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filterPrivacy="1"/>
  <xr:revisionPtr revIDLastSave="0" documentId="13_ncr:1_{74E65750-8CC3-469D-8D3F-281F2D2365CC}" xr6:coauthVersionLast="40" xr6:coauthVersionMax="40" xr10:uidLastSave="{00000000-0000-0000-0000-000000000000}"/>
  <bookViews>
    <workbookView xWindow="0" yWindow="0" windowWidth="29070" windowHeight="15870" xr2:uid="{00000000-000D-0000-FFFF-FFFF00000000}"/>
  </bookViews>
  <sheets>
    <sheet name="Agr" sheetId="1" r:id="rId1"/>
    <sheet name="Sheet3" sheetId="11" r:id="rId2"/>
    <sheet name="Sheet2" sheetId="10" r:id="rId3"/>
    <sheet name="All" sheetId="3" r:id="rId4"/>
    <sheet name="Sheet1" sheetId="5" r:id="rId5"/>
    <sheet name="57" sheetId="2" r:id="rId6"/>
    <sheet name="中国消费影响" sheetId="9" r:id="rId7"/>
    <sheet name="中国受主要消费影响" sheetId="6" r:id="rId8"/>
    <sheet name="52" sheetId="4" r:id="rId9"/>
  </sheets>
  <definedNames>
    <definedName name="_xlnm._FilterDatabase" localSheetId="8" hidden="1">'52'!$A$2:$Q$7282</definedName>
    <definedName name="_xlnm._FilterDatabase" localSheetId="5" hidden="1">'57'!$A$2:$R$7982</definedName>
    <definedName name="_xlnm._FilterDatabase" localSheetId="6" hidden="1">中国消费影响!$A$1:$E$281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" i="2" l="1"/>
  <c r="U3" i="2"/>
  <c r="U6" i="2"/>
  <c r="O40" i="1" l="1"/>
  <c r="N41" i="1"/>
  <c r="N42" i="1" s="1"/>
  <c r="M41" i="1"/>
  <c r="M42" i="1" s="1"/>
  <c r="L41" i="1"/>
  <c r="L42" i="1" s="1"/>
  <c r="K41" i="1"/>
  <c r="K42" i="1" s="1"/>
  <c r="J41" i="1"/>
  <c r="J42" i="1" s="1"/>
  <c r="I41" i="1"/>
  <c r="I42" i="1" s="1"/>
  <c r="H41" i="1"/>
  <c r="H42" i="1" s="1"/>
  <c r="G41" i="1"/>
  <c r="G42" i="1" s="1"/>
  <c r="F41" i="1"/>
  <c r="F42" i="1" s="1"/>
  <c r="E41" i="1"/>
  <c r="E42" i="1" s="1"/>
  <c r="D41" i="1"/>
  <c r="D42" i="1" s="1"/>
  <c r="C41" i="1"/>
  <c r="C42" i="1" s="1"/>
  <c r="B41" i="1"/>
  <c r="B42" i="1" s="1"/>
  <c r="O39" i="1"/>
  <c r="O41" i="1" l="1"/>
  <c r="O42" i="1" s="1"/>
  <c r="N32" i="1"/>
  <c r="N33" i="1" s="1"/>
  <c r="M32" i="1"/>
  <c r="M33" i="1" s="1"/>
  <c r="L32" i="1"/>
  <c r="L33" i="1" s="1"/>
  <c r="K32" i="1"/>
  <c r="K33" i="1" s="1"/>
  <c r="J32" i="1"/>
  <c r="J33" i="1" s="1"/>
  <c r="I32" i="1"/>
  <c r="I33" i="1" s="1"/>
  <c r="H32" i="1"/>
  <c r="H33" i="1" s="1"/>
  <c r="G32" i="1"/>
  <c r="G33" i="1" s="1"/>
  <c r="F32" i="1"/>
  <c r="F33" i="1" s="1"/>
  <c r="E32" i="1"/>
  <c r="E33" i="1" s="1"/>
  <c r="D32" i="1"/>
  <c r="D33" i="1" s="1"/>
  <c r="C32" i="1"/>
  <c r="C33" i="1" s="1"/>
  <c r="B32" i="1"/>
  <c r="B33" i="1" s="1"/>
  <c r="O30" i="1"/>
  <c r="O32" i="1" s="1"/>
  <c r="O33" i="1" s="1"/>
  <c r="N25" i="1" l="1"/>
  <c r="C24" i="1"/>
  <c r="C25" i="1" s="1"/>
  <c r="D24" i="1"/>
  <c r="D25" i="1" s="1"/>
  <c r="E24" i="1"/>
  <c r="E25" i="1" s="1"/>
  <c r="F24" i="1"/>
  <c r="F25" i="1" s="1"/>
  <c r="G24" i="1"/>
  <c r="G25" i="1" s="1"/>
  <c r="H24" i="1"/>
  <c r="H25" i="1" s="1"/>
  <c r="I24" i="1"/>
  <c r="I25" i="1" s="1"/>
  <c r="J24" i="1"/>
  <c r="J25" i="1" s="1"/>
  <c r="K24" i="1"/>
  <c r="K25" i="1" s="1"/>
  <c r="L24" i="1"/>
  <c r="L25" i="1" s="1"/>
  <c r="M24" i="1"/>
  <c r="M25" i="1" s="1"/>
  <c r="N24" i="1"/>
  <c r="B24" i="1"/>
  <c r="B25" i="1" s="1"/>
  <c r="O22" i="1"/>
  <c r="O24" i="1" s="1"/>
  <c r="O25" i="1" s="1"/>
  <c r="J22" i="9" l="1"/>
  <c r="K22" i="9"/>
  <c r="R22" i="9"/>
  <c r="N21" i="9"/>
  <c r="O21" i="9"/>
  <c r="J18" i="9"/>
  <c r="J21" i="9" s="1"/>
  <c r="K18" i="9"/>
  <c r="K21" i="9" s="1"/>
  <c r="K26" i="9" s="1"/>
  <c r="L18" i="9"/>
  <c r="L21" i="9" s="1"/>
  <c r="L26" i="9" s="1"/>
  <c r="M18" i="9"/>
  <c r="M21" i="9" s="1"/>
  <c r="N18" i="9"/>
  <c r="O18" i="9"/>
  <c r="P18" i="9"/>
  <c r="P21" i="9" s="1"/>
  <c r="Q18" i="9"/>
  <c r="Q21" i="9" s="1"/>
  <c r="Q26" i="9" s="1"/>
  <c r="R18" i="9"/>
  <c r="R21" i="9" s="1"/>
  <c r="S18" i="9"/>
  <c r="S21" i="9" s="1"/>
  <c r="S26" i="9" s="1"/>
  <c r="T18" i="9"/>
  <c r="T21" i="9" s="1"/>
  <c r="T26" i="9" s="1"/>
  <c r="U18" i="9"/>
  <c r="U21" i="9" s="1"/>
  <c r="J19" i="9"/>
  <c r="K19" i="9"/>
  <c r="L19" i="9"/>
  <c r="L22" i="9" s="1"/>
  <c r="M19" i="9"/>
  <c r="M22" i="9" s="1"/>
  <c r="M27" i="9" s="1"/>
  <c r="N19" i="9"/>
  <c r="N22" i="9" s="1"/>
  <c r="O19" i="9"/>
  <c r="O22" i="9" s="1"/>
  <c r="O27" i="9" s="1"/>
  <c r="P19" i="9"/>
  <c r="P22" i="9" s="1"/>
  <c r="P27" i="9" s="1"/>
  <c r="Q19" i="9"/>
  <c r="Q22" i="9" s="1"/>
  <c r="R19" i="9"/>
  <c r="S19" i="9"/>
  <c r="S22" i="9" s="1"/>
  <c r="T19" i="9"/>
  <c r="T22" i="9" s="1"/>
  <c r="U19" i="9"/>
  <c r="U22" i="9" s="1"/>
  <c r="U27" i="9" s="1"/>
  <c r="I19" i="9"/>
  <c r="I22" i="9" s="1"/>
  <c r="I18" i="9"/>
  <c r="I21" i="9" s="1"/>
  <c r="I26" i="9" s="1"/>
  <c r="I27" i="9" l="1"/>
  <c r="R26" i="9"/>
  <c r="R27" i="9"/>
  <c r="O26" i="9"/>
  <c r="P26" i="9"/>
  <c r="J26" i="9"/>
  <c r="J27" i="9"/>
  <c r="T27" i="9"/>
  <c r="K27" i="9"/>
  <c r="N27" i="9"/>
  <c r="N26" i="9"/>
  <c r="L27" i="9"/>
  <c r="S27" i="9"/>
  <c r="Q27" i="9"/>
  <c r="U26" i="9"/>
  <c r="M26" i="9"/>
  <c r="F3" i="3"/>
  <c r="H3" i="3" s="1"/>
  <c r="F4" i="3"/>
  <c r="H4" i="3" s="1"/>
  <c r="F5" i="3"/>
  <c r="H5" i="3" s="1"/>
  <c r="F6" i="3"/>
  <c r="H6" i="3" s="1"/>
  <c r="F7" i="3"/>
  <c r="H7" i="3" s="1"/>
  <c r="F8" i="3"/>
  <c r="H8" i="3" s="1"/>
  <c r="F9" i="3"/>
  <c r="H9" i="3" s="1"/>
  <c r="F10" i="3"/>
  <c r="H10" i="3" s="1"/>
  <c r="F11" i="3"/>
  <c r="H11" i="3" s="1"/>
  <c r="F12" i="3"/>
  <c r="H12" i="3" s="1"/>
  <c r="F13" i="3"/>
  <c r="H13" i="3" s="1"/>
  <c r="F14" i="3"/>
  <c r="H14" i="3" s="1"/>
  <c r="F2" i="3"/>
  <c r="H2" i="3" s="1"/>
  <c r="C33" i="6"/>
  <c r="D33" i="6"/>
  <c r="E33" i="6"/>
  <c r="F33" i="6"/>
  <c r="G33" i="6"/>
  <c r="H33" i="6"/>
  <c r="I33" i="6"/>
  <c r="J33" i="6"/>
  <c r="K33" i="6"/>
  <c r="L33" i="6"/>
  <c r="M33" i="6"/>
  <c r="N33" i="6"/>
  <c r="B33" i="6"/>
  <c r="Q4" i="4" l="1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Q6747" i="4"/>
  <c r="Q6748" i="4"/>
  <c r="Q6749" i="4"/>
  <c r="Q6750" i="4"/>
  <c r="Q6751" i="4"/>
  <c r="Q6752" i="4"/>
  <c r="Q6753" i="4"/>
  <c r="Q6754" i="4"/>
  <c r="Q6755" i="4"/>
  <c r="Q6756" i="4"/>
  <c r="Q6757" i="4"/>
  <c r="Q6758" i="4"/>
  <c r="Q6759" i="4"/>
  <c r="Q6760" i="4"/>
  <c r="Q6761" i="4"/>
  <c r="Q6762" i="4"/>
  <c r="Q6763" i="4"/>
  <c r="Q6764" i="4"/>
  <c r="Q6765" i="4"/>
  <c r="Q6766" i="4"/>
  <c r="Q6767" i="4"/>
  <c r="Q6768" i="4"/>
  <c r="Q6769" i="4"/>
  <c r="Q6770" i="4"/>
  <c r="Q6771" i="4"/>
  <c r="Q6772" i="4"/>
  <c r="Q6773" i="4"/>
  <c r="Q6774" i="4"/>
  <c r="Q6775" i="4"/>
  <c r="Q6776" i="4"/>
  <c r="Q6777" i="4"/>
  <c r="Q6778" i="4"/>
  <c r="Q6779" i="4"/>
  <c r="Q6780" i="4"/>
  <c r="Q6781" i="4"/>
  <c r="Q6782" i="4"/>
  <c r="Q6783" i="4"/>
  <c r="Q6784" i="4"/>
  <c r="Q6785" i="4"/>
  <c r="Q6786" i="4"/>
  <c r="Q6787" i="4"/>
  <c r="Q6788" i="4"/>
  <c r="Q6789" i="4"/>
  <c r="Q6790" i="4"/>
  <c r="Q6791" i="4"/>
  <c r="Q6792" i="4"/>
  <c r="Q6793" i="4"/>
  <c r="Q6794" i="4"/>
  <c r="Q6795" i="4"/>
  <c r="Q6796" i="4"/>
  <c r="Q6797" i="4"/>
  <c r="Q6798" i="4"/>
  <c r="Q6799" i="4"/>
  <c r="Q6800" i="4"/>
  <c r="Q6801" i="4"/>
  <c r="Q6802" i="4"/>
  <c r="Q6803" i="4"/>
  <c r="Q6804" i="4"/>
  <c r="Q6805" i="4"/>
  <c r="Q6806" i="4"/>
  <c r="Q6807" i="4"/>
  <c r="Q6808" i="4"/>
  <c r="Q6809" i="4"/>
  <c r="Q6810" i="4"/>
  <c r="Q6811" i="4"/>
  <c r="Q6812" i="4"/>
  <c r="Q6813" i="4"/>
  <c r="Q6814" i="4"/>
  <c r="Q6815" i="4"/>
  <c r="Q6816" i="4"/>
  <c r="Q6817" i="4"/>
  <c r="Q6818" i="4"/>
  <c r="Q6819" i="4"/>
  <c r="Q6820" i="4"/>
  <c r="Q6821" i="4"/>
  <c r="Q6822" i="4"/>
  <c r="Q6823" i="4"/>
  <c r="Q6824" i="4"/>
  <c r="Q6825" i="4"/>
  <c r="Q6826" i="4"/>
  <c r="Q6827" i="4"/>
  <c r="Q6828" i="4"/>
  <c r="Q6829" i="4"/>
  <c r="Q6830" i="4"/>
  <c r="Q6831" i="4"/>
  <c r="Q6832" i="4"/>
  <c r="Q6833" i="4"/>
  <c r="Q6834" i="4"/>
  <c r="Q6835" i="4"/>
  <c r="Q6836" i="4"/>
  <c r="Q6837" i="4"/>
  <c r="Q6838" i="4"/>
  <c r="Q6839" i="4"/>
  <c r="Q6840" i="4"/>
  <c r="Q6841" i="4"/>
  <c r="Q6842" i="4"/>
  <c r="Q6843" i="4"/>
  <c r="Q6844" i="4"/>
  <c r="Q6845" i="4"/>
  <c r="Q6846" i="4"/>
  <c r="Q6847" i="4"/>
  <c r="Q6848" i="4"/>
  <c r="Q6849" i="4"/>
  <c r="Q6850" i="4"/>
  <c r="Q6851" i="4"/>
  <c r="Q6852" i="4"/>
  <c r="Q6853" i="4"/>
  <c r="Q6854" i="4"/>
  <c r="Q6855" i="4"/>
  <c r="Q6856" i="4"/>
  <c r="Q6857" i="4"/>
  <c r="Q6858" i="4"/>
  <c r="Q6859" i="4"/>
  <c r="Q6860" i="4"/>
  <c r="Q6861" i="4"/>
  <c r="Q6862" i="4"/>
  <c r="Q6863" i="4"/>
  <c r="Q6864" i="4"/>
  <c r="Q6865" i="4"/>
  <c r="Q6866" i="4"/>
  <c r="Q6867" i="4"/>
  <c r="Q6868" i="4"/>
  <c r="Q6869" i="4"/>
  <c r="Q6870" i="4"/>
  <c r="Q6871" i="4"/>
  <c r="Q6872" i="4"/>
  <c r="Q6873" i="4"/>
  <c r="Q6874" i="4"/>
  <c r="Q6875" i="4"/>
  <c r="Q6876" i="4"/>
  <c r="Q6877" i="4"/>
  <c r="Q6878" i="4"/>
  <c r="Q6879" i="4"/>
  <c r="Q6880" i="4"/>
  <c r="Q6881" i="4"/>
  <c r="Q6882" i="4"/>
  <c r="Q6883" i="4"/>
  <c r="Q6884" i="4"/>
  <c r="Q6885" i="4"/>
  <c r="Q6886" i="4"/>
  <c r="Q6887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33" i="4"/>
  <c r="Q6934" i="4"/>
  <c r="Q6935" i="4"/>
  <c r="Q6936" i="4"/>
  <c r="Q6937" i="4"/>
  <c r="Q6938" i="4"/>
  <c r="Q6939" i="4"/>
  <c r="Q6940" i="4"/>
  <c r="Q6941" i="4"/>
  <c r="Q6942" i="4"/>
  <c r="Q6943" i="4"/>
  <c r="Q6944" i="4"/>
  <c r="Q6945" i="4"/>
  <c r="Q6946" i="4"/>
  <c r="Q6947" i="4"/>
  <c r="Q6948" i="4"/>
  <c r="Q6949" i="4"/>
  <c r="Q6950" i="4"/>
  <c r="Q6951" i="4"/>
  <c r="Q6952" i="4"/>
  <c r="Q6953" i="4"/>
  <c r="Q6954" i="4"/>
  <c r="Q6955" i="4"/>
  <c r="Q6956" i="4"/>
  <c r="Q6957" i="4"/>
  <c r="Q6958" i="4"/>
  <c r="Q6959" i="4"/>
  <c r="Q6960" i="4"/>
  <c r="Q6961" i="4"/>
  <c r="Q6962" i="4"/>
  <c r="Q6963" i="4"/>
  <c r="Q6964" i="4"/>
  <c r="Q6965" i="4"/>
  <c r="Q6966" i="4"/>
  <c r="Q6967" i="4"/>
  <c r="Q6968" i="4"/>
  <c r="Q6969" i="4"/>
  <c r="Q6970" i="4"/>
  <c r="Q6971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Q6997" i="4"/>
  <c r="Q6998" i="4"/>
  <c r="Q6999" i="4"/>
  <c r="Q7000" i="4"/>
  <c r="Q7001" i="4"/>
  <c r="Q7002" i="4"/>
  <c r="Q7003" i="4"/>
  <c r="Q7004" i="4"/>
  <c r="Q7005" i="4"/>
  <c r="Q7006" i="4"/>
  <c r="Q7007" i="4"/>
  <c r="Q7008" i="4"/>
  <c r="Q7009" i="4"/>
  <c r="Q7010" i="4"/>
  <c r="Q7011" i="4"/>
  <c r="Q7012" i="4"/>
  <c r="Q7013" i="4"/>
  <c r="Q7014" i="4"/>
  <c r="Q7015" i="4"/>
  <c r="Q7016" i="4"/>
  <c r="Q7017" i="4"/>
  <c r="Q7018" i="4"/>
  <c r="Q7019" i="4"/>
  <c r="Q7020" i="4"/>
  <c r="Q7021" i="4"/>
  <c r="Q7022" i="4"/>
  <c r="Q7023" i="4"/>
  <c r="Q7024" i="4"/>
  <c r="Q7025" i="4"/>
  <c r="Q7026" i="4"/>
  <c r="Q7027" i="4"/>
  <c r="Q7028" i="4"/>
  <c r="Q7029" i="4"/>
  <c r="Q7030" i="4"/>
  <c r="Q7031" i="4"/>
  <c r="Q7032" i="4"/>
  <c r="Q7033" i="4"/>
  <c r="Q7034" i="4"/>
  <c r="Q7035" i="4"/>
  <c r="Q7036" i="4"/>
  <c r="Q7037" i="4"/>
  <c r="Q7038" i="4"/>
  <c r="Q7039" i="4"/>
  <c r="Q7040" i="4"/>
  <c r="Q7041" i="4"/>
  <c r="Q7042" i="4"/>
  <c r="Q7043" i="4"/>
  <c r="Q7044" i="4"/>
  <c r="Q7045" i="4"/>
  <c r="Q7046" i="4"/>
  <c r="Q7047" i="4"/>
  <c r="Q7048" i="4"/>
  <c r="Q7049" i="4"/>
  <c r="Q7050" i="4"/>
  <c r="Q7051" i="4"/>
  <c r="Q7052" i="4"/>
  <c r="Q7053" i="4"/>
  <c r="Q7054" i="4"/>
  <c r="Q7055" i="4"/>
  <c r="Q7056" i="4"/>
  <c r="Q7057" i="4"/>
  <c r="Q7058" i="4"/>
  <c r="Q7059" i="4"/>
  <c r="Q7060" i="4"/>
  <c r="Q7061" i="4"/>
  <c r="Q7062" i="4"/>
  <c r="Q7063" i="4"/>
  <c r="Q7064" i="4"/>
  <c r="Q7065" i="4"/>
  <c r="Q7066" i="4"/>
  <c r="Q7067" i="4"/>
  <c r="Q7068" i="4"/>
  <c r="Q7069" i="4"/>
  <c r="Q7070" i="4"/>
  <c r="Q7071" i="4"/>
  <c r="Q7072" i="4"/>
  <c r="Q7073" i="4"/>
  <c r="Q7074" i="4"/>
  <c r="Q7075" i="4"/>
  <c r="Q7076" i="4"/>
  <c r="Q7077" i="4"/>
  <c r="Q7078" i="4"/>
  <c r="Q7079" i="4"/>
  <c r="Q7080" i="4"/>
  <c r="Q7081" i="4"/>
  <c r="Q7082" i="4"/>
  <c r="Q7083" i="4"/>
  <c r="Q7084" i="4"/>
  <c r="Q7085" i="4"/>
  <c r="Q7086" i="4"/>
  <c r="Q7087" i="4"/>
  <c r="Q7088" i="4"/>
  <c r="Q7089" i="4"/>
  <c r="Q7090" i="4"/>
  <c r="Q7091" i="4"/>
  <c r="Q7092" i="4"/>
  <c r="Q7093" i="4"/>
  <c r="Q7094" i="4"/>
  <c r="Q7095" i="4"/>
  <c r="Q7096" i="4"/>
  <c r="Q7097" i="4"/>
  <c r="Q7098" i="4"/>
  <c r="Q7099" i="4"/>
  <c r="Q7100" i="4"/>
  <c r="Q7101" i="4"/>
  <c r="Q7102" i="4"/>
  <c r="Q7103" i="4"/>
  <c r="Q7104" i="4"/>
  <c r="Q7105" i="4"/>
  <c r="Q7106" i="4"/>
  <c r="Q7107" i="4"/>
  <c r="Q7108" i="4"/>
  <c r="Q7109" i="4"/>
  <c r="Q7110" i="4"/>
  <c r="Q7111" i="4"/>
  <c r="Q7112" i="4"/>
  <c r="Q7113" i="4"/>
  <c r="Q7114" i="4"/>
  <c r="Q7115" i="4"/>
  <c r="Q7116" i="4"/>
  <c r="Q7117" i="4"/>
  <c r="Q7118" i="4"/>
  <c r="Q7119" i="4"/>
  <c r="Q7120" i="4"/>
  <c r="Q7121" i="4"/>
  <c r="Q7122" i="4"/>
  <c r="Q7123" i="4"/>
  <c r="Q7124" i="4"/>
  <c r="Q7125" i="4"/>
  <c r="Q7126" i="4"/>
  <c r="Q7127" i="4"/>
  <c r="Q7128" i="4"/>
  <c r="Q7129" i="4"/>
  <c r="Q7130" i="4"/>
  <c r="Q7131" i="4"/>
  <c r="Q7132" i="4"/>
  <c r="Q7133" i="4"/>
  <c r="Q7134" i="4"/>
  <c r="Q7135" i="4"/>
  <c r="Q7136" i="4"/>
  <c r="Q7137" i="4"/>
  <c r="Q7138" i="4"/>
  <c r="Q7139" i="4"/>
  <c r="Q7140" i="4"/>
  <c r="Q7141" i="4"/>
  <c r="Q7142" i="4"/>
  <c r="Q7143" i="4"/>
  <c r="Q7144" i="4"/>
  <c r="Q7145" i="4"/>
  <c r="Q7146" i="4"/>
  <c r="Q7147" i="4"/>
  <c r="Q7148" i="4"/>
  <c r="Q7149" i="4"/>
  <c r="Q7150" i="4"/>
  <c r="Q7151" i="4"/>
  <c r="Q7152" i="4"/>
  <c r="Q7153" i="4"/>
  <c r="Q7154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200" i="4"/>
  <c r="Q7201" i="4"/>
  <c r="Q7202" i="4"/>
  <c r="Q7203" i="4"/>
  <c r="Q7204" i="4"/>
  <c r="Q7205" i="4"/>
  <c r="Q7206" i="4"/>
  <c r="Q7207" i="4"/>
  <c r="Q7208" i="4"/>
  <c r="Q7209" i="4"/>
  <c r="Q7210" i="4"/>
  <c r="Q7211" i="4"/>
  <c r="Q7212" i="4"/>
  <c r="Q7213" i="4"/>
  <c r="Q7214" i="4"/>
  <c r="Q7215" i="4"/>
  <c r="Q7216" i="4"/>
  <c r="Q7217" i="4"/>
  <c r="Q7218" i="4"/>
  <c r="Q7219" i="4"/>
  <c r="Q7220" i="4"/>
  <c r="Q7221" i="4"/>
  <c r="Q7222" i="4"/>
  <c r="Q7223" i="4"/>
  <c r="Q7224" i="4"/>
  <c r="Q7225" i="4"/>
  <c r="Q7226" i="4"/>
  <c r="Q7227" i="4"/>
  <c r="Q7228" i="4"/>
  <c r="Q7229" i="4"/>
  <c r="Q7230" i="4"/>
  <c r="Q7231" i="4"/>
  <c r="Q7232" i="4"/>
  <c r="Q7233" i="4"/>
  <c r="Q7234" i="4"/>
  <c r="Q7235" i="4"/>
  <c r="Q7236" i="4"/>
  <c r="Q7237" i="4"/>
  <c r="Q7238" i="4"/>
  <c r="Q7239" i="4"/>
  <c r="Q7240" i="4"/>
  <c r="Q7241" i="4"/>
  <c r="Q7242" i="4"/>
  <c r="Q7243" i="4"/>
  <c r="Q7244" i="4"/>
  <c r="Q7245" i="4"/>
  <c r="Q7246" i="4"/>
  <c r="Q7247" i="4"/>
  <c r="Q7248" i="4"/>
  <c r="Q7249" i="4"/>
  <c r="Q7250" i="4"/>
  <c r="Q7251" i="4"/>
  <c r="Q7252" i="4"/>
  <c r="Q7253" i="4"/>
  <c r="Q7254" i="4"/>
  <c r="Q7255" i="4"/>
  <c r="Q7256" i="4"/>
  <c r="Q7257" i="4"/>
  <c r="Q7258" i="4"/>
  <c r="Q7259" i="4"/>
  <c r="Q7260" i="4"/>
  <c r="Q7261" i="4"/>
  <c r="Q7262" i="4"/>
  <c r="Q7263" i="4"/>
  <c r="Q7264" i="4"/>
  <c r="Q7265" i="4"/>
  <c r="Q7266" i="4"/>
  <c r="Q7267" i="4"/>
  <c r="Q7268" i="4"/>
  <c r="Q7269" i="4"/>
  <c r="Q7270" i="4"/>
  <c r="Q7271" i="4"/>
  <c r="Q7272" i="4"/>
  <c r="Q7273" i="4"/>
  <c r="Q7274" i="4"/>
  <c r="Q7275" i="4"/>
  <c r="Q7276" i="4"/>
  <c r="Q7277" i="4"/>
  <c r="Q7278" i="4"/>
  <c r="Q7279" i="4"/>
  <c r="Q7280" i="4"/>
  <c r="Q7281" i="4"/>
  <c r="Q7282" i="4"/>
  <c r="Q3" i="4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3" i="2"/>
  <c r="B15" i="3"/>
  <c r="U53" i="4" l="1"/>
  <c r="U25" i="4"/>
  <c r="U9" i="4"/>
  <c r="U51" i="4"/>
  <c r="U54" i="4"/>
  <c r="U52" i="4"/>
  <c r="U48" i="4"/>
  <c r="U40" i="4"/>
  <c r="U32" i="4"/>
  <c r="U24" i="4"/>
  <c r="U16" i="4"/>
  <c r="U8" i="4"/>
  <c r="U50" i="4"/>
  <c r="U34" i="4"/>
  <c r="U26" i="4"/>
  <c r="U10" i="4"/>
  <c r="U49" i="4"/>
  <c r="U33" i="4"/>
  <c r="U43" i="4"/>
  <c r="U35" i="4"/>
  <c r="U27" i="4"/>
  <c r="U19" i="4"/>
  <c r="U11" i="4"/>
  <c r="U47" i="4"/>
  <c r="U39" i="4"/>
  <c r="U31" i="4"/>
  <c r="U23" i="4"/>
  <c r="U15" i="4"/>
  <c r="U7" i="4"/>
  <c r="U42" i="4"/>
  <c r="U18" i="4"/>
  <c r="U41" i="4"/>
  <c r="U46" i="4"/>
  <c r="U38" i="4"/>
  <c r="U30" i="4"/>
  <c r="U22" i="4"/>
  <c r="U14" i="4"/>
  <c r="U6" i="4"/>
  <c r="U45" i="4"/>
  <c r="U37" i="4"/>
  <c r="U29" i="4"/>
  <c r="U21" i="4"/>
  <c r="U13" i="4"/>
  <c r="U5" i="4"/>
  <c r="U44" i="4"/>
  <c r="U36" i="4"/>
  <c r="U28" i="4"/>
  <c r="U20" i="4"/>
  <c r="U12" i="4"/>
  <c r="U4" i="4"/>
  <c r="U17" i="4"/>
  <c r="U3" i="4"/>
  <c r="T1834" i="2"/>
  <c r="T1842" i="2"/>
  <c r="T1850" i="2"/>
  <c r="T1858" i="2"/>
  <c r="T1866" i="2"/>
  <c r="T1874" i="2"/>
  <c r="T1882" i="2"/>
  <c r="T1872" i="2"/>
  <c r="T1865" i="2"/>
  <c r="T1835" i="2"/>
  <c r="T1843" i="2"/>
  <c r="T1851" i="2"/>
  <c r="T1859" i="2"/>
  <c r="T1867" i="2"/>
  <c r="T1875" i="2"/>
  <c r="T1883" i="2"/>
  <c r="T1864" i="2"/>
  <c r="T1857" i="2"/>
  <c r="T1828" i="2"/>
  <c r="T1836" i="2"/>
  <c r="T1844" i="2"/>
  <c r="T1852" i="2"/>
  <c r="T1860" i="2"/>
  <c r="T1868" i="2"/>
  <c r="T1876" i="2"/>
  <c r="T1827" i="2"/>
  <c r="T1848" i="2"/>
  <c r="T1881" i="2"/>
  <c r="T1829" i="2"/>
  <c r="T1837" i="2"/>
  <c r="T1845" i="2"/>
  <c r="T1853" i="2"/>
  <c r="T1861" i="2"/>
  <c r="T1869" i="2"/>
  <c r="T1877" i="2"/>
  <c r="T1856" i="2"/>
  <c r="T1830" i="2"/>
  <c r="T1838" i="2"/>
  <c r="T1846" i="2"/>
  <c r="T1854" i="2"/>
  <c r="T1862" i="2"/>
  <c r="T1870" i="2"/>
  <c r="T1878" i="2"/>
  <c r="T1840" i="2"/>
  <c r="T1880" i="2"/>
  <c r="T1831" i="2"/>
  <c r="T1839" i="2"/>
  <c r="T1847" i="2"/>
  <c r="T1855" i="2"/>
  <c r="T1863" i="2"/>
  <c r="T1871" i="2"/>
  <c r="T1879" i="2"/>
  <c r="T1832" i="2"/>
  <c r="T1833" i="2"/>
  <c r="T1841" i="2"/>
  <c r="T1849" i="2"/>
  <c r="T1873" i="2"/>
  <c r="T1545" i="2"/>
  <c r="T1553" i="2"/>
  <c r="T1561" i="2"/>
  <c r="T1569" i="2"/>
  <c r="T1577" i="2"/>
  <c r="T1585" i="2"/>
  <c r="T1593" i="2"/>
  <c r="T1546" i="2"/>
  <c r="T1554" i="2"/>
  <c r="T1586" i="2"/>
  <c r="T1580" i="2"/>
  <c r="T1547" i="2"/>
  <c r="T1555" i="2"/>
  <c r="T1563" i="2"/>
  <c r="T1571" i="2"/>
  <c r="T1579" i="2"/>
  <c r="T1587" i="2"/>
  <c r="T1595" i="2"/>
  <c r="T1548" i="2"/>
  <c r="T1556" i="2"/>
  <c r="T1564" i="2"/>
  <c r="T1572" i="2"/>
  <c r="T1596" i="2"/>
  <c r="T1549" i="2"/>
  <c r="T1557" i="2"/>
  <c r="T1565" i="2"/>
  <c r="T1573" i="2"/>
  <c r="T1581" i="2"/>
  <c r="T1589" i="2"/>
  <c r="T1597" i="2"/>
  <c r="T1560" i="2"/>
  <c r="T1578" i="2"/>
  <c r="T1550" i="2"/>
  <c r="T1558" i="2"/>
  <c r="T1566" i="2"/>
  <c r="T1574" i="2"/>
  <c r="T1582" i="2"/>
  <c r="T1590" i="2"/>
  <c r="T1598" i="2"/>
  <c r="T1544" i="2"/>
  <c r="T1568" i="2"/>
  <c r="T1584" i="2"/>
  <c r="T1570" i="2"/>
  <c r="T1594" i="2"/>
  <c r="T1543" i="2"/>
  <c r="T1551" i="2"/>
  <c r="T1559" i="2"/>
  <c r="T1567" i="2"/>
  <c r="T1575" i="2"/>
  <c r="T1583" i="2"/>
  <c r="T1591" i="2"/>
  <c r="T1542" i="2"/>
  <c r="T1552" i="2"/>
  <c r="T1576" i="2"/>
  <c r="T1592" i="2"/>
  <c r="T1562" i="2"/>
  <c r="T1588" i="2"/>
  <c r="U54" i="2"/>
  <c r="U55" i="2"/>
  <c r="U47" i="2"/>
  <c r="U39" i="2"/>
  <c r="U31" i="2"/>
  <c r="U23" i="2"/>
  <c r="U15" i="2"/>
  <c r="U7" i="2"/>
  <c r="U53" i="2"/>
  <c r="U45" i="2"/>
  <c r="U37" i="2"/>
  <c r="U29" i="2"/>
  <c r="U21" i="2"/>
  <c r="U13" i="2"/>
  <c r="U38" i="2"/>
  <c r="U52" i="2"/>
  <c r="U44" i="2"/>
  <c r="U36" i="2"/>
  <c r="U28" i="2"/>
  <c r="U20" i="2"/>
  <c r="U12" i="2"/>
  <c r="U4" i="2"/>
  <c r="U30" i="2"/>
  <c r="U59" i="2"/>
  <c r="U51" i="2"/>
  <c r="U43" i="2"/>
  <c r="U35" i="2"/>
  <c r="U27" i="2"/>
  <c r="U19" i="2"/>
  <c r="U11" i="2"/>
  <c r="U22" i="2"/>
  <c r="U58" i="2"/>
  <c r="U50" i="2"/>
  <c r="U42" i="2"/>
  <c r="U34" i="2"/>
  <c r="U26" i="2"/>
  <c r="U18" i="2"/>
  <c r="U10" i="2"/>
  <c r="U14" i="2"/>
  <c r="U57" i="2"/>
  <c r="U49" i="2"/>
  <c r="U41" i="2"/>
  <c r="U33" i="2"/>
  <c r="U25" i="2"/>
  <c r="U17" i="2"/>
  <c r="U9" i="2"/>
  <c r="U46" i="2"/>
  <c r="U56" i="2"/>
  <c r="U48" i="2"/>
  <c r="U40" i="2"/>
  <c r="U32" i="2"/>
  <c r="U24" i="2"/>
  <c r="U16" i="2"/>
  <c r="U8" i="2"/>
</calcChain>
</file>

<file path=xl/sharedStrings.xml><?xml version="1.0" encoding="utf-8"?>
<sst xmlns="http://schemas.openxmlformats.org/spreadsheetml/2006/main" count="24046" uniqueCount="183">
  <si>
    <t>deathregion</t>
    <phoneticPr fontId="1" type="noConversion"/>
  </si>
  <si>
    <t>China</t>
    <phoneticPr fontId="1" type="noConversion"/>
  </si>
  <si>
    <t>Rest of East Asia</t>
    <phoneticPr fontId="1" type="noConversion"/>
  </si>
  <si>
    <t>India</t>
    <phoneticPr fontId="1" type="noConversion"/>
  </si>
  <si>
    <t>Rest of Asia </t>
    <phoneticPr fontId="1" type="noConversion"/>
  </si>
  <si>
    <t> Russia </t>
    <phoneticPr fontId="1" type="noConversion"/>
  </si>
  <si>
    <t>Western Europe</t>
    <phoneticPr fontId="1" type="noConversion"/>
  </si>
  <si>
    <t>Eastern Europe and Rest of Former Soviet Union</t>
    <phoneticPr fontId="1" type="noConversion"/>
  </si>
  <si>
    <t>USA</t>
    <phoneticPr fontId="1" type="noConversion"/>
  </si>
  <si>
    <t>Canada</t>
    <phoneticPr fontId="1" type="noConversion"/>
  </si>
  <si>
    <t>Middle east and north Africa</t>
    <phoneticPr fontId="1" type="noConversion"/>
  </si>
  <si>
    <t>Latin America </t>
    <phoneticPr fontId="1" type="noConversion"/>
  </si>
  <si>
    <t>Sub-Saharan Africa</t>
    <phoneticPr fontId="1" type="noConversion"/>
  </si>
  <si>
    <t xml:space="preserve">Rest of the world </t>
    <phoneticPr fontId="1" type="noConversion"/>
  </si>
  <si>
    <t>sum</t>
    <phoneticPr fontId="1" type="noConversion"/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</si>
  <si>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</si>
  <si>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</si>
  <si>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</si>
  <si>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</si>
  <si>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</si>
  <si>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</si>
  <si>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</si>
  <si>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</si>
  <si>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Bovine cattle, sheep and goats, horses</t>
  </si>
  <si>
    <t>Animal products nec</t>
  </si>
  <si>
    <t>Raw milk</t>
  </si>
  <si>
    <t>Wool, silk-worm cocoons</t>
  </si>
  <si>
    <t>Forestry</t>
  </si>
  <si>
    <t>Fishing</t>
  </si>
  <si>
    <t>Coal</t>
  </si>
  <si>
    <t>Oil</t>
  </si>
  <si>
    <t>Gas</t>
  </si>
  <si>
    <t>Minerals nec</t>
  </si>
  <si>
    <t>Bovine meat products</t>
  </si>
  <si>
    <t>Meat products nec</t>
  </si>
  <si>
    <t>Vegetable oils and fats</t>
  </si>
  <si>
    <t>Dairy products</t>
  </si>
  <si>
    <t>Processed rice</t>
  </si>
  <si>
    <t>Sugar</t>
  </si>
  <si>
    <t>Food products nec</t>
  </si>
  <si>
    <t>Beverages and tobacco products</t>
  </si>
  <si>
    <t>Textiles</t>
  </si>
  <si>
    <t>Wearing apparel</t>
  </si>
  <si>
    <t>Leather products</t>
  </si>
  <si>
    <t>Wood products</t>
  </si>
  <si>
    <t>Paper products, publishing</t>
  </si>
  <si>
    <t>Petroleum, coal products</t>
  </si>
  <si>
    <t>Chemical, rubber, plastic products</t>
  </si>
  <si>
    <t>Mineral products nec</t>
  </si>
  <si>
    <t>Ferrous metals</t>
  </si>
  <si>
    <t>Metals nec</t>
  </si>
  <si>
    <t>Metal products</t>
  </si>
  <si>
    <t>Motor vehicles and parts</t>
  </si>
  <si>
    <t>Transport equipment nec</t>
  </si>
  <si>
    <t>Electronic equipment</t>
  </si>
  <si>
    <t>Machinery and equipment nec</t>
  </si>
  <si>
    <t>Manufactures nec</t>
  </si>
  <si>
    <t>Electricity</t>
  </si>
  <si>
    <t>Gas manufacture, distribution</t>
  </si>
  <si>
    <t>Water</t>
  </si>
  <si>
    <t>Construction</t>
  </si>
  <si>
    <t>Trade</t>
  </si>
  <si>
    <t>Transport nec</t>
  </si>
  <si>
    <t>Water transport</t>
  </si>
  <si>
    <t>Air transport</t>
  </si>
  <si>
    <t>Communication</t>
  </si>
  <si>
    <t>Financial services nec</t>
  </si>
  <si>
    <t>Insurance</t>
  </si>
  <si>
    <t>Business services nec</t>
  </si>
  <si>
    <t>Recreational and other services</t>
  </si>
  <si>
    <t>Public Administration, Defense, Education, Health</t>
  </si>
  <si>
    <t>Dwellings</t>
  </si>
  <si>
    <t>消费区域</t>
    <phoneticPr fontId="1" type="noConversion"/>
  </si>
  <si>
    <t>China</t>
  </si>
  <si>
    <t>Rest of East Asia</t>
  </si>
  <si>
    <t>India</t>
  </si>
  <si>
    <t>Rest of Asia </t>
  </si>
  <si>
    <t> Russia </t>
  </si>
  <si>
    <t>Western Europe</t>
  </si>
  <si>
    <t>Eastern Europe and Rest of Former Soviet Union</t>
  </si>
  <si>
    <t>USA</t>
  </si>
  <si>
    <t>Canada</t>
  </si>
  <si>
    <t>Middle east and north Africa</t>
  </si>
  <si>
    <t>Latin America </t>
  </si>
  <si>
    <t>Sub-Saharan Africa</t>
  </si>
  <si>
    <t xml:space="preserve">Rest of the world </t>
  </si>
  <si>
    <t>sum</t>
  </si>
  <si>
    <t>行业</t>
    <phoneticPr fontId="1" type="noConversion"/>
  </si>
  <si>
    <t>国家</t>
    <phoneticPr fontId="1" type="noConversion"/>
  </si>
  <si>
    <t>Animal products nec</t>
    <phoneticPr fontId="1" type="noConversion"/>
  </si>
  <si>
    <t>1A1a_Electricity-autoproducer</t>
  </si>
  <si>
    <t>1A1a_Electricity-public</t>
  </si>
  <si>
    <t>1A1a_Heat-production</t>
  </si>
  <si>
    <t>1A1bc_Other-transformation</t>
  </si>
  <si>
    <t>1A2a_Ind-Comb-Iron-steel</t>
  </si>
  <si>
    <t>1A2b_Ind-Comb-Non-ferrous-metals</t>
  </si>
  <si>
    <t>1A2c_Ind-Comb-Chemicals</t>
  </si>
  <si>
    <t>1A2d_Ind-Comb-Pulp-paper</t>
  </si>
  <si>
    <t>1A2e_Ind-Comb-Food-tobacco</t>
  </si>
  <si>
    <t>1A2f_Ind-Comb-Non-metalic-minerals</t>
  </si>
  <si>
    <t>1A2g_Ind-Comb-Construction</t>
  </si>
  <si>
    <t>1A2g_Ind-Comb-machinery</t>
  </si>
  <si>
    <t>1A2g_Ind-Comb-mining-quarying</t>
  </si>
  <si>
    <t>1A2g_Ind-Comb-other</t>
  </si>
  <si>
    <t>1A2g_Ind-Comb-textile-leather</t>
  </si>
  <si>
    <t>1A2g_Ind-Comb-transpequip</t>
  </si>
  <si>
    <t>1A2g_Ind-Comb-wood-products</t>
  </si>
  <si>
    <t>1A3b_Road</t>
  </si>
  <si>
    <t>1A3c_Rail</t>
  </si>
  <si>
    <t>1A3dii_Domestic-navigation</t>
  </si>
  <si>
    <t>1A3eii_Other-transp</t>
  </si>
  <si>
    <t>1A4a_Commercial-institutional</t>
  </si>
  <si>
    <t>1A4b_Residential</t>
  </si>
  <si>
    <t>1A4c_Agriculture-forestry-fishing</t>
  </si>
  <si>
    <t>1A5_Other-unspecified</t>
  </si>
  <si>
    <t>1B1_Fugitive-solid-fuels</t>
  </si>
  <si>
    <t>1B2_Fugitive-petr-and-gas</t>
  </si>
  <si>
    <t>1B2d_Fugitive-other-energy</t>
  </si>
  <si>
    <t>2A1_Cement-production</t>
  </si>
  <si>
    <t>2A2_Lime-production</t>
  </si>
  <si>
    <t>2Ax_Other-minerals</t>
  </si>
  <si>
    <t>2B_Chemical-industry</t>
  </si>
  <si>
    <t>2C_Metal-production</t>
  </si>
  <si>
    <t>2D3_Chemical-products-manufacture-processing</t>
  </si>
  <si>
    <t>2D3_Other-product-use</t>
  </si>
  <si>
    <t>2D_Degreasing-Cleaning</t>
  </si>
  <si>
    <t>2D_Paint-application</t>
  </si>
  <si>
    <t>2H_Pulp-and-paper-food-beverage-wood</t>
  </si>
  <si>
    <t>2L_Other-process-emissions</t>
  </si>
  <si>
    <t>3B_Manure-management</t>
  </si>
  <si>
    <t>3D_Rice-Cultivation</t>
  </si>
  <si>
    <t>3D_Soil-emissions</t>
  </si>
  <si>
    <t>3E_Enteric-fermentation</t>
  </si>
  <si>
    <t>3F_Agricultural-residue-burning-on-fields</t>
  </si>
  <si>
    <t>3I_Agriculture-other</t>
  </si>
  <si>
    <t>5A_Solid-waste-disposal</t>
  </si>
  <si>
    <t>5C_Waste-combustion</t>
  </si>
  <si>
    <t>5D_Wastewater-handling</t>
  </si>
  <si>
    <t>5E_Other-waste-handling</t>
  </si>
  <si>
    <t>6A_Other-in-total</t>
  </si>
  <si>
    <t>6B_Other-not-in-total</t>
  </si>
  <si>
    <t>7A_Fossil-fuel-fires</t>
  </si>
  <si>
    <t>Oil seeds</t>
    <phoneticPr fontId="1" type="noConversion"/>
  </si>
  <si>
    <t>美国</t>
    <phoneticPr fontId="1" type="noConversion"/>
  </si>
  <si>
    <t>生产造成的全球过早死亡人数</t>
    <phoneticPr fontId="1" type="noConversion"/>
  </si>
  <si>
    <t>region</t>
    <phoneticPr fontId="1" type="noConversion"/>
  </si>
  <si>
    <t>拉丁美洲</t>
    <phoneticPr fontId="1" type="noConversion"/>
  </si>
  <si>
    <t>排放地区</t>
    <phoneticPr fontId="1" type="noConversion"/>
  </si>
  <si>
    <t>con_region</t>
    <phoneticPr fontId="1" type="noConversion"/>
  </si>
  <si>
    <t>中国消费造成的死亡人数</t>
  </si>
  <si>
    <t>氨排放造成全球过早死亡人数</t>
    <phoneticPr fontId="1" type="noConversion"/>
  </si>
  <si>
    <t>农业氨排放造成全球过早死亡人数</t>
    <phoneticPr fontId="1" type="noConversion"/>
  </si>
  <si>
    <t>各地区农业消费造成的过早死亡</t>
    <phoneticPr fontId="1" type="noConversion"/>
  </si>
  <si>
    <t>other</t>
    <phoneticPr fontId="1" type="noConversion"/>
  </si>
  <si>
    <t>Cereal grains nec</t>
    <phoneticPr fontId="1" type="noConversion"/>
  </si>
  <si>
    <t>Paddy rice</t>
    <phoneticPr fontId="1" type="noConversion"/>
  </si>
  <si>
    <t>Wheat</t>
    <phoneticPr fontId="1" type="noConversion"/>
  </si>
  <si>
    <t>Vegetables, fruit, nuts</t>
    <phoneticPr fontId="1" type="noConversion"/>
  </si>
  <si>
    <t>Plant-based fibers</t>
    <phoneticPr fontId="1" type="noConversion"/>
  </si>
  <si>
    <t>Crops nec</t>
    <phoneticPr fontId="1" type="noConversion"/>
  </si>
  <si>
    <t>Bovine cattle, sheep and goats, horses</t>
    <phoneticPr fontId="1" type="noConversion"/>
  </si>
  <si>
    <t>本地农业生产与本地消费导致的全球过早死亡的差值</t>
    <phoneticPr fontId="1" type="noConversion"/>
  </si>
  <si>
    <t>Manure-management</t>
  </si>
  <si>
    <t>Manure-management</t>
    <phoneticPr fontId="1" type="noConversion"/>
  </si>
  <si>
    <t>Soil-emissions</t>
  </si>
  <si>
    <t>Soil-emissions</t>
    <phoneticPr fontId="1" type="noConversion"/>
  </si>
  <si>
    <t>region</t>
    <phoneticPr fontId="1" type="noConversion"/>
  </si>
  <si>
    <t>China</t>
    <phoneticPr fontId="1" type="noConversion"/>
  </si>
  <si>
    <t>con_region</t>
  </si>
  <si>
    <t>China_蔬菜花果调整为原来的一半</t>
    <phoneticPr fontId="1" type="noConversion"/>
  </si>
  <si>
    <t>China_原始</t>
    <phoneticPr fontId="1" type="noConversion"/>
  </si>
  <si>
    <t>差值</t>
    <phoneticPr fontId="1" type="noConversion"/>
  </si>
  <si>
    <t>百分比</t>
    <phoneticPr fontId="1" type="noConversion"/>
  </si>
  <si>
    <t>China_中国过早死亡人数</t>
    <phoneticPr fontId="1" type="noConversion"/>
  </si>
  <si>
    <t>China_中国排放造成全球过早死亡</t>
    <phoneticPr fontId="1" type="noConversion"/>
  </si>
  <si>
    <t>usa_美国过早死亡人数</t>
    <phoneticPr fontId="1" type="noConversion"/>
  </si>
  <si>
    <t>usa_美国排放造成全球过早死亡</t>
    <phoneticPr fontId="1" type="noConversion"/>
  </si>
  <si>
    <t>贸易顺差</t>
    <phoneticPr fontId="1" type="noConversion"/>
  </si>
  <si>
    <t>生产和消费导致的过早死亡人数差值</t>
    <phoneticPr fontId="1" type="noConversion"/>
  </si>
  <si>
    <t>生产和消费的氨排放量差值占生产排放的比值</t>
    <phoneticPr fontId="1" type="noConversion"/>
  </si>
  <si>
    <t>生产和消费导致的过早死亡人数差值占生产导致的死亡人数的比值</t>
    <phoneticPr fontId="1" type="noConversion"/>
  </si>
  <si>
    <t>生产和消费的氨排放量差值（kt）</t>
    <phoneticPr fontId="1" type="noConversion"/>
  </si>
  <si>
    <t>death_region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</si>
</sst>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0.0"/>
    <numFmt numFmtId="177" formatCode="0.0_);[Red]\(0.0\)"/>
    <numFmt numFmtId="178" formatCode="0_);[Red]\(0\)"/>
    <numFmt numFmtId="179" formatCode="0_ "/>
    <numFmt numFmtId="180" formatCode="0.0%"/>
    <numFmt numFmtId="181" formatCode="0.00_);[Red]\(0.00\)"/>
  </numFmts>
  <fonts count="1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DengXian"/>
      <family val="3"/>
      <charset val="134"/>
    </font>
    <font>
      <sz val="11"/>
      <color theme="1"/>
      <name val="Times New Roman"/>
      <family val="1"/>
    </font>
    <font>
      <sz val="10"/>
      <name val="Arial"/>
      <family val="2"/>
    </font>
    <font>
      <b/>
      <i/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i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11"/>
      <color theme="1"/>
      <name val="等线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5" fillId="0" borderId="0" applyNumberFormat="0" applyFont="0" applyFill="0" applyBorder="0" applyAlignment="0" applyProtection="0">
      <alignment vertical="top"/>
    </xf>
    <xf numFmtId="9" fontId="10" fillId="0" borderId="0" applyFont="0" applyFill="0" applyBorder="0" applyAlignment="0" applyProtection="0">
      <alignment vertical="center"/>
    </xf>
  </cellStyleXfs>
  <cellXfs count="148">
    <xf numFmtId="0" fontId="0" fillId="0" borderId="0" xfId="0"/>
    <xf numFmtId="11" fontId="0" fillId="0" borderId="0" xfId="0" applyNumberFormat="1"/>
    <xf numFmtId="1" fontId="0" fillId="0" borderId="0" xfId="0" applyNumberFormat="1"/>
    <xf numFmtId="0" fontId="3" fillId="0" borderId="0" xfId="0" applyFont="1" applyAlignment="1">
      <alignment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0" fillId="0" borderId="0" xfId="0"/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/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/>
    <xf numFmtId="0" fontId="0" fillId="2" borderId="0" xfId="0" applyFill="1"/>
    <xf numFmtId="0" fontId="0" fillId="0" borderId="0" xfId="0" applyAlignment="1">
      <alignment vertical="center"/>
    </xf>
    <xf numFmtId="0" fontId="0" fillId="0" borderId="1" xfId="0" applyBorder="1"/>
    <xf numFmtId="0" fontId="0" fillId="0" borderId="0" xfId="0" applyBorder="1"/>
    <xf numFmtId="0" fontId="6" fillId="6" borderId="4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 wrapText="1"/>
    </xf>
    <xf numFmtId="1" fontId="0" fillId="5" borderId="7" xfId="0" applyNumberFormat="1" applyFill="1" applyBorder="1" applyAlignment="1">
      <alignment vertical="center" wrapText="1"/>
    </xf>
    <xf numFmtId="1" fontId="0" fillId="5" borderId="0" xfId="0" applyNumberFormat="1" applyFill="1" applyBorder="1" applyAlignment="1">
      <alignment vertical="center" wrapText="1"/>
    </xf>
    <xf numFmtId="1" fontId="0" fillId="5" borderId="1" xfId="0" applyNumberFormat="1" applyFill="1" applyBorder="1" applyAlignment="1">
      <alignment vertical="center" wrapText="1"/>
    </xf>
    <xf numFmtId="1" fontId="0" fillId="5" borderId="8" xfId="0" applyNumberFormat="1" applyFill="1" applyBorder="1" applyAlignment="1">
      <alignment vertical="center" wrapText="1"/>
    </xf>
    <xf numFmtId="1" fontId="0" fillId="5" borderId="2" xfId="0" applyNumberFormat="1" applyFill="1" applyBorder="1" applyAlignment="1">
      <alignment vertical="center" wrapText="1"/>
    </xf>
    <xf numFmtId="1" fontId="0" fillId="5" borderId="3" xfId="0" applyNumberForma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wrapText="1"/>
    </xf>
    <xf numFmtId="0" fontId="0" fillId="5" borderId="1" xfId="0" applyFill="1" applyBorder="1"/>
    <xf numFmtId="0" fontId="3" fillId="2" borderId="10" xfId="0" applyFont="1" applyFill="1" applyBorder="1" applyAlignment="1">
      <alignment wrapText="1"/>
    </xf>
    <xf numFmtId="1" fontId="0" fillId="5" borderId="1" xfId="0" applyNumberFormat="1" applyFill="1" applyBorder="1" applyAlignment="1">
      <alignment wrapText="1"/>
    </xf>
    <xf numFmtId="0" fontId="3" fillId="2" borderId="10" xfId="0" applyFont="1" applyFill="1" applyBorder="1" applyAlignment="1">
      <alignment vertical="center" wrapText="1"/>
    </xf>
    <xf numFmtId="1" fontId="0" fillId="5" borderId="7" xfId="0" applyNumberFormat="1" applyFill="1" applyBorder="1" applyAlignment="1">
      <alignment wrapText="1"/>
    </xf>
    <xf numFmtId="1" fontId="0" fillId="5" borderId="0" xfId="0" applyNumberFormat="1" applyFill="1" applyBorder="1" applyAlignment="1">
      <alignment wrapText="1"/>
    </xf>
    <xf numFmtId="0" fontId="6" fillId="5" borderId="10" xfId="0" applyFont="1" applyFill="1" applyBorder="1" applyAlignment="1">
      <alignment horizontal="center" vertical="center" wrapText="1"/>
    </xf>
    <xf numFmtId="0" fontId="6" fillId="6" borderId="7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wrapText="1"/>
    </xf>
    <xf numFmtId="1" fontId="0" fillId="5" borderId="0" xfId="0" applyNumberFormat="1" applyFill="1"/>
    <xf numFmtId="0" fontId="8" fillId="5" borderId="9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8" fillId="6" borderId="15" xfId="0" applyFont="1" applyFill="1" applyBorder="1" applyAlignment="1">
      <alignment horizontal="center" vertical="center" wrapText="1"/>
    </xf>
    <xf numFmtId="0" fontId="9" fillId="2" borderId="10" xfId="0" applyFont="1" applyFill="1" applyBorder="1"/>
    <xf numFmtId="0" fontId="9" fillId="0" borderId="4" xfId="0" applyFont="1" applyBorder="1"/>
    <xf numFmtId="1" fontId="9" fillId="5" borderId="7" xfId="0" applyNumberFormat="1" applyFont="1" applyFill="1" applyBorder="1"/>
    <xf numFmtId="1" fontId="9" fillId="5" borderId="0" xfId="0" applyNumberFormat="1" applyFont="1" applyFill="1" applyBorder="1"/>
    <xf numFmtId="1" fontId="9" fillId="5" borderId="1" xfId="0" applyNumberFormat="1" applyFont="1" applyFill="1" applyBorder="1"/>
    <xf numFmtId="1" fontId="9" fillId="5" borderId="4" xfId="0" applyNumberFormat="1" applyFont="1" applyFill="1" applyBorder="1"/>
    <xf numFmtId="1" fontId="9" fillId="5" borderId="5" xfId="0" applyNumberFormat="1" applyFont="1" applyFill="1" applyBorder="1"/>
    <xf numFmtId="1" fontId="9" fillId="5" borderId="6" xfId="0" applyNumberFormat="1" applyFont="1" applyFill="1" applyBorder="1"/>
    <xf numFmtId="0" fontId="2" fillId="5" borderId="1" xfId="0" applyFont="1" applyFill="1" applyBorder="1" applyAlignment="1">
      <alignment vertical="center" wrapText="1"/>
    </xf>
    <xf numFmtId="0" fontId="0" fillId="5" borderId="0" xfId="0" applyFill="1"/>
    <xf numFmtId="1" fontId="0" fillId="5" borderId="2" xfId="0" applyNumberFormat="1" applyFill="1" applyBorder="1"/>
    <xf numFmtId="0" fontId="0" fillId="5" borderId="15" xfId="0" applyFill="1" applyBorder="1"/>
    <xf numFmtId="177" fontId="0" fillId="0" borderId="0" xfId="0" applyNumberFormat="1"/>
    <xf numFmtId="1" fontId="0" fillId="5" borderId="6" xfId="0" applyNumberFormat="1" applyFill="1" applyBorder="1"/>
    <xf numFmtId="0" fontId="7" fillId="5" borderId="9" xfId="0" applyFont="1" applyFill="1" applyBorder="1"/>
    <xf numFmtId="0" fontId="3" fillId="2" borderId="13" xfId="0" applyFont="1" applyFill="1" applyBorder="1" applyAlignment="1">
      <alignment wrapText="1"/>
    </xf>
    <xf numFmtId="1" fontId="0" fillId="5" borderId="14" xfId="0" applyNumberFormat="1" applyFill="1" applyBorder="1" applyAlignment="1">
      <alignment horizontal="center" vertical="center"/>
    </xf>
    <xf numFmtId="1" fontId="0" fillId="5" borderId="12" xfId="0" applyNumberFormat="1" applyFill="1" applyBorder="1" applyAlignment="1">
      <alignment horizontal="center" vertical="center"/>
    </xf>
    <xf numFmtId="1" fontId="0" fillId="5" borderId="15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wrapText="1"/>
    </xf>
    <xf numFmtId="178" fontId="0" fillId="5" borderId="8" xfId="0" applyNumberFormat="1" applyFill="1" applyBorder="1" applyAlignment="1">
      <alignment horizontal="center" vertical="center"/>
    </xf>
    <xf numFmtId="178" fontId="0" fillId="5" borderId="2" xfId="0" applyNumberFormat="1" applyFill="1" applyBorder="1" applyAlignment="1">
      <alignment horizontal="center" vertical="center"/>
    </xf>
    <xf numFmtId="178" fontId="0" fillId="5" borderId="3" xfId="0" applyNumberFormat="1" applyFill="1" applyBorder="1" applyAlignment="1">
      <alignment horizontal="center" vertical="center"/>
    </xf>
    <xf numFmtId="178" fontId="0" fillId="0" borderId="0" xfId="0" applyNumberFormat="1" applyAlignment="1">
      <alignment horizontal="center"/>
    </xf>
    <xf numFmtId="10" fontId="0" fillId="5" borderId="4" xfId="0" applyNumberFormat="1" applyFill="1" applyBorder="1"/>
    <xf numFmtId="10" fontId="0" fillId="5" borderId="5" xfId="0" applyNumberFormat="1" applyFill="1" applyBorder="1"/>
    <xf numFmtId="10" fontId="0" fillId="5" borderId="6" xfId="0" applyNumberFormat="1" applyFill="1" applyBorder="1"/>
    <xf numFmtId="0" fontId="3" fillId="2" borderId="9" xfId="0" applyFont="1" applyFill="1" applyBorder="1" applyAlignment="1">
      <alignment wrapText="1"/>
    </xf>
    <xf numFmtId="1" fontId="0" fillId="5" borderId="4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 wrapText="1"/>
    </xf>
    <xf numFmtId="178" fontId="0" fillId="0" borderId="9" xfId="0" applyNumberFormat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 vertical="center"/>
    </xf>
    <xf numFmtId="10" fontId="0" fillId="5" borderId="4" xfId="0" applyNumberFormat="1" applyFill="1" applyBorder="1" applyAlignment="1">
      <alignment horizontal="center" vertical="center"/>
    </xf>
    <xf numFmtId="10" fontId="0" fillId="5" borderId="5" xfId="0" applyNumberFormat="1" applyFill="1" applyBorder="1" applyAlignment="1">
      <alignment horizontal="center" vertical="center"/>
    </xf>
    <xf numFmtId="10" fontId="0" fillId="5" borderId="6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 wrapText="1"/>
    </xf>
    <xf numFmtId="179" fontId="6" fillId="5" borderId="9" xfId="0" applyNumberFormat="1" applyFont="1" applyFill="1" applyBorder="1" applyAlignment="1">
      <alignment horizontal="center" vertical="center" wrapText="1"/>
    </xf>
    <xf numFmtId="179" fontId="6" fillId="5" borderId="4" xfId="0" applyNumberFormat="1" applyFont="1" applyFill="1" applyBorder="1" applyAlignment="1">
      <alignment horizontal="center" vertical="center" wrapText="1"/>
    </xf>
    <xf numFmtId="179" fontId="3" fillId="5" borderId="10" xfId="0" applyNumberFormat="1" applyFont="1" applyFill="1" applyBorder="1" applyAlignment="1">
      <alignment wrapText="1"/>
    </xf>
    <xf numFmtId="179" fontId="3" fillId="5" borderId="7" xfId="0" applyNumberFormat="1" applyFont="1" applyFill="1" applyBorder="1" applyAlignment="1">
      <alignment wrapText="1"/>
    </xf>
    <xf numFmtId="179" fontId="3" fillId="2" borderId="10" xfId="0" applyNumberFormat="1" applyFont="1" applyFill="1" applyBorder="1" applyAlignment="1">
      <alignment wrapText="1"/>
    </xf>
    <xf numFmtId="179" fontId="3" fillId="2" borderId="7" xfId="0" applyNumberFormat="1" applyFont="1" applyFill="1" applyBorder="1" applyAlignment="1">
      <alignment wrapText="1"/>
    </xf>
    <xf numFmtId="179" fontId="3" fillId="2" borderId="10" xfId="0" applyNumberFormat="1" applyFont="1" applyFill="1" applyBorder="1" applyAlignment="1">
      <alignment vertical="center" wrapText="1"/>
    </xf>
    <xf numFmtId="179" fontId="3" fillId="2" borderId="7" xfId="0" applyNumberFormat="1" applyFont="1" applyFill="1" applyBorder="1" applyAlignment="1">
      <alignment vertical="center" wrapText="1"/>
    </xf>
    <xf numFmtId="179" fontId="2" fillId="5" borderId="11" xfId="0" applyNumberFormat="1" applyFont="1" applyFill="1" applyBorder="1" applyAlignment="1">
      <alignment vertical="center" wrapText="1"/>
    </xf>
    <xf numFmtId="179" fontId="2" fillId="5" borderId="2" xfId="0" applyNumberFormat="1" applyFont="1" applyFill="1" applyBorder="1" applyAlignment="1">
      <alignment vertical="center" wrapText="1"/>
    </xf>
    <xf numFmtId="180" fontId="3" fillId="2" borderId="7" xfId="0" applyNumberFormat="1" applyFont="1" applyFill="1" applyBorder="1" applyAlignment="1">
      <alignment wrapText="1"/>
    </xf>
    <xf numFmtId="180" fontId="3" fillId="2" borderId="7" xfId="0" applyNumberFormat="1" applyFont="1" applyFill="1" applyBorder="1" applyAlignment="1">
      <alignment vertical="center" wrapText="1"/>
    </xf>
    <xf numFmtId="180" fontId="3" fillId="2" borderId="10" xfId="0" applyNumberFormat="1" applyFont="1" applyFill="1" applyBorder="1" applyAlignment="1">
      <alignment wrapText="1"/>
    </xf>
    <xf numFmtId="180" fontId="3" fillId="2" borderId="10" xfId="0" applyNumberFormat="1" applyFont="1" applyFill="1" applyBorder="1" applyAlignment="1">
      <alignment vertical="center" wrapText="1"/>
    </xf>
    <xf numFmtId="179" fontId="2" fillId="5" borderId="3" xfId="0" applyNumberFormat="1" applyFont="1" applyFill="1" applyBorder="1" applyAlignment="1">
      <alignment vertical="center" wrapText="1"/>
    </xf>
    <xf numFmtId="2" fontId="0" fillId="0" borderId="0" xfId="0" applyNumberFormat="1"/>
    <xf numFmtId="181" fontId="0" fillId="0" borderId="0" xfId="0" applyNumberFormat="1"/>
    <xf numFmtId="49" fontId="6" fillId="5" borderId="9" xfId="0" applyNumberFormat="1" applyFont="1" applyFill="1" applyBorder="1" applyAlignment="1">
      <alignment horizontal="center" vertical="center" wrapText="1"/>
    </xf>
    <xf numFmtId="49" fontId="6" fillId="6" borderId="4" xfId="0" applyNumberFormat="1" applyFont="1" applyFill="1" applyBorder="1" applyAlignment="1">
      <alignment horizontal="center" vertical="center" wrapText="1"/>
    </xf>
    <xf numFmtId="49" fontId="6" fillId="6" borderId="5" xfId="0" applyNumberFormat="1" applyFont="1" applyFill="1" applyBorder="1" applyAlignment="1">
      <alignment horizontal="center" vertical="center" wrapText="1"/>
    </xf>
    <xf numFmtId="49" fontId="6" fillId="6" borderId="6" xfId="0" applyNumberFormat="1" applyFont="1" applyFill="1" applyBorder="1" applyAlignment="1">
      <alignment horizontal="center" vertical="center" wrapText="1"/>
    </xf>
    <xf numFmtId="49" fontId="7" fillId="5" borderId="6" xfId="0" applyNumberFormat="1" applyFont="1" applyFill="1" applyBorder="1" applyAlignment="1">
      <alignment horizontal="center" vertical="center" wrapText="1"/>
    </xf>
    <xf numFmtId="49" fontId="0" fillId="5" borderId="7" xfId="0" applyNumberFormat="1" applyFill="1" applyBorder="1" applyAlignment="1">
      <alignment wrapText="1"/>
    </xf>
    <xf numFmtId="49" fontId="0" fillId="5" borderId="0" xfId="0" applyNumberFormat="1" applyFill="1" applyBorder="1" applyAlignment="1">
      <alignment wrapText="1"/>
    </xf>
    <xf numFmtId="49" fontId="0" fillId="5" borderId="1" xfId="0" applyNumberFormat="1" applyFill="1" applyBorder="1" applyAlignment="1">
      <alignment wrapText="1"/>
    </xf>
    <xf numFmtId="49" fontId="0" fillId="5" borderId="1" xfId="0" applyNumberFormat="1" applyFill="1" applyBorder="1"/>
    <xf numFmtId="49" fontId="3" fillId="2" borderId="10" xfId="0" applyNumberFormat="1" applyFont="1" applyFill="1" applyBorder="1" applyAlignment="1">
      <alignment wrapText="1"/>
    </xf>
    <xf numFmtId="49" fontId="3" fillId="2" borderId="10" xfId="0" applyNumberFormat="1" applyFont="1" applyFill="1" applyBorder="1" applyAlignment="1">
      <alignment vertical="center" wrapText="1"/>
    </xf>
    <xf numFmtId="49" fontId="2" fillId="5" borderId="11" xfId="0" applyNumberFormat="1" applyFont="1" applyFill="1" applyBorder="1" applyAlignment="1">
      <alignment vertical="center" wrapText="1"/>
    </xf>
    <xf numFmtId="49" fontId="0" fillId="5" borderId="9" xfId="0" applyNumberFormat="1" applyFill="1" applyBorder="1" applyAlignment="1">
      <alignment wrapText="1"/>
    </xf>
    <xf numFmtId="0" fontId="0" fillId="0" borderId="0" xfId="0" applyAlignment="1">
      <alignment horizontal="center"/>
    </xf>
    <xf numFmtId="177" fontId="0" fillId="5" borderId="7" xfId="2" applyNumberFormat="1" applyFont="1" applyFill="1" applyBorder="1" applyAlignment="1">
      <alignment vertical="center" wrapText="1"/>
    </xf>
    <xf numFmtId="177" fontId="0" fillId="5" borderId="0" xfId="2" applyNumberFormat="1" applyFont="1" applyFill="1" applyBorder="1" applyAlignment="1">
      <alignment vertical="center" wrapText="1"/>
    </xf>
    <xf numFmtId="177" fontId="0" fillId="5" borderId="1" xfId="2" applyNumberFormat="1" applyFont="1" applyFill="1" applyBorder="1" applyAlignment="1">
      <alignment vertical="center" wrapText="1"/>
    </xf>
    <xf numFmtId="177" fontId="0" fillId="5" borderId="8" xfId="2" applyNumberFormat="1" applyFont="1" applyFill="1" applyBorder="1" applyAlignment="1">
      <alignment vertical="center" wrapText="1"/>
    </xf>
    <xf numFmtId="177" fontId="0" fillId="5" borderId="2" xfId="2" applyNumberFormat="1" applyFont="1" applyFill="1" applyBorder="1" applyAlignment="1">
      <alignment vertical="center" wrapText="1"/>
    </xf>
    <xf numFmtId="177" fontId="0" fillId="5" borderId="3" xfId="2" applyNumberFormat="1" applyFont="1" applyFill="1" applyBorder="1" applyAlignment="1">
      <alignment vertical="center" wrapText="1"/>
    </xf>
  </cellXfs>
  <cellStyles count="3">
    <cellStyle name="Normal_ESYB_97_Energy" xfId="1" xr:uid="{00000000-0005-0000-0000-000000000000}"/>
    <cellStyle name="百分比" xfId="2" builtinId="5"/>
    <cellStyle name="常规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r>
              <a:rPr lang="zh-CN"/>
              <a:t>氨排放造成的全球过早死亡人数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All!$B$1</c:f>
              <c:strCache>
                <c:ptCount val="1"/>
                <c:pt idx="0">
                  <c:v>氨排放造成全球过早死亡人数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All!$A$2:$A$14</c:f>
              <c:strCache>
                <c:ptCount val="13"/>
                <c:pt idx="0">
                  <c:v>China</c:v>
                </c:pt>
                <c:pt idx="1">
                  <c:v>Rest of East Asia</c:v>
                </c:pt>
                <c:pt idx="2">
                  <c:v>India</c:v>
                </c:pt>
                <c:pt idx="3">
                  <c:v>Rest of Asia </c:v>
                </c:pt>
                <c:pt idx="4">
                  <c:v> Russia </c:v>
                </c:pt>
                <c:pt idx="5">
                  <c:v>Western Europe</c:v>
                </c:pt>
                <c:pt idx="6">
                  <c:v>Eastern Europe and Rest of Former Soviet Union</c:v>
                </c:pt>
                <c:pt idx="7">
                  <c:v>USA</c:v>
                </c:pt>
                <c:pt idx="8">
                  <c:v>Canada</c:v>
                </c:pt>
                <c:pt idx="9">
                  <c:v>Middle east and north Africa</c:v>
                </c:pt>
                <c:pt idx="10">
                  <c:v>Latin America </c:v>
                </c:pt>
                <c:pt idx="11">
                  <c:v>Sub-Saharan Africa</c:v>
                </c:pt>
                <c:pt idx="12">
                  <c:v>Rest of the world </c:v>
                </c:pt>
              </c:strCache>
            </c:strRef>
          </c:cat>
          <c:val>
            <c:numRef>
              <c:f>All!$B$2:$B$14</c:f>
              <c:numCache>
                <c:formatCode>0</c:formatCode>
                <c:ptCount val="13"/>
                <c:pt idx="0">
                  <c:v>544301.40543425002</c:v>
                </c:pt>
                <c:pt idx="1">
                  <c:v>34313.906899051297</c:v>
                </c:pt>
                <c:pt idx="2">
                  <c:v>188440.347964349</c:v>
                </c:pt>
                <c:pt idx="3">
                  <c:v>103097.801201807</c:v>
                </c:pt>
                <c:pt idx="4">
                  <c:v>56910.2486516973</c:v>
                </c:pt>
                <c:pt idx="5">
                  <c:v>33263.136494782899</c:v>
                </c:pt>
                <c:pt idx="6">
                  <c:v>63683.648758062896</c:v>
                </c:pt>
                <c:pt idx="7">
                  <c:v>29568.689072610199</c:v>
                </c:pt>
                <c:pt idx="8">
                  <c:v>2947.0423300817802</c:v>
                </c:pt>
                <c:pt idx="9">
                  <c:v>24312.231877333801</c:v>
                </c:pt>
                <c:pt idx="10">
                  <c:v>19119.641183276999</c:v>
                </c:pt>
                <c:pt idx="11">
                  <c:v>114992.54839383801</c:v>
                </c:pt>
                <c:pt idx="12">
                  <c:v>1021.8201275935201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E-47E7-A294-1DEE54C53CAE}"/>
            </c:ext>
          </c:extLst>
        </c:ser>
        <c:ser>
          <c:idx val="0"/>
          <c:order val="1"/>
          <c:tx>
            <c:strRef>
              <c:f>All!$B$1</c:f>
              <c:strCache>
                <c:ptCount val="1"/>
                <c:pt idx="0">
                  <c:v>氨排放造成全球过早死亡人数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All!$A$2:$A$14</c:f>
              <c:strCache>
                <c:ptCount val="13"/>
                <c:pt idx="0">
                  <c:v>China</c:v>
                </c:pt>
                <c:pt idx="1">
                  <c:v>Rest of East Asia</c:v>
                </c:pt>
                <c:pt idx="2">
                  <c:v>India</c:v>
                </c:pt>
                <c:pt idx="3">
                  <c:v>Rest of Asia </c:v>
                </c:pt>
                <c:pt idx="4">
                  <c:v> Russia </c:v>
                </c:pt>
                <c:pt idx="5">
                  <c:v>Western Europe</c:v>
                </c:pt>
                <c:pt idx="6">
                  <c:v>Eastern Europe and Rest of Former Soviet Union</c:v>
                </c:pt>
                <c:pt idx="7">
                  <c:v>USA</c:v>
                </c:pt>
                <c:pt idx="8">
                  <c:v>Canada</c:v>
                </c:pt>
                <c:pt idx="9">
                  <c:v>Middle east and north Africa</c:v>
                </c:pt>
                <c:pt idx="10">
                  <c:v>Latin America </c:v>
                </c:pt>
                <c:pt idx="11">
                  <c:v>Sub-Saharan Africa</c:v>
                </c:pt>
                <c:pt idx="12">
                  <c:v>Rest of the world </c:v>
                </c:pt>
              </c:strCache>
            </c:strRef>
          </c:cat>
          <c:val>
            <c:numRef>
              <c:f>All!$B$2:$B$14</c:f>
              <c:numCache>
                <c:formatCode>0</c:formatCode>
                <c:ptCount val="13"/>
                <c:pt idx="0">
                  <c:v>544301.40543425002</c:v>
                </c:pt>
                <c:pt idx="1">
                  <c:v>34313.906899051297</c:v>
                </c:pt>
                <c:pt idx="2">
                  <c:v>188440.347964349</c:v>
                </c:pt>
                <c:pt idx="3">
                  <c:v>103097.801201807</c:v>
                </c:pt>
                <c:pt idx="4">
                  <c:v>56910.2486516973</c:v>
                </c:pt>
                <c:pt idx="5">
                  <c:v>33263.136494782899</c:v>
                </c:pt>
                <c:pt idx="6">
                  <c:v>63683.648758062896</c:v>
                </c:pt>
                <c:pt idx="7">
                  <c:v>29568.689072610199</c:v>
                </c:pt>
                <c:pt idx="8">
                  <c:v>2947.0423300817802</c:v>
                </c:pt>
                <c:pt idx="9">
                  <c:v>24312.231877333801</c:v>
                </c:pt>
                <c:pt idx="10">
                  <c:v>19119.641183276999</c:v>
                </c:pt>
                <c:pt idx="11">
                  <c:v>114992.54839383801</c:v>
                </c:pt>
                <c:pt idx="12">
                  <c:v>1021.8201275935201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E-47E7-A294-1DEE54C53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1104664"/>
        <c:axId val="431110568"/>
      </c:barChart>
      <c:catAx>
        <c:axId val="431104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31110568"/>
        <c:crosses val="autoZero"/>
        <c:auto val="1"/>
        <c:lblAlgn val="ctr"/>
        <c:lblOffset val="100"/>
        <c:noMultiLvlLbl val="0"/>
      </c:catAx>
      <c:valAx>
        <c:axId val="431110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3110466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</c:dispUnitsLbl>
        </c:dispUnits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aseline="0">
          <a:solidFill>
            <a:sysClr val="windowText" lastClr="000000"/>
          </a:solidFill>
          <a:latin typeface="Arial" panose="020B0604020202020204" pitchFamily="34" charset="0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r>
              <a:rPr lang="zh-CN"/>
              <a:t>氨排放造成的全球过早死亡人数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All!$B$1</c:f>
              <c:strCache>
                <c:ptCount val="1"/>
                <c:pt idx="0">
                  <c:v>氨排放造成全球过早死亡人数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All!$A$2:$A$14</c:f>
              <c:strCache>
                <c:ptCount val="13"/>
                <c:pt idx="0">
                  <c:v>China</c:v>
                </c:pt>
                <c:pt idx="1">
                  <c:v>Rest of East Asia</c:v>
                </c:pt>
                <c:pt idx="2">
                  <c:v>India</c:v>
                </c:pt>
                <c:pt idx="3">
                  <c:v>Rest of Asia </c:v>
                </c:pt>
                <c:pt idx="4">
                  <c:v> Russia </c:v>
                </c:pt>
                <c:pt idx="5">
                  <c:v>Western Europe</c:v>
                </c:pt>
                <c:pt idx="6">
                  <c:v>Eastern Europe and Rest of Former Soviet Union</c:v>
                </c:pt>
                <c:pt idx="7">
                  <c:v>USA</c:v>
                </c:pt>
                <c:pt idx="8">
                  <c:v>Canada</c:v>
                </c:pt>
                <c:pt idx="9">
                  <c:v>Middle east and north Africa</c:v>
                </c:pt>
                <c:pt idx="10">
                  <c:v>Latin America </c:v>
                </c:pt>
                <c:pt idx="11">
                  <c:v>Sub-Saharan Africa</c:v>
                </c:pt>
                <c:pt idx="12">
                  <c:v>Rest of the world </c:v>
                </c:pt>
              </c:strCache>
            </c:strRef>
          </c:cat>
          <c:val>
            <c:numRef>
              <c:f>All!$B$2:$B$14</c:f>
              <c:numCache>
                <c:formatCode>0</c:formatCode>
                <c:ptCount val="13"/>
                <c:pt idx="0">
                  <c:v>544301.40543425002</c:v>
                </c:pt>
                <c:pt idx="1">
                  <c:v>34313.906899051297</c:v>
                </c:pt>
                <c:pt idx="2">
                  <c:v>188440.347964349</c:v>
                </c:pt>
                <c:pt idx="3">
                  <c:v>103097.801201807</c:v>
                </c:pt>
                <c:pt idx="4">
                  <c:v>56910.2486516973</c:v>
                </c:pt>
                <c:pt idx="5">
                  <c:v>33263.136494782899</c:v>
                </c:pt>
                <c:pt idx="6">
                  <c:v>63683.648758062896</c:v>
                </c:pt>
                <c:pt idx="7">
                  <c:v>29568.689072610199</c:v>
                </c:pt>
                <c:pt idx="8">
                  <c:v>2947.0423300817802</c:v>
                </c:pt>
                <c:pt idx="9">
                  <c:v>24312.231877333801</c:v>
                </c:pt>
                <c:pt idx="10">
                  <c:v>19119.641183276999</c:v>
                </c:pt>
                <c:pt idx="11">
                  <c:v>114992.54839383801</c:v>
                </c:pt>
                <c:pt idx="12">
                  <c:v>1021.8201275935201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0-4CC2-8EA8-7A62AC7417D4}"/>
            </c:ext>
          </c:extLst>
        </c:ser>
        <c:ser>
          <c:idx val="0"/>
          <c:order val="1"/>
          <c:tx>
            <c:strRef>
              <c:f>All!$C$1</c:f>
              <c:strCache>
                <c:ptCount val="1"/>
                <c:pt idx="0">
                  <c:v>农业氨排放造成全球过早死亡人数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All!$A$2:$A$14</c:f>
              <c:strCache>
                <c:ptCount val="13"/>
                <c:pt idx="0">
                  <c:v>China</c:v>
                </c:pt>
                <c:pt idx="1">
                  <c:v>Rest of East Asia</c:v>
                </c:pt>
                <c:pt idx="2">
                  <c:v>India</c:v>
                </c:pt>
                <c:pt idx="3">
                  <c:v>Rest of Asia </c:v>
                </c:pt>
                <c:pt idx="4">
                  <c:v> Russia </c:v>
                </c:pt>
                <c:pt idx="5">
                  <c:v>Western Europe</c:v>
                </c:pt>
                <c:pt idx="6">
                  <c:v>Eastern Europe and Rest of Former Soviet Union</c:v>
                </c:pt>
                <c:pt idx="7">
                  <c:v>USA</c:v>
                </c:pt>
                <c:pt idx="8">
                  <c:v>Canada</c:v>
                </c:pt>
                <c:pt idx="9">
                  <c:v>Middle east and north Africa</c:v>
                </c:pt>
                <c:pt idx="10">
                  <c:v>Latin America </c:v>
                </c:pt>
                <c:pt idx="11">
                  <c:v>Sub-Saharan Africa</c:v>
                </c:pt>
                <c:pt idx="12">
                  <c:v>Rest of the world </c:v>
                </c:pt>
              </c:strCache>
            </c:strRef>
          </c:cat>
          <c:val>
            <c:numRef>
              <c:f>All!$C$2:$C$14</c:f>
              <c:numCache>
                <c:formatCode>0</c:formatCode>
                <c:ptCount val="13"/>
                <c:pt idx="0">
                  <c:v>348092.93762207002</c:v>
                </c:pt>
                <c:pt idx="1">
                  <c:v>22975.061391830444</c:v>
                </c:pt>
                <c:pt idx="2">
                  <c:v>135271.59957885742</c:v>
                </c:pt>
                <c:pt idx="3">
                  <c:v>68750.97346496582</c:v>
                </c:pt>
                <c:pt idx="4">
                  <c:v>35504.71858215332</c:v>
                </c:pt>
                <c:pt idx="5">
                  <c:v>28305.896301269535</c:v>
                </c:pt>
                <c:pt idx="6">
                  <c:v>44378.141536712646</c:v>
                </c:pt>
                <c:pt idx="7">
                  <c:v>13941.103771209717</c:v>
                </c:pt>
                <c:pt idx="8">
                  <c:v>1662.2660102844238</c:v>
                </c:pt>
                <c:pt idx="9">
                  <c:v>16467.598932266235</c:v>
                </c:pt>
                <c:pt idx="10">
                  <c:v>10863.413572311401</c:v>
                </c:pt>
                <c:pt idx="11">
                  <c:v>38933.924171447754</c:v>
                </c:pt>
                <c:pt idx="12">
                  <c:v>415.9567316770549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0-4CC2-8EA8-7A62AC7417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31104664"/>
        <c:axId val="431110568"/>
      </c:barChart>
      <c:catAx>
        <c:axId val="431104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31110568"/>
        <c:crosses val="autoZero"/>
        <c:auto val="1"/>
        <c:lblAlgn val="ctr"/>
        <c:lblOffset val="100"/>
        <c:noMultiLvlLbl val="0"/>
      </c:catAx>
      <c:valAx>
        <c:axId val="431110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3110466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</c:dispUnitsLbl>
        </c:dispUnits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aseline="0">
          <a:solidFill>
            <a:sysClr val="windowText" lastClr="000000"/>
          </a:solidFill>
          <a:latin typeface="Arial" panose="020B0604020202020204" pitchFamily="34" charset="0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r>
              <a:rPr lang="zh-CN" altLang="en-US"/>
              <a:t>各地区农业生产和消费对比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3189714877891535"/>
          <c:y val="9.6009227220299878E-2"/>
          <c:w val="0.60050230018354078"/>
          <c:h val="0.78499014612792783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All!$C$1</c:f>
              <c:strCache>
                <c:ptCount val="1"/>
                <c:pt idx="0">
                  <c:v>农业氨排放造成全球过早死亡人数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All!$A$2:$A$14</c:f>
              <c:strCache>
                <c:ptCount val="13"/>
                <c:pt idx="0">
                  <c:v>China</c:v>
                </c:pt>
                <c:pt idx="1">
                  <c:v>Rest of East Asia</c:v>
                </c:pt>
                <c:pt idx="2">
                  <c:v>India</c:v>
                </c:pt>
                <c:pt idx="3">
                  <c:v>Rest of Asia </c:v>
                </c:pt>
                <c:pt idx="4">
                  <c:v> Russia </c:v>
                </c:pt>
                <c:pt idx="5">
                  <c:v>Western Europe</c:v>
                </c:pt>
                <c:pt idx="6">
                  <c:v>Eastern Europe and Rest of Former Soviet Union</c:v>
                </c:pt>
                <c:pt idx="7">
                  <c:v>USA</c:v>
                </c:pt>
                <c:pt idx="8">
                  <c:v>Canada</c:v>
                </c:pt>
                <c:pt idx="9">
                  <c:v>Middle east and north Africa</c:v>
                </c:pt>
                <c:pt idx="10">
                  <c:v>Latin America </c:v>
                </c:pt>
                <c:pt idx="11">
                  <c:v>Sub-Saharan Africa</c:v>
                </c:pt>
                <c:pt idx="12">
                  <c:v>Rest of the world </c:v>
                </c:pt>
              </c:strCache>
            </c:strRef>
          </c:cat>
          <c:val>
            <c:numRef>
              <c:f>All!$C$2:$C$14</c:f>
              <c:numCache>
                <c:formatCode>0</c:formatCode>
                <c:ptCount val="13"/>
                <c:pt idx="0">
                  <c:v>348092.93762207002</c:v>
                </c:pt>
                <c:pt idx="1">
                  <c:v>22975.061391830444</c:v>
                </c:pt>
                <c:pt idx="2">
                  <c:v>135271.59957885742</c:v>
                </c:pt>
                <c:pt idx="3">
                  <c:v>68750.97346496582</c:v>
                </c:pt>
                <c:pt idx="4">
                  <c:v>35504.71858215332</c:v>
                </c:pt>
                <c:pt idx="5">
                  <c:v>28305.896301269535</c:v>
                </c:pt>
                <c:pt idx="6">
                  <c:v>44378.141536712646</c:v>
                </c:pt>
                <c:pt idx="7">
                  <c:v>13941.103771209717</c:v>
                </c:pt>
                <c:pt idx="8">
                  <c:v>1662.2660102844238</c:v>
                </c:pt>
                <c:pt idx="9">
                  <c:v>16467.598932266235</c:v>
                </c:pt>
                <c:pt idx="10">
                  <c:v>10863.413572311401</c:v>
                </c:pt>
                <c:pt idx="11">
                  <c:v>38933.924171447754</c:v>
                </c:pt>
                <c:pt idx="12">
                  <c:v>415.9567316770549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0-4CC2-8EA8-7A62AC7417D4}"/>
            </c:ext>
          </c:extLst>
        </c:ser>
        <c:ser>
          <c:idx val="0"/>
          <c:order val="1"/>
          <c:tx>
            <c:strRef>
              <c:f>All!$D$1</c:f>
              <c:strCache>
                <c:ptCount val="1"/>
                <c:pt idx="0">
                  <c:v>各地区农业消费造成的过早死亡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All!$A$2:$A$14</c:f>
              <c:strCache>
                <c:ptCount val="13"/>
                <c:pt idx="0">
                  <c:v>China</c:v>
                </c:pt>
                <c:pt idx="1">
                  <c:v>Rest of East Asia</c:v>
                </c:pt>
                <c:pt idx="2">
                  <c:v>India</c:v>
                </c:pt>
                <c:pt idx="3">
                  <c:v>Rest of Asia </c:v>
                </c:pt>
                <c:pt idx="4">
                  <c:v> Russia </c:v>
                </c:pt>
                <c:pt idx="5">
                  <c:v>Western Europe</c:v>
                </c:pt>
                <c:pt idx="6">
                  <c:v>Eastern Europe and Rest of Former Soviet Union</c:v>
                </c:pt>
                <c:pt idx="7">
                  <c:v>USA</c:v>
                </c:pt>
                <c:pt idx="8">
                  <c:v>Canada</c:v>
                </c:pt>
                <c:pt idx="9">
                  <c:v>Middle east and north Africa</c:v>
                </c:pt>
                <c:pt idx="10">
                  <c:v>Latin America </c:v>
                </c:pt>
                <c:pt idx="11">
                  <c:v>Sub-Saharan Africa</c:v>
                </c:pt>
                <c:pt idx="12">
                  <c:v>Rest of the world </c:v>
                </c:pt>
              </c:strCache>
            </c:strRef>
          </c:cat>
          <c:val>
            <c:numRef>
              <c:f>All!$D$2:$D$14</c:f>
              <c:numCache>
                <c:formatCode>0</c:formatCode>
                <c:ptCount val="13"/>
                <c:pt idx="0">
                  <c:v>289667.65954017639</c:v>
                </c:pt>
                <c:pt idx="1">
                  <c:v>33581.113716125488</c:v>
                </c:pt>
                <c:pt idx="2">
                  <c:v>124929.9645678997</c:v>
                </c:pt>
                <c:pt idx="3">
                  <c:v>74710.100891113281</c:v>
                </c:pt>
                <c:pt idx="4">
                  <c:v>36903.580060482025</c:v>
                </c:pt>
                <c:pt idx="5">
                  <c:v>51586.226634979255</c:v>
                </c:pt>
                <c:pt idx="6">
                  <c:v>31307.946747660641</c:v>
                </c:pt>
                <c:pt idx="7">
                  <c:v>31365.911504745491</c:v>
                </c:pt>
                <c:pt idx="8">
                  <c:v>3011.6396877765692</c:v>
                </c:pt>
                <c:pt idx="9">
                  <c:v>34481.230688095093</c:v>
                </c:pt>
                <c:pt idx="10">
                  <c:v>14215.954594135284</c:v>
                </c:pt>
                <c:pt idx="11">
                  <c:v>37489.765494346619</c:v>
                </c:pt>
                <c:pt idx="12">
                  <c:v>2312.4975395202673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0-4CC2-8EA8-7A62AC7417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31104664"/>
        <c:axId val="431110568"/>
      </c:barChart>
      <c:catAx>
        <c:axId val="431104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31110568"/>
        <c:crosses val="autoZero"/>
        <c:auto val="1"/>
        <c:lblAlgn val="ctr"/>
        <c:lblOffset val="100"/>
        <c:noMultiLvlLbl val="0"/>
      </c:catAx>
      <c:valAx>
        <c:axId val="431110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3110466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</c:dispUnitsLbl>
        </c:dispUnits>
      </c:valAx>
    </c:plotArea>
    <c:legend>
      <c:legendPos val="r"/>
      <c:layout>
        <c:manualLayout>
          <c:xMode val="edge"/>
          <c:yMode val="edge"/>
          <c:x val="0.8091029662852286"/>
          <c:y val="0.38396152903032449"/>
          <c:w val="0.18158929722680756"/>
          <c:h val="0.19198466973635217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aseline="0">
          <a:solidFill>
            <a:sysClr val="windowText" lastClr="000000"/>
          </a:solidFill>
          <a:latin typeface="Arial" panose="020B0604020202020204" pitchFamily="34" charset="0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r>
              <a:rPr lang="zh-CN" altLang="en-US"/>
              <a:t>本地农业生产与消费导致的全球过早死亡的差值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All!$F$1</c:f>
              <c:strCache>
                <c:ptCount val="1"/>
                <c:pt idx="0">
                  <c:v>本地农业生产与本地消费导致的全球过早死亡的差值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All!$A$2:$A$14</c:f>
              <c:strCache>
                <c:ptCount val="13"/>
                <c:pt idx="0">
                  <c:v>China</c:v>
                </c:pt>
                <c:pt idx="1">
                  <c:v>Rest of East Asia</c:v>
                </c:pt>
                <c:pt idx="2">
                  <c:v>India</c:v>
                </c:pt>
                <c:pt idx="3">
                  <c:v>Rest of Asia </c:v>
                </c:pt>
                <c:pt idx="4">
                  <c:v> Russia </c:v>
                </c:pt>
                <c:pt idx="5">
                  <c:v>Western Europe</c:v>
                </c:pt>
                <c:pt idx="6">
                  <c:v>Eastern Europe and Rest of Former Soviet Union</c:v>
                </c:pt>
                <c:pt idx="7">
                  <c:v>USA</c:v>
                </c:pt>
                <c:pt idx="8">
                  <c:v>Canada</c:v>
                </c:pt>
                <c:pt idx="9">
                  <c:v>Middle east and north Africa</c:v>
                </c:pt>
                <c:pt idx="10">
                  <c:v>Latin America </c:v>
                </c:pt>
                <c:pt idx="11">
                  <c:v>Sub-Saharan Africa</c:v>
                </c:pt>
                <c:pt idx="12">
                  <c:v>Rest of the world </c:v>
                </c:pt>
              </c:strCache>
            </c:strRef>
          </c:cat>
          <c:val>
            <c:numRef>
              <c:f>All!$F$2:$F$14</c:f>
              <c:numCache>
                <c:formatCode>0</c:formatCode>
                <c:ptCount val="13"/>
                <c:pt idx="0">
                  <c:v>58425.27808189363</c:v>
                </c:pt>
                <c:pt idx="1">
                  <c:v>-10606.052324295044</c:v>
                </c:pt>
                <c:pt idx="2">
                  <c:v>10341.635010957718</c:v>
                </c:pt>
                <c:pt idx="3">
                  <c:v>-5959.1274261474609</c:v>
                </c:pt>
                <c:pt idx="4">
                  <c:v>-1398.8614783287048</c:v>
                </c:pt>
                <c:pt idx="5">
                  <c:v>-23280.33033370972</c:v>
                </c:pt>
                <c:pt idx="6">
                  <c:v>13070.194789052006</c:v>
                </c:pt>
                <c:pt idx="7">
                  <c:v>-17424.807733535774</c:v>
                </c:pt>
                <c:pt idx="8">
                  <c:v>-1349.3736774921454</c:v>
                </c:pt>
                <c:pt idx="9">
                  <c:v>-18013.631755828857</c:v>
                </c:pt>
                <c:pt idx="10">
                  <c:v>-3352.5410218238831</c:v>
                </c:pt>
                <c:pt idx="11">
                  <c:v>1444.1586771011353</c:v>
                </c:pt>
                <c:pt idx="12">
                  <c:v>-1896.5408078432124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0-4CC2-8EA8-7A62AC7417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31104664"/>
        <c:axId val="431110568"/>
      </c:barChart>
      <c:catAx>
        <c:axId val="431104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Arial" panose="020B0604020202020204" pitchFamily="34" charset="0"/>
              </a:defRPr>
            </a:pPr>
            <a:endParaRPr lang="zh-CN"/>
          </a:p>
        </c:txPr>
        <c:crossAx val="431110568"/>
        <c:crosses val="autoZero"/>
        <c:auto val="1"/>
        <c:lblAlgn val="ctr"/>
        <c:lblOffset val="100"/>
        <c:noMultiLvlLbl val="0"/>
      </c:catAx>
      <c:valAx>
        <c:axId val="431110568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43110466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</c:dispUnitsLbl>
        </c:dispUnits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aseline="0">
          <a:solidFill>
            <a:sysClr val="windowText" lastClr="000000"/>
          </a:solidFill>
          <a:latin typeface="Arial" panose="020B0604020202020204" pitchFamily="34" charset="0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2</xdr:row>
      <xdr:rowOff>133350</xdr:rowOff>
    </xdr:from>
    <xdr:to>
      <xdr:col>19</xdr:col>
      <xdr:colOff>404812</xdr:colOff>
      <xdr:row>25</xdr:row>
      <xdr:rowOff>161925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A0BC266-2E74-47FC-AF59-A3297F1F4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1</xdr:row>
      <xdr:rowOff>85725</xdr:rowOff>
    </xdr:from>
    <xdr:to>
      <xdr:col>19</xdr:col>
      <xdr:colOff>476250</xdr:colOff>
      <xdr:row>31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831EBA-5A90-4C91-907B-1A738C8FB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142875</xdr:colOff>
      <xdr:row>14</xdr:row>
      <xdr:rowOff>104775</xdr:rowOff>
    </xdr:from>
    <xdr:to>
      <xdr:col>21</xdr:col>
      <xdr:colOff>100013</xdr:colOff>
      <xdr:row>45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A49C7AB-FF63-4BCE-A199-BBF5DDCD4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600074</xdr:colOff>
      <xdr:row>23</xdr:row>
      <xdr:rowOff>133351</xdr:rowOff>
    </xdr:from>
    <xdr:to>
      <xdr:col>7</xdr:col>
      <xdr:colOff>590549</xdr:colOff>
      <xdr:row>52</xdr:row>
      <xdr:rowOff>114300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CE2CE85-56E5-4181-9389-8AAD35DC8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7"/>
  <sheetViews>
    <sheetView tabSelected="1" workbookViewId="0">
      <selection activeCell="P9" sqref="P9"/>
    </sheetView>
  </sheetViews>
  <sheetFormatPr defaultRowHeight="14.25"/>
  <cols>
    <col min="1" max="1" width="26.875" customWidth="1"/>
    <col min="2" max="7" width="12.125" bestFit="1" customWidth="1"/>
    <col min="8" max="8" width="17.625" customWidth="1"/>
    <col min="9" max="9" width="11" bestFit="1" customWidth="1"/>
    <col min="10" max="13" width="12.125" bestFit="1" customWidth="1"/>
    <col min="14" max="14" width="11" bestFit="1" customWidth="1"/>
    <col min="15" max="15" width="12.125" bestFit="1" customWidth="1"/>
    <col min="17" max="17" width="13.125" bestFit="1" customWidth="1"/>
    <col min="18" max="29" width="11" bestFit="1" customWidth="1"/>
  </cols>
  <sheetData>
    <row r="1" spans="1:30" ht="42.75" customHeight="1">
      <c r="A1" s="128" t="s">
        <v>182</v>
      </c>
      <c r="B1" s="129" t="s">
        <v>1</v>
      </c>
      <c r="C1" s="130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0" t="s">
        <v>7</v>
      </c>
      <c r="I1" s="130" t="s">
        <v>8</v>
      </c>
      <c r="J1" s="130" t="s">
        <v>9</v>
      </c>
      <c r="K1" s="130" t="s">
        <v>10</v>
      </c>
      <c r="L1" s="130" t="s">
        <v>11</v>
      </c>
      <c r="M1" s="130" t="s">
        <v>12</v>
      </c>
      <c r="N1" s="131" t="s">
        <v>13</v>
      </c>
      <c r="O1" s="132" t="s">
        <v>14</v>
      </c>
    </row>
    <row r="2" spans="1:30">
      <c r="A2" s="128" t="s">
        <v>148</v>
      </c>
      <c r="B2" s="133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5"/>
      <c r="O2" s="136"/>
      <c r="Q2" s="28"/>
    </row>
    <row r="3" spans="1:30">
      <c r="A3" s="137" t="s">
        <v>1</v>
      </c>
      <c r="B3" s="142">
        <v>81.8</v>
      </c>
      <c r="C3" s="143">
        <v>2.7</v>
      </c>
      <c r="D3" s="143">
        <v>0.3</v>
      </c>
      <c r="E3" s="143">
        <v>1.8</v>
      </c>
      <c r="F3" s="143">
        <v>0.5</v>
      </c>
      <c r="G3" s="143">
        <v>4.0999999999999996</v>
      </c>
      <c r="H3" s="143">
        <v>0.4</v>
      </c>
      <c r="I3" s="143">
        <v>4.0999999999999996</v>
      </c>
      <c r="J3" s="143">
        <v>0.3</v>
      </c>
      <c r="K3" s="143">
        <v>1.3</v>
      </c>
      <c r="L3" s="143">
        <v>1.2</v>
      </c>
      <c r="M3" s="143">
        <v>0.5</v>
      </c>
      <c r="N3" s="144">
        <v>0.4</v>
      </c>
      <c r="O3" s="135">
        <v>289667.65954017639</v>
      </c>
      <c r="Q3" s="127"/>
    </row>
    <row r="4" spans="1:30">
      <c r="A4" s="138" t="s">
        <v>2</v>
      </c>
      <c r="B4" s="142">
        <v>2.4</v>
      </c>
      <c r="C4" s="143">
        <v>91.6</v>
      </c>
      <c r="D4" s="143">
        <v>0.1</v>
      </c>
      <c r="E4" s="143">
        <v>0.5</v>
      </c>
      <c r="F4" s="143">
        <v>0.1</v>
      </c>
      <c r="G4" s="143">
        <v>2.2999999999999998</v>
      </c>
      <c r="H4" s="143">
        <v>0.1</v>
      </c>
      <c r="I4" s="143">
        <v>1</v>
      </c>
      <c r="J4" s="143">
        <v>0.1</v>
      </c>
      <c r="K4" s="143">
        <v>0.4</v>
      </c>
      <c r="L4" s="143">
        <v>0.3</v>
      </c>
      <c r="M4" s="143">
        <v>0.2</v>
      </c>
      <c r="N4" s="144">
        <v>0.1</v>
      </c>
      <c r="O4" s="135">
        <v>33581.113716125488</v>
      </c>
      <c r="Q4" s="127"/>
    </row>
    <row r="5" spans="1:30">
      <c r="A5" s="137" t="s">
        <v>3</v>
      </c>
      <c r="B5" s="142">
        <v>0.9</v>
      </c>
      <c r="C5" s="143">
        <v>0.5</v>
      </c>
      <c r="D5" s="143">
        <v>90.5</v>
      </c>
      <c r="E5" s="143">
        <v>1.7</v>
      </c>
      <c r="F5" s="143">
        <v>0.1</v>
      </c>
      <c r="G5" s="143">
        <v>1.9</v>
      </c>
      <c r="H5" s="143">
        <v>0.1</v>
      </c>
      <c r="I5" s="143">
        <v>1.3</v>
      </c>
      <c r="J5" s="143">
        <v>0.1</v>
      </c>
      <c r="K5" s="143">
        <v>1.7</v>
      </c>
      <c r="L5" s="143">
        <v>0.2</v>
      </c>
      <c r="M5" s="143">
        <v>0.4</v>
      </c>
      <c r="N5" s="144">
        <v>0.1</v>
      </c>
      <c r="O5" s="135">
        <v>124929.9645678997</v>
      </c>
      <c r="Q5" s="127"/>
    </row>
    <row r="6" spans="1:30">
      <c r="A6" s="138" t="s">
        <v>4</v>
      </c>
      <c r="B6" s="142">
        <v>1.5</v>
      </c>
      <c r="C6" s="143">
        <v>1.1000000000000001</v>
      </c>
      <c r="D6" s="143">
        <v>0.9</v>
      </c>
      <c r="E6" s="143">
        <v>86.2</v>
      </c>
      <c r="F6" s="143">
        <v>0.3</v>
      </c>
      <c r="G6" s="143">
        <v>4.2</v>
      </c>
      <c r="H6" s="143">
        <v>0.3</v>
      </c>
      <c r="I6" s="143">
        <v>2.1</v>
      </c>
      <c r="J6" s="143">
        <v>0.2</v>
      </c>
      <c r="K6" s="143">
        <v>1.3</v>
      </c>
      <c r="L6" s="143">
        <v>0.3</v>
      </c>
      <c r="M6" s="143">
        <v>0.8</v>
      </c>
      <c r="N6" s="144">
        <v>0.2</v>
      </c>
      <c r="O6" s="135">
        <v>74710.100891113281</v>
      </c>
      <c r="Q6" s="127"/>
    </row>
    <row r="7" spans="1:30">
      <c r="A7" s="137" t="s">
        <v>5</v>
      </c>
      <c r="B7" s="142">
        <v>0.3</v>
      </c>
      <c r="C7" s="143">
        <v>0.4</v>
      </c>
      <c r="D7" s="143">
        <v>0</v>
      </c>
      <c r="E7" s="143">
        <v>0.3</v>
      </c>
      <c r="F7" s="143">
        <v>91.7</v>
      </c>
      <c r="G7" s="143">
        <v>1.2</v>
      </c>
      <c r="H7" s="143">
        <v>0.4</v>
      </c>
      <c r="I7" s="143">
        <v>0.2</v>
      </c>
      <c r="J7" s="143">
        <v>0</v>
      </c>
      <c r="K7" s="143">
        <v>4.3</v>
      </c>
      <c r="L7" s="143">
        <v>0.1</v>
      </c>
      <c r="M7" s="143">
        <v>0.5</v>
      </c>
      <c r="N7" s="144">
        <v>0</v>
      </c>
      <c r="O7" s="135">
        <v>36903.580060482025</v>
      </c>
      <c r="Q7" s="127"/>
    </row>
    <row r="8" spans="1:30">
      <c r="A8" s="137" t="s">
        <v>6</v>
      </c>
      <c r="B8" s="142">
        <v>1</v>
      </c>
      <c r="C8" s="143">
        <v>0.8</v>
      </c>
      <c r="D8" s="143">
        <v>0.1</v>
      </c>
      <c r="E8" s="143">
        <v>0.5</v>
      </c>
      <c r="F8" s="143">
        <v>1.2</v>
      </c>
      <c r="G8" s="143">
        <v>86.2</v>
      </c>
      <c r="H8" s="143">
        <v>3.6</v>
      </c>
      <c r="I8" s="143">
        <v>1.4</v>
      </c>
      <c r="J8" s="143">
        <v>0.2</v>
      </c>
      <c r="K8" s="143">
        <v>2.8</v>
      </c>
      <c r="L8" s="143">
        <v>0.5</v>
      </c>
      <c r="M8" s="143">
        <v>0.8</v>
      </c>
      <c r="N8" s="144">
        <v>0.2</v>
      </c>
      <c r="O8" s="135">
        <v>51586.226634979255</v>
      </c>
      <c r="Q8" s="127"/>
    </row>
    <row r="9" spans="1:30" ht="28.5">
      <c r="A9" s="137" t="s">
        <v>7</v>
      </c>
      <c r="B9" s="142">
        <v>0.4</v>
      </c>
      <c r="C9" s="143">
        <v>0.3</v>
      </c>
      <c r="D9" s="143">
        <v>0.3</v>
      </c>
      <c r="E9" s="143">
        <v>12.5</v>
      </c>
      <c r="F9" s="143">
        <v>2.2000000000000002</v>
      </c>
      <c r="G9" s="143">
        <v>8.1</v>
      </c>
      <c r="H9" s="143">
        <v>62.9</v>
      </c>
      <c r="I9" s="143">
        <v>0.5</v>
      </c>
      <c r="J9" s="143">
        <v>0.1</v>
      </c>
      <c r="K9" s="143">
        <v>11.7</v>
      </c>
      <c r="L9" s="143">
        <v>0.1</v>
      </c>
      <c r="M9" s="143">
        <v>0.2</v>
      </c>
      <c r="N9" s="144">
        <v>0</v>
      </c>
      <c r="O9" s="135">
        <v>31307.946747660641</v>
      </c>
      <c r="Q9" s="127"/>
    </row>
    <row r="10" spans="1:30">
      <c r="A10" s="137" t="s">
        <v>8</v>
      </c>
      <c r="B10" s="142">
        <v>3.8</v>
      </c>
      <c r="C10" s="143">
        <v>3.8</v>
      </c>
      <c r="D10" s="143">
        <v>0.1</v>
      </c>
      <c r="E10" s="143">
        <v>1.3</v>
      </c>
      <c r="F10" s="143">
        <v>0.4</v>
      </c>
      <c r="G10" s="143">
        <v>2.1</v>
      </c>
      <c r="H10" s="143">
        <v>0.1</v>
      </c>
      <c r="I10" s="143">
        <v>79</v>
      </c>
      <c r="J10" s="143">
        <v>1.6</v>
      </c>
      <c r="K10" s="143">
        <v>1.9</v>
      </c>
      <c r="L10" s="143">
        <v>4.2</v>
      </c>
      <c r="M10" s="143">
        <v>0.8</v>
      </c>
      <c r="N10" s="144">
        <v>0.2</v>
      </c>
      <c r="O10" s="135">
        <v>31365.911504745491</v>
      </c>
      <c r="Q10" s="127"/>
    </row>
    <row r="11" spans="1:30">
      <c r="A11" s="137" t="s">
        <v>9</v>
      </c>
      <c r="B11" s="142">
        <v>3.9</v>
      </c>
      <c r="C11" s="143">
        <v>5.8</v>
      </c>
      <c r="D11" s="143">
        <v>0.7</v>
      </c>
      <c r="E11" s="143">
        <v>2.4</v>
      </c>
      <c r="F11" s="143">
        <v>0.8</v>
      </c>
      <c r="G11" s="143">
        <v>3.7</v>
      </c>
      <c r="H11" s="143">
        <v>0.2</v>
      </c>
      <c r="I11" s="143">
        <v>17.3</v>
      </c>
      <c r="J11" s="143">
        <v>57.1</v>
      </c>
      <c r="K11" s="143">
        <v>2.4</v>
      </c>
      <c r="L11" s="143">
        <v>4.0999999999999996</v>
      </c>
      <c r="M11" s="143">
        <v>0.7</v>
      </c>
      <c r="N11" s="144">
        <v>0.3</v>
      </c>
      <c r="O11" s="135">
        <v>3011.6396877765692</v>
      </c>
      <c r="Q11" s="127"/>
    </row>
    <row r="12" spans="1:30">
      <c r="A12" s="137" t="s">
        <v>10</v>
      </c>
      <c r="B12" s="142">
        <v>0.3</v>
      </c>
      <c r="C12" s="143">
        <v>0.2</v>
      </c>
      <c r="D12" s="143">
        <v>0.1</v>
      </c>
      <c r="E12" s="143">
        <v>0.4</v>
      </c>
      <c r="F12" s="143">
        <v>0.8</v>
      </c>
      <c r="G12" s="143">
        <v>3.5</v>
      </c>
      <c r="H12" s="143">
        <v>0.4</v>
      </c>
      <c r="I12" s="143">
        <v>0.5</v>
      </c>
      <c r="J12" s="143">
        <v>0.1</v>
      </c>
      <c r="K12" s="143">
        <v>92.5</v>
      </c>
      <c r="L12" s="143">
        <v>0.1</v>
      </c>
      <c r="M12" s="143">
        <v>0.3</v>
      </c>
      <c r="N12" s="144">
        <v>0</v>
      </c>
      <c r="O12" s="135">
        <v>34481.230688095093</v>
      </c>
      <c r="Q12" s="127"/>
    </row>
    <row r="13" spans="1:30">
      <c r="A13" s="138" t="s">
        <v>11</v>
      </c>
      <c r="B13" s="142">
        <v>2.8</v>
      </c>
      <c r="C13" s="143">
        <v>1.4</v>
      </c>
      <c r="D13" s="143">
        <v>0.2</v>
      </c>
      <c r="E13" s="143">
        <v>1.1000000000000001</v>
      </c>
      <c r="F13" s="143">
        <v>0.8</v>
      </c>
      <c r="G13" s="143">
        <v>5.2</v>
      </c>
      <c r="H13" s="143">
        <v>0.4</v>
      </c>
      <c r="I13" s="143">
        <v>6.8</v>
      </c>
      <c r="J13" s="143">
        <v>0.5</v>
      </c>
      <c r="K13" s="143">
        <v>3.2</v>
      </c>
      <c r="L13" s="143">
        <v>75.8</v>
      </c>
      <c r="M13" s="143">
        <v>0.9</v>
      </c>
      <c r="N13" s="144">
        <v>0.1</v>
      </c>
      <c r="O13" s="135">
        <v>14215.954594135284</v>
      </c>
      <c r="Q13" s="127"/>
    </row>
    <row r="14" spans="1:30">
      <c r="A14" s="138" t="s">
        <v>12</v>
      </c>
      <c r="B14" s="142">
        <v>0.7</v>
      </c>
      <c r="C14" s="143">
        <v>0.3</v>
      </c>
      <c r="D14" s="143">
        <v>0.3</v>
      </c>
      <c r="E14" s="143">
        <v>0.4</v>
      </c>
      <c r="F14" s="143">
        <v>0.1</v>
      </c>
      <c r="G14" s="143">
        <v>2.9</v>
      </c>
      <c r="H14" s="143">
        <v>0.2</v>
      </c>
      <c r="I14" s="143">
        <v>0.8</v>
      </c>
      <c r="J14" s="143">
        <v>0</v>
      </c>
      <c r="K14" s="143">
        <v>7.6</v>
      </c>
      <c r="L14" s="143">
        <v>0.2</v>
      </c>
      <c r="M14" s="143">
        <v>85.6</v>
      </c>
      <c r="N14" s="144">
        <v>0</v>
      </c>
      <c r="O14" s="135">
        <v>37489.765494346619</v>
      </c>
      <c r="Q14" s="127"/>
    </row>
    <row r="15" spans="1:30">
      <c r="A15" s="138" t="s">
        <v>13</v>
      </c>
      <c r="B15" s="145">
        <v>7.4</v>
      </c>
      <c r="C15" s="146">
        <v>8</v>
      </c>
      <c r="D15" s="146">
        <v>0.7</v>
      </c>
      <c r="E15" s="146">
        <v>8.1</v>
      </c>
      <c r="F15" s="146">
        <v>0.7</v>
      </c>
      <c r="G15" s="146">
        <v>10.3</v>
      </c>
      <c r="H15" s="146">
        <v>0.4</v>
      </c>
      <c r="I15" s="146">
        <v>5.4</v>
      </c>
      <c r="J15" s="146">
        <v>0.5</v>
      </c>
      <c r="K15" s="146">
        <v>4.5999999999999996</v>
      </c>
      <c r="L15" s="146">
        <v>1.4</v>
      </c>
      <c r="M15" s="146">
        <v>1</v>
      </c>
      <c r="N15" s="147">
        <v>50.8</v>
      </c>
      <c r="O15" s="135">
        <v>2312.4975395202673</v>
      </c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</row>
    <row r="16" spans="1:30">
      <c r="A16" s="139" t="s">
        <v>14</v>
      </c>
      <c r="B16" s="28">
        <v>348092.93762207031</v>
      </c>
      <c r="C16" s="28">
        <v>22975.061391830444</v>
      </c>
      <c r="D16" s="28">
        <v>135271.59957885742</v>
      </c>
      <c r="E16" s="28">
        <v>68750.97346496582</v>
      </c>
      <c r="F16" s="28">
        <v>35504.71858215332</v>
      </c>
      <c r="G16" s="28">
        <v>28305.896301269535</v>
      </c>
      <c r="H16" s="28">
        <v>44378.141536712646</v>
      </c>
      <c r="I16" s="28">
        <v>13941.103771209717</v>
      </c>
      <c r="J16" s="28">
        <v>1662.2660102844238</v>
      </c>
      <c r="K16" s="28">
        <v>16467.598932266235</v>
      </c>
      <c r="L16" s="28">
        <v>10863.413572311401</v>
      </c>
      <c r="M16" s="28">
        <v>38933.924171447754</v>
      </c>
      <c r="N16" s="28">
        <v>415.9567316770549</v>
      </c>
      <c r="O16" s="140">
        <v>765563.59166705608</v>
      </c>
      <c r="P16" s="39"/>
    </row>
    <row r="17" spans="1:29" s="28" customFormat="1">
      <c r="A17" s="81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5"/>
      <c r="O17" s="58"/>
      <c r="P17" s="39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</row>
    <row r="18" spans="1:29" s="28" customFormat="1">
      <c r="A18" s="81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5"/>
      <c r="O18" s="58"/>
      <c r="P18" s="39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</row>
    <row r="19" spans="1:29">
      <c r="A19" s="38"/>
      <c r="N19" s="38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</row>
    <row r="20" spans="1:29" ht="42.75">
      <c r="A20" s="50" t="s">
        <v>148</v>
      </c>
      <c r="B20" s="40" t="s">
        <v>1</v>
      </c>
      <c r="C20" s="41" t="s">
        <v>2</v>
      </c>
      <c r="D20" s="41" t="s">
        <v>3</v>
      </c>
      <c r="E20" s="41" t="s">
        <v>4</v>
      </c>
      <c r="F20" s="41" t="s">
        <v>5</v>
      </c>
      <c r="G20" s="41" t="s">
        <v>6</v>
      </c>
      <c r="H20" s="41" t="s">
        <v>7</v>
      </c>
      <c r="I20" s="41" t="s">
        <v>8</v>
      </c>
      <c r="J20" s="41" t="s">
        <v>9</v>
      </c>
      <c r="K20" s="41" t="s">
        <v>10</v>
      </c>
      <c r="L20" s="41" t="s">
        <v>11</v>
      </c>
      <c r="M20" s="41" t="s">
        <v>12</v>
      </c>
      <c r="N20" s="42" t="s">
        <v>13</v>
      </c>
      <c r="O20" s="51" t="s">
        <v>14</v>
      </c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</row>
    <row r="21" spans="1:29">
      <c r="A21" s="52" t="s">
        <v>0</v>
      </c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4"/>
      <c r="O21" s="53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</row>
    <row r="22" spans="1:29" ht="28.5">
      <c r="A22" s="88" t="s">
        <v>169</v>
      </c>
      <c r="B22" s="89">
        <v>282544</v>
      </c>
      <c r="C22" s="90">
        <v>9846.5078125</v>
      </c>
      <c r="D22" s="90">
        <v>1417.87548828125</v>
      </c>
      <c r="E22" s="90">
        <v>6712.611328125</v>
      </c>
      <c r="F22" s="90">
        <v>2154.13549804688</v>
      </c>
      <c r="G22" s="90">
        <v>14790.287109375</v>
      </c>
      <c r="H22" s="90">
        <v>1489.60278320313</v>
      </c>
      <c r="I22" s="90">
        <v>15029.966796875</v>
      </c>
      <c r="J22" s="90">
        <v>1279.42993164063</v>
      </c>
      <c r="K22" s="90">
        <v>4814.9013671875</v>
      </c>
      <c r="L22" s="90">
        <v>4344.0693359375</v>
      </c>
      <c r="M22" s="90">
        <v>2105.42700195313</v>
      </c>
      <c r="N22" s="91">
        <v>1564.18933105469</v>
      </c>
      <c r="O22" s="92">
        <f>SUM(B22:N22)</f>
        <v>348093.00378417969</v>
      </c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</row>
    <row r="23" spans="1:29" s="85" customFormat="1">
      <c r="A23" s="63" t="s">
        <v>170</v>
      </c>
      <c r="B23" s="93">
        <v>284881.15625</v>
      </c>
      <c r="C23" s="94">
        <v>9465.740234375</v>
      </c>
      <c r="D23" s="94">
        <v>1363.19226074219</v>
      </c>
      <c r="E23" s="94">
        <v>6422.044921875</v>
      </c>
      <c r="F23" s="94">
        <v>2076.3935546875</v>
      </c>
      <c r="G23" s="94">
        <v>14295.259765625</v>
      </c>
      <c r="H23" s="94">
        <v>1439.74609375</v>
      </c>
      <c r="I23" s="94">
        <v>14557.94921875</v>
      </c>
      <c r="J23" s="94">
        <v>1233.14831542969</v>
      </c>
      <c r="K23" s="94">
        <v>4630.2626953125</v>
      </c>
      <c r="L23" s="94">
        <v>4193.4853515625</v>
      </c>
      <c r="M23" s="94">
        <v>2028.88146972656</v>
      </c>
      <c r="N23" s="95">
        <v>1505.67749023438</v>
      </c>
      <c r="O23" s="96">
        <v>348092.93762207031</v>
      </c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</row>
    <row r="24" spans="1:29">
      <c r="A24" s="87" t="s">
        <v>171</v>
      </c>
      <c r="B24" s="83">
        <f t="shared" ref="B24:O24" si="0">B22-B23</f>
        <v>-2337.15625</v>
      </c>
      <c r="C24" s="83">
        <f t="shared" si="0"/>
        <v>380.767578125</v>
      </c>
      <c r="D24" s="83">
        <f t="shared" si="0"/>
        <v>54.683227539059999</v>
      </c>
      <c r="E24" s="83">
        <f t="shared" si="0"/>
        <v>290.56640625</v>
      </c>
      <c r="F24" s="83">
        <f t="shared" si="0"/>
        <v>77.741943359380002</v>
      </c>
      <c r="G24" s="83">
        <f t="shared" si="0"/>
        <v>495.02734375</v>
      </c>
      <c r="H24" s="83">
        <f t="shared" si="0"/>
        <v>49.856689453130002</v>
      </c>
      <c r="I24" s="83">
        <f t="shared" si="0"/>
        <v>472.017578125</v>
      </c>
      <c r="J24" s="83">
        <f t="shared" si="0"/>
        <v>46.281616210940001</v>
      </c>
      <c r="K24" s="83">
        <f t="shared" si="0"/>
        <v>184.638671875</v>
      </c>
      <c r="L24" s="83">
        <f t="shared" si="0"/>
        <v>150.583984375</v>
      </c>
      <c r="M24" s="83">
        <f t="shared" si="0"/>
        <v>76.545532226570003</v>
      </c>
      <c r="N24" s="86">
        <f t="shared" si="0"/>
        <v>58.511840820309999</v>
      </c>
      <c r="O24" s="86">
        <f t="shared" si="0"/>
        <v>6.6162109375E-2</v>
      </c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</row>
    <row r="25" spans="1:29">
      <c r="A25" s="87" t="s">
        <v>172</v>
      </c>
      <c r="B25" s="97">
        <f>B24/B23</f>
        <v>-8.2039692648151422E-3</v>
      </c>
      <c r="C25" s="98">
        <f t="shared" ref="C25:O25" si="1">C24/C23</f>
        <v>4.022586387298438E-2</v>
      </c>
      <c r="D25" s="98">
        <f t="shared" si="1"/>
        <v>4.0114097705695392E-2</v>
      </c>
      <c r="E25" s="98">
        <f t="shared" si="1"/>
        <v>4.5245153184815368E-2</v>
      </c>
      <c r="F25" s="98">
        <f t="shared" si="1"/>
        <v>3.7440851799927816E-2</v>
      </c>
      <c r="G25" s="98">
        <f t="shared" si="1"/>
        <v>3.4628775682717161E-2</v>
      </c>
      <c r="H25" s="98">
        <f t="shared" si="1"/>
        <v>3.4628806891409562E-2</v>
      </c>
      <c r="I25" s="98">
        <f t="shared" si="1"/>
        <v>3.2423356547848239E-2</v>
      </c>
      <c r="J25" s="98">
        <f t="shared" si="1"/>
        <v>3.7531265000198447E-2</v>
      </c>
      <c r="K25" s="98">
        <f t="shared" si="1"/>
        <v>3.98765003251157E-2</v>
      </c>
      <c r="L25" s="98">
        <f t="shared" si="1"/>
        <v>3.590902835010313E-2</v>
      </c>
      <c r="M25" s="98">
        <f t="shared" si="1"/>
        <v>3.7727946836089113E-2</v>
      </c>
      <c r="N25" s="99">
        <f t="shared" si="1"/>
        <v>3.8860805982562578E-2</v>
      </c>
      <c r="O25" s="99">
        <f t="shared" si="1"/>
        <v>1.9007024338664747E-7</v>
      </c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</row>
    <row r="26" spans="1:29"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</row>
    <row r="27" spans="1:29"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</row>
    <row r="28" spans="1:29" ht="42.75">
      <c r="A28" s="50" t="s">
        <v>148</v>
      </c>
      <c r="B28" s="40" t="s">
        <v>1</v>
      </c>
      <c r="C28" s="41" t="s">
        <v>2</v>
      </c>
      <c r="D28" s="41" t="s">
        <v>3</v>
      </c>
      <c r="E28" s="41" t="s">
        <v>4</v>
      </c>
      <c r="F28" s="41" t="s">
        <v>5</v>
      </c>
      <c r="G28" s="41" t="s">
        <v>6</v>
      </c>
      <c r="H28" s="41" t="s">
        <v>7</v>
      </c>
      <c r="I28" s="41" t="s">
        <v>8</v>
      </c>
      <c r="J28" s="41" t="s">
        <v>9</v>
      </c>
      <c r="K28" s="41" t="s">
        <v>10</v>
      </c>
      <c r="L28" s="41" t="s">
        <v>11</v>
      </c>
      <c r="M28" s="41" t="s">
        <v>12</v>
      </c>
      <c r="N28" s="42" t="s">
        <v>13</v>
      </c>
      <c r="O28" s="51" t="s">
        <v>14</v>
      </c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</row>
    <row r="29" spans="1:29">
      <c r="A29" s="52" t="s">
        <v>0</v>
      </c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4"/>
      <c r="O29" s="53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</row>
    <row r="30" spans="1:29">
      <c r="A30" s="88" t="s">
        <v>173</v>
      </c>
      <c r="B30" s="101">
        <v>286659.75</v>
      </c>
      <c r="C30" s="102">
        <v>9524.8388671875</v>
      </c>
      <c r="D30" s="102">
        <v>1371.70288085938</v>
      </c>
      <c r="E30" s="102">
        <v>6462.14111328125</v>
      </c>
      <c r="F30" s="102">
        <v>2089.357421875</v>
      </c>
      <c r="G30" s="102">
        <v>14384.509765625</v>
      </c>
      <c r="H30" s="102">
        <v>1448.73498535156</v>
      </c>
      <c r="I30" s="102">
        <v>14648.83984375</v>
      </c>
      <c r="J30" s="102">
        <v>1240.84716796875</v>
      </c>
      <c r="K30" s="102">
        <v>4659.17041015625</v>
      </c>
      <c r="L30" s="102">
        <v>4219.66650390625</v>
      </c>
      <c r="M30" s="102">
        <v>2041.54809570313</v>
      </c>
      <c r="N30" s="103">
        <v>1515.07788085938</v>
      </c>
      <c r="O30" s="104">
        <f>SUM(B30:N30)</f>
        <v>350266.18493652344</v>
      </c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</row>
    <row r="31" spans="1:29" ht="28.5">
      <c r="A31" s="100" t="s">
        <v>174</v>
      </c>
      <c r="B31" s="93">
        <v>284881.15625</v>
      </c>
      <c r="C31" s="94">
        <v>9465.740234375</v>
      </c>
      <c r="D31" s="94">
        <v>1363.19226074219</v>
      </c>
      <c r="E31" s="94">
        <v>6422.044921875</v>
      </c>
      <c r="F31" s="94">
        <v>2076.3935546875</v>
      </c>
      <c r="G31" s="94">
        <v>14295.259765625</v>
      </c>
      <c r="H31" s="94">
        <v>1439.74609375</v>
      </c>
      <c r="I31" s="94">
        <v>14557.94921875</v>
      </c>
      <c r="J31" s="94">
        <v>1233.14831542969</v>
      </c>
      <c r="K31" s="94">
        <v>4630.2626953125</v>
      </c>
      <c r="L31" s="94">
        <v>4193.4853515625</v>
      </c>
      <c r="M31" s="94">
        <v>2028.88146972656</v>
      </c>
      <c r="N31" s="95">
        <v>1505.67749023438</v>
      </c>
      <c r="O31" s="105">
        <v>348092.93762207031</v>
      </c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</row>
    <row r="32" spans="1:29">
      <c r="A32" s="87" t="s">
        <v>171</v>
      </c>
      <c r="B32" s="106">
        <f t="shared" ref="B32" si="2">B30-B31</f>
        <v>1778.59375</v>
      </c>
      <c r="C32" s="106">
        <f t="shared" ref="C32" si="3">C30-C31</f>
        <v>59.0986328125</v>
      </c>
      <c r="D32" s="106">
        <f t="shared" ref="D32" si="4">D30-D31</f>
        <v>8.5106201171900011</v>
      </c>
      <c r="E32" s="106">
        <f t="shared" ref="E32" si="5">E30-E31</f>
        <v>40.09619140625</v>
      </c>
      <c r="F32" s="106">
        <f t="shared" ref="F32" si="6">F30-F31</f>
        <v>12.9638671875</v>
      </c>
      <c r="G32" s="106">
        <f t="shared" ref="G32" si="7">G30-G31</f>
        <v>89.25</v>
      </c>
      <c r="H32" s="106">
        <f t="shared" ref="H32" si="8">H30-H31</f>
        <v>8.9888916015599989</v>
      </c>
      <c r="I32" s="106">
        <f t="shared" ref="I32" si="9">I30-I31</f>
        <v>90.890625</v>
      </c>
      <c r="J32" s="106">
        <f t="shared" ref="J32" si="10">J30-J31</f>
        <v>7.6988525390599989</v>
      </c>
      <c r="K32" s="106">
        <f t="shared" ref="K32" si="11">K30-K31</f>
        <v>28.90771484375</v>
      </c>
      <c r="L32" s="106">
        <f t="shared" ref="L32" si="12">L30-L31</f>
        <v>26.18115234375</v>
      </c>
      <c r="M32" s="106">
        <f t="shared" ref="M32" si="13">M30-M31</f>
        <v>12.666625976570003</v>
      </c>
      <c r="N32" s="103">
        <f t="shared" ref="N32" si="14">N30-N31</f>
        <v>9.400390625</v>
      </c>
      <c r="O32" s="103">
        <f t="shared" ref="O32" si="15">O30-O31</f>
        <v>2173.247314453125</v>
      </c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</row>
    <row r="33" spans="1:16">
      <c r="A33" s="87" t="s">
        <v>172</v>
      </c>
      <c r="B33" s="107">
        <f>B32/B31</f>
        <v>6.2432832462922866E-3</v>
      </c>
      <c r="C33" s="108">
        <f t="shared" ref="C33:O33" si="16">C32/C31</f>
        <v>6.2434243227890715E-3</v>
      </c>
      <c r="D33" s="108">
        <f t="shared" si="16"/>
        <v>6.243154661512232E-3</v>
      </c>
      <c r="E33" s="108">
        <f t="shared" si="16"/>
        <v>6.2435239700166087E-3</v>
      </c>
      <c r="F33" s="108">
        <f t="shared" si="16"/>
        <v>6.2434537798645206E-3</v>
      </c>
      <c r="G33" s="108">
        <f t="shared" si="16"/>
        <v>6.2433283104525606E-3</v>
      </c>
      <c r="H33" s="108">
        <f t="shared" si="16"/>
        <v>6.2433866919876816E-3</v>
      </c>
      <c r="I33" s="108">
        <f t="shared" si="16"/>
        <v>6.2433673613132862E-3</v>
      </c>
      <c r="J33" s="108">
        <f t="shared" si="16"/>
        <v>6.2432494475551685E-3</v>
      </c>
      <c r="K33" s="108">
        <f t="shared" si="16"/>
        <v>6.2432126956889636E-3</v>
      </c>
      <c r="L33" s="108">
        <f t="shared" si="16"/>
        <v>6.2432917129410879E-3</v>
      </c>
      <c r="M33" s="108">
        <f t="shared" si="16"/>
        <v>6.243157210301266E-3</v>
      </c>
      <c r="N33" s="109">
        <f t="shared" si="16"/>
        <v>6.2432962476822946E-3</v>
      </c>
      <c r="O33" s="109">
        <f t="shared" si="16"/>
        <v>6.243296199282997E-3</v>
      </c>
    </row>
    <row r="37" spans="1:16" ht="42.75">
      <c r="A37" s="50" t="s">
        <v>148</v>
      </c>
      <c r="B37" s="40" t="s">
        <v>1</v>
      </c>
      <c r="C37" s="41" t="s">
        <v>2</v>
      </c>
      <c r="D37" s="41" t="s">
        <v>3</v>
      </c>
      <c r="E37" s="41" t="s">
        <v>4</v>
      </c>
      <c r="F37" s="41" t="s">
        <v>5</v>
      </c>
      <c r="G37" s="41" t="s">
        <v>6</v>
      </c>
      <c r="H37" s="41" t="s">
        <v>7</v>
      </c>
      <c r="I37" s="41" t="s">
        <v>8</v>
      </c>
      <c r="J37" s="41" t="s">
        <v>9</v>
      </c>
      <c r="K37" s="41" t="s">
        <v>10</v>
      </c>
      <c r="L37" s="41" t="s">
        <v>11</v>
      </c>
      <c r="M37" s="41" t="s">
        <v>12</v>
      </c>
      <c r="N37" s="42" t="s">
        <v>13</v>
      </c>
      <c r="O37" s="51" t="s">
        <v>14</v>
      </c>
    </row>
    <row r="38" spans="1:16">
      <c r="A38" s="52" t="s">
        <v>0</v>
      </c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4"/>
      <c r="O38" s="53"/>
      <c r="P38" s="28"/>
    </row>
    <row r="39" spans="1:16">
      <c r="A39" s="88" t="s">
        <v>175</v>
      </c>
      <c r="B39" s="101">
        <v>532.56628417968795</v>
      </c>
      <c r="C39" s="102">
        <v>537.17370605468795</v>
      </c>
      <c r="D39" s="102">
        <v>27.094230651855501</v>
      </c>
      <c r="E39" s="102">
        <v>182.46812438964801</v>
      </c>
      <c r="F39" s="102">
        <v>55.712211608886697</v>
      </c>
      <c r="G39" s="102">
        <v>296.27279663085898</v>
      </c>
      <c r="H39" s="102">
        <v>27.541444778442401</v>
      </c>
      <c r="I39" s="102">
        <v>10937.982421875</v>
      </c>
      <c r="J39" s="102">
        <v>227.91532897949199</v>
      </c>
      <c r="K39" s="102">
        <v>273.85943603515602</v>
      </c>
      <c r="L39" s="102">
        <v>584.6142578125</v>
      </c>
      <c r="M39" s="102">
        <v>117.16389465332</v>
      </c>
      <c r="N39" s="103">
        <v>39.562034606933601</v>
      </c>
      <c r="O39" s="110">
        <f>SUM(B39:N39)</f>
        <v>13839.92617225647</v>
      </c>
    </row>
    <row r="40" spans="1:16">
      <c r="A40" s="100" t="s">
        <v>176</v>
      </c>
      <c r="B40" s="93">
        <v>536.45947265625</v>
      </c>
      <c r="C40" s="94">
        <v>541.100830078125</v>
      </c>
      <c r="D40" s="94">
        <v>27.292299270629901</v>
      </c>
      <c r="E40" s="94">
        <v>183.80206298828099</v>
      </c>
      <c r="F40" s="94">
        <v>56.119495391845703</v>
      </c>
      <c r="G40" s="94">
        <v>298.43878173828102</v>
      </c>
      <c r="H40" s="94">
        <v>27.742780685424801</v>
      </c>
      <c r="I40" s="94">
        <v>11017.9453125</v>
      </c>
      <c r="J40" s="94">
        <v>229.58145141601599</v>
      </c>
      <c r="K40" s="94">
        <v>275.86151123046898</v>
      </c>
      <c r="L40" s="94">
        <v>588.88812255859398</v>
      </c>
      <c r="M40" s="94">
        <v>118.020393371582</v>
      </c>
      <c r="N40" s="95">
        <v>39.8512573242188</v>
      </c>
      <c r="O40" s="105">
        <f>SUM(B40:N40)</f>
        <v>13941.103771209717</v>
      </c>
    </row>
    <row r="41" spans="1:16">
      <c r="A41" s="87" t="s">
        <v>171</v>
      </c>
      <c r="B41" s="106">
        <f t="shared" ref="B41:O41" si="17">B39-B40</f>
        <v>-3.8931884765620453</v>
      </c>
      <c r="C41" s="106">
        <f t="shared" si="17"/>
        <v>-3.9271240234370453</v>
      </c>
      <c r="D41" s="106">
        <f t="shared" si="17"/>
        <v>-0.19806861877439985</v>
      </c>
      <c r="E41" s="106">
        <f t="shared" si="17"/>
        <v>-1.333938598632983</v>
      </c>
      <c r="F41" s="106">
        <f t="shared" si="17"/>
        <v>-0.40728378295900569</v>
      </c>
      <c r="G41" s="106">
        <f t="shared" si="17"/>
        <v>-2.1659851074220455</v>
      </c>
      <c r="H41" s="106">
        <f t="shared" si="17"/>
        <v>-0.20133590698240056</v>
      </c>
      <c r="I41" s="106">
        <f t="shared" si="17"/>
        <v>-79.962890625</v>
      </c>
      <c r="J41" s="106">
        <f t="shared" si="17"/>
        <v>-1.6661224365240059</v>
      </c>
      <c r="K41" s="106">
        <f t="shared" si="17"/>
        <v>-2.0020751953129547</v>
      </c>
      <c r="L41" s="106">
        <f t="shared" si="17"/>
        <v>-4.2738647460939774</v>
      </c>
      <c r="M41" s="106">
        <f t="shared" si="17"/>
        <v>-0.85649871826200297</v>
      </c>
      <c r="N41" s="103">
        <f t="shared" si="17"/>
        <v>-0.28922271728519888</v>
      </c>
      <c r="O41" s="103">
        <f t="shared" si="17"/>
        <v>-101.17759895324707</v>
      </c>
    </row>
    <row r="42" spans="1:16">
      <c r="A42" s="87" t="s">
        <v>172</v>
      </c>
      <c r="B42" s="107">
        <f>B41/B40</f>
        <v>-7.2571902911605481E-3</v>
      </c>
      <c r="C42" s="108">
        <f t="shared" ref="C42:O42" si="18">C41/C40</f>
        <v>-7.2576566235724328E-3</v>
      </c>
      <c r="D42" s="108">
        <f t="shared" si="18"/>
        <v>-7.2573078878534689E-3</v>
      </c>
      <c r="E42" s="108">
        <f t="shared" si="18"/>
        <v>-7.2574734850393572E-3</v>
      </c>
      <c r="F42" s="108">
        <f t="shared" si="18"/>
        <v>-7.2574384376625205E-3</v>
      </c>
      <c r="G42" s="108">
        <f t="shared" si="18"/>
        <v>-7.2577199746161961E-3</v>
      </c>
      <c r="H42" s="108">
        <f t="shared" si="18"/>
        <v>-7.2572360090845623E-3</v>
      </c>
      <c r="I42" s="108">
        <f t="shared" si="18"/>
        <v>-7.2575138428288511E-3</v>
      </c>
      <c r="J42" s="108">
        <f t="shared" si="18"/>
        <v>-7.257217106380635E-3</v>
      </c>
      <c r="K42" s="108">
        <f t="shared" si="18"/>
        <v>-7.257537256222444E-3</v>
      </c>
      <c r="L42" s="108">
        <f t="shared" si="18"/>
        <v>-7.2575156169306689E-3</v>
      </c>
      <c r="M42" s="108">
        <f t="shared" si="18"/>
        <v>-7.2572094855281027E-3</v>
      </c>
      <c r="N42" s="109">
        <f t="shared" si="18"/>
        <v>-7.2575556382616212E-3</v>
      </c>
      <c r="O42" s="109">
        <f t="shared" si="18"/>
        <v>-7.2575027496884882E-3</v>
      </c>
    </row>
    <row r="47" spans="1:16"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</row>
  </sheetData>
  <phoneticPr fontId="1" type="noConversion"/>
  <conditionalFormatting sqref="B3:N15">
    <cfRule type="top10" dxfId="3" priority="1" rank="10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7D20E-65FD-442A-B914-EE696B0365E3}">
  <dimension ref="A1:F16"/>
  <sheetViews>
    <sheetView workbookViewId="0">
      <selection activeCell="F15" sqref="F15"/>
    </sheetView>
  </sheetViews>
  <sheetFormatPr defaultRowHeight="14.25"/>
  <cols>
    <col min="1" max="1" width="26.875" customWidth="1"/>
    <col min="2" max="5" width="26.875" style="28" customWidth="1"/>
    <col min="6" max="6" width="32" customWidth="1"/>
  </cols>
  <sheetData>
    <row r="1" spans="1:6" s="28" customFormat="1" ht="28.5">
      <c r="A1" s="111" t="s">
        <v>148</v>
      </c>
      <c r="B1" s="112" t="s">
        <v>177</v>
      </c>
      <c r="C1" s="112" t="s">
        <v>181</v>
      </c>
      <c r="D1" s="112" t="s">
        <v>179</v>
      </c>
      <c r="E1" s="112" t="s">
        <v>178</v>
      </c>
      <c r="F1" s="111" t="s">
        <v>180</v>
      </c>
    </row>
    <row r="2" spans="1:6">
      <c r="A2" s="113" t="s">
        <v>0</v>
      </c>
      <c r="B2" s="114"/>
      <c r="C2" s="114"/>
      <c r="D2" s="114"/>
      <c r="E2" s="114"/>
      <c r="F2" s="113"/>
    </row>
    <row r="3" spans="1:6">
      <c r="A3" s="115" t="s">
        <v>1</v>
      </c>
      <c r="B3" s="116"/>
      <c r="C3" s="116">
        <v>1098.2141500671496</v>
      </c>
      <c r="D3" s="121">
        <v>0.11050133790113989</v>
      </c>
      <c r="E3" s="116">
        <v>58425.27808189363</v>
      </c>
      <c r="F3" s="123">
        <v>0.16784390536910829</v>
      </c>
    </row>
    <row r="4" spans="1:6">
      <c r="A4" s="117" t="s">
        <v>2</v>
      </c>
      <c r="B4" s="118"/>
      <c r="C4" s="118">
        <v>-722.90777958345404</v>
      </c>
      <c r="D4" s="122">
        <v>-1.0038484047195662</v>
      </c>
      <c r="E4" s="118">
        <v>-10606.052324295044</v>
      </c>
      <c r="F4" s="124">
        <v>-0.46163325283067069</v>
      </c>
    </row>
    <row r="5" spans="1:6">
      <c r="A5" s="115" t="s">
        <v>3</v>
      </c>
      <c r="B5" s="116"/>
      <c r="C5" s="116">
        <v>560.09985370887898</v>
      </c>
      <c r="D5" s="121">
        <v>7.4985472431056147E-2</v>
      </c>
      <c r="E5" s="116">
        <v>10341.635010957718</v>
      </c>
      <c r="F5" s="123">
        <v>7.6450896146378441E-2</v>
      </c>
    </row>
    <row r="6" spans="1:6">
      <c r="A6" s="117" t="s">
        <v>4</v>
      </c>
      <c r="B6" s="118"/>
      <c r="C6" s="118">
        <v>338.68907401979232</v>
      </c>
      <c r="D6" s="122">
        <v>5.9003895624472558E-2</v>
      </c>
      <c r="E6" s="118">
        <v>-5959.1274261474609</v>
      </c>
      <c r="F6" s="124">
        <v>-8.6676989805593338E-2</v>
      </c>
    </row>
    <row r="7" spans="1:6">
      <c r="A7" s="115" t="s">
        <v>5</v>
      </c>
      <c r="B7" s="116"/>
      <c r="C7" s="116">
        <v>-197.92760585418762</v>
      </c>
      <c r="D7" s="121">
        <v>-0.22513978992231307</v>
      </c>
      <c r="E7" s="116">
        <v>-1398.8614783287048</v>
      </c>
      <c r="F7" s="123">
        <v>-3.9399311815186494E-2</v>
      </c>
    </row>
    <row r="8" spans="1:6">
      <c r="A8" s="115" t="s">
        <v>6</v>
      </c>
      <c r="B8" s="116"/>
      <c r="C8" s="116">
        <v>-1092.9185411241215</v>
      </c>
      <c r="D8" s="121">
        <v>-0.3497419056616613</v>
      </c>
      <c r="E8" s="116">
        <v>-23280.33033370972</v>
      </c>
      <c r="F8" s="123">
        <v>-0.82245515513548972</v>
      </c>
    </row>
    <row r="9" spans="1:6" ht="28.5">
      <c r="A9" s="115" t="s">
        <v>7</v>
      </c>
      <c r="B9" s="116"/>
      <c r="C9" s="116">
        <v>-9.9924809300582638</v>
      </c>
      <c r="D9" s="121">
        <v>-8.206080077859175E-3</v>
      </c>
      <c r="E9" s="116">
        <v>13070.194789052006</v>
      </c>
      <c r="F9" s="123">
        <v>0.29451875036811631</v>
      </c>
    </row>
    <row r="10" spans="1:6">
      <c r="A10" s="115" t="s">
        <v>8</v>
      </c>
      <c r="B10" s="116"/>
      <c r="C10" s="116">
        <v>-543.88258251862999</v>
      </c>
      <c r="D10" s="121">
        <v>-0.16978494698922236</v>
      </c>
      <c r="E10" s="116">
        <v>-17424.807733535774</v>
      </c>
      <c r="F10" s="123">
        <v>-1.2498872413187527</v>
      </c>
    </row>
    <row r="11" spans="1:6">
      <c r="A11" s="115" t="s">
        <v>9</v>
      </c>
      <c r="B11" s="116"/>
      <c r="C11" s="116">
        <v>22.526688618784817</v>
      </c>
      <c r="D11" s="121">
        <v>5.2689954128882291E-2</v>
      </c>
      <c r="E11" s="116">
        <v>-1349.3736774921454</v>
      </c>
      <c r="F11" s="123">
        <v>-0.81176759263775078</v>
      </c>
    </row>
    <row r="12" spans="1:6">
      <c r="A12" s="115" t="s">
        <v>10</v>
      </c>
      <c r="B12" s="116"/>
      <c r="C12" s="116">
        <v>-750.31771609549514</v>
      </c>
      <c r="D12" s="121">
        <v>-0.28378917039981749</v>
      </c>
      <c r="E12" s="116">
        <v>-18013.631755828857</v>
      </c>
      <c r="F12" s="123">
        <v>-1.0938833177758149</v>
      </c>
    </row>
    <row r="13" spans="1:6">
      <c r="A13" s="117" t="s">
        <v>11</v>
      </c>
      <c r="B13" s="118"/>
      <c r="C13" s="118">
        <v>1017.019789528008</v>
      </c>
      <c r="D13" s="122">
        <v>0.17824094771600874</v>
      </c>
      <c r="E13" s="118">
        <v>-3352.5410218238831</v>
      </c>
      <c r="F13" s="124">
        <v>-0.30860843136533234</v>
      </c>
    </row>
    <row r="14" spans="1:6">
      <c r="A14" s="117" t="s">
        <v>12</v>
      </c>
      <c r="B14" s="118"/>
      <c r="C14" s="118">
        <v>-73.195883488816435</v>
      </c>
      <c r="D14" s="122">
        <v>-2.9966064950990072E-2</v>
      </c>
      <c r="E14" s="118">
        <v>1444.1586771011353</v>
      </c>
      <c r="F14" s="124">
        <v>3.7092553803251382E-2</v>
      </c>
    </row>
    <row r="15" spans="1:6">
      <c r="A15" s="117" t="s">
        <v>13</v>
      </c>
      <c r="B15" s="118"/>
      <c r="C15" s="118">
        <v>354.59303365214561</v>
      </c>
      <c r="D15" s="122">
        <v>0.40986068608794879</v>
      </c>
      <c r="E15" s="118">
        <v>-1896.5408078432124</v>
      </c>
      <c r="F15" s="124">
        <v>-4.5594665584488476</v>
      </c>
    </row>
    <row r="16" spans="1:6">
      <c r="A16" s="119" t="s">
        <v>14</v>
      </c>
      <c r="B16" s="120"/>
      <c r="C16" s="120"/>
      <c r="D16" s="120"/>
      <c r="E16" s="120"/>
      <c r="F16" s="12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4F18-7B50-442B-8603-A8407BF4E8EC}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A4F50-BCF1-45BD-8B45-377A03811889}">
  <dimension ref="A1:H15"/>
  <sheetViews>
    <sheetView workbookViewId="0">
      <selection activeCell="H2" sqref="H2:H14"/>
    </sheetView>
  </sheetViews>
  <sheetFormatPr defaultRowHeight="14.25"/>
  <cols>
    <col min="1" max="1" width="33.75" customWidth="1"/>
    <col min="2" max="2" width="17.25" bestFit="1" customWidth="1"/>
    <col min="3" max="3" width="16.625" customWidth="1"/>
    <col min="4" max="4" width="29.625" bestFit="1" customWidth="1"/>
  </cols>
  <sheetData>
    <row r="1" spans="1:8">
      <c r="A1" t="s">
        <v>147</v>
      </c>
      <c r="B1" t="s">
        <v>150</v>
      </c>
      <c r="C1" s="28" t="s">
        <v>151</v>
      </c>
      <c r="D1" s="28" t="s">
        <v>152</v>
      </c>
      <c r="F1" t="s">
        <v>161</v>
      </c>
    </row>
    <row r="2" spans="1:8">
      <c r="A2" s="3" t="s">
        <v>1</v>
      </c>
      <c r="B2" s="2">
        <v>544301.40543425002</v>
      </c>
      <c r="C2" s="2">
        <v>348092.93762207002</v>
      </c>
      <c r="D2" s="2">
        <v>289667.65954017639</v>
      </c>
      <c r="F2" s="2">
        <f>C2-D2</f>
        <v>58425.27808189363</v>
      </c>
      <c r="H2">
        <f>F2/C2</f>
        <v>0.16784390536910829</v>
      </c>
    </row>
    <row r="3" spans="1:8">
      <c r="A3" s="4" t="s">
        <v>2</v>
      </c>
      <c r="B3" s="2">
        <v>34313.906899051297</v>
      </c>
      <c r="C3" s="2">
        <v>22975.061391830444</v>
      </c>
      <c r="D3" s="2">
        <v>33581.113716125488</v>
      </c>
      <c r="F3" s="2">
        <f t="shared" ref="F3:F14" si="0">C3-D3</f>
        <v>-10606.052324295044</v>
      </c>
      <c r="H3" s="28">
        <f t="shared" ref="H3:H14" si="1">F3/C3</f>
        <v>-0.46163325283067069</v>
      </c>
    </row>
    <row r="4" spans="1:8">
      <c r="A4" s="3" t="s">
        <v>3</v>
      </c>
      <c r="B4" s="2">
        <v>188440.347964349</v>
      </c>
      <c r="C4" s="2">
        <v>135271.59957885742</v>
      </c>
      <c r="D4" s="2">
        <v>124929.9645678997</v>
      </c>
      <c r="F4" s="2">
        <f t="shared" si="0"/>
        <v>10341.635010957718</v>
      </c>
      <c r="H4" s="28">
        <f t="shared" si="1"/>
        <v>7.6450896146378441E-2</v>
      </c>
    </row>
    <row r="5" spans="1:8">
      <c r="A5" s="4" t="s">
        <v>4</v>
      </c>
      <c r="B5" s="2">
        <v>103097.801201807</v>
      </c>
      <c r="C5" s="2">
        <v>68750.97346496582</v>
      </c>
      <c r="D5" s="2">
        <v>74710.100891113281</v>
      </c>
      <c r="F5" s="2">
        <f t="shared" si="0"/>
        <v>-5959.1274261474609</v>
      </c>
      <c r="H5" s="28">
        <f t="shared" si="1"/>
        <v>-8.6676989805593338E-2</v>
      </c>
    </row>
    <row r="6" spans="1:8">
      <c r="A6" s="3" t="s">
        <v>5</v>
      </c>
      <c r="B6" s="2">
        <v>56910.2486516973</v>
      </c>
      <c r="C6" s="2">
        <v>35504.71858215332</v>
      </c>
      <c r="D6" s="2">
        <v>36903.580060482025</v>
      </c>
      <c r="F6" s="2">
        <f t="shared" si="0"/>
        <v>-1398.8614783287048</v>
      </c>
      <c r="H6" s="28">
        <f t="shared" si="1"/>
        <v>-3.9399311815186494E-2</v>
      </c>
    </row>
    <row r="7" spans="1:8">
      <c r="A7" s="3" t="s">
        <v>6</v>
      </c>
      <c r="B7" s="2">
        <v>33263.136494782899</v>
      </c>
      <c r="C7" s="2">
        <v>28305.896301269535</v>
      </c>
      <c r="D7" s="2">
        <v>51586.226634979255</v>
      </c>
      <c r="F7" s="2">
        <f t="shared" si="0"/>
        <v>-23280.33033370972</v>
      </c>
      <c r="H7" s="28">
        <f t="shared" si="1"/>
        <v>-0.82245515513548972</v>
      </c>
    </row>
    <row r="8" spans="1:8" ht="28.5">
      <c r="A8" s="3" t="s">
        <v>7</v>
      </c>
      <c r="B8" s="2">
        <v>63683.648758062896</v>
      </c>
      <c r="C8" s="2">
        <v>44378.141536712646</v>
      </c>
      <c r="D8" s="2">
        <v>31307.946747660641</v>
      </c>
      <c r="F8" s="2">
        <f t="shared" si="0"/>
        <v>13070.194789052006</v>
      </c>
      <c r="H8" s="28">
        <f t="shared" si="1"/>
        <v>0.29451875036811631</v>
      </c>
    </row>
    <row r="9" spans="1:8">
      <c r="A9" s="3" t="s">
        <v>8</v>
      </c>
      <c r="B9" s="2">
        <v>29568.689072610199</v>
      </c>
      <c r="C9" s="2">
        <v>13941.103771209717</v>
      </c>
      <c r="D9" s="2">
        <v>31365.911504745491</v>
      </c>
      <c r="F9" s="2">
        <f t="shared" si="0"/>
        <v>-17424.807733535774</v>
      </c>
      <c r="H9" s="28">
        <f t="shared" si="1"/>
        <v>-1.2498872413187527</v>
      </c>
    </row>
    <row r="10" spans="1:8">
      <c r="A10" s="3" t="s">
        <v>9</v>
      </c>
      <c r="B10" s="2">
        <v>2947.0423300817802</v>
      </c>
      <c r="C10" s="2">
        <v>1662.2660102844238</v>
      </c>
      <c r="D10" s="2">
        <v>3011.6396877765692</v>
      </c>
      <c r="F10" s="2">
        <f t="shared" si="0"/>
        <v>-1349.3736774921454</v>
      </c>
      <c r="H10" s="28">
        <f t="shared" si="1"/>
        <v>-0.81176759263775078</v>
      </c>
    </row>
    <row r="11" spans="1:8">
      <c r="A11" s="3" t="s">
        <v>10</v>
      </c>
      <c r="B11" s="2">
        <v>24312.231877333801</v>
      </c>
      <c r="C11" s="2">
        <v>16467.598932266235</v>
      </c>
      <c r="D11" s="2">
        <v>34481.230688095093</v>
      </c>
      <c r="F11" s="2">
        <f t="shared" si="0"/>
        <v>-18013.631755828857</v>
      </c>
      <c r="H11" s="28">
        <f t="shared" si="1"/>
        <v>-1.0938833177758149</v>
      </c>
    </row>
    <row r="12" spans="1:8">
      <c r="A12" s="4" t="s">
        <v>11</v>
      </c>
      <c r="B12" s="2">
        <v>19119.641183276999</v>
      </c>
      <c r="C12" s="2">
        <v>10863.413572311401</v>
      </c>
      <c r="D12" s="2">
        <v>14215.954594135284</v>
      </c>
      <c r="F12" s="2">
        <f t="shared" si="0"/>
        <v>-3352.5410218238831</v>
      </c>
      <c r="H12" s="28">
        <f t="shared" si="1"/>
        <v>-0.30860843136533234</v>
      </c>
    </row>
    <row r="13" spans="1:8">
      <c r="A13" s="4" t="s">
        <v>12</v>
      </c>
      <c r="B13" s="2">
        <v>114992.54839383801</v>
      </c>
      <c r="C13" s="2">
        <v>38933.924171447754</v>
      </c>
      <c r="D13" s="2">
        <v>37489.765494346619</v>
      </c>
      <c r="F13" s="2">
        <f t="shared" si="0"/>
        <v>1444.1586771011353</v>
      </c>
      <c r="H13" s="28">
        <f t="shared" si="1"/>
        <v>3.7092553803251382E-2</v>
      </c>
    </row>
    <row r="14" spans="1:8">
      <c r="A14" s="4" t="s">
        <v>13</v>
      </c>
      <c r="B14" s="2">
        <v>1021.8201275935201</v>
      </c>
      <c r="C14" s="2">
        <v>415.9567316770549</v>
      </c>
      <c r="D14" s="2">
        <v>2312.4975395202673</v>
      </c>
      <c r="F14" s="2">
        <f t="shared" si="0"/>
        <v>-1896.5408078432124</v>
      </c>
      <c r="H14" s="28">
        <f t="shared" si="1"/>
        <v>-4.5594665584488476</v>
      </c>
    </row>
    <row r="15" spans="1:8">
      <c r="A15" s="5" t="s">
        <v>14</v>
      </c>
      <c r="B15">
        <f>SUM(B2:B14)</f>
        <v>1215972.4683887346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20A47-14ED-4D82-B2DF-C9EAA88D9926}">
  <dimension ref="A1:D3"/>
  <sheetViews>
    <sheetView workbookViewId="0">
      <selection activeCell="B23" sqref="B23"/>
    </sheetView>
  </sheetViews>
  <sheetFormatPr defaultRowHeight="14.25"/>
  <cols>
    <col min="2" max="2" width="27.625" bestFit="1" customWidth="1"/>
    <col min="3" max="4" width="23.5" bestFit="1" customWidth="1"/>
  </cols>
  <sheetData>
    <row r="1" spans="1:4">
      <c r="A1" s="28" t="s">
        <v>19</v>
      </c>
      <c r="B1" s="28" t="s">
        <v>144</v>
      </c>
      <c r="C1" t="s">
        <v>149</v>
      </c>
    </row>
    <row r="2" spans="1:4">
      <c r="A2" s="28" t="s">
        <v>143</v>
      </c>
      <c r="B2" s="2">
        <v>29568.689072610199</v>
      </c>
      <c r="C2" s="2">
        <v>418.96515198002305</v>
      </c>
      <c r="D2">
        <v>1.416921632714908E-2</v>
      </c>
    </row>
    <row r="3" spans="1:4">
      <c r="A3" s="28" t="s">
        <v>146</v>
      </c>
      <c r="B3" s="2">
        <v>19119.641183276999</v>
      </c>
      <c r="C3" s="2">
        <v>333.41288112109163</v>
      </c>
      <c r="D3" s="28">
        <v>1.7438239448379991E-2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34AF-7822-4617-8A31-BF62945C9097}">
  <dimension ref="A1:U9122"/>
  <sheetViews>
    <sheetView topLeftCell="A28" workbookViewId="0">
      <selection activeCell="E10" sqref="E10"/>
    </sheetView>
  </sheetViews>
  <sheetFormatPr defaultRowHeight="14.25"/>
  <cols>
    <col min="1" max="1" width="14.625" style="28" customWidth="1"/>
    <col min="2" max="2" width="9" style="34"/>
    <col min="3" max="3" width="9" style="20"/>
    <col min="4" max="4" width="20.875" customWidth="1"/>
    <col min="5" max="5" width="11" bestFit="1" customWidth="1"/>
    <col min="6" max="6" width="9.875" bestFit="1" customWidth="1"/>
    <col min="7" max="7" width="11" bestFit="1" customWidth="1"/>
    <col min="8" max="12" width="9.875" bestFit="1" customWidth="1"/>
    <col min="13" max="13" width="9.125" bestFit="1" customWidth="1"/>
    <col min="14" max="16" width="9.875" bestFit="1" customWidth="1"/>
    <col min="17" max="17" width="9.125" bestFit="1" customWidth="1"/>
    <col min="18" max="18" width="11" bestFit="1" customWidth="1"/>
    <col min="20" max="20" width="17.625" customWidth="1"/>
  </cols>
  <sheetData>
    <row r="1" spans="1:21" s="28" customFormat="1">
      <c r="B1" s="34"/>
      <c r="D1" s="141" t="s">
        <v>72</v>
      </c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</row>
    <row r="2" spans="1:21" s="28" customFormat="1" ht="30.75" customHeight="1">
      <c r="A2" s="28" t="s">
        <v>145</v>
      </c>
      <c r="B2" s="34" t="s">
        <v>88</v>
      </c>
      <c r="C2" s="28" t="s">
        <v>87</v>
      </c>
      <c r="D2" s="28" t="s">
        <v>87</v>
      </c>
      <c r="E2" s="6" t="s">
        <v>73</v>
      </c>
      <c r="F2" s="6" t="s">
        <v>74</v>
      </c>
      <c r="G2" s="6" t="s">
        <v>75</v>
      </c>
      <c r="H2" s="6" t="s">
        <v>76</v>
      </c>
      <c r="I2" s="6" t="s">
        <v>77</v>
      </c>
      <c r="J2" s="6" t="s">
        <v>78</v>
      </c>
      <c r="K2" s="6" t="s">
        <v>79</v>
      </c>
      <c r="L2" s="6" t="s">
        <v>80</v>
      </c>
      <c r="M2" s="6" t="s">
        <v>81</v>
      </c>
      <c r="N2" s="6" t="s">
        <v>82</v>
      </c>
      <c r="O2" s="6" t="s">
        <v>83</v>
      </c>
      <c r="P2" s="6" t="s">
        <v>84</v>
      </c>
      <c r="Q2" s="6" t="s">
        <v>85</v>
      </c>
      <c r="R2" s="6" t="s">
        <v>86</v>
      </c>
    </row>
    <row r="3" spans="1:21" ht="15">
      <c r="A3" s="28" t="s">
        <v>85</v>
      </c>
      <c r="B3" s="37">
        <v>1</v>
      </c>
      <c r="C3" s="25">
        <v>1</v>
      </c>
      <c r="D3" s="8" t="s">
        <v>15</v>
      </c>
      <c r="E3" s="35">
        <v>0.102222230610853</v>
      </c>
      <c r="F3" s="35">
        <v>0.14672372744829501</v>
      </c>
      <c r="G3" s="35">
        <v>1.19634378464159E-2</v>
      </c>
      <c r="H3" s="35">
        <v>4.7774640412071002E-2</v>
      </c>
      <c r="I3" s="35">
        <v>5.1121309115301798E-3</v>
      </c>
      <c r="J3" s="35">
        <v>8.2811390425200401E-2</v>
      </c>
      <c r="K3" s="35">
        <v>4.3709210666384099E-3</v>
      </c>
      <c r="L3" s="35">
        <v>5.8892582519723798E-2</v>
      </c>
      <c r="M3" s="35">
        <v>1.3205247971077E-2</v>
      </c>
      <c r="N3" s="35">
        <v>0.13228729100699799</v>
      </c>
      <c r="O3" s="35">
        <v>1.15950241951481E-2</v>
      </c>
      <c r="P3" s="35">
        <v>1.0904544714096799E-2</v>
      </c>
      <c r="Q3" s="35">
        <v>2.3974864086680898</v>
      </c>
      <c r="R3" s="35">
        <f>SUM(E3:Q3)</f>
        <v>3.0253495777961374</v>
      </c>
      <c r="T3" s="30" t="s">
        <v>15</v>
      </c>
      <c r="U3" s="2">
        <f>SUMIFS(R3:R7982,D3:D7982,T3)</f>
        <v>2736.8299366942838</v>
      </c>
    </row>
    <row r="4" spans="1:21" ht="15">
      <c r="A4" s="28" t="s">
        <v>85</v>
      </c>
      <c r="B4" s="37">
        <v>1</v>
      </c>
      <c r="C4" s="25">
        <v>2</v>
      </c>
      <c r="D4" s="8" t="s">
        <v>16</v>
      </c>
      <c r="E4" s="35">
        <v>4.2378226610861098</v>
      </c>
      <c r="F4" s="35">
        <v>15.529370720203801</v>
      </c>
      <c r="G4" s="35">
        <v>0.249916218068616</v>
      </c>
      <c r="H4" s="35">
        <v>26.725767348504199</v>
      </c>
      <c r="I4" s="35">
        <v>0.289502978373402</v>
      </c>
      <c r="J4" s="35">
        <v>4.5395596012325399</v>
      </c>
      <c r="K4" s="35">
        <v>0.268190447158834</v>
      </c>
      <c r="L4" s="35">
        <v>3.1502019115312798</v>
      </c>
      <c r="M4" s="35">
        <v>0.33578565796983301</v>
      </c>
      <c r="N4" s="35">
        <v>13.605774595539099</v>
      </c>
      <c r="O4" s="35">
        <v>0.51483523875604398</v>
      </c>
      <c r="P4" s="35">
        <v>4.5231922741977399</v>
      </c>
      <c r="Q4" s="35">
        <v>15.1033671264072</v>
      </c>
      <c r="R4" s="35">
        <f t="shared" ref="R4:R67" si="0">SUM(E4:Q4)</f>
        <v>89.073286779028706</v>
      </c>
      <c r="T4" s="30" t="s">
        <v>16</v>
      </c>
      <c r="U4" s="2">
        <f t="shared" ref="U4:U59" si="1">SUMIFS(R4:R7983,D4:D7983,T4)</f>
        <v>1984.231354596217</v>
      </c>
    </row>
    <row r="5" spans="1:21" ht="15">
      <c r="A5" s="28" t="s">
        <v>85</v>
      </c>
      <c r="B5" s="37">
        <v>1</v>
      </c>
      <c r="C5" s="25">
        <v>3</v>
      </c>
      <c r="D5" s="8" t="s">
        <v>17</v>
      </c>
      <c r="E5" s="35">
        <v>6.1571279269051598</v>
      </c>
      <c r="F5" s="35">
        <v>4.34114453569509</v>
      </c>
      <c r="G5" s="35">
        <v>8.7221294875206495E-2</v>
      </c>
      <c r="H5" s="35">
        <v>0.72879910905554302</v>
      </c>
      <c r="I5" s="35">
        <v>0.18293941968862201</v>
      </c>
      <c r="J5" s="35">
        <v>0.81164117928080104</v>
      </c>
      <c r="K5" s="35">
        <v>5.1663848881216799E-2</v>
      </c>
      <c r="L5" s="35">
        <v>0.51340803237685595</v>
      </c>
      <c r="M5" s="35">
        <v>5.4703252283589299E-2</v>
      </c>
      <c r="N5" s="35">
        <v>8.1655587543150201</v>
      </c>
      <c r="O5" s="35">
        <v>0.26190091298539298</v>
      </c>
      <c r="P5" s="35">
        <v>0.32103689721557599</v>
      </c>
      <c r="Q5" s="35">
        <v>7.69218506566492</v>
      </c>
      <c r="R5" s="35">
        <f t="shared" si="0"/>
        <v>29.369330229222996</v>
      </c>
      <c r="T5" s="30" t="s">
        <v>17</v>
      </c>
      <c r="U5" s="2">
        <f>SUMIFS(R5:R7984,D5:D7984,T5)</f>
        <v>2232.911315263827</v>
      </c>
    </row>
    <row r="6" spans="1:21" ht="15">
      <c r="A6" s="28" t="s">
        <v>85</v>
      </c>
      <c r="B6" s="37">
        <v>1</v>
      </c>
      <c r="C6" s="25">
        <v>4</v>
      </c>
      <c r="D6" s="8" t="s">
        <v>18</v>
      </c>
      <c r="E6" s="35">
        <v>2.8696702637629299</v>
      </c>
      <c r="F6" s="35">
        <v>2.31949694028072</v>
      </c>
      <c r="G6" s="35">
        <v>2.28409266716936</v>
      </c>
      <c r="H6" s="35">
        <v>7.1043615074283597</v>
      </c>
      <c r="I6" s="35">
        <v>0.139373970836557</v>
      </c>
      <c r="J6" s="35">
        <v>2.62161646716469</v>
      </c>
      <c r="K6" s="35">
        <v>0.112699883858126</v>
      </c>
      <c r="L6" s="35">
        <v>1.46247537561886</v>
      </c>
      <c r="M6" s="35">
        <v>0.35116473737808701</v>
      </c>
      <c r="N6" s="35">
        <v>3.8322806254435</v>
      </c>
      <c r="O6" s="35">
        <v>0.17854366346884001</v>
      </c>
      <c r="P6" s="35">
        <v>0.279728194613791</v>
      </c>
      <c r="Q6" s="35">
        <v>68.974793721337804</v>
      </c>
      <c r="R6" s="35">
        <f t="shared" si="0"/>
        <v>92.530298018361634</v>
      </c>
      <c r="T6" s="30" t="s">
        <v>18</v>
      </c>
      <c r="U6" s="2">
        <f>SUMIFS(R6:R7985,D6:D7985,T6)</f>
        <v>8549.0617583147759</v>
      </c>
    </row>
    <row r="7" spans="1:21" ht="15">
      <c r="A7" s="28" t="s">
        <v>85</v>
      </c>
      <c r="B7" s="37">
        <v>1</v>
      </c>
      <c r="C7" s="25">
        <v>5</v>
      </c>
      <c r="D7" s="8" t="s">
        <v>19</v>
      </c>
      <c r="E7" s="35">
        <v>2.4138831398406899</v>
      </c>
      <c r="F7" s="35">
        <v>2.15397956342373</v>
      </c>
      <c r="G7" s="35">
        <v>0.21620190879974399</v>
      </c>
      <c r="H7" s="35">
        <v>0.94187535543409695</v>
      </c>
      <c r="I7" s="35">
        <v>0.26148964418355802</v>
      </c>
      <c r="J7" s="35">
        <v>5.8420422058661297</v>
      </c>
      <c r="K7" s="35">
        <v>0.39226159692983797</v>
      </c>
      <c r="L7" s="35">
        <v>1.0109574449562999</v>
      </c>
      <c r="M7" s="35">
        <v>9.7941734134180503E-2</v>
      </c>
      <c r="N7" s="35">
        <v>0.91029079322360495</v>
      </c>
      <c r="O7" s="35">
        <v>0.24140201865331201</v>
      </c>
      <c r="P7" s="35">
        <v>0.24006579356239799</v>
      </c>
      <c r="Q7" s="35">
        <v>6.8093121689498597</v>
      </c>
      <c r="R7" s="35">
        <f t="shared" si="0"/>
        <v>21.531703367957441</v>
      </c>
      <c r="T7" s="30" t="s">
        <v>19</v>
      </c>
      <c r="U7" s="2">
        <f t="shared" si="1"/>
        <v>2234.052771545048</v>
      </c>
    </row>
    <row r="8" spans="1:21" ht="15">
      <c r="A8" s="28" t="s">
        <v>85</v>
      </c>
      <c r="B8" s="37">
        <v>1</v>
      </c>
      <c r="C8" s="25">
        <v>6</v>
      </c>
      <c r="D8" s="8" t="s">
        <v>20</v>
      </c>
      <c r="E8" s="35">
        <v>0.91814600175115502</v>
      </c>
      <c r="F8" s="35">
        <v>0.77953859238988599</v>
      </c>
      <c r="G8" s="35">
        <v>0.113220026960328</v>
      </c>
      <c r="H8" s="35">
        <v>0.83892115187142702</v>
      </c>
      <c r="I8" s="35">
        <v>0.109773905417701</v>
      </c>
      <c r="J8" s="35">
        <v>0.49652153667398902</v>
      </c>
      <c r="K8" s="35">
        <v>3.1767105472869699E-2</v>
      </c>
      <c r="L8" s="35">
        <v>0.59855637514803295</v>
      </c>
      <c r="M8" s="35">
        <v>4.8983042949102197E-2</v>
      </c>
      <c r="N8" s="35">
        <v>0.35454637547849999</v>
      </c>
      <c r="O8" s="35">
        <v>0.103838738973856</v>
      </c>
      <c r="P8" s="35">
        <v>6.3488336038715495E-2</v>
      </c>
      <c r="Q8" s="35">
        <v>9.9662389132696898</v>
      </c>
      <c r="R8" s="35">
        <f t="shared" si="0"/>
        <v>14.423540102395252</v>
      </c>
      <c r="T8" s="30" t="s">
        <v>20</v>
      </c>
      <c r="U8" s="2">
        <f t="shared" si="1"/>
        <v>1017.1325548988754</v>
      </c>
    </row>
    <row r="9" spans="1:21" ht="15">
      <c r="A9" s="28" t="s">
        <v>85</v>
      </c>
      <c r="B9" s="37">
        <v>1</v>
      </c>
      <c r="C9" s="25">
        <v>7</v>
      </c>
      <c r="D9" s="8" t="s">
        <v>21</v>
      </c>
      <c r="E9" s="35">
        <v>10.7302322537512</v>
      </c>
      <c r="F9" s="35">
        <v>2.7221614825107898</v>
      </c>
      <c r="G9" s="35">
        <v>0.31972841965571602</v>
      </c>
      <c r="H9" s="35">
        <v>4.9942520446679701</v>
      </c>
      <c r="I9" s="35">
        <v>0.33225037828308301</v>
      </c>
      <c r="J9" s="35">
        <v>3.8641602511270001</v>
      </c>
      <c r="K9" s="35">
        <v>0.30087735549774303</v>
      </c>
      <c r="L9" s="35">
        <v>3.4455706204702898</v>
      </c>
      <c r="M9" s="35">
        <v>0.30800288563988298</v>
      </c>
      <c r="N9" s="35">
        <v>1.55990928085127</v>
      </c>
      <c r="O9" s="35">
        <v>0.85799418587348197</v>
      </c>
      <c r="P9" s="35">
        <v>0.390675839973465</v>
      </c>
      <c r="Q9" s="35">
        <v>7.0219145343596896</v>
      </c>
      <c r="R9" s="35">
        <f t="shared" si="0"/>
        <v>36.847729532661582</v>
      </c>
      <c r="T9" s="30" t="s">
        <v>21</v>
      </c>
      <c r="U9" s="2">
        <f t="shared" si="1"/>
        <v>1018.2158158446231</v>
      </c>
    </row>
    <row r="10" spans="1:21" ht="15">
      <c r="A10" s="28" t="s">
        <v>85</v>
      </c>
      <c r="B10" s="37">
        <v>1</v>
      </c>
      <c r="C10" s="25">
        <v>8</v>
      </c>
      <c r="D10" s="8" t="s">
        <v>22</v>
      </c>
      <c r="E10" s="35">
        <v>1.27647689667666</v>
      </c>
      <c r="F10" s="35">
        <v>3.3511696042374499</v>
      </c>
      <c r="G10" s="35">
        <v>0.21778735460830001</v>
      </c>
      <c r="H10" s="35">
        <v>0.69086122264467997</v>
      </c>
      <c r="I10" s="35">
        <v>6.7823216218426199E-2</v>
      </c>
      <c r="J10" s="35">
        <v>1.1908444077011799</v>
      </c>
      <c r="K10" s="35">
        <v>6.6344885739555298E-2</v>
      </c>
      <c r="L10" s="35">
        <v>0.88345675263368195</v>
      </c>
      <c r="M10" s="35">
        <v>0.134873649244767</v>
      </c>
      <c r="N10" s="35">
        <v>0.70346368823247596</v>
      </c>
      <c r="O10" s="35">
        <v>0.32593587765959903</v>
      </c>
      <c r="P10" s="35">
        <v>0.196308002432759</v>
      </c>
      <c r="Q10" s="35">
        <v>34.0531445703269</v>
      </c>
      <c r="R10" s="35">
        <f t="shared" si="0"/>
        <v>43.158490128356434</v>
      </c>
      <c r="T10" s="30" t="s">
        <v>22</v>
      </c>
      <c r="U10" s="2">
        <f t="shared" si="1"/>
        <v>3483.8139898162417</v>
      </c>
    </row>
    <row r="11" spans="1:21" ht="15">
      <c r="A11" s="28" t="s">
        <v>85</v>
      </c>
      <c r="B11" s="37">
        <v>1</v>
      </c>
      <c r="C11" s="25">
        <v>9</v>
      </c>
      <c r="D11" s="8" t="s">
        <v>23</v>
      </c>
      <c r="E11" s="35">
        <v>7.8156138802306998</v>
      </c>
      <c r="F11" s="35">
        <v>22.959955388048499</v>
      </c>
      <c r="G11" s="35">
        <v>0.435023539612442</v>
      </c>
      <c r="H11" s="35">
        <v>9.4644498731680606</v>
      </c>
      <c r="I11" s="35">
        <v>3.62547236126467</v>
      </c>
      <c r="J11" s="35">
        <v>5.6890061724253904</v>
      </c>
      <c r="K11" s="35">
        <v>0.30378685804578898</v>
      </c>
      <c r="L11" s="35">
        <v>11.868254381927599</v>
      </c>
      <c r="M11" s="35">
        <v>0.95557875430945505</v>
      </c>
      <c r="N11" s="35">
        <v>10.2543941566569</v>
      </c>
      <c r="O11" s="35">
        <v>1.88362710265137</v>
      </c>
      <c r="P11" s="35">
        <v>1.15474699385483</v>
      </c>
      <c r="Q11" s="35">
        <v>54.427202778167903</v>
      </c>
      <c r="R11" s="35">
        <f t="shared" si="0"/>
        <v>130.83711224036361</v>
      </c>
      <c r="T11" s="30" t="s">
        <v>23</v>
      </c>
      <c r="U11" s="2">
        <f t="shared" si="1"/>
        <v>5636.5462232034606</v>
      </c>
    </row>
    <row r="12" spans="1:21" ht="15">
      <c r="A12" s="28" t="s">
        <v>85</v>
      </c>
      <c r="B12" s="37">
        <v>1</v>
      </c>
      <c r="C12" s="25">
        <v>10</v>
      </c>
      <c r="D12" s="8" t="s">
        <v>24</v>
      </c>
      <c r="E12" s="35">
        <v>8.3257727941173201</v>
      </c>
      <c r="F12" s="35">
        <v>2.0212892014702901</v>
      </c>
      <c r="G12" s="35">
        <v>0.171175438006406</v>
      </c>
      <c r="H12" s="35">
        <v>1.6222396369854299</v>
      </c>
      <c r="I12" s="35">
        <v>0.75761322154244104</v>
      </c>
      <c r="J12" s="35">
        <v>1.8597446248088401</v>
      </c>
      <c r="K12" s="35">
        <v>0.12803252868617501</v>
      </c>
      <c r="L12" s="35">
        <v>1.1628032784746301</v>
      </c>
      <c r="M12" s="35">
        <v>0.12914166395541701</v>
      </c>
      <c r="N12" s="35">
        <v>0.72086874972515103</v>
      </c>
      <c r="O12" s="35">
        <v>0.29156508243637802</v>
      </c>
      <c r="P12" s="35">
        <v>0.21002071017613699</v>
      </c>
      <c r="Q12" s="35">
        <v>34.565647178924998</v>
      </c>
      <c r="R12" s="35">
        <f t="shared" si="0"/>
        <v>51.965914109309615</v>
      </c>
      <c r="T12" s="30" t="s">
        <v>89</v>
      </c>
      <c r="U12" s="2">
        <f t="shared" si="1"/>
        <v>9641.4604657609088</v>
      </c>
    </row>
    <row r="13" spans="1:21" ht="15">
      <c r="A13" s="28" t="s">
        <v>85</v>
      </c>
      <c r="B13" s="37">
        <v>1</v>
      </c>
      <c r="C13" s="25">
        <v>11</v>
      </c>
      <c r="D13" s="8" t="s">
        <v>25</v>
      </c>
      <c r="E13" s="35">
        <v>2.8679104337423902</v>
      </c>
      <c r="F13" s="35">
        <v>2.6584700412309998</v>
      </c>
      <c r="G13" s="35">
        <v>0.392481236578407</v>
      </c>
      <c r="H13" s="35">
        <v>3.4528932904204699</v>
      </c>
      <c r="I13" s="35">
        <v>0.150615121505631</v>
      </c>
      <c r="J13" s="35">
        <v>1.43671594510449</v>
      </c>
      <c r="K13" s="35">
        <v>9.3216323876126703E-2</v>
      </c>
      <c r="L13" s="35">
        <v>1.10793595506759</v>
      </c>
      <c r="M13" s="35">
        <v>0.105738884964029</v>
      </c>
      <c r="N13" s="35">
        <v>1.61082262622171</v>
      </c>
      <c r="O13" s="35">
        <v>0.359145076808358</v>
      </c>
      <c r="P13" s="35">
        <v>0.33862629042582099</v>
      </c>
      <c r="Q13" s="35">
        <v>37.1949727242853</v>
      </c>
      <c r="R13" s="35">
        <f t="shared" si="0"/>
        <v>51.769543950231323</v>
      </c>
      <c r="T13" s="30" t="s">
        <v>25</v>
      </c>
      <c r="U13" s="2">
        <f t="shared" si="1"/>
        <v>5169.6628039889783</v>
      </c>
    </row>
    <row r="14" spans="1:21" ht="15">
      <c r="A14" s="28" t="s">
        <v>85</v>
      </c>
      <c r="B14" s="37">
        <v>1</v>
      </c>
      <c r="C14" s="25">
        <v>12</v>
      </c>
      <c r="D14" s="7" t="s">
        <v>26</v>
      </c>
      <c r="E14" s="35">
        <v>14.7920169719174</v>
      </c>
      <c r="F14" s="35">
        <v>2.3171583091297201</v>
      </c>
      <c r="G14" s="35">
        <v>2.8895619460250201</v>
      </c>
      <c r="H14" s="35">
        <v>1.5801994021057</v>
      </c>
      <c r="I14" s="35">
        <v>0.53747871940338199</v>
      </c>
      <c r="J14" s="35">
        <v>6.8938935602954796</v>
      </c>
      <c r="K14" s="35">
        <v>0.59191555407283802</v>
      </c>
      <c r="L14" s="35">
        <v>3.3607040833340198</v>
      </c>
      <c r="M14" s="35">
        <v>0.33244095427620102</v>
      </c>
      <c r="N14" s="35">
        <v>1.5877245369954001</v>
      </c>
      <c r="O14" s="35">
        <v>1.18263743562112</v>
      </c>
      <c r="P14" s="35">
        <v>0.59105620428431704</v>
      </c>
      <c r="Q14" s="35">
        <v>12.861877120370099</v>
      </c>
      <c r="R14" s="35">
        <f t="shared" si="0"/>
        <v>49.518664797830695</v>
      </c>
      <c r="T14" s="29" t="s">
        <v>26</v>
      </c>
      <c r="U14" s="2">
        <f t="shared" si="1"/>
        <v>686.15804605928508</v>
      </c>
    </row>
    <row r="15" spans="1:21" ht="15">
      <c r="A15" s="28" t="s">
        <v>85</v>
      </c>
      <c r="B15" s="37">
        <v>1</v>
      </c>
      <c r="C15" s="25">
        <v>13</v>
      </c>
      <c r="D15" s="7" t="s">
        <v>27</v>
      </c>
      <c r="E15" s="35">
        <v>2.64319134330804E-3</v>
      </c>
      <c r="F15" s="35">
        <v>1.6717513874099201E-3</v>
      </c>
      <c r="G15" s="35">
        <v>2.68591561058793E-4</v>
      </c>
      <c r="H15" s="35">
        <v>7.3037160161223697E-4</v>
      </c>
      <c r="I15" s="35">
        <v>9.0539385324814599E-5</v>
      </c>
      <c r="J15" s="35">
        <v>9.1288841137219102E-4</v>
      </c>
      <c r="K15" s="35">
        <v>6.4027115926215894E-5</v>
      </c>
      <c r="L15" s="35">
        <v>8.96392517258939E-4</v>
      </c>
      <c r="M15" s="35">
        <v>8.4074379748036099E-5</v>
      </c>
      <c r="N15" s="35">
        <v>5.1357015199026898E-4</v>
      </c>
      <c r="O15" s="35">
        <v>1.9662195705524101E-4</v>
      </c>
      <c r="P15" s="35">
        <v>1.4119138720217601E-4</v>
      </c>
      <c r="Q15" s="35">
        <v>1.6463890727360899E-2</v>
      </c>
      <c r="R15" s="35">
        <f t="shared" si="0"/>
        <v>2.4677101926627771E-2</v>
      </c>
      <c r="T15" s="29" t="s">
        <v>27</v>
      </c>
      <c r="U15" s="2">
        <f t="shared" si="1"/>
        <v>0.70660148479851159</v>
      </c>
    </row>
    <row r="16" spans="1:21" ht="15">
      <c r="A16" s="28" t="s">
        <v>85</v>
      </c>
      <c r="B16" s="37">
        <v>1</v>
      </c>
      <c r="C16" s="25">
        <v>14</v>
      </c>
      <c r="D16" s="7" t="s">
        <v>28</v>
      </c>
      <c r="E16" s="35">
        <v>1.82954158585594E-3</v>
      </c>
      <c r="F16" s="35">
        <v>1.34339061736986E-3</v>
      </c>
      <c r="G16" s="35">
        <v>4.2787832566180198E-5</v>
      </c>
      <c r="H16" s="35">
        <v>3.7617458324571399E-4</v>
      </c>
      <c r="I16" s="35">
        <v>2.0468054567247101E-5</v>
      </c>
      <c r="J16" s="35">
        <v>3.5708125968113503E-4</v>
      </c>
      <c r="K16" s="35">
        <v>1.7499606756122399E-5</v>
      </c>
      <c r="L16" s="35">
        <v>3.3957004704589998E-4</v>
      </c>
      <c r="M16" s="35">
        <v>2.6297553862425801E-5</v>
      </c>
      <c r="N16" s="35">
        <v>1.11186491334843E-4</v>
      </c>
      <c r="O16" s="35">
        <v>4.7322332172857998E-5</v>
      </c>
      <c r="P16" s="35">
        <v>3.7050779986345097E-5</v>
      </c>
      <c r="Q16" s="35">
        <v>1.31594447425087E-2</v>
      </c>
      <c r="R16" s="35">
        <f t="shared" si="0"/>
        <v>1.7707815486953271E-2</v>
      </c>
      <c r="T16" s="29" t="s">
        <v>28</v>
      </c>
      <c r="U16" s="2">
        <f t="shared" si="1"/>
        <v>0.68423972666619526</v>
      </c>
    </row>
    <row r="17" spans="1:21" ht="15">
      <c r="A17" s="28" t="s">
        <v>85</v>
      </c>
      <c r="B17" s="37">
        <v>1</v>
      </c>
      <c r="C17" s="25">
        <v>15</v>
      </c>
      <c r="D17" s="7" t="s">
        <v>29</v>
      </c>
      <c r="E17" s="35">
        <v>1.0079829258721799E-2</v>
      </c>
      <c r="F17" s="35">
        <v>2.3364667230912201E-2</v>
      </c>
      <c r="G17" s="35">
        <v>1.18818121738558E-2</v>
      </c>
      <c r="H17" s="35">
        <v>3.2329870715370099E-3</v>
      </c>
      <c r="I17" s="35">
        <v>3.7004304401075898E-4</v>
      </c>
      <c r="J17" s="35">
        <v>6.9015437267481196E-3</v>
      </c>
      <c r="K17" s="35">
        <v>4.4753461337187199E-4</v>
      </c>
      <c r="L17" s="35">
        <v>3.16463322895688E-3</v>
      </c>
      <c r="M17" s="35">
        <v>2.7028011153814398E-4</v>
      </c>
      <c r="N17" s="35">
        <v>2.4298356525938401E-3</v>
      </c>
      <c r="O17" s="35">
        <v>2.29732949837876E-3</v>
      </c>
      <c r="P17" s="35">
        <v>7.3493676313988196E-4</v>
      </c>
      <c r="Q17" s="35">
        <v>9.9408023344407202E-3</v>
      </c>
      <c r="R17" s="35">
        <f t="shared" si="0"/>
        <v>7.511623470820579E-2</v>
      </c>
      <c r="T17" s="29" t="s">
        <v>29</v>
      </c>
      <c r="U17" s="2">
        <f t="shared" si="1"/>
        <v>985.40716551710784</v>
      </c>
    </row>
    <row r="18" spans="1:21" ht="15">
      <c r="A18" s="28" t="s">
        <v>85</v>
      </c>
      <c r="B18" s="37">
        <v>1</v>
      </c>
      <c r="C18" s="25">
        <v>16</v>
      </c>
      <c r="D18" s="7" t="s">
        <v>30</v>
      </c>
      <c r="E18" s="35">
        <v>1.1281724552509201E-3</v>
      </c>
      <c r="F18" s="35">
        <v>8.6907527599960595E-4</v>
      </c>
      <c r="G18" s="35">
        <v>2.40443948575345E-4</v>
      </c>
      <c r="H18" s="35">
        <v>7.2185279063059695E-4</v>
      </c>
      <c r="I18" s="35">
        <v>3.0687097179932801E-5</v>
      </c>
      <c r="J18" s="35">
        <v>4.6621254299232702E-4</v>
      </c>
      <c r="K18" s="35">
        <v>3.4994211146242103E-5</v>
      </c>
      <c r="L18" s="35">
        <v>4.2387920540056201E-4</v>
      </c>
      <c r="M18" s="35">
        <v>3.3977260685196198E-5</v>
      </c>
      <c r="N18" s="35">
        <v>1.6183008553481701E-4</v>
      </c>
      <c r="O18" s="35">
        <v>2.18178576776823E-4</v>
      </c>
      <c r="P18" s="35">
        <v>6.3835206533566102E-5</v>
      </c>
      <c r="Q18" s="35">
        <v>4.08522252733269E-3</v>
      </c>
      <c r="R18" s="35">
        <f t="shared" si="0"/>
        <v>8.4783611840386231E-3</v>
      </c>
      <c r="T18" s="29" t="s">
        <v>30</v>
      </c>
      <c r="U18" s="2">
        <f t="shared" si="1"/>
        <v>7.2837161736040494</v>
      </c>
    </row>
    <row r="19" spans="1:21" ht="15">
      <c r="A19" s="28" t="s">
        <v>85</v>
      </c>
      <c r="B19" s="37">
        <v>1</v>
      </c>
      <c r="C19" s="25">
        <v>17</v>
      </c>
      <c r="D19" s="7" t="s">
        <v>31</v>
      </c>
      <c r="E19" s="35">
        <v>4.4143869109043699E-4</v>
      </c>
      <c r="F19" s="35">
        <v>2.6855940840383001E-3</v>
      </c>
      <c r="G19" s="35">
        <v>9.5829012524467202E-5</v>
      </c>
      <c r="H19" s="35">
        <v>2.05310263680768E-4</v>
      </c>
      <c r="I19" s="35">
        <v>2.3982228332111599E-5</v>
      </c>
      <c r="J19" s="35">
        <v>2.4378816728248701E-4</v>
      </c>
      <c r="K19" s="35">
        <v>2.5731133182565899E-5</v>
      </c>
      <c r="L19" s="35">
        <v>2.2296032131353301E-4</v>
      </c>
      <c r="M19" s="35">
        <v>2.0418771383985001E-5</v>
      </c>
      <c r="N19" s="35">
        <v>9.8669524007017397E-5</v>
      </c>
      <c r="O19" s="35">
        <v>6.3805322234528601E-5</v>
      </c>
      <c r="P19" s="35">
        <v>3.0829462090211797E-5</v>
      </c>
      <c r="Q19" s="35">
        <v>1.90474448331177E-3</v>
      </c>
      <c r="R19" s="35">
        <f t="shared" si="0"/>
        <v>6.0631014644721825E-3</v>
      </c>
      <c r="T19" s="29" t="s">
        <v>31</v>
      </c>
      <c r="U19" s="2">
        <f t="shared" si="1"/>
        <v>0.475101802939212</v>
      </c>
    </row>
    <row r="20" spans="1:21" ht="15">
      <c r="A20" s="28" t="s">
        <v>85</v>
      </c>
      <c r="B20" s="37">
        <v>1</v>
      </c>
      <c r="C20" s="25">
        <v>18</v>
      </c>
      <c r="D20" s="7" t="s">
        <v>32</v>
      </c>
      <c r="E20" s="35">
        <v>2.5895146392240501E-2</v>
      </c>
      <c r="F20" s="35">
        <v>8.8376372416158096E-3</v>
      </c>
      <c r="G20" s="35">
        <v>2.7218068787290498E-3</v>
      </c>
      <c r="H20" s="35">
        <v>3.22045529231415E-3</v>
      </c>
      <c r="I20" s="35">
        <v>5.45098940379375E-4</v>
      </c>
      <c r="J20" s="35">
        <v>4.7799716789445898E-3</v>
      </c>
      <c r="K20" s="35">
        <v>4.8693274563273002E-4</v>
      </c>
      <c r="L20" s="35">
        <v>4.6278521005097698E-3</v>
      </c>
      <c r="M20" s="35">
        <v>4.8136015292030501E-4</v>
      </c>
      <c r="N20" s="35">
        <v>1.8545970038401801E-3</v>
      </c>
      <c r="O20" s="35">
        <v>1.4895194495131801E-3</v>
      </c>
      <c r="P20" s="35">
        <v>6.7250804223584399E-4</v>
      </c>
      <c r="Q20" s="35">
        <v>7.7747589427706E-3</v>
      </c>
      <c r="R20" s="35">
        <f t="shared" si="0"/>
        <v>6.3387644861646067E-2</v>
      </c>
      <c r="T20" s="29" t="s">
        <v>32</v>
      </c>
      <c r="U20" s="2">
        <f t="shared" si="1"/>
        <v>3.7002633267057132</v>
      </c>
    </row>
    <row r="21" spans="1:21" ht="15">
      <c r="A21" s="28" t="s">
        <v>85</v>
      </c>
      <c r="B21" s="37">
        <v>1</v>
      </c>
      <c r="C21" s="25">
        <v>19</v>
      </c>
      <c r="D21" s="8" t="s">
        <v>33</v>
      </c>
      <c r="E21" s="35">
        <v>6.53641451321277E-3</v>
      </c>
      <c r="F21" s="35">
        <v>2.8940445009421601E-2</v>
      </c>
      <c r="G21" s="35">
        <v>2.5174622243829598E-4</v>
      </c>
      <c r="H21" s="35">
        <v>6.4263343550181803E-3</v>
      </c>
      <c r="I21" s="35">
        <v>3.4030271136419499E-3</v>
      </c>
      <c r="J21" s="35">
        <v>5.5190295368104901E-3</v>
      </c>
      <c r="K21" s="35">
        <v>2.4822915615634999E-4</v>
      </c>
      <c r="L21" s="35">
        <v>1.42879952115247E-2</v>
      </c>
      <c r="M21" s="35">
        <v>1.1354517548383099E-3</v>
      </c>
      <c r="N21" s="35">
        <v>5.8917121532671996E-3</v>
      </c>
      <c r="O21" s="35">
        <v>2.0790964587795E-3</v>
      </c>
      <c r="P21" s="35">
        <v>1.0436961157446801E-3</v>
      </c>
      <c r="Q21" s="35">
        <v>4.4770128615470701E-2</v>
      </c>
      <c r="R21" s="35">
        <f t="shared" si="0"/>
        <v>0.12053330621632474</v>
      </c>
      <c r="T21" s="30" t="s">
        <v>33</v>
      </c>
      <c r="U21" s="2">
        <f t="shared" si="1"/>
        <v>10.656252605689591</v>
      </c>
    </row>
    <row r="22" spans="1:21" ht="15">
      <c r="A22" s="28" t="s">
        <v>85</v>
      </c>
      <c r="B22" s="37">
        <v>1</v>
      </c>
      <c r="C22" s="25">
        <v>20</v>
      </c>
      <c r="D22" s="8" t="s">
        <v>34</v>
      </c>
      <c r="E22" s="35">
        <v>9.7872780232520799E-4</v>
      </c>
      <c r="F22" s="35">
        <v>6.4734356313171496E-4</v>
      </c>
      <c r="G22" s="35">
        <v>7.2012182548478301E-5</v>
      </c>
      <c r="H22" s="35">
        <v>1.9523774726808601E-3</v>
      </c>
      <c r="I22" s="35">
        <v>3.3987266116749803E-5</v>
      </c>
      <c r="J22" s="35">
        <v>7.2617560966760505E-4</v>
      </c>
      <c r="K22" s="35">
        <v>3.0460533030713199E-5</v>
      </c>
      <c r="L22" s="35">
        <v>7.5903418259974501E-4</v>
      </c>
      <c r="M22" s="35">
        <v>8.8802491730752303E-5</v>
      </c>
      <c r="N22" s="35">
        <v>1.81375105431637E-4</v>
      </c>
      <c r="O22" s="35">
        <v>8.3751424564112306E-5</v>
      </c>
      <c r="P22" s="35">
        <v>1.96147409529406E-4</v>
      </c>
      <c r="Q22" s="35">
        <v>2.6404392939020201E-2</v>
      </c>
      <c r="R22" s="35">
        <f t="shared" si="0"/>
        <v>3.2154587982377178E-2</v>
      </c>
      <c r="T22" s="30" t="s">
        <v>34</v>
      </c>
      <c r="U22" s="2">
        <f t="shared" si="1"/>
        <v>13.393739641697183</v>
      </c>
    </row>
    <row r="23" spans="1:21" ht="15">
      <c r="A23" s="28" t="s">
        <v>85</v>
      </c>
      <c r="B23" s="37">
        <v>1</v>
      </c>
      <c r="C23" s="25">
        <v>21</v>
      </c>
      <c r="D23" s="8" t="s">
        <v>35</v>
      </c>
      <c r="E23" s="35">
        <v>8.6923186962457996E-4</v>
      </c>
      <c r="F23" s="35">
        <v>1.0010331029639699E-3</v>
      </c>
      <c r="G23" s="35">
        <v>1.7144980927789199E-4</v>
      </c>
      <c r="H23" s="35">
        <v>8.2802047628646204E-4</v>
      </c>
      <c r="I23" s="35">
        <v>2.9032822487963498E-5</v>
      </c>
      <c r="J23" s="35">
        <v>5.3972593227607005E-4</v>
      </c>
      <c r="K23" s="35">
        <v>5.6645631348291298E-5</v>
      </c>
      <c r="L23" s="35">
        <v>3.9048512769641799E-4</v>
      </c>
      <c r="M23" s="35">
        <v>3.5000486890653301E-5</v>
      </c>
      <c r="N23" s="35">
        <v>2.33266638436652E-4</v>
      </c>
      <c r="O23" s="35">
        <v>9.9983691804999498E-5</v>
      </c>
      <c r="P23" s="35">
        <v>1.35594840937593E-4</v>
      </c>
      <c r="Q23" s="35">
        <v>1.5644656355118299E-2</v>
      </c>
      <c r="R23" s="35">
        <f t="shared" si="0"/>
        <v>2.0034126785149844E-2</v>
      </c>
      <c r="T23" s="30" t="s">
        <v>35</v>
      </c>
      <c r="U23" s="2">
        <f t="shared" si="1"/>
        <v>9.7634150064491632</v>
      </c>
    </row>
    <row r="24" spans="1:21" ht="15">
      <c r="A24" s="28" t="s">
        <v>85</v>
      </c>
      <c r="B24" s="37">
        <v>1</v>
      </c>
      <c r="C24" s="25">
        <v>22</v>
      </c>
      <c r="D24" s="8" t="s">
        <v>36</v>
      </c>
      <c r="E24" s="35">
        <v>5.0283689096795401E-3</v>
      </c>
      <c r="F24" s="35">
        <v>7.1928442324450297E-3</v>
      </c>
      <c r="G24" s="35">
        <v>7.7310318491693097E-4</v>
      </c>
      <c r="H24" s="35">
        <v>9.1698688700123307E-3</v>
      </c>
      <c r="I24" s="35">
        <v>3.1125031081776199E-4</v>
      </c>
      <c r="J24" s="35">
        <v>1.50104712595963E-3</v>
      </c>
      <c r="K24" s="35">
        <v>8.3362322509693802E-5</v>
      </c>
      <c r="L24" s="35">
        <v>1.7925456112791499E-3</v>
      </c>
      <c r="M24" s="35">
        <v>1.3390420358408699E-4</v>
      </c>
      <c r="N24" s="35">
        <v>4.2534822830951396E-3</v>
      </c>
      <c r="O24" s="35">
        <v>7.81056326180095E-4</v>
      </c>
      <c r="P24" s="35">
        <v>8.5087335697014695E-4</v>
      </c>
      <c r="Q24" s="35">
        <v>0.100063138336423</v>
      </c>
      <c r="R24" s="35">
        <f t="shared" si="0"/>
        <v>0.13193484507387254</v>
      </c>
      <c r="T24" s="30" t="s">
        <v>36</v>
      </c>
      <c r="U24" s="2">
        <f t="shared" si="1"/>
        <v>9.148140188385689</v>
      </c>
    </row>
    <row r="25" spans="1:21" ht="15">
      <c r="A25" s="28" t="s">
        <v>85</v>
      </c>
      <c r="B25" s="37">
        <v>1</v>
      </c>
      <c r="C25" s="25">
        <v>23</v>
      </c>
      <c r="D25" s="8" t="s">
        <v>37</v>
      </c>
      <c r="E25" s="35">
        <v>3.6443489290385298E-4</v>
      </c>
      <c r="F25" s="35">
        <v>6.6413442988891096E-4</v>
      </c>
      <c r="G25" s="35">
        <v>3.7212095063865798E-5</v>
      </c>
      <c r="H25" s="35">
        <v>1.4694372226660001E-4</v>
      </c>
      <c r="I25" s="35">
        <v>1.15031089482625E-5</v>
      </c>
      <c r="J25" s="35">
        <v>2.5425296236458299E-4</v>
      </c>
      <c r="K25" s="35">
        <v>1.36209362820998E-5</v>
      </c>
      <c r="L25" s="35">
        <v>2.01031904595888E-4</v>
      </c>
      <c r="M25" s="35">
        <v>2.88951184468971E-5</v>
      </c>
      <c r="N25" s="35">
        <v>6.7494532843495798E-4</v>
      </c>
      <c r="O25" s="35">
        <v>3.4391688659482301E-5</v>
      </c>
      <c r="P25" s="35">
        <v>3.0829317004508898E-5</v>
      </c>
      <c r="Q25" s="35">
        <v>1.03410858648115E-2</v>
      </c>
      <c r="R25" s="35">
        <f t="shared" si="0"/>
        <v>1.2803281369671409E-2</v>
      </c>
      <c r="T25" s="30" t="s">
        <v>37</v>
      </c>
      <c r="U25" s="2">
        <f t="shared" si="1"/>
        <v>9.8981219637884177</v>
      </c>
    </row>
    <row r="26" spans="1:21" ht="15">
      <c r="A26" s="28" t="s">
        <v>85</v>
      </c>
      <c r="B26" s="37">
        <v>1</v>
      </c>
      <c r="C26" s="25">
        <v>24</v>
      </c>
      <c r="D26" s="8" t="s">
        <v>38</v>
      </c>
      <c r="E26" s="35">
        <v>1.79038811476173E-3</v>
      </c>
      <c r="F26" s="35">
        <v>8.4341948297670603E-4</v>
      </c>
      <c r="G26" s="35">
        <v>1.12255143013275E-4</v>
      </c>
      <c r="H26" s="35">
        <v>4.0082550266585101E-3</v>
      </c>
      <c r="I26" s="35">
        <v>3.5642263844341302E-5</v>
      </c>
      <c r="J26" s="35">
        <v>1.02301570051075E-3</v>
      </c>
      <c r="K26" s="35">
        <v>4.43166900975652E-5</v>
      </c>
      <c r="L26" s="35">
        <v>1.5849505797548001E-3</v>
      </c>
      <c r="M26" s="35">
        <v>1.11829372558223E-4</v>
      </c>
      <c r="N26" s="35">
        <v>2.6349317566503602E-4</v>
      </c>
      <c r="O26" s="35">
        <v>1.3762296983172101E-4</v>
      </c>
      <c r="P26" s="35">
        <v>8.7567150351328606E-5</v>
      </c>
      <c r="Q26" s="35">
        <v>4.7550044405349601E-2</v>
      </c>
      <c r="R26" s="35">
        <f t="shared" si="0"/>
        <v>5.7592800075373589E-2</v>
      </c>
      <c r="T26" s="30" t="s">
        <v>38</v>
      </c>
      <c r="U26" s="2">
        <f t="shared" si="1"/>
        <v>10.63751877463827</v>
      </c>
    </row>
    <row r="27" spans="1:21" ht="15">
      <c r="A27" s="28" t="s">
        <v>85</v>
      </c>
      <c r="B27" s="37">
        <v>1</v>
      </c>
      <c r="C27" s="25">
        <v>25</v>
      </c>
      <c r="D27" s="8" t="s">
        <v>39</v>
      </c>
      <c r="E27" s="35">
        <v>9.3590409759365598E-3</v>
      </c>
      <c r="F27" s="35">
        <v>1.17278705893346E-2</v>
      </c>
      <c r="G27" s="35">
        <v>7.4725147916145096E-4</v>
      </c>
      <c r="H27" s="35">
        <v>6.5172194427795599E-3</v>
      </c>
      <c r="I27" s="35">
        <v>3.7310812210767502E-4</v>
      </c>
      <c r="J27" s="35">
        <v>3.7071448320269702E-3</v>
      </c>
      <c r="K27" s="35">
        <v>2.17221387227254E-4</v>
      </c>
      <c r="L27" s="35">
        <v>5.7974339087610398E-3</v>
      </c>
      <c r="M27" s="35">
        <v>4.8794216440953698E-4</v>
      </c>
      <c r="N27" s="35">
        <v>2.46901082929604E-3</v>
      </c>
      <c r="O27" s="35">
        <v>8.3318877982324797E-4</v>
      </c>
      <c r="P27" s="35">
        <v>7.4351183438902898E-4</v>
      </c>
      <c r="Q27" s="35">
        <v>0.330029100991105</v>
      </c>
      <c r="R27" s="35">
        <f t="shared" si="0"/>
        <v>0.37300904533635798</v>
      </c>
      <c r="T27" s="30" t="s">
        <v>39</v>
      </c>
      <c r="U27" s="2">
        <f t="shared" si="1"/>
        <v>41.477737442527598</v>
      </c>
    </row>
    <row r="28" spans="1:21" ht="15">
      <c r="A28" s="28" t="s">
        <v>85</v>
      </c>
      <c r="B28" s="37">
        <v>1</v>
      </c>
      <c r="C28" s="25">
        <v>26</v>
      </c>
      <c r="D28" s="8" t="s">
        <v>40</v>
      </c>
      <c r="E28" s="35">
        <v>4.3470502365056804E-3</v>
      </c>
      <c r="F28" s="35">
        <v>3.5669943366439202E-3</v>
      </c>
      <c r="G28" s="35">
        <v>3.67464668564377E-4</v>
      </c>
      <c r="H28" s="35">
        <v>4.0757473540803399E-3</v>
      </c>
      <c r="I28" s="35">
        <v>1.19879304101516E-4</v>
      </c>
      <c r="J28" s="35">
        <v>1.03775447129783E-2</v>
      </c>
      <c r="K28" s="35">
        <v>2.4570307640543499E-4</v>
      </c>
      <c r="L28" s="35">
        <v>7.59720762959387E-3</v>
      </c>
      <c r="M28" s="35">
        <v>2.8801722416339098E-3</v>
      </c>
      <c r="N28" s="35">
        <v>8.3421171073081596E-4</v>
      </c>
      <c r="O28" s="35">
        <v>4.5853423809732302E-4</v>
      </c>
      <c r="P28" s="35">
        <v>3.50005066611302E-4</v>
      </c>
      <c r="Q28" s="35">
        <v>0.146011477808421</v>
      </c>
      <c r="R28" s="35">
        <f t="shared" si="0"/>
        <v>0.18123199238436777</v>
      </c>
      <c r="T28" s="30" t="s">
        <v>40</v>
      </c>
      <c r="U28" s="2">
        <f t="shared" si="1"/>
        <v>15.809621429275486</v>
      </c>
    </row>
    <row r="29" spans="1:21" ht="15">
      <c r="A29" s="28" t="s">
        <v>85</v>
      </c>
      <c r="B29" s="37">
        <v>1</v>
      </c>
      <c r="C29" s="25">
        <v>27</v>
      </c>
      <c r="D29" s="10" t="s">
        <v>41</v>
      </c>
      <c r="E29" s="35">
        <v>2.6701437989986199E-4</v>
      </c>
      <c r="F29" s="35">
        <v>1.9846028292475201E-4</v>
      </c>
      <c r="G29" s="35">
        <v>1.28018952404274E-4</v>
      </c>
      <c r="H29" s="35">
        <v>1.9612526913891399E-4</v>
      </c>
      <c r="I29" s="35">
        <v>1.17993944555173E-5</v>
      </c>
      <c r="J29" s="35">
        <v>3.0153767416525801E-4</v>
      </c>
      <c r="K29" s="35">
        <v>1.9007200100550902E-5</v>
      </c>
      <c r="L29" s="35">
        <v>2.2226895968114E-4</v>
      </c>
      <c r="M29" s="35">
        <v>1.9775826165349501E-5</v>
      </c>
      <c r="N29" s="35">
        <v>9.6480321517583104E-5</v>
      </c>
      <c r="O29" s="35">
        <v>4.6792436934000999E-5</v>
      </c>
      <c r="P29" s="35">
        <v>3.6635667496280699E-5</v>
      </c>
      <c r="Q29" s="35">
        <v>6.47106257605969E-3</v>
      </c>
      <c r="R29" s="35">
        <f t="shared" si="0"/>
        <v>8.0149789409431731E-3</v>
      </c>
      <c r="T29" s="33" t="s">
        <v>41</v>
      </c>
      <c r="U29" s="2">
        <f t="shared" si="1"/>
        <v>1.4525602039724719</v>
      </c>
    </row>
    <row r="30" spans="1:21" ht="15">
      <c r="A30" s="28" t="s">
        <v>85</v>
      </c>
      <c r="B30" s="37">
        <v>1</v>
      </c>
      <c r="C30" s="25">
        <v>28</v>
      </c>
      <c r="D30" s="10" t="s">
        <v>42</v>
      </c>
      <c r="E30" s="35">
        <v>2.15770862867068E-4</v>
      </c>
      <c r="F30" s="35">
        <v>9.8330859645225096E-5</v>
      </c>
      <c r="G30" s="35">
        <v>2.8799542240360899E-5</v>
      </c>
      <c r="H30" s="35">
        <v>5.6809291092460403E-5</v>
      </c>
      <c r="I30" s="35">
        <v>4.2950045399375503E-6</v>
      </c>
      <c r="J30" s="35">
        <v>1.4027974104477301E-4</v>
      </c>
      <c r="K30" s="35">
        <v>6.4793797231036103E-6</v>
      </c>
      <c r="L30" s="35">
        <v>9.0701588376414699E-5</v>
      </c>
      <c r="M30" s="35">
        <v>1.31817620342634E-5</v>
      </c>
      <c r="N30" s="35">
        <v>3.9652990307331703E-5</v>
      </c>
      <c r="O30" s="35">
        <v>1.9650905014985401E-5</v>
      </c>
      <c r="P30" s="35">
        <v>2.7795156853881301E-5</v>
      </c>
      <c r="Q30" s="35">
        <v>6.0031167575740497E-3</v>
      </c>
      <c r="R30" s="35">
        <f t="shared" si="0"/>
        <v>6.7448638413138548E-3</v>
      </c>
      <c r="T30" s="33" t="s">
        <v>42</v>
      </c>
      <c r="U30" s="2">
        <f t="shared" si="1"/>
        <v>0.70984595309530751</v>
      </c>
    </row>
    <row r="31" spans="1:21" ht="15">
      <c r="A31" s="28" t="s">
        <v>85</v>
      </c>
      <c r="B31" s="37">
        <v>1</v>
      </c>
      <c r="C31" s="25">
        <v>29</v>
      </c>
      <c r="D31" s="10" t="s">
        <v>43</v>
      </c>
      <c r="E31" s="35">
        <v>1.01862071681231E-4</v>
      </c>
      <c r="F31" s="35">
        <v>4.4973726675621699E-5</v>
      </c>
      <c r="G31" s="35">
        <v>1.1045503311061099E-5</v>
      </c>
      <c r="H31" s="35">
        <v>5.3047167082386503E-5</v>
      </c>
      <c r="I31" s="35">
        <v>4.1429385044889596E-6</v>
      </c>
      <c r="J31" s="35">
        <v>2.2151612887569901E-4</v>
      </c>
      <c r="K31" s="35">
        <v>1.7394374321088601E-5</v>
      </c>
      <c r="L31" s="35">
        <v>4.6188491477065397E-5</v>
      </c>
      <c r="M31" s="35">
        <v>5.02955733177706E-6</v>
      </c>
      <c r="N31" s="35">
        <v>1.74331949307719E-5</v>
      </c>
      <c r="O31" s="35">
        <v>1.6970628768021798E-5</v>
      </c>
      <c r="P31" s="35">
        <v>8.6228180920780302E-6</v>
      </c>
      <c r="Q31" s="35">
        <v>5.4678265182368498E-4</v>
      </c>
      <c r="R31" s="35">
        <f t="shared" si="0"/>
        <v>1.0950092528749758E-3</v>
      </c>
      <c r="T31" s="33" t="s">
        <v>43</v>
      </c>
      <c r="U31" s="2">
        <f t="shared" si="1"/>
        <v>0.50005713143368813</v>
      </c>
    </row>
    <row r="32" spans="1:21" ht="15">
      <c r="A32" s="28" t="s">
        <v>85</v>
      </c>
      <c r="B32" s="37">
        <v>1</v>
      </c>
      <c r="C32" s="25">
        <v>30</v>
      </c>
      <c r="D32" s="7" t="s">
        <v>44</v>
      </c>
      <c r="E32" s="35">
        <v>1.1305629836478299E-2</v>
      </c>
      <c r="F32" s="35">
        <v>1.94790969172924E-2</v>
      </c>
      <c r="G32" s="35">
        <v>1.59930064011644E-3</v>
      </c>
      <c r="H32" s="35">
        <v>4.0387561606530301E-3</v>
      </c>
      <c r="I32" s="35">
        <v>2.94772115706099E-4</v>
      </c>
      <c r="J32" s="35">
        <v>5.2520033230369599E-3</v>
      </c>
      <c r="K32" s="35">
        <v>3.25684419725009E-4</v>
      </c>
      <c r="L32" s="35">
        <v>6.0018977808041496E-3</v>
      </c>
      <c r="M32" s="35">
        <v>4.6645440899665798E-4</v>
      </c>
      <c r="N32" s="35">
        <v>1.93552806686519E-3</v>
      </c>
      <c r="O32" s="35">
        <v>1.0091272661193701E-3</v>
      </c>
      <c r="P32" s="35">
        <v>6.8425645310125601E-4</v>
      </c>
      <c r="Q32" s="35">
        <v>0.25226840526091998</v>
      </c>
      <c r="R32" s="35">
        <f t="shared" si="0"/>
        <v>0.30466091264981487</v>
      </c>
      <c r="T32" s="29" t="s">
        <v>44</v>
      </c>
      <c r="U32" s="2">
        <f t="shared" si="1"/>
        <v>3.9280147409541351</v>
      </c>
    </row>
    <row r="33" spans="1:21" ht="15">
      <c r="A33" s="28" t="s">
        <v>85</v>
      </c>
      <c r="B33" s="37">
        <v>1</v>
      </c>
      <c r="C33" s="25">
        <v>31</v>
      </c>
      <c r="D33" s="7" t="s">
        <v>45</v>
      </c>
      <c r="E33" s="35">
        <v>1.30011058746457E-2</v>
      </c>
      <c r="F33" s="35">
        <v>7.8619117035648792E-3</v>
      </c>
      <c r="G33" s="35">
        <v>2.2563719725516599E-3</v>
      </c>
      <c r="H33" s="35">
        <v>7.3281801941148901E-3</v>
      </c>
      <c r="I33" s="35">
        <v>4.6781348850254899E-4</v>
      </c>
      <c r="J33" s="35">
        <v>9.6999260468873198E-3</v>
      </c>
      <c r="K33" s="35">
        <v>5.4487784746044604E-4</v>
      </c>
      <c r="L33" s="35">
        <v>7.8097654147812204E-3</v>
      </c>
      <c r="M33" s="35">
        <v>8.85944679036878E-4</v>
      </c>
      <c r="N33" s="35">
        <v>4.0479722446776804E-3</v>
      </c>
      <c r="O33" s="35">
        <v>1.8091166348263501E-3</v>
      </c>
      <c r="P33" s="35">
        <v>2.23494446478398E-3</v>
      </c>
      <c r="Q33" s="35">
        <v>0.40770158819734897</v>
      </c>
      <c r="R33" s="35">
        <f t="shared" si="0"/>
        <v>0.4656495187631825</v>
      </c>
      <c r="T33" s="29" t="s">
        <v>45</v>
      </c>
      <c r="U33" s="2">
        <f t="shared" si="1"/>
        <v>40.675322782962489</v>
      </c>
    </row>
    <row r="34" spans="1:21" ht="15">
      <c r="A34" s="28" t="s">
        <v>85</v>
      </c>
      <c r="B34" s="37">
        <v>1</v>
      </c>
      <c r="C34" s="25">
        <v>32</v>
      </c>
      <c r="D34" s="7" t="s">
        <v>46</v>
      </c>
      <c r="E34" s="35">
        <v>1.1042558981796901E-3</v>
      </c>
      <c r="F34" s="35">
        <v>1.2648632766983101E-3</v>
      </c>
      <c r="G34" s="35">
        <v>2.65249140099759E-4</v>
      </c>
      <c r="H34" s="35">
        <v>4.9983339778300595E-4</v>
      </c>
      <c r="I34" s="35">
        <v>4.5273040351376698E-5</v>
      </c>
      <c r="J34" s="35">
        <v>8.4276367061346001E-4</v>
      </c>
      <c r="K34" s="35">
        <v>5.4387588434083997E-5</v>
      </c>
      <c r="L34" s="35">
        <v>6.3325136574802999E-4</v>
      </c>
      <c r="M34" s="35">
        <v>5.5960143581056298E-5</v>
      </c>
      <c r="N34" s="35">
        <v>2.8467938991431397E-4</v>
      </c>
      <c r="O34" s="35">
        <v>1.78025181878188E-4</v>
      </c>
      <c r="P34" s="35">
        <v>1.00246118995032E-4</v>
      </c>
      <c r="Q34" s="35">
        <v>1.16404423006906E-2</v>
      </c>
      <c r="R34" s="35">
        <f t="shared" si="0"/>
        <v>1.6969230512966907E-2</v>
      </c>
      <c r="T34" s="29" t="s">
        <v>46</v>
      </c>
      <c r="U34" s="2">
        <f t="shared" si="1"/>
        <v>9.3468490385190464</v>
      </c>
    </row>
    <row r="35" spans="1:21" ht="15">
      <c r="A35" s="28" t="s">
        <v>85</v>
      </c>
      <c r="B35" s="37">
        <v>1</v>
      </c>
      <c r="C35" s="25">
        <v>33</v>
      </c>
      <c r="D35" s="7" t="s">
        <v>47</v>
      </c>
      <c r="E35" s="35">
        <v>7.4907093242907202E-2</v>
      </c>
      <c r="F35" s="35">
        <v>5.0478466042020803E-2</v>
      </c>
      <c r="G35" s="35">
        <v>1.5060857379123299E-2</v>
      </c>
      <c r="H35" s="35">
        <v>5.2526828575653897E-2</v>
      </c>
      <c r="I35" s="35">
        <v>3.6270364045172701E-3</v>
      </c>
      <c r="J35" s="35">
        <v>5.9426701168522902E-2</v>
      </c>
      <c r="K35" s="35">
        <v>4.0259758422598203E-3</v>
      </c>
      <c r="L35" s="35">
        <v>5.7471328965360703E-2</v>
      </c>
      <c r="M35" s="35">
        <v>8.3715855943776295E-3</v>
      </c>
      <c r="N35" s="35">
        <v>2.3131952818886501E-2</v>
      </c>
      <c r="O35" s="35">
        <v>1.5673080289117201E-2</v>
      </c>
      <c r="P35" s="35">
        <v>1.31179051805421E-2</v>
      </c>
      <c r="Q35" s="35">
        <v>0.77019092013455903</v>
      </c>
      <c r="R35" s="35">
        <f t="shared" si="0"/>
        <v>1.1480097316378484</v>
      </c>
      <c r="T35" s="29" t="s">
        <v>47</v>
      </c>
      <c r="U35" s="2">
        <f t="shared" si="1"/>
        <v>526.16141261643975</v>
      </c>
    </row>
    <row r="36" spans="1:21" ht="15">
      <c r="A36" s="28" t="s">
        <v>85</v>
      </c>
      <c r="B36" s="37">
        <v>1</v>
      </c>
      <c r="C36" s="25">
        <v>34</v>
      </c>
      <c r="D36" s="7" t="s">
        <v>48</v>
      </c>
      <c r="E36" s="35">
        <v>1.08775044094531E-2</v>
      </c>
      <c r="F36" s="35">
        <v>8.1216381824064498E-3</v>
      </c>
      <c r="G36" s="35">
        <v>2.4098229900091799E-3</v>
      </c>
      <c r="H36" s="35">
        <v>4.71242796293906E-3</v>
      </c>
      <c r="I36" s="35">
        <v>4.0144126001122701E-4</v>
      </c>
      <c r="J36" s="35">
        <v>6.5775198113640103E-3</v>
      </c>
      <c r="K36" s="35">
        <v>4.35437307554936E-4</v>
      </c>
      <c r="L36" s="35">
        <v>7.2796984702701E-3</v>
      </c>
      <c r="M36" s="35">
        <v>7.3231303335522695E-4</v>
      </c>
      <c r="N36" s="35">
        <v>3.0257898825512002E-3</v>
      </c>
      <c r="O36" s="35">
        <v>1.58372194127491E-3</v>
      </c>
      <c r="P36" s="35">
        <v>1.21746443550492E-3</v>
      </c>
      <c r="Q36" s="35">
        <v>0.47453024532286903</v>
      </c>
      <c r="R36" s="35">
        <f t="shared" si="0"/>
        <v>0.52190502500956337</v>
      </c>
      <c r="T36" s="29" t="s">
        <v>48</v>
      </c>
      <c r="U36" s="2">
        <f t="shared" si="1"/>
        <v>92.26171050379341</v>
      </c>
    </row>
    <row r="37" spans="1:21" ht="15">
      <c r="A37" s="28" t="s">
        <v>85</v>
      </c>
      <c r="B37" s="37">
        <v>1</v>
      </c>
      <c r="C37" s="25">
        <v>35</v>
      </c>
      <c r="D37" s="7" t="s">
        <v>49</v>
      </c>
      <c r="E37" s="35">
        <v>5.7763965856252398E-3</v>
      </c>
      <c r="F37" s="35">
        <v>4.1870107177550799E-3</v>
      </c>
      <c r="G37" s="35">
        <v>1.56748950884347E-3</v>
      </c>
      <c r="H37" s="35">
        <v>4.7542594785129197E-3</v>
      </c>
      <c r="I37" s="35">
        <v>2.9191245729034298E-4</v>
      </c>
      <c r="J37" s="35">
        <v>4.7261979014504201E-3</v>
      </c>
      <c r="K37" s="35">
        <v>3.3713089139035697E-4</v>
      </c>
      <c r="L37" s="35">
        <v>5.6840648633174297E-3</v>
      </c>
      <c r="M37" s="35">
        <v>5.7002783440903803E-4</v>
      </c>
      <c r="N37" s="35">
        <v>2.1808796166253299E-3</v>
      </c>
      <c r="O37" s="35">
        <v>2.07858090301655E-3</v>
      </c>
      <c r="P37" s="35">
        <v>9.1253420741640404E-4</v>
      </c>
      <c r="Q37" s="35">
        <v>7.0912880485372504E-2</v>
      </c>
      <c r="R37" s="35">
        <f t="shared" si="0"/>
        <v>0.10397936545102508</v>
      </c>
      <c r="T37" s="29" t="s">
        <v>49</v>
      </c>
      <c r="U37" s="2">
        <f t="shared" si="1"/>
        <v>32.543076592334444</v>
      </c>
    </row>
    <row r="38" spans="1:21" ht="15">
      <c r="A38" s="28" t="s">
        <v>85</v>
      </c>
      <c r="B38" s="37">
        <v>1</v>
      </c>
      <c r="C38" s="25">
        <v>36</v>
      </c>
      <c r="D38" s="7" t="s">
        <v>50</v>
      </c>
      <c r="E38" s="35">
        <v>0.11845865281993399</v>
      </c>
      <c r="F38" s="35">
        <v>6.5650695759639902E-2</v>
      </c>
      <c r="G38" s="35">
        <v>7.6708991663294895E-2</v>
      </c>
      <c r="H38" s="35">
        <v>8.9915706399158205E-2</v>
      </c>
      <c r="I38" s="35">
        <v>1.02264672102287E-2</v>
      </c>
      <c r="J38" s="35">
        <v>7.397096945079E-2</v>
      </c>
      <c r="K38" s="35">
        <v>6.0647202589921402E-3</v>
      </c>
      <c r="L38" s="35">
        <v>7.29103542061382E-2</v>
      </c>
      <c r="M38" s="35">
        <v>6.6589026796821304E-3</v>
      </c>
      <c r="N38" s="35">
        <v>3.1529469134256201E-2</v>
      </c>
      <c r="O38" s="35">
        <v>1.82050807854711E-2</v>
      </c>
      <c r="P38" s="35">
        <v>1.1143559484219299E-2</v>
      </c>
      <c r="Q38" s="35">
        <v>0.15653694497120901</v>
      </c>
      <c r="R38" s="35">
        <f t="shared" si="0"/>
        <v>0.73798051482301386</v>
      </c>
      <c r="T38" s="29" t="s">
        <v>50</v>
      </c>
      <c r="U38" s="2">
        <f t="shared" si="1"/>
        <v>56.881596234740194</v>
      </c>
    </row>
    <row r="39" spans="1:21" ht="15">
      <c r="A39" s="28" t="s">
        <v>85</v>
      </c>
      <c r="B39" s="37">
        <v>1</v>
      </c>
      <c r="C39" s="25">
        <v>37</v>
      </c>
      <c r="D39" s="7" t="s">
        <v>51</v>
      </c>
      <c r="E39" s="35">
        <v>1.8812626375711299E-4</v>
      </c>
      <c r="F39" s="35">
        <v>1.3751705202167899E-4</v>
      </c>
      <c r="G39" s="35">
        <v>4.8197456216447703E-5</v>
      </c>
      <c r="H39" s="35">
        <v>8.8356645920915E-5</v>
      </c>
      <c r="I39" s="35">
        <v>7.5367908006953396E-6</v>
      </c>
      <c r="J39" s="35">
        <v>1.14067430286449E-4</v>
      </c>
      <c r="K39" s="35">
        <v>8.2213391245626107E-6</v>
      </c>
      <c r="L39" s="35">
        <v>1.0337378856185199E-4</v>
      </c>
      <c r="M39" s="35">
        <v>2.1788847805807599E-5</v>
      </c>
      <c r="N39" s="35">
        <v>4.1950883099994501E-5</v>
      </c>
      <c r="O39" s="35">
        <v>2.8318350148797702E-5</v>
      </c>
      <c r="P39" s="35">
        <v>3.0307888877860199E-5</v>
      </c>
      <c r="Q39" s="35">
        <v>3.8934365879835999E-3</v>
      </c>
      <c r="R39" s="35">
        <f t="shared" si="0"/>
        <v>4.7111993246057738E-3</v>
      </c>
      <c r="T39" s="29" t="s">
        <v>51</v>
      </c>
      <c r="U39" s="2">
        <f t="shared" si="1"/>
        <v>46.157846412188761</v>
      </c>
    </row>
    <row r="40" spans="1:21" ht="15">
      <c r="A40" s="28" t="s">
        <v>85</v>
      </c>
      <c r="B40" s="37">
        <v>1</v>
      </c>
      <c r="C40" s="25">
        <v>38</v>
      </c>
      <c r="D40" s="7" t="s">
        <v>52</v>
      </c>
      <c r="E40" s="35">
        <v>9.5254212990510699E-6</v>
      </c>
      <c r="F40" s="35">
        <v>5.9062524635998202E-6</v>
      </c>
      <c r="G40" s="35">
        <v>8.0400548985181895E-7</v>
      </c>
      <c r="H40" s="35">
        <v>5.2084908938681902E-6</v>
      </c>
      <c r="I40" s="35">
        <v>5.0041124507505001E-7</v>
      </c>
      <c r="J40" s="35">
        <v>5.8771081693228503E-6</v>
      </c>
      <c r="K40" s="35">
        <v>4.7095475011503501E-7</v>
      </c>
      <c r="L40" s="35">
        <v>7.7386259378237093E-6</v>
      </c>
      <c r="M40" s="35">
        <v>7.8315818347240997E-7</v>
      </c>
      <c r="N40" s="35">
        <v>3.4599056162312199E-5</v>
      </c>
      <c r="O40" s="35">
        <v>2.33957180939227E-6</v>
      </c>
      <c r="P40" s="35">
        <v>2.2481495134039801E-6</v>
      </c>
      <c r="Q40" s="35">
        <v>3.9435047703648699E-4</v>
      </c>
      <c r="R40" s="35">
        <f t="shared" si="0"/>
        <v>4.7035168295377538E-4</v>
      </c>
      <c r="T40" s="29" t="s">
        <v>52</v>
      </c>
      <c r="U40" s="2">
        <f t="shared" si="1"/>
        <v>50.537143143660003</v>
      </c>
    </row>
    <row r="41" spans="1:21" ht="15">
      <c r="A41" s="28" t="s">
        <v>85</v>
      </c>
      <c r="B41" s="37">
        <v>1</v>
      </c>
      <c r="C41" s="25">
        <v>39</v>
      </c>
      <c r="D41" s="7" t="s">
        <v>53</v>
      </c>
      <c r="E41" s="35">
        <v>1.00894524490334E-5</v>
      </c>
      <c r="F41" s="35">
        <v>8.5565462038444903E-6</v>
      </c>
      <c r="G41" s="35">
        <v>2.0611859251064101E-6</v>
      </c>
      <c r="H41" s="35">
        <v>9.3456934952268794E-6</v>
      </c>
      <c r="I41" s="35">
        <v>3.3546693878230998E-7</v>
      </c>
      <c r="J41" s="35">
        <v>1.4726013379764299E-5</v>
      </c>
      <c r="K41" s="35">
        <v>1.54451034321987E-6</v>
      </c>
      <c r="L41" s="35">
        <v>1.9351707300938801E-5</v>
      </c>
      <c r="M41" s="35">
        <v>8.4892807490960001E-7</v>
      </c>
      <c r="N41" s="35">
        <v>3.9473308331739101E-6</v>
      </c>
      <c r="O41" s="35">
        <v>4.0284332390706199E-6</v>
      </c>
      <c r="P41" s="35">
        <v>2.9011801641735701E-6</v>
      </c>
      <c r="Q41" s="35">
        <v>2.35790315434937E-4</v>
      </c>
      <c r="R41" s="35">
        <f t="shared" si="0"/>
        <v>3.1352676378218117E-4</v>
      </c>
      <c r="T41" s="29" t="s">
        <v>53</v>
      </c>
      <c r="U41" s="2">
        <f t="shared" si="1"/>
        <v>43.346787052576722</v>
      </c>
    </row>
    <row r="42" spans="1:21" ht="15">
      <c r="A42" s="28" t="s">
        <v>85</v>
      </c>
      <c r="B42" s="37">
        <v>1</v>
      </c>
      <c r="C42" s="25">
        <v>40</v>
      </c>
      <c r="D42" s="9" t="s">
        <v>54</v>
      </c>
      <c r="E42" s="35">
        <v>5.3725001943570303E-5</v>
      </c>
      <c r="F42" s="35">
        <v>3.6447799461033099E-5</v>
      </c>
      <c r="G42" s="35">
        <v>1.3420139186218E-5</v>
      </c>
      <c r="H42" s="35">
        <v>2.8962113753725699E-5</v>
      </c>
      <c r="I42" s="35">
        <v>2.4384597693433699E-6</v>
      </c>
      <c r="J42" s="35">
        <v>6.7057134616988596E-5</v>
      </c>
      <c r="K42" s="35">
        <v>4.3166606304642598E-6</v>
      </c>
      <c r="L42" s="35">
        <v>5.3275408251769298E-5</v>
      </c>
      <c r="M42" s="35">
        <v>5.5746536684142104E-6</v>
      </c>
      <c r="N42" s="35">
        <v>2.30904040935106E-5</v>
      </c>
      <c r="O42" s="35">
        <v>1.16340538185734E-5</v>
      </c>
      <c r="P42" s="35">
        <v>8.7694118528830899E-6</v>
      </c>
      <c r="Q42" s="35">
        <v>1.97300244591327E-3</v>
      </c>
      <c r="R42" s="35">
        <f t="shared" si="0"/>
        <v>2.2817136869597637E-3</v>
      </c>
      <c r="T42" s="32" t="s">
        <v>54</v>
      </c>
      <c r="U42" s="2">
        <f t="shared" si="1"/>
        <v>39.381898273199809</v>
      </c>
    </row>
    <row r="43" spans="1:21" ht="15">
      <c r="A43" s="28" t="s">
        <v>85</v>
      </c>
      <c r="B43" s="37">
        <v>1</v>
      </c>
      <c r="C43" s="25">
        <v>41</v>
      </c>
      <c r="D43" s="9" t="s">
        <v>55</v>
      </c>
      <c r="E43" s="35">
        <v>2.15804186560423E-4</v>
      </c>
      <c r="F43" s="35">
        <v>1.4219432523513499E-4</v>
      </c>
      <c r="G43" s="35">
        <v>5.3441723622426301E-5</v>
      </c>
      <c r="H43" s="35">
        <v>1.9049193157057699E-4</v>
      </c>
      <c r="I43" s="35">
        <v>1.7006520433320499E-5</v>
      </c>
      <c r="J43" s="35">
        <v>2.3937550489445101E-4</v>
      </c>
      <c r="K43" s="35">
        <v>1.4723315508102999E-5</v>
      </c>
      <c r="L43" s="35">
        <v>2.7499377503344699E-4</v>
      </c>
      <c r="M43" s="35">
        <v>3.1188929407621699E-5</v>
      </c>
      <c r="N43" s="35">
        <v>5.3561667040577E-5</v>
      </c>
      <c r="O43" s="35">
        <v>7.9021608959205301E-5</v>
      </c>
      <c r="P43" s="35">
        <v>8.8071118522458698E-5</v>
      </c>
      <c r="Q43" s="35">
        <v>2.8211459352625299E-3</v>
      </c>
      <c r="R43" s="35">
        <f t="shared" si="0"/>
        <v>4.2210205420502751E-3</v>
      </c>
      <c r="T43" s="32" t="s">
        <v>55</v>
      </c>
      <c r="U43" s="2">
        <f t="shared" si="1"/>
        <v>83.59555378519434</v>
      </c>
    </row>
    <row r="44" spans="1:21" ht="15">
      <c r="A44" s="28" t="s">
        <v>85</v>
      </c>
      <c r="B44" s="37">
        <v>1</v>
      </c>
      <c r="C44" s="25">
        <v>42</v>
      </c>
      <c r="D44" s="7" t="s">
        <v>56</v>
      </c>
      <c r="E44" s="35">
        <v>5.9415346725599796E-6</v>
      </c>
      <c r="F44" s="35">
        <v>4.6131287300299898E-6</v>
      </c>
      <c r="G44" s="35">
        <v>2.4981018200292998E-6</v>
      </c>
      <c r="H44" s="35">
        <v>4.2632613697702997E-6</v>
      </c>
      <c r="I44" s="35">
        <v>2.6329934884808401E-7</v>
      </c>
      <c r="J44" s="35">
        <v>1.75317924502452E-5</v>
      </c>
      <c r="K44" s="35">
        <v>3.7216780767439002E-7</v>
      </c>
      <c r="L44" s="35">
        <v>2.3423222260037698E-5</v>
      </c>
      <c r="M44" s="35">
        <v>1.3265315085093301E-6</v>
      </c>
      <c r="N44" s="35">
        <v>2.1782314401184799E-6</v>
      </c>
      <c r="O44" s="35">
        <v>1.2437659186335001E-6</v>
      </c>
      <c r="P44" s="35">
        <v>1.46491983991883E-6</v>
      </c>
      <c r="Q44" s="35">
        <v>2.2024027417906901E-4</v>
      </c>
      <c r="R44" s="35">
        <f t="shared" si="0"/>
        <v>2.8536023134544412E-4</v>
      </c>
      <c r="T44" s="29" t="s">
        <v>56</v>
      </c>
      <c r="U44" s="2">
        <f t="shared" si="1"/>
        <v>40.633694454310621</v>
      </c>
    </row>
    <row r="45" spans="1:21" ht="15">
      <c r="A45" s="28" t="s">
        <v>85</v>
      </c>
      <c r="B45" s="37">
        <v>1</v>
      </c>
      <c r="C45" s="25">
        <v>43</v>
      </c>
      <c r="D45" s="7" t="s">
        <v>57</v>
      </c>
      <c r="E45" s="35">
        <v>0.11204758849485</v>
      </c>
      <c r="F45" s="35">
        <v>7.33234105349026E-2</v>
      </c>
      <c r="G45" s="35">
        <v>4.27960858942881E-2</v>
      </c>
      <c r="H45" s="35">
        <v>5.2465521619720797E-2</v>
      </c>
      <c r="I45" s="35">
        <v>5.9084612849126901E-3</v>
      </c>
      <c r="J45" s="35">
        <v>5.4981905047980999E-2</v>
      </c>
      <c r="K45" s="35">
        <v>4.3088906897882102E-3</v>
      </c>
      <c r="L45" s="35">
        <v>5.0292176806933798E-2</v>
      </c>
      <c r="M45" s="35">
        <v>4.9571989726668901E-3</v>
      </c>
      <c r="N45" s="35">
        <v>2.3119369803023399E-2</v>
      </c>
      <c r="O45" s="35">
        <v>1.40285718791465E-2</v>
      </c>
      <c r="P45" s="35">
        <v>8.14350291218938E-3</v>
      </c>
      <c r="Q45" s="35">
        <v>1.12076499217418</v>
      </c>
      <c r="R45" s="35">
        <f t="shared" si="0"/>
        <v>1.5671376761145834</v>
      </c>
      <c r="T45" s="29" t="s">
        <v>57</v>
      </c>
      <c r="U45" s="2">
        <f t="shared" si="1"/>
        <v>87.721310900864268</v>
      </c>
    </row>
    <row r="46" spans="1:21" ht="15">
      <c r="A46" s="28" t="s">
        <v>85</v>
      </c>
      <c r="B46" s="37">
        <v>1</v>
      </c>
      <c r="C46" s="25">
        <v>44</v>
      </c>
      <c r="D46" s="7" t="s">
        <v>58</v>
      </c>
      <c r="E46" s="35">
        <v>1.13898029224775E-2</v>
      </c>
      <c r="F46" s="35">
        <v>9.8531827896732593E-3</v>
      </c>
      <c r="G46" s="35">
        <v>3.68592747165605E-3</v>
      </c>
      <c r="H46" s="35">
        <v>6.5563584758213302E-3</v>
      </c>
      <c r="I46" s="35">
        <v>6.4028257364249195E-4</v>
      </c>
      <c r="J46" s="35">
        <v>7.6783169444786803E-3</v>
      </c>
      <c r="K46" s="35">
        <v>7.8970501891036202E-4</v>
      </c>
      <c r="L46" s="35">
        <v>5.8641052017354197E-3</v>
      </c>
      <c r="M46" s="35">
        <v>5.7268536501838398E-4</v>
      </c>
      <c r="N46" s="35">
        <v>3.3833900822770298E-3</v>
      </c>
      <c r="O46" s="35">
        <v>1.6798767042090299E-3</v>
      </c>
      <c r="P46" s="35">
        <v>9.6076745882482E-4</v>
      </c>
      <c r="Q46" s="35">
        <v>9.9616136413395007E-2</v>
      </c>
      <c r="R46" s="35">
        <f t="shared" si="0"/>
        <v>0.15267053742211936</v>
      </c>
      <c r="T46" s="29" t="s">
        <v>58</v>
      </c>
      <c r="U46" s="2">
        <f t="shared" si="1"/>
        <v>10.909612525028894</v>
      </c>
    </row>
    <row r="47" spans="1:21" ht="15">
      <c r="A47" s="28" t="s">
        <v>85</v>
      </c>
      <c r="B47" s="37">
        <v>1</v>
      </c>
      <c r="C47" s="25">
        <v>45</v>
      </c>
      <c r="D47" s="7" t="s">
        <v>59</v>
      </c>
      <c r="E47" s="35">
        <v>4.4563835108182998E-5</v>
      </c>
      <c r="F47" s="35">
        <v>2.8973585688263302E-5</v>
      </c>
      <c r="G47" s="35">
        <v>7.2789006822866398E-6</v>
      </c>
      <c r="H47" s="35">
        <v>1.8551153199603102E-5</v>
      </c>
      <c r="I47" s="35">
        <v>1.8844647690844701E-6</v>
      </c>
      <c r="J47" s="35">
        <v>2.7467661378258502E-5</v>
      </c>
      <c r="K47" s="35">
        <v>1.81067313707475E-6</v>
      </c>
      <c r="L47" s="35">
        <v>2.1465927717292902E-5</v>
      </c>
      <c r="M47" s="35">
        <v>2.3230520516755999E-6</v>
      </c>
      <c r="N47" s="35">
        <v>1.3753948145290899E-5</v>
      </c>
      <c r="O47" s="35">
        <v>5.3413422678804002E-6</v>
      </c>
      <c r="P47" s="35">
        <v>3.69635606400916E-6</v>
      </c>
      <c r="Q47" s="35">
        <v>1.46842963331315E-3</v>
      </c>
      <c r="R47" s="35">
        <f t="shared" si="0"/>
        <v>1.6455405335220527E-3</v>
      </c>
      <c r="T47" s="29" t="s">
        <v>59</v>
      </c>
      <c r="U47" s="2">
        <f t="shared" si="1"/>
        <v>0.13991863607977068</v>
      </c>
    </row>
    <row r="48" spans="1:21" ht="15">
      <c r="A48" s="28" t="s">
        <v>85</v>
      </c>
      <c r="B48" s="37">
        <v>1</v>
      </c>
      <c r="C48" s="25">
        <v>46</v>
      </c>
      <c r="D48" s="7" t="s">
        <v>60</v>
      </c>
      <c r="E48" s="35">
        <v>1.4313994692826201E-4</v>
      </c>
      <c r="F48" s="35">
        <v>1.0248208644149099E-4</v>
      </c>
      <c r="G48" s="35">
        <v>3.2462324997913403E-5</v>
      </c>
      <c r="H48" s="35">
        <v>3.7286350009238899E-5</v>
      </c>
      <c r="I48" s="35">
        <v>4.3905558060252898E-6</v>
      </c>
      <c r="J48" s="35">
        <v>5.6432068637027998E-5</v>
      </c>
      <c r="K48" s="35">
        <v>4.3218589986400602E-6</v>
      </c>
      <c r="L48" s="35">
        <v>4.4446259733182899E-5</v>
      </c>
      <c r="M48" s="35">
        <v>4.5446417847408299E-6</v>
      </c>
      <c r="N48" s="35">
        <v>2.4919351459269399E-5</v>
      </c>
      <c r="O48" s="35">
        <v>1.43692171983294E-5</v>
      </c>
      <c r="P48" s="35">
        <v>7.6077849098715499E-6</v>
      </c>
      <c r="Q48" s="35">
        <v>1.01616396855917E-2</v>
      </c>
      <c r="R48" s="35">
        <f t="shared" si="0"/>
        <v>1.0638042132495692E-2</v>
      </c>
      <c r="T48" s="29" t="s">
        <v>60</v>
      </c>
      <c r="U48" s="2">
        <f t="shared" si="1"/>
        <v>0.75787297386920882</v>
      </c>
    </row>
    <row r="49" spans="1:21" ht="15">
      <c r="A49" s="28" t="s">
        <v>85</v>
      </c>
      <c r="B49" s="37">
        <v>1</v>
      </c>
      <c r="C49" s="25">
        <v>47</v>
      </c>
      <c r="D49" s="7" t="s">
        <v>61</v>
      </c>
      <c r="E49" s="35">
        <v>6.7211406939652002E-4</v>
      </c>
      <c r="F49" s="35">
        <v>4.9790658117941102E-4</v>
      </c>
      <c r="G49" s="35">
        <v>1.3584139780025399E-4</v>
      </c>
      <c r="H49" s="35">
        <v>2.6606209886482498E-4</v>
      </c>
      <c r="I49" s="35">
        <v>2.4697447488293901E-5</v>
      </c>
      <c r="J49" s="35">
        <v>4.9162249613668202E-4</v>
      </c>
      <c r="K49" s="35">
        <v>2.98978759569962E-5</v>
      </c>
      <c r="L49" s="35">
        <v>3.6862575143240998E-4</v>
      </c>
      <c r="M49" s="35">
        <v>3.9352876675016502E-5</v>
      </c>
      <c r="N49" s="35">
        <v>2.0250496339514201E-4</v>
      </c>
      <c r="O49" s="35">
        <v>9.23831822244298E-5</v>
      </c>
      <c r="P49" s="35">
        <v>6.2984421148403402E-5</v>
      </c>
      <c r="Q49" s="35">
        <v>3.0916443629791301E-2</v>
      </c>
      <c r="R49" s="35">
        <f t="shared" si="0"/>
        <v>3.3800436791489682E-2</v>
      </c>
      <c r="T49" s="29" t="s">
        <v>61</v>
      </c>
      <c r="U49" s="2">
        <f t="shared" si="1"/>
        <v>3.5951174772697549</v>
      </c>
    </row>
    <row r="50" spans="1:21" ht="15">
      <c r="A50" s="28" t="s">
        <v>85</v>
      </c>
      <c r="B50" s="37">
        <v>1</v>
      </c>
      <c r="C50" s="25">
        <v>48</v>
      </c>
      <c r="D50" s="8" t="s">
        <v>62</v>
      </c>
      <c r="E50" s="35">
        <v>0.450599436631058</v>
      </c>
      <c r="F50" s="35">
        <v>0.35145762256028101</v>
      </c>
      <c r="G50" s="35">
        <v>9.9049984636812402E-2</v>
      </c>
      <c r="H50" s="35">
        <v>0.189911188797839</v>
      </c>
      <c r="I50" s="35">
        <v>2.0798326185536498E-2</v>
      </c>
      <c r="J50" s="35">
        <v>0.33726365458020302</v>
      </c>
      <c r="K50" s="35">
        <v>2.3210903544626401E-2</v>
      </c>
      <c r="L50" s="35">
        <v>0.25453219742957101</v>
      </c>
      <c r="M50" s="35">
        <v>2.7134002726173199E-2</v>
      </c>
      <c r="N50" s="35">
        <v>0.13713250560341</v>
      </c>
      <c r="O50" s="35">
        <v>6.6310806360591404E-2</v>
      </c>
      <c r="P50" s="35">
        <v>4.4618181407067602E-2</v>
      </c>
      <c r="Q50" s="35">
        <v>9.6698152458484596</v>
      </c>
      <c r="R50" s="35">
        <f t="shared" si="0"/>
        <v>11.67183405631163</v>
      </c>
      <c r="T50" s="30" t="s">
        <v>62</v>
      </c>
      <c r="U50" s="2">
        <f t="shared" si="1"/>
        <v>400.33276487938008</v>
      </c>
    </row>
    <row r="51" spans="1:21" ht="15">
      <c r="A51" s="28" t="s">
        <v>85</v>
      </c>
      <c r="B51" s="37">
        <v>1</v>
      </c>
      <c r="C51" s="25">
        <v>49</v>
      </c>
      <c r="D51" s="8" t="s">
        <v>63</v>
      </c>
      <c r="E51" s="35">
        <v>2.0745170463446999E-3</v>
      </c>
      <c r="F51" s="35">
        <v>1.56646364129682E-3</v>
      </c>
      <c r="G51" s="35">
        <v>4.0389432935316298E-4</v>
      </c>
      <c r="H51" s="35">
        <v>9.0878875715888301E-4</v>
      </c>
      <c r="I51" s="35">
        <v>7.3252458378477694E-5</v>
      </c>
      <c r="J51" s="35">
        <v>2.1744167983037701E-3</v>
      </c>
      <c r="K51" s="35">
        <v>1.09446800482639E-4</v>
      </c>
      <c r="L51" s="35">
        <v>1.02567286031143E-3</v>
      </c>
      <c r="M51" s="35">
        <v>1.26596951060414E-4</v>
      </c>
      <c r="N51" s="35">
        <v>6.0679665138799698E-4</v>
      </c>
      <c r="O51" s="35">
        <v>2.9779577059504302E-4</v>
      </c>
      <c r="P51" s="35">
        <v>2.0389198583021801E-4</v>
      </c>
      <c r="Q51" s="35">
        <v>2.0598465949496499E-2</v>
      </c>
      <c r="R51" s="35">
        <f t="shared" si="0"/>
        <v>3.0170000000000051E-2</v>
      </c>
      <c r="T51" s="30" t="s">
        <v>63</v>
      </c>
      <c r="U51" s="2">
        <f t="shared" si="1"/>
        <v>10.888136257752974</v>
      </c>
    </row>
    <row r="52" spans="1:21" ht="15">
      <c r="A52" s="28" t="s">
        <v>85</v>
      </c>
      <c r="B52" s="37">
        <v>1</v>
      </c>
      <c r="C52" s="25">
        <v>50</v>
      </c>
      <c r="D52" s="8" t="s">
        <v>64</v>
      </c>
      <c r="E52" s="35">
        <v>6.8285585858445796E-5</v>
      </c>
      <c r="F52" s="35">
        <v>8.03749698436494E-5</v>
      </c>
      <c r="G52" s="35">
        <v>7.6550007918869303E-6</v>
      </c>
      <c r="H52" s="35">
        <v>3.3008631124048801E-5</v>
      </c>
      <c r="I52" s="35">
        <v>2.6581662609821599E-6</v>
      </c>
      <c r="J52" s="35">
        <v>1.4361599973681399E-4</v>
      </c>
      <c r="K52" s="35">
        <v>7.7667041482335701E-6</v>
      </c>
      <c r="L52" s="35">
        <v>1.2829666249030401E-4</v>
      </c>
      <c r="M52" s="35">
        <v>7.9347206087179492E-6</v>
      </c>
      <c r="N52" s="35">
        <v>3.5858221176943799E-5</v>
      </c>
      <c r="O52" s="35">
        <v>2.2547584331721399E-5</v>
      </c>
      <c r="P52" s="35">
        <v>1.1379867780547701E-5</v>
      </c>
      <c r="Q52" s="35">
        <v>9.6293216744186604E-4</v>
      </c>
      <c r="R52" s="35">
        <f t="shared" si="0"/>
        <v>1.5123142815941615E-3</v>
      </c>
      <c r="T52" s="30" t="s">
        <v>64</v>
      </c>
      <c r="U52" s="2">
        <f t="shared" si="1"/>
        <v>3.2887152428290438</v>
      </c>
    </row>
    <row r="53" spans="1:21" ht="15">
      <c r="A53" s="28" t="s">
        <v>85</v>
      </c>
      <c r="B53" s="37">
        <v>1</v>
      </c>
      <c r="C53" s="25">
        <v>51</v>
      </c>
      <c r="D53" s="7" t="s">
        <v>65</v>
      </c>
      <c r="E53" s="35">
        <v>1.2674822791678499E-4</v>
      </c>
      <c r="F53" s="35">
        <v>9.0808270431759101E-5</v>
      </c>
      <c r="G53" s="35">
        <v>2.5742681875944599E-5</v>
      </c>
      <c r="H53" s="35">
        <v>5.3412300594364202E-5</v>
      </c>
      <c r="I53" s="35">
        <v>5.0595028427789302E-6</v>
      </c>
      <c r="J53" s="35">
        <v>1.19049437223664E-4</v>
      </c>
      <c r="K53" s="35">
        <v>7.0347498350296802E-6</v>
      </c>
      <c r="L53" s="35">
        <v>9.3779572392507901E-5</v>
      </c>
      <c r="M53" s="35">
        <v>1.1549983707707299E-5</v>
      </c>
      <c r="N53" s="35">
        <v>4.3149965880402897E-5</v>
      </c>
      <c r="O53" s="35">
        <v>2.0339715667301899E-5</v>
      </c>
      <c r="P53" s="35">
        <v>1.3150764323487599E-5</v>
      </c>
      <c r="Q53" s="35">
        <v>5.0759915491892897E-3</v>
      </c>
      <c r="R53" s="35">
        <f t="shared" si="0"/>
        <v>5.6858167218810226E-3</v>
      </c>
      <c r="T53" s="29" t="s">
        <v>65</v>
      </c>
      <c r="U53" s="2">
        <f t="shared" si="1"/>
        <v>0.73429444697263968</v>
      </c>
    </row>
    <row r="54" spans="1:21" ht="15">
      <c r="A54" s="28" t="s">
        <v>85</v>
      </c>
      <c r="B54" s="37">
        <v>1</v>
      </c>
      <c r="C54" s="25">
        <v>52</v>
      </c>
      <c r="D54" s="7" t="s">
        <v>66</v>
      </c>
      <c r="E54" s="35">
        <v>4.6828073957364002E-4</v>
      </c>
      <c r="F54" s="35">
        <v>3.2944227114170598E-4</v>
      </c>
      <c r="G54" s="35">
        <v>1.02206581452787E-4</v>
      </c>
      <c r="H54" s="35">
        <v>1.6388559038477601E-4</v>
      </c>
      <c r="I54" s="35">
        <v>1.6977484339048401E-5</v>
      </c>
      <c r="J54" s="35">
        <v>2.7128649662087602E-4</v>
      </c>
      <c r="K54" s="35">
        <v>1.8884774369846499E-5</v>
      </c>
      <c r="L54" s="35">
        <v>2.3854525663322799E-4</v>
      </c>
      <c r="M54" s="35">
        <v>2.1048381048878298E-5</v>
      </c>
      <c r="N54" s="35">
        <v>1.2032322624086801E-4</v>
      </c>
      <c r="O54" s="35">
        <v>5.6707220052196203E-5</v>
      </c>
      <c r="P54" s="35">
        <v>3.2897497096448003E-5</v>
      </c>
      <c r="Q54" s="35">
        <v>1.41149883125209E-2</v>
      </c>
      <c r="R54" s="35">
        <f t="shared" si="0"/>
        <v>1.5955473831475199E-2</v>
      </c>
      <c r="T54" s="29" t="s">
        <v>66</v>
      </c>
      <c r="U54" s="2">
        <f t="shared" si="1"/>
        <v>1.110705361837665</v>
      </c>
    </row>
    <row r="55" spans="1:21" ht="15">
      <c r="A55" s="28" t="s">
        <v>85</v>
      </c>
      <c r="B55" s="37">
        <v>1</v>
      </c>
      <c r="C55" s="25">
        <v>53</v>
      </c>
      <c r="D55" s="7" t="s">
        <v>67</v>
      </c>
      <c r="E55" s="35">
        <v>6.5896614570903805E-5</v>
      </c>
      <c r="F55" s="35">
        <v>3.6675061809864698E-5</v>
      </c>
      <c r="G55" s="35">
        <v>1.24507319164458E-5</v>
      </c>
      <c r="H55" s="35">
        <v>4.6988358699147599E-5</v>
      </c>
      <c r="I55" s="35">
        <v>1.8816092987053899E-6</v>
      </c>
      <c r="J55" s="35">
        <v>4.7427934762667598E-5</v>
      </c>
      <c r="K55" s="35">
        <v>3.0612720078074901E-6</v>
      </c>
      <c r="L55" s="35">
        <v>5.6166482574286301E-5</v>
      </c>
      <c r="M55" s="35">
        <v>3.36133635027883E-6</v>
      </c>
      <c r="N55" s="35">
        <v>2.36066183229864E-5</v>
      </c>
      <c r="O55" s="35">
        <v>1.2556396541999599E-5</v>
      </c>
      <c r="P55" s="35">
        <v>6.0186319131435902E-6</v>
      </c>
      <c r="Q55" s="35">
        <v>2.6575719796601799E-3</v>
      </c>
      <c r="R55" s="35">
        <f t="shared" si="0"/>
        <v>2.9736630284284173E-3</v>
      </c>
      <c r="T55" s="29" t="s">
        <v>67</v>
      </c>
      <c r="U55" s="2">
        <f t="shared" si="1"/>
        <v>0.35810804960802123</v>
      </c>
    </row>
    <row r="56" spans="1:21" ht="15">
      <c r="A56" s="28" t="s">
        <v>85</v>
      </c>
      <c r="B56" s="37">
        <v>1</v>
      </c>
      <c r="C56" s="25">
        <v>54</v>
      </c>
      <c r="D56" s="7" t="s">
        <v>68</v>
      </c>
      <c r="E56" s="35">
        <v>1.3420118980910999E-3</v>
      </c>
      <c r="F56" s="35">
        <v>1.04987826369982E-3</v>
      </c>
      <c r="G56" s="35">
        <v>3.1323446197758701E-4</v>
      </c>
      <c r="H56" s="35">
        <v>4.8013670695243798E-4</v>
      </c>
      <c r="I56" s="35">
        <v>5.3876928125336599E-5</v>
      </c>
      <c r="J56" s="35">
        <v>9.8729344879578199E-4</v>
      </c>
      <c r="K56" s="35">
        <v>6.1780147323422499E-5</v>
      </c>
      <c r="L56" s="35">
        <v>7.3948961695214505E-4</v>
      </c>
      <c r="M56" s="35">
        <v>8.0139811362323098E-5</v>
      </c>
      <c r="N56" s="35">
        <v>3.67101055902982E-4</v>
      </c>
      <c r="O56" s="35">
        <v>1.8441356944129701E-4</v>
      </c>
      <c r="P56" s="35">
        <v>1.1754093906329899E-4</v>
      </c>
      <c r="Q56" s="35">
        <v>3.1763514467226299E-2</v>
      </c>
      <c r="R56" s="35">
        <f t="shared" si="0"/>
        <v>3.7540411314913827E-2</v>
      </c>
      <c r="T56" s="29" t="s">
        <v>68</v>
      </c>
      <c r="U56" s="2">
        <f t="shared" si="1"/>
        <v>2.1870823594303035</v>
      </c>
    </row>
    <row r="57" spans="1:21" ht="15">
      <c r="A57" s="28" t="s">
        <v>85</v>
      </c>
      <c r="B57" s="37">
        <v>1</v>
      </c>
      <c r="C57" s="25">
        <v>55</v>
      </c>
      <c r="D57" s="7" t="s">
        <v>69</v>
      </c>
      <c r="E57" s="35">
        <v>1.5986283309846899E-4</v>
      </c>
      <c r="F57" s="35">
        <v>1.01205485104873E-4</v>
      </c>
      <c r="G57" s="35">
        <v>1.7845849852867902E-5</v>
      </c>
      <c r="H57" s="35">
        <v>6.3112260643750603E-5</v>
      </c>
      <c r="I57" s="35">
        <v>6.2338488685423799E-6</v>
      </c>
      <c r="J57" s="35">
        <v>2.0260924937798199E-4</v>
      </c>
      <c r="K57" s="35">
        <v>1.3241575596056499E-5</v>
      </c>
      <c r="L57" s="35">
        <v>1.10837689162779E-4</v>
      </c>
      <c r="M57" s="35">
        <v>1.8781632722330701E-5</v>
      </c>
      <c r="N57" s="35">
        <v>5.3877167277554397E-5</v>
      </c>
      <c r="O57" s="35">
        <v>3.0532650585228002E-5</v>
      </c>
      <c r="P57" s="35">
        <v>1.5520276206550901E-5</v>
      </c>
      <c r="Q57" s="35">
        <v>7.2622879604199502E-3</v>
      </c>
      <c r="R57" s="35">
        <f t="shared" si="0"/>
        <v>8.0559484789169342E-3</v>
      </c>
      <c r="T57" s="29" t="s">
        <v>69</v>
      </c>
      <c r="U57" s="2">
        <f t="shared" si="1"/>
        <v>0.78605745834329399</v>
      </c>
    </row>
    <row r="58" spans="1:21" ht="15">
      <c r="A58" s="28" t="s">
        <v>85</v>
      </c>
      <c r="B58" s="37">
        <v>1</v>
      </c>
      <c r="C58" s="25">
        <v>56</v>
      </c>
      <c r="D58" s="7" t="s">
        <v>70</v>
      </c>
      <c r="E58" s="35">
        <v>6.9612506139077199E-2</v>
      </c>
      <c r="F58" s="35">
        <v>3.3298388395999197E-2</v>
      </c>
      <c r="G58" s="35">
        <v>7.0820703467297796E-3</v>
      </c>
      <c r="H58" s="35">
        <v>2.1522097393264199E-2</v>
      </c>
      <c r="I58" s="35">
        <v>1.5892616718028601E-3</v>
      </c>
      <c r="J58" s="35">
        <v>6.5242443194758304E-2</v>
      </c>
      <c r="K58" s="35">
        <v>4.0232978781668399E-3</v>
      </c>
      <c r="L58" s="35">
        <v>5.6435275653444701E-2</v>
      </c>
      <c r="M58" s="35">
        <v>4.5458959784589999E-3</v>
      </c>
      <c r="N58" s="35">
        <v>2.5741795260362701E-2</v>
      </c>
      <c r="O58" s="35">
        <v>1.05126060527339E-2</v>
      </c>
      <c r="P58" s="35">
        <v>7.6052412447011001E-3</v>
      </c>
      <c r="Q58" s="35">
        <v>10.3360818808726</v>
      </c>
      <c r="R58" s="35">
        <f t="shared" si="0"/>
        <v>10.643292760082099</v>
      </c>
      <c r="T58" s="29" t="s">
        <v>70</v>
      </c>
      <c r="U58" s="2">
        <f t="shared" si="1"/>
        <v>6869.0102444951281</v>
      </c>
    </row>
    <row r="59" spans="1:21" ht="15">
      <c r="A59" s="28" t="s">
        <v>85</v>
      </c>
      <c r="B59" s="37">
        <v>1</v>
      </c>
      <c r="C59" s="25">
        <v>57</v>
      </c>
      <c r="D59" s="7" t="s">
        <v>71</v>
      </c>
      <c r="E59" s="35">
        <v>0</v>
      </c>
      <c r="F59" s="35">
        <v>0</v>
      </c>
      <c r="G59" s="35">
        <v>0</v>
      </c>
      <c r="H59" s="35">
        <v>0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0</v>
      </c>
      <c r="R59" s="35">
        <f t="shared" si="0"/>
        <v>0</v>
      </c>
      <c r="T59" s="29" t="s">
        <v>71</v>
      </c>
      <c r="U59" s="2">
        <f t="shared" si="1"/>
        <v>9.945619891966398E-2</v>
      </c>
    </row>
    <row r="60" spans="1:21" ht="15">
      <c r="A60" s="28" t="s">
        <v>85</v>
      </c>
      <c r="B60" s="37">
        <v>2</v>
      </c>
      <c r="C60" s="26">
        <v>1</v>
      </c>
      <c r="D60" s="13" t="s">
        <v>15</v>
      </c>
      <c r="E60" s="35">
        <v>1.8338127073384801E-2</v>
      </c>
      <c r="F60" s="35">
        <v>8.7404503352394008E-3</v>
      </c>
      <c r="G60" s="35">
        <v>1.23301520223579E-3</v>
      </c>
      <c r="H60" s="35">
        <v>1.6123575033320101E-2</v>
      </c>
      <c r="I60" s="35">
        <v>1.1458795164649099E-3</v>
      </c>
      <c r="J60" s="35">
        <v>1.23451879104609E-2</v>
      </c>
      <c r="K60" s="35">
        <v>4.5009144990183498E-4</v>
      </c>
      <c r="L60" s="35">
        <v>8.8264817612420006E-3</v>
      </c>
      <c r="M60" s="35">
        <v>1.2074088289036899E-3</v>
      </c>
      <c r="N60" s="35">
        <v>1.3105749377917799E-2</v>
      </c>
      <c r="O60" s="35">
        <v>6.6669427230098598E-3</v>
      </c>
      <c r="P60" s="35">
        <v>3.3905452485247498E-3</v>
      </c>
      <c r="Q60" s="35">
        <v>4.5296985331276997E-2</v>
      </c>
      <c r="R60" s="35">
        <f t="shared" si="0"/>
        <v>0.13687043979188282</v>
      </c>
    </row>
    <row r="61" spans="1:21" ht="15">
      <c r="A61" s="28" t="s">
        <v>85</v>
      </c>
      <c r="B61" s="37">
        <v>2</v>
      </c>
      <c r="C61" s="26">
        <v>2</v>
      </c>
      <c r="D61" s="13" t="s">
        <v>16</v>
      </c>
      <c r="E61" s="35">
        <v>0.40983767182243402</v>
      </c>
      <c r="F61" s="35">
        <v>0.31783633945830703</v>
      </c>
      <c r="G61" s="35">
        <v>1.9733277522088599E-2</v>
      </c>
      <c r="H61" s="35">
        <v>0.26345175168352297</v>
      </c>
      <c r="I61" s="35">
        <v>3.2653475104790899E-2</v>
      </c>
      <c r="J61" s="35">
        <v>0.62465877725477004</v>
      </c>
      <c r="K61" s="35">
        <v>2.1769711613603401E-2</v>
      </c>
      <c r="L61" s="35">
        <v>0.40336214945058602</v>
      </c>
      <c r="M61" s="35">
        <v>6.1072486048222699E-2</v>
      </c>
      <c r="N61" s="35">
        <v>0.16606195372070301</v>
      </c>
      <c r="O61" s="35">
        <v>7.7768783574061404E-2</v>
      </c>
      <c r="P61" s="35">
        <v>8.3216174744390206E-2</v>
      </c>
      <c r="Q61" s="35">
        <v>2.4618251357391698</v>
      </c>
      <c r="R61" s="35">
        <f t="shared" si="0"/>
        <v>4.9432476877366502</v>
      </c>
    </row>
    <row r="62" spans="1:21" ht="15">
      <c r="A62" s="28" t="s">
        <v>85</v>
      </c>
      <c r="B62" s="37">
        <v>2</v>
      </c>
      <c r="C62" s="26">
        <v>3</v>
      </c>
      <c r="D62" s="13" t="s">
        <v>17</v>
      </c>
      <c r="E62" s="35">
        <v>0.471836345093265</v>
      </c>
      <c r="F62" s="35">
        <v>0.46402862465151501</v>
      </c>
      <c r="G62" s="35">
        <v>3.09760486943793E-2</v>
      </c>
      <c r="H62" s="35">
        <v>0.341174797716287</v>
      </c>
      <c r="I62" s="35">
        <v>4.6071216942428099E-2</v>
      </c>
      <c r="J62" s="35">
        <v>1.5764076401675999</v>
      </c>
      <c r="K62" s="35">
        <v>4.0161547472531402E-2</v>
      </c>
      <c r="L62" s="35">
        <v>0.74743423012444099</v>
      </c>
      <c r="M62" s="35">
        <v>0.117403968466974</v>
      </c>
      <c r="N62" s="35">
        <v>0.26007232453773699</v>
      </c>
      <c r="O62" s="35">
        <v>0.119685413368155</v>
      </c>
      <c r="P62" s="35">
        <v>6.98825314675635E-2</v>
      </c>
      <c r="Q62" s="35">
        <v>2.5624260894079902</v>
      </c>
      <c r="R62" s="35">
        <f t="shared" si="0"/>
        <v>6.8475607781108661</v>
      </c>
    </row>
    <row r="63" spans="1:21" ht="15">
      <c r="A63" s="28" t="s">
        <v>85</v>
      </c>
      <c r="B63" s="37">
        <v>2</v>
      </c>
      <c r="C63" s="26">
        <v>4</v>
      </c>
      <c r="D63" s="13" t="s">
        <v>18</v>
      </c>
      <c r="E63" s="35">
        <v>6.4669241358163001</v>
      </c>
      <c r="F63" s="35">
        <v>14.849316003694501</v>
      </c>
      <c r="G63" s="35">
        <v>0.59443950594862405</v>
      </c>
      <c r="H63" s="35">
        <v>3.7615522638852998</v>
      </c>
      <c r="I63" s="35">
        <v>0.35424124642980398</v>
      </c>
      <c r="J63" s="35">
        <v>12.933826589033499</v>
      </c>
      <c r="K63" s="35">
        <v>0.234952691319781</v>
      </c>
      <c r="L63" s="35">
        <v>4.9609786235164801</v>
      </c>
      <c r="M63" s="35">
        <v>0.59038988364288003</v>
      </c>
      <c r="N63" s="35">
        <v>1.4031801429633</v>
      </c>
      <c r="O63" s="35">
        <v>0.65253920905043805</v>
      </c>
      <c r="P63" s="35">
        <v>0.55545480702114303</v>
      </c>
      <c r="Q63" s="35">
        <v>66.891783551636607</v>
      </c>
      <c r="R63" s="35">
        <f t="shared" si="0"/>
        <v>114.24957865395865</v>
      </c>
    </row>
    <row r="64" spans="1:21" ht="15">
      <c r="A64" s="28" t="s">
        <v>85</v>
      </c>
      <c r="B64" s="37">
        <v>2</v>
      </c>
      <c r="C64" s="26">
        <v>5</v>
      </c>
      <c r="D64" s="13" t="s">
        <v>19</v>
      </c>
      <c r="E64" s="35">
        <v>2.5248933952764601E-2</v>
      </c>
      <c r="F64" s="35">
        <v>1.9755556751978001E-2</v>
      </c>
      <c r="G64" s="35">
        <v>1.67593593928969E-3</v>
      </c>
      <c r="H64" s="35">
        <v>1.03856932045164E-2</v>
      </c>
      <c r="I64" s="35">
        <v>1.43402045101897E-3</v>
      </c>
      <c r="J64" s="35">
        <v>6.1950396954554197E-2</v>
      </c>
      <c r="K64" s="35">
        <v>1.5259836708572999E-3</v>
      </c>
      <c r="L64" s="35">
        <v>2.3602352598305499E-2</v>
      </c>
      <c r="M64" s="35">
        <v>2.8180145242526198E-3</v>
      </c>
      <c r="N64" s="35">
        <v>7.6486115162474003E-3</v>
      </c>
      <c r="O64" s="35">
        <v>5.2720819034608301E-3</v>
      </c>
      <c r="P64" s="35">
        <v>8.2840770469679807E-3</v>
      </c>
      <c r="Q64" s="35">
        <v>0.12686774489663399</v>
      </c>
      <c r="R64" s="35">
        <f t="shared" si="0"/>
        <v>0.29646940341084749</v>
      </c>
    </row>
    <row r="65" spans="1:18" ht="15">
      <c r="A65" s="28" t="s">
        <v>85</v>
      </c>
      <c r="B65" s="37">
        <v>2</v>
      </c>
      <c r="C65" s="26">
        <v>6</v>
      </c>
      <c r="D65" s="13" t="s">
        <v>20</v>
      </c>
      <c r="E65" s="35">
        <v>3.8539999228486802E-3</v>
      </c>
      <c r="F65" s="35">
        <v>5.0871198724630404E-3</v>
      </c>
      <c r="G65" s="35">
        <v>3.3068185127699197E-4</v>
      </c>
      <c r="H65" s="35">
        <v>2.9132640824786802E-3</v>
      </c>
      <c r="I65" s="35">
        <v>2.21224816721928E-4</v>
      </c>
      <c r="J65" s="35">
        <v>4.7092346252046403E-3</v>
      </c>
      <c r="K65" s="35">
        <v>1.19437330339896E-4</v>
      </c>
      <c r="L65" s="35">
        <v>2.2358219576127701E-3</v>
      </c>
      <c r="M65" s="35">
        <v>2.6610678008389999E-4</v>
      </c>
      <c r="N65" s="35">
        <v>1.9044707962039299E-3</v>
      </c>
      <c r="O65" s="35">
        <v>9.7464299115201003E-4</v>
      </c>
      <c r="P65" s="35">
        <v>5.7171923469303805E-4</v>
      </c>
      <c r="Q65" s="35">
        <v>2.6693747710111598E-2</v>
      </c>
      <c r="R65" s="35">
        <f t="shared" si="0"/>
        <v>4.9881471971191096E-2</v>
      </c>
    </row>
    <row r="66" spans="1:18" ht="15">
      <c r="A66" s="28" t="s">
        <v>85</v>
      </c>
      <c r="B66" s="37">
        <v>2</v>
      </c>
      <c r="C66" s="26">
        <v>7</v>
      </c>
      <c r="D66" s="13" t="s">
        <v>21</v>
      </c>
      <c r="E66" s="35">
        <v>5.14408665158455E-2</v>
      </c>
      <c r="F66" s="35">
        <v>7.3582138686959606E-2</v>
      </c>
      <c r="G66" s="35">
        <v>5.0972401387477401E-3</v>
      </c>
      <c r="H66" s="35">
        <v>3.7687615839530897E-2</v>
      </c>
      <c r="I66" s="35">
        <v>3.0052375553565199E-3</v>
      </c>
      <c r="J66" s="35">
        <v>7.4795506208590698E-2</v>
      </c>
      <c r="K66" s="35">
        <v>2.0956682702440699E-3</v>
      </c>
      <c r="L66" s="35">
        <v>3.4932063814792601E-2</v>
      </c>
      <c r="M66" s="35">
        <v>4.0625026973058198E-3</v>
      </c>
      <c r="N66" s="35">
        <v>2.4877197776890101E-2</v>
      </c>
      <c r="O66" s="35">
        <v>1.25408393528484E-2</v>
      </c>
      <c r="P66" s="35">
        <v>7.7398084903042598E-3</v>
      </c>
      <c r="Q66" s="35">
        <v>0.82150048053247704</v>
      </c>
      <c r="R66" s="35">
        <f t="shared" si="0"/>
        <v>1.1533571658798931</v>
      </c>
    </row>
    <row r="67" spans="1:18" ht="15">
      <c r="A67" s="28" t="s">
        <v>85</v>
      </c>
      <c r="B67" s="37">
        <v>2</v>
      </c>
      <c r="C67" s="26">
        <v>8</v>
      </c>
      <c r="D67" s="13" t="s">
        <v>22</v>
      </c>
      <c r="E67" s="35">
        <v>0.58877000837789295</v>
      </c>
      <c r="F67" s="35">
        <v>1.1506947582556399</v>
      </c>
      <c r="G67" s="35">
        <v>6.3760032110574294E-2</v>
      </c>
      <c r="H67" s="35">
        <v>0.37849885827130902</v>
      </c>
      <c r="I67" s="35">
        <v>4.3916293544086001E-2</v>
      </c>
      <c r="J67" s="35">
        <v>1.5587451565907</v>
      </c>
      <c r="K67" s="35">
        <v>6.9964462237247907E-2</v>
      </c>
      <c r="L67" s="35">
        <v>0.71056409109099306</v>
      </c>
      <c r="M67" s="35">
        <v>0.12613525394536099</v>
      </c>
      <c r="N67" s="35">
        <v>0.27958265360400503</v>
      </c>
      <c r="O67" s="35">
        <v>0.27812325767331902</v>
      </c>
      <c r="P67" s="35">
        <v>0.24006162965039099</v>
      </c>
      <c r="Q67" s="35">
        <v>1.6088130343853599</v>
      </c>
      <c r="R67" s="35">
        <f t="shared" si="0"/>
        <v>7.0976294897368799</v>
      </c>
    </row>
    <row r="68" spans="1:18" ht="15">
      <c r="A68" s="28" t="s">
        <v>85</v>
      </c>
      <c r="B68" s="37">
        <v>2</v>
      </c>
      <c r="C68" s="26">
        <v>9</v>
      </c>
      <c r="D68" s="13" t="s">
        <v>23</v>
      </c>
      <c r="E68" s="35">
        <v>2.2681326524611198</v>
      </c>
      <c r="F68" s="35">
        <v>1.7966737978448699</v>
      </c>
      <c r="G68" s="35">
        <v>7.5539218044558099E-2</v>
      </c>
      <c r="H68" s="35">
        <v>1.36153331323194</v>
      </c>
      <c r="I68" s="35">
        <v>0.240115602030611</v>
      </c>
      <c r="J68" s="35">
        <v>5.8764708400229004</v>
      </c>
      <c r="K68" s="35">
        <v>0.10876018737661999</v>
      </c>
      <c r="L68" s="35">
        <v>3.7748434313040198</v>
      </c>
      <c r="M68" s="35">
        <v>0.71592360990473003</v>
      </c>
      <c r="N68" s="35">
        <v>1.0716686225365699</v>
      </c>
      <c r="O68" s="35">
        <v>0.47275501455651397</v>
      </c>
      <c r="P68" s="35">
        <v>0.2431989746787</v>
      </c>
      <c r="Q68" s="35">
        <v>9.4048000540144905</v>
      </c>
      <c r="R68" s="35">
        <f t="shared" ref="R68:R131" si="2">SUM(E68:Q68)</f>
        <v>27.410415318007647</v>
      </c>
    </row>
    <row r="69" spans="1:18" ht="15">
      <c r="A69" s="28" t="s">
        <v>85</v>
      </c>
      <c r="B69" s="37">
        <v>2</v>
      </c>
      <c r="C69" s="26">
        <v>10</v>
      </c>
      <c r="D69" s="13" t="s">
        <v>24</v>
      </c>
      <c r="E69" s="35">
        <v>0.98865703833344998</v>
      </c>
      <c r="F69" s="35">
        <v>0.66159551014587004</v>
      </c>
      <c r="G69" s="35">
        <v>7.5985916743670195E-2</v>
      </c>
      <c r="H69" s="35">
        <v>0.28481738271532098</v>
      </c>
      <c r="I69" s="35">
        <v>2.0727499631159101E-2</v>
      </c>
      <c r="J69" s="35">
        <v>1.1558761378421401</v>
      </c>
      <c r="K69" s="35">
        <v>6.9956127371979399E-2</v>
      </c>
      <c r="L69" s="35">
        <v>0.60388187557098505</v>
      </c>
      <c r="M69" s="35">
        <v>6.4124988135152799E-2</v>
      </c>
      <c r="N69" s="35">
        <v>0.12811804969795301</v>
      </c>
      <c r="O69" s="35">
        <v>6.2534740228775101E-2</v>
      </c>
      <c r="P69" s="35">
        <v>5.0301583610346902E-2</v>
      </c>
      <c r="Q69" s="35">
        <v>1.0522378364957601</v>
      </c>
      <c r="R69" s="35">
        <f t="shared" si="2"/>
        <v>5.2188146865225633</v>
      </c>
    </row>
    <row r="70" spans="1:18" ht="15">
      <c r="A70" s="28" t="s">
        <v>85</v>
      </c>
      <c r="B70" s="37">
        <v>2</v>
      </c>
      <c r="C70" s="26">
        <v>11</v>
      </c>
      <c r="D70" s="13" t="s">
        <v>25</v>
      </c>
      <c r="E70" s="35">
        <v>9.2634472754548103</v>
      </c>
      <c r="F70" s="35">
        <v>3.1224881193105101</v>
      </c>
      <c r="G70" s="35">
        <v>0.41204999144315702</v>
      </c>
      <c r="H70" s="35">
        <v>10.1731891861316</v>
      </c>
      <c r="I70" s="35">
        <v>0.579858641500823</v>
      </c>
      <c r="J70" s="35">
        <v>2.7440159780848901</v>
      </c>
      <c r="K70" s="35">
        <v>0.13376807310296601</v>
      </c>
      <c r="L70" s="35">
        <v>2.7626525211827002</v>
      </c>
      <c r="M70" s="35">
        <v>0.28247449330983798</v>
      </c>
      <c r="N70" s="35">
        <v>8.5691516237935605</v>
      </c>
      <c r="O70" s="35">
        <v>4.38271117957885</v>
      </c>
      <c r="P70" s="35">
        <v>2.0450585433922002</v>
      </c>
      <c r="Q70" s="35">
        <v>14.7116536161861</v>
      </c>
      <c r="R70" s="35">
        <f t="shared" si="2"/>
        <v>59.182519242472004</v>
      </c>
    </row>
    <row r="71" spans="1:18" ht="15">
      <c r="A71" s="28" t="s">
        <v>85</v>
      </c>
      <c r="B71" s="37">
        <v>2</v>
      </c>
      <c r="C71" s="26">
        <v>12</v>
      </c>
      <c r="D71" s="12" t="s">
        <v>26</v>
      </c>
      <c r="E71" s="35">
        <v>0.77607090679962498</v>
      </c>
      <c r="F71" s="35">
        <v>0.14471995968114901</v>
      </c>
      <c r="G71" s="35">
        <v>0.118456146551599</v>
      </c>
      <c r="H71" s="35">
        <v>0.15347137397698901</v>
      </c>
      <c r="I71" s="35">
        <v>3.1730781071999302E-2</v>
      </c>
      <c r="J71" s="35">
        <v>0.64615830501328197</v>
      </c>
      <c r="K71" s="35">
        <v>4.3939532830239603E-2</v>
      </c>
      <c r="L71" s="35">
        <v>0.23697822556537901</v>
      </c>
      <c r="M71" s="35">
        <v>2.8904086486133199E-2</v>
      </c>
      <c r="N71" s="35">
        <v>0.11816309157629799</v>
      </c>
      <c r="O71" s="35">
        <v>8.7841290003944195E-2</v>
      </c>
      <c r="P71" s="35">
        <v>3.9152811711306398E-2</v>
      </c>
      <c r="Q71" s="35">
        <v>1.1443946874117701</v>
      </c>
      <c r="R71" s="35">
        <f t="shared" si="2"/>
        <v>3.5699811986797139</v>
      </c>
    </row>
    <row r="72" spans="1:18" ht="15">
      <c r="A72" s="28" t="s">
        <v>85</v>
      </c>
      <c r="B72" s="37">
        <v>2</v>
      </c>
      <c r="C72" s="26">
        <v>13</v>
      </c>
      <c r="D72" s="12" t="s">
        <v>27</v>
      </c>
      <c r="E72" s="35">
        <v>3.07523882790736E-3</v>
      </c>
      <c r="F72" s="35">
        <v>1.6829113797592499E-3</v>
      </c>
      <c r="G72" s="35">
        <v>8.1911709732656799E-4</v>
      </c>
      <c r="H72" s="35">
        <v>3.9366312646603202E-4</v>
      </c>
      <c r="I72" s="35">
        <v>6.9949270866288604E-5</v>
      </c>
      <c r="J72" s="35">
        <v>6.4036703913757705E-4</v>
      </c>
      <c r="K72" s="35">
        <v>5.31815796135654E-5</v>
      </c>
      <c r="L72" s="35">
        <v>8.8824665579056105E-4</v>
      </c>
      <c r="M72" s="35">
        <v>7.4332839157368206E-5</v>
      </c>
      <c r="N72" s="35">
        <v>2.6268073460193001E-4</v>
      </c>
      <c r="O72" s="35">
        <v>1.7135859727193401E-4</v>
      </c>
      <c r="P72" s="35">
        <v>8.8235719927443897E-5</v>
      </c>
      <c r="Q72" s="35">
        <v>2.4473084464342698E-3</v>
      </c>
      <c r="R72" s="35">
        <f t="shared" si="2"/>
        <v>1.0666591314260147E-2</v>
      </c>
    </row>
    <row r="73" spans="1:18" ht="15">
      <c r="A73" s="28" t="s">
        <v>85</v>
      </c>
      <c r="B73" s="37">
        <v>2</v>
      </c>
      <c r="C73" s="26">
        <v>14</v>
      </c>
      <c r="D73" s="12" t="s">
        <v>28</v>
      </c>
      <c r="E73" s="35">
        <v>5.7465349286202501E-4</v>
      </c>
      <c r="F73" s="35">
        <v>2.4535996786657698E-4</v>
      </c>
      <c r="G73" s="35">
        <v>7.7610996607824096E-6</v>
      </c>
      <c r="H73" s="35">
        <v>1.3910192356472999E-4</v>
      </c>
      <c r="I73" s="35">
        <v>1.3271448664287099E-5</v>
      </c>
      <c r="J73" s="35">
        <v>1.4537516328645301E-4</v>
      </c>
      <c r="K73" s="35">
        <v>1.0373255173415999E-5</v>
      </c>
      <c r="L73" s="35">
        <v>2.2448223080090901E-4</v>
      </c>
      <c r="M73" s="35">
        <v>1.41857614112984E-5</v>
      </c>
      <c r="N73" s="35">
        <v>5.3271456173305502E-5</v>
      </c>
      <c r="O73" s="35">
        <v>2.6783225074863099E-5</v>
      </c>
      <c r="P73" s="35">
        <v>5.0357225998433E-5</v>
      </c>
      <c r="Q73" s="35">
        <v>1.8635996649639401E-3</v>
      </c>
      <c r="R73" s="35">
        <f t="shared" si="2"/>
        <v>3.36857591550102E-3</v>
      </c>
    </row>
    <row r="74" spans="1:18" ht="15">
      <c r="A74" s="28" t="s">
        <v>85</v>
      </c>
      <c r="B74" s="37">
        <v>2</v>
      </c>
      <c r="C74" s="26">
        <v>15</v>
      </c>
      <c r="D74" s="12" t="s">
        <v>29</v>
      </c>
      <c r="E74" s="35">
        <v>4.1186695535991199E-4</v>
      </c>
      <c r="F74" s="35">
        <v>4.9631011922489897E-4</v>
      </c>
      <c r="G74" s="35">
        <v>7.6655420818345704E-4</v>
      </c>
      <c r="H74" s="35">
        <v>1.1070131930766499E-4</v>
      </c>
      <c r="I74" s="35">
        <v>1.3266780206431701E-5</v>
      </c>
      <c r="J74" s="35">
        <v>1.9325639563655799E-4</v>
      </c>
      <c r="K74" s="35">
        <v>1.2246977584829901E-5</v>
      </c>
      <c r="L74" s="35">
        <v>1.44534759924006E-4</v>
      </c>
      <c r="M74" s="35">
        <v>1.5673236487114698E-5</v>
      </c>
      <c r="N74" s="35">
        <v>1.00798082810283E-4</v>
      </c>
      <c r="O74" s="35">
        <v>4.9850531578189397E-5</v>
      </c>
      <c r="P74" s="35">
        <v>1.7848666463972501E-4</v>
      </c>
      <c r="Q74" s="35">
        <v>8.1742557006557698E-4</v>
      </c>
      <c r="R74" s="35">
        <f t="shared" si="2"/>
        <v>3.3109716010086476E-3</v>
      </c>
    </row>
    <row r="75" spans="1:18" ht="15">
      <c r="A75" s="28" t="s">
        <v>85</v>
      </c>
      <c r="B75" s="37">
        <v>2</v>
      </c>
      <c r="C75" s="26">
        <v>16</v>
      </c>
      <c r="D75" s="12" t="s">
        <v>30</v>
      </c>
      <c r="E75" s="35">
        <v>7.1680981368897704E-5</v>
      </c>
      <c r="F75" s="35">
        <v>9.6524179345416203E-5</v>
      </c>
      <c r="G75" s="35">
        <v>1.55988250680925E-5</v>
      </c>
      <c r="H75" s="35">
        <v>4.53515339872022E-5</v>
      </c>
      <c r="I75" s="35">
        <v>4.2232557910458102E-6</v>
      </c>
      <c r="J75" s="35">
        <v>1.18633399000171E-4</v>
      </c>
      <c r="K75" s="35">
        <v>7.4770217325137299E-6</v>
      </c>
      <c r="L75" s="35">
        <v>6.9096682271756904E-5</v>
      </c>
      <c r="M75" s="35">
        <v>7.2784118515334202E-6</v>
      </c>
      <c r="N75" s="35">
        <v>3.5374165804046698E-5</v>
      </c>
      <c r="O75" s="35">
        <v>1.92991353088531E-5</v>
      </c>
      <c r="P75" s="35">
        <v>1.2828347998670301E-5</v>
      </c>
      <c r="Q75" s="35">
        <v>1.0290333535233401E-3</v>
      </c>
      <c r="R75" s="35">
        <f t="shared" si="2"/>
        <v>1.5323992930515397E-3</v>
      </c>
    </row>
    <row r="76" spans="1:18" ht="15">
      <c r="A76" s="28" t="s">
        <v>85</v>
      </c>
      <c r="B76" s="37">
        <v>2</v>
      </c>
      <c r="C76" s="26">
        <v>17</v>
      </c>
      <c r="D76" s="12" t="s">
        <v>31</v>
      </c>
      <c r="E76" s="35">
        <v>2.6057986549277399E-5</v>
      </c>
      <c r="F76" s="35">
        <v>2.68922690194321E-5</v>
      </c>
      <c r="G76" s="35">
        <v>4.3502670057552198E-6</v>
      </c>
      <c r="H76" s="35">
        <v>1.85376104340611E-5</v>
      </c>
      <c r="I76" s="35">
        <v>1.8001007691809699E-6</v>
      </c>
      <c r="J76" s="35">
        <v>3.2169568561338597E-5</v>
      </c>
      <c r="K76" s="35">
        <v>1.68386761858139E-6</v>
      </c>
      <c r="L76" s="35">
        <v>2.5423637815801599E-5</v>
      </c>
      <c r="M76" s="35">
        <v>3.3915966376539999E-6</v>
      </c>
      <c r="N76" s="35">
        <v>1.2085308608644401E-5</v>
      </c>
      <c r="O76" s="35">
        <v>7.3472437072251896E-6</v>
      </c>
      <c r="P76" s="35">
        <v>3.9701505194711598E-6</v>
      </c>
      <c r="Q76" s="35">
        <v>3.6231412018558802E-4</v>
      </c>
      <c r="R76" s="35">
        <f t="shared" si="2"/>
        <v>5.2602372743201114E-4</v>
      </c>
    </row>
    <row r="77" spans="1:18" ht="15">
      <c r="A77" s="28" t="s">
        <v>85</v>
      </c>
      <c r="B77" s="37">
        <v>2</v>
      </c>
      <c r="C77" s="26">
        <v>18</v>
      </c>
      <c r="D77" s="12" t="s">
        <v>32</v>
      </c>
      <c r="E77" s="35">
        <v>9.6070033457227006E-6</v>
      </c>
      <c r="F77" s="35">
        <v>4.6415384626377196E-6</v>
      </c>
      <c r="G77" s="35">
        <v>9.4937321345309602E-7</v>
      </c>
      <c r="H77" s="35">
        <v>3.0437641045044498E-6</v>
      </c>
      <c r="I77" s="35">
        <v>3.4204920352995002E-7</v>
      </c>
      <c r="J77" s="35">
        <v>4.7879470828775497E-6</v>
      </c>
      <c r="K77" s="35">
        <v>3.25387712419374E-7</v>
      </c>
      <c r="L77" s="35">
        <v>4.0335635653635403E-6</v>
      </c>
      <c r="M77" s="35">
        <v>4.9053520867798098E-7</v>
      </c>
      <c r="N77" s="35">
        <v>1.83124720254032E-6</v>
      </c>
      <c r="O77" s="35">
        <v>1.2310946836170599E-6</v>
      </c>
      <c r="P77" s="35">
        <v>6.2988200819107502E-7</v>
      </c>
      <c r="Q77" s="35">
        <v>6.6508502460995304E-5</v>
      </c>
      <c r="R77" s="35">
        <f t="shared" si="2"/>
        <v>9.8421888254530122E-5</v>
      </c>
    </row>
    <row r="78" spans="1:18" ht="15">
      <c r="A78" s="28" t="s">
        <v>85</v>
      </c>
      <c r="B78" s="37">
        <v>2</v>
      </c>
      <c r="C78" s="26">
        <v>19</v>
      </c>
      <c r="D78" s="13" t="s">
        <v>33</v>
      </c>
      <c r="E78" s="35">
        <v>1.2339444219445299E-3</v>
      </c>
      <c r="F78" s="35">
        <v>1.33846983433734E-3</v>
      </c>
      <c r="G78" s="35">
        <v>2.8561933913774998E-5</v>
      </c>
      <c r="H78" s="35">
        <v>7.8261134164376201E-4</v>
      </c>
      <c r="I78" s="35">
        <v>1.85372462163646E-4</v>
      </c>
      <c r="J78" s="35">
        <v>4.8547507767899498E-3</v>
      </c>
      <c r="K78" s="35">
        <v>7.7040095644519805E-5</v>
      </c>
      <c r="L78" s="35">
        <v>3.1107751010140999E-3</v>
      </c>
      <c r="M78" s="35">
        <v>6.0888227132732404E-4</v>
      </c>
      <c r="N78" s="35">
        <v>7.5126037173773501E-4</v>
      </c>
      <c r="O78" s="35">
        <v>2.9543546798228702E-4</v>
      </c>
      <c r="P78" s="35">
        <v>1.4872183571283001E-4</v>
      </c>
      <c r="Q78" s="35">
        <v>5.0838202933432396E-3</v>
      </c>
      <c r="R78" s="35">
        <f t="shared" si="2"/>
        <v>1.8499646207555037E-2</v>
      </c>
    </row>
    <row r="79" spans="1:18" ht="15">
      <c r="A79" s="28" t="s">
        <v>85</v>
      </c>
      <c r="B79" s="37">
        <v>2</v>
      </c>
      <c r="C79" s="26">
        <v>20</v>
      </c>
      <c r="D79" s="13" t="s">
        <v>34</v>
      </c>
      <c r="E79" s="35">
        <v>5.2070721406541202E-5</v>
      </c>
      <c r="F79" s="35">
        <v>9.1808836263052607E-5</v>
      </c>
      <c r="G79" s="35">
        <v>4.7853805380562103E-6</v>
      </c>
      <c r="H79" s="35">
        <v>1.39928711767793E-4</v>
      </c>
      <c r="I79" s="35">
        <v>4.4402001459007698E-6</v>
      </c>
      <c r="J79" s="35">
        <v>5.2530272315637295E-4</v>
      </c>
      <c r="K79" s="35">
        <v>5.1478977826254704E-6</v>
      </c>
      <c r="L79" s="35">
        <v>3.81169424422306E-4</v>
      </c>
      <c r="M79" s="35">
        <v>2.47963904481682E-5</v>
      </c>
      <c r="N79" s="35">
        <v>2.39943635928571E-5</v>
      </c>
      <c r="O79" s="35">
        <v>1.6119342018675499E-5</v>
      </c>
      <c r="P79" s="35">
        <v>1.09909673329258E-5</v>
      </c>
      <c r="Q79" s="35">
        <v>1.9794156546365299E-3</v>
      </c>
      <c r="R79" s="35">
        <f t="shared" si="2"/>
        <v>3.2599706135118048E-3</v>
      </c>
    </row>
    <row r="80" spans="1:18" ht="15">
      <c r="A80" s="28" t="s">
        <v>85</v>
      </c>
      <c r="B80" s="37">
        <v>2</v>
      </c>
      <c r="C80" s="26">
        <v>21</v>
      </c>
      <c r="D80" s="13" t="s">
        <v>35</v>
      </c>
      <c r="E80" s="35">
        <v>6.7178601232420396E-6</v>
      </c>
      <c r="F80" s="35">
        <v>1.03802109411306E-5</v>
      </c>
      <c r="G80" s="35">
        <v>3.1679409929823399E-6</v>
      </c>
      <c r="H80" s="35">
        <v>5.2020732073373796E-6</v>
      </c>
      <c r="I80" s="35">
        <v>3.9810476184672998E-7</v>
      </c>
      <c r="J80" s="35">
        <v>1.1520531972694201E-5</v>
      </c>
      <c r="K80" s="35">
        <v>4.1164235235338401E-7</v>
      </c>
      <c r="L80" s="35">
        <v>4.9925165569847999E-6</v>
      </c>
      <c r="M80" s="35">
        <v>1.0713021036532701E-6</v>
      </c>
      <c r="N80" s="35">
        <v>5.4448381337975199E-5</v>
      </c>
      <c r="O80" s="35">
        <v>1.8793487204224099E-5</v>
      </c>
      <c r="P80" s="35">
        <v>1.88641108507406E-6</v>
      </c>
      <c r="Q80" s="35">
        <v>5.5069924235147098E-5</v>
      </c>
      <c r="R80" s="35">
        <f t="shared" si="2"/>
        <v>1.7406038687464519E-4</v>
      </c>
    </row>
    <row r="81" spans="1:18" ht="15">
      <c r="A81" s="28" t="s">
        <v>85</v>
      </c>
      <c r="B81" s="37">
        <v>2</v>
      </c>
      <c r="C81" s="26">
        <v>22</v>
      </c>
      <c r="D81" s="13" t="s">
        <v>36</v>
      </c>
      <c r="E81" s="35">
        <v>6.6810473555841401E-3</v>
      </c>
      <c r="F81" s="35">
        <v>2.0354194802803798E-3</v>
      </c>
      <c r="G81" s="35">
        <v>2.8225186927725301E-4</v>
      </c>
      <c r="H81" s="35">
        <v>7.5170701809544804E-3</v>
      </c>
      <c r="I81" s="35">
        <v>4.1378818505368202E-4</v>
      </c>
      <c r="J81" s="35">
        <v>1.69743022493981E-3</v>
      </c>
      <c r="K81" s="35">
        <v>7.7219775456349504E-5</v>
      </c>
      <c r="L81" s="35">
        <v>1.8135348044016899E-3</v>
      </c>
      <c r="M81" s="35">
        <v>1.77204375166378E-4</v>
      </c>
      <c r="N81" s="35">
        <v>6.3983784360425004E-3</v>
      </c>
      <c r="O81" s="35">
        <v>3.2688483619095102E-3</v>
      </c>
      <c r="P81" s="35">
        <v>1.4588380492074099E-3</v>
      </c>
      <c r="Q81" s="35">
        <v>6.3030090071294204E-3</v>
      </c>
      <c r="R81" s="35">
        <f t="shared" si="2"/>
        <v>3.8124040105403004E-2</v>
      </c>
    </row>
    <row r="82" spans="1:18" ht="15">
      <c r="A82" s="28" t="s">
        <v>85</v>
      </c>
      <c r="B82" s="37">
        <v>2</v>
      </c>
      <c r="C82" s="26">
        <v>23</v>
      </c>
      <c r="D82" s="13" t="s">
        <v>37</v>
      </c>
      <c r="E82" s="35">
        <v>9.8757927781274503E-7</v>
      </c>
      <c r="F82" s="35">
        <v>9.1271058883287695E-7</v>
      </c>
      <c r="G82" s="35">
        <v>1.16613998878862E-7</v>
      </c>
      <c r="H82" s="35">
        <v>8.52358535237642E-7</v>
      </c>
      <c r="I82" s="35">
        <v>6.8133143497757199E-8</v>
      </c>
      <c r="J82" s="35">
        <v>1.6187732142029799E-6</v>
      </c>
      <c r="K82" s="35">
        <v>7.6904579676305404E-8</v>
      </c>
      <c r="L82" s="35">
        <v>1.13129746997442E-6</v>
      </c>
      <c r="M82" s="35">
        <v>2.4403024413700899E-7</v>
      </c>
      <c r="N82" s="35">
        <v>4.72734928914079E-7</v>
      </c>
      <c r="O82" s="35">
        <v>2.2997059267923201E-7</v>
      </c>
      <c r="P82" s="35">
        <v>2.5792109520458702E-7</v>
      </c>
      <c r="Q82" s="35">
        <v>7.7568905401907907E-5</v>
      </c>
      <c r="R82" s="35">
        <f t="shared" si="2"/>
        <v>8.4537933070956403E-5</v>
      </c>
    </row>
    <row r="83" spans="1:18" ht="15">
      <c r="A83" s="28" t="s">
        <v>85</v>
      </c>
      <c r="B83" s="37">
        <v>2</v>
      </c>
      <c r="C83" s="26">
        <v>24</v>
      </c>
      <c r="D83" s="13" t="s">
        <v>38</v>
      </c>
      <c r="E83" s="35">
        <v>4.9866113634061799E-6</v>
      </c>
      <c r="F83" s="35">
        <v>2.5989384649186301E-6</v>
      </c>
      <c r="G83" s="35">
        <v>2.8081237999444001E-7</v>
      </c>
      <c r="H83" s="35">
        <v>7.8413033272452792E-6</v>
      </c>
      <c r="I83" s="35">
        <v>2.6146338751624299E-7</v>
      </c>
      <c r="J83" s="35">
        <v>1.0893830960214001E-5</v>
      </c>
      <c r="K83" s="35">
        <v>2.42704817509314E-7</v>
      </c>
      <c r="L83" s="35">
        <v>4.3881618689979496E-6</v>
      </c>
      <c r="M83" s="35">
        <v>3.8415583557900801E-7</v>
      </c>
      <c r="N83" s="35">
        <v>2.5750159146281501E-6</v>
      </c>
      <c r="O83" s="35">
        <v>1.71595493951673E-6</v>
      </c>
      <c r="P83" s="35">
        <v>8.1809025099772397E-7</v>
      </c>
      <c r="Q83" s="35">
        <v>1.12348043738806E-4</v>
      </c>
      <c r="R83" s="35">
        <f t="shared" si="2"/>
        <v>1.4933508724932965E-4</v>
      </c>
    </row>
    <row r="84" spans="1:18" ht="15">
      <c r="A84" s="28" t="s">
        <v>85</v>
      </c>
      <c r="B84" s="37">
        <v>2</v>
      </c>
      <c r="C84" s="26">
        <v>25</v>
      </c>
      <c r="D84" s="13" t="s">
        <v>39</v>
      </c>
      <c r="E84" s="35">
        <v>1.6659792980657001E-3</v>
      </c>
      <c r="F84" s="35">
        <v>1.5072321406021101E-3</v>
      </c>
      <c r="G84" s="35">
        <v>3.69984117152339E-5</v>
      </c>
      <c r="H84" s="35">
        <v>1.04221836360081E-3</v>
      </c>
      <c r="I84" s="35">
        <v>1.29980094435321E-4</v>
      </c>
      <c r="J84" s="35">
        <v>1.0581758176494501E-3</v>
      </c>
      <c r="K84" s="35">
        <v>9.4232983704323499E-5</v>
      </c>
      <c r="L84" s="35">
        <v>8.0058682532625498E-4</v>
      </c>
      <c r="M84" s="35">
        <v>8.5128879868351005E-5</v>
      </c>
      <c r="N84" s="35">
        <v>4.6069144052022701E-4</v>
      </c>
      <c r="O84" s="35">
        <v>1.98370420190923E-4</v>
      </c>
      <c r="P84" s="35">
        <v>5.5665074188540598E-4</v>
      </c>
      <c r="Q84" s="35">
        <v>1.50597114964431E-2</v>
      </c>
      <c r="R84" s="35">
        <f t="shared" si="2"/>
        <v>2.269595691400721E-2</v>
      </c>
    </row>
    <row r="85" spans="1:18" ht="15">
      <c r="A85" s="28" t="s">
        <v>85</v>
      </c>
      <c r="B85" s="37">
        <v>2</v>
      </c>
      <c r="C85" s="26">
        <v>26</v>
      </c>
      <c r="D85" s="13" t="s">
        <v>40</v>
      </c>
      <c r="E85" s="35">
        <v>1.15118597449929E-4</v>
      </c>
      <c r="F85" s="35">
        <v>9.9760547227627396E-5</v>
      </c>
      <c r="G85" s="35">
        <v>1.2124264004436901E-5</v>
      </c>
      <c r="H85" s="35">
        <v>8.4393698786296503E-5</v>
      </c>
      <c r="I85" s="35">
        <v>5.1315299363608404E-6</v>
      </c>
      <c r="J85" s="35">
        <v>1.04069062419168E-3</v>
      </c>
      <c r="K85" s="35">
        <v>2.2206280737963601E-5</v>
      </c>
      <c r="L85" s="35">
        <v>7.8987384991061396E-4</v>
      </c>
      <c r="M85" s="35">
        <v>1.9967177970257299E-4</v>
      </c>
      <c r="N85" s="35">
        <v>4.8789034028267498E-5</v>
      </c>
      <c r="O85" s="35">
        <v>3.24200402558103E-5</v>
      </c>
      <c r="P85" s="35">
        <v>1.4043358298456399E-5</v>
      </c>
      <c r="Q85" s="35">
        <v>7.5266927195702599E-3</v>
      </c>
      <c r="R85" s="35">
        <f t="shared" si="2"/>
        <v>9.9909163241002769E-3</v>
      </c>
    </row>
    <row r="86" spans="1:18" ht="15">
      <c r="A86" s="28" t="s">
        <v>85</v>
      </c>
      <c r="B86" s="37">
        <v>2</v>
      </c>
      <c r="C86" s="26">
        <v>27</v>
      </c>
      <c r="D86" s="15" t="s">
        <v>41</v>
      </c>
      <c r="E86" s="35">
        <v>5.4217812612376097E-5</v>
      </c>
      <c r="F86" s="35">
        <v>2.1811175210756699E-5</v>
      </c>
      <c r="G86" s="35">
        <v>3.0180404186196701E-5</v>
      </c>
      <c r="H86" s="35">
        <v>2.4070773570344102E-5</v>
      </c>
      <c r="I86" s="35">
        <v>3.1675800995822402E-6</v>
      </c>
      <c r="J86" s="35">
        <v>1.10076701551377E-4</v>
      </c>
      <c r="K86" s="35">
        <v>8.5514727940485506E-6</v>
      </c>
      <c r="L86" s="35">
        <v>4.1069602773352901E-5</v>
      </c>
      <c r="M86" s="35">
        <v>6.1477747661322396E-6</v>
      </c>
      <c r="N86" s="35">
        <v>2.2205076148985499E-5</v>
      </c>
      <c r="O86" s="35">
        <v>7.8742837079839207E-6</v>
      </c>
      <c r="P86" s="35">
        <v>5.5629162414930897E-6</v>
      </c>
      <c r="Q86" s="35">
        <v>4.58237621913909E-4</v>
      </c>
      <c r="R86" s="35">
        <f t="shared" si="2"/>
        <v>7.9317319557653814E-4</v>
      </c>
    </row>
    <row r="87" spans="1:18" ht="15">
      <c r="A87" s="28" t="s">
        <v>85</v>
      </c>
      <c r="B87" s="37">
        <v>2</v>
      </c>
      <c r="C87" s="26">
        <v>28</v>
      </c>
      <c r="D87" s="15" t="s">
        <v>42</v>
      </c>
      <c r="E87" s="35">
        <v>4.1120269658386296E-6</v>
      </c>
      <c r="F87" s="35">
        <v>3.1077778639425198E-6</v>
      </c>
      <c r="G87" s="35">
        <v>8.1332258430066703E-7</v>
      </c>
      <c r="H87" s="35">
        <v>4.4501353085903503E-6</v>
      </c>
      <c r="I87" s="35">
        <v>1.4589721304153199E-7</v>
      </c>
      <c r="J87" s="35">
        <v>7.6953377803996302E-6</v>
      </c>
      <c r="K87" s="35">
        <v>3.3241309608870299E-7</v>
      </c>
      <c r="L87" s="35">
        <v>4.5609238088494603E-6</v>
      </c>
      <c r="M87" s="35">
        <v>4.7628388780509401E-7</v>
      </c>
      <c r="N87" s="35">
        <v>3.0259075818312599E-6</v>
      </c>
      <c r="O87" s="35">
        <v>7.7776694886645896E-7</v>
      </c>
      <c r="P87" s="35">
        <v>5.6008880062716805E-7</v>
      </c>
      <c r="Q87" s="35">
        <v>2.3617458579760399E-4</v>
      </c>
      <c r="R87" s="35">
        <f t="shared" si="2"/>
        <v>2.6623246763778546E-4</v>
      </c>
    </row>
    <row r="88" spans="1:18" ht="15">
      <c r="A88" s="28" t="s">
        <v>85</v>
      </c>
      <c r="B88" s="37">
        <v>2</v>
      </c>
      <c r="C88" s="26">
        <v>29</v>
      </c>
      <c r="D88" s="15" t="s">
        <v>43</v>
      </c>
      <c r="E88" s="35">
        <v>8.9358625722589808E-6</v>
      </c>
      <c r="F88" s="35">
        <v>3.8488052773295101E-6</v>
      </c>
      <c r="G88" s="35">
        <v>4.2150331591863303E-6</v>
      </c>
      <c r="H88" s="35">
        <v>6.4823954572407097E-6</v>
      </c>
      <c r="I88" s="35">
        <v>8.8717774743369698E-7</v>
      </c>
      <c r="J88" s="35">
        <v>5.7065100965986402E-5</v>
      </c>
      <c r="K88" s="35">
        <v>1.77669594540947E-6</v>
      </c>
      <c r="L88" s="35">
        <v>6.4166677958243198E-6</v>
      </c>
      <c r="M88" s="35">
        <v>4.4502486835753602E-7</v>
      </c>
      <c r="N88" s="35">
        <v>2.2780194005362698E-6</v>
      </c>
      <c r="O88" s="35">
        <v>1.05335188355852E-6</v>
      </c>
      <c r="P88" s="35">
        <v>4.1397959537632098E-7</v>
      </c>
      <c r="Q88" s="35">
        <v>3.7231841461389103E-5</v>
      </c>
      <c r="R88" s="35">
        <f t="shared" si="2"/>
        <v>1.3104995612988718E-4</v>
      </c>
    </row>
    <row r="89" spans="1:18" ht="15">
      <c r="A89" s="28" t="s">
        <v>85</v>
      </c>
      <c r="B89" s="37">
        <v>2</v>
      </c>
      <c r="C89" s="26">
        <v>30</v>
      </c>
      <c r="D89" s="12" t="s">
        <v>44</v>
      </c>
      <c r="E89" s="35">
        <v>6.3584043855136496E-2</v>
      </c>
      <c r="F89" s="35">
        <v>0.15654321831919099</v>
      </c>
      <c r="G89" s="35">
        <v>9.31028924579432E-3</v>
      </c>
      <c r="H89" s="35">
        <v>8.2819076130257005E-2</v>
      </c>
      <c r="I89" s="35">
        <v>2.4111133475093502E-3</v>
      </c>
      <c r="J89" s="35">
        <v>4.4883148695758601E-2</v>
      </c>
      <c r="K89" s="35">
        <v>2.5682792410374701E-3</v>
      </c>
      <c r="L89" s="35">
        <v>9.1232178641036499E-2</v>
      </c>
      <c r="M89" s="35">
        <v>4.6646235682860204E-3</v>
      </c>
      <c r="N89" s="35">
        <v>2.1901732036117501E-2</v>
      </c>
      <c r="O89" s="35">
        <v>9.2515498693310494E-3</v>
      </c>
      <c r="P89" s="35">
        <v>8.13348189550454E-3</v>
      </c>
      <c r="Q89" s="35">
        <v>0.78399399016679705</v>
      </c>
      <c r="R89" s="35">
        <f t="shared" si="2"/>
        <v>1.2812967250117571</v>
      </c>
    </row>
    <row r="90" spans="1:18" ht="15">
      <c r="A90" s="28" t="s">
        <v>85</v>
      </c>
      <c r="B90" s="37">
        <v>2</v>
      </c>
      <c r="C90" s="26">
        <v>31</v>
      </c>
      <c r="D90" s="12" t="s">
        <v>45</v>
      </c>
      <c r="E90" s="35">
        <v>5.5009845069980501E-4</v>
      </c>
      <c r="F90" s="35">
        <v>4.0723040248469901E-4</v>
      </c>
      <c r="G90" s="35">
        <v>1.3780227081854399E-4</v>
      </c>
      <c r="H90" s="35">
        <v>4.3010424738156998E-4</v>
      </c>
      <c r="I90" s="35">
        <v>1.5980407699080401E-5</v>
      </c>
      <c r="J90" s="35">
        <v>3.2232557873165899E-4</v>
      </c>
      <c r="K90" s="35">
        <v>1.7791079854601701E-5</v>
      </c>
      <c r="L90" s="35">
        <v>2.4782201189628601E-4</v>
      </c>
      <c r="M90" s="35">
        <v>2.9719150752753201E-5</v>
      </c>
      <c r="N90" s="35">
        <v>1.08957348514719E-4</v>
      </c>
      <c r="O90" s="35">
        <v>6.7412364952596895E-5</v>
      </c>
      <c r="P90" s="35">
        <v>4.5384337643619597E-5</v>
      </c>
      <c r="Q90" s="35">
        <v>4.6624590076473496E-3</v>
      </c>
      <c r="R90" s="35">
        <f t="shared" si="2"/>
        <v>7.0430866590772837E-3</v>
      </c>
    </row>
    <row r="91" spans="1:18" ht="15">
      <c r="A91" s="28" t="s">
        <v>85</v>
      </c>
      <c r="B91" s="37">
        <v>2</v>
      </c>
      <c r="C91" s="26">
        <v>32</v>
      </c>
      <c r="D91" s="12" t="s">
        <v>46</v>
      </c>
      <c r="E91" s="35">
        <v>1.9561965496238501E-4</v>
      </c>
      <c r="F91" s="35">
        <v>2.82390861774294E-4</v>
      </c>
      <c r="G91" s="35">
        <v>4.0168119526019798E-5</v>
      </c>
      <c r="H91" s="35">
        <v>1.35236028791612E-4</v>
      </c>
      <c r="I91" s="35">
        <v>1.36867649910148E-5</v>
      </c>
      <c r="J91" s="35">
        <v>4.2932696263265003E-4</v>
      </c>
      <c r="K91" s="35">
        <v>2.6853146093408999E-5</v>
      </c>
      <c r="L91" s="35">
        <v>2.3510659537386599E-4</v>
      </c>
      <c r="M91" s="35">
        <v>2.587531006154E-5</v>
      </c>
      <c r="N91" s="35">
        <v>1.2473860067507801E-4</v>
      </c>
      <c r="O91" s="35">
        <v>6.5559112952793806E-5</v>
      </c>
      <c r="P91" s="35">
        <v>4.5494312498980098E-5</v>
      </c>
      <c r="Q91" s="35">
        <v>3.3117336892391999E-3</v>
      </c>
      <c r="R91" s="35">
        <f t="shared" si="2"/>
        <v>4.9317891595728426E-3</v>
      </c>
    </row>
    <row r="92" spans="1:18" ht="15">
      <c r="A92" s="28" t="s">
        <v>85</v>
      </c>
      <c r="B92" s="37">
        <v>2</v>
      </c>
      <c r="C92" s="26">
        <v>33</v>
      </c>
      <c r="D92" s="12" t="s">
        <v>47</v>
      </c>
      <c r="E92" s="35">
        <v>2.1387411592523602E-2</v>
      </c>
      <c r="F92" s="35">
        <v>1.6990857870566499E-2</v>
      </c>
      <c r="G92" s="35">
        <v>2.48926828430292E-3</v>
      </c>
      <c r="H92" s="35">
        <v>1.51315409605266E-2</v>
      </c>
      <c r="I92" s="35">
        <v>1.5136069863200599E-3</v>
      </c>
      <c r="J92" s="35">
        <v>2.8654735445934901E-2</v>
      </c>
      <c r="K92" s="35">
        <v>1.35461390022141E-3</v>
      </c>
      <c r="L92" s="35">
        <v>2.2319255624275999E-2</v>
      </c>
      <c r="M92" s="35">
        <v>3.3019762801200598E-3</v>
      </c>
      <c r="N92" s="35">
        <v>1.10509729517923E-2</v>
      </c>
      <c r="O92" s="35">
        <v>7.0883451340963098E-3</v>
      </c>
      <c r="P92" s="35">
        <v>3.5074024347482502E-3</v>
      </c>
      <c r="Q92" s="35">
        <v>0.206462428159361</v>
      </c>
      <c r="R92" s="35">
        <f t="shared" si="2"/>
        <v>0.34125241562478992</v>
      </c>
    </row>
    <row r="93" spans="1:18" ht="15">
      <c r="A93" s="28" t="s">
        <v>85</v>
      </c>
      <c r="B93" s="37">
        <v>2</v>
      </c>
      <c r="C93" s="26">
        <v>34</v>
      </c>
      <c r="D93" s="12" t="s">
        <v>48</v>
      </c>
      <c r="E93" s="35">
        <v>1.4812997077645601E-4</v>
      </c>
      <c r="F93" s="35">
        <v>1.08484985082504E-4</v>
      </c>
      <c r="G93" s="35">
        <v>3.0507997699169599E-5</v>
      </c>
      <c r="H93" s="35">
        <v>9.2597178829621394E-5</v>
      </c>
      <c r="I93" s="35">
        <v>8.5287541904054404E-6</v>
      </c>
      <c r="J93" s="35">
        <v>2.6403875249082298E-4</v>
      </c>
      <c r="K93" s="35">
        <v>1.2038114407450701E-5</v>
      </c>
      <c r="L93" s="35">
        <v>1.7309724341436799E-4</v>
      </c>
      <c r="M93" s="35">
        <v>2.50718583644798E-5</v>
      </c>
      <c r="N93" s="35">
        <v>6.2436907287714803E-5</v>
      </c>
      <c r="O93" s="35">
        <v>3.7207725113064202E-5</v>
      </c>
      <c r="P93" s="35">
        <v>2.46981849564644E-5</v>
      </c>
      <c r="Q93" s="35">
        <v>7.6644871439184503E-3</v>
      </c>
      <c r="R93" s="35">
        <f t="shared" si="2"/>
        <v>8.6513248165309715E-3</v>
      </c>
    </row>
    <row r="94" spans="1:18" ht="15">
      <c r="A94" s="28" t="s">
        <v>85</v>
      </c>
      <c r="B94" s="37">
        <v>2</v>
      </c>
      <c r="C94" s="26">
        <v>35</v>
      </c>
      <c r="D94" s="12" t="s">
        <v>49</v>
      </c>
      <c r="E94" s="35">
        <v>7.1801847634714495E-4</v>
      </c>
      <c r="F94" s="35">
        <v>6.2280617049876902E-4</v>
      </c>
      <c r="G94" s="35">
        <v>1.8030863110165101E-4</v>
      </c>
      <c r="H94" s="35">
        <v>8.8728138615382199E-4</v>
      </c>
      <c r="I94" s="35">
        <v>4.5331226349924301E-5</v>
      </c>
      <c r="J94" s="35">
        <v>7.3171123074119602E-4</v>
      </c>
      <c r="K94" s="35">
        <v>6.0271414916291103E-5</v>
      </c>
      <c r="L94" s="35">
        <v>1.0891641012504001E-3</v>
      </c>
      <c r="M94" s="35">
        <v>1.7914314208941699E-4</v>
      </c>
      <c r="N94" s="35">
        <v>2.00900415950412E-4</v>
      </c>
      <c r="O94" s="35">
        <v>2.1711135341331901E-4</v>
      </c>
      <c r="P94" s="35">
        <v>1.0046677715555901E-4</v>
      </c>
      <c r="Q94" s="35">
        <v>4.4426501945152401E-3</v>
      </c>
      <c r="R94" s="35">
        <f t="shared" si="2"/>
        <v>9.4751645204831456E-3</v>
      </c>
    </row>
    <row r="95" spans="1:18" ht="15">
      <c r="A95" s="28" t="s">
        <v>85</v>
      </c>
      <c r="B95" s="37">
        <v>2</v>
      </c>
      <c r="C95" s="26">
        <v>36</v>
      </c>
      <c r="D95" s="12" t="s">
        <v>50</v>
      </c>
      <c r="E95" s="35">
        <v>1.80545488419634E-4</v>
      </c>
      <c r="F95" s="35">
        <v>3.0618208056209601E-4</v>
      </c>
      <c r="G95" s="35">
        <v>5.1158650781125698E-5</v>
      </c>
      <c r="H95" s="35">
        <v>8.3333934088442605E-5</v>
      </c>
      <c r="I95" s="35">
        <v>1.4673397411722E-5</v>
      </c>
      <c r="J95" s="35">
        <v>1.47334467903225E-4</v>
      </c>
      <c r="K95" s="35">
        <v>1.1827551332165799E-5</v>
      </c>
      <c r="L95" s="35">
        <v>1.4647437981644E-4</v>
      </c>
      <c r="M95" s="35">
        <v>1.44075155649639E-5</v>
      </c>
      <c r="N95" s="35">
        <v>4.39789413870589E-5</v>
      </c>
      <c r="O95" s="35">
        <v>3.1773711037764497E-5</v>
      </c>
      <c r="P95" s="35">
        <v>1.4666199475317999E-5</v>
      </c>
      <c r="Q95" s="35">
        <v>4.0863120828163902E-4</v>
      </c>
      <c r="R95" s="35">
        <f t="shared" si="2"/>
        <v>1.4549875260615954E-3</v>
      </c>
    </row>
    <row r="96" spans="1:18" ht="15">
      <c r="A96" s="28" t="s">
        <v>85</v>
      </c>
      <c r="B96" s="37">
        <v>2</v>
      </c>
      <c r="C96" s="26">
        <v>37</v>
      </c>
      <c r="D96" s="12" t="s">
        <v>51</v>
      </c>
      <c r="E96" s="35">
        <v>1.36055985823911E-4</v>
      </c>
      <c r="F96" s="35">
        <v>1.3944610447272999E-4</v>
      </c>
      <c r="G96" s="35">
        <v>3.1369772561061603E-5</v>
      </c>
      <c r="H96" s="35">
        <v>1.10790907362299E-4</v>
      </c>
      <c r="I96" s="35">
        <v>1.04391084931982E-5</v>
      </c>
      <c r="J96" s="35">
        <v>1.88267073862796E-4</v>
      </c>
      <c r="K96" s="35">
        <v>1.3581851538482099E-5</v>
      </c>
      <c r="L96" s="35">
        <v>1.6837765630426399E-4</v>
      </c>
      <c r="M96" s="35">
        <v>2.20708282560664E-5</v>
      </c>
      <c r="N96" s="35">
        <v>6.9573667040729204E-5</v>
      </c>
      <c r="O96" s="35">
        <v>4.7219382831074597E-5</v>
      </c>
      <c r="P96" s="35">
        <v>3.3000674103083699E-5</v>
      </c>
      <c r="Q96" s="35">
        <v>3.3071369098642499E-3</v>
      </c>
      <c r="R96" s="35">
        <f t="shared" si="2"/>
        <v>4.2773299225139453E-3</v>
      </c>
    </row>
    <row r="97" spans="1:18" ht="15">
      <c r="A97" s="28" t="s">
        <v>85</v>
      </c>
      <c r="B97" s="37">
        <v>2</v>
      </c>
      <c r="C97" s="26">
        <v>38</v>
      </c>
      <c r="D97" s="12" t="s">
        <v>52</v>
      </c>
      <c r="E97" s="35">
        <v>7.6208664798154803E-6</v>
      </c>
      <c r="F97" s="35">
        <v>5.2124520495426903E-6</v>
      </c>
      <c r="G97" s="35">
        <v>1.8663198082912401E-6</v>
      </c>
      <c r="H97" s="35">
        <v>8.4447856090800808E-6</v>
      </c>
      <c r="I97" s="35">
        <v>1.0420343026247199E-6</v>
      </c>
      <c r="J97" s="35">
        <v>1.59818158528555E-5</v>
      </c>
      <c r="K97" s="35">
        <v>9.2843240501114303E-7</v>
      </c>
      <c r="L97" s="35">
        <v>1.1302014979730401E-5</v>
      </c>
      <c r="M97" s="35">
        <v>1.00299294119599E-6</v>
      </c>
      <c r="N97" s="35">
        <v>1.0704406572396101E-5</v>
      </c>
      <c r="O97" s="35">
        <v>3.3443471765367198E-6</v>
      </c>
      <c r="P97" s="35">
        <v>8.9376016042579106E-6</v>
      </c>
      <c r="Q97" s="35">
        <v>6.8891635359619695E-4</v>
      </c>
      <c r="R97" s="35">
        <f t="shared" si="2"/>
        <v>7.6530442337753492E-4</v>
      </c>
    </row>
    <row r="98" spans="1:18" ht="15">
      <c r="A98" s="28" t="s">
        <v>85</v>
      </c>
      <c r="B98" s="37">
        <v>2</v>
      </c>
      <c r="C98" s="26">
        <v>39</v>
      </c>
      <c r="D98" s="12" t="s">
        <v>53</v>
      </c>
      <c r="E98" s="35">
        <v>1.05323086041552E-5</v>
      </c>
      <c r="F98" s="35">
        <v>5.8236727350288403E-6</v>
      </c>
      <c r="G98" s="35">
        <v>9.9907579272897705E-7</v>
      </c>
      <c r="H98" s="35">
        <v>4.4434438844411102E-5</v>
      </c>
      <c r="I98" s="35">
        <v>1.7674706266366299E-6</v>
      </c>
      <c r="J98" s="35">
        <v>5.09912649744779E-5</v>
      </c>
      <c r="K98" s="35">
        <v>1.7175514146175499E-6</v>
      </c>
      <c r="L98" s="35">
        <v>3.6591359678526501E-5</v>
      </c>
      <c r="M98" s="35">
        <v>3.5797464759210898E-6</v>
      </c>
      <c r="N98" s="35">
        <v>4.5819774572797396E-6</v>
      </c>
      <c r="O98" s="35">
        <v>5.4942483922129501E-6</v>
      </c>
      <c r="P98" s="35">
        <v>4.5435615420288902E-6</v>
      </c>
      <c r="Q98" s="35">
        <v>2.51468576152602E-4</v>
      </c>
      <c r="R98" s="35">
        <f t="shared" si="2"/>
        <v>4.2252525269062741E-4</v>
      </c>
    </row>
    <row r="99" spans="1:18" ht="15">
      <c r="A99" s="28" t="s">
        <v>85</v>
      </c>
      <c r="B99" s="37">
        <v>2</v>
      </c>
      <c r="C99" s="26">
        <v>40</v>
      </c>
      <c r="D99" s="14" t="s">
        <v>54</v>
      </c>
      <c r="E99" s="35">
        <v>3.7628436188537803E-5</v>
      </c>
      <c r="F99" s="35">
        <v>1.7267731806790899E-5</v>
      </c>
      <c r="G99" s="35">
        <v>5.7908694911838496E-6</v>
      </c>
      <c r="H99" s="35">
        <v>2.17215213738188E-5</v>
      </c>
      <c r="I99" s="35">
        <v>2.39736840902972E-6</v>
      </c>
      <c r="J99" s="35">
        <v>5.7254700090543701E-5</v>
      </c>
      <c r="K99" s="35">
        <v>3.8625129350697098E-6</v>
      </c>
      <c r="L99" s="35">
        <v>6.2737756886222106E-5</v>
      </c>
      <c r="M99" s="35">
        <v>6.6347747284164304E-6</v>
      </c>
      <c r="N99" s="35">
        <v>1.9070649988569501E-5</v>
      </c>
      <c r="O99" s="35">
        <v>1.8780568409593299E-5</v>
      </c>
      <c r="P99" s="35">
        <v>7.08861985784192E-6</v>
      </c>
      <c r="Q99" s="35">
        <v>7.67279136379499E-4</v>
      </c>
      <c r="R99" s="35">
        <f t="shared" si="2"/>
        <v>1.0275146465451167E-3</v>
      </c>
    </row>
    <row r="100" spans="1:18" ht="15">
      <c r="A100" s="28" t="s">
        <v>85</v>
      </c>
      <c r="B100" s="37">
        <v>2</v>
      </c>
      <c r="C100" s="26">
        <v>41</v>
      </c>
      <c r="D100" s="14" t="s">
        <v>55</v>
      </c>
      <c r="E100" s="35">
        <v>1.39106035899119E-4</v>
      </c>
      <c r="F100" s="35">
        <v>1.0623026836686E-4</v>
      </c>
      <c r="G100" s="35">
        <v>5.6827313055968203E-5</v>
      </c>
      <c r="H100" s="35">
        <v>1.4154327325020401E-4</v>
      </c>
      <c r="I100" s="35">
        <v>1.6626312943535201E-5</v>
      </c>
      <c r="J100" s="35">
        <v>3.1036242819298899E-4</v>
      </c>
      <c r="K100" s="35">
        <v>1.5081551111932799E-5</v>
      </c>
      <c r="L100" s="35">
        <v>3.7409649507998501E-4</v>
      </c>
      <c r="M100" s="35">
        <v>6.1240285139695699E-5</v>
      </c>
      <c r="N100" s="35">
        <v>5.3492627557675499E-5</v>
      </c>
      <c r="O100" s="35">
        <v>7.7957039057464496E-5</v>
      </c>
      <c r="P100" s="35">
        <v>7.2854753951184597E-5</v>
      </c>
      <c r="Q100" s="35">
        <v>3.7135333329500302E-3</v>
      </c>
      <c r="R100" s="35">
        <f t="shared" si="2"/>
        <v>5.138951716556644E-3</v>
      </c>
    </row>
    <row r="101" spans="1:18" ht="15">
      <c r="A101" s="28" t="s">
        <v>85</v>
      </c>
      <c r="B101" s="37">
        <v>2</v>
      </c>
      <c r="C101" s="26">
        <v>42</v>
      </c>
      <c r="D101" s="12" t="s">
        <v>56</v>
      </c>
      <c r="E101" s="35">
        <v>8.5425737965448399E-6</v>
      </c>
      <c r="F101" s="35">
        <v>7.5825007345495102E-6</v>
      </c>
      <c r="G101" s="35">
        <v>2.43079316198266E-6</v>
      </c>
      <c r="H101" s="35">
        <v>7.0403547849347896E-6</v>
      </c>
      <c r="I101" s="35">
        <v>1.7822518053694701E-6</v>
      </c>
      <c r="J101" s="35">
        <v>3.8045167652160898E-5</v>
      </c>
      <c r="K101" s="35">
        <v>1.7055928243474E-6</v>
      </c>
      <c r="L101" s="35">
        <v>1.8128452872958501E-5</v>
      </c>
      <c r="M101" s="35">
        <v>1.9410798959519201E-6</v>
      </c>
      <c r="N101" s="35">
        <v>1.1696586211010201E-5</v>
      </c>
      <c r="O101" s="35">
        <v>2.6406146064616499E-6</v>
      </c>
      <c r="P101" s="35">
        <v>1.9936689311581098E-6</v>
      </c>
      <c r="Q101" s="35">
        <v>7.0572064986776904E-4</v>
      </c>
      <c r="R101" s="35">
        <f t="shared" si="2"/>
        <v>8.0925028714519897E-4</v>
      </c>
    </row>
    <row r="102" spans="1:18" ht="15">
      <c r="A102" s="28" t="s">
        <v>85</v>
      </c>
      <c r="B102" s="37">
        <v>2</v>
      </c>
      <c r="C102" s="26">
        <v>43</v>
      </c>
      <c r="D102" s="12" t="s">
        <v>57</v>
      </c>
      <c r="E102" s="35">
        <v>1.9324290090644799E-3</v>
      </c>
      <c r="F102" s="35">
        <v>2.3342621804486301E-3</v>
      </c>
      <c r="G102" s="35">
        <v>4.0088033680983599E-4</v>
      </c>
      <c r="H102" s="35">
        <v>1.38666769738376E-3</v>
      </c>
      <c r="I102" s="35">
        <v>1.3124027581566401E-4</v>
      </c>
      <c r="J102" s="35">
        <v>2.0212708201143999E-3</v>
      </c>
      <c r="K102" s="35">
        <v>1.12538875894534E-4</v>
      </c>
      <c r="L102" s="35">
        <v>1.7356997458713699E-3</v>
      </c>
      <c r="M102" s="35">
        <v>2.1185458182494099E-4</v>
      </c>
      <c r="N102" s="35">
        <v>7.6777848051050703E-4</v>
      </c>
      <c r="O102" s="35">
        <v>4.4988207216962301E-4</v>
      </c>
      <c r="P102" s="35">
        <v>2.56841463644476E-4</v>
      </c>
      <c r="Q102" s="35">
        <v>3.3512760774724197E-2</v>
      </c>
      <c r="R102" s="35">
        <f t="shared" si="2"/>
        <v>4.525410631427642E-2</v>
      </c>
    </row>
    <row r="103" spans="1:18" ht="15">
      <c r="A103" s="28" t="s">
        <v>85</v>
      </c>
      <c r="B103" s="37">
        <v>2</v>
      </c>
      <c r="C103" s="26">
        <v>44</v>
      </c>
      <c r="D103" s="12" t="s">
        <v>58</v>
      </c>
      <c r="E103" s="35">
        <v>1.7161083106337501E-3</v>
      </c>
      <c r="F103" s="35">
        <v>1.32805217671489E-3</v>
      </c>
      <c r="G103" s="35">
        <v>2.0985447660631701E-4</v>
      </c>
      <c r="H103" s="35">
        <v>1.4638092174939601E-3</v>
      </c>
      <c r="I103" s="35">
        <v>1.07239470124921E-4</v>
      </c>
      <c r="J103" s="35">
        <v>1.52866891399503E-3</v>
      </c>
      <c r="K103" s="35">
        <v>8.5599135994334193E-5</v>
      </c>
      <c r="L103" s="35">
        <v>1.2475623216265199E-3</v>
      </c>
      <c r="M103" s="35">
        <v>1.5858932428112701E-4</v>
      </c>
      <c r="N103" s="35">
        <v>9.6717142186206304E-4</v>
      </c>
      <c r="O103" s="35">
        <v>5.2324619114993203E-4</v>
      </c>
      <c r="P103" s="35">
        <v>3.1255222985376998E-4</v>
      </c>
      <c r="Q103" s="35">
        <v>1.8194991152798299E-2</v>
      </c>
      <c r="R103" s="35">
        <f t="shared" si="2"/>
        <v>2.7843444343134915E-2</v>
      </c>
    </row>
    <row r="104" spans="1:18" ht="15">
      <c r="A104" s="28" t="s">
        <v>85</v>
      </c>
      <c r="B104" s="37">
        <v>2</v>
      </c>
      <c r="C104" s="26">
        <v>45</v>
      </c>
      <c r="D104" s="12" t="s">
        <v>59</v>
      </c>
      <c r="E104" s="35">
        <v>7.36272528468452E-6</v>
      </c>
      <c r="F104" s="35">
        <v>4.6432483631692296E-6</v>
      </c>
      <c r="G104" s="35">
        <v>6.1799300100031898E-7</v>
      </c>
      <c r="H104" s="35">
        <v>6.34625857849061E-6</v>
      </c>
      <c r="I104" s="35">
        <v>4.6186006021272998E-7</v>
      </c>
      <c r="J104" s="35">
        <v>6.9444732800690897E-6</v>
      </c>
      <c r="K104" s="35">
        <v>2.6296044695499899E-7</v>
      </c>
      <c r="L104" s="35">
        <v>4.6124191314025102E-6</v>
      </c>
      <c r="M104" s="35">
        <v>6.2907139835127795E-7</v>
      </c>
      <c r="N104" s="35">
        <v>5.0507365307912397E-6</v>
      </c>
      <c r="O104" s="35">
        <v>2.5742550910490499E-6</v>
      </c>
      <c r="P104" s="35">
        <v>1.31242031276609E-6</v>
      </c>
      <c r="Q104" s="35">
        <v>9.7042697878104301E-5</v>
      </c>
      <c r="R104" s="35">
        <f t="shared" si="2"/>
        <v>1.3786111935704598E-4</v>
      </c>
    </row>
    <row r="105" spans="1:18" ht="15">
      <c r="A105" s="28" t="s">
        <v>85</v>
      </c>
      <c r="B105" s="37">
        <v>2</v>
      </c>
      <c r="C105" s="26">
        <v>46</v>
      </c>
      <c r="D105" s="12" t="s">
        <v>60</v>
      </c>
      <c r="E105" s="35">
        <v>1.9897212786952498E-6</v>
      </c>
      <c r="F105" s="35">
        <v>1.6170117033119399E-6</v>
      </c>
      <c r="G105" s="35">
        <v>5.3415448672249705E-7</v>
      </c>
      <c r="H105" s="35">
        <v>1.2777805745069599E-6</v>
      </c>
      <c r="I105" s="35">
        <v>1.10839840448121E-7</v>
      </c>
      <c r="J105" s="35">
        <v>2.2369122299061799E-6</v>
      </c>
      <c r="K105" s="35">
        <v>1.17469536810349E-7</v>
      </c>
      <c r="L105" s="35">
        <v>1.51908453941856E-6</v>
      </c>
      <c r="M105" s="35">
        <v>1.8381848505414899E-7</v>
      </c>
      <c r="N105" s="35">
        <v>1.0067332616974701E-6</v>
      </c>
      <c r="O105" s="35">
        <v>5.1251794802916404E-7</v>
      </c>
      <c r="P105" s="35">
        <v>3.3950028628988E-7</v>
      </c>
      <c r="Q105" s="35">
        <v>2.4869861690021201E-4</v>
      </c>
      <c r="R105" s="35">
        <f t="shared" si="2"/>
        <v>2.6014416107110255E-4</v>
      </c>
    </row>
    <row r="106" spans="1:18" ht="15">
      <c r="A106" s="28" t="s">
        <v>85</v>
      </c>
      <c r="B106" s="37">
        <v>2</v>
      </c>
      <c r="C106" s="26">
        <v>47</v>
      </c>
      <c r="D106" s="12" t="s">
        <v>61</v>
      </c>
      <c r="E106" s="35">
        <v>9.7241857795866306E-5</v>
      </c>
      <c r="F106" s="35">
        <v>9.0677585677649593E-5</v>
      </c>
      <c r="G106" s="35">
        <v>2.0227454235863398E-5</v>
      </c>
      <c r="H106" s="35">
        <v>7.8132161587398806E-5</v>
      </c>
      <c r="I106" s="35">
        <v>5.8350282493490702E-6</v>
      </c>
      <c r="J106" s="35">
        <v>1.8455647918748101E-4</v>
      </c>
      <c r="K106" s="35">
        <v>8.4945361909691496E-6</v>
      </c>
      <c r="L106" s="35">
        <v>1.04939634359365E-4</v>
      </c>
      <c r="M106" s="35">
        <v>1.2920089629869E-5</v>
      </c>
      <c r="N106" s="35">
        <v>6.2009752975503003E-5</v>
      </c>
      <c r="O106" s="35">
        <v>3.13932238629024E-5</v>
      </c>
      <c r="P106" s="35">
        <v>2.1123872699107801E-5</v>
      </c>
      <c r="Q106" s="35">
        <v>5.6933427188711697E-3</v>
      </c>
      <c r="R106" s="35">
        <f t="shared" si="2"/>
        <v>6.4108943953224938E-3</v>
      </c>
    </row>
    <row r="107" spans="1:18" ht="15">
      <c r="A107" s="28" t="s">
        <v>85</v>
      </c>
      <c r="B107" s="37">
        <v>2</v>
      </c>
      <c r="C107" s="26">
        <v>48</v>
      </c>
      <c r="D107" s="13" t="s">
        <v>62</v>
      </c>
      <c r="E107" s="35">
        <v>8.4814712129859901E-2</v>
      </c>
      <c r="F107" s="35">
        <v>7.1162919572702599E-2</v>
      </c>
      <c r="G107" s="35">
        <v>1.7573863924809901E-2</v>
      </c>
      <c r="H107" s="35">
        <v>6.0714250693505903E-2</v>
      </c>
      <c r="I107" s="35">
        <v>5.61459874230218E-3</v>
      </c>
      <c r="J107" s="35">
        <v>0.135084945130101</v>
      </c>
      <c r="K107" s="35">
        <v>9.9659114052444604E-3</v>
      </c>
      <c r="L107" s="35">
        <v>0.100121612392103</v>
      </c>
      <c r="M107" s="35">
        <v>1.03910490866937E-2</v>
      </c>
      <c r="N107" s="35">
        <v>4.7881302919772398E-2</v>
      </c>
      <c r="O107" s="35">
        <v>2.4865222420798298E-2</v>
      </c>
      <c r="P107" s="35">
        <v>1.5670938937950699E-2</v>
      </c>
      <c r="Q107" s="35">
        <v>1.27775961705986</v>
      </c>
      <c r="R107" s="35">
        <f t="shared" si="2"/>
        <v>1.8616209444157039</v>
      </c>
    </row>
    <row r="108" spans="1:18" ht="15">
      <c r="A108" s="28" t="s">
        <v>85</v>
      </c>
      <c r="B108" s="37">
        <v>2</v>
      </c>
      <c r="C108" s="26">
        <v>49</v>
      </c>
      <c r="D108" s="13" t="s">
        <v>63</v>
      </c>
      <c r="E108" s="35">
        <v>1.10194703081515E-4</v>
      </c>
      <c r="F108" s="35">
        <v>3.17211236514675E-4</v>
      </c>
      <c r="G108" s="35">
        <v>4.31845630683854E-5</v>
      </c>
      <c r="H108" s="35">
        <v>1.0139107468422801E-4</v>
      </c>
      <c r="I108" s="35">
        <v>8.7076620582918103E-6</v>
      </c>
      <c r="J108" s="35">
        <v>4.4004216581478597E-4</v>
      </c>
      <c r="K108" s="35">
        <v>1.6653160743367199E-5</v>
      </c>
      <c r="L108" s="35">
        <v>9.2644934255840594E-5</v>
      </c>
      <c r="M108" s="35">
        <v>3.5081619828136203E-5</v>
      </c>
      <c r="N108" s="35">
        <v>9.3864872538538296E-5</v>
      </c>
      <c r="O108" s="35">
        <v>5.6580870949845397E-5</v>
      </c>
      <c r="P108" s="35">
        <v>2.3341331923393999E-5</v>
      </c>
      <c r="Q108" s="35">
        <v>2.81110180453899E-3</v>
      </c>
      <c r="R108" s="35">
        <f t="shared" si="2"/>
        <v>4.1499999999999931E-3</v>
      </c>
    </row>
    <row r="109" spans="1:18" ht="15">
      <c r="A109" s="28" t="s">
        <v>85</v>
      </c>
      <c r="B109" s="37">
        <v>2</v>
      </c>
      <c r="C109" s="26">
        <v>50</v>
      </c>
      <c r="D109" s="13" t="s">
        <v>64</v>
      </c>
      <c r="E109" s="35">
        <v>5.1691380829214398E-7</v>
      </c>
      <c r="F109" s="35">
        <v>9.5984045278502007E-7</v>
      </c>
      <c r="G109" s="35">
        <v>1.5614437642288799E-7</v>
      </c>
      <c r="H109" s="35">
        <v>5.1899313736991296E-7</v>
      </c>
      <c r="I109" s="35">
        <v>4.1168873340951301E-8</v>
      </c>
      <c r="J109" s="35">
        <v>2.3580229713312201E-6</v>
      </c>
      <c r="K109" s="35">
        <v>1.5040737884243999E-7</v>
      </c>
      <c r="L109" s="35">
        <v>1.2360584377366599E-6</v>
      </c>
      <c r="M109" s="35">
        <v>1.31498237248993E-7</v>
      </c>
      <c r="N109" s="35">
        <v>5.5965794183168303E-7</v>
      </c>
      <c r="O109" s="35">
        <v>3.07509697590796E-7</v>
      </c>
      <c r="P109" s="35">
        <v>1.7093271356090501E-7</v>
      </c>
      <c r="Q109" s="35">
        <v>1.2483711973646399E-5</v>
      </c>
      <c r="R109" s="35">
        <f t="shared" si="2"/>
        <v>1.9590860000000013E-5</v>
      </c>
    </row>
    <row r="110" spans="1:18" ht="15">
      <c r="A110" s="28" t="s">
        <v>85</v>
      </c>
      <c r="B110" s="37">
        <v>2</v>
      </c>
      <c r="C110" s="26">
        <v>51</v>
      </c>
      <c r="D110" s="12" t="s">
        <v>65</v>
      </c>
      <c r="E110" s="35">
        <v>3.7945899197193501E-5</v>
      </c>
      <c r="F110" s="35">
        <v>3.18483333207702E-5</v>
      </c>
      <c r="G110" s="35">
        <v>7.5812311193927398E-6</v>
      </c>
      <c r="H110" s="35">
        <v>2.7888169979321601E-5</v>
      </c>
      <c r="I110" s="35">
        <v>2.3535150344033398E-6</v>
      </c>
      <c r="J110" s="35">
        <v>6.9816192450718702E-5</v>
      </c>
      <c r="K110" s="35">
        <v>3.7495783833581599E-6</v>
      </c>
      <c r="L110" s="35">
        <v>3.9652810538641202E-5</v>
      </c>
      <c r="M110" s="35">
        <v>6.2573883801520799E-6</v>
      </c>
      <c r="N110" s="35">
        <v>2.31836136415521E-5</v>
      </c>
      <c r="O110" s="35">
        <v>1.1925383021197301E-5</v>
      </c>
      <c r="P110" s="35">
        <v>7.1153999807811397E-6</v>
      </c>
      <c r="Q110" s="35">
        <v>1.2638650224516699E-3</v>
      </c>
      <c r="R110" s="35">
        <f t="shared" si="2"/>
        <v>1.5331825374991521E-3</v>
      </c>
    </row>
    <row r="111" spans="1:18" ht="15">
      <c r="A111" s="28" t="s">
        <v>85</v>
      </c>
      <c r="B111" s="37">
        <v>2</v>
      </c>
      <c r="C111" s="26">
        <v>52</v>
      </c>
      <c r="D111" s="12" t="s">
        <v>66</v>
      </c>
      <c r="E111" s="35">
        <v>8.4629212208752597E-5</v>
      </c>
      <c r="F111" s="35">
        <v>6.01367122849687E-5</v>
      </c>
      <c r="G111" s="35">
        <v>1.4277725836130401E-5</v>
      </c>
      <c r="H111" s="35">
        <v>6.21978382882582E-5</v>
      </c>
      <c r="I111" s="35">
        <v>5.0142254980369503E-6</v>
      </c>
      <c r="J111" s="35">
        <v>9.8503608637454403E-5</v>
      </c>
      <c r="K111" s="35">
        <v>4.9869045238419101E-6</v>
      </c>
      <c r="L111" s="35">
        <v>7.0404612925673702E-5</v>
      </c>
      <c r="M111" s="35">
        <v>8.3583960174913102E-6</v>
      </c>
      <c r="N111" s="35">
        <v>5.0951839094588998E-5</v>
      </c>
      <c r="O111" s="35">
        <v>2.6044505135304201E-5</v>
      </c>
      <c r="P111" s="35">
        <v>1.44506665231569E-5</v>
      </c>
      <c r="Q111" s="35">
        <v>1.8179595777444201E-3</v>
      </c>
      <c r="R111" s="35">
        <f t="shared" si="2"/>
        <v>2.3179158247180784E-3</v>
      </c>
    </row>
    <row r="112" spans="1:18" ht="15">
      <c r="A112" s="28" t="s">
        <v>85</v>
      </c>
      <c r="B112" s="37">
        <v>2</v>
      </c>
      <c r="C112" s="26">
        <v>53</v>
      </c>
      <c r="D112" s="12" t="s">
        <v>67</v>
      </c>
      <c r="E112" s="35">
        <v>1.42074841127895E-5</v>
      </c>
      <c r="F112" s="35">
        <v>1.0142649626097401E-5</v>
      </c>
      <c r="G112" s="35">
        <v>2.5174410798817599E-6</v>
      </c>
      <c r="H112" s="35">
        <v>9.2699087328870001E-6</v>
      </c>
      <c r="I112" s="35">
        <v>7.56961692986344E-7</v>
      </c>
      <c r="J112" s="35">
        <v>2.19616710922426E-5</v>
      </c>
      <c r="K112" s="35">
        <v>1.05884452478589E-6</v>
      </c>
      <c r="L112" s="35">
        <v>1.6786750246170698E-5</v>
      </c>
      <c r="M112" s="35">
        <v>1.6918895520039701E-6</v>
      </c>
      <c r="N112" s="35">
        <v>8.6286717458555104E-6</v>
      </c>
      <c r="O112" s="35">
        <v>4.37890346658417E-6</v>
      </c>
      <c r="P112" s="35">
        <v>2.4887164349853501E-6</v>
      </c>
      <c r="Q112" s="35">
        <v>5.7373309275724805E-4</v>
      </c>
      <c r="R112" s="35">
        <f t="shared" si="2"/>
        <v>6.6762298506451822E-4</v>
      </c>
    </row>
    <row r="113" spans="1:18" ht="15">
      <c r="A113" s="28" t="s">
        <v>85</v>
      </c>
      <c r="B113" s="37">
        <v>2</v>
      </c>
      <c r="C113" s="26">
        <v>54</v>
      </c>
      <c r="D113" s="12" t="s">
        <v>68</v>
      </c>
      <c r="E113" s="35">
        <v>4.3863571274945699E-4</v>
      </c>
      <c r="F113" s="35">
        <v>3.58826307256708E-4</v>
      </c>
      <c r="G113" s="35">
        <v>9.4478452183474704E-5</v>
      </c>
      <c r="H113" s="35">
        <v>2.9545391237409901E-4</v>
      </c>
      <c r="I113" s="35">
        <v>2.6010449606203101E-5</v>
      </c>
      <c r="J113" s="35">
        <v>5.93077892748998E-4</v>
      </c>
      <c r="K113" s="35">
        <v>3.0551840481629897E-5</v>
      </c>
      <c r="L113" s="35">
        <v>4.04368395333363E-4</v>
      </c>
      <c r="M113" s="35">
        <v>5.0463994730032503E-5</v>
      </c>
      <c r="N113" s="35">
        <v>2.2476604892733001E-4</v>
      </c>
      <c r="O113" s="35">
        <v>1.1835920516951E-4</v>
      </c>
      <c r="P113" s="35">
        <v>7.3798286976304903E-5</v>
      </c>
      <c r="Q113" s="35">
        <v>9.9278151120007103E-3</v>
      </c>
      <c r="R113" s="35">
        <f t="shared" si="2"/>
        <v>1.263660561053782E-2</v>
      </c>
    </row>
    <row r="114" spans="1:18" ht="15">
      <c r="A114" s="28" t="s">
        <v>85</v>
      </c>
      <c r="B114" s="37">
        <v>2</v>
      </c>
      <c r="C114" s="26">
        <v>55</v>
      </c>
      <c r="D114" s="12" t="s">
        <v>69</v>
      </c>
      <c r="E114" s="35">
        <v>2.8551161425565899E-5</v>
      </c>
      <c r="F114" s="35">
        <v>3.3646167892245702E-5</v>
      </c>
      <c r="G114" s="35">
        <v>8.0092649669850297E-6</v>
      </c>
      <c r="H114" s="35">
        <v>2.7503849994664701E-5</v>
      </c>
      <c r="I114" s="35">
        <v>1.7220079358278299E-6</v>
      </c>
      <c r="J114" s="35">
        <v>1.25557289685933E-4</v>
      </c>
      <c r="K114" s="35">
        <v>6.6740963072359499E-6</v>
      </c>
      <c r="L114" s="35">
        <v>4.5018820234079599E-5</v>
      </c>
      <c r="M114" s="35">
        <v>6.63756571179798E-6</v>
      </c>
      <c r="N114" s="35">
        <v>2.3580974836528799E-5</v>
      </c>
      <c r="O114" s="35">
        <v>1.43948449697966E-5</v>
      </c>
      <c r="P114" s="35">
        <v>7.1534941201378301E-6</v>
      </c>
      <c r="Q114" s="35">
        <v>1.66117962695103E-3</v>
      </c>
      <c r="R114" s="35">
        <f t="shared" si="2"/>
        <v>1.9896291650318291E-3</v>
      </c>
    </row>
    <row r="115" spans="1:18" ht="15">
      <c r="A115" s="28" t="s">
        <v>85</v>
      </c>
      <c r="B115" s="37">
        <v>2</v>
      </c>
      <c r="C115" s="26">
        <v>56</v>
      </c>
      <c r="D115" s="12" t="s">
        <v>70</v>
      </c>
      <c r="E115" s="35">
        <v>5.1716926718851797E-3</v>
      </c>
      <c r="F115" s="35">
        <v>4.3631070677590004E-3</v>
      </c>
      <c r="G115" s="35">
        <v>1.3913328295810201E-3</v>
      </c>
      <c r="H115" s="35">
        <v>3.6887689237705898E-3</v>
      </c>
      <c r="I115" s="35">
        <v>3.0794320077800601E-4</v>
      </c>
      <c r="J115" s="35">
        <v>1.3104592599071801E-2</v>
      </c>
      <c r="K115" s="35">
        <v>7.0086936525927098E-4</v>
      </c>
      <c r="L115" s="35">
        <v>7.8595980164693404E-3</v>
      </c>
      <c r="M115" s="35">
        <v>8.8922917916970799E-4</v>
      </c>
      <c r="N115" s="35">
        <v>4.67107386883519E-3</v>
      </c>
      <c r="O115" s="35">
        <v>1.89075176067123E-3</v>
      </c>
      <c r="P115" s="35">
        <v>1.41590882352028E-3</v>
      </c>
      <c r="Q115" s="35">
        <v>1.43737473006776</v>
      </c>
      <c r="R115" s="35">
        <f t="shared" si="2"/>
        <v>1.4828295983745305</v>
      </c>
    </row>
    <row r="116" spans="1:18" ht="15">
      <c r="A116" s="28" t="s">
        <v>85</v>
      </c>
      <c r="B116" s="37">
        <v>2</v>
      </c>
      <c r="C116" s="26">
        <v>57</v>
      </c>
      <c r="D116" s="12" t="s">
        <v>71</v>
      </c>
      <c r="E116" s="35">
        <v>0</v>
      </c>
      <c r="F116" s="35">
        <v>0</v>
      </c>
      <c r="G116" s="35">
        <v>0</v>
      </c>
      <c r="H116" s="35">
        <v>0</v>
      </c>
      <c r="I116" s="35">
        <v>0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  <c r="O116" s="35">
        <v>0</v>
      </c>
      <c r="P116" s="35">
        <v>0</v>
      </c>
      <c r="Q116" s="35">
        <v>0</v>
      </c>
      <c r="R116" s="35">
        <f t="shared" si="2"/>
        <v>0</v>
      </c>
    </row>
    <row r="117" spans="1:18" ht="15">
      <c r="A117" s="28" t="s">
        <v>85</v>
      </c>
      <c r="B117" s="37">
        <v>3</v>
      </c>
      <c r="C117" s="27">
        <v>1</v>
      </c>
      <c r="D117" s="17" t="s">
        <v>15</v>
      </c>
      <c r="E117" s="35">
        <v>3.62161010298588E-4</v>
      </c>
      <c r="F117" s="35">
        <v>3.7507202861529698E-4</v>
      </c>
      <c r="G117" s="35">
        <v>5.2635349385948897E-5</v>
      </c>
      <c r="H117" s="35">
        <v>3.4144546217328701E-4</v>
      </c>
      <c r="I117" s="35">
        <v>2.77399537292887E-5</v>
      </c>
      <c r="J117" s="35">
        <v>1.10545713820147E-3</v>
      </c>
      <c r="K117" s="35">
        <v>5.63463500327601E-5</v>
      </c>
      <c r="L117" s="35">
        <v>3.82850195869061E-4</v>
      </c>
      <c r="M117" s="35">
        <v>6.8085141438061305E-5</v>
      </c>
      <c r="N117" s="35">
        <v>2.01914413330036E-4</v>
      </c>
      <c r="O117" s="35">
        <v>7.2983988037255603E-4</v>
      </c>
      <c r="P117" s="35">
        <v>3.0201029332227599E-4</v>
      </c>
      <c r="Q117" s="35">
        <v>2.91944174492079E-3</v>
      </c>
      <c r="R117" s="35">
        <f t="shared" si="2"/>
        <v>6.9249989616894207E-3</v>
      </c>
    </row>
    <row r="118" spans="1:18" ht="15">
      <c r="A118" s="28" t="s">
        <v>85</v>
      </c>
      <c r="B118" s="37">
        <v>3</v>
      </c>
      <c r="C118" s="27">
        <v>2</v>
      </c>
      <c r="D118" s="17" t="s">
        <v>16</v>
      </c>
      <c r="E118" s="35">
        <v>6.7595590700083299E-3</v>
      </c>
      <c r="F118" s="35">
        <v>1.6736408390342201E-2</v>
      </c>
      <c r="G118" s="35">
        <v>6.2796547332554203E-4</v>
      </c>
      <c r="H118" s="35">
        <v>1.8650690863193601E-2</v>
      </c>
      <c r="I118" s="35">
        <v>6.1447621976189301E-4</v>
      </c>
      <c r="J118" s="35">
        <v>3.1930808155188797E-2</v>
      </c>
      <c r="K118" s="35">
        <v>8.4387855345762896E-4</v>
      </c>
      <c r="L118" s="35">
        <v>1.11970106772261E-2</v>
      </c>
      <c r="M118" s="35">
        <v>9.2169823575989E-4</v>
      </c>
      <c r="N118" s="35">
        <v>6.30247655217694E-3</v>
      </c>
      <c r="O118" s="35">
        <v>7.13543595473969E-3</v>
      </c>
      <c r="P118" s="35">
        <v>6.3970701739120596E-3</v>
      </c>
      <c r="Q118" s="35">
        <v>0.102440561608687</v>
      </c>
      <c r="R118" s="35">
        <f t="shared" si="2"/>
        <v>0.21055803992777969</v>
      </c>
    </row>
    <row r="119" spans="1:18" ht="15">
      <c r="A119" s="28" t="s">
        <v>85</v>
      </c>
      <c r="B119" s="37">
        <v>3</v>
      </c>
      <c r="C119" s="27">
        <v>3</v>
      </c>
      <c r="D119" s="17" t="s">
        <v>17</v>
      </c>
      <c r="E119" s="35">
        <v>6.7398989317234096E-3</v>
      </c>
      <c r="F119" s="35">
        <v>1.5662269899145501E-2</v>
      </c>
      <c r="G119" s="35">
        <v>6.8960847001410899E-4</v>
      </c>
      <c r="H119" s="35">
        <v>6.9221688251315996E-3</v>
      </c>
      <c r="I119" s="35">
        <v>7.33190340560121E-4</v>
      </c>
      <c r="J119" s="35">
        <v>1.64545008392285E-2</v>
      </c>
      <c r="K119" s="35">
        <v>7.3463560903612999E-4</v>
      </c>
      <c r="L119" s="35">
        <v>7.7668910617181798E-3</v>
      </c>
      <c r="M119" s="35">
        <v>9.7338360800871496E-4</v>
      </c>
      <c r="N119" s="35">
        <v>3.9687973110571397E-3</v>
      </c>
      <c r="O119" s="35">
        <v>8.9611196982506205E-3</v>
      </c>
      <c r="P119" s="35">
        <v>7.0096125907791304E-4</v>
      </c>
      <c r="Q119" s="35">
        <v>9.4558184483795896E-2</v>
      </c>
      <c r="R119" s="35">
        <f t="shared" si="2"/>
        <v>0.16486561033674782</v>
      </c>
    </row>
    <row r="120" spans="1:18" ht="15">
      <c r="A120" s="28" t="s">
        <v>85</v>
      </c>
      <c r="B120" s="37">
        <v>3</v>
      </c>
      <c r="C120" s="27">
        <v>4</v>
      </c>
      <c r="D120" s="17" t="s">
        <v>18</v>
      </c>
      <c r="E120" s="35">
        <v>4.8207714783646598E-2</v>
      </c>
      <c r="F120" s="35">
        <v>0.11803483782589801</v>
      </c>
      <c r="G120" s="35">
        <v>6.4679029159828601E-3</v>
      </c>
      <c r="H120" s="35">
        <v>0.104830888486597</v>
      </c>
      <c r="I120" s="35">
        <v>5.0290385760010797E-3</v>
      </c>
      <c r="J120" s="35">
        <v>0.21979405073760799</v>
      </c>
      <c r="K120" s="35">
        <v>7.4662340163223597E-3</v>
      </c>
      <c r="L120" s="35">
        <v>0.13593230371290399</v>
      </c>
      <c r="M120" s="35">
        <v>1.4956239789141301E-2</v>
      </c>
      <c r="N120" s="35">
        <v>1.9413607417426801E-2</v>
      </c>
      <c r="O120" s="35">
        <v>2.6489375823196101E-2</v>
      </c>
      <c r="P120" s="35">
        <v>7.7082242248243697E-3</v>
      </c>
      <c r="Q120" s="35">
        <v>2.8678171373396002</v>
      </c>
      <c r="R120" s="35">
        <f t="shared" si="2"/>
        <v>3.5821475556491489</v>
      </c>
    </row>
    <row r="121" spans="1:18" ht="15">
      <c r="A121" s="28" t="s">
        <v>85</v>
      </c>
      <c r="B121" s="37">
        <v>3</v>
      </c>
      <c r="C121" s="27">
        <v>5</v>
      </c>
      <c r="D121" s="17" t="s">
        <v>19</v>
      </c>
      <c r="E121" s="35">
        <v>4.9541279065204599E-2</v>
      </c>
      <c r="F121" s="35">
        <v>1.8873611799512101E-2</v>
      </c>
      <c r="G121" s="35">
        <v>8.8991332669812705E-3</v>
      </c>
      <c r="H121" s="35">
        <v>0.21801021037872201</v>
      </c>
      <c r="I121" s="35">
        <v>2.37926541417588E-3</v>
      </c>
      <c r="J121" s="35">
        <v>0.10036173797506499</v>
      </c>
      <c r="K121" s="35">
        <v>3.5387123895088998E-3</v>
      </c>
      <c r="L121" s="35">
        <v>3.1336026521717401E-2</v>
      </c>
      <c r="M121" s="35">
        <v>2.0742963756163598E-3</v>
      </c>
      <c r="N121" s="35">
        <v>1.8725402758739101E-2</v>
      </c>
      <c r="O121" s="35">
        <v>1.21440758920914E-2</v>
      </c>
      <c r="P121" s="35">
        <v>9.37653340512868E-3</v>
      </c>
      <c r="Q121" s="35">
        <v>3.1737571250030301E-2</v>
      </c>
      <c r="R121" s="35">
        <f t="shared" si="2"/>
        <v>0.50699785649249307</v>
      </c>
    </row>
    <row r="122" spans="1:18" ht="15">
      <c r="A122" s="28" t="s">
        <v>85</v>
      </c>
      <c r="B122" s="37">
        <v>3</v>
      </c>
      <c r="C122" s="27">
        <v>6</v>
      </c>
      <c r="D122" s="17" t="s">
        <v>20</v>
      </c>
      <c r="E122" s="35">
        <v>7.2454829195603505E-5</v>
      </c>
      <c r="F122" s="35">
        <v>7.9005002776953194E-5</v>
      </c>
      <c r="G122" s="35">
        <v>1.10264194607046E-5</v>
      </c>
      <c r="H122" s="35">
        <v>1.12135348261806E-4</v>
      </c>
      <c r="I122" s="35">
        <v>9.8312556406103103E-6</v>
      </c>
      <c r="J122" s="35">
        <v>4.6997215460858698E-4</v>
      </c>
      <c r="K122" s="35">
        <v>1.20502252608714E-5</v>
      </c>
      <c r="L122" s="35">
        <v>1.7128230939440799E-4</v>
      </c>
      <c r="M122" s="35">
        <v>9.9456794997974906E-6</v>
      </c>
      <c r="N122" s="35">
        <v>2.3181477205292701E-5</v>
      </c>
      <c r="O122" s="35">
        <v>3.3186494507379703E-5</v>
      </c>
      <c r="P122" s="35">
        <v>8.8736188899335399E-6</v>
      </c>
      <c r="Q122" s="35">
        <v>2.38576289986716E-3</v>
      </c>
      <c r="R122" s="35">
        <f t="shared" si="2"/>
        <v>3.3987077145691074E-3</v>
      </c>
    </row>
    <row r="123" spans="1:18" ht="15">
      <c r="A123" s="28" t="s">
        <v>85</v>
      </c>
      <c r="B123" s="37">
        <v>3</v>
      </c>
      <c r="C123" s="27">
        <v>7</v>
      </c>
      <c r="D123" s="17" t="s">
        <v>21</v>
      </c>
      <c r="E123" s="35">
        <v>4.1664215983776903E-3</v>
      </c>
      <c r="F123" s="35">
        <v>2.0376831265766001E-3</v>
      </c>
      <c r="G123" s="35">
        <v>3.3117079835646198E-4</v>
      </c>
      <c r="H123" s="35">
        <v>3.6224901008999701E-3</v>
      </c>
      <c r="I123" s="35">
        <v>3.3166270116470901E-4</v>
      </c>
      <c r="J123" s="35">
        <v>5.4777674441375303E-3</v>
      </c>
      <c r="K123" s="35">
        <v>3.3222098971076401E-4</v>
      </c>
      <c r="L123" s="35">
        <v>3.50264649743456E-3</v>
      </c>
      <c r="M123" s="35">
        <v>3.0080861956689801E-4</v>
      </c>
      <c r="N123" s="35">
        <v>2.6197708876885099E-3</v>
      </c>
      <c r="O123" s="35">
        <v>2.7890183147638299E-3</v>
      </c>
      <c r="P123" s="35">
        <v>2.9298862056524599E-4</v>
      </c>
      <c r="Q123" s="35">
        <v>3.4534483958337102E-2</v>
      </c>
      <c r="R123" s="35">
        <f t="shared" si="2"/>
        <v>6.0339133657579869E-2</v>
      </c>
    </row>
    <row r="124" spans="1:18" ht="15">
      <c r="A124" s="28" t="s">
        <v>85</v>
      </c>
      <c r="B124" s="37">
        <v>3</v>
      </c>
      <c r="C124" s="27">
        <v>8</v>
      </c>
      <c r="D124" s="17" t="s">
        <v>22</v>
      </c>
      <c r="E124" s="35">
        <v>0.15195943766800701</v>
      </c>
      <c r="F124" s="35">
        <v>0.25442956078291801</v>
      </c>
      <c r="G124" s="35">
        <v>1.9579556241934901E-2</v>
      </c>
      <c r="H124" s="35">
        <v>0.60883478228483301</v>
      </c>
      <c r="I124" s="35">
        <v>7.2037928476452698E-2</v>
      </c>
      <c r="J124" s="35">
        <v>1.2627854387273401</v>
      </c>
      <c r="K124" s="35">
        <v>5.4462185465456801E-2</v>
      </c>
      <c r="L124" s="35">
        <v>0.63461095333673001</v>
      </c>
      <c r="M124" s="35">
        <v>2.0219782894809302E-2</v>
      </c>
      <c r="N124" s="35">
        <v>6.8543654849789401E-2</v>
      </c>
      <c r="O124" s="35">
        <v>4.6244511679766599E-2</v>
      </c>
      <c r="P124" s="35">
        <v>2.7508080215359901E-2</v>
      </c>
      <c r="Q124" s="35">
        <v>0.46470496702226599</v>
      </c>
      <c r="R124" s="35">
        <f t="shared" si="2"/>
        <v>3.685920839645664</v>
      </c>
    </row>
    <row r="125" spans="1:18" ht="15">
      <c r="A125" s="28" t="s">
        <v>85</v>
      </c>
      <c r="B125" s="37">
        <v>3</v>
      </c>
      <c r="C125" s="27">
        <v>9</v>
      </c>
      <c r="D125" s="17" t="s">
        <v>23</v>
      </c>
      <c r="E125" s="35">
        <v>7.8013473303528702E-2</v>
      </c>
      <c r="F125" s="35">
        <v>9.43852420507795E-2</v>
      </c>
      <c r="G125" s="35">
        <v>1.34138319969862E-2</v>
      </c>
      <c r="H125" s="35">
        <v>0.13862096204806601</v>
      </c>
      <c r="I125" s="35">
        <v>1.25110933908481E-2</v>
      </c>
      <c r="J125" s="35">
        <v>0.30536943206182499</v>
      </c>
      <c r="K125" s="35">
        <v>1.39075395936491E-2</v>
      </c>
      <c r="L125" s="35">
        <v>0.114462897966566</v>
      </c>
      <c r="M125" s="35">
        <v>1.22136932879486E-2</v>
      </c>
      <c r="N125" s="35">
        <v>3.0249856392842799E-2</v>
      </c>
      <c r="O125" s="35">
        <v>3.1779240781932498E-2</v>
      </c>
      <c r="P125" s="35">
        <v>1.2061195273288101E-2</v>
      </c>
      <c r="Q125" s="35">
        <v>3.44315214232105</v>
      </c>
      <c r="R125" s="35">
        <f t="shared" si="2"/>
        <v>4.3001406004693106</v>
      </c>
    </row>
    <row r="126" spans="1:18" ht="15">
      <c r="A126" s="28" t="s">
        <v>85</v>
      </c>
      <c r="B126" s="37">
        <v>3</v>
      </c>
      <c r="C126" s="27">
        <v>10</v>
      </c>
      <c r="D126" s="17" t="s">
        <v>24</v>
      </c>
      <c r="E126" s="35">
        <v>3.8680348605014798E-2</v>
      </c>
      <c r="F126" s="35">
        <v>4.4063320626355401E-2</v>
      </c>
      <c r="G126" s="35">
        <v>1.6564592541458601E-3</v>
      </c>
      <c r="H126" s="35">
        <v>1.8490686710998998E-2</v>
      </c>
      <c r="I126" s="35">
        <v>2.1897625597346402E-3</v>
      </c>
      <c r="J126" s="35">
        <v>6.8106054021039905E-2</v>
      </c>
      <c r="K126" s="35">
        <v>2.2923181919571401E-3</v>
      </c>
      <c r="L126" s="35">
        <v>1.4811296264734E-2</v>
      </c>
      <c r="M126" s="35">
        <v>2.8424865965349599E-3</v>
      </c>
      <c r="N126" s="35">
        <v>5.4254876495747296E-3</v>
      </c>
      <c r="O126" s="35">
        <v>7.4063742614889497E-3</v>
      </c>
      <c r="P126" s="35">
        <v>2.6630965351094201E-3</v>
      </c>
      <c r="Q126" s="35">
        <v>0.43616035730205499</v>
      </c>
      <c r="R126" s="35">
        <f t="shared" si="2"/>
        <v>0.64478804857874383</v>
      </c>
    </row>
    <row r="127" spans="1:18" ht="15">
      <c r="A127" s="28" t="s">
        <v>85</v>
      </c>
      <c r="B127" s="37">
        <v>3</v>
      </c>
      <c r="C127" s="27">
        <v>11</v>
      </c>
      <c r="D127" s="17" t="s">
        <v>25</v>
      </c>
      <c r="E127" s="35">
        <v>0.18817339606456501</v>
      </c>
      <c r="F127" s="35">
        <v>0.31795360323242899</v>
      </c>
      <c r="G127" s="35">
        <v>3.0197515076556901E-2</v>
      </c>
      <c r="H127" s="35">
        <v>0.38126530690606197</v>
      </c>
      <c r="I127" s="35">
        <v>1.90030619124122E-2</v>
      </c>
      <c r="J127" s="35">
        <v>1.11012816380701</v>
      </c>
      <c r="K127" s="35">
        <v>3.7818035487104197E-2</v>
      </c>
      <c r="L127" s="35">
        <v>0.28631945806291198</v>
      </c>
      <c r="M127" s="35">
        <v>2.9519410627756901E-2</v>
      </c>
      <c r="N127" s="35">
        <v>7.0938567274085998E-2</v>
      </c>
      <c r="O127" s="35">
        <v>9.9433192651230101E-2</v>
      </c>
      <c r="P127" s="35">
        <v>2.85473400772128E-2</v>
      </c>
      <c r="Q127" s="35">
        <v>5.0203544065727703</v>
      </c>
      <c r="R127" s="35">
        <f t="shared" si="2"/>
        <v>7.6196514577521066</v>
      </c>
    </row>
    <row r="128" spans="1:18" ht="15">
      <c r="A128" s="28" t="s">
        <v>85</v>
      </c>
      <c r="B128" s="37">
        <v>3</v>
      </c>
      <c r="C128" s="27">
        <v>12</v>
      </c>
      <c r="D128" s="16" t="s">
        <v>26</v>
      </c>
      <c r="E128" s="35">
        <v>1.5277323323227499E-2</v>
      </c>
      <c r="F128" s="35">
        <v>1.24017944346852E-2</v>
      </c>
      <c r="G128" s="35">
        <v>3.3697781147847901E-3</v>
      </c>
      <c r="H128" s="35">
        <v>7.8886758402076894E-3</v>
      </c>
      <c r="I128" s="35">
        <v>1.8201462443401201E-3</v>
      </c>
      <c r="J128" s="35">
        <v>3.1992602331038497E-2</v>
      </c>
      <c r="K128" s="35">
        <v>3.0342094990256901E-3</v>
      </c>
      <c r="L128" s="35">
        <v>1.7275140328689501E-2</v>
      </c>
      <c r="M128" s="35">
        <v>2.8932268406115201E-3</v>
      </c>
      <c r="N128" s="35">
        <v>5.5095603983611801E-3</v>
      </c>
      <c r="O128" s="35">
        <v>7.24035866905939E-3</v>
      </c>
      <c r="P128" s="35">
        <v>2.88502891053749E-3</v>
      </c>
      <c r="Q128" s="35">
        <v>0.351795807376518</v>
      </c>
      <c r="R128" s="35">
        <f t="shared" si="2"/>
        <v>0.46338365231108658</v>
      </c>
    </row>
    <row r="129" spans="1:18" ht="15">
      <c r="A129" s="28" t="s">
        <v>85</v>
      </c>
      <c r="B129" s="37">
        <v>3</v>
      </c>
      <c r="C129" s="27">
        <v>13</v>
      </c>
      <c r="D129" s="16" t="s">
        <v>27</v>
      </c>
      <c r="E129" s="35">
        <v>2.0635057876486401E-3</v>
      </c>
      <c r="F129" s="35">
        <v>3.7300209091729799E-4</v>
      </c>
      <c r="G129" s="35">
        <v>2.8979924150338102E-4</v>
      </c>
      <c r="H129" s="35">
        <v>1.7673626186137301E-4</v>
      </c>
      <c r="I129" s="35">
        <v>3.28306728490596E-5</v>
      </c>
      <c r="J129" s="35">
        <v>3.5392710215213899E-4</v>
      </c>
      <c r="K129" s="35">
        <v>3.0749943169030398E-5</v>
      </c>
      <c r="L129" s="35">
        <v>4.6535473138111303E-4</v>
      </c>
      <c r="M129" s="35">
        <v>4.16963272907171E-5</v>
      </c>
      <c r="N129" s="35">
        <v>1.1909978111818501E-4</v>
      </c>
      <c r="O129" s="35">
        <v>8.8772700043695304E-5</v>
      </c>
      <c r="P129" s="35">
        <v>3.9381129528238803E-5</v>
      </c>
      <c r="Q129" s="35">
        <v>4.57480164136667E-4</v>
      </c>
      <c r="R129" s="35">
        <f t="shared" si="2"/>
        <v>4.5323359335995373E-3</v>
      </c>
    </row>
    <row r="130" spans="1:18" ht="15">
      <c r="A130" s="28" t="s">
        <v>85</v>
      </c>
      <c r="B130" s="37">
        <v>3</v>
      </c>
      <c r="C130" s="27">
        <v>14</v>
      </c>
      <c r="D130" s="16" t="s">
        <v>28</v>
      </c>
      <c r="E130" s="35">
        <v>1.13974486152346E-4</v>
      </c>
      <c r="F130" s="35">
        <v>3.58658350470674E-4</v>
      </c>
      <c r="G130" s="35">
        <v>3.0315786172678599E-6</v>
      </c>
      <c r="H130" s="35">
        <v>8.2687130856062398E-5</v>
      </c>
      <c r="I130" s="35">
        <v>2.38610744578097E-6</v>
      </c>
      <c r="J130" s="35">
        <v>1.4561554725052499E-4</v>
      </c>
      <c r="K130" s="35">
        <v>3.6864219873298099E-6</v>
      </c>
      <c r="L130" s="35">
        <v>1.88047139717814E-4</v>
      </c>
      <c r="M130" s="35">
        <v>8.8357461525877897E-6</v>
      </c>
      <c r="N130" s="35">
        <v>1.01790494919148E-5</v>
      </c>
      <c r="O130" s="35">
        <v>1.6493024530413599E-5</v>
      </c>
      <c r="P130" s="35">
        <v>4.8563228476795897E-6</v>
      </c>
      <c r="Q130" s="35">
        <v>2.9051238229405501E-4</v>
      </c>
      <c r="R130" s="35">
        <f t="shared" si="2"/>
        <v>1.2289632878144509E-3</v>
      </c>
    </row>
    <row r="131" spans="1:18" ht="15">
      <c r="A131" s="28" t="s">
        <v>85</v>
      </c>
      <c r="B131" s="37">
        <v>3</v>
      </c>
      <c r="C131" s="27">
        <v>15</v>
      </c>
      <c r="D131" s="16" t="s">
        <v>29</v>
      </c>
      <c r="E131" s="35">
        <v>1.22329907835115E-3</v>
      </c>
      <c r="F131" s="35">
        <v>1.06081448502695E-3</v>
      </c>
      <c r="G131" s="35">
        <v>2.7702280787830601E-4</v>
      </c>
      <c r="H131" s="35">
        <v>6.0849341668003704E-4</v>
      </c>
      <c r="I131" s="35">
        <v>2.5556278436496299E-4</v>
      </c>
      <c r="J131" s="35">
        <v>2.6337703757571599E-3</v>
      </c>
      <c r="K131" s="35">
        <v>3.5014945083749202E-4</v>
      </c>
      <c r="L131" s="35">
        <v>1.0213180893629699E-3</v>
      </c>
      <c r="M131" s="35">
        <v>2.11102675009043E-4</v>
      </c>
      <c r="N131" s="35">
        <v>6.6439850711525101E-4</v>
      </c>
      <c r="O131" s="35">
        <v>6.3662451420554796E-4</v>
      </c>
      <c r="P131" s="35">
        <v>2.18257954186786E-4</v>
      </c>
      <c r="Q131" s="35">
        <v>8.4243408713092008E-3</v>
      </c>
      <c r="R131" s="35">
        <f t="shared" si="2"/>
        <v>1.7585155010084858E-2</v>
      </c>
    </row>
    <row r="132" spans="1:18" ht="15">
      <c r="A132" s="28" t="s">
        <v>85</v>
      </c>
      <c r="B132" s="37">
        <v>3</v>
      </c>
      <c r="C132" s="27">
        <v>16</v>
      </c>
      <c r="D132" s="16" t="s">
        <v>30</v>
      </c>
      <c r="E132" s="35">
        <v>0</v>
      </c>
      <c r="F132" s="35">
        <v>0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f t="shared" ref="R132:R195" si="3">SUM(E132:Q132)</f>
        <v>0</v>
      </c>
    </row>
    <row r="133" spans="1:18" ht="15">
      <c r="A133" s="28" t="s">
        <v>85</v>
      </c>
      <c r="B133" s="37">
        <v>3</v>
      </c>
      <c r="C133" s="27">
        <v>17</v>
      </c>
      <c r="D133" s="16" t="s">
        <v>31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0</v>
      </c>
      <c r="K133" s="35">
        <v>0</v>
      </c>
      <c r="L133" s="35">
        <v>0</v>
      </c>
      <c r="M133" s="35">
        <v>0</v>
      </c>
      <c r="N133" s="35">
        <v>0</v>
      </c>
      <c r="O133" s="35">
        <v>0</v>
      </c>
      <c r="P133" s="35">
        <v>0</v>
      </c>
      <c r="Q133" s="35">
        <v>0</v>
      </c>
      <c r="R133" s="35">
        <f t="shared" si="3"/>
        <v>0</v>
      </c>
    </row>
    <row r="134" spans="1:18" ht="15">
      <c r="A134" s="28" t="s">
        <v>85</v>
      </c>
      <c r="B134" s="37">
        <v>3</v>
      </c>
      <c r="C134" s="27">
        <v>18</v>
      </c>
      <c r="D134" s="16" t="s">
        <v>32</v>
      </c>
      <c r="E134" s="35">
        <v>0</v>
      </c>
      <c r="F134" s="35">
        <v>0</v>
      </c>
      <c r="G134" s="35">
        <v>0</v>
      </c>
      <c r="H134" s="35">
        <v>0</v>
      </c>
      <c r="I134" s="35">
        <v>0</v>
      </c>
      <c r="J134" s="35">
        <v>0</v>
      </c>
      <c r="K134" s="35">
        <v>0</v>
      </c>
      <c r="L134" s="35">
        <v>0</v>
      </c>
      <c r="M134" s="35">
        <v>0</v>
      </c>
      <c r="N134" s="35">
        <v>0</v>
      </c>
      <c r="O134" s="35">
        <v>0</v>
      </c>
      <c r="P134" s="35">
        <v>0</v>
      </c>
      <c r="Q134" s="35">
        <v>0</v>
      </c>
      <c r="R134" s="35">
        <f t="shared" si="3"/>
        <v>0</v>
      </c>
    </row>
    <row r="135" spans="1:18" ht="15">
      <c r="A135" s="28" t="s">
        <v>85</v>
      </c>
      <c r="B135" s="37">
        <v>3</v>
      </c>
      <c r="C135" s="27">
        <v>19</v>
      </c>
      <c r="D135" s="17" t="s">
        <v>33</v>
      </c>
      <c r="E135" s="35">
        <v>0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f t="shared" si="3"/>
        <v>0</v>
      </c>
    </row>
    <row r="136" spans="1:18" ht="15">
      <c r="A136" s="28" t="s">
        <v>85</v>
      </c>
      <c r="B136" s="37">
        <v>3</v>
      </c>
      <c r="C136" s="27">
        <v>20</v>
      </c>
      <c r="D136" s="17" t="s">
        <v>34</v>
      </c>
      <c r="E136" s="35">
        <v>0</v>
      </c>
      <c r="F136" s="35">
        <v>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f t="shared" si="3"/>
        <v>0</v>
      </c>
    </row>
    <row r="137" spans="1:18" ht="15">
      <c r="A137" s="28" t="s">
        <v>85</v>
      </c>
      <c r="B137" s="37">
        <v>3</v>
      </c>
      <c r="C137" s="27">
        <v>21</v>
      </c>
      <c r="D137" s="17" t="s">
        <v>35</v>
      </c>
      <c r="E137" s="35">
        <v>0</v>
      </c>
      <c r="F137" s="35">
        <v>0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f t="shared" si="3"/>
        <v>0</v>
      </c>
    </row>
    <row r="138" spans="1:18" ht="15">
      <c r="A138" s="28" t="s">
        <v>85</v>
      </c>
      <c r="B138" s="37">
        <v>3</v>
      </c>
      <c r="C138" s="27">
        <v>22</v>
      </c>
      <c r="D138" s="17" t="s">
        <v>36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f t="shared" si="3"/>
        <v>0</v>
      </c>
    </row>
    <row r="139" spans="1:18" ht="15">
      <c r="A139" s="28" t="s">
        <v>85</v>
      </c>
      <c r="B139" s="37">
        <v>3</v>
      </c>
      <c r="C139" s="27">
        <v>23</v>
      </c>
      <c r="D139" s="17" t="s">
        <v>37</v>
      </c>
      <c r="E139" s="35">
        <v>0</v>
      </c>
      <c r="F139" s="35">
        <v>0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f t="shared" si="3"/>
        <v>0</v>
      </c>
    </row>
    <row r="140" spans="1:18" ht="15">
      <c r="A140" s="28" t="s">
        <v>85</v>
      </c>
      <c r="B140" s="37">
        <v>3</v>
      </c>
      <c r="C140" s="27">
        <v>24</v>
      </c>
      <c r="D140" s="17" t="s">
        <v>38</v>
      </c>
      <c r="E140" s="35">
        <v>0</v>
      </c>
      <c r="F140" s="35">
        <v>0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f t="shared" si="3"/>
        <v>0</v>
      </c>
    </row>
    <row r="141" spans="1:18" ht="15">
      <c r="A141" s="28" t="s">
        <v>85</v>
      </c>
      <c r="B141" s="37">
        <v>3</v>
      </c>
      <c r="C141" s="27">
        <v>25</v>
      </c>
      <c r="D141" s="17" t="s">
        <v>39</v>
      </c>
      <c r="E141" s="35">
        <v>0</v>
      </c>
      <c r="F141" s="35">
        <v>0</v>
      </c>
      <c r="G141" s="35">
        <v>0</v>
      </c>
      <c r="H141" s="35">
        <v>0</v>
      </c>
      <c r="I141" s="35">
        <v>0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  <c r="O141" s="35">
        <v>0</v>
      </c>
      <c r="P141" s="35">
        <v>0</v>
      </c>
      <c r="Q141" s="35">
        <v>0</v>
      </c>
      <c r="R141" s="35">
        <f t="shared" si="3"/>
        <v>0</v>
      </c>
    </row>
    <row r="142" spans="1:18" ht="15">
      <c r="A142" s="28" t="s">
        <v>85</v>
      </c>
      <c r="B142" s="37">
        <v>3</v>
      </c>
      <c r="C142" s="27">
        <v>26</v>
      </c>
      <c r="D142" s="17" t="s">
        <v>40</v>
      </c>
      <c r="E142" s="35">
        <v>0</v>
      </c>
      <c r="F142" s="35">
        <v>0</v>
      </c>
      <c r="G142" s="35">
        <v>0</v>
      </c>
      <c r="H142" s="35">
        <v>0</v>
      </c>
      <c r="I142" s="35">
        <v>0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  <c r="O142" s="35">
        <v>0</v>
      </c>
      <c r="P142" s="35">
        <v>0</v>
      </c>
      <c r="Q142" s="35">
        <v>0</v>
      </c>
      <c r="R142" s="35">
        <f t="shared" si="3"/>
        <v>0</v>
      </c>
    </row>
    <row r="143" spans="1:18" ht="15">
      <c r="A143" s="28" t="s">
        <v>85</v>
      </c>
      <c r="B143" s="37">
        <v>3</v>
      </c>
      <c r="C143" s="27">
        <v>27</v>
      </c>
      <c r="D143" s="19" t="s">
        <v>41</v>
      </c>
      <c r="E143" s="35">
        <v>0</v>
      </c>
      <c r="F143" s="35">
        <v>0</v>
      </c>
      <c r="G143" s="35">
        <v>0</v>
      </c>
      <c r="H143" s="35">
        <v>0</v>
      </c>
      <c r="I143" s="35">
        <v>0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>
        <v>0</v>
      </c>
      <c r="P143" s="35">
        <v>0</v>
      </c>
      <c r="Q143" s="35">
        <v>0</v>
      </c>
      <c r="R143" s="35">
        <f t="shared" si="3"/>
        <v>0</v>
      </c>
    </row>
    <row r="144" spans="1:18" ht="15">
      <c r="A144" s="28" t="s">
        <v>85</v>
      </c>
      <c r="B144" s="37">
        <v>3</v>
      </c>
      <c r="C144" s="27">
        <v>28</v>
      </c>
      <c r="D144" s="19" t="s">
        <v>42</v>
      </c>
      <c r="E144" s="35">
        <v>0</v>
      </c>
      <c r="F144" s="35">
        <v>0</v>
      </c>
      <c r="G144" s="35">
        <v>0</v>
      </c>
      <c r="H144" s="35">
        <v>0</v>
      </c>
      <c r="I144" s="35">
        <v>0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  <c r="O144" s="35">
        <v>0</v>
      </c>
      <c r="P144" s="35">
        <v>0</v>
      </c>
      <c r="Q144" s="35">
        <v>0</v>
      </c>
      <c r="R144" s="35">
        <f t="shared" si="3"/>
        <v>0</v>
      </c>
    </row>
    <row r="145" spans="1:18" ht="15">
      <c r="A145" s="28" t="s">
        <v>85</v>
      </c>
      <c r="B145" s="37">
        <v>3</v>
      </c>
      <c r="C145" s="27">
        <v>29</v>
      </c>
      <c r="D145" s="19" t="s">
        <v>43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0</v>
      </c>
      <c r="R145" s="35">
        <f t="shared" si="3"/>
        <v>0</v>
      </c>
    </row>
    <row r="146" spans="1:18" ht="15">
      <c r="A146" s="28" t="s">
        <v>85</v>
      </c>
      <c r="B146" s="37">
        <v>3</v>
      </c>
      <c r="C146" s="27">
        <v>30</v>
      </c>
      <c r="D146" s="16" t="s">
        <v>44</v>
      </c>
      <c r="E146" s="35">
        <v>0</v>
      </c>
      <c r="F146" s="35">
        <v>0</v>
      </c>
      <c r="G146" s="35">
        <v>0</v>
      </c>
      <c r="H146" s="35">
        <v>0</v>
      </c>
      <c r="I146" s="35">
        <v>0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  <c r="O146" s="35">
        <v>0</v>
      </c>
      <c r="P146" s="35">
        <v>0</v>
      </c>
      <c r="Q146" s="35">
        <v>0</v>
      </c>
      <c r="R146" s="35">
        <f t="shared" si="3"/>
        <v>0</v>
      </c>
    </row>
    <row r="147" spans="1:18" ht="15">
      <c r="A147" s="28" t="s">
        <v>85</v>
      </c>
      <c r="B147" s="37">
        <v>3</v>
      </c>
      <c r="C147" s="27">
        <v>31</v>
      </c>
      <c r="D147" s="16" t="s">
        <v>45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>
        <v>0</v>
      </c>
      <c r="P147" s="35">
        <v>0</v>
      </c>
      <c r="Q147" s="35">
        <v>0</v>
      </c>
      <c r="R147" s="35">
        <f t="shared" si="3"/>
        <v>0</v>
      </c>
    </row>
    <row r="148" spans="1:18" ht="15">
      <c r="A148" s="28" t="s">
        <v>85</v>
      </c>
      <c r="B148" s="37">
        <v>3</v>
      </c>
      <c r="C148" s="27">
        <v>32</v>
      </c>
      <c r="D148" s="16" t="s">
        <v>46</v>
      </c>
      <c r="E148" s="35">
        <v>0</v>
      </c>
      <c r="F148" s="35">
        <v>0</v>
      </c>
      <c r="G148" s="35">
        <v>0</v>
      </c>
      <c r="H148" s="35">
        <v>0</v>
      </c>
      <c r="I148" s="35">
        <v>0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>
        <v>0</v>
      </c>
      <c r="P148" s="35">
        <v>0</v>
      </c>
      <c r="Q148" s="35">
        <v>0</v>
      </c>
      <c r="R148" s="35">
        <f t="shared" si="3"/>
        <v>0</v>
      </c>
    </row>
    <row r="149" spans="1:18" ht="15">
      <c r="A149" s="28" t="s">
        <v>85</v>
      </c>
      <c r="B149" s="37">
        <v>3</v>
      </c>
      <c r="C149" s="27">
        <v>33</v>
      </c>
      <c r="D149" s="16" t="s">
        <v>47</v>
      </c>
      <c r="E149" s="35">
        <v>0</v>
      </c>
      <c r="F149" s="35">
        <v>0</v>
      </c>
      <c r="G149" s="35">
        <v>0</v>
      </c>
      <c r="H149" s="35">
        <v>0</v>
      </c>
      <c r="I149" s="35">
        <v>0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  <c r="O149" s="35">
        <v>0</v>
      </c>
      <c r="P149" s="35">
        <v>0</v>
      </c>
      <c r="Q149" s="35">
        <v>0</v>
      </c>
      <c r="R149" s="35">
        <f t="shared" si="3"/>
        <v>0</v>
      </c>
    </row>
    <row r="150" spans="1:18" ht="15">
      <c r="A150" s="28" t="s">
        <v>85</v>
      </c>
      <c r="B150" s="37">
        <v>3</v>
      </c>
      <c r="C150" s="27">
        <v>34</v>
      </c>
      <c r="D150" s="16" t="s">
        <v>48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  <c r="O150" s="35">
        <v>0</v>
      </c>
      <c r="P150" s="35">
        <v>0</v>
      </c>
      <c r="Q150" s="35">
        <v>0</v>
      </c>
      <c r="R150" s="35">
        <f t="shared" si="3"/>
        <v>0</v>
      </c>
    </row>
    <row r="151" spans="1:18" ht="15">
      <c r="A151" s="28" t="s">
        <v>85</v>
      </c>
      <c r="B151" s="37">
        <v>3</v>
      </c>
      <c r="C151" s="27">
        <v>35</v>
      </c>
      <c r="D151" s="16" t="s">
        <v>49</v>
      </c>
      <c r="E151" s="35">
        <v>0</v>
      </c>
      <c r="F151" s="35">
        <v>0</v>
      </c>
      <c r="G151" s="35">
        <v>0</v>
      </c>
      <c r="H151" s="35">
        <v>0</v>
      </c>
      <c r="I151" s="35">
        <v>0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  <c r="O151" s="35">
        <v>0</v>
      </c>
      <c r="P151" s="35">
        <v>0</v>
      </c>
      <c r="Q151" s="35">
        <v>0</v>
      </c>
      <c r="R151" s="35">
        <f t="shared" si="3"/>
        <v>0</v>
      </c>
    </row>
    <row r="152" spans="1:18" ht="15">
      <c r="A152" s="28" t="s">
        <v>85</v>
      </c>
      <c r="B152" s="37">
        <v>3</v>
      </c>
      <c r="C152" s="27">
        <v>36</v>
      </c>
      <c r="D152" s="16" t="s">
        <v>50</v>
      </c>
      <c r="E152" s="35">
        <v>1.98754317173103E-2</v>
      </c>
      <c r="F152" s="35">
        <v>1.18538758249767E-2</v>
      </c>
      <c r="G152" s="35">
        <v>1.0699588196824801E-2</v>
      </c>
      <c r="H152" s="35">
        <v>1.3644744893671901E-2</v>
      </c>
      <c r="I152" s="35">
        <v>1.8144667405148899E-3</v>
      </c>
      <c r="J152" s="35">
        <v>3.4988447649720401E-2</v>
      </c>
      <c r="K152" s="35">
        <v>1.8654975735356101E-3</v>
      </c>
      <c r="L152" s="35">
        <v>1.41720112796951E-2</v>
      </c>
      <c r="M152" s="35">
        <v>1.5071747030936701E-3</v>
      </c>
      <c r="N152" s="35">
        <v>7.0591966936962803E-3</v>
      </c>
      <c r="O152" s="35">
        <v>3.8142744571734799E-3</v>
      </c>
      <c r="P152" s="35">
        <v>2.5124339988113402E-3</v>
      </c>
      <c r="Q152" s="35">
        <v>0.13423530177276299</v>
      </c>
      <c r="R152" s="35">
        <f t="shared" si="3"/>
        <v>0.25804244550178745</v>
      </c>
    </row>
    <row r="153" spans="1:18" ht="15">
      <c r="A153" s="28" t="s">
        <v>85</v>
      </c>
      <c r="B153" s="37">
        <v>3</v>
      </c>
      <c r="C153" s="27">
        <v>37</v>
      </c>
      <c r="D153" s="16" t="s">
        <v>51</v>
      </c>
      <c r="E153" s="35">
        <v>6.1241287375804199E-3</v>
      </c>
      <c r="F153" s="35">
        <v>4.7242331873320904E-3</v>
      </c>
      <c r="G153" s="35">
        <v>1.49441659042348E-3</v>
      </c>
      <c r="H153" s="35">
        <v>3.2936739013696799E-3</v>
      </c>
      <c r="I153" s="35">
        <v>4.95396707303357E-4</v>
      </c>
      <c r="J153" s="35">
        <v>8.8360835917997999E-3</v>
      </c>
      <c r="K153" s="35">
        <v>1.35094923035886E-3</v>
      </c>
      <c r="L153" s="35">
        <v>4.8248188119656699E-3</v>
      </c>
      <c r="M153" s="35">
        <v>7.2556242583579297E-4</v>
      </c>
      <c r="N153" s="35">
        <v>1.69994733183869E-3</v>
      </c>
      <c r="O153" s="35">
        <v>1.7473631588656299E-3</v>
      </c>
      <c r="P153" s="35">
        <v>8.4987914082312595E-4</v>
      </c>
      <c r="Q153" s="35">
        <v>6.2240484509747403E-2</v>
      </c>
      <c r="R153" s="35">
        <f t="shared" si="3"/>
        <v>9.8406937325243998E-2</v>
      </c>
    </row>
    <row r="154" spans="1:18" ht="15">
      <c r="A154" s="28" t="s">
        <v>85</v>
      </c>
      <c r="B154" s="37">
        <v>3</v>
      </c>
      <c r="C154" s="27">
        <v>38</v>
      </c>
      <c r="D154" s="16" t="s">
        <v>52</v>
      </c>
      <c r="E154" s="35">
        <v>5.1081616854974402E-4</v>
      </c>
      <c r="F154" s="35">
        <v>3.21699013136286E-4</v>
      </c>
      <c r="G154" s="35">
        <v>8.8294529301032303E-5</v>
      </c>
      <c r="H154" s="35">
        <v>2.43757968372503E-4</v>
      </c>
      <c r="I154" s="35">
        <v>1.11463146933498E-4</v>
      </c>
      <c r="J154" s="35">
        <v>1.24961464322071E-3</v>
      </c>
      <c r="K154" s="35">
        <v>1.3144883246242499E-4</v>
      </c>
      <c r="L154" s="35">
        <v>1.06665643195322E-3</v>
      </c>
      <c r="M154" s="35">
        <v>8.7911180485606495E-4</v>
      </c>
      <c r="N154" s="35">
        <v>5.1485973764681895E-4</v>
      </c>
      <c r="O154" s="35">
        <v>6.2078819158179095E-4</v>
      </c>
      <c r="P154" s="35">
        <v>3.2047601048267201E-4</v>
      </c>
      <c r="Q154" s="35">
        <v>1.6412605523839101E-2</v>
      </c>
      <c r="R154" s="35">
        <f t="shared" si="3"/>
        <v>2.2471592002335866E-2</v>
      </c>
    </row>
    <row r="155" spans="1:18" ht="15">
      <c r="A155" s="28" t="s">
        <v>85</v>
      </c>
      <c r="B155" s="37">
        <v>3</v>
      </c>
      <c r="C155" s="27">
        <v>39</v>
      </c>
      <c r="D155" s="16" t="s">
        <v>53</v>
      </c>
      <c r="E155" s="35">
        <v>6.3644479317990696E-4</v>
      </c>
      <c r="F155" s="35">
        <v>4.6104041570018701E-3</v>
      </c>
      <c r="G155" s="35">
        <v>2.1964604022382101E-4</v>
      </c>
      <c r="H155" s="35">
        <v>4.8064139102688298E-3</v>
      </c>
      <c r="I155" s="35">
        <v>2.0277582075072401E-4</v>
      </c>
      <c r="J155" s="35">
        <v>1.13185285997021E-2</v>
      </c>
      <c r="K155" s="35">
        <v>1.98078492646852E-2</v>
      </c>
      <c r="L155" s="35">
        <v>2.0941316453818898E-3</v>
      </c>
      <c r="M155" s="35">
        <v>3.6922905892435601E-4</v>
      </c>
      <c r="N155" s="35">
        <v>8.1757812618528901E-4</v>
      </c>
      <c r="O155" s="35">
        <v>1.97249002774319E-3</v>
      </c>
      <c r="P155" s="35">
        <v>2.7611533418895702E-3</v>
      </c>
      <c r="Q155" s="35">
        <v>3.6895358991885698E-3</v>
      </c>
      <c r="R155" s="35">
        <f t="shared" si="3"/>
        <v>5.3306180685125319E-2</v>
      </c>
    </row>
    <row r="156" spans="1:18" ht="15">
      <c r="A156" s="28" t="s">
        <v>85</v>
      </c>
      <c r="B156" s="37">
        <v>3</v>
      </c>
      <c r="C156" s="27">
        <v>40</v>
      </c>
      <c r="D156" s="18" t="s">
        <v>54</v>
      </c>
      <c r="E156" s="35">
        <v>7.0996160481505595E-4</v>
      </c>
      <c r="F156" s="35">
        <v>6.2195610187263804E-4</v>
      </c>
      <c r="G156" s="35">
        <v>1.8256211714465299E-4</v>
      </c>
      <c r="H156" s="35">
        <v>4.4896843763327597E-4</v>
      </c>
      <c r="I156" s="35">
        <v>9.75928258204658E-5</v>
      </c>
      <c r="J156" s="35">
        <v>1.72654603574317E-3</v>
      </c>
      <c r="K156" s="35">
        <v>1.3560518318992101E-4</v>
      </c>
      <c r="L156" s="35">
        <v>1.0391664899625499E-3</v>
      </c>
      <c r="M156" s="35">
        <v>2.2492123222018099E-4</v>
      </c>
      <c r="N156" s="35">
        <v>3.3474861605298797E-4</v>
      </c>
      <c r="O156" s="35">
        <v>7.1177712703684602E-4</v>
      </c>
      <c r="P156" s="35">
        <v>1.2371819291440199E-4</v>
      </c>
      <c r="Q156" s="35">
        <v>1.40457561793246E-2</v>
      </c>
      <c r="R156" s="35">
        <f t="shared" si="3"/>
        <v>2.0403280143730745E-2</v>
      </c>
    </row>
    <row r="157" spans="1:18" ht="15">
      <c r="A157" s="28" t="s">
        <v>85</v>
      </c>
      <c r="B157" s="37">
        <v>3</v>
      </c>
      <c r="C157" s="27">
        <v>41</v>
      </c>
      <c r="D157" s="18" t="s">
        <v>55</v>
      </c>
      <c r="E157" s="35">
        <v>2.4698745249559502E-3</v>
      </c>
      <c r="F157" s="35">
        <v>1.9713922870828399E-3</v>
      </c>
      <c r="G157" s="35">
        <v>5.0671851524392703E-4</v>
      </c>
      <c r="H157" s="35">
        <v>1.8804790133998401E-3</v>
      </c>
      <c r="I157" s="35">
        <v>3.9113521360633198E-4</v>
      </c>
      <c r="J157" s="35">
        <v>5.6230985302004799E-3</v>
      </c>
      <c r="K157" s="35">
        <v>8.3965883575145899E-4</v>
      </c>
      <c r="L157" s="35">
        <v>2.3101832492996E-3</v>
      </c>
      <c r="M157" s="35">
        <v>1.1079846186266801E-3</v>
      </c>
      <c r="N157" s="35">
        <v>1.02804153765428E-3</v>
      </c>
      <c r="O157" s="35">
        <v>2.1199331047332699E-3</v>
      </c>
      <c r="P157" s="35">
        <v>6.2646643409321396E-4</v>
      </c>
      <c r="Q157" s="35">
        <v>6.1238728753558902E-2</v>
      </c>
      <c r="R157" s="35">
        <f t="shared" si="3"/>
        <v>8.2113694618206778E-2</v>
      </c>
    </row>
    <row r="158" spans="1:18" ht="15">
      <c r="A158" s="28" t="s">
        <v>85</v>
      </c>
      <c r="B158" s="37">
        <v>3</v>
      </c>
      <c r="C158" s="27">
        <v>42</v>
      </c>
      <c r="D158" s="16" t="s">
        <v>56</v>
      </c>
      <c r="E158" s="35">
        <v>1.3573517081841701E-3</v>
      </c>
      <c r="F158" s="35">
        <v>4.1802404678529099E-4</v>
      </c>
      <c r="G158" s="35">
        <v>1.4471885456485999E-4</v>
      </c>
      <c r="H158" s="35">
        <v>4.1104174079857901E-4</v>
      </c>
      <c r="I158" s="35">
        <v>6.1510632747304895E-5</v>
      </c>
      <c r="J158" s="35">
        <v>1.66729342052392E-3</v>
      </c>
      <c r="K158" s="35">
        <v>2.0053569696160101E-4</v>
      </c>
      <c r="L158" s="35">
        <v>3.2344078922375802E-3</v>
      </c>
      <c r="M158" s="35">
        <v>1.22319327773947E-4</v>
      </c>
      <c r="N158" s="35">
        <v>2.3700450297439501E-4</v>
      </c>
      <c r="O158" s="35">
        <v>2.32454311329917E-4</v>
      </c>
      <c r="P158" s="35">
        <v>1.0346538771501299E-4</v>
      </c>
      <c r="Q158" s="35">
        <v>2.0450243248613598E-2</v>
      </c>
      <c r="R158" s="35">
        <f t="shared" si="3"/>
        <v>2.8640370771210177E-2</v>
      </c>
    </row>
    <row r="159" spans="1:18" ht="15">
      <c r="A159" s="28" t="s">
        <v>85</v>
      </c>
      <c r="B159" s="37">
        <v>3</v>
      </c>
      <c r="C159" s="27">
        <v>43</v>
      </c>
      <c r="D159" s="16" t="s">
        <v>57</v>
      </c>
      <c r="E159" s="35">
        <v>6.7936119630903104E-3</v>
      </c>
      <c r="F159" s="35">
        <v>4.31853589598354E-3</v>
      </c>
      <c r="G159" s="35">
        <v>1.92156945650123E-3</v>
      </c>
      <c r="H159" s="35">
        <v>4.5487854845564597E-3</v>
      </c>
      <c r="I159" s="35">
        <v>6.6157687313615201E-4</v>
      </c>
      <c r="J159" s="35">
        <v>1.66451499658723E-2</v>
      </c>
      <c r="K159" s="35">
        <v>1.9112691178180699E-3</v>
      </c>
      <c r="L159" s="35">
        <v>6.3473336023142403E-3</v>
      </c>
      <c r="M159" s="35">
        <v>1.83449481997349E-3</v>
      </c>
      <c r="N159" s="35">
        <v>2.6018013678524099E-3</v>
      </c>
      <c r="O159" s="35">
        <v>5.0358545018795598E-3</v>
      </c>
      <c r="P159" s="35">
        <v>1.33496241883823E-3</v>
      </c>
      <c r="Q159" s="35">
        <v>7.7916309275146201E-2</v>
      </c>
      <c r="R159" s="35">
        <f t="shared" si="3"/>
        <v>0.13187125474296219</v>
      </c>
    </row>
    <row r="160" spans="1:18" ht="15">
      <c r="A160" s="28" t="s">
        <v>85</v>
      </c>
      <c r="B160" s="37">
        <v>3</v>
      </c>
      <c r="C160" s="27">
        <v>44</v>
      </c>
      <c r="D160" s="16" t="s">
        <v>58</v>
      </c>
      <c r="E160" s="35">
        <v>0</v>
      </c>
      <c r="F160" s="35">
        <v>0</v>
      </c>
      <c r="G160" s="35">
        <v>0</v>
      </c>
      <c r="H160" s="35">
        <v>0</v>
      </c>
      <c r="I160" s="35">
        <v>0</v>
      </c>
      <c r="J160" s="35">
        <v>0</v>
      </c>
      <c r="K160" s="35">
        <v>0</v>
      </c>
      <c r="L160" s="35">
        <v>0</v>
      </c>
      <c r="M160" s="35">
        <v>0</v>
      </c>
      <c r="N160" s="35">
        <v>0</v>
      </c>
      <c r="O160" s="35">
        <v>0</v>
      </c>
      <c r="P160" s="35">
        <v>0</v>
      </c>
      <c r="Q160" s="35">
        <v>0</v>
      </c>
      <c r="R160" s="35">
        <f t="shared" si="3"/>
        <v>0</v>
      </c>
    </row>
    <row r="161" spans="1:20" ht="15">
      <c r="A161" s="28" t="s">
        <v>85</v>
      </c>
      <c r="B161" s="37">
        <v>3</v>
      </c>
      <c r="C161" s="27">
        <v>45</v>
      </c>
      <c r="D161" s="16" t="s">
        <v>59</v>
      </c>
      <c r="E161" s="35">
        <v>7.9097693328099704E-7</v>
      </c>
      <c r="F161" s="35">
        <v>7.3831103133879802E-7</v>
      </c>
      <c r="G161" s="35">
        <v>1.53150471393602E-7</v>
      </c>
      <c r="H161" s="35">
        <v>6.5634958109780397E-7</v>
      </c>
      <c r="I161" s="35">
        <v>9.7105942191302706E-8</v>
      </c>
      <c r="J161" s="35">
        <v>1.8742753671432499E-6</v>
      </c>
      <c r="K161" s="35">
        <v>1.3345356561136801E-7</v>
      </c>
      <c r="L161" s="35">
        <v>1.0057970540700499E-6</v>
      </c>
      <c r="M161" s="35">
        <v>9.7361345260995006E-8</v>
      </c>
      <c r="N161" s="35">
        <v>3.18865324188842E-7</v>
      </c>
      <c r="O161" s="35">
        <v>2.3962651763885099E-7</v>
      </c>
      <c r="P161" s="35">
        <v>1.16326685767028E-7</v>
      </c>
      <c r="Q161" s="35">
        <v>2.8066079278517801E-5</v>
      </c>
      <c r="R161" s="35">
        <f t="shared" si="3"/>
        <v>3.4287679097500692E-5</v>
      </c>
    </row>
    <row r="162" spans="1:20" ht="15">
      <c r="A162" s="28" t="s">
        <v>85</v>
      </c>
      <c r="B162" s="37">
        <v>3</v>
      </c>
      <c r="C162" s="27">
        <v>46</v>
      </c>
      <c r="D162" s="16" t="s">
        <v>60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  <c r="O162" s="35">
        <v>0</v>
      </c>
      <c r="P162" s="35">
        <v>0</v>
      </c>
      <c r="Q162" s="35">
        <v>0</v>
      </c>
      <c r="R162" s="35">
        <f t="shared" si="3"/>
        <v>0</v>
      </c>
    </row>
    <row r="163" spans="1:20" ht="15">
      <c r="A163" s="28" t="s">
        <v>85</v>
      </c>
      <c r="B163" s="37">
        <v>3</v>
      </c>
      <c r="C163" s="27">
        <v>47</v>
      </c>
      <c r="D163" s="16" t="s">
        <v>61</v>
      </c>
      <c r="E163" s="35">
        <v>3.4885355892660098E-5</v>
      </c>
      <c r="F163" s="35">
        <v>3.0805336614240097E-5</v>
      </c>
      <c r="G163" s="35">
        <v>7.8245620756574494E-6</v>
      </c>
      <c r="H163" s="35">
        <v>2.20035998689885E-5</v>
      </c>
      <c r="I163" s="35">
        <v>4.9492177329310801E-6</v>
      </c>
      <c r="J163" s="35">
        <v>9.3749476914817696E-5</v>
      </c>
      <c r="K163" s="35">
        <v>8.2852545842861994E-6</v>
      </c>
      <c r="L163" s="35">
        <v>3.62601919597819E-5</v>
      </c>
      <c r="M163" s="35">
        <v>5.6279488608799501E-6</v>
      </c>
      <c r="N163" s="35">
        <v>1.48477823481842E-5</v>
      </c>
      <c r="O163" s="35">
        <v>1.16053122203309E-5</v>
      </c>
      <c r="P163" s="35">
        <v>5.7818082887760904E-6</v>
      </c>
      <c r="Q163" s="35">
        <v>1.67413735394982E-3</v>
      </c>
      <c r="R163" s="35">
        <f t="shared" si="3"/>
        <v>1.9507632013113542E-3</v>
      </c>
    </row>
    <row r="164" spans="1:20" ht="15">
      <c r="A164" s="28" t="s">
        <v>85</v>
      </c>
      <c r="B164" s="37">
        <v>3</v>
      </c>
      <c r="C164" s="27">
        <v>48</v>
      </c>
      <c r="D164" s="17" t="s">
        <v>62</v>
      </c>
      <c r="E164" s="35">
        <v>2.9795796166905999E-2</v>
      </c>
      <c r="F164" s="35">
        <v>2.20302250961786E-2</v>
      </c>
      <c r="G164" s="35">
        <v>6.7462421784059796E-3</v>
      </c>
      <c r="H164" s="35">
        <v>1.4505926351542501E-2</v>
      </c>
      <c r="I164" s="35">
        <v>2.7400978573027001E-3</v>
      </c>
      <c r="J164" s="35">
        <v>4.6578571804011898E-2</v>
      </c>
      <c r="K164" s="35">
        <v>3.9046820715688498E-3</v>
      </c>
      <c r="L164" s="35">
        <v>2.1699953978384999E-2</v>
      </c>
      <c r="M164" s="35">
        <v>3.0417585346872202E-3</v>
      </c>
      <c r="N164" s="35">
        <v>8.4187890467161998E-3</v>
      </c>
      <c r="O164" s="35">
        <v>6.6888619035292999E-3</v>
      </c>
      <c r="P164" s="35">
        <v>3.1038563930001401E-3</v>
      </c>
      <c r="Q164" s="35">
        <v>0.25475632722257302</v>
      </c>
      <c r="R164" s="35">
        <f t="shared" si="3"/>
        <v>0.42401108860480741</v>
      </c>
    </row>
    <row r="165" spans="1:20" ht="15">
      <c r="A165" s="28" t="s">
        <v>85</v>
      </c>
      <c r="B165" s="37">
        <v>3</v>
      </c>
      <c r="C165" s="27">
        <v>49</v>
      </c>
      <c r="D165" s="17" t="s">
        <v>63</v>
      </c>
      <c r="E165" s="35">
        <v>7.7183676523722997E-5</v>
      </c>
      <c r="F165" s="35">
        <v>1.36951477836705E-4</v>
      </c>
      <c r="G165" s="35">
        <v>3.1899745696223798E-5</v>
      </c>
      <c r="H165" s="35">
        <v>6.1922656040179898E-5</v>
      </c>
      <c r="I165" s="35">
        <v>1.51181172981194E-5</v>
      </c>
      <c r="J165" s="35">
        <v>3.7360653406897699E-4</v>
      </c>
      <c r="K165" s="35">
        <v>2.14090181787465E-5</v>
      </c>
      <c r="L165" s="35">
        <v>8.5218730208624804E-5</v>
      </c>
      <c r="M165" s="35">
        <v>1.7082191123992199E-5</v>
      </c>
      <c r="N165" s="35">
        <v>5.8764491271635103E-5</v>
      </c>
      <c r="O165" s="35">
        <v>4.8154776930202499E-5</v>
      </c>
      <c r="P165" s="35">
        <v>1.3778373478391801E-5</v>
      </c>
      <c r="Q165" s="35">
        <v>2.61307515979809E-3</v>
      </c>
      <c r="R165" s="35">
        <f t="shared" si="3"/>
        <v>3.5541649484536111E-3</v>
      </c>
    </row>
    <row r="166" spans="1:20" ht="15">
      <c r="A166" s="28" t="s">
        <v>85</v>
      </c>
      <c r="B166" s="37">
        <v>3</v>
      </c>
      <c r="C166" s="27">
        <v>50</v>
      </c>
      <c r="D166" s="17" t="s">
        <v>64</v>
      </c>
      <c r="E166" s="35">
        <v>1.8835869399321E-5</v>
      </c>
      <c r="F166" s="35">
        <v>2.5280209694156701E-5</v>
      </c>
      <c r="G166" s="35">
        <v>5.6787684094771597E-6</v>
      </c>
      <c r="H166" s="35">
        <v>1.4039347468176099E-5</v>
      </c>
      <c r="I166" s="35">
        <v>5.5835214374906198E-6</v>
      </c>
      <c r="J166" s="35">
        <v>1.06473650791475E-4</v>
      </c>
      <c r="K166" s="35">
        <v>7.7667510071143898E-6</v>
      </c>
      <c r="L166" s="35">
        <v>5.07628920154709E-5</v>
      </c>
      <c r="M166" s="35">
        <v>9.5422611380656505E-6</v>
      </c>
      <c r="N166" s="35">
        <v>1.6411386878442201E-5</v>
      </c>
      <c r="O166" s="35">
        <v>1.5825375303828602E-5</v>
      </c>
      <c r="P166" s="35">
        <v>6.4045357413471202E-6</v>
      </c>
      <c r="Q166" s="35">
        <v>5.5525004744956898E-4</v>
      </c>
      <c r="R166" s="35">
        <f t="shared" si="3"/>
        <v>8.3785461673393439E-4</v>
      </c>
    </row>
    <row r="167" spans="1:20" ht="15">
      <c r="A167" s="28" t="s">
        <v>85</v>
      </c>
      <c r="B167" s="37">
        <v>3</v>
      </c>
      <c r="C167" s="27">
        <v>51</v>
      </c>
      <c r="D167" s="16" t="s">
        <v>65</v>
      </c>
      <c r="E167" s="35">
        <v>1.15626373719938E-5</v>
      </c>
      <c r="F167" s="35">
        <v>9.6083282379531092E-6</v>
      </c>
      <c r="G167" s="35">
        <v>2.7949650387089801E-6</v>
      </c>
      <c r="H167" s="35">
        <v>7.2645229236415096E-6</v>
      </c>
      <c r="I167" s="35">
        <v>1.84514288809041E-6</v>
      </c>
      <c r="J167" s="35">
        <v>3.5325411722317303E-5</v>
      </c>
      <c r="K167" s="35">
        <v>3.06796226358585E-6</v>
      </c>
      <c r="L167" s="35">
        <v>1.42854938509341E-5</v>
      </c>
      <c r="M167" s="35">
        <v>2.1940024289869899E-6</v>
      </c>
      <c r="N167" s="35">
        <v>5.8111579596384697E-6</v>
      </c>
      <c r="O167" s="35">
        <v>4.0878864449765001E-6</v>
      </c>
      <c r="P167" s="35">
        <v>1.9787582398208201E-6</v>
      </c>
      <c r="Q167" s="35">
        <v>3.5627867169162302E-4</v>
      </c>
      <c r="R167" s="35">
        <f t="shared" si="3"/>
        <v>4.5610494106227084E-4</v>
      </c>
    </row>
    <row r="168" spans="1:20" ht="15">
      <c r="A168" s="28" t="s">
        <v>85</v>
      </c>
      <c r="B168" s="37">
        <v>3</v>
      </c>
      <c r="C168" s="27">
        <v>52</v>
      </c>
      <c r="D168" s="16" t="s">
        <v>66</v>
      </c>
      <c r="E168" s="35">
        <v>3.1610932445268598E-5</v>
      </c>
      <c r="F168" s="35">
        <v>2.1458082685318299E-5</v>
      </c>
      <c r="G168" s="35">
        <v>7.3378820286264801E-6</v>
      </c>
      <c r="H168" s="35">
        <v>1.4987020836947801E-5</v>
      </c>
      <c r="I168" s="35">
        <v>3.2462150328668301E-6</v>
      </c>
      <c r="J168" s="35">
        <v>5.2296574867353802E-5</v>
      </c>
      <c r="K168" s="35">
        <v>4.7408999203277801E-6</v>
      </c>
      <c r="L168" s="35">
        <v>2.6246340721313599E-5</v>
      </c>
      <c r="M168" s="35">
        <v>3.7048365104891799E-6</v>
      </c>
      <c r="N168" s="35">
        <v>1.0608223777126301E-5</v>
      </c>
      <c r="O168" s="35">
        <v>7.6716810739450694E-6</v>
      </c>
      <c r="P168" s="35">
        <v>3.4715782993052801E-6</v>
      </c>
      <c r="Q168" s="35">
        <v>4.9641308239909896E-4</v>
      </c>
      <c r="R168" s="35">
        <f t="shared" si="3"/>
        <v>6.8379335059798796E-4</v>
      </c>
    </row>
    <row r="169" spans="1:20" ht="15">
      <c r="A169" s="28" t="s">
        <v>85</v>
      </c>
      <c r="B169" s="37">
        <v>3</v>
      </c>
      <c r="C169" s="27">
        <v>53</v>
      </c>
      <c r="D169" s="16" t="s">
        <v>67</v>
      </c>
      <c r="E169" s="35">
        <v>4.57109654976548E-6</v>
      </c>
      <c r="F169" s="35">
        <v>3.9018573362440803E-6</v>
      </c>
      <c r="G169" s="35">
        <v>1.11819508311522E-6</v>
      </c>
      <c r="H169" s="35">
        <v>2.7084305882214099E-6</v>
      </c>
      <c r="I169" s="35">
        <v>7.01338164896372E-7</v>
      </c>
      <c r="J169" s="35">
        <v>1.1671171276140799E-5</v>
      </c>
      <c r="K169" s="35">
        <v>1.0494678566477201E-6</v>
      </c>
      <c r="L169" s="35">
        <v>7.4278978576059096E-6</v>
      </c>
      <c r="M169" s="35">
        <v>1.2016647844300101E-6</v>
      </c>
      <c r="N169" s="35">
        <v>2.52986613445535E-6</v>
      </c>
      <c r="O169" s="35">
        <v>1.8824192379265901E-6</v>
      </c>
      <c r="P169" s="35">
        <v>7.8140532470513797E-7</v>
      </c>
      <c r="Q169" s="35">
        <v>1.66304377172968E-4</v>
      </c>
      <c r="R169" s="35">
        <f t="shared" si="3"/>
        <v>2.0584918736712206E-4</v>
      </c>
    </row>
    <row r="170" spans="1:20" ht="15">
      <c r="A170" s="28" t="s">
        <v>85</v>
      </c>
      <c r="B170" s="37">
        <v>3</v>
      </c>
      <c r="C170" s="27">
        <v>54</v>
      </c>
      <c r="D170" s="16" t="s">
        <v>68</v>
      </c>
      <c r="E170" s="35">
        <v>2.12790202521197E-4</v>
      </c>
      <c r="F170" s="35">
        <v>1.66719331163439E-4</v>
      </c>
      <c r="G170" s="35">
        <v>5.2695854582969002E-5</v>
      </c>
      <c r="H170" s="35">
        <v>1.08082671686448E-4</v>
      </c>
      <c r="I170" s="35">
        <v>2.2166532561605198E-5</v>
      </c>
      <c r="J170" s="35">
        <v>3.4829689144864098E-4</v>
      </c>
      <c r="K170" s="35">
        <v>3.1783460147800997E-5</v>
      </c>
      <c r="L170" s="35">
        <v>1.6590981093687101E-4</v>
      </c>
      <c r="M170" s="35">
        <v>2.13905302794822E-5</v>
      </c>
      <c r="N170" s="35">
        <v>6.6911593521368402E-5</v>
      </c>
      <c r="O170" s="35">
        <v>4.9058728553217799E-5</v>
      </c>
      <c r="P170" s="35">
        <v>2.45870389014677E-5</v>
      </c>
      <c r="Q170" s="35">
        <v>2.7913671150487799E-3</v>
      </c>
      <c r="R170" s="35">
        <f t="shared" si="3"/>
        <v>4.0617597613532876E-3</v>
      </c>
    </row>
    <row r="171" spans="1:20" ht="15">
      <c r="A171" s="28" t="s">
        <v>85</v>
      </c>
      <c r="B171" s="37">
        <v>3</v>
      </c>
      <c r="C171" s="27">
        <v>55</v>
      </c>
      <c r="D171" s="16" t="s">
        <v>69</v>
      </c>
      <c r="E171" s="35">
        <v>8.6396922335141894E-6</v>
      </c>
      <c r="F171" s="35">
        <v>9.6267653760301007E-6</v>
      </c>
      <c r="G171" s="35">
        <v>1.8540197334769601E-6</v>
      </c>
      <c r="H171" s="35">
        <v>6.4125893202980502E-6</v>
      </c>
      <c r="I171" s="35">
        <v>2.9398498114987501E-6</v>
      </c>
      <c r="J171" s="35">
        <v>4.8755808237369403E-5</v>
      </c>
      <c r="K171" s="35">
        <v>3.9613730012943199E-6</v>
      </c>
      <c r="L171" s="35">
        <v>1.45187546057772E-5</v>
      </c>
      <c r="M171" s="35">
        <v>3.5992056052884999E-6</v>
      </c>
      <c r="N171" s="35">
        <v>6.6612541634937303E-6</v>
      </c>
      <c r="O171" s="35">
        <v>5.3208341511588702E-6</v>
      </c>
      <c r="P171" s="35">
        <v>2.13799857311181E-6</v>
      </c>
      <c r="Q171" s="35">
        <v>4.87862637541764E-4</v>
      </c>
      <c r="R171" s="35">
        <f t="shared" si="3"/>
        <v>6.0229078235407585E-4</v>
      </c>
    </row>
    <row r="172" spans="1:20" ht="15">
      <c r="A172" s="28" t="s">
        <v>85</v>
      </c>
      <c r="B172" s="37">
        <v>3</v>
      </c>
      <c r="C172" s="27">
        <v>56</v>
      </c>
      <c r="D172" s="16" t="s">
        <v>70</v>
      </c>
      <c r="E172" s="35">
        <v>7.3122412842524298E-2</v>
      </c>
      <c r="F172" s="35">
        <v>7.6980755481521598E-2</v>
      </c>
      <c r="G172" s="35">
        <v>1.84463902777071E-2</v>
      </c>
      <c r="H172" s="35">
        <v>6.2348583913948603E-2</v>
      </c>
      <c r="I172" s="35">
        <v>2.5495797880964999E-2</v>
      </c>
      <c r="J172" s="35">
        <v>0.38750080682443999</v>
      </c>
      <c r="K172" s="35">
        <v>3.55878859771845E-2</v>
      </c>
      <c r="L172" s="35">
        <v>0.48439977079466301</v>
      </c>
      <c r="M172" s="35">
        <v>2.7597198045291899E-2</v>
      </c>
      <c r="N172" s="35">
        <v>0.215547471155801</v>
      </c>
      <c r="O172" s="35">
        <v>7.8082385988165595E-2</v>
      </c>
      <c r="P172" s="35">
        <v>6.3703120369803204E-2</v>
      </c>
      <c r="Q172" s="35">
        <v>20.000179127595398</v>
      </c>
      <c r="R172" s="35">
        <f t="shared" si="3"/>
        <v>21.548991707147415</v>
      </c>
    </row>
    <row r="173" spans="1:20" ht="15">
      <c r="A173" s="28" t="s">
        <v>85</v>
      </c>
      <c r="B173" s="37">
        <v>3</v>
      </c>
      <c r="C173" s="27">
        <v>57</v>
      </c>
      <c r="D173" s="16" t="s">
        <v>71</v>
      </c>
      <c r="E173" s="35">
        <v>1.46105410720174E-9</v>
      </c>
      <c r="F173" s="35">
        <v>1.52864172907203E-9</v>
      </c>
      <c r="G173" s="35">
        <v>3.64899498889739E-10</v>
      </c>
      <c r="H173" s="35">
        <v>1.08135239425043E-9</v>
      </c>
      <c r="I173" s="35">
        <v>1.5434894685579601E-10</v>
      </c>
      <c r="J173" s="35">
        <v>3.1961942990113902E-9</v>
      </c>
      <c r="K173" s="35">
        <v>2.4145184960110202E-10</v>
      </c>
      <c r="L173" s="35">
        <v>1.3749772322340401E-9</v>
      </c>
      <c r="M173" s="35">
        <v>2.0382814181924499E-10</v>
      </c>
      <c r="N173" s="35">
        <v>6.1988689958436703E-10</v>
      </c>
      <c r="O173" s="35">
        <v>1.11501321721795E-9</v>
      </c>
      <c r="P173" s="35">
        <v>4.7401866393545498E-10</v>
      </c>
      <c r="Q173" s="35">
        <v>8.6241765273420705E-4</v>
      </c>
      <c r="R173" s="35">
        <f t="shared" si="3"/>
        <v>8.6242946840118671E-4</v>
      </c>
    </row>
    <row r="174" spans="1:20" ht="15">
      <c r="A174" s="28" t="s">
        <v>73</v>
      </c>
      <c r="B174" s="37">
        <v>4</v>
      </c>
      <c r="C174" s="29">
        <v>1</v>
      </c>
      <c r="D174" s="22" t="s">
        <v>15</v>
      </c>
      <c r="E174" s="35">
        <v>581.20455415006495</v>
      </c>
      <c r="F174" s="35">
        <v>21.550439882214601</v>
      </c>
      <c r="G174" s="35">
        <v>3.2237356893976199</v>
      </c>
      <c r="H174" s="35">
        <v>12.547736363219199</v>
      </c>
      <c r="I174" s="35">
        <v>4.0084015899944898</v>
      </c>
      <c r="J174" s="35">
        <v>30.334472248866501</v>
      </c>
      <c r="K174" s="35">
        <v>2.9726811948379401</v>
      </c>
      <c r="L174" s="35">
        <v>30.130991542918899</v>
      </c>
      <c r="M174" s="35">
        <v>2.6773988634676602</v>
      </c>
      <c r="N174" s="35">
        <v>10.448914960774101</v>
      </c>
      <c r="O174" s="35">
        <v>9.1642423192678404</v>
      </c>
      <c r="P174" s="35">
        <v>4.5245749963077602</v>
      </c>
      <c r="Q174" s="35">
        <v>3.5306809952021498</v>
      </c>
      <c r="R174" s="35">
        <f t="shared" si="3"/>
        <v>716.3188247965337</v>
      </c>
    </row>
    <row r="175" spans="1:20" ht="15">
      <c r="A175" s="28" t="s">
        <v>73</v>
      </c>
      <c r="B175" s="37">
        <v>4</v>
      </c>
      <c r="C175" s="29">
        <v>2</v>
      </c>
      <c r="D175" s="22" t="s">
        <v>16</v>
      </c>
      <c r="E175" s="35">
        <v>254.53143896540101</v>
      </c>
      <c r="F175" s="35">
        <v>7.6219378844379797</v>
      </c>
      <c r="G175" s="35">
        <v>1.0521072947919701</v>
      </c>
      <c r="H175" s="35">
        <v>4.3898233348875504</v>
      </c>
      <c r="I175" s="35">
        <v>1.64425775820389</v>
      </c>
      <c r="J175" s="35">
        <v>12.2048291403625</v>
      </c>
      <c r="K175" s="35">
        <v>1.2243169436737</v>
      </c>
      <c r="L175" s="35">
        <v>12.6143306271212</v>
      </c>
      <c r="M175" s="35">
        <v>1.0150793805346401</v>
      </c>
      <c r="N175" s="35">
        <v>3.6642255183477102</v>
      </c>
      <c r="O175" s="35">
        <v>3.4997634757742899</v>
      </c>
      <c r="P175" s="35">
        <v>1.9331325612892301</v>
      </c>
      <c r="Q175" s="35">
        <v>1.2373704729909401</v>
      </c>
      <c r="R175" s="35">
        <f t="shared" si="3"/>
        <v>306.63261335781669</v>
      </c>
      <c r="T175" s="35"/>
    </row>
    <row r="176" spans="1:20" ht="15">
      <c r="A176" s="28" t="s">
        <v>73</v>
      </c>
      <c r="B176" s="37">
        <v>4</v>
      </c>
      <c r="C176" s="29">
        <v>3</v>
      </c>
      <c r="D176" s="22" t="s">
        <v>17</v>
      </c>
      <c r="E176" s="35">
        <v>410.79184007004898</v>
      </c>
      <c r="F176" s="35">
        <v>18.752882169063401</v>
      </c>
      <c r="G176" s="35">
        <v>2.6917757081117801</v>
      </c>
      <c r="H176" s="35">
        <v>10.6275836668963</v>
      </c>
      <c r="I176" s="35">
        <v>3.5064201924387901</v>
      </c>
      <c r="J176" s="35">
        <v>25.237603877900899</v>
      </c>
      <c r="K176" s="35">
        <v>2.4722968404063601</v>
      </c>
      <c r="L176" s="35">
        <v>24.919553013897701</v>
      </c>
      <c r="M176" s="35">
        <v>2.3381397331010598</v>
      </c>
      <c r="N176" s="35">
        <v>8.8175412637106394</v>
      </c>
      <c r="O176" s="35">
        <v>7.66790685119265</v>
      </c>
      <c r="P176" s="35">
        <v>3.86758570276647</v>
      </c>
      <c r="Q176" s="35">
        <v>3.10369485076688</v>
      </c>
      <c r="R176" s="35">
        <f t="shared" si="3"/>
        <v>524.79482394030197</v>
      </c>
    </row>
    <row r="177" spans="1:18" ht="15">
      <c r="A177" s="28" t="s">
        <v>73</v>
      </c>
      <c r="B177" s="37">
        <v>4</v>
      </c>
      <c r="C177" s="29">
        <v>4</v>
      </c>
      <c r="D177" s="22" t="s">
        <v>18</v>
      </c>
      <c r="E177" s="35">
        <v>2007.3602577945101</v>
      </c>
      <c r="F177" s="35">
        <v>66.659780847232</v>
      </c>
      <c r="G177" s="35">
        <v>9.5228480913685498</v>
      </c>
      <c r="H177" s="35">
        <v>61.811222532609399</v>
      </c>
      <c r="I177" s="35">
        <v>14.719476872270899</v>
      </c>
      <c r="J177" s="35">
        <v>78.414140995269904</v>
      </c>
      <c r="K177" s="35">
        <v>8.0070168788549996</v>
      </c>
      <c r="L177" s="35">
        <v>76.394228982577204</v>
      </c>
      <c r="M177" s="35">
        <v>8.0694659299472598</v>
      </c>
      <c r="N177" s="35">
        <v>30.253597910947398</v>
      </c>
      <c r="O177" s="35">
        <v>24.869377676647002</v>
      </c>
      <c r="P177" s="35">
        <v>12.8603076035082</v>
      </c>
      <c r="Q177" s="35">
        <v>10.1092112505823</v>
      </c>
      <c r="R177" s="35">
        <f t="shared" si="3"/>
        <v>2409.0509333663258</v>
      </c>
    </row>
    <row r="178" spans="1:18" ht="15">
      <c r="A178" s="28" t="s">
        <v>73</v>
      </c>
      <c r="B178" s="37">
        <v>4</v>
      </c>
      <c r="C178" s="29">
        <v>5</v>
      </c>
      <c r="D178" s="22" t="s">
        <v>19</v>
      </c>
      <c r="E178" s="35">
        <v>230.24076686165</v>
      </c>
      <c r="F178" s="35">
        <v>8.4088834655973397</v>
      </c>
      <c r="G178" s="35">
        <v>1.3577331809792901</v>
      </c>
      <c r="H178" s="35">
        <v>3.95599021544604</v>
      </c>
      <c r="I178" s="35">
        <v>1.2748648253063899</v>
      </c>
      <c r="J178" s="35">
        <v>9.8521990363178702</v>
      </c>
      <c r="K178" s="35">
        <v>1.0654018520636701</v>
      </c>
      <c r="L178" s="35">
        <v>8.8850276407809705</v>
      </c>
      <c r="M178" s="35">
        <v>0.78711662959703599</v>
      </c>
      <c r="N178" s="35">
        <v>4.02590886806711</v>
      </c>
      <c r="O178" s="35">
        <v>2.76139569316073</v>
      </c>
      <c r="P178" s="35">
        <v>1.3637892779894001</v>
      </c>
      <c r="Q178" s="35">
        <v>1.0694777566521301</v>
      </c>
      <c r="R178" s="35">
        <f t="shared" si="3"/>
        <v>275.048555303608</v>
      </c>
    </row>
    <row r="179" spans="1:18" ht="15">
      <c r="A179" s="28" t="s">
        <v>73</v>
      </c>
      <c r="B179" s="37">
        <v>4</v>
      </c>
      <c r="C179" s="29">
        <v>6</v>
      </c>
      <c r="D179" s="22" t="s">
        <v>20</v>
      </c>
      <c r="E179" s="35">
        <v>60.788511351332303</v>
      </c>
      <c r="F179" s="35">
        <v>1.39023271062925</v>
      </c>
      <c r="G179" s="35">
        <v>0.20828238390884901</v>
      </c>
      <c r="H179" s="35">
        <v>0.812040829668912</v>
      </c>
      <c r="I179" s="35">
        <v>0.23038772191850701</v>
      </c>
      <c r="J179" s="35">
        <v>1.6576844711816701</v>
      </c>
      <c r="K179" s="35">
        <v>0.169708766262683</v>
      </c>
      <c r="L179" s="35">
        <v>1.7554023284315601</v>
      </c>
      <c r="M179" s="35">
        <v>0.16081693981924799</v>
      </c>
      <c r="N179" s="35">
        <v>0.54532400930672298</v>
      </c>
      <c r="O179" s="35">
        <v>0.51163801865257397</v>
      </c>
      <c r="P179" s="35">
        <v>0.27724412103934298</v>
      </c>
      <c r="Q179" s="35">
        <v>0.234463183910601</v>
      </c>
      <c r="R179" s="35">
        <f t="shared" si="3"/>
        <v>68.741736836062231</v>
      </c>
    </row>
    <row r="180" spans="1:18" ht="15">
      <c r="A180" s="28" t="s">
        <v>73</v>
      </c>
      <c r="B180" s="37">
        <v>4</v>
      </c>
      <c r="C180" s="29">
        <v>7</v>
      </c>
      <c r="D180" s="22" t="s">
        <v>21</v>
      </c>
      <c r="E180" s="35">
        <v>66.734923166123593</v>
      </c>
      <c r="F180" s="35">
        <v>11.5212691010877</v>
      </c>
      <c r="G180" s="35">
        <v>1.7021285539417199</v>
      </c>
      <c r="H180" s="35">
        <v>8.2563333339461895</v>
      </c>
      <c r="I180" s="35">
        <v>2.5878781287108898</v>
      </c>
      <c r="J180" s="35">
        <v>19.478230788224302</v>
      </c>
      <c r="K180" s="35">
        <v>1.79597914992963</v>
      </c>
      <c r="L180" s="35">
        <v>15.477910984797299</v>
      </c>
      <c r="M180" s="35">
        <v>1.7511875821868299</v>
      </c>
      <c r="N180" s="35">
        <v>8.2741126554823392</v>
      </c>
      <c r="O180" s="35">
        <v>6.2518809788220597</v>
      </c>
      <c r="P180" s="35">
        <v>2.94117347386379</v>
      </c>
      <c r="Q180" s="35">
        <v>2.0931346972271498</v>
      </c>
      <c r="R180" s="35">
        <f t="shared" si="3"/>
        <v>148.86614259434347</v>
      </c>
    </row>
    <row r="181" spans="1:18" ht="15">
      <c r="A181" s="28" t="s">
        <v>73</v>
      </c>
      <c r="B181" s="37">
        <v>4</v>
      </c>
      <c r="C181" s="29">
        <v>8</v>
      </c>
      <c r="D181" s="22" t="s">
        <v>22</v>
      </c>
      <c r="E181" s="35">
        <v>17.1057128009477</v>
      </c>
      <c r="F181" s="35">
        <v>6.0059177321893698</v>
      </c>
      <c r="G181" s="35">
        <v>0.62078833711702697</v>
      </c>
      <c r="H181" s="35">
        <v>6.0931645389491598</v>
      </c>
      <c r="I181" s="35">
        <v>0.96636531328060404</v>
      </c>
      <c r="J181" s="35">
        <v>6.8189548801837301</v>
      </c>
      <c r="K181" s="35">
        <v>0.82393998353148101</v>
      </c>
      <c r="L181" s="35">
        <v>5.03650350665567</v>
      </c>
      <c r="M181" s="35">
        <v>0.42925132655388998</v>
      </c>
      <c r="N181" s="35">
        <v>2.7752620578490999</v>
      </c>
      <c r="O181" s="35">
        <v>1.28340549730662</v>
      </c>
      <c r="P181" s="35">
        <v>0.72908870991894303</v>
      </c>
      <c r="Q181" s="35">
        <v>0.41645924591275402</v>
      </c>
      <c r="R181" s="35">
        <f t="shared" si="3"/>
        <v>49.104813930396041</v>
      </c>
    </row>
    <row r="182" spans="1:18" ht="15">
      <c r="A182" s="28" t="s">
        <v>73</v>
      </c>
      <c r="B182" s="37">
        <v>4</v>
      </c>
      <c r="C182" s="29">
        <v>9</v>
      </c>
      <c r="D182" s="22" t="s">
        <v>23</v>
      </c>
      <c r="E182" s="35">
        <v>638.87868693899895</v>
      </c>
      <c r="F182" s="35">
        <v>32.892483968688502</v>
      </c>
      <c r="G182" s="35">
        <v>6.0025068064407501</v>
      </c>
      <c r="H182" s="35">
        <v>21.522905550792402</v>
      </c>
      <c r="I182" s="35">
        <v>9.4473982658083298</v>
      </c>
      <c r="J182" s="35">
        <v>67.075689816157706</v>
      </c>
      <c r="K182" s="35">
        <v>6.4445472231411802</v>
      </c>
      <c r="L182" s="35">
        <v>77.697173927530599</v>
      </c>
      <c r="M182" s="35">
        <v>5.6112227588674397</v>
      </c>
      <c r="N182" s="35">
        <v>18.984716447187001</v>
      </c>
      <c r="O182" s="35">
        <v>19.9194840972104</v>
      </c>
      <c r="P182" s="35">
        <v>8.8720999134808203</v>
      </c>
      <c r="Q182" s="35">
        <v>6.6457898918239096</v>
      </c>
      <c r="R182" s="35">
        <f t="shared" si="3"/>
        <v>919.99470560612815</v>
      </c>
    </row>
    <row r="183" spans="1:18" ht="15">
      <c r="A183" s="28" t="s">
        <v>73</v>
      </c>
      <c r="B183" s="37">
        <v>4</v>
      </c>
      <c r="C183" s="29">
        <v>10</v>
      </c>
      <c r="D183" s="22" t="s">
        <v>24</v>
      </c>
      <c r="E183" s="35">
        <v>3413.8855040952899</v>
      </c>
      <c r="F183" s="35">
        <v>75.437831386667099</v>
      </c>
      <c r="G183" s="35">
        <v>9.3738864152200296</v>
      </c>
      <c r="H183" s="35">
        <v>39.592968780138399</v>
      </c>
      <c r="I183" s="35">
        <v>16.509762580165098</v>
      </c>
      <c r="J183" s="35">
        <v>121.69503791773199</v>
      </c>
      <c r="K183" s="35">
        <v>12.926768705597199</v>
      </c>
      <c r="L183" s="35">
        <v>135.29355353020301</v>
      </c>
      <c r="M183" s="35">
        <v>9.5032380144784501</v>
      </c>
      <c r="N183" s="35">
        <v>31.4439600782048</v>
      </c>
      <c r="O183" s="35">
        <v>33.6758485718305</v>
      </c>
      <c r="P183" s="35">
        <v>15.629595882084301</v>
      </c>
      <c r="Q183" s="35">
        <v>11.0199057647096</v>
      </c>
      <c r="R183" s="35">
        <f t="shared" si="3"/>
        <v>3925.9878617223208</v>
      </c>
    </row>
    <row r="184" spans="1:18" ht="15">
      <c r="A184" s="28" t="s">
        <v>73</v>
      </c>
      <c r="B184" s="37">
        <v>4</v>
      </c>
      <c r="C184" s="29">
        <v>11</v>
      </c>
      <c r="D184" s="22" t="s">
        <v>25</v>
      </c>
      <c r="E184" s="35">
        <v>264.78277435791898</v>
      </c>
      <c r="F184" s="35">
        <v>1.9030048744938299</v>
      </c>
      <c r="G184" s="35">
        <v>0.39501783958016301</v>
      </c>
      <c r="H184" s="35">
        <v>1.1610050734553501</v>
      </c>
      <c r="I184" s="35">
        <v>0.36194002333993902</v>
      </c>
      <c r="J184" s="35">
        <v>2.70840525667034</v>
      </c>
      <c r="K184" s="35">
        <v>0.28143296038287302</v>
      </c>
      <c r="L184" s="35">
        <v>2.7107629547502499</v>
      </c>
      <c r="M184" s="35">
        <v>0.23230622609274501</v>
      </c>
      <c r="N184" s="35">
        <v>0.89582750278666001</v>
      </c>
      <c r="O184" s="35">
        <v>0.801432875793199</v>
      </c>
      <c r="P184" s="35">
        <v>0.522169593757425</v>
      </c>
      <c r="Q184" s="35">
        <v>0.36849432563381601</v>
      </c>
      <c r="R184" s="35">
        <f t="shared" si="3"/>
        <v>277.12457386465559</v>
      </c>
    </row>
    <row r="185" spans="1:18" ht="15">
      <c r="A185" s="28" t="s">
        <v>73</v>
      </c>
      <c r="B185" s="37">
        <v>4</v>
      </c>
      <c r="C185" s="29">
        <v>12</v>
      </c>
      <c r="D185" s="21" t="s">
        <v>26</v>
      </c>
      <c r="E185" s="35">
        <v>75.045601209922907</v>
      </c>
      <c r="F185" s="35">
        <v>14.38059378734</v>
      </c>
      <c r="G185" s="35">
        <v>2.2323650418113599</v>
      </c>
      <c r="H185" s="35">
        <v>10.0536908012072</v>
      </c>
      <c r="I185" s="35">
        <v>3.2075224143604699</v>
      </c>
      <c r="J185" s="35">
        <v>27.031992854241</v>
      </c>
      <c r="K185" s="35">
        <v>2.3546016797627698</v>
      </c>
      <c r="L185" s="35">
        <v>18.9902806063273</v>
      </c>
      <c r="M185" s="35">
        <v>2.1463255471349401</v>
      </c>
      <c r="N185" s="35">
        <v>10.2441130420044</v>
      </c>
      <c r="O185" s="35">
        <v>7.6688968844343197</v>
      </c>
      <c r="P185" s="35">
        <v>3.6061053921353299</v>
      </c>
      <c r="Q185" s="35">
        <v>2.5664236890694401</v>
      </c>
      <c r="R185" s="35">
        <f t="shared" si="3"/>
        <v>179.52851294975144</v>
      </c>
    </row>
    <row r="186" spans="1:18" ht="15">
      <c r="A186" s="28" t="s">
        <v>73</v>
      </c>
      <c r="B186" s="37">
        <v>4</v>
      </c>
      <c r="C186" s="29">
        <v>13</v>
      </c>
      <c r="D186" s="21" t="s">
        <v>27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  <c r="O186" s="35">
        <v>0</v>
      </c>
      <c r="P186" s="35">
        <v>0</v>
      </c>
      <c r="Q186" s="35">
        <v>0</v>
      </c>
      <c r="R186" s="35">
        <f t="shared" si="3"/>
        <v>0</v>
      </c>
    </row>
    <row r="187" spans="1:18" ht="15">
      <c r="A187" s="28" t="s">
        <v>73</v>
      </c>
      <c r="B187" s="37">
        <v>4</v>
      </c>
      <c r="C187" s="29">
        <v>14</v>
      </c>
      <c r="D187" s="21" t="s">
        <v>28</v>
      </c>
      <c r="E187" s="35">
        <v>0</v>
      </c>
      <c r="F187" s="35">
        <v>0</v>
      </c>
      <c r="G187" s="35">
        <v>0</v>
      </c>
      <c r="H187" s="35">
        <v>0</v>
      </c>
      <c r="I187" s="35">
        <v>0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  <c r="O187" s="35">
        <v>0</v>
      </c>
      <c r="P187" s="35">
        <v>0</v>
      </c>
      <c r="Q187" s="35">
        <v>0</v>
      </c>
      <c r="R187" s="35">
        <f t="shared" si="3"/>
        <v>0</v>
      </c>
    </row>
    <row r="188" spans="1:18" ht="15">
      <c r="A188" s="28" t="s">
        <v>73</v>
      </c>
      <c r="B188" s="37">
        <v>4</v>
      </c>
      <c r="C188" s="29">
        <v>15</v>
      </c>
      <c r="D188" s="21" t="s">
        <v>29</v>
      </c>
      <c r="E188" s="35">
        <v>0</v>
      </c>
      <c r="F188" s="35">
        <v>0</v>
      </c>
      <c r="G188" s="35">
        <v>0</v>
      </c>
      <c r="H188" s="35">
        <v>0</v>
      </c>
      <c r="I188" s="35">
        <v>0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  <c r="O188" s="35">
        <v>0</v>
      </c>
      <c r="P188" s="35">
        <v>0</v>
      </c>
      <c r="Q188" s="35">
        <v>0</v>
      </c>
      <c r="R188" s="35">
        <f t="shared" si="3"/>
        <v>0</v>
      </c>
    </row>
    <row r="189" spans="1:18" ht="15">
      <c r="A189" s="28" t="s">
        <v>73</v>
      </c>
      <c r="B189" s="37">
        <v>4</v>
      </c>
      <c r="C189" s="29">
        <v>16</v>
      </c>
      <c r="D189" s="21" t="s">
        <v>30</v>
      </c>
      <c r="E189" s="35">
        <v>0</v>
      </c>
      <c r="F189" s="35">
        <v>0</v>
      </c>
      <c r="G189" s="35">
        <v>0</v>
      </c>
      <c r="H189" s="35">
        <v>0</v>
      </c>
      <c r="I189" s="35">
        <v>0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  <c r="O189" s="35">
        <v>0</v>
      </c>
      <c r="P189" s="35">
        <v>0</v>
      </c>
      <c r="Q189" s="35">
        <v>0</v>
      </c>
      <c r="R189" s="35">
        <f t="shared" si="3"/>
        <v>0</v>
      </c>
    </row>
    <row r="190" spans="1:18" ht="15">
      <c r="A190" s="28" t="s">
        <v>73</v>
      </c>
      <c r="B190" s="37">
        <v>4</v>
      </c>
      <c r="C190" s="29">
        <v>17</v>
      </c>
      <c r="D190" s="21" t="s">
        <v>31</v>
      </c>
      <c r="E190" s="35">
        <v>0</v>
      </c>
      <c r="F190" s="35">
        <v>0</v>
      </c>
      <c r="G190" s="35">
        <v>0</v>
      </c>
      <c r="H190" s="35">
        <v>0</v>
      </c>
      <c r="I190" s="35">
        <v>0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  <c r="O190" s="35">
        <v>0</v>
      </c>
      <c r="P190" s="35">
        <v>0</v>
      </c>
      <c r="Q190" s="35">
        <v>0</v>
      </c>
      <c r="R190" s="35">
        <f t="shared" si="3"/>
        <v>0</v>
      </c>
    </row>
    <row r="191" spans="1:18" ht="15">
      <c r="A191" s="28" t="s">
        <v>73</v>
      </c>
      <c r="B191" s="37">
        <v>4</v>
      </c>
      <c r="C191" s="29">
        <v>18</v>
      </c>
      <c r="D191" s="21" t="s">
        <v>32</v>
      </c>
      <c r="E191" s="35">
        <v>0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  <c r="O191" s="35">
        <v>0</v>
      </c>
      <c r="P191" s="35">
        <v>0</v>
      </c>
      <c r="Q191" s="35">
        <v>0</v>
      </c>
      <c r="R191" s="35">
        <f t="shared" si="3"/>
        <v>0</v>
      </c>
    </row>
    <row r="192" spans="1:18" ht="15">
      <c r="A192" s="28" t="s">
        <v>73</v>
      </c>
      <c r="B192" s="37">
        <v>4</v>
      </c>
      <c r="C192" s="29">
        <v>19</v>
      </c>
      <c r="D192" s="22" t="s">
        <v>33</v>
      </c>
      <c r="E192" s="35">
        <v>0</v>
      </c>
      <c r="F192" s="35">
        <v>0</v>
      </c>
      <c r="G192" s="35">
        <v>0</v>
      </c>
      <c r="H192" s="35">
        <v>0</v>
      </c>
      <c r="I192" s="35">
        <v>0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  <c r="O192" s="35">
        <v>0</v>
      </c>
      <c r="P192" s="35">
        <v>0</v>
      </c>
      <c r="Q192" s="35">
        <v>0</v>
      </c>
      <c r="R192" s="35">
        <f t="shared" si="3"/>
        <v>0</v>
      </c>
    </row>
    <row r="193" spans="1:18" ht="15">
      <c r="A193" s="28" t="s">
        <v>73</v>
      </c>
      <c r="B193" s="37">
        <v>4</v>
      </c>
      <c r="C193" s="29">
        <v>20</v>
      </c>
      <c r="D193" s="22" t="s">
        <v>34</v>
      </c>
      <c r="E193" s="35">
        <v>0</v>
      </c>
      <c r="F193" s="35">
        <v>0</v>
      </c>
      <c r="G193" s="35">
        <v>0</v>
      </c>
      <c r="H193" s="35">
        <v>0</v>
      </c>
      <c r="I193" s="35">
        <v>0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  <c r="O193" s="35">
        <v>0</v>
      </c>
      <c r="P193" s="35">
        <v>0</v>
      </c>
      <c r="Q193" s="35">
        <v>0</v>
      </c>
      <c r="R193" s="35">
        <f t="shared" si="3"/>
        <v>0</v>
      </c>
    </row>
    <row r="194" spans="1:18" ht="15">
      <c r="A194" s="28" t="s">
        <v>73</v>
      </c>
      <c r="B194" s="37">
        <v>4</v>
      </c>
      <c r="C194" s="29">
        <v>21</v>
      </c>
      <c r="D194" s="22" t="s">
        <v>35</v>
      </c>
      <c r="E194" s="35">
        <v>0</v>
      </c>
      <c r="F194" s="35">
        <v>0</v>
      </c>
      <c r="G194" s="35">
        <v>0</v>
      </c>
      <c r="H194" s="35">
        <v>0</v>
      </c>
      <c r="I194" s="35">
        <v>0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  <c r="O194" s="35">
        <v>0</v>
      </c>
      <c r="P194" s="35">
        <v>0</v>
      </c>
      <c r="Q194" s="35">
        <v>0</v>
      </c>
      <c r="R194" s="35">
        <f t="shared" si="3"/>
        <v>0</v>
      </c>
    </row>
    <row r="195" spans="1:18" ht="15">
      <c r="A195" s="28" t="s">
        <v>73</v>
      </c>
      <c r="B195" s="37">
        <v>4</v>
      </c>
      <c r="C195" s="29">
        <v>22</v>
      </c>
      <c r="D195" s="22" t="s">
        <v>36</v>
      </c>
      <c r="E195" s="35">
        <v>0</v>
      </c>
      <c r="F195" s="35">
        <v>0</v>
      </c>
      <c r="G195" s="35">
        <v>0</v>
      </c>
      <c r="H195" s="35">
        <v>0</v>
      </c>
      <c r="I195" s="35">
        <v>0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  <c r="O195" s="35">
        <v>0</v>
      </c>
      <c r="P195" s="35">
        <v>0</v>
      </c>
      <c r="Q195" s="35">
        <v>0</v>
      </c>
      <c r="R195" s="35">
        <f t="shared" si="3"/>
        <v>0</v>
      </c>
    </row>
    <row r="196" spans="1:18" ht="15">
      <c r="A196" s="28" t="s">
        <v>73</v>
      </c>
      <c r="B196" s="37">
        <v>4</v>
      </c>
      <c r="C196" s="29">
        <v>23</v>
      </c>
      <c r="D196" s="22" t="s">
        <v>37</v>
      </c>
      <c r="E196" s="35">
        <v>0</v>
      </c>
      <c r="F196" s="35">
        <v>0</v>
      </c>
      <c r="G196" s="35">
        <v>0</v>
      </c>
      <c r="H196" s="35">
        <v>0</v>
      </c>
      <c r="I196" s="35">
        <v>0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  <c r="O196" s="35">
        <v>0</v>
      </c>
      <c r="P196" s="35">
        <v>0</v>
      </c>
      <c r="Q196" s="35">
        <v>0</v>
      </c>
      <c r="R196" s="35">
        <f t="shared" ref="R196:R259" si="4">SUM(E196:Q196)</f>
        <v>0</v>
      </c>
    </row>
    <row r="197" spans="1:18" ht="15">
      <c r="A197" s="28" t="s">
        <v>73</v>
      </c>
      <c r="B197" s="37">
        <v>4</v>
      </c>
      <c r="C197" s="29">
        <v>24</v>
      </c>
      <c r="D197" s="22" t="s">
        <v>38</v>
      </c>
      <c r="E197" s="35">
        <v>0</v>
      </c>
      <c r="F197" s="35">
        <v>0</v>
      </c>
      <c r="G197" s="35">
        <v>0</v>
      </c>
      <c r="H197" s="35">
        <v>0</v>
      </c>
      <c r="I197" s="35">
        <v>0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  <c r="O197" s="35">
        <v>0</v>
      </c>
      <c r="P197" s="35">
        <v>0</v>
      </c>
      <c r="Q197" s="35">
        <v>0</v>
      </c>
      <c r="R197" s="35">
        <f t="shared" si="4"/>
        <v>0</v>
      </c>
    </row>
    <row r="198" spans="1:18" ht="15">
      <c r="A198" s="28" t="s">
        <v>73</v>
      </c>
      <c r="B198" s="37">
        <v>4</v>
      </c>
      <c r="C198" s="29">
        <v>25</v>
      </c>
      <c r="D198" s="22" t="s">
        <v>39</v>
      </c>
      <c r="E198" s="35">
        <v>0</v>
      </c>
      <c r="F198" s="35">
        <v>0</v>
      </c>
      <c r="G198" s="35">
        <v>0</v>
      </c>
      <c r="H198" s="35">
        <v>0</v>
      </c>
      <c r="I198" s="35">
        <v>0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  <c r="O198" s="35">
        <v>0</v>
      </c>
      <c r="P198" s="35">
        <v>0</v>
      </c>
      <c r="Q198" s="35">
        <v>0</v>
      </c>
      <c r="R198" s="35">
        <f t="shared" si="4"/>
        <v>0</v>
      </c>
    </row>
    <row r="199" spans="1:18" ht="15">
      <c r="A199" s="28" t="s">
        <v>73</v>
      </c>
      <c r="B199" s="37">
        <v>4</v>
      </c>
      <c r="C199" s="29">
        <v>26</v>
      </c>
      <c r="D199" s="22" t="s">
        <v>40</v>
      </c>
      <c r="E199" s="35">
        <v>0</v>
      </c>
      <c r="F199" s="35">
        <v>0</v>
      </c>
      <c r="G199" s="35">
        <v>0</v>
      </c>
      <c r="H199" s="35">
        <v>0</v>
      </c>
      <c r="I199" s="35">
        <v>0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  <c r="O199" s="35">
        <v>0</v>
      </c>
      <c r="P199" s="35">
        <v>0</v>
      </c>
      <c r="Q199" s="35">
        <v>0</v>
      </c>
      <c r="R199" s="35">
        <f t="shared" si="4"/>
        <v>0</v>
      </c>
    </row>
    <row r="200" spans="1:18" ht="15">
      <c r="A200" s="28" t="s">
        <v>73</v>
      </c>
      <c r="B200" s="37">
        <v>4</v>
      </c>
      <c r="C200" s="29">
        <v>27</v>
      </c>
      <c r="D200" s="24" t="s">
        <v>41</v>
      </c>
      <c r="E200" s="35">
        <v>0</v>
      </c>
      <c r="F200" s="35">
        <v>0</v>
      </c>
      <c r="G200" s="35">
        <v>0</v>
      </c>
      <c r="H200" s="35">
        <v>0</v>
      </c>
      <c r="I200" s="35">
        <v>0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  <c r="O200" s="35">
        <v>0</v>
      </c>
      <c r="P200" s="35">
        <v>0</v>
      </c>
      <c r="Q200" s="35">
        <v>0</v>
      </c>
      <c r="R200" s="35">
        <f t="shared" si="4"/>
        <v>0</v>
      </c>
    </row>
    <row r="201" spans="1:18" ht="15">
      <c r="A201" s="28" t="s">
        <v>73</v>
      </c>
      <c r="B201" s="37">
        <v>4</v>
      </c>
      <c r="C201" s="29">
        <v>28</v>
      </c>
      <c r="D201" s="24" t="s">
        <v>42</v>
      </c>
      <c r="E201" s="35">
        <v>0</v>
      </c>
      <c r="F201" s="35">
        <v>0</v>
      </c>
      <c r="G201" s="35">
        <v>0</v>
      </c>
      <c r="H201" s="35">
        <v>0</v>
      </c>
      <c r="I201" s="35">
        <v>0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  <c r="O201" s="35">
        <v>0</v>
      </c>
      <c r="P201" s="35">
        <v>0</v>
      </c>
      <c r="Q201" s="35">
        <v>0</v>
      </c>
      <c r="R201" s="35">
        <f t="shared" si="4"/>
        <v>0</v>
      </c>
    </row>
    <row r="202" spans="1:18" ht="15">
      <c r="A202" s="28" t="s">
        <v>73</v>
      </c>
      <c r="B202" s="37">
        <v>4</v>
      </c>
      <c r="C202" s="29">
        <v>29</v>
      </c>
      <c r="D202" s="24" t="s">
        <v>43</v>
      </c>
      <c r="E202" s="35">
        <v>0</v>
      </c>
      <c r="F202" s="35">
        <v>0</v>
      </c>
      <c r="G202" s="35">
        <v>0</v>
      </c>
      <c r="H202" s="35">
        <v>0</v>
      </c>
      <c r="I202" s="35">
        <v>0</v>
      </c>
      <c r="J202" s="35">
        <v>0</v>
      </c>
      <c r="K202" s="35">
        <v>0</v>
      </c>
      <c r="L202" s="35">
        <v>0</v>
      </c>
      <c r="M202" s="35">
        <v>0</v>
      </c>
      <c r="N202" s="35">
        <v>0</v>
      </c>
      <c r="O202" s="35">
        <v>0</v>
      </c>
      <c r="P202" s="35">
        <v>0</v>
      </c>
      <c r="Q202" s="35">
        <v>0</v>
      </c>
      <c r="R202" s="35">
        <f t="shared" si="4"/>
        <v>0</v>
      </c>
    </row>
    <row r="203" spans="1:18" ht="15">
      <c r="A203" s="28" t="s">
        <v>73</v>
      </c>
      <c r="B203" s="37">
        <v>4</v>
      </c>
      <c r="C203" s="29">
        <v>30</v>
      </c>
      <c r="D203" s="21" t="s">
        <v>44</v>
      </c>
      <c r="E203" s="35">
        <v>0</v>
      </c>
      <c r="F203" s="35">
        <v>0</v>
      </c>
      <c r="G203" s="35">
        <v>0</v>
      </c>
      <c r="H203" s="35">
        <v>0</v>
      </c>
      <c r="I203" s="35">
        <v>0</v>
      </c>
      <c r="J203" s="35">
        <v>0</v>
      </c>
      <c r="K203" s="35">
        <v>0</v>
      </c>
      <c r="L203" s="35">
        <v>0</v>
      </c>
      <c r="M203" s="35">
        <v>0</v>
      </c>
      <c r="N203" s="35">
        <v>0</v>
      </c>
      <c r="O203" s="35">
        <v>0</v>
      </c>
      <c r="P203" s="35">
        <v>0</v>
      </c>
      <c r="Q203" s="35">
        <v>0</v>
      </c>
      <c r="R203" s="35">
        <f t="shared" si="4"/>
        <v>0</v>
      </c>
    </row>
    <row r="204" spans="1:18" ht="15">
      <c r="A204" s="28" t="s">
        <v>73</v>
      </c>
      <c r="B204" s="37">
        <v>4</v>
      </c>
      <c r="C204" s="29">
        <v>31</v>
      </c>
      <c r="D204" s="21" t="s">
        <v>45</v>
      </c>
      <c r="E204" s="35">
        <v>0</v>
      </c>
      <c r="F204" s="35">
        <v>0</v>
      </c>
      <c r="G204" s="35">
        <v>0</v>
      </c>
      <c r="H204" s="35">
        <v>0</v>
      </c>
      <c r="I204" s="35">
        <v>0</v>
      </c>
      <c r="J204" s="35">
        <v>0</v>
      </c>
      <c r="K204" s="35">
        <v>0</v>
      </c>
      <c r="L204" s="35">
        <v>0</v>
      </c>
      <c r="M204" s="35">
        <v>0</v>
      </c>
      <c r="N204" s="35">
        <v>0</v>
      </c>
      <c r="O204" s="35">
        <v>0</v>
      </c>
      <c r="P204" s="35">
        <v>0</v>
      </c>
      <c r="Q204" s="35">
        <v>0</v>
      </c>
      <c r="R204" s="35">
        <f t="shared" si="4"/>
        <v>0</v>
      </c>
    </row>
    <row r="205" spans="1:18" ht="15">
      <c r="A205" s="28" t="s">
        <v>73</v>
      </c>
      <c r="B205" s="37">
        <v>4</v>
      </c>
      <c r="C205" s="29">
        <v>32</v>
      </c>
      <c r="D205" s="21" t="s">
        <v>46</v>
      </c>
      <c r="E205" s="35">
        <v>0</v>
      </c>
      <c r="F205" s="35">
        <v>0</v>
      </c>
      <c r="G205" s="35">
        <v>0</v>
      </c>
      <c r="H205" s="35">
        <v>0</v>
      </c>
      <c r="I205" s="35">
        <v>0</v>
      </c>
      <c r="J205" s="35">
        <v>0</v>
      </c>
      <c r="K205" s="35">
        <v>0</v>
      </c>
      <c r="L205" s="35">
        <v>0</v>
      </c>
      <c r="M205" s="35">
        <v>0</v>
      </c>
      <c r="N205" s="35">
        <v>0</v>
      </c>
      <c r="O205" s="35">
        <v>0</v>
      </c>
      <c r="P205" s="35">
        <v>0</v>
      </c>
      <c r="Q205" s="35">
        <v>0</v>
      </c>
      <c r="R205" s="35">
        <f t="shared" si="4"/>
        <v>0</v>
      </c>
    </row>
    <row r="206" spans="1:18" ht="15">
      <c r="A206" s="28" t="s">
        <v>73</v>
      </c>
      <c r="B206" s="37">
        <v>4</v>
      </c>
      <c r="C206" s="29">
        <v>33</v>
      </c>
      <c r="D206" s="21" t="s">
        <v>47</v>
      </c>
      <c r="E206" s="35">
        <v>188.47510168570099</v>
      </c>
      <c r="F206" s="35">
        <v>13.0669010800446</v>
      </c>
      <c r="G206" s="35">
        <v>4.6384414796237898</v>
      </c>
      <c r="H206" s="35">
        <v>9.7654712823515197</v>
      </c>
      <c r="I206" s="35">
        <v>2.9040597236657502</v>
      </c>
      <c r="J206" s="35">
        <v>22.0241183657199</v>
      </c>
      <c r="K206" s="35">
        <v>2.45295789117313</v>
      </c>
      <c r="L206" s="35">
        <v>24.731203826181002</v>
      </c>
      <c r="M206" s="35">
        <v>2.02152333495206</v>
      </c>
      <c r="N206" s="35">
        <v>8.3650240772388997</v>
      </c>
      <c r="O206" s="35">
        <v>8.4890128066376302</v>
      </c>
      <c r="P206" s="35">
        <v>3.5453641311483399</v>
      </c>
      <c r="Q206" s="35">
        <v>3.0780660866682701</v>
      </c>
      <c r="R206" s="35">
        <f t="shared" si="4"/>
        <v>293.5572457711059</v>
      </c>
    </row>
    <row r="207" spans="1:18" ht="15">
      <c r="A207" s="28" t="s">
        <v>73</v>
      </c>
      <c r="B207" s="37">
        <v>4</v>
      </c>
      <c r="C207" s="29">
        <v>34</v>
      </c>
      <c r="D207" s="21" t="s">
        <v>48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35">
        <v>0</v>
      </c>
      <c r="L207" s="35">
        <v>0</v>
      </c>
      <c r="M207" s="35">
        <v>0</v>
      </c>
      <c r="N207" s="35">
        <v>0</v>
      </c>
      <c r="O207" s="35">
        <v>0</v>
      </c>
      <c r="P207" s="35">
        <v>0</v>
      </c>
      <c r="Q207" s="35">
        <v>0</v>
      </c>
      <c r="R207" s="35">
        <f t="shared" si="4"/>
        <v>0</v>
      </c>
    </row>
    <row r="208" spans="1:18" ht="15">
      <c r="A208" s="28" t="s">
        <v>73</v>
      </c>
      <c r="B208" s="37">
        <v>4</v>
      </c>
      <c r="C208" s="29">
        <v>35</v>
      </c>
      <c r="D208" s="21" t="s">
        <v>49</v>
      </c>
      <c r="E208" s="35">
        <v>0</v>
      </c>
      <c r="F208" s="35">
        <v>0</v>
      </c>
      <c r="G208" s="35">
        <v>0</v>
      </c>
      <c r="H208" s="35">
        <v>0</v>
      </c>
      <c r="I208" s="35">
        <v>0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>
        <v>0</v>
      </c>
      <c r="P208" s="35">
        <v>0</v>
      </c>
      <c r="Q208" s="35">
        <v>0</v>
      </c>
      <c r="R208" s="35">
        <f t="shared" si="4"/>
        <v>0</v>
      </c>
    </row>
    <row r="209" spans="1:18" ht="15">
      <c r="A209" s="28" t="s">
        <v>73</v>
      </c>
      <c r="B209" s="37">
        <v>4</v>
      </c>
      <c r="C209" s="29">
        <v>36</v>
      </c>
      <c r="D209" s="21" t="s">
        <v>50</v>
      </c>
      <c r="E209" s="35">
        <v>0</v>
      </c>
      <c r="F209" s="35">
        <v>0</v>
      </c>
      <c r="G209" s="35">
        <v>0</v>
      </c>
      <c r="H209" s="35">
        <v>0</v>
      </c>
      <c r="I209" s="35">
        <v>0</v>
      </c>
      <c r="J209" s="35">
        <v>0</v>
      </c>
      <c r="K209" s="35">
        <v>0</v>
      </c>
      <c r="L209" s="35">
        <v>0</v>
      </c>
      <c r="M209" s="35">
        <v>0</v>
      </c>
      <c r="N209" s="35">
        <v>0</v>
      </c>
      <c r="O209" s="35">
        <v>0</v>
      </c>
      <c r="P209" s="35">
        <v>0</v>
      </c>
      <c r="Q209" s="35">
        <v>0</v>
      </c>
      <c r="R209" s="35">
        <f t="shared" si="4"/>
        <v>0</v>
      </c>
    </row>
    <row r="210" spans="1:18" ht="15">
      <c r="A210" s="28" t="s">
        <v>73</v>
      </c>
      <c r="B210" s="37">
        <v>4</v>
      </c>
      <c r="C210" s="29">
        <v>37</v>
      </c>
      <c r="D210" s="21" t="s">
        <v>51</v>
      </c>
      <c r="E210" s="35">
        <v>0</v>
      </c>
      <c r="F210" s="35">
        <v>0</v>
      </c>
      <c r="G210" s="35">
        <v>0</v>
      </c>
      <c r="H210" s="35">
        <v>0</v>
      </c>
      <c r="I210" s="35">
        <v>0</v>
      </c>
      <c r="J210" s="35">
        <v>0</v>
      </c>
      <c r="K210" s="35">
        <v>0</v>
      </c>
      <c r="L210" s="35">
        <v>0</v>
      </c>
      <c r="M210" s="35">
        <v>0</v>
      </c>
      <c r="N210" s="35">
        <v>0</v>
      </c>
      <c r="O210" s="35">
        <v>0</v>
      </c>
      <c r="P210" s="35">
        <v>0</v>
      </c>
      <c r="Q210" s="35">
        <v>0</v>
      </c>
      <c r="R210" s="35">
        <f t="shared" si="4"/>
        <v>0</v>
      </c>
    </row>
    <row r="211" spans="1:18" ht="15">
      <c r="A211" s="28" t="s">
        <v>73</v>
      </c>
      <c r="B211" s="37">
        <v>4</v>
      </c>
      <c r="C211" s="29">
        <v>38</v>
      </c>
      <c r="D211" s="21" t="s">
        <v>52</v>
      </c>
      <c r="E211" s="35">
        <v>0</v>
      </c>
      <c r="F211" s="35">
        <v>0</v>
      </c>
      <c r="G211" s="35">
        <v>0</v>
      </c>
      <c r="H211" s="35">
        <v>0</v>
      </c>
      <c r="I211" s="35">
        <v>0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  <c r="O211" s="35">
        <v>0</v>
      </c>
      <c r="P211" s="35">
        <v>0</v>
      </c>
      <c r="Q211" s="35">
        <v>0</v>
      </c>
      <c r="R211" s="35">
        <f t="shared" si="4"/>
        <v>0</v>
      </c>
    </row>
    <row r="212" spans="1:18" ht="15">
      <c r="A212" s="28" t="s">
        <v>73</v>
      </c>
      <c r="B212" s="37">
        <v>4</v>
      </c>
      <c r="C212" s="29">
        <v>39</v>
      </c>
      <c r="D212" s="21" t="s">
        <v>53</v>
      </c>
      <c r="E212" s="35">
        <v>0</v>
      </c>
      <c r="F212" s="35">
        <v>0</v>
      </c>
      <c r="G212" s="35">
        <v>0</v>
      </c>
      <c r="H212" s="35">
        <v>0</v>
      </c>
      <c r="I212" s="35">
        <v>0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  <c r="O212" s="35">
        <v>0</v>
      </c>
      <c r="P212" s="35">
        <v>0</v>
      </c>
      <c r="Q212" s="35">
        <v>0</v>
      </c>
      <c r="R212" s="35">
        <f t="shared" si="4"/>
        <v>0</v>
      </c>
    </row>
    <row r="213" spans="1:18" ht="15">
      <c r="A213" s="28" t="s">
        <v>73</v>
      </c>
      <c r="B213" s="37">
        <v>4</v>
      </c>
      <c r="C213" s="29">
        <v>40</v>
      </c>
      <c r="D213" s="23" t="s">
        <v>54</v>
      </c>
      <c r="E213" s="35">
        <v>0</v>
      </c>
      <c r="F213" s="35">
        <v>0</v>
      </c>
      <c r="G213" s="35">
        <v>0</v>
      </c>
      <c r="H213" s="35">
        <v>0</v>
      </c>
      <c r="I213" s="35">
        <v>0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  <c r="O213" s="35">
        <v>0</v>
      </c>
      <c r="P213" s="35">
        <v>0</v>
      </c>
      <c r="Q213" s="35">
        <v>0</v>
      </c>
      <c r="R213" s="35">
        <f t="shared" si="4"/>
        <v>0</v>
      </c>
    </row>
    <row r="214" spans="1:18" ht="15">
      <c r="A214" s="28" t="s">
        <v>73</v>
      </c>
      <c r="B214" s="37">
        <v>4</v>
      </c>
      <c r="C214" s="29">
        <v>41</v>
      </c>
      <c r="D214" s="23" t="s">
        <v>55</v>
      </c>
      <c r="E214" s="35">
        <v>0</v>
      </c>
      <c r="F214" s="35">
        <v>0</v>
      </c>
      <c r="G214" s="35">
        <v>0</v>
      </c>
      <c r="H214" s="35">
        <v>0</v>
      </c>
      <c r="I214" s="35">
        <v>0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  <c r="O214" s="35">
        <v>0</v>
      </c>
      <c r="P214" s="35">
        <v>0</v>
      </c>
      <c r="Q214" s="35">
        <v>0</v>
      </c>
      <c r="R214" s="35">
        <f t="shared" si="4"/>
        <v>0</v>
      </c>
    </row>
    <row r="215" spans="1:18" ht="15">
      <c r="A215" s="28" t="s">
        <v>73</v>
      </c>
      <c r="B215" s="37">
        <v>4</v>
      </c>
      <c r="C215" s="29">
        <v>42</v>
      </c>
      <c r="D215" s="21" t="s">
        <v>56</v>
      </c>
      <c r="E215" s="35">
        <v>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>
        <v>0</v>
      </c>
      <c r="P215" s="35">
        <v>0</v>
      </c>
      <c r="Q215" s="35">
        <v>0</v>
      </c>
      <c r="R215" s="35">
        <f t="shared" si="4"/>
        <v>0</v>
      </c>
    </row>
    <row r="216" spans="1:18" ht="15">
      <c r="A216" s="28" t="s">
        <v>73</v>
      </c>
      <c r="B216" s="37">
        <v>4</v>
      </c>
      <c r="C216" s="29">
        <v>43</v>
      </c>
      <c r="D216" s="21" t="s">
        <v>57</v>
      </c>
      <c r="E216" s="35">
        <v>0</v>
      </c>
      <c r="F216" s="35">
        <v>0</v>
      </c>
      <c r="G216" s="35">
        <v>0</v>
      </c>
      <c r="H216" s="35">
        <v>0</v>
      </c>
      <c r="I216" s="35">
        <v>0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  <c r="O216" s="35">
        <v>0</v>
      </c>
      <c r="P216" s="35">
        <v>0</v>
      </c>
      <c r="Q216" s="35">
        <v>0</v>
      </c>
      <c r="R216" s="35">
        <f t="shared" si="4"/>
        <v>0</v>
      </c>
    </row>
    <row r="217" spans="1:18" ht="15">
      <c r="A217" s="28" t="s">
        <v>73</v>
      </c>
      <c r="B217" s="37">
        <v>4</v>
      </c>
      <c r="C217" s="29">
        <v>44</v>
      </c>
      <c r="D217" s="21" t="s">
        <v>58</v>
      </c>
      <c r="E217" s="35">
        <v>0</v>
      </c>
      <c r="F217" s="35">
        <v>0</v>
      </c>
      <c r="G217" s="35">
        <v>0</v>
      </c>
      <c r="H217" s="35">
        <v>0</v>
      </c>
      <c r="I217" s="35">
        <v>0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  <c r="O217" s="35">
        <v>0</v>
      </c>
      <c r="P217" s="35">
        <v>0</v>
      </c>
      <c r="Q217" s="35">
        <v>0</v>
      </c>
      <c r="R217" s="35">
        <f t="shared" si="4"/>
        <v>0</v>
      </c>
    </row>
    <row r="218" spans="1:18" ht="15">
      <c r="A218" s="28" t="s">
        <v>73</v>
      </c>
      <c r="B218" s="37">
        <v>4</v>
      </c>
      <c r="C218" s="29">
        <v>45</v>
      </c>
      <c r="D218" s="21" t="s">
        <v>59</v>
      </c>
      <c r="E218" s="35">
        <v>0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  <c r="O218" s="35">
        <v>0</v>
      </c>
      <c r="P218" s="35">
        <v>0</v>
      </c>
      <c r="Q218" s="35">
        <v>0</v>
      </c>
      <c r="R218" s="35">
        <f t="shared" si="4"/>
        <v>0</v>
      </c>
    </row>
    <row r="219" spans="1:18" ht="15">
      <c r="A219" s="28" t="s">
        <v>73</v>
      </c>
      <c r="B219" s="37">
        <v>4</v>
      </c>
      <c r="C219" s="29">
        <v>46</v>
      </c>
      <c r="D219" s="21" t="s">
        <v>60</v>
      </c>
      <c r="E219" s="35">
        <v>0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  <c r="O219" s="35">
        <v>0</v>
      </c>
      <c r="P219" s="35">
        <v>0</v>
      </c>
      <c r="Q219" s="35">
        <v>0</v>
      </c>
      <c r="R219" s="35">
        <f t="shared" si="4"/>
        <v>0</v>
      </c>
    </row>
    <row r="220" spans="1:18" ht="15">
      <c r="A220" s="28" t="s">
        <v>73</v>
      </c>
      <c r="B220" s="37">
        <v>4</v>
      </c>
      <c r="C220" s="29">
        <v>47</v>
      </c>
      <c r="D220" s="21" t="s">
        <v>61</v>
      </c>
      <c r="E220" s="35">
        <v>0</v>
      </c>
      <c r="F220" s="35">
        <v>0</v>
      </c>
      <c r="G220" s="35">
        <v>0</v>
      </c>
      <c r="H220" s="35">
        <v>0</v>
      </c>
      <c r="I220" s="35">
        <v>0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  <c r="O220" s="35">
        <v>0</v>
      </c>
      <c r="P220" s="35">
        <v>0</v>
      </c>
      <c r="Q220" s="35">
        <v>0</v>
      </c>
      <c r="R220" s="35">
        <f t="shared" si="4"/>
        <v>0</v>
      </c>
    </row>
    <row r="221" spans="1:18" ht="15">
      <c r="A221" s="28" t="s">
        <v>73</v>
      </c>
      <c r="B221" s="37">
        <v>4</v>
      </c>
      <c r="C221" s="29">
        <v>48</v>
      </c>
      <c r="D221" s="22" t="s">
        <v>62</v>
      </c>
      <c r="E221" s="35">
        <v>16.878023666027602</v>
      </c>
      <c r="F221" s="35">
        <v>0.46365612340258999</v>
      </c>
      <c r="G221" s="35">
        <v>0.105615467650332</v>
      </c>
      <c r="H221" s="35">
        <v>0.301932750186095</v>
      </c>
      <c r="I221" s="35">
        <v>0.10482370606911499</v>
      </c>
      <c r="J221" s="35">
        <v>0.79729264095314001</v>
      </c>
      <c r="K221" s="35">
        <v>8.2231088971261301E-2</v>
      </c>
      <c r="L221" s="35">
        <v>0.82675187301611697</v>
      </c>
      <c r="M221" s="35">
        <v>6.5771746267877407E-2</v>
      </c>
      <c r="N221" s="35">
        <v>0.27165709988470998</v>
      </c>
      <c r="O221" s="35">
        <v>0.23561556722435101</v>
      </c>
      <c r="P221" s="35">
        <v>0.105690166380113</v>
      </c>
      <c r="Q221" s="35">
        <v>0.100388141625712</v>
      </c>
      <c r="R221" s="35">
        <f t="shared" si="4"/>
        <v>20.339450037659017</v>
      </c>
    </row>
    <row r="222" spans="1:18" ht="15">
      <c r="A222" s="28" t="s">
        <v>73</v>
      </c>
      <c r="B222" s="37">
        <v>4</v>
      </c>
      <c r="C222" s="29">
        <v>49</v>
      </c>
      <c r="D222" s="22" t="s">
        <v>63</v>
      </c>
      <c r="E222" s="35">
        <v>5.1947888006309899</v>
      </c>
      <c r="F222" s="35">
        <v>0.15100421150249599</v>
      </c>
      <c r="G222" s="35">
        <v>3.8766186455509201E-2</v>
      </c>
      <c r="H222" s="35">
        <v>0.10228553977037499</v>
      </c>
      <c r="I222" s="35">
        <v>3.3013941019627097E-2</v>
      </c>
      <c r="J222" s="35">
        <v>0.25338632462766703</v>
      </c>
      <c r="K222" s="35">
        <v>2.6859354259279499E-2</v>
      </c>
      <c r="L222" s="35">
        <v>0.271437374597991</v>
      </c>
      <c r="M222" s="35">
        <v>2.2530527401466799E-2</v>
      </c>
      <c r="N222" s="35">
        <v>9.3631479838353807E-2</v>
      </c>
      <c r="O222" s="35">
        <v>8.3418009020162998E-2</v>
      </c>
      <c r="P222" s="35">
        <v>3.6902042237983997E-2</v>
      </c>
      <c r="Q222" s="35">
        <v>3.2839614614405203E-2</v>
      </c>
      <c r="R222" s="35">
        <f t="shared" si="4"/>
        <v>6.3408634059763083</v>
      </c>
    </row>
    <row r="223" spans="1:18" ht="15">
      <c r="A223" s="28" t="s">
        <v>73</v>
      </c>
      <c r="B223" s="37">
        <v>4</v>
      </c>
      <c r="C223" s="29">
        <v>50</v>
      </c>
      <c r="D223" s="22" t="s">
        <v>64</v>
      </c>
      <c r="E223" s="35">
        <v>1.8367383341575101</v>
      </c>
      <c r="F223" s="35">
        <v>6.7097894733182797E-2</v>
      </c>
      <c r="G223" s="35">
        <v>1.1377712716806499E-2</v>
      </c>
      <c r="H223" s="35">
        <v>3.4518399279450301E-2</v>
      </c>
      <c r="I223" s="35">
        <v>1.1023050358982499E-2</v>
      </c>
      <c r="J223" s="35">
        <v>0.121234059930557</v>
      </c>
      <c r="K223" s="35">
        <v>1.1043919222075E-2</v>
      </c>
      <c r="L223" s="35">
        <v>0.11759558480183201</v>
      </c>
      <c r="M223" s="35">
        <v>8.2404907233047803E-3</v>
      </c>
      <c r="N223" s="35">
        <v>4.41684111580481E-2</v>
      </c>
      <c r="O223" s="35">
        <v>3.02762822166339E-2</v>
      </c>
      <c r="P223" s="35">
        <v>1.31113393972102E-2</v>
      </c>
      <c r="Q223" s="35">
        <v>1.5861440056522302E-2</v>
      </c>
      <c r="R223" s="35">
        <f t="shared" si="4"/>
        <v>2.3222869187521153</v>
      </c>
    </row>
    <row r="224" spans="1:18" ht="15">
      <c r="A224" s="28" t="s">
        <v>73</v>
      </c>
      <c r="B224" s="37">
        <v>4</v>
      </c>
      <c r="C224" s="29">
        <v>51</v>
      </c>
      <c r="D224" s="21" t="s">
        <v>65</v>
      </c>
      <c r="E224" s="35">
        <v>0</v>
      </c>
      <c r="F224" s="35">
        <v>0</v>
      </c>
      <c r="G224" s="35">
        <v>0</v>
      </c>
      <c r="H224" s="35">
        <v>0</v>
      </c>
      <c r="I224" s="35">
        <v>0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  <c r="O224" s="35">
        <v>0</v>
      </c>
      <c r="P224" s="35">
        <v>0</v>
      </c>
      <c r="Q224" s="35">
        <v>0</v>
      </c>
      <c r="R224" s="35">
        <f t="shared" si="4"/>
        <v>0</v>
      </c>
    </row>
    <row r="225" spans="1:18" ht="15">
      <c r="A225" s="28" t="s">
        <v>73</v>
      </c>
      <c r="B225" s="37">
        <v>4</v>
      </c>
      <c r="C225" s="29">
        <v>52</v>
      </c>
      <c r="D225" s="21" t="s">
        <v>66</v>
      </c>
      <c r="E225" s="35">
        <v>0</v>
      </c>
      <c r="F225" s="35">
        <v>0</v>
      </c>
      <c r="G225" s="35">
        <v>0</v>
      </c>
      <c r="H225" s="35">
        <v>0</v>
      </c>
      <c r="I225" s="35">
        <v>0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  <c r="O225" s="35">
        <v>0</v>
      </c>
      <c r="P225" s="35">
        <v>0</v>
      </c>
      <c r="Q225" s="35">
        <v>0</v>
      </c>
      <c r="R225" s="35">
        <f t="shared" si="4"/>
        <v>0</v>
      </c>
    </row>
    <row r="226" spans="1:18" ht="15">
      <c r="A226" s="28" t="s">
        <v>73</v>
      </c>
      <c r="B226" s="37">
        <v>4</v>
      </c>
      <c r="C226" s="29">
        <v>53</v>
      </c>
      <c r="D226" s="21" t="s">
        <v>67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0</v>
      </c>
      <c r="L226" s="35">
        <v>0</v>
      </c>
      <c r="M226" s="35">
        <v>0</v>
      </c>
      <c r="N226" s="35">
        <v>0</v>
      </c>
      <c r="O226" s="35">
        <v>0</v>
      </c>
      <c r="P226" s="35">
        <v>0</v>
      </c>
      <c r="Q226" s="35">
        <v>0</v>
      </c>
      <c r="R226" s="35">
        <f t="shared" si="4"/>
        <v>0</v>
      </c>
    </row>
    <row r="227" spans="1:18" ht="15">
      <c r="A227" s="28" t="s">
        <v>73</v>
      </c>
      <c r="B227" s="37">
        <v>4</v>
      </c>
      <c r="C227" s="29">
        <v>54</v>
      </c>
      <c r="D227" s="21" t="s">
        <v>68</v>
      </c>
      <c r="E227" s="35">
        <v>0</v>
      </c>
      <c r="F227" s="35">
        <v>0</v>
      </c>
      <c r="G227" s="35">
        <v>0</v>
      </c>
      <c r="H227" s="35">
        <v>0</v>
      </c>
      <c r="I227" s="35">
        <v>0</v>
      </c>
      <c r="J227" s="35">
        <v>0</v>
      </c>
      <c r="K227" s="35">
        <v>0</v>
      </c>
      <c r="L227" s="35">
        <v>0</v>
      </c>
      <c r="M227" s="35">
        <v>0</v>
      </c>
      <c r="N227" s="35">
        <v>0</v>
      </c>
      <c r="O227" s="35">
        <v>0</v>
      </c>
      <c r="P227" s="35">
        <v>0</v>
      </c>
      <c r="Q227" s="35">
        <v>0</v>
      </c>
      <c r="R227" s="35">
        <f t="shared" si="4"/>
        <v>0</v>
      </c>
    </row>
    <row r="228" spans="1:18" ht="15">
      <c r="A228" s="28" t="s">
        <v>73</v>
      </c>
      <c r="B228" s="37">
        <v>4</v>
      </c>
      <c r="C228" s="29">
        <v>55</v>
      </c>
      <c r="D228" s="21" t="s">
        <v>69</v>
      </c>
      <c r="E228" s="35">
        <v>0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35">
        <v>0</v>
      </c>
      <c r="L228" s="35">
        <v>0</v>
      </c>
      <c r="M228" s="35">
        <v>0</v>
      </c>
      <c r="N228" s="35">
        <v>0</v>
      </c>
      <c r="O228" s="35">
        <v>0</v>
      </c>
      <c r="P228" s="35">
        <v>0</v>
      </c>
      <c r="Q228" s="35">
        <v>0</v>
      </c>
      <c r="R228" s="35">
        <f t="shared" si="4"/>
        <v>0</v>
      </c>
    </row>
    <row r="229" spans="1:18" ht="15">
      <c r="A229" s="28" t="s">
        <v>73</v>
      </c>
      <c r="B229" s="37">
        <v>4</v>
      </c>
      <c r="C229" s="29">
        <v>56</v>
      </c>
      <c r="D229" s="21" t="s">
        <v>70</v>
      </c>
      <c r="E229" s="35">
        <v>60.838093353240701</v>
      </c>
      <c r="F229" s="35">
        <v>0.131781852730744</v>
      </c>
      <c r="G229" s="35">
        <v>2.2937034236733898E-2</v>
      </c>
      <c r="H229" s="35">
        <v>8.2370754953353595E-2</v>
      </c>
      <c r="I229" s="35">
        <v>3.54675896150074E-2</v>
      </c>
      <c r="J229" s="35">
        <v>0.22945951215507299</v>
      </c>
      <c r="K229" s="35">
        <v>2.0689478955115002E-2</v>
      </c>
      <c r="L229" s="35">
        <v>0.21787520798493201</v>
      </c>
      <c r="M229" s="35">
        <v>1.81829282473355E-2</v>
      </c>
      <c r="N229" s="35">
        <v>9.8556582765671905E-2</v>
      </c>
      <c r="O229" s="35">
        <v>5.9181286373050701E-2</v>
      </c>
      <c r="P229" s="35">
        <v>3.03891915281462E-2</v>
      </c>
      <c r="Q229" s="35">
        <v>3.0825227214121401E-2</v>
      </c>
      <c r="R229" s="35">
        <f t="shared" si="4"/>
        <v>61.815809999999992</v>
      </c>
    </row>
    <row r="230" spans="1:18" ht="15">
      <c r="A230" s="28" t="s">
        <v>73</v>
      </c>
      <c r="B230" s="37">
        <v>4</v>
      </c>
      <c r="C230" s="29">
        <v>57</v>
      </c>
      <c r="D230" s="21" t="s">
        <v>71</v>
      </c>
      <c r="E230" s="35">
        <v>0</v>
      </c>
      <c r="F230" s="35">
        <v>0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0</v>
      </c>
      <c r="N230" s="35">
        <v>0</v>
      </c>
      <c r="O230" s="35">
        <v>0</v>
      </c>
      <c r="P230" s="35">
        <v>0</v>
      </c>
      <c r="Q230" s="35">
        <v>0</v>
      </c>
      <c r="R230" s="35">
        <f t="shared" si="4"/>
        <v>0</v>
      </c>
    </row>
    <row r="231" spans="1:18" ht="15">
      <c r="A231" s="28" t="e">
        <v>#N/A</v>
      </c>
      <c r="B231" s="37">
        <v>5</v>
      </c>
      <c r="C231" s="29">
        <v>1</v>
      </c>
      <c r="D231" s="22" t="s">
        <v>15</v>
      </c>
      <c r="E231" s="35">
        <v>0</v>
      </c>
      <c r="F231" s="35">
        <v>0</v>
      </c>
      <c r="G231" s="35">
        <v>0</v>
      </c>
      <c r="H231" s="35">
        <v>0</v>
      </c>
      <c r="I231" s="35">
        <v>0</v>
      </c>
      <c r="J231" s="35">
        <v>0</v>
      </c>
      <c r="K231" s="35">
        <v>0</v>
      </c>
      <c r="L231" s="35">
        <v>0</v>
      </c>
      <c r="M231" s="35">
        <v>0</v>
      </c>
      <c r="N231" s="35">
        <v>0</v>
      </c>
      <c r="O231" s="35">
        <v>0</v>
      </c>
      <c r="P231" s="35">
        <v>0</v>
      </c>
      <c r="Q231" s="35">
        <v>0</v>
      </c>
      <c r="R231" s="35">
        <f t="shared" si="4"/>
        <v>0</v>
      </c>
    </row>
    <row r="232" spans="1:18" ht="15">
      <c r="A232" s="28" t="e">
        <v>#N/A</v>
      </c>
      <c r="B232" s="37">
        <v>5</v>
      </c>
      <c r="C232" s="29">
        <v>2</v>
      </c>
      <c r="D232" s="22" t="s">
        <v>16</v>
      </c>
      <c r="E232" s="35">
        <v>0</v>
      </c>
      <c r="F232" s="35">
        <v>0</v>
      </c>
      <c r="G232" s="35">
        <v>0</v>
      </c>
      <c r="H232" s="35">
        <v>0</v>
      </c>
      <c r="I232" s="35">
        <v>0</v>
      </c>
      <c r="J232" s="35">
        <v>0</v>
      </c>
      <c r="K232" s="35">
        <v>0</v>
      </c>
      <c r="L232" s="35">
        <v>0</v>
      </c>
      <c r="M232" s="35">
        <v>0</v>
      </c>
      <c r="N232" s="35">
        <v>0</v>
      </c>
      <c r="O232" s="35">
        <v>0</v>
      </c>
      <c r="P232" s="35">
        <v>0</v>
      </c>
      <c r="Q232" s="35">
        <v>0</v>
      </c>
      <c r="R232" s="35">
        <f t="shared" si="4"/>
        <v>0</v>
      </c>
    </row>
    <row r="233" spans="1:18" ht="15">
      <c r="A233" s="28" t="e">
        <v>#N/A</v>
      </c>
      <c r="B233" s="37">
        <v>5</v>
      </c>
      <c r="C233" s="29">
        <v>3</v>
      </c>
      <c r="D233" s="22" t="s">
        <v>17</v>
      </c>
      <c r="E233" s="35">
        <v>0</v>
      </c>
      <c r="F233" s="35">
        <v>0</v>
      </c>
      <c r="G233" s="35">
        <v>0</v>
      </c>
      <c r="H233" s="35">
        <v>0</v>
      </c>
      <c r="I233" s="35">
        <v>0</v>
      </c>
      <c r="J233" s="35">
        <v>0</v>
      </c>
      <c r="K233" s="35">
        <v>0</v>
      </c>
      <c r="L233" s="35">
        <v>0</v>
      </c>
      <c r="M233" s="35">
        <v>0</v>
      </c>
      <c r="N233" s="35">
        <v>0</v>
      </c>
      <c r="O233" s="35">
        <v>0</v>
      </c>
      <c r="P233" s="35">
        <v>0</v>
      </c>
      <c r="Q233" s="35">
        <v>0</v>
      </c>
      <c r="R233" s="35">
        <f t="shared" si="4"/>
        <v>0</v>
      </c>
    </row>
    <row r="234" spans="1:18" ht="15">
      <c r="A234" s="28" t="e">
        <v>#N/A</v>
      </c>
      <c r="B234" s="37">
        <v>5</v>
      </c>
      <c r="C234" s="29">
        <v>4</v>
      </c>
      <c r="D234" s="22" t="s">
        <v>18</v>
      </c>
      <c r="E234" s="35">
        <v>0</v>
      </c>
      <c r="F234" s="35">
        <v>0</v>
      </c>
      <c r="G234" s="35">
        <v>0</v>
      </c>
      <c r="H234" s="35">
        <v>0</v>
      </c>
      <c r="I234" s="35">
        <v>0</v>
      </c>
      <c r="J234" s="35">
        <v>0</v>
      </c>
      <c r="K234" s="35">
        <v>0</v>
      </c>
      <c r="L234" s="35">
        <v>0</v>
      </c>
      <c r="M234" s="35">
        <v>0</v>
      </c>
      <c r="N234" s="35">
        <v>0</v>
      </c>
      <c r="O234" s="35">
        <v>0</v>
      </c>
      <c r="P234" s="35">
        <v>0</v>
      </c>
      <c r="Q234" s="35">
        <v>0</v>
      </c>
      <c r="R234" s="35">
        <f t="shared" si="4"/>
        <v>0</v>
      </c>
    </row>
    <row r="235" spans="1:18" ht="15">
      <c r="A235" s="28" t="e">
        <v>#N/A</v>
      </c>
      <c r="B235" s="37">
        <v>5</v>
      </c>
      <c r="C235" s="29">
        <v>5</v>
      </c>
      <c r="D235" s="22" t="s">
        <v>19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  <c r="O235" s="35">
        <v>0</v>
      </c>
      <c r="P235" s="35">
        <v>0</v>
      </c>
      <c r="Q235" s="35">
        <v>0</v>
      </c>
      <c r="R235" s="35">
        <f t="shared" si="4"/>
        <v>0</v>
      </c>
    </row>
    <row r="236" spans="1:18" ht="15">
      <c r="A236" s="28" t="e">
        <v>#N/A</v>
      </c>
      <c r="B236" s="37">
        <v>5</v>
      </c>
      <c r="C236" s="29">
        <v>6</v>
      </c>
      <c r="D236" s="22" t="s">
        <v>20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  <c r="O236" s="35">
        <v>0</v>
      </c>
      <c r="P236" s="35">
        <v>0</v>
      </c>
      <c r="Q236" s="35">
        <v>0</v>
      </c>
      <c r="R236" s="35">
        <f t="shared" si="4"/>
        <v>0</v>
      </c>
    </row>
    <row r="237" spans="1:18" ht="15">
      <c r="A237" s="28" t="e">
        <v>#N/A</v>
      </c>
      <c r="B237" s="37">
        <v>5</v>
      </c>
      <c r="C237" s="29">
        <v>7</v>
      </c>
      <c r="D237" s="22" t="s">
        <v>21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  <c r="O237" s="35">
        <v>0</v>
      </c>
      <c r="P237" s="35">
        <v>0</v>
      </c>
      <c r="Q237" s="35">
        <v>0</v>
      </c>
      <c r="R237" s="35">
        <f t="shared" si="4"/>
        <v>0</v>
      </c>
    </row>
    <row r="238" spans="1:18" ht="15">
      <c r="A238" s="28" t="e">
        <v>#N/A</v>
      </c>
      <c r="B238" s="37">
        <v>5</v>
      </c>
      <c r="C238" s="29">
        <v>8</v>
      </c>
      <c r="D238" s="22" t="s">
        <v>22</v>
      </c>
      <c r="E238" s="35">
        <v>0</v>
      </c>
      <c r="F238" s="35">
        <v>0</v>
      </c>
      <c r="G238" s="35">
        <v>0</v>
      </c>
      <c r="H238" s="35">
        <v>0</v>
      </c>
      <c r="I238" s="35">
        <v>0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  <c r="O238" s="35">
        <v>0</v>
      </c>
      <c r="P238" s="35">
        <v>0</v>
      </c>
      <c r="Q238" s="35">
        <v>0</v>
      </c>
      <c r="R238" s="35">
        <f t="shared" si="4"/>
        <v>0</v>
      </c>
    </row>
    <row r="239" spans="1:18" ht="15">
      <c r="A239" s="28" t="e">
        <v>#N/A</v>
      </c>
      <c r="B239" s="37">
        <v>5</v>
      </c>
      <c r="C239" s="29">
        <v>9</v>
      </c>
      <c r="D239" s="22" t="s">
        <v>23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  <c r="O239" s="35">
        <v>0</v>
      </c>
      <c r="P239" s="35">
        <v>0</v>
      </c>
      <c r="Q239" s="35">
        <v>0</v>
      </c>
      <c r="R239" s="35">
        <f t="shared" si="4"/>
        <v>0</v>
      </c>
    </row>
    <row r="240" spans="1:18" ht="15">
      <c r="A240" s="28" t="e">
        <v>#N/A</v>
      </c>
      <c r="B240" s="37">
        <v>5</v>
      </c>
      <c r="C240" s="29">
        <v>10</v>
      </c>
      <c r="D240" s="22" t="s">
        <v>24</v>
      </c>
      <c r="E240" s="35">
        <v>0</v>
      </c>
      <c r="F240" s="35">
        <v>0</v>
      </c>
      <c r="G240" s="35">
        <v>0</v>
      </c>
      <c r="H240" s="35">
        <v>0</v>
      </c>
      <c r="I240" s="35">
        <v>0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  <c r="O240" s="35">
        <v>0</v>
      </c>
      <c r="P240" s="35">
        <v>0</v>
      </c>
      <c r="Q240" s="35">
        <v>0</v>
      </c>
      <c r="R240" s="35">
        <f t="shared" si="4"/>
        <v>0</v>
      </c>
    </row>
    <row r="241" spans="1:18" ht="15">
      <c r="A241" s="28" t="e">
        <v>#N/A</v>
      </c>
      <c r="B241" s="37">
        <v>5</v>
      </c>
      <c r="C241" s="29">
        <v>11</v>
      </c>
      <c r="D241" s="22" t="s">
        <v>25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  <c r="O241" s="35">
        <v>0</v>
      </c>
      <c r="P241" s="35">
        <v>0</v>
      </c>
      <c r="Q241" s="35">
        <v>0</v>
      </c>
      <c r="R241" s="35">
        <f t="shared" si="4"/>
        <v>0</v>
      </c>
    </row>
    <row r="242" spans="1:18" ht="15">
      <c r="A242" s="28" t="e">
        <v>#N/A</v>
      </c>
      <c r="B242" s="37">
        <v>5</v>
      </c>
      <c r="C242" s="29">
        <v>12</v>
      </c>
      <c r="D242" s="21" t="s">
        <v>26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  <c r="O242" s="35">
        <v>0</v>
      </c>
      <c r="P242" s="35">
        <v>0</v>
      </c>
      <c r="Q242" s="35">
        <v>0</v>
      </c>
      <c r="R242" s="35">
        <f t="shared" si="4"/>
        <v>0</v>
      </c>
    </row>
    <row r="243" spans="1:18" ht="15">
      <c r="A243" s="28" t="e">
        <v>#N/A</v>
      </c>
      <c r="B243" s="37">
        <v>5</v>
      </c>
      <c r="C243" s="29">
        <v>13</v>
      </c>
      <c r="D243" s="21" t="s">
        <v>27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  <c r="O243" s="35">
        <v>0</v>
      </c>
      <c r="P243" s="35">
        <v>0</v>
      </c>
      <c r="Q243" s="35">
        <v>0</v>
      </c>
      <c r="R243" s="35">
        <f t="shared" si="4"/>
        <v>0</v>
      </c>
    </row>
    <row r="244" spans="1:18" ht="15">
      <c r="A244" s="28" t="e">
        <v>#N/A</v>
      </c>
      <c r="B244" s="37">
        <v>5</v>
      </c>
      <c r="C244" s="29">
        <v>14</v>
      </c>
      <c r="D244" s="21" t="s">
        <v>28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  <c r="O244" s="35">
        <v>0</v>
      </c>
      <c r="P244" s="35">
        <v>0</v>
      </c>
      <c r="Q244" s="35">
        <v>0</v>
      </c>
      <c r="R244" s="35">
        <f t="shared" si="4"/>
        <v>0</v>
      </c>
    </row>
    <row r="245" spans="1:18" ht="15">
      <c r="A245" s="28" t="e">
        <v>#N/A</v>
      </c>
      <c r="B245" s="37">
        <v>5</v>
      </c>
      <c r="C245" s="29">
        <v>15</v>
      </c>
      <c r="D245" s="21" t="s">
        <v>29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  <c r="O245" s="35">
        <v>0</v>
      </c>
      <c r="P245" s="35">
        <v>0</v>
      </c>
      <c r="Q245" s="35">
        <v>0</v>
      </c>
      <c r="R245" s="35">
        <f t="shared" si="4"/>
        <v>0</v>
      </c>
    </row>
    <row r="246" spans="1:18" ht="15">
      <c r="A246" s="28" t="e">
        <v>#N/A</v>
      </c>
      <c r="B246" s="37">
        <v>5</v>
      </c>
      <c r="C246" s="29">
        <v>16</v>
      </c>
      <c r="D246" s="21" t="s">
        <v>30</v>
      </c>
      <c r="E246" s="35">
        <v>0</v>
      </c>
      <c r="F246" s="35">
        <v>0</v>
      </c>
      <c r="G246" s="35">
        <v>0</v>
      </c>
      <c r="H246" s="35">
        <v>0</v>
      </c>
      <c r="I246" s="35">
        <v>0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  <c r="O246" s="35">
        <v>0</v>
      </c>
      <c r="P246" s="35">
        <v>0</v>
      </c>
      <c r="Q246" s="35">
        <v>0</v>
      </c>
      <c r="R246" s="35">
        <f t="shared" si="4"/>
        <v>0</v>
      </c>
    </row>
    <row r="247" spans="1:18" ht="15">
      <c r="A247" s="28" t="e">
        <v>#N/A</v>
      </c>
      <c r="B247" s="37">
        <v>5</v>
      </c>
      <c r="C247" s="29">
        <v>17</v>
      </c>
      <c r="D247" s="21" t="s">
        <v>31</v>
      </c>
      <c r="E247" s="35">
        <v>0</v>
      </c>
      <c r="F247" s="35">
        <v>0</v>
      </c>
      <c r="G247" s="35">
        <v>0</v>
      </c>
      <c r="H247" s="35">
        <v>0</v>
      </c>
      <c r="I247" s="35">
        <v>0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  <c r="O247" s="35">
        <v>0</v>
      </c>
      <c r="P247" s="35">
        <v>0</v>
      </c>
      <c r="Q247" s="35">
        <v>0</v>
      </c>
      <c r="R247" s="35">
        <f t="shared" si="4"/>
        <v>0</v>
      </c>
    </row>
    <row r="248" spans="1:18" ht="15">
      <c r="A248" s="28" t="e">
        <v>#N/A</v>
      </c>
      <c r="B248" s="37">
        <v>5</v>
      </c>
      <c r="C248" s="29">
        <v>18</v>
      </c>
      <c r="D248" s="21" t="s">
        <v>32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  <c r="O248" s="35">
        <v>0</v>
      </c>
      <c r="P248" s="35">
        <v>0</v>
      </c>
      <c r="Q248" s="35">
        <v>0</v>
      </c>
      <c r="R248" s="35">
        <f t="shared" si="4"/>
        <v>0</v>
      </c>
    </row>
    <row r="249" spans="1:18" ht="15">
      <c r="A249" s="28" t="e">
        <v>#N/A</v>
      </c>
      <c r="B249" s="37">
        <v>5</v>
      </c>
      <c r="C249" s="29">
        <v>19</v>
      </c>
      <c r="D249" s="22" t="s">
        <v>33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  <c r="O249" s="35">
        <v>0</v>
      </c>
      <c r="P249" s="35">
        <v>0</v>
      </c>
      <c r="Q249" s="35">
        <v>0</v>
      </c>
      <c r="R249" s="35">
        <f t="shared" si="4"/>
        <v>0</v>
      </c>
    </row>
    <row r="250" spans="1:18" ht="15">
      <c r="A250" s="28" t="e">
        <v>#N/A</v>
      </c>
      <c r="B250" s="37">
        <v>5</v>
      </c>
      <c r="C250" s="29">
        <v>20</v>
      </c>
      <c r="D250" s="22" t="s">
        <v>34</v>
      </c>
      <c r="E250" s="35">
        <v>0</v>
      </c>
      <c r="F250" s="35">
        <v>0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  <c r="O250" s="35">
        <v>0</v>
      </c>
      <c r="P250" s="35">
        <v>0</v>
      </c>
      <c r="Q250" s="35">
        <v>0</v>
      </c>
      <c r="R250" s="35">
        <f t="shared" si="4"/>
        <v>0</v>
      </c>
    </row>
    <row r="251" spans="1:18" ht="15">
      <c r="A251" s="28" t="e">
        <v>#N/A</v>
      </c>
      <c r="B251" s="37">
        <v>5</v>
      </c>
      <c r="C251" s="29">
        <v>21</v>
      </c>
      <c r="D251" s="22" t="s">
        <v>35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0</v>
      </c>
      <c r="M251" s="35">
        <v>0</v>
      </c>
      <c r="N251" s="35">
        <v>0</v>
      </c>
      <c r="O251" s="35">
        <v>0</v>
      </c>
      <c r="P251" s="35">
        <v>0</v>
      </c>
      <c r="Q251" s="35">
        <v>0</v>
      </c>
      <c r="R251" s="35">
        <f t="shared" si="4"/>
        <v>0</v>
      </c>
    </row>
    <row r="252" spans="1:18" ht="15">
      <c r="A252" s="28" t="e">
        <v>#N/A</v>
      </c>
      <c r="B252" s="37">
        <v>5</v>
      </c>
      <c r="C252" s="29">
        <v>22</v>
      </c>
      <c r="D252" s="22" t="s">
        <v>36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  <c r="O252" s="35">
        <v>0</v>
      </c>
      <c r="P252" s="35">
        <v>0</v>
      </c>
      <c r="Q252" s="35">
        <v>0</v>
      </c>
      <c r="R252" s="35">
        <f t="shared" si="4"/>
        <v>0</v>
      </c>
    </row>
    <row r="253" spans="1:18" ht="15">
      <c r="A253" s="28" t="e">
        <v>#N/A</v>
      </c>
      <c r="B253" s="37">
        <v>5</v>
      </c>
      <c r="C253" s="29">
        <v>23</v>
      </c>
      <c r="D253" s="22" t="s">
        <v>37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  <c r="O253" s="35">
        <v>0</v>
      </c>
      <c r="P253" s="35">
        <v>0</v>
      </c>
      <c r="Q253" s="35">
        <v>0</v>
      </c>
      <c r="R253" s="35">
        <f t="shared" si="4"/>
        <v>0</v>
      </c>
    </row>
    <row r="254" spans="1:18" ht="15">
      <c r="A254" s="28" t="e">
        <v>#N/A</v>
      </c>
      <c r="B254" s="37">
        <v>5</v>
      </c>
      <c r="C254" s="29">
        <v>24</v>
      </c>
      <c r="D254" s="22" t="s">
        <v>38</v>
      </c>
      <c r="E254" s="35">
        <v>0</v>
      </c>
      <c r="F254" s="35">
        <v>0</v>
      </c>
      <c r="G254" s="35">
        <v>0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  <c r="O254" s="35">
        <v>0</v>
      </c>
      <c r="P254" s="35">
        <v>0</v>
      </c>
      <c r="Q254" s="35">
        <v>0</v>
      </c>
      <c r="R254" s="35">
        <f t="shared" si="4"/>
        <v>0</v>
      </c>
    </row>
    <row r="255" spans="1:18" ht="15">
      <c r="A255" s="28" t="e">
        <v>#N/A</v>
      </c>
      <c r="B255" s="37">
        <v>5</v>
      </c>
      <c r="C255" s="29">
        <v>25</v>
      </c>
      <c r="D255" s="22" t="s">
        <v>39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  <c r="O255" s="35">
        <v>0</v>
      </c>
      <c r="P255" s="35">
        <v>0</v>
      </c>
      <c r="Q255" s="35">
        <v>0</v>
      </c>
      <c r="R255" s="35">
        <f t="shared" si="4"/>
        <v>0</v>
      </c>
    </row>
    <row r="256" spans="1:18" ht="15">
      <c r="A256" s="28" t="e">
        <v>#N/A</v>
      </c>
      <c r="B256" s="37">
        <v>5</v>
      </c>
      <c r="C256" s="29">
        <v>26</v>
      </c>
      <c r="D256" s="22" t="s">
        <v>40</v>
      </c>
      <c r="E256" s="35">
        <v>0</v>
      </c>
      <c r="F256" s="35">
        <v>0</v>
      </c>
      <c r="G256" s="35">
        <v>0</v>
      </c>
      <c r="H256" s="35">
        <v>0</v>
      </c>
      <c r="I256" s="35">
        <v>0</v>
      </c>
      <c r="J256" s="35">
        <v>0</v>
      </c>
      <c r="K256" s="35">
        <v>0</v>
      </c>
      <c r="L256" s="35">
        <v>0</v>
      </c>
      <c r="M256" s="35">
        <v>0</v>
      </c>
      <c r="N256" s="35">
        <v>0</v>
      </c>
      <c r="O256" s="35">
        <v>0</v>
      </c>
      <c r="P256" s="35">
        <v>0</v>
      </c>
      <c r="Q256" s="35">
        <v>0</v>
      </c>
      <c r="R256" s="35">
        <f t="shared" si="4"/>
        <v>0</v>
      </c>
    </row>
    <row r="257" spans="1:18" ht="15">
      <c r="A257" s="28" t="e">
        <v>#N/A</v>
      </c>
      <c r="B257" s="37">
        <v>5</v>
      </c>
      <c r="C257" s="29">
        <v>27</v>
      </c>
      <c r="D257" s="24" t="s">
        <v>41</v>
      </c>
      <c r="E257" s="35">
        <v>0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5">
        <v>0</v>
      </c>
      <c r="L257" s="35">
        <v>0</v>
      </c>
      <c r="M257" s="35">
        <v>0</v>
      </c>
      <c r="N257" s="35">
        <v>0</v>
      </c>
      <c r="O257" s="35">
        <v>0</v>
      </c>
      <c r="P257" s="35">
        <v>0</v>
      </c>
      <c r="Q257" s="35">
        <v>0</v>
      </c>
      <c r="R257" s="35">
        <f t="shared" si="4"/>
        <v>0</v>
      </c>
    </row>
    <row r="258" spans="1:18" ht="15">
      <c r="A258" s="28" t="e">
        <v>#N/A</v>
      </c>
      <c r="B258" s="37">
        <v>5</v>
      </c>
      <c r="C258" s="29">
        <v>28</v>
      </c>
      <c r="D258" s="24" t="s">
        <v>42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>
        <v>0</v>
      </c>
      <c r="P258" s="35">
        <v>0</v>
      </c>
      <c r="Q258" s="35">
        <v>0</v>
      </c>
      <c r="R258" s="35">
        <f t="shared" si="4"/>
        <v>0</v>
      </c>
    </row>
    <row r="259" spans="1:18" ht="15">
      <c r="A259" s="28" t="e">
        <v>#N/A</v>
      </c>
      <c r="B259" s="37">
        <v>5</v>
      </c>
      <c r="C259" s="29">
        <v>29</v>
      </c>
      <c r="D259" s="24" t="s">
        <v>43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  <c r="O259" s="35">
        <v>0</v>
      </c>
      <c r="P259" s="35">
        <v>0</v>
      </c>
      <c r="Q259" s="35">
        <v>0</v>
      </c>
      <c r="R259" s="35">
        <f t="shared" si="4"/>
        <v>0</v>
      </c>
    </row>
    <row r="260" spans="1:18" ht="15">
      <c r="A260" s="28" t="e">
        <v>#N/A</v>
      </c>
      <c r="B260" s="37">
        <v>5</v>
      </c>
      <c r="C260" s="29">
        <v>30</v>
      </c>
      <c r="D260" s="21" t="s">
        <v>44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  <c r="O260" s="35">
        <v>0</v>
      </c>
      <c r="P260" s="35">
        <v>0</v>
      </c>
      <c r="Q260" s="35">
        <v>0</v>
      </c>
      <c r="R260" s="35">
        <f t="shared" ref="R260:R323" si="5">SUM(E260:Q260)</f>
        <v>0</v>
      </c>
    </row>
    <row r="261" spans="1:18" ht="15">
      <c r="A261" s="28" t="e">
        <v>#N/A</v>
      </c>
      <c r="B261" s="37">
        <v>5</v>
      </c>
      <c r="C261" s="29">
        <v>31</v>
      </c>
      <c r="D261" s="21" t="s">
        <v>45</v>
      </c>
      <c r="E261" s="35">
        <v>0</v>
      </c>
      <c r="F261" s="35">
        <v>0</v>
      </c>
      <c r="G261" s="35">
        <v>0</v>
      </c>
      <c r="H261" s="35">
        <v>0</v>
      </c>
      <c r="I261" s="35">
        <v>0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  <c r="O261" s="35">
        <v>0</v>
      </c>
      <c r="P261" s="35">
        <v>0</v>
      </c>
      <c r="Q261" s="35">
        <v>0</v>
      </c>
      <c r="R261" s="35">
        <f t="shared" si="5"/>
        <v>0</v>
      </c>
    </row>
    <row r="262" spans="1:18" ht="15">
      <c r="A262" s="28" t="e">
        <v>#N/A</v>
      </c>
      <c r="B262" s="37">
        <v>5</v>
      </c>
      <c r="C262" s="29">
        <v>32</v>
      </c>
      <c r="D262" s="21" t="s">
        <v>46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  <c r="O262" s="35">
        <v>0</v>
      </c>
      <c r="P262" s="35">
        <v>0</v>
      </c>
      <c r="Q262" s="35">
        <v>0</v>
      </c>
      <c r="R262" s="35">
        <f t="shared" si="5"/>
        <v>0</v>
      </c>
    </row>
    <row r="263" spans="1:18" ht="15">
      <c r="A263" s="28" t="e">
        <v>#N/A</v>
      </c>
      <c r="B263" s="37">
        <v>5</v>
      </c>
      <c r="C263" s="29">
        <v>33</v>
      </c>
      <c r="D263" s="21" t="s">
        <v>47</v>
      </c>
      <c r="E263" s="35">
        <v>0</v>
      </c>
      <c r="F263" s="35">
        <v>0</v>
      </c>
      <c r="G263" s="35">
        <v>0</v>
      </c>
      <c r="H263" s="35">
        <v>0</v>
      </c>
      <c r="I263" s="35">
        <v>0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>
        <v>0</v>
      </c>
      <c r="P263" s="35">
        <v>0</v>
      </c>
      <c r="Q263" s="35">
        <v>0</v>
      </c>
      <c r="R263" s="35">
        <f t="shared" si="5"/>
        <v>0</v>
      </c>
    </row>
    <row r="264" spans="1:18" ht="15">
      <c r="A264" s="28" t="e">
        <v>#N/A</v>
      </c>
      <c r="B264" s="37">
        <v>5</v>
      </c>
      <c r="C264" s="29">
        <v>34</v>
      </c>
      <c r="D264" s="21" t="s">
        <v>48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  <c r="O264" s="35">
        <v>0</v>
      </c>
      <c r="P264" s="35">
        <v>0</v>
      </c>
      <c r="Q264" s="35">
        <v>0</v>
      </c>
      <c r="R264" s="35">
        <f t="shared" si="5"/>
        <v>0</v>
      </c>
    </row>
    <row r="265" spans="1:18" ht="15">
      <c r="A265" s="28" t="e">
        <v>#N/A</v>
      </c>
      <c r="B265" s="37">
        <v>5</v>
      </c>
      <c r="C265" s="29">
        <v>35</v>
      </c>
      <c r="D265" s="21" t="s">
        <v>49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  <c r="O265" s="35">
        <v>0</v>
      </c>
      <c r="P265" s="35">
        <v>0</v>
      </c>
      <c r="Q265" s="35">
        <v>0</v>
      </c>
      <c r="R265" s="35">
        <f t="shared" si="5"/>
        <v>0</v>
      </c>
    </row>
    <row r="266" spans="1:18" ht="15">
      <c r="A266" s="28" t="e">
        <v>#N/A</v>
      </c>
      <c r="B266" s="37">
        <v>5</v>
      </c>
      <c r="C266" s="29">
        <v>36</v>
      </c>
      <c r="D266" s="21" t="s">
        <v>50</v>
      </c>
      <c r="E266" s="35">
        <v>4.2524854332541802E-3</v>
      </c>
      <c r="F266" s="35">
        <v>2.9108686402538999E-3</v>
      </c>
      <c r="G266" s="35">
        <v>2.17224560864844E-3</v>
      </c>
      <c r="H266" s="35">
        <v>1.8229073596802399E-3</v>
      </c>
      <c r="I266" s="35">
        <v>2.7998299525748902E-4</v>
      </c>
      <c r="J266" s="35">
        <v>6.4397726819943202E-3</v>
      </c>
      <c r="K266" s="35">
        <v>3.71776587485693E-4</v>
      </c>
      <c r="L266" s="35">
        <v>2.0642664438247499E-3</v>
      </c>
      <c r="M266" s="35">
        <v>2.03346708807114E-4</v>
      </c>
      <c r="N266" s="35">
        <v>1.32633299835704E-3</v>
      </c>
      <c r="O266" s="35">
        <v>6.44571948557484E-4</v>
      </c>
      <c r="P266" s="35">
        <v>3.8270764371006499E-4</v>
      </c>
      <c r="Q266" s="35">
        <v>4.7384107549664801E-4</v>
      </c>
      <c r="R266" s="35">
        <f t="shared" si="5"/>
        <v>2.3345106125327364E-2</v>
      </c>
    </row>
    <row r="267" spans="1:18" ht="15">
      <c r="A267" s="28" t="e">
        <v>#N/A</v>
      </c>
      <c r="B267" s="37">
        <v>5</v>
      </c>
      <c r="C267" s="29">
        <v>37</v>
      </c>
      <c r="D267" s="21" t="s">
        <v>51</v>
      </c>
      <c r="E267" s="35">
        <v>1.0461348049172099E-2</v>
      </c>
      <c r="F267" s="35">
        <v>2.17306050061833E-4</v>
      </c>
      <c r="G267" s="35">
        <v>4.03509124751313E-5</v>
      </c>
      <c r="H267" s="35">
        <v>2.5166464252781602E-4</v>
      </c>
      <c r="I267" s="35">
        <v>2.3484047431681301E-5</v>
      </c>
      <c r="J267" s="35">
        <v>5.3241430047591004E-4</v>
      </c>
      <c r="K267" s="35">
        <v>2.9255428496385201E-5</v>
      </c>
      <c r="L267" s="35">
        <v>4.58292920724843E-4</v>
      </c>
      <c r="M267" s="35">
        <v>3.5667275643554703E-5</v>
      </c>
      <c r="N267" s="35">
        <v>9.2716210433071004E-5</v>
      </c>
      <c r="O267" s="35">
        <v>7.6918664586140404E-5</v>
      </c>
      <c r="P267" s="35">
        <v>3.7337409611616298E-5</v>
      </c>
      <c r="Q267" s="35">
        <v>6.6293741833821297E-5</v>
      </c>
      <c r="R267" s="35">
        <f t="shared" si="5"/>
        <v>1.2323049653473903E-2</v>
      </c>
    </row>
    <row r="268" spans="1:18" ht="15">
      <c r="A268" s="28" t="e">
        <v>#N/A</v>
      </c>
      <c r="B268" s="37">
        <v>5</v>
      </c>
      <c r="C268" s="29">
        <v>38</v>
      </c>
      <c r="D268" s="21" t="s">
        <v>52</v>
      </c>
      <c r="E268" s="35">
        <v>4.9001790833760996E-3</v>
      </c>
      <c r="F268" s="35">
        <v>2.12731142198854E-4</v>
      </c>
      <c r="G268" s="35">
        <v>3.3713048694105999E-5</v>
      </c>
      <c r="H268" s="35">
        <v>1.1223847469945E-4</v>
      </c>
      <c r="I268" s="35">
        <v>1.1115474104877899E-5</v>
      </c>
      <c r="J268" s="35">
        <v>4.1654217860228698E-4</v>
      </c>
      <c r="K268" s="35">
        <v>1.9657156709520799E-5</v>
      </c>
      <c r="L268" s="35">
        <v>3.5212782749366797E-4</v>
      </c>
      <c r="M268" s="35">
        <v>3.0664749196146998E-5</v>
      </c>
      <c r="N268" s="35">
        <v>6.4959524174768097E-5</v>
      </c>
      <c r="O268" s="35">
        <v>6.1842681152892006E-5</v>
      </c>
      <c r="P268" s="35">
        <v>2.8808761564436001E-5</v>
      </c>
      <c r="Q268" s="35">
        <v>3.7853765604471399E-5</v>
      </c>
      <c r="R268" s="35">
        <f t="shared" si="5"/>
        <v>6.2824338675715767E-3</v>
      </c>
    </row>
    <row r="269" spans="1:18" ht="15">
      <c r="A269" s="28" t="e">
        <v>#N/A</v>
      </c>
      <c r="B269" s="37">
        <v>5</v>
      </c>
      <c r="C269" s="29">
        <v>39</v>
      </c>
      <c r="D269" s="21" t="s">
        <v>53</v>
      </c>
      <c r="E269" s="35">
        <v>2.5172770125032802E-3</v>
      </c>
      <c r="F269" s="35">
        <v>1.9242104073810499E-4</v>
      </c>
      <c r="G269" s="35">
        <v>1.76962695866006E-5</v>
      </c>
      <c r="H269" s="35">
        <v>6.9952208917827195E-5</v>
      </c>
      <c r="I269" s="35">
        <v>8.7604775708493106E-6</v>
      </c>
      <c r="J269" s="35">
        <v>2.8687226054350699E-4</v>
      </c>
      <c r="K269" s="35">
        <v>1.62388217936466E-5</v>
      </c>
      <c r="L269" s="35">
        <v>1.9190636845897E-4</v>
      </c>
      <c r="M269" s="35">
        <v>1.5645171905103799E-5</v>
      </c>
      <c r="N269" s="35">
        <v>4.9649743077604601E-5</v>
      </c>
      <c r="O269" s="35">
        <v>3.9539044087150701E-5</v>
      </c>
      <c r="P269" s="35">
        <v>1.88386449664442E-5</v>
      </c>
      <c r="Q269" s="35">
        <v>3.1058173811977099E-5</v>
      </c>
      <c r="R269" s="35">
        <f t="shared" si="5"/>
        <v>3.4558552379610661E-3</v>
      </c>
    </row>
    <row r="270" spans="1:18" ht="15">
      <c r="A270" s="28" t="e">
        <v>#N/A</v>
      </c>
      <c r="B270" s="37">
        <v>5</v>
      </c>
      <c r="C270" s="29">
        <v>40</v>
      </c>
      <c r="D270" s="23" t="s">
        <v>54</v>
      </c>
      <c r="E270" s="35">
        <v>1.09461790415576E-2</v>
      </c>
      <c r="F270" s="35">
        <v>1.5657765733149E-3</v>
      </c>
      <c r="G270" s="35">
        <v>3.4284935231970401E-4</v>
      </c>
      <c r="H270" s="35">
        <v>1.25697795216728E-3</v>
      </c>
      <c r="I270" s="35">
        <v>2.99862923857653E-4</v>
      </c>
      <c r="J270" s="35">
        <v>7.8041786624309202E-3</v>
      </c>
      <c r="K270" s="35">
        <v>4.49066437540675E-4</v>
      </c>
      <c r="L270" s="35">
        <v>3.7971516415251602E-3</v>
      </c>
      <c r="M270" s="35">
        <v>2.25925080932963E-4</v>
      </c>
      <c r="N270" s="35">
        <v>7.7740258405882296E-4</v>
      </c>
      <c r="O270" s="35">
        <v>6.3235165751696597E-4</v>
      </c>
      <c r="P270" s="35">
        <v>2.41609678666284E-4</v>
      </c>
      <c r="Q270" s="35">
        <v>4.932648034209E-4</v>
      </c>
      <c r="R270" s="35">
        <f t="shared" si="5"/>
        <v>2.8832596389309826E-2</v>
      </c>
    </row>
    <row r="271" spans="1:18" ht="15">
      <c r="A271" s="28" t="e">
        <v>#N/A</v>
      </c>
      <c r="B271" s="37">
        <v>5</v>
      </c>
      <c r="C271" s="29">
        <v>41</v>
      </c>
      <c r="D271" s="23" t="s">
        <v>55</v>
      </c>
      <c r="E271" s="35">
        <v>1.3758181106248799E-2</v>
      </c>
      <c r="F271" s="35">
        <v>8.7009392434146996E-4</v>
      </c>
      <c r="G271" s="35">
        <v>1.20772867020729E-4</v>
      </c>
      <c r="H271" s="35">
        <v>6.9174285133581496E-4</v>
      </c>
      <c r="I271" s="35">
        <v>7.9226804051015306E-5</v>
      </c>
      <c r="J271" s="35">
        <v>2.1279080205401199E-3</v>
      </c>
      <c r="K271" s="35">
        <v>1.16243441046661E-4</v>
      </c>
      <c r="L271" s="35">
        <v>1.70060081167647E-3</v>
      </c>
      <c r="M271" s="35">
        <v>1.2377810549292899E-4</v>
      </c>
      <c r="N271" s="35">
        <v>2.5748911232134598E-4</v>
      </c>
      <c r="O271" s="35">
        <v>2.5524798255325702E-4</v>
      </c>
      <c r="P271" s="35">
        <v>1.20359039396586E-4</v>
      </c>
      <c r="Q271" s="35">
        <v>1.7409488086330701E-4</v>
      </c>
      <c r="R271" s="35">
        <f t="shared" si="5"/>
        <v>2.0395738946888502E-2</v>
      </c>
    </row>
    <row r="272" spans="1:18" ht="15">
      <c r="A272" s="28" t="e">
        <v>#N/A</v>
      </c>
      <c r="B272" s="37">
        <v>5</v>
      </c>
      <c r="C272" s="29">
        <v>42</v>
      </c>
      <c r="D272" s="21" t="s">
        <v>56</v>
      </c>
      <c r="E272" s="35">
        <v>6.4753396804870904E-3</v>
      </c>
      <c r="F272" s="35">
        <v>5.88616049568511E-4</v>
      </c>
      <c r="G272" s="35">
        <v>1.01995213050649E-4</v>
      </c>
      <c r="H272" s="35">
        <v>6.7504038041360699E-4</v>
      </c>
      <c r="I272" s="35">
        <v>3.0540574803483601E-5</v>
      </c>
      <c r="J272" s="35">
        <v>2.6805766728340702E-3</v>
      </c>
      <c r="K272" s="35">
        <v>4.3844600758366403E-5</v>
      </c>
      <c r="L272" s="35">
        <v>3.1608912962418499E-3</v>
      </c>
      <c r="M272" s="35">
        <v>5.9143360299374401E-5</v>
      </c>
      <c r="N272" s="35">
        <v>3.0727366454494598E-4</v>
      </c>
      <c r="O272" s="35">
        <v>1.2183506530595499E-4</v>
      </c>
      <c r="P272" s="35">
        <v>6.8159049142208094E-5</v>
      </c>
      <c r="Q272" s="35">
        <v>1.82953703533684E-4</v>
      </c>
      <c r="R272" s="35">
        <f t="shared" si="5"/>
        <v>1.4496209310983794E-2</v>
      </c>
    </row>
    <row r="273" spans="1:18" ht="15">
      <c r="A273" s="28" t="e">
        <v>#N/A</v>
      </c>
      <c r="B273" s="37">
        <v>5</v>
      </c>
      <c r="C273" s="29">
        <v>43</v>
      </c>
      <c r="D273" s="21" t="s">
        <v>57</v>
      </c>
      <c r="E273" s="35">
        <v>1.35196972612351E-2</v>
      </c>
      <c r="F273" s="35">
        <v>7.1762326496537898E-4</v>
      </c>
      <c r="G273" s="35">
        <v>1.7270772763696801E-4</v>
      </c>
      <c r="H273" s="35">
        <v>4.86314518332593E-4</v>
      </c>
      <c r="I273" s="35">
        <v>4.9366202731665698E-5</v>
      </c>
      <c r="J273" s="35">
        <v>1.7498731970802301E-3</v>
      </c>
      <c r="K273" s="35">
        <v>1.0423580171010499E-4</v>
      </c>
      <c r="L273" s="35">
        <v>1.3388164794013401E-3</v>
      </c>
      <c r="M273" s="35">
        <v>1.50924640583626E-4</v>
      </c>
      <c r="N273" s="35">
        <v>2.8868627535519602E-4</v>
      </c>
      <c r="O273" s="35">
        <v>3.5477508426601202E-4</v>
      </c>
      <c r="P273" s="35">
        <v>1.34219070815166E-4</v>
      </c>
      <c r="Q273" s="35">
        <v>1.3619265554089101E-4</v>
      </c>
      <c r="R273" s="35">
        <f t="shared" si="5"/>
        <v>1.9203432179654277E-2</v>
      </c>
    </row>
    <row r="274" spans="1:18" ht="15">
      <c r="A274" s="28" t="e">
        <v>#N/A</v>
      </c>
      <c r="B274" s="37">
        <v>5</v>
      </c>
      <c r="C274" s="29">
        <v>44</v>
      </c>
      <c r="D274" s="21" t="s">
        <v>58</v>
      </c>
      <c r="E274" s="35">
        <v>5.4539340209621502E-5</v>
      </c>
      <c r="F274" s="35">
        <v>4.41128460565222E-6</v>
      </c>
      <c r="G274" s="35">
        <v>1.22025530975013E-6</v>
      </c>
      <c r="H274" s="35">
        <v>1.21462556144529E-5</v>
      </c>
      <c r="I274" s="35">
        <v>7.4828963337217598E-7</v>
      </c>
      <c r="J274" s="35">
        <v>1.29042441781207E-5</v>
      </c>
      <c r="K274" s="35">
        <v>1.2447784772766999E-6</v>
      </c>
      <c r="L274" s="35">
        <v>7.9040270731146403E-6</v>
      </c>
      <c r="M274" s="35">
        <v>8.4120953449782302E-7</v>
      </c>
      <c r="N274" s="35">
        <v>3.7094299407978099E-6</v>
      </c>
      <c r="O274" s="35">
        <v>2.2865020396167301E-6</v>
      </c>
      <c r="P274" s="35">
        <v>9.8759934315768506E-7</v>
      </c>
      <c r="Q274" s="35">
        <v>4.2354250038268502E-6</v>
      </c>
      <c r="R274" s="35">
        <f t="shared" si="5"/>
        <v>1.0717864096325788E-4</v>
      </c>
    </row>
    <row r="275" spans="1:18" ht="15">
      <c r="A275" s="28" t="e">
        <v>#N/A</v>
      </c>
      <c r="B275" s="37">
        <v>5</v>
      </c>
      <c r="C275" s="29">
        <v>45</v>
      </c>
      <c r="D275" s="21" t="s">
        <v>59</v>
      </c>
      <c r="E275" s="35">
        <v>3.8848765386063798E-5</v>
      </c>
      <c r="F275" s="35">
        <v>2.0318947018571801E-6</v>
      </c>
      <c r="G275" s="35">
        <v>3.4353767911559698E-7</v>
      </c>
      <c r="H275" s="35">
        <v>1.1705586550789499E-6</v>
      </c>
      <c r="I275" s="35">
        <v>1.4195928472818999E-7</v>
      </c>
      <c r="J275" s="35">
        <v>4.3900703931937302E-6</v>
      </c>
      <c r="K275" s="35">
        <v>2.3027805615124701E-7</v>
      </c>
      <c r="L275" s="35">
        <v>3.6188975881583701E-6</v>
      </c>
      <c r="M275" s="35">
        <v>3.36132585090771E-7</v>
      </c>
      <c r="N275" s="35">
        <v>7.5854425956801802E-7</v>
      </c>
      <c r="O275" s="35">
        <v>6.38134628553809E-7</v>
      </c>
      <c r="P275" s="35">
        <v>2.98082662003645E-7</v>
      </c>
      <c r="Q275" s="35">
        <v>4.0342809285114902E-7</v>
      </c>
      <c r="R275" s="35">
        <f t="shared" si="5"/>
        <v>5.3210283972414458E-5</v>
      </c>
    </row>
    <row r="276" spans="1:18" ht="15">
      <c r="A276" s="28" t="e">
        <v>#N/A</v>
      </c>
      <c r="B276" s="37">
        <v>5</v>
      </c>
      <c r="C276" s="29">
        <v>46</v>
      </c>
      <c r="D276" s="21" t="s">
        <v>60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  <c r="O276" s="35">
        <v>0</v>
      </c>
      <c r="P276" s="35">
        <v>0</v>
      </c>
      <c r="Q276" s="35">
        <v>0</v>
      </c>
      <c r="R276" s="35">
        <f t="shared" si="5"/>
        <v>0</v>
      </c>
    </row>
    <row r="277" spans="1:18" ht="15">
      <c r="A277" s="28" t="e">
        <v>#N/A</v>
      </c>
      <c r="B277" s="37">
        <v>5</v>
      </c>
      <c r="C277" s="29">
        <v>47</v>
      </c>
      <c r="D277" s="21" t="s">
        <v>61</v>
      </c>
      <c r="E277" s="35">
        <v>3.8446429238440799E-3</v>
      </c>
      <c r="F277" s="35">
        <v>3.3861908367669802E-4</v>
      </c>
      <c r="G277" s="35">
        <v>4.8731176232910702E-5</v>
      </c>
      <c r="H277" s="35">
        <v>1.76725775858894E-4</v>
      </c>
      <c r="I277" s="35">
        <v>1.5283476527901902E-5</v>
      </c>
      <c r="J277" s="35">
        <v>6.2828337445724601E-4</v>
      </c>
      <c r="K277" s="35">
        <v>2.7531709545326599E-5</v>
      </c>
      <c r="L277" s="35">
        <v>5.70281231534445E-4</v>
      </c>
      <c r="M277" s="35">
        <v>4.6252413314201302E-5</v>
      </c>
      <c r="N277" s="35">
        <v>9.4165128975366496E-5</v>
      </c>
      <c r="O277" s="35">
        <v>9.4352757817083195E-5</v>
      </c>
      <c r="P277" s="35">
        <v>4.2127059828184099E-5</v>
      </c>
      <c r="Q277" s="35">
        <v>5.6000348987980501E-5</v>
      </c>
      <c r="R277" s="35">
        <f t="shared" si="5"/>
        <v>5.9829964606003174E-3</v>
      </c>
    </row>
    <row r="278" spans="1:18" ht="15">
      <c r="A278" s="28" t="e">
        <v>#N/A</v>
      </c>
      <c r="B278" s="37">
        <v>5</v>
      </c>
      <c r="C278" s="29">
        <v>48</v>
      </c>
      <c r="D278" s="22" t="s">
        <v>62</v>
      </c>
      <c r="E278" s="35">
        <v>0.16093958382953899</v>
      </c>
      <c r="F278" s="35">
        <v>1.53941452613078E-2</v>
      </c>
      <c r="G278" s="35">
        <v>1.96374390875518E-3</v>
      </c>
      <c r="H278" s="35">
        <v>7.5978068675056996E-3</v>
      </c>
      <c r="I278" s="35">
        <v>9.6400127184778802E-4</v>
      </c>
      <c r="J278" s="35">
        <v>2.7810132053296601E-2</v>
      </c>
      <c r="K278" s="35">
        <v>1.7798467729428799E-3</v>
      </c>
      <c r="L278" s="35">
        <v>2.1824640419284499E-2</v>
      </c>
      <c r="M278" s="35">
        <v>1.7453506151304901E-3</v>
      </c>
      <c r="N278" s="35">
        <v>5.0426089218002998E-3</v>
      </c>
      <c r="O278" s="35">
        <v>3.85951977185486E-3</v>
      </c>
      <c r="P278" s="35">
        <v>1.9930560680547801E-3</v>
      </c>
      <c r="Q278" s="35">
        <v>3.3056679939130499E-3</v>
      </c>
      <c r="R278" s="35">
        <f t="shared" si="5"/>
        <v>0.25422010375523296</v>
      </c>
    </row>
    <row r="279" spans="1:18" ht="15">
      <c r="A279" s="28" t="e">
        <v>#N/A</v>
      </c>
      <c r="B279" s="37">
        <v>5</v>
      </c>
      <c r="C279" s="29">
        <v>49</v>
      </c>
      <c r="D279" s="22" t="s">
        <v>63</v>
      </c>
      <c r="E279" s="35">
        <v>0</v>
      </c>
      <c r="F279" s="35">
        <v>0</v>
      </c>
      <c r="G279" s="35">
        <v>0</v>
      </c>
      <c r="H279" s="35">
        <v>0</v>
      </c>
      <c r="I279" s="35">
        <v>0</v>
      </c>
      <c r="J279" s="35">
        <v>0</v>
      </c>
      <c r="K279" s="35">
        <v>0</v>
      </c>
      <c r="L279" s="35">
        <v>0</v>
      </c>
      <c r="M279" s="35">
        <v>0</v>
      </c>
      <c r="N279" s="35">
        <v>0</v>
      </c>
      <c r="O279" s="35">
        <v>0</v>
      </c>
      <c r="P279" s="35">
        <v>0</v>
      </c>
      <c r="Q279" s="35">
        <v>0</v>
      </c>
      <c r="R279" s="35">
        <f t="shared" si="5"/>
        <v>0</v>
      </c>
    </row>
    <row r="280" spans="1:18" ht="15">
      <c r="A280" s="28" t="e">
        <v>#N/A</v>
      </c>
      <c r="B280" s="37">
        <v>5</v>
      </c>
      <c r="C280" s="29">
        <v>50</v>
      </c>
      <c r="D280" s="22" t="s">
        <v>64</v>
      </c>
      <c r="E280" s="35">
        <v>0</v>
      </c>
      <c r="F280" s="35">
        <v>0</v>
      </c>
      <c r="G280" s="35">
        <v>0</v>
      </c>
      <c r="H280" s="35">
        <v>0</v>
      </c>
      <c r="I280" s="35">
        <v>0</v>
      </c>
      <c r="J280" s="35">
        <v>0</v>
      </c>
      <c r="K280" s="35">
        <v>0</v>
      </c>
      <c r="L280" s="35">
        <v>0</v>
      </c>
      <c r="M280" s="35">
        <v>0</v>
      </c>
      <c r="N280" s="35">
        <v>0</v>
      </c>
      <c r="O280" s="35">
        <v>0</v>
      </c>
      <c r="P280" s="35">
        <v>0</v>
      </c>
      <c r="Q280" s="35">
        <v>0</v>
      </c>
      <c r="R280" s="35">
        <f t="shared" si="5"/>
        <v>0</v>
      </c>
    </row>
    <row r="281" spans="1:18" ht="15">
      <c r="A281" s="28" t="e">
        <v>#N/A</v>
      </c>
      <c r="B281" s="37">
        <v>5</v>
      </c>
      <c r="C281" s="29">
        <v>51</v>
      </c>
      <c r="D281" s="21" t="s">
        <v>65</v>
      </c>
      <c r="E281" s="35">
        <v>1.19999423838892E-4</v>
      </c>
      <c r="F281" s="35">
        <v>9.7399796202950708E-6</v>
      </c>
      <c r="G281" s="35">
        <v>2.2582188937276302E-6</v>
      </c>
      <c r="H281" s="35">
        <v>5.6821535610307998E-6</v>
      </c>
      <c r="I281" s="35">
        <v>5.0023972590644296E-6</v>
      </c>
      <c r="J281" s="35">
        <v>2.6005828791576502E-5</v>
      </c>
      <c r="K281" s="35">
        <v>1.2765486531778699E-6</v>
      </c>
      <c r="L281" s="35">
        <v>1.9706813076339401E-5</v>
      </c>
      <c r="M281" s="35">
        <v>2.58728640475274E-6</v>
      </c>
      <c r="N281" s="35">
        <v>4.3097346174841904E-6</v>
      </c>
      <c r="O281" s="35">
        <v>3.3849247726699298E-6</v>
      </c>
      <c r="P281" s="35">
        <v>1.5685884028393101E-6</v>
      </c>
      <c r="Q281" s="35">
        <v>1.9546645384239502E-6</v>
      </c>
      <c r="R281" s="35">
        <f t="shared" si="5"/>
        <v>2.0347656243027378E-4</v>
      </c>
    </row>
    <row r="282" spans="1:18" ht="15">
      <c r="A282" s="28" t="e">
        <v>#N/A</v>
      </c>
      <c r="B282" s="37">
        <v>5</v>
      </c>
      <c r="C282" s="29">
        <v>52</v>
      </c>
      <c r="D282" s="21" t="s">
        <v>66</v>
      </c>
      <c r="E282" s="35">
        <v>2.7826236419299698E-4</v>
      </c>
      <c r="F282" s="35">
        <v>3.3026347827018197E-5</v>
      </c>
      <c r="G282" s="35">
        <v>2.27851941010116E-5</v>
      </c>
      <c r="H282" s="35">
        <v>2.93060655028184E-5</v>
      </c>
      <c r="I282" s="35">
        <v>2.9471534985681101E-6</v>
      </c>
      <c r="J282" s="35">
        <v>1.6991697872109301E-4</v>
      </c>
      <c r="K282" s="35">
        <v>9.1574159235297607E-6</v>
      </c>
      <c r="L282" s="35">
        <v>9.9315199232300397E-5</v>
      </c>
      <c r="M282" s="35">
        <v>7.6624012323409502E-6</v>
      </c>
      <c r="N282" s="35">
        <v>2.1440416654156399E-5</v>
      </c>
      <c r="O282" s="35">
        <v>1.25334435713326E-5</v>
      </c>
      <c r="P282" s="35">
        <v>4.9303671668070504E-6</v>
      </c>
      <c r="Q282" s="35">
        <v>6.1517025684199199E-6</v>
      </c>
      <c r="R282" s="35">
        <f t="shared" si="5"/>
        <v>6.9743505019239337E-4</v>
      </c>
    </row>
    <row r="283" spans="1:18" ht="15">
      <c r="A283" s="28" t="e">
        <v>#N/A</v>
      </c>
      <c r="B283" s="37">
        <v>5</v>
      </c>
      <c r="C283" s="29">
        <v>53</v>
      </c>
      <c r="D283" s="21" t="s">
        <v>67</v>
      </c>
      <c r="E283" s="35">
        <v>1.05188555144011E-4</v>
      </c>
      <c r="F283" s="35">
        <v>5.1521554093274002E-6</v>
      </c>
      <c r="G283" s="35">
        <v>1.46706076267116E-6</v>
      </c>
      <c r="H283" s="35">
        <v>5.9789532432165801E-6</v>
      </c>
      <c r="I283" s="35">
        <v>3.8887626220451501E-7</v>
      </c>
      <c r="J283" s="35">
        <v>1.03536396642664E-5</v>
      </c>
      <c r="K283" s="35">
        <v>6.9954927046055398E-7</v>
      </c>
      <c r="L283" s="35">
        <v>8.4138532471261998E-6</v>
      </c>
      <c r="M283" s="35">
        <v>6.6429527568007105E-7</v>
      </c>
      <c r="N283" s="35">
        <v>3.21698603358509E-6</v>
      </c>
      <c r="O283" s="35">
        <v>2.8420750185011302E-6</v>
      </c>
      <c r="P283" s="35">
        <v>9.21023034300402E-7</v>
      </c>
      <c r="Q283" s="35">
        <v>1.0025617803472299E-6</v>
      </c>
      <c r="R283" s="35">
        <f t="shared" si="5"/>
        <v>1.4628958414569771E-4</v>
      </c>
    </row>
    <row r="284" spans="1:18" ht="15">
      <c r="A284" s="28" t="e">
        <v>#N/A</v>
      </c>
      <c r="B284" s="37">
        <v>5</v>
      </c>
      <c r="C284" s="29">
        <v>54</v>
      </c>
      <c r="D284" s="21" t="s">
        <v>68</v>
      </c>
      <c r="E284" s="35">
        <v>5.9524395898155895E-4</v>
      </c>
      <c r="F284" s="35">
        <v>1.06056937518919E-4</v>
      </c>
      <c r="G284" s="35">
        <v>4.1397111645151603E-5</v>
      </c>
      <c r="H284" s="35">
        <v>6.7946525837421501E-5</v>
      </c>
      <c r="I284" s="35">
        <v>9.5029636160552406E-6</v>
      </c>
      <c r="J284" s="35">
        <v>3.9490529531144102E-4</v>
      </c>
      <c r="K284" s="35">
        <v>1.50668363034203E-5</v>
      </c>
      <c r="L284" s="35">
        <v>2.4274984986599101E-4</v>
      </c>
      <c r="M284" s="35">
        <v>3.6460686570805403E-5</v>
      </c>
      <c r="N284" s="35">
        <v>5.2260697475307E-5</v>
      </c>
      <c r="O284" s="35">
        <v>5.99517512452815E-5</v>
      </c>
      <c r="P284" s="35">
        <v>2.5518784573505199E-5</v>
      </c>
      <c r="Q284" s="35">
        <v>2.11934503337439E-5</v>
      </c>
      <c r="R284" s="35">
        <f t="shared" si="5"/>
        <v>1.6682548492786015E-3</v>
      </c>
    </row>
    <row r="285" spans="1:18" ht="15">
      <c r="A285" s="28" t="e">
        <v>#N/A</v>
      </c>
      <c r="B285" s="37">
        <v>5</v>
      </c>
      <c r="C285" s="29">
        <v>55</v>
      </c>
      <c r="D285" s="21" t="s">
        <v>69</v>
      </c>
      <c r="E285" s="35">
        <v>2.10884212609035E-4</v>
      </c>
      <c r="F285" s="35">
        <v>1.19559507200168E-5</v>
      </c>
      <c r="G285" s="35">
        <v>1.4440131671014501E-6</v>
      </c>
      <c r="H285" s="35">
        <v>6.9605075243882497E-6</v>
      </c>
      <c r="I285" s="35">
        <v>9.2080502636720102E-7</v>
      </c>
      <c r="J285" s="35">
        <v>2.6426008299302601E-5</v>
      </c>
      <c r="K285" s="35">
        <v>2.6381034468133801E-6</v>
      </c>
      <c r="L285" s="35">
        <v>1.4169930887769799E-5</v>
      </c>
      <c r="M285" s="35">
        <v>2.5277583638213801E-6</v>
      </c>
      <c r="N285" s="35">
        <v>4.9218531289706198E-6</v>
      </c>
      <c r="O285" s="35">
        <v>3.91001783637944E-6</v>
      </c>
      <c r="P285" s="35">
        <v>1.7412552781813899E-6</v>
      </c>
      <c r="Q285" s="35">
        <v>2.9154179175210499E-6</v>
      </c>
      <c r="R285" s="35">
        <f t="shared" si="5"/>
        <v>2.914158342056683E-4</v>
      </c>
    </row>
    <row r="286" spans="1:18" ht="15">
      <c r="A286" s="28" t="e">
        <v>#N/A</v>
      </c>
      <c r="B286" s="37">
        <v>5</v>
      </c>
      <c r="C286" s="29">
        <v>56</v>
      </c>
      <c r="D286" s="21" t="s">
        <v>70</v>
      </c>
      <c r="E286" s="35">
        <v>0.66349727439065598</v>
      </c>
      <c r="F286" s="35">
        <v>8.9604449770853598E-4</v>
      </c>
      <c r="G286" s="35">
        <v>7.0592249641456898E-5</v>
      </c>
      <c r="H286" s="35">
        <v>4.7995424605269199E-4</v>
      </c>
      <c r="I286" s="35">
        <v>4.1062270187806997E-5</v>
      </c>
      <c r="J286" s="35">
        <v>1.4523686601658899E-3</v>
      </c>
      <c r="K286" s="35">
        <v>1.20007644509763E-4</v>
      </c>
      <c r="L286" s="35">
        <v>4.1163421179450299E-3</v>
      </c>
      <c r="M286" s="35">
        <v>1.08038113548034E-4</v>
      </c>
      <c r="N286" s="35">
        <v>1.18638416604695E-3</v>
      </c>
      <c r="O286" s="35">
        <v>3.4073777423700402E-4</v>
      </c>
      <c r="P286" s="35">
        <v>3.1029519764000601E-4</v>
      </c>
      <c r="Q286" s="35">
        <v>1.57639805018287E-4</v>
      </c>
      <c r="R286" s="35">
        <f t="shared" si="5"/>
        <v>0.6727767411333575</v>
      </c>
    </row>
    <row r="287" spans="1:18" ht="15">
      <c r="A287" s="28" t="e">
        <v>#N/A</v>
      </c>
      <c r="B287" s="37">
        <v>5</v>
      </c>
      <c r="C287" s="29">
        <v>57</v>
      </c>
      <c r="D287" s="21" t="s">
        <v>71</v>
      </c>
      <c r="E287" s="35">
        <v>4.86141778194378E-6</v>
      </c>
      <c r="F287" s="35">
        <v>2.1230520583543998E-11</v>
      </c>
      <c r="G287" s="35">
        <v>4.1811641317980404E-12</v>
      </c>
      <c r="H287" s="35">
        <v>1.30481902715302E-11</v>
      </c>
      <c r="I287" s="35">
        <v>1.36871748168794E-12</v>
      </c>
      <c r="J287" s="35">
        <v>4.4112411296866998E-11</v>
      </c>
      <c r="K287" s="35">
        <v>2.1506706954881399E-12</v>
      </c>
      <c r="L287" s="35">
        <v>3.7963754404546197E-11</v>
      </c>
      <c r="M287" s="35">
        <v>3.2361705872055599E-12</v>
      </c>
      <c r="N287" s="35">
        <v>7.1042342390057203E-12</v>
      </c>
      <c r="O287" s="35">
        <v>6.4152999152270104E-12</v>
      </c>
      <c r="P287" s="35">
        <v>2.9065839422477099E-12</v>
      </c>
      <c r="Q287" s="35">
        <v>3.8228855823100604E-12</v>
      </c>
      <c r="R287" s="35">
        <f t="shared" si="5"/>
        <v>4.8615653225469101E-6</v>
      </c>
    </row>
    <row r="288" spans="1:18" ht="15">
      <c r="A288" s="28" t="s">
        <v>74</v>
      </c>
      <c r="B288" s="37">
        <v>6</v>
      </c>
      <c r="C288" s="29">
        <v>1</v>
      </c>
      <c r="D288" s="22" t="s">
        <v>15</v>
      </c>
      <c r="E288" s="35">
        <v>0.167399895155777</v>
      </c>
      <c r="F288" s="35">
        <v>35.247316170137303</v>
      </c>
      <c r="G288" s="35">
        <v>1.1854348903184099E-2</v>
      </c>
      <c r="H288" s="35">
        <v>7.7050261161295305E-2</v>
      </c>
      <c r="I288" s="35">
        <v>1.14093338896143E-2</v>
      </c>
      <c r="J288" s="35">
        <v>0.11631390562333099</v>
      </c>
      <c r="K288" s="35">
        <v>7.8522738529154101E-3</v>
      </c>
      <c r="L288" s="35">
        <v>0.12898007058383501</v>
      </c>
      <c r="M288" s="35">
        <v>1.05003367907159E-2</v>
      </c>
      <c r="N288" s="35">
        <v>3.6585629306655397E-2</v>
      </c>
      <c r="O288" s="35">
        <v>2.7712117325770599E-2</v>
      </c>
      <c r="P288" s="35">
        <v>5.09993601220598E-2</v>
      </c>
      <c r="Q288" s="35">
        <v>1.9356650411759602E-2</v>
      </c>
      <c r="R288" s="35">
        <f t="shared" si="5"/>
        <v>35.913330353264222</v>
      </c>
    </row>
    <row r="289" spans="1:18" ht="15">
      <c r="A289" s="28" t="s">
        <v>74</v>
      </c>
      <c r="B289" s="37">
        <v>6</v>
      </c>
      <c r="C289" s="29">
        <v>2</v>
      </c>
      <c r="D289" s="22" t="s">
        <v>16</v>
      </c>
      <c r="E289" s="35">
        <v>5.2850789943313997E-3</v>
      </c>
      <c r="F289" s="35">
        <v>0.75864023848144801</v>
      </c>
      <c r="G289" s="35">
        <v>2.52471601264235E-4</v>
      </c>
      <c r="H289" s="35">
        <v>3.2707727148603202E-3</v>
      </c>
      <c r="I289" s="35">
        <v>2.8099444474267998E-4</v>
      </c>
      <c r="J289" s="35">
        <v>2.6648941853461001E-3</v>
      </c>
      <c r="K289" s="35">
        <v>1.8754317687004899E-4</v>
      </c>
      <c r="L289" s="35">
        <v>4.1139585699074303E-3</v>
      </c>
      <c r="M289" s="35">
        <v>3.3719592897791698E-4</v>
      </c>
      <c r="N289" s="35">
        <v>9.7314166833025904E-4</v>
      </c>
      <c r="O289" s="35">
        <v>6.3585969087274401E-4</v>
      </c>
      <c r="P289" s="35">
        <v>1.6103732807989501E-3</v>
      </c>
      <c r="Q289" s="35">
        <v>6.4410668852360605E-4</v>
      </c>
      <c r="R289" s="35">
        <f t="shared" si="5"/>
        <v>0.77889662942627391</v>
      </c>
    </row>
    <row r="290" spans="1:18" ht="15">
      <c r="A290" s="28" t="s">
        <v>74</v>
      </c>
      <c r="B290" s="37">
        <v>6</v>
      </c>
      <c r="C290" s="29">
        <v>3</v>
      </c>
      <c r="D290" s="22" t="s">
        <v>17</v>
      </c>
      <c r="E290" s="35">
        <v>2.29706871356066E-3</v>
      </c>
      <c r="F290" s="35">
        <v>0.25799781871851402</v>
      </c>
      <c r="G290" s="35">
        <v>1.43393049360022E-4</v>
      </c>
      <c r="H290" s="35">
        <v>1.2173903728670301E-3</v>
      </c>
      <c r="I290" s="35">
        <v>1.41221553912826E-4</v>
      </c>
      <c r="J290" s="35">
        <v>1.4177388312093301E-3</v>
      </c>
      <c r="K290" s="35">
        <v>1.02342806230948E-4</v>
      </c>
      <c r="L290" s="35">
        <v>1.8085464282469701E-3</v>
      </c>
      <c r="M290" s="35">
        <v>1.5198834850082199E-4</v>
      </c>
      <c r="N290" s="35">
        <v>5.35377923396718E-4</v>
      </c>
      <c r="O290" s="35">
        <v>3.4294894693826102E-4</v>
      </c>
      <c r="P290" s="35">
        <v>4.5774867643629598E-4</v>
      </c>
      <c r="Q290" s="35">
        <v>3.20318119953602E-4</v>
      </c>
      <c r="R290" s="35">
        <f t="shared" si="5"/>
        <v>0.26693390248912746</v>
      </c>
    </row>
    <row r="291" spans="1:18" ht="15">
      <c r="A291" s="28" t="s">
        <v>74</v>
      </c>
      <c r="B291" s="37">
        <v>6</v>
      </c>
      <c r="C291" s="29">
        <v>4</v>
      </c>
      <c r="D291" s="22" t="s">
        <v>18</v>
      </c>
      <c r="E291" s="35">
        <v>0.49680829677705501</v>
      </c>
      <c r="F291" s="35">
        <v>56.109234941148401</v>
      </c>
      <c r="G291" s="35">
        <v>3.72083567584846E-2</v>
      </c>
      <c r="H291" s="35">
        <v>0.14466840901476299</v>
      </c>
      <c r="I291" s="35">
        <v>1.9849016814489001E-2</v>
      </c>
      <c r="J291" s="35">
        <v>0.196683362261451</v>
      </c>
      <c r="K291" s="35">
        <v>1.37002309832673E-2</v>
      </c>
      <c r="L291" s="35">
        <v>0.22453136989665201</v>
      </c>
      <c r="M291" s="35">
        <v>2.1882028946223799E-2</v>
      </c>
      <c r="N291" s="35">
        <v>6.3348564625756706E-2</v>
      </c>
      <c r="O291" s="35">
        <v>4.8681896165390801E-2</v>
      </c>
      <c r="P291" s="35">
        <v>2.7791121924304302E-2</v>
      </c>
      <c r="Q291" s="35">
        <v>3.2325081013637499E-2</v>
      </c>
      <c r="R291" s="35">
        <f t="shared" si="5"/>
        <v>57.436712676329876</v>
      </c>
    </row>
    <row r="292" spans="1:18" ht="15">
      <c r="A292" s="28" t="s">
        <v>74</v>
      </c>
      <c r="B292" s="37">
        <v>6</v>
      </c>
      <c r="C292" s="29">
        <v>5</v>
      </c>
      <c r="D292" s="22" t="s">
        <v>19</v>
      </c>
      <c r="E292" s="35">
        <v>5.6777677008397701E-3</v>
      </c>
      <c r="F292" s="35">
        <v>0.60275283776629296</v>
      </c>
      <c r="G292" s="35">
        <v>9.9255748049022793E-4</v>
      </c>
      <c r="H292" s="35">
        <v>2.6985732753463101E-3</v>
      </c>
      <c r="I292" s="35">
        <v>4.1043016748898599E-4</v>
      </c>
      <c r="J292" s="35">
        <v>4.5708882564849604E-3</v>
      </c>
      <c r="K292" s="35">
        <v>3.56170906769618E-4</v>
      </c>
      <c r="L292" s="35">
        <v>4.5779813345717402E-3</v>
      </c>
      <c r="M292" s="35">
        <v>5.7299718074007005E-4</v>
      </c>
      <c r="N292" s="35">
        <v>1.21691868931645E-3</v>
      </c>
      <c r="O292" s="35">
        <v>9.956798806173609E-4</v>
      </c>
      <c r="P292" s="35">
        <v>7.9766970702111395E-4</v>
      </c>
      <c r="Q292" s="35">
        <v>7.4375355111364299E-4</v>
      </c>
      <c r="R292" s="35">
        <f t="shared" si="5"/>
        <v>0.62636422589709329</v>
      </c>
    </row>
    <row r="293" spans="1:18" ht="15">
      <c r="A293" s="28" t="s">
        <v>74</v>
      </c>
      <c r="B293" s="37">
        <v>6</v>
      </c>
      <c r="C293" s="29">
        <v>6</v>
      </c>
      <c r="D293" s="22" t="s">
        <v>20</v>
      </c>
      <c r="E293" s="35">
        <v>9.6951746291907108E-3</v>
      </c>
      <c r="F293" s="35">
        <v>1.09062389504724</v>
      </c>
      <c r="G293" s="35">
        <v>5.7179460422732403E-4</v>
      </c>
      <c r="H293" s="35">
        <v>4.3951357083136704E-3</v>
      </c>
      <c r="I293" s="35">
        <v>5.6855863702103102E-4</v>
      </c>
      <c r="J293" s="35">
        <v>5.4181264280554397E-3</v>
      </c>
      <c r="K293" s="35">
        <v>3.9075526750380801E-4</v>
      </c>
      <c r="L293" s="35">
        <v>6.7636148375755196E-3</v>
      </c>
      <c r="M293" s="35">
        <v>5.5349790665289199E-4</v>
      </c>
      <c r="N293" s="35">
        <v>1.7952157813879101E-3</v>
      </c>
      <c r="O293" s="35">
        <v>1.36670136587923E-3</v>
      </c>
      <c r="P293" s="35">
        <v>6.1545713264536802E-4</v>
      </c>
      <c r="Q293" s="35">
        <v>9.9463140959207309E-4</v>
      </c>
      <c r="R293" s="35">
        <f t="shared" si="5"/>
        <v>1.1237525587552848</v>
      </c>
    </row>
    <row r="294" spans="1:18" ht="15">
      <c r="A294" s="28" t="s">
        <v>74</v>
      </c>
      <c r="B294" s="37">
        <v>6</v>
      </c>
      <c r="C294" s="29">
        <v>7</v>
      </c>
      <c r="D294" s="22" t="s">
        <v>21</v>
      </c>
      <c r="E294" s="35">
        <v>8.2040867099903098E-4</v>
      </c>
      <c r="F294" s="35">
        <v>0.12373642760159501</v>
      </c>
      <c r="G294" s="35">
        <v>1.4431909468091599E-3</v>
      </c>
      <c r="H294" s="35">
        <v>2.4515872002562299E-3</v>
      </c>
      <c r="I294" s="35">
        <v>7.2672479068533593E-5</v>
      </c>
      <c r="J294" s="35">
        <v>1.23165547556629E-3</v>
      </c>
      <c r="K294" s="35">
        <v>7.9957046839569096E-5</v>
      </c>
      <c r="L294" s="35">
        <v>1.03070031835413E-3</v>
      </c>
      <c r="M294" s="35">
        <v>8.6600848232248998E-5</v>
      </c>
      <c r="N294" s="35">
        <v>5.4188661695098498E-4</v>
      </c>
      <c r="O294" s="35">
        <v>2.40381007990475E-4</v>
      </c>
      <c r="P294" s="35">
        <v>2.8057900576881998E-4</v>
      </c>
      <c r="Q294" s="35">
        <v>1.4607402512451301E-4</v>
      </c>
      <c r="R294" s="35">
        <f t="shared" si="5"/>
        <v>0.132162121243555</v>
      </c>
    </row>
    <row r="295" spans="1:18" ht="15">
      <c r="A295" s="28" t="s">
        <v>74</v>
      </c>
      <c r="B295" s="37">
        <v>6</v>
      </c>
      <c r="C295" s="29">
        <v>8</v>
      </c>
      <c r="D295" s="22" t="s">
        <v>22</v>
      </c>
      <c r="E295" s="35">
        <v>0.298003610440843</v>
      </c>
      <c r="F295" s="35">
        <v>36.109427897034102</v>
      </c>
      <c r="G295" s="35">
        <v>2.1615672085094299E-2</v>
      </c>
      <c r="H295" s="35">
        <v>0.12343636352083</v>
      </c>
      <c r="I295" s="35">
        <v>1.69427251088171E-2</v>
      </c>
      <c r="J295" s="35">
        <v>0.243154387672429</v>
      </c>
      <c r="K295" s="35">
        <v>1.5114355543077201E-2</v>
      </c>
      <c r="L295" s="35">
        <v>0.20720798228977799</v>
      </c>
      <c r="M295" s="35">
        <v>1.6665294649305201E-2</v>
      </c>
      <c r="N295" s="35">
        <v>6.6466738547000401E-2</v>
      </c>
      <c r="O295" s="35">
        <v>5.3051940222366797E-2</v>
      </c>
      <c r="P295" s="35">
        <v>0.87448217604414602</v>
      </c>
      <c r="Q295" s="35">
        <v>2.9126141174278902E-2</v>
      </c>
      <c r="R295" s="35">
        <f t="shared" si="5"/>
        <v>38.07469528433208</v>
      </c>
    </row>
    <row r="296" spans="1:18" ht="15">
      <c r="A296" s="28" t="s">
        <v>74</v>
      </c>
      <c r="B296" s="37">
        <v>6</v>
      </c>
      <c r="C296" s="29">
        <v>9</v>
      </c>
      <c r="D296" s="22" t="s">
        <v>23</v>
      </c>
      <c r="E296" s="35">
        <v>0.38514587984598703</v>
      </c>
      <c r="F296" s="35">
        <v>47.5417014118417</v>
      </c>
      <c r="G296" s="35">
        <v>3.0918062511953798E-2</v>
      </c>
      <c r="H296" s="35">
        <v>0.18081352725383701</v>
      </c>
      <c r="I296" s="35">
        <v>2.8397654472524601E-2</v>
      </c>
      <c r="J296" s="35">
        <v>0.35033366003084199</v>
      </c>
      <c r="K296" s="35">
        <v>2.0378461380158499E-2</v>
      </c>
      <c r="L296" s="35">
        <v>0.31116805832850303</v>
      </c>
      <c r="M296" s="35">
        <v>2.4610841389793799E-2</v>
      </c>
      <c r="N296" s="35">
        <v>8.8274446915430502E-2</v>
      </c>
      <c r="O296" s="35">
        <v>7.2158126193417396E-2</v>
      </c>
      <c r="P296" s="35">
        <v>3.9809318983403098E-2</v>
      </c>
      <c r="Q296" s="35">
        <v>4.47523983501429E-2</v>
      </c>
      <c r="R296" s="35">
        <f t="shared" si="5"/>
        <v>49.118461847497692</v>
      </c>
    </row>
    <row r="297" spans="1:18" ht="15">
      <c r="A297" s="28" t="s">
        <v>74</v>
      </c>
      <c r="B297" s="37">
        <v>6</v>
      </c>
      <c r="C297" s="29">
        <v>10</v>
      </c>
      <c r="D297" s="22" t="s">
        <v>24</v>
      </c>
      <c r="E297" s="35">
        <v>0.88846069709103104</v>
      </c>
      <c r="F297" s="35">
        <v>124.578905142292</v>
      </c>
      <c r="G297" s="35">
        <v>5.2519074118456903E-2</v>
      </c>
      <c r="H297" s="35">
        <v>0.58612323001630895</v>
      </c>
      <c r="I297" s="35">
        <v>4.7567650428404898E-2</v>
      </c>
      <c r="J297" s="35">
        <v>0.56550420112297795</v>
      </c>
      <c r="K297" s="35">
        <v>3.6038357453228899E-2</v>
      </c>
      <c r="L297" s="35">
        <v>0.51042325289190305</v>
      </c>
      <c r="M297" s="35">
        <v>4.1693750597858299E-2</v>
      </c>
      <c r="N297" s="35">
        <v>0.15959905357834001</v>
      </c>
      <c r="O297" s="35">
        <v>0.127526141810657</v>
      </c>
      <c r="P297" s="35">
        <v>5.1804205966869403E-2</v>
      </c>
      <c r="Q297" s="35">
        <v>7.6368629564878304E-2</v>
      </c>
      <c r="R297" s="35">
        <f t="shared" si="5"/>
        <v>127.72253338693291</v>
      </c>
    </row>
    <row r="298" spans="1:18" ht="15">
      <c r="A298" s="28" t="s">
        <v>74</v>
      </c>
      <c r="B298" s="37">
        <v>6</v>
      </c>
      <c r="C298" s="29">
        <v>11</v>
      </c>
      <c r="D298" s="22" t="s">
        <v>25</v>
      </c>
      <c r="E298" s="35">
        <v>0.351232362342348</v>
      </c>
      <c r="F298" s="35">
        <v>66.518442240445907</v>
      </c>
      <c r="G298" s="35">
        <v>2.5275989499178499E-2</v>
      </c>
      <c r="H298" s="35">
        <v>0.16287549441209601</v>
      </c>
      <c r="I298" s="35">
        <v>2.3325380941261999E-2</v>
      </c>
      <c r="J298" s="35">
        <v>0.23385405438305601</v>
      </c>
      <c r="K298" s="35">
        <v>1.6964369213677499E-2</v>
      </c>
      <c r="L298" s="35">
        <v>0.25888665041071302</v>
      </c>
      <c r="M298" s="35">
        <v>2.0784880105843499E-2</v>
      </c>
      <c r="N298" s="35">
        <v>7.6286442100599205E-2</v>
      </c>
      <c r="O298" s="35">
        <v>5.9299913303072299E-2</v>
      </c>
      <c r="P298" s="35">
        <v>3.4419714127651997E-2</v>
      </c>
      <c r="Q298" s="35">
        <v>3.8138689437329197E-2</v>
      </c>
      <c r="R298" s="35">
        <f t="shared" si="5"/>
        <v>67.819786180722744</v>
      </c>
    </row>
    <row r="299" spans="1:18" ht="15">
      <c r="A299" s="28" t="s">
        <v>74</v>
      </c>
      <c r="B299" s="37">
        <v>6</v>
      </c>
      <c r="C299" s="29">
        <v>12</v>
      </c>
      <c r="D299" s="21" t="s">
        <v>26</v>
      </c>
      <c r="E299" s="35">
        <v>4.84180574428629E-2</v>
      </c>
      <c r="F299" s="35">
        <v>6.6295199156901496</v>
      </c>
      <c r="G299" s="35">
        <v>9.81228401728052E-3</v>
      </c>
      <c r="H299" s="35">
        <v>2.18753582497026E-2</v>
      </c>
      <c r="I299" s="35">
        <v>3.49568972537116E-3</v>
      </c>
      <c r="J299" s="35">
        <v>3.2007024965328097E-2</v>
      </c>
      <c r="K299" s="35">
        <v>2.5107516710243401E-3</v>
      </c>
      <c r="L299" s="35">
        <v>3.6884249738930501E-2</v>
      </c>
      <c r="M299" s="35">
        <v>2.8049860823033401E-3</v>
      </c>
      <c r="N299" s="35">
        <v>1.2072171624759299E-2</v>
      </c>
      <c r="O299" s="35">
        <v>7.88700495961203E-3</v>
      </c>
      <c r="P299" s="35">
        <v>4.7430093421617003E-3</v>
      </c>
      <c r="Q299" s="35">
        <v>4.6042074896192799E-3</v>
      </c>
      <c r="R299" s="35">
        <f t="shared" si="5"/>
        <v>6.8166347109991046</v>
      </c>
    </row>
    <row r="300" spans="1:18" ht="15">
      <c r="A300" s="28" t="s">
        <v>74</v>
      </c>
      <c r="B300" s="37">
        <v>6</v>
      </c>
      <c r="C300" s="29">
        <v>13</v>
      </c>
      <c r="D300" s="21" t="s">
        <v>27</v>
      </c>
      <c r="E300" s="35">
        <v>3.8087290792660699E-5</v>
      </c>
      <c r="F300" s="35">
        <v>1.7414849821114999E-3</v>
      </c>
      <c r="G300" s="35">
        <v>3.5833983974959E-6</v>
      </c>
      <c r="H300" s="35">
        <v>2.0067069186154601E-5</v>
      </c>
      <c r="I300" s="35">
        <v>3.75576896464842E-6</v>
      </c>
      <c r="J300" s="35">
        <v>2.90273475524502E-5</v>
      </c>
      <c r="K300" s="35">
        <v>2.0822791875241499E-6</v>
      </c>
      <c r="L300" s="35">
        <v>3.3193863148342797E-5</v>
      </c>
      <c r="M300" s="35">
        <v>2.7796692565673898E-6</v>
      </c>
      <c r="N300" s="35">
        <v>8.7957481435316599E-6</v>
      </c>
      <c r="O300" s="35">
        <v>7.56259138900251E-6</v>
      </c>
      <c r="P300" s="35">
        <v>2.7481298122025799E-6</v>
      </c>
      <c r="Q300" s="35">
        <v>3.72455105596057E-6</v>
      </c>
      <c r="R300" s="35">
        <f t="shared" si="5"/>
        <v>1.8968926889980414E-3</v>
      </c>
    </row>
    <row r="301" spans="1:18" ht="15">
      <c r="A301" s="28" t="s">
        <v>74</v>
      </c>
      <c r="B301" s="37">
        <v>6</v>
      </c>
      <c r="C301" s="29">
        <v>14</v>
      </c>
      <c r="D301" s="21" t="s">
        <v>28</v>
      </c>
      <c r="E301" s="35">
        <v>6.8989476865584197E-5</v>
      </c>
      <c r="F301" s="35">
        <v>5.8040863910094297E-3</v>
      </c>
      <c r="G301" s="35">
        <v>3.6274880892255101E-6</v>
      </c>
      <c r="H301" s="35">
        <v>3.2805533903107003E-5</v>
      </c>
      <c r="I301" s="35">
        <v>3.2818794713099002E-6</v>
      </c>
      <c r="J301" s="35">
        <v>3.8174360806729902E-5</v>
      </c>
      <c r="K301" s="35">
        <v>2.2864252505535599E-6</v>
      </c>
      <c r="L301" s="35">
        <v>5.2028988702814102E-5</v>
      </c>
      <c r="M301" s="35">
        <v>3.7310389950845602E-6</v>
      </c>
      <c r="N301" s="35">
        <v>9.9934849742796895E-6</v>
      </c>
      <c r="O301" s="35">
        <v>7.8401268868270201E-6</v>
      </c>
      <c r="P301" s="35">
        <v>3.6423722700639201E-6</v>
      </c>
      <c r="Q301" s="35">
        <v>6.8351682425690198E-6</v>
      </c>
      <c r="R301" s="35">
        <f t="shared" si="5"/>
        <v>6.0373227354675778E-3</v>
      </c>
    </row>
    <row r="302" spans="1:18" ht="15">
      <c r="A302" s="28" t="s">
        <v>74</v>
      </c>
      <c r="B302" s="37">
        <v>6</v>
      </c>
      <c r="C302" s="29">
        <v>15</v>
      </c>
      <c r="D302" s="21" t="s">
        <v>29</v>
      </c>
      <c r="E302" s="35">
        <v>7.7348828697839003E-2</v>
      </c>
      <c r="F302" s="35">
        <v>0.63972363037390301</v>
      </c>
      <c r="G302" s="35">
        <v>6.2437373844879398E-3</v>
      </c>
      <c r="H302" s="35">
        <v>3.3429186884161001E-2</v>
      </c>
      <c r="I302" s="35">
        <v>5.3504563552415896E-3</v>
      </c>
      <c r="J302" s="35">
        <v>4.48016535218657E-2</v>
      </c>
      <c r="K302" s="35">
        <v>4.1283269929410296E-3</v>
      </c>
      <c r="L302" s="35">
        <v>5.4894202241213198E-2</v>
      </c>
      <c r="M302" s="35">
        <v>4.2012015058148196E-3</v>
      </c>
      <c r="N302" s="35">
        <v>1.61701663585169E-2</v>
      </c>
      <c r="O302" s="35">
        <v>1.4627963154888299E-2</v>
      </c>
      <c r="P302" s="35">
        <v>4.9279663093405599E-3</v>
      </c>
      <c r="Q302" s="35">
        <v>8.4145698933334005E-3</v>
      </c>
      <c r="R302" s="35">
        <f t="shared" si="5"/>
        <v>0.91426188967354649</v>
      </c>
    </row>
    <row r="303" spans="1:18" ht="15">
      <c r="A303" s="28" t="s">
        <v>74</v>
      </c>
      <c r="B303" s="37">
        <v>6</v>
      </c>
      <c r="C303" s="29">
        <v>16</v>
      </c>
      <c r="D303" s="21" t="s">
        <v>30</v>
      </c>
      <c r="E303" s="35">
        <v>8.2941031763536206E-6</v>
      </c>
      <c r="F303" s="35">
        <v>1.3732942943605201E-4</v>
      </c>
      <c r="G303" s="35">
        <v>8.1397789216257105E-7</v>
      </c>
      <c r="H303" s="35">
        <v>3.7978232393743898E-6</v>
      </c>
      <c r="I303" s="35">
        <v>5.5575109450976304E-7</v>
      </c>
      <c r="J303" s="35">
        <v>5.2096958916920597E-6</v>
      </c>
      <c r="K303" s="35">
        <v>4.0712278501253302E-7</v>
      </c>
      <c r="L303" s="35">
        <v>5.4677339671954997E-6</v>
      </c>
      <c r="M303" s="35">
        <v>4.2324722690078802E-7</v>
      </c>
      <c r="N303" s="35">
        <v>1.71791623907164E-6</v>
      </c>
      <c r="O303" s="35">
        <v>1.7220030214996599E-6</v>
      </c>
      <c r="P303" s="35">
        <v>6.3535208224025202E-7</v>
      </c>
      <c r="Q303" s="35">
        <v>2.35610923102626E-6</v>
      </c>
      <c r="R303" s="35">
        <f t="shared" si="5"/>
        <v>1.6873026528309103E-4</v>
      </c>
    </row>
    <row r="304" spans="1:18" ht="15">
      <c r="A304" s="28" t="s">
        <v>74</v>
      </c>
      <c r="B304" s="37">
        <v>6</v>
      </c>
      <c r="C304" s="29">
        <v>17</v>
      </c>
      <c r="D304" s="21" t="s">
        <v>31</v>
      </c>
      <c r="E304" s="35">
        <v>8.5460352451151392E-9</v>
      </c>
      <c r="F304" s="35">
        <v>3.7418865790078099E-7</v>
      </c>
      <c r="G304" s="35">
        <v>1.0850818539438799E-8</v>
      </c>
      <c r="H304" s="35">
        <v>4.3673812361559201E-9</v>
      </c>
      <c r="I304" s="35">
        <v>7.0719983994508401E-10</v>
      </c>
      <c r="J304" s="35">
        <v>5.66333270298148E-9</v>
      </c>
      <c r="K304" s="35">
        <v>5.2224253870227696E-10</v>
      </c>
      <c r="L304" s="35">
        <v>6.5243082738221102E-9</v>
      </c>
      <c r="M304" s="35">
        <v>5.0731242192546999E-10</v>
      </c>
      <c r="N304" s="35">
        <v>2.4819885348510498E-9</v>
      </c>
      <c r="O304" s="35">
        <v>1.8026453109387801E-9</v>
      </c>
      <c r="P304" s="35">
        <v>8.7834759521311203E-10</v>
      </c>
      <c r="Q304" s="35">
        <v>1.1223033552311301E-9</v>
      </c>
      <c r="R304" s="35">
        <f t="shared" si="5"/>
        <v>4.181625734951014E-7</v>
      </c>
    </row>
    <row r="305" spans="1:18" ht="15">
      <c r="A305" s="28" t="s">
        <v>74</v>
      </c>
      <c r="B305" s="37">
        <v>6</v>
      </c>
      <c r="C305" s="29">
        <v>18</v>
      </c>
      <c r="D305" s="21" t="s">
        <v>32</v>
      </c>
      <c r="E305" s="35">
        <v>1.0370336531514499E-3</v>
      </c>
      <c r="F305" s="35">
        <v>1.19907476518942E-2</v>
      </c>
      <c r="G305" s="35">
        <v>8.7391263945849203E-5</v>
      </c>
      <c r="H305" s="35">
        <v>4.3056361464626299E-4</v>
      </c>
      <c r="I305" s="35">
        <v>5.9386312600545198E-5</v>
      </c>
      <c r="J305" s="35">
        <v>5.2520381825876198E-4</v>
      </c>
      <c r="K305" s="35">
        <v>4.8344327935553702E-5</v>
      </c>
      <c r="L305" s="35">
        <v>5.5075979545997497E-4</v>
      </c>
      <c r="M305" s="35">
        <v>4.2938542057445297E-5</v>
      </c>
      <c r="N305" s="35">
        <v>1.8835698456167E-4</v>
      </c>
      <c r="O305" s="35">
        <v>1.3804107344238901E-4</v>
      </c>
      <c r="P305" s="35">
        <v>6.3410930165042298E-5</v>
      </c>
      <c r="Q305" s="35">
        <v>8.7394914455063901E-5</v>
      </c>
      <c r="R305" s="35">
        <f t="shared" si="5"/>
        <v>1.5249572882574208E-2</v>
      </c>
    </row>
    <row r="306" spans="1:18" ht="15">
      <c r="A306" s="28" t="s">
        <v>74</v>
      </c>
      <c r="B306" s="37">
        <v>6</v>
      </c>
      <c r="C306" s="29">
        <v>19</v>
      </c>
      <c r="D306" s="22" t="s">
        <v>33</v>
      </c>
      <c r="E306" s="35">
        <v>5.8157416168701997E-5</v>
      </c>
      <c r="F306" s="35">
        <v>9.9788427281314908E-3</v>
      </c>
      <c r="G306" s="35">
        <v>4.5769570080342501E-6</v>
      </c>
      <c r="H306" s="35">
        <v>2.7394610928792099E-5</v>
      </c>
      <c r="I306" s="35">
        <v>4.2013343037373603E-6</v>
      </c>
      <c r="J306" s="35">
        <v>5.3787050942568E-5</v>
      </c>
      <c r="K306" s="35">
        <v>3.00969000571146E-6</v>
      </c>
      <c r="L306" s="35">
        <v>4.8090931428417801E-5</v>
      </c>
      <c r="M306" s="35">
        <v>3.7577743279969099E-6</v>
      </c>
      <c r="N306" s="35">
        <v>1.31928173347525E-5</v>
      </c>
      <c r="O306" s="35">
        <v>1.0730558963444001E-5</v>
      </c>
      <c r="P306" s="35">
        <v>5.2680884798310798E-6</v>
      </c>
      <c r="Q306" s="35">
        <v>6.768969243947E-6</v>
      </c>
      <c r="R306" s="35">
        <f t="shared" si="5"/>
        <v>1.0217778927267425E-2</v>
      </c>
    </row>
    <row r="307" spans="1:18" ht="15">
      <c r="A307" s="28" t="s">
        <v>74</v>
      </c>
      <c r="B307" s="37">
        <v>6</v>
      </c>
      <c r="C307" s="29">
        <v>20</v>
      </c>
      <c r="D307" s="22" t="s">
        <v>34</v>
      </c>
      <c r="E307" s="35">
        <v>4.6269591295754703E-5</v>
      </c>
      <c r="F307" s="35">
        <v>1.0232064057955501E-2</v>
      </c>
      <c r="G307" s="35">
        <v>3.3870539926116202E-6</v>
      </c>
      <c r="H307" s="35">
        <v>2.10073368022238E-5</v>
      </c>
      <c r="I307" s="35">
        <v>3.14878828034608E-6</v>
      </c>
      <c r="J307" s="35">
        <v>3.6449622917470301E-5</v>
      </c>
      <c r="K307" s="35">
        <v>2.2565659769237199E-6</v>
      </c>
      <c r="L307" s="35">
        <v>3.3097851354404297E-5</v>
      </c>
      <c r="M307" s="35">
        <v>2.69187392845445E-6</v>
      </c>
      <c r="N307" s="35">
        <v>1.0408266297872501E-5</v>
      </c>
      <c r="O307" s="35">
        <v>8.0224525542402392E-6</v>
      </c>
      <c r="P307" s="35">
        <v>3.4839573645854001E-6</v>
      </c>
      <c r="Q307" s="35">
        <v>5.3439223407519704E-6</v>
      </c>
      <c r="R307" s="35">
        <f t="shared" si="5"/>
        <v>1.0407631341061142E-2</v>
      </c>
    </row>
    <row r="308" spans="1:18" ht="15">
      <c r="A308" s="28" t="s">
        <v>74</v>
      </c>
      <c r="B308" s="37">
        <v>6</v>
      </c>
      <c r="C308" s="29">
        <v>21</v>
      </c>
      <c r="D308" s="22" t="s">
        <v>35</v>
      </c>
      <c r="E308" s="35">
        <v>6.1207121482393005E-5</v>
      </c>
      <c r="F308" s="35">
        <v>4.3242518476290697E-3</v>
      </c>
      <c r="G308" s="35">
        <v>2.1671957735772701E-5</v>
      </c>
      <c r="H308" s="35">
        <v>2.6131433399501299E-5</v>
      </c>
      <c r="I308" s="35">
        <v>3.3513887779232901E-6</v>
      </c>
      <c r="J308" s="35">
        <v>3.7507050727376101E-5</v>
      </c>
      <c r="K308" s="35">
        <v>2.54896722989579E-6</v>
      </c>
      <c r="L308" s="35">
        <v>5.8572599674344098E-5</v>
      </c>
      <c r="M308" s="35">
        <v>5.1361223375486197E-6</v>
      </c>
      <c r="N308" s="35">
        <v>1.0770239567001601E-5</v>
      </c>
      <c r="O308" s="35">
        <v>9.6182757190373707E-6</v>
      </c>
      <c r="P308" s="35">
        <v>4.3992913180854601E-6</v>
      </c>
      <c r="Q308" s="35">
        <v>6.5455196692952303E-6</v>
      </c>
      <c r="R308" s="35">
        <f t="shared" si="5"/>
        <v>4.5717118152672452E-3</v>
      </c>
    </row>
    <row r="309" spans="1:18" ht="15">
      <c r="A309" s="28" t="s">
        <v>74</v>
      </c>
      <c r="B309" s="37">
        <v>6</v>
      </c>
      <c r="C309" s="29">
        <v>22</v>
      </c>
      <c r="D309" s="22" t="s">
        <v>36</v>
      </c>
      <c r="E309" s="35">
        <v>8.3190405349583199E-5</v>
      </c>
      <c r="F309" s="35">
        <v>1.6085296888802499E-2</v>
      </c>
      <c r="G309" s="35">
        <v>5.8985534657225096E-6</v>
      </c>
      <c r="H309" s="35">
        <v>3.7272093303991701E-5</v>
      </c>
      <c r="I309" s="35">
        <v>5.4468684926178097E-6</v>
      </c>
      <c r="J309" s="35">
        <v>5.2532608914873802E-5</v>
      </c>
      <c r="K309" s="35">
        <v>3.8955066555845996E-6</v>
      </c>
      <c r="L309" s="35">
        <v>6.0912605647002299E-5</v>
      </c>
      <c r="M309" s="35">
        <v>4.92547061106024E-6</v>
      </c>
      <c r="N309" s="35">
        <v>1.78286017026594E-5</v>
      </c>
      <c r="O309" s="35">
        <v>1.36203128117596E-5</v>
      </c>
      <c r="P309" s="35">
        <v>6.5658691151840602E-6</v>
      </c>
      <c r="Q309" s="35">
        <v>9.0973762539549293E-6</v>
      </c>
      <c r="R309" s="35">
        <f t="shared" si="5"/>
        <v>1.6386483161126491E-2</v>
      </c>
    </row>
    <row r="310" spans="1:18" ht="15">
      <c r="A310" s="28" t="s">
        <v>74</v>
      </c>
      <c r="B310" s="37">
        <v>6</v>
      </c>
      <c r="C310" s="29">
        <v>23</v>
      </c>
      <c r="D310" s="22" t="s">
        <v>37</v>
      </c>
      <c r="E310" s="35">
        <v>7.97761535687501E-5</v>
      </c>
      <c r="F310" s="35">
        <v>1.8479614889624699E-2</v>
      </c>
      <c r="G310" s="35">
        <v>5.7326047258542904E-6</v>
      </c>
      <c r="H310" s="35">
        <v>3.7437540179580903E-5</v>
      </c>
      <c r="I310" s="35">
        <v>5.6478423188312001E-6</v>
      </c>
      <c r="J310" s="35">
        <v>5.5809024611795099E-5</v>
      </c>
      <c r="K310" s="35">
        <v>3.8431278228925703E-6</v>
      </c>
      <c r="L310" s="35">
        <v>6.2620592878815697E-5</v>
      </c>
      <c r="M310" s="35">
        <v>5.1409385639924003E-6</v>
      </c>
      <c r="N310" s="35">
        <v>1.7958422095040499E-5</v>
      </c>
      <c r="O310" s="35">
        <v>1.3586853106919E-5</v>
      </c>
      <c r="P310" s="35">
        <v>2.22459054673917E-5</v>
      </c>
      <c r="Q310" s="35">
        <v>9.5465019286704895E-6</v>
      </c>
      <c r="R310" s="35">
        <f t="shared" si="5"/>
        <v>1.879896039689323E-2</v>
      </c>
    </row>
    <row r="311" spans="1:18" ht="15">
      <c r="A311" s="28" t="s">
        <v>74</v>
      </c>
      <c r="B311" s="37">
        <v>6</v>
      </c>
      <c r="C311" s="29">
        <v>24</v>
      </c>
      <c r="D311" s="22" t="s">
        <v>38</v>
      </c>
      <c r="E311" s="35">
        <v>2.4651708741456299E-5</v>
      </c>
      <c r="F311" s="35">
        <v>2.68953690656565E-3</v>
      </c>
      <c r="G311" s="35">
        <v>1.40434733604606E-6</v>
      </c>
      <c r="H311" s="35">
        <v>1.1263459949006499E-5</v>
      </c>
      <c r="I311" s="35">
        <v>1.41005345357888E-6</v>
      </c>
      <c r="J311" s="35">
        <v>1.34874008998683E-5</v>
      </c>
      <c r="K311" s="35">
        <v>9.5015656025775403E-7</v>
      </c>
      <c r="L311" s="35">
        <v>1.69475114831855E-5</v>
      </c>
      <c r="M311" s="35">
        <v>1.3974312205957099E-6</v>
      </c>
      <c r="N311" s="35">
        <v>4.4276422167165098E-6</v>
      </c>
      <c r="O311" s="35">
        <v>3.3359730552953198E-6</v>
      </c>
      <c r="P311" s="35">
        <v>1.55189456883418E-6</v>
      </c>
      <c r="Q311" s="35">
        <v>2.5070142865152199E-6</v>
      </c>
      <c r="R311" s="35">
        <f t="shared" si="5"/>
        <v>2.7728715003370063E-3</v>
      </c>
    </row>
    <row r="312" spans="1:18" ht="15">
      <c r="A312" s="28" t="s">
        <v>74</v>
      </c>
      <c r="B312" s="37">
        <v>6</v>
      </c>
      <c r="C312" s="29">
        <v>25</v>
      </c>
      <c r="D312" s="22" t="s">
        <v>39</v>
      </c>
      <c r="E312" s="35">
        <v>1.08700123331109E-3</v>
      </c>
      <c r="F312" s="35">
        <v>0.124082104727327</v>
      </c>
      <c r="G312" s="35">
        <v>4.6718801461888997E-5</v>
      </c>
      <c r="H312" s="35">
        <v>5.4158392146504901E-4</v>
      </c>
      <c r="I312" s="35">
        <v>5.5140953767916103E-5</v>
      </c>
      <c r="J312" s="35">
        <v>5.1247182157442299E-4</v>
      </c>
      <c r="K312" s="35">
        <v>3.4376960516825803E-5</v>
      </c>
      <c r="L312" s="35">
        <v>8.3154670442836499E-4</v>
      </c>
      <c r="M312" s="35">
        <v>6.9450155286188999E-5</v>
      </c>
      <c r="N312" s="35">
        <v>1.6293411847463301E-4</v>
      </c>
      <c r="O312" s="35">
        <v>1.2044236298962401E-4</v>
      </c>
      <c r="P312" s="35">
        <v>6.2904673041395693E-5</v>
      </c>
      <c r="Q312" s="35">
        <v>1.1576312749989801E-4</v>
      </c>
      <c r="R312" s="35">
        <f t="shared" si="5"/>
        <v>0.12772243956114435</v>
      </c>
    </row>
    <row r="313" spans="1:18" ht="15">
      <c r="A313" s="28" t="s">
        <v>74</v>
      </c>
      <c r="B313" s="37">
        <v>6</v>
      </c>
      <c r="C313" s="29">
        <v>26</v>
      </c>
      <c r="D313" s="22" t="s">
        <v>40</v>
      </c>
      <c r="E313" s="35">
        <v>6.8793175705074796E-4</v>
      </c>
      <c r="F313" s="35">
        <v>7.4061099368679703E-2</v>
      </c>
      <c r="G313" s="35">
        <v>3.0798106373305603E-5</v>
      </c>
      <c r="H313" s="35">
        <v>1.89845088477229E-4</v>
      </c>
      <c r="I313" s="35">
        <v>3.3472156536459001E-5</v>
      </c>
      <c r="J313" s="35">
        <v>3.0062525860149699E-4</v>
      </c>
      <c r="K313" s="35">
        <v>2.0060300888691801E-5</v>
      </c>
      <c r="L313" s="35">
        <v>3.3365972790615802E-4</v>
      </c>
      <c r="M313" s="35">
        <v>2.7115572389804801E-5</v>
      </c>
      <c r="N313" s="35">
        <v>1.1308929400023001E-4</v>
      </c>
      <c r="O313" s="35">
        <v>7.0809808117343502E-5</v>
      </c>
      <c r="P313" s="35">
        <v>2.94814335994704E-5</v>
      </c>
      <c r="Q313" s="35">
        <v>4.92558329161467E-5</v>
      </c>
      <c r="R313" s="35">
        <f t="shared" si="5"/>
        <v>7.5947243705536793E-2</v>
      </c>
    </row>
    <row r="314" spans="1:18" ht="15">
      <c r="A314" s="28" t="s">
        <v>74</v>
      </c>
      <c r="B314" s="37">
        <v>6</v>
      </c>
      <c r="C314" s="29">
        <v>27</v>
      </c>
      <c r="D314" s="24" t="s">
        <v>41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f t="shared" si="5"/>
        <v>0</v>
      </c>
    </row>
    <row r="315" spans="1:18" ht="15">
      <c r="A315" s="28" t="s">
        <v>74</v>
      </c>
      <c r="B315" s="37">
        <v>6</v>
      </c>
      <c r="C315" s="29">
        <v>28</v>
      </c>
      <c r="D315" s="24" t="s">
        <v>42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  <c r="O315" s="35">
        <v>0</v>
      </c>
      <c r="P315" s="35">
        <v>0</v>
      </c>
      <c r="Q315" s="35">
        <v>0</v>
      </c>
      <c r="R315" s="35">
        <f t="shared" si="5"/>
        <v>0</v>
      </c>
    </row>
    <row r="316" spans="1:18" ht="15">
      <c r="A316" s="28" t="s">
        <v>74</v>
      </c>
      <c r="B316" s="37">
        <v>6</v>
      </c>
      <c r="C316" s="29">
        <v>29</v>
      </c>
      <c r="D316" s="24" t="s">
        <v>43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f t="shared" si="5"/>
        <v>0</v>
      </c>
    </row>
    <row r="317" spans="1:18" ht="15">
      <c r="A317" s="28" t="s">
        <v>74</v>
      </c>
      <c r="B317" s="37">
        <v>6</v>
      </c>
      <c r="C317" s="29">
        <v>30</v>
      </c>
      <c r="D317" s="21" t="s">
        <v>44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f t="shared" si="5"/>
        <v>0</v>
      </c>
    </row>
    <row r="318" spans="1:18" ht="15">
      <c r="A318" s="28" t="s">
        <v>74</v>
      </c>
      <c r="B318" s="37">
        <v>6</v>
      </c>
      <c r="C318" s="29">
        <v>31</v>
      </c>
      <c r="D318" s="21" t="s">
        <v>45</v>
      </c>
      <c r="E318" s="35">
        <v>0.12769273917117199</v>
      </c>
      <c r="F318" s="35">
        <v>2.2874988133582699</v>
      </c>
      <c r="G318" s="35">
        <v>8.7049790532223292E-3</v>
      </c>
      <c r="H318" s="35">
        <v>5.3858150652919101E-2</v>
      </c>
      <c r="I318" s="35">
        <v>8.0200890727795005E-3</v>
      </c>
      <c r="J318" s="35">
        <v>6.67468748549883E-2</v>
      </c>
      <c r="K318" s="35">
        <v>5.6812855377617799E-3</v>
      </c>
      <c r="L318" s="35">
        <v>8.2281336884668196E-2</v>
      </c>
      <c r="M318" s="35">
        <v>6.2874339064682896E-3</v>
      </c>
      <c r="N318" s="35">
        <v>2.1313929634749099E-2</v>
      </c>
      <c r="O318" s="35">
        <v>1.8580784500965401E-2</v>
      </c>
      <c r="P318" s="35">
        <v>6.8309887077697799E-3</v>
      </c>
      <c r="Q318" s="35">
        <v>1.1902576232869E-2</v>
      </c>
      <c r="R318" s="35">
        <f t="shared" si="5"/>
        <v>2.7053999815686032</v>
      </c>
    </row>
    <row r="319" spans="1:18" ht="15">
      <c r="A319" s="28" t="s">
        <v>74</v>
      </c>
      <c r="B319" s="37">
        <v>6</v>
      </c>
      <c r="C319" s="29">
        <v>32</v>
      </c>
      <c r="D319" s="21" t="s">
        <v>46</v>
      </c>
      <c r="E319" s="35">
        <v>4.1969551087402699E-3</v>
      </c>
      <c r="F319" s="35">
        <v>6.8517066621482103E-2</v>
      </c>
      <c r="G319" s="35">
        <v>3.8258030031362102E-4</v>
      </c>
      <c r="H319" s="35">
        <v>1.8874705509017199E-3</v>
      </c>
      <c r="I319" s="35">
        <v>2.7928210907797398E-4</v>
      </c>
      <c r="J319" s="35">
        <v>2.65110755914639E-3</v>
      </c>
      <c r="K319" s="35">
        <v>2.0376877614884499E-4</v>
      </c>
      <c r="L319" s="35">
        <v>2.7282973380931999E-3</v>
      </c>
      <c r="M319" s="35">
        <v>2.1143073582720299E-4</v>
      </c>
      <c r="N319" s="35">
        <v>8.6479072153221998E-4</v>
      </c>
      <c r="O319" s="35">
        <v>8.7986890174825702E-4</v>
      </c>
      <c r="P319" s="35">
        <v>2.9394281824161297E-4</v>
      </c>
      <c r="Q319" s="35">
        <v>1.28275190051303E-3</v>
      </c>
      <c r="R319" s="35">
        <f t="shared" si="5"/>
        <v>8.4379313441766426E-2</v>
      </c>
    </row>
    <row r="320" spans="1:18" ht="15">
      <c r="A320" s="28" t="s">
        <v>74</v>
      </c>
      <c r="B320" s="37">
        <v>6</v>
      </c>
      <c r="C320" s="29">
        <v>33</v>
      </c>
      <c r="D320" s="21" t="s">
        <v>47</v>
      </c>
      <c r="E320" s="35">
        <v>0.448684233278831</v>
      </c>
      <c r="F320" s="35">
        <v>2.4565487617441799</v>
      </c>
      <c r="G320" s="35">
        <v>3.2818079895990698E-2</v>
      </c>
      <c r="H320" s="35">
        <v>0.17338512073405801</v>
      </c>
      <c r="I320" s="35">
        <v>2.9405256070308299E-2</v>
      </c>
      <c r="J320" s="35">
        <v>0.26396520585690397</v>
      </c>
      <c r="K320" s="35">
        <v>2.4681848016886301E-2</v>
      </c>
      <c r="L320" s="35">
        <v>0.31933939169142</v>
      </c>
      <c r="M320" s="35">
        <v>2.3982140770009399E-2</v>
      </c>
      <c r="N320" s="35">
        <v>9.0352652151729204E-2</v>
      </c>
      <c r="O320" s="35">
        <v>8.3755242712038505E-2</v>
      </c>
      <c r="P320" s="35">
        <v>2.6098571688903501E-2</v>
      </c>
      <c r="Q320" s="35">
        <v>4.4948470192298903E-2</v>
      </c>
      <c r="R320" s="35">
        <f t="shared" si="5"/>
        <v>4.017964974803558</v>
      </c>
    </row>
    <row r="321" spans="1:18" ht="15">
      <c r="A321" s="28" t="s">
        <v>74</v>
      </c>
      <c r="B321" s="37">
        <v>6</v>
      </c>
      <c r="C321" s="29">
        <v>34</v>
      </c>
      <c r="D321" s="21" t="s">
        <v>48</v>
      </c>
      <c r="E321" s="35">
        <v>0.126841839547778</v>
      </c>
      <c r="F321" s="35">
        <v>1.35187689974297</v>
      </c>
      <c r="G321" s="35">
        <v>8.2285592124502292E-3</v>
      </c>
      <c r="H321" s="35">
        <v>5.7401284958096002E-2</v>
      </c>
      <c r="I321" s="35">
        <v>8.7259153334458897E-3</v>
      </c>
      <c r="J321" s="35">
        <v>7.0518408686648201E-2</v>
      </c>
      <c r="K321" s="35">
        <v>6.37385638092847E-3</v>
      </c>
      <c r="L321" s="35">
        <v>8.4901829165365303E-2</v>
      </c>
      <c r="M321" s="35">
        <v>6.4251678782774203E-3</v>
      </c>
      <c r="N321" s="35">
        <v>2.56401853235695E-2</v>
      </c>
      <c r="O321" s="35">
        <v>1.9036095638229601E-2</v>
      </c>
      <c r="P321" s="35">
        <v>9.51625450742641E-3</v>
      </c>
      <c r="Q321" s="35">
        <v>1.23007975851283E-2</v>
      </c>
      <c r="R321" s="35">
        <f t="shared" si="5"/>
        <v>1.7877870939603133</v>
      </c>
    </row>
    <row r="322" spans="1:18" ht="15">
      <c r="A322" s="28" t="s">
        <v>74</v>
      </c>
      <c r="B322" s="37">
        <v>6</v>
      </c>
      <c r="C322" s="29">
        <v>35</v>
      </c>
      <c r="D322" s="21" t="s">
        <v>49</v>
      </c>
      <c r="E322" s="35">
        <v>0.191228051216464</v>
      </c>
      <c r="F322" s="35">
        <v>0.71502926486061702</v>
      </c>
      <c r="G322" s="35">
        <v>2.2476654499644599E-2</v>
      </c>
      <c r="H322" s="35">
        <v>0.115342753981412</v>
      </c>
      <c r="I322" s="35">
        <v>1.6616328025027299E-2</v>
      </c>
      <c r="J322" s="35">
        <v>9.6980815725366806E-2</v>
      </c>
      <c r="K322" s="35">
        <v>9.2839704769144393E-3</v>
      </c>
      <c r="L322" s="35">
        <v>0.134649976620137</v>
      </c>
      <c r="M322" s="35">
        <v>1.12538003851946E-2</v>
      </c>
      <c r="N322" s="35">
        <v>4.8884002889221803E-2</v>
      </c>
      <c r="O322" s="35">
        <v>4.2755440327630803E-2</v>
      </c>
      <c r="P322" s="35">
        <v>1.5637313938663501E-2</v>
      </c>
      <c r="Q322" s="35">
        <v>2.5575104960373601E-2</v>
      </c>
      <c r="R322" s="35">
        <f t="shared" si="5"/>
        <v>1.4457134779066678</v>
      </c>
    </row>
    <row r="323" spans="1:18" ht="15">
      <c r="A323" s="28" t="s">
        <v>74</v>
      </c>
      <c r="B323" s="37">
        <v>6</v>
      </c>
      <c r="C323" s="29">
        <v>36</v>
      </c>
      <c r="D323" s="21" t="s">
        <v>50</v>
      </c>
      <c r="E323" s="35">
        <v>2.53506443068627E-2</v>
      </c>
      <c r="F323" s="35">
        <v>7.4653429365709095E-2</v>
      </c>
      <c r="G323" s="35">
        <v>2.83271331384947E-3</v>
      </c>
      <c r="H323" s="35">
        <v>1.22559491983755E-2</v>
      </c>
      <c r="I323" s="35">
        <v>1.4822398531052401E-3</v>
      </c>
      <c r="J323" s="35">
        <v>1.5760192238313198E-2</v>
      </c>
      <c r="K323" s="35">
        <v>1.2680888328463901E-3</v>
      </c>
      <c r="L323" s="35">
        <v>1.5359072675089999E-2</v>
      </c>
      <c r="M323" s="35">
        <v>1.23146383210699E-3</v>
      </c>
      <c r="N323" s="35">
        <v>4.2387667068722297E-3</v>
      </c>
      <c r="O323" s="35">
        <v>3.6561678339742799E-3</v>
      </c>
      <c r="P323" s="35">
        <v>1.30739337142096E-3</v>
      </c>
      <c r="Q323" s="35">
        <v>2.42213060574532E-3</v>
      </c>
      <c r="R323" s="35">
        <f t="shared" si="5"/>
        <v>0.1618182521342714</v>
      </c>
    </row>
    <row r="324" spans="1:18" ht="15">
      <c r="A324" s="28" t="s">
        <v>74</v>
      </c>
      <c r="B324" s="37">
        <v>6</v>
      </c>
      <c r="C324" s="29">
        <v>37</v>
      </c>
      <c r="D324" s="21" t="s">
        <v>51</v>
      </c>
      <c r="E324" s="35">
        <v>9.2714371578752307E-3</v>
      </c>
      <c r="F324" s="35">
        <v>0.104806792730033</v>
      </c>
      <c r="G324" s="35">
        <v>9.0535207080294803E-4</v>
      </c>
      <c r="H324" s="35">
        <v>5.6449333064541403E-3</v>
      </c>
      <c r="I324" s="35">
        <v>6.8787450396316199E-4</v>
      </c>
      <c r="J324" s="35">
        <v>6.0596910323922597E-3</v>
      </c>
      <c r="K324" s="35">
        <v>5.6827397577112102E-4</v>
      </c>
      <c r="L324" s="35">
        <v>7.6194351681618897E-3</v>
      </c>
      <c r="M324" s="35">
        <v>5.4239302518407104E-4</v>
      </c>
      <c r="N324" s="35">
        <v>1.8381756600854499E-3</v>
      </c>
      <c r="O324" s="35">
        <v>1.9885573795333802E-3</v>
      </c>
      <c r="P324" s="35">
        <v>5.9916461941855303E-4</v>
      </c>
      <c r="Q324" s="35">
        <v>9.83972631846638E-4</v>
      </c>
      <c r="R324" s="35">
        <f t="shared" ref="R324:R387" si="6">SUM(E324:Q324)</f>
        <v>0.14151605326152183</v>
      </c>
    </row>
    <row r="325" spans="1:18" ht="15">
      <c r="A325" s="28" t="s">
        <v>74</v>
      </c>
      <c r="B325" s="37">
        <v>6</v>
      </c>
      <c r="C325" s="29">
        <v>38</v>
      </c>
      <c r="D325" s="21" t="s">
        <v>52</v>
      </c>
      <c r="E325" s="35">
        <v>3.15437063092774E-2</v>
      </c>
      <c r="F325" s="35">
        <v>0.190645954933745</v>
      </c>
      <c r="G325" s="35">
        <v>2.0944951650930699E-3</v>
      </c>
      <c r="H325" s="35">
        <v>2.1867940265931599E-2</v>
      </c>
      <c r="I325" s="35">
        <v>1.1582908525811101E-2</v>
      </c>
      <c r="J325" s="35">
        <v>2.87429184900201E-2</v>
      </c>
      <c r="K325" s="35">
        <v>3.0250738163787598E-3</v>
      </c>
      <c r="L325" s="35">
        <v>6.6540444740217794E-2</v>
      </c>
      <c r="M325" s="35">
        <v>6.4352674673709897E-3</v>
      </c>
      <c r="N325" s="35">
        <v>2.2499145342432698E-2</v>
      </c>
      <c r="O325" s="35">
        <v>1.5140361522633001E-2</v>
      </c>
      <c r="P325" s="35">
        <v>5.7254465565117502E-3</v>
      </c>
      <c r="Q325" s="35">
        <v>1.4458616866267E-2</v>
      </c>
      <c r="R325" s="35">
        <f t="shared" si="6"/>
        <v>0.42030228000169029</v>
      </c>
    </row>
    <row r="326" spans="1:18" ht="15">
      <c r="A326" s="28" t="s">
        <v>74</v>
      </c>
      <c r="B326" s="37">
        <v>6</v>
      </c>
      <c r="C326" s="29">
        <v>39</v>
      </c>
      <c r="D326" s="21" t="s">
        <v>53</v>
      </c>
      <c r="E326" s="35">
        <v>2.1252859686558098E-3</v>
      </c>
      <c r="F326" s="35">
        <v>2.5946082203770301E-2</v>
      </c>
      <c r="G326" s="35">
        <v>2.6518191580307901E-4</v>
      </c>
      <c r="H326" s="35">
        <v>1.54827663982421E-3</v>
      </c>
      <c r="I326" s="35">
        <v>1.8832593754810901E-4</v>
      </c>
      <c r="J326" s="35">
        <v>4.9963708968481504E-3</v>
      </c>
      <c r="K326" s="35">
        <v>2.4917326062363199E-4</v>
      </c>
      <c r="L326" s="35">
        <v>5.0306908845157696E-3</v>
      </c>
      <c r="M326" s="35">
        <v>3.7762246836412899E-4</v>
      </c>
      <c r="N326" s="35">
        <v>1.0410476293129401E-3</v>
      </c>
      <c r="O326" s="35">
        <v>3.1231466476457199E-3</v>
      </c>
      <c r="P326" s="35">
        <v>1.32336765477483E-3</v>
      </c>
      <c r="Q326" s="35">
        <v>2.0908340836930102E-3</v>
      </c>
      <c r="R326" s="35">
        <f t="shared" si="6"/>
        <v>4.8305406191379685E-2</v>
      </c>
    </row>
    <row r="327" spans="1:18" ht="15">
      <c r="A327" s="28" t="s">
        <v>74</v>
      </c>
      <c r="B327" s="37">
        <v>6</v>
      </c>
      <c r="C327" s="29">
        <v>40</v>
      </c>
      <c r="D327" s="23" t="s">
        <v>54</v>
      </c>
      <c r="E327" s="35">
        <v>3.9783849198641197E-2</v>
      </c>
      <c r="F327" s="35">
        <v>0.21854026894223499</v>
      </c>
      <c r="G327" s="35">
        <v>2.35339912910435E-3</v>
      </c>
      <c r="H327" s="35">
        <v>1.3391959427277E-2</v>
      </c>
      <c r="I327" s="35">
        <v>2.2580728442035901E-3</v>
      </c>
      <c r="J327" s="35">
        <v>2.4003704322927401E-2</v>
      </c>
      <c r="K327" s="35">
        <v>2.2176196393283998E-3</v>
      </c>
      <c r="L327" s="35">
        <v>3.1738404405354297E-2</v>
      </c>
      <c r="M327" s="35">
        <v>2.42207018894004E-3</v>
      </c>
      <c r="N327" s="35">
        <v>5.2252362318846298E-3</v>
      </c>
      <c r="O327" s="35">
        <v>6.3799439373219899E-3</v>
      </c>
      <c r="P327" s="35">
        <v>1.5812317032292101E-3</v>
      </c>
      <c r="Q327" s="35">
        <v>3.1603826441597201E-3</v>
      </c>
      <c r="R327" s="35">
        <f t="shared" si="6"/>
        <v>0.35305614261460688</v>
      </c>
    </row>
    <row r="328" spans="1:18" ht="15">
      <c r="A328" s="28" t="s">
        <v>74</v>
      </c>
      <c r="B328" s="37">
        <v>6</v>
      </c>
      <c r="C328" s="29">
        <v>41</v>
      </c>
      <c r="D328" s="23" t="s">
        <v>55</v>
      </c>
      <c r="E328" s="35">
        <v>9.0521960672640706E-2</v>
      </c>
      <c r="F328" s="35">
        <v>0.22621506400222699</v>
      </c>
      <c r="G328" s="35">
        <v>6.8866452625699704E-3</v>
      </c>
      <c r="H328" s="35">
        <v>3.7519166567108499E-2</v>
      </c>
      <c r="I328" s="35">
        <v>4.2219514607528498E-3</v>
      </c>
      <c r="J328" s="35">
        <v>4.1149515487960503E-2</v>
      </c>
      <c r="K328" s="35">
        <v>3.7623522949784701E-3</v>
      </c>
      <c r="L328" s="35">
        <v>5.6974988439546501E-2</v>
      </c>
      <c r="M328" s="35">
        <v>3.5304905583339501E-3</v>
      </c>
      <c r="N328" s="35">
        <v>9.9420313742935602E-3</v>
      </c>
      <c r="O328" s="35">
        <v>1.33923109092673E-2</v>
      </c>
      <c r="P328" s="35">
        <v>3.3896658855106102E-3</v>
      </c>
      <c r="Q328" s="35">
        <v>6.3358779685877198E-3</v>
      </c>
      <c r="R328" s="35">
        <f t="shared" si="6"/>
        <v>0.50384202088377761</v>
      </c>
    </row>
    <row r="329" spans="1:18" ht="15">
      <c r="A329" s="28" t="s">
        <v>74</v>
      </c>
      <c r="B329" s="37">
        <v>6</v>
      </c>
      <c r="C329" s="29">
        <v>42</v>
      </c>
      <c r="D329" s="21" t="s">
        <v>56</v>
      </c>
      <c r="E329" s="35">
        <v>3.3027508851563398E-3</v>
      </c>
      <c r="F329" s="35">
        <v>5.5396370180401701E-2</v>
      </c>
      <c r="G329" s="35">
        <v>2.7165688175872002E-4</v>
      </c>
      <c r="H329" s="35">
        <v>1.36336580578335E-3</v>
      </c>
      <c r="I329" s="35">
        <v>1.5755867576041499E-4</v>
      </c>
      <c r="J329" s="35">
        <v>3.0866244571101701E-3</v>
      </c>
      <c r="K329" s="35">
        <v>1.4891314735008E-4</v>
      </c>
      <c r="L329" s="35">
        <v>2.7616667774909998E-3</v>
      </c>
      <c r="M329" s="35">
        <v>1.7921246503650899E-4</v>
      </c>
      <c r="N329" s="35">
        <v>6.0276602753864597E-4</v>
      </c>
      <c r="O329" s="35">
        <v>5.1384566228598796E-4</v>
      </c>
      <c r="P329" s="35">
        <v>1.6665808715331999E-4</v>
      </c>
      <c r="Q329" s="35">
        <v>3.2577745489277701E-4</v>
      </c>
      <c r="R329" s="35">
        <f t="shared" si="6"/>
        <v>6.8277166507719006E-2</v>
      </c>
    </row>
    <row r="330" spans="1:18" ht="15">
      <c r="A330" s="28" t="s">
        <v>74</v>
      </c>
      <c r="B330" s="37">
        <v>6</v>
      </c>
      <c r="C330" s="29">
        <v>43</v>
      </c>
      <c r="D330" s="21" t="s">
        <v>57</v>
      </c>
      <c r="E330" s="35">
        <v>0.23569318120570601</v>
      </c>
      <c r="F330" s="35">
        <v>5.2824386044792302</v>
      </c>
      <c r="G330" s="35">
        <v>2.0833080568011201E-2</v>
      </c>
      <c r="H330" s="35">
        <v>0.11099511651144001</v>
      </c>
      <c r="I330" s="35">
        <v>1.64869660489524E-2</v>
      </c>
      <c r="J330" s="35">
        <v>0.13787196479257399</v>
      </c>
      <c r="K330" s="35">
        <v>1.2097595137471599E-2</v>
      </c>
      <c r="L330" s="35">
        <v>0.17069282501091701</v>
      </c>
      <c r="M330" s="35">
        <v>1.31034252147349E-2</v>
      </c>
      <c r="N330" s="35">
        <v>4.7902187964459601E-2</v>
      </c>
      <c r="O330" s="35">
        <v>4.3881667379100799E-2</v>
      </c>
      <c r="P330" s="35">
        <v>1.5107290194542501E-2</v>
      </c>
      <c r="Q330" s="35">
        <v>2.5907907843369E-2</v>
      </c>
      <c r="R330" s="35">
        <f t="shared" si="6"/>
        <v>6.1330118123505102</v>
      </c>
    </row>
    <row r="331" spans="1:18" ht="15">
      <c r="A331" s="28" t="s">
        <v>74</v>
      </c>
      <c r="B331" s="37">
        <v>6</v>
      </c>
      <c r="C331" s="29">
        <v>44</v>
      </c>
      <c r="D331" s="21" t="s">
        <v>58</v>
      </c>
      <c r="E331" s="35">
        <v>1.1561193130303499E-5</v>
      </c>
      <c r="F331" s="35">
        <v>1.68404549807415E-2</v>
      </c>
      <c r="G331" s="35">
        <v>1.08592049930657E-6</v>
      </c>
      <c r="H331" s="35">
        <v>6.1692703690433401E-6</v>
      </c>
      <c r="I331" s="35">
        <v>1.17611523079101E-6</v>
      </c>
      <c r="J331" s="35">
        <v>9.7293233778629408E-6</v>
      </c>
      <c r="K331" s="35">
        <v>9.2269977070625796E-7</v>
      </c>
      <c r="L331" s="35">
        <v>8.8951625194790607E-6</v>
      </c>
      <c r="M331" s="35">
        <v>7.2901620831181798E-7</v>
      </c>
      <c r="N331" s="35">
        <v>4.4621327801096001E-6</v>
      </c>
      <c r="O331" s="35">
        <v>2.2124865281919599E-6</v>
      </c>
      <c r="P331" s="35">
        <v>1.1340250516601201E-6</v>
      </c>
      <c r="Q331" s="35">
        <v>1.4248309877281099E-6</v>
      </c>
      <c r="R331" s="35">
        <f t="shared" si="6"/>
        <v>1.688995715719499E-2</v>
      </c>
    </row>
    <row r="332" spans="1:18" ht="15">
      <c r="A332" s="28" t="s">
        <v>74</v>
      </c>
      <c r="B332" s="37">
        <v>6</v>
      </c>
      <c r="C332" s="29">
        <v>45</v>
      </c>
      <c r="D332" s="21" t="s">
        <v>59</v>
      </c>
      <c r="E332" s="35">
        <v>2.8422815733808101E-5</v>
      </c>
      <c r="F332" s="35">
        <v>1.50239171549828E-3</v>
      </c>
      <c r="G332" s="35">
        <v>2.2747547047132998E-6</v>
      </c>
      <c r="H332" s="35">
        <v>1.2718070038954201E-5</v>
      </c>
      <c r="I332" s="35">
        <v>2.2250289934253701E-6</v>
      </c>
      <c r="J332" s="35">
        <v>1.8442238210307501E-5</v>
      </c>
      <c r="K332" s="35">
        <v>1.57717163693692E-6</v>
      </c>
      <c r="L332" s="35">
        <v>2.3017007142953601E-5</v>
      </c>
      <c r="M332" s="35">
        <v>1.77602467553202E-6</v>
      </c>
      <c r="N332" s="35">
        <v>6.7425513172655702E-6</v>
      </c>
      <c r="O332" s="35">
        <v>5.5993933963510497E-6</v>
      </c>
      <c r="P332" s="35">
        <v>2.05947203056538E-6</v>
      </c>
      <c r="Q332" s="35">
        <v>3.3863737746847701E-6</v>
      </c>
      <c r="R332" s="35">
        <f t="shared" si="6"/>
        <v>1.6106326171537776E-3</v>
      </c>
    </row>
    <row r="333" spans="1:18" ht="15">
      <c r="A333" s="28" t="s">
        <v>74</v>
      </c>
      <c r="B333" s="37">
        <v>6</v>
      </c>
      <c r="C333" s="29">
        <v>46</v>
      </c>
      <c r="D333" s="21" t="s">
        <v>60</v>
      </c>
      <c r="E333" s="35">
        <v>3.9028106788833303E-5</v>
      </c>
      <c r="F333" s="35">
        <v>7.1533521690971599E-3</v>
      </c>
      <c r="G333" s="35">
        <v>4.1519318628856498E-6</v>
      </c>
      <c r="H333" s="35">
        <v>2.5229302248949602E-5</v>
      </c>
      <c r="I333" s="35">
        <v>7.7029613210855998E-6</v>
      </c>
      <c r="J333" s="35">
        <v>6.2346032358609501E-5</v>
      </c>
      <c r="K333" s="35">
        <v>7.3059807686724304E-6</v>
      </c>
      <c r="L333" s="35">
        <v>2.9027640855892901E-5</v>
      </c>
      <c r="M333" s="35">
        <v>2.8737849777586099E-6</v>
      </c>
      <c r="N333" s="35">
        <v>2.5612499701273701E-5</v>
      </c>
      <c r="O333" s="35">
        <v>6.6067986277344201E-6</v>
      </c>
      <c r="P333" s="35">
        <v>8.2765377780534799E-6</v>
      </c>
      <c r="Q333" s="35">
        <v>4.3807037413279103E-6</v>
      </c>
      <c r="R333" s="35">
        <f t="shared" si="6"/>
        <v>7.3758944501282368E-3</v>
      </c>
    </row>
    <row r="334" spans="1:18" ht="15">
      <c r="A334" s="28" t="s">
        <v>74</v>
      </c>
      <c r="B334" s="37">
        <v>6</v>
      </c>
      <c r="C334" s="29">
        <v>47</v>
      </c>
      <c r="D334" s="21" t="s">
        <v>61</v>
      </c>
      <c r="E334" s="35">
        <v>1.21201251695244E-3</v>
      </c>
      <c r="F334" s="35">
        <v>5.6434987038057202E-2</v>
      </c>
      <c r="G334" s="35">
        <v>1.10119517866357E-4</v>
      </c>
      <c r="H334" s="35">
        <v>5.9299937564584405E-4</v>
      </c>
      <c r="I334" s="35">
        <v>9.9359986872991606E-5</v>
      </c>
      <c r="J334" s="35">
        <v>1.03838882656043E-3</v>
      </c>
      <c r="K334" s="35">
        <v>6.8928938163983404E-5</v>
      </c>
      <c r="L334" s="35">
        <v>9.6402700529795197E-4</v>
      </c>
      <c r="M334" s="35">
        <v>8.15055345381997E-5</v>
      </c>
      <c r="N334" s="35">
        <v>2.99332467204681E-4</v>
      </c>
      <c r="O334" s="35">
        <v>2.4910085881338899E-4</v>
      </c>
      <c r="P334" s="35">
        <v>1.03358447009181E-4</v>
      </c>
      <c r="Q334" s="35">
        <v>1.50678226156977E-4</v>
      </c>
      <c r="R334" s="35">
        <f t="shared" si="6"/>
        <v>6.1404798739139642E-2</v>
      </c>
    </row>
    <row r="335" spans="1:18" ht="15">
      <c r="A335" s="28" t="s">
        <v>74</v>
      </c>
      <c r="B335" s="37">
        <v>6</v>
      </c>
      <c r="C335" s="29">
        <v>48</v>
      </c>
      <c r="D335" s="22" t="s">
        <v>62</v>
      </c>
      <c r="E335" s="35">
        <v>0.429253627428134</v>
      </c>
      <c r="F335" s="35">
        <v>15.4835973661792</v>
      </c>
      <c r="G335" s="35">
        <v>3.45753372472766E-2</v>
      </c>
      <c r="H335" s="35">
        <v>0.20207450691583101</v>
      </c>
      <c r="I335" s="35">
        <v>3.6316963044206903E-2</v>
      </c>
      <c r="J335" s="35">
        <v>0.31573054753197699</v>
      </c>
      <c r="K335" s="35">
        <v>2.5898145886979699E-2</v>
      </c>
      <c r="L335" s="35">
        <v>0.37452737506481698</v>
      </c>
      <c r="M335" s="35">
        <v>2.8586444405310801E-2</v>
      </c>
      <c r="N335" s="35">
        <v>0.12940243738763099</v>
      </c>
      <c r="O335" s="35">
        <v>8.9123833599903807E-2</v>
      </c>
      <c r="P335" s="35">
        <v>3.5879425870158001E-2</v>
      </c>
      <c r="Q335" s="35">
        <v>5.7176448692520303E-2</v>
      </c>
      <c r="R335" s="35">
        <f t="shared" si="6"/>
        <v>17.242142459253945</v>
      </c>
    </row>
    <row r="336" spans="1:18" ht="15">
      <c r="A336" s="28" t="s">
        <v>74</v>
      </c>
      <c r="B336" s="37">
        <v>6</v>
      </c>
      <c r="C336" s="29">
        <v>49</v>
      </c>
      <c r="D336" s="22" t="s">
        <v>63</v>
      </c>
      <c r="E336" s="35">
        <v>2.9212136791776002E-3</v>
      </c>
      <c r="F336" s="35">
        <v>0.18999050877951301</v>
      </c>
      <c r="G336" s="35">
        <v>5.2815997917102101E-4</v>
      </c>
      <c r="H336" s="35">
        <v>2.1650852989839099E-3</v>
      </c>
      <c r="I336" s="35">
        <v>3.4600035556475701E-4</v>
      </c>
      <c r="J336" s="35">
        <v>4.7041054320407496E-3</v>
      </c>
      <c r="K336" s="35">
        <v>2.3986864558585801E-4</v>
      </c>
      <c r="L336" s="35">
        <v>2.2792224383563001E-3</v>
      </c>
      <c r="M336" s="35">
        <v>2.86218107981062E-4</v>
      </c>
      <c r="N336" s="35">
        <v>1.3381880664047299E-3</v>
      </c>
      <c r="O336" s="35">
        <v>9.2315089450764696E-4</v>
      </c>
      <c r="P336" s="35">
        <v>2.7132409564429699E-4</v>
      </c>
      <c r="Q336" s="35">
        <v>4.2695422706939601E-4</v>
      </c>
      <c r="R336" s="35">
        <f t="shared" si="6"/>
        <v>0.20642000000000035</v>
      </c>
    </row>
    <row r="337" spans="1:18" ht="15">
      <c r="A337" s="28" t="s">
        <v>74</v>
      </c>
      <c r="B337" s="37">
        <v>6</v>
      </c>
      <c r="C337" s="29">
        <v>50</v>
      </c>
      <c r="D337" s="22" t="s">
        <v>64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f t="shared" si="6"/>
        <v>0</v>
      </c>
    </row>
    <row r="338" spans="1:18" ht="15">
      <c r="A338" s="28" t="s">
        <v>74</v>
      </c>
      <c r="B338" s="37">
        <v>6</v>
      </c>
      <c r="C338" s="29">
        <v>51</v>
      </c>
      <c r="D338" s="21" t="s">
        <v>65</v>
      </c>
      <c r="E338" s="35">
        <v>1.5388250341431199E-4</v>
      </c>
      <c r="F338" s="35">
        <v>9.3084602104903501E-3</v>
      </c>
      <c r="G338" s="35">
        <v>1.4119492225601001E-5</v>
      </c>
      <c r="H338" s="35">
        <v>7.2598438819064905E-5</v>
      </c>
      <c r="I338" s="35">
        <v>1.23340275282163E-5</v>
      </c>
      <c r="J338" s="35">
        <v>1.2264662230385199E-4</v>
      </c>
      <c r="K338" s="35">
        <v>9.6032811107402995E-6</v>
      </c>
      <c r="L338" s="35">
        <v>1.4084684343536799E-4</v>
      </c>
      <c r="M338" s="35">
        <v>1.22610019693973E-5</v>
      </c>
      <c r="N338" s="35">
        <v>4.7258995747545603E-5</v>
      </c>
      <c r="O338" s="35">
        <v>3.2465031847461702E-5</v>
      </c>
      <c r="P338" s="35">
        <v>1.2644102075743701E-5</v>
      </c>
      <c r="Q338" s="35">
        <v>1.9245083831833602E-5</v>
      </c>
      <c r="R338" s="35">
        <f t="shared" si="6"/>
        <v>9.9583656347994841E-3</v>
      </c>
    </row>
    <row r="339" spans="1:18" ht="15">
      <c r="A339" s="28" t="s">
        <v>74</v>
      </c>
      <c r="B339" s="37">
        <v>6</v>
      </c>
      <c r="C339" s="29">
        <v>52</v>
      </c>
      <c r="D339" s="21" t="s">
        <v>66</v>
      </c>
      <c r="E339" s="35">
        <v>4.0554568434099402E-4</v>
      </c>
      <c r="F339" s="35">
        <v>1.3839636777612701E-2</v>
      </c>
      <c r="G339" s="35">
        <v>4.0491463133865801E-5</v>
      </c>
      <c r="H339" s="35">
        <v>1.9413335668716999E-4</v>
      </c>
      <c r="I339" s="35">
        <v>3.3871042241844098E-5</v>
      </c>
      <c r="J339" s="35">
        <v>3.5977406946958399E-4</v>
      </c>
      <c r="K339" s="35">
        <v>2.7262090652423001E-5</v>
      </c>
      <c r="L339" s="35">
        <v>4.4257967173862601E-4</v>
      </c>
      <c r="M339" s="35">
        <v>2.8773551188853901E-5</v>
      </c>
      <c r="N339" s="35">
        <v>1.19529144559436E-4</v>
      </c>
      <c r="O339" s="35">
        <v>8.8602801975127003E-5</v>
      </c>
      <c r="P339" s="35">
        <v>3.3227338498389799E-5</v>
      </c>
      <c r="Q339" s="35">
        <v>5.0485030271733398E-5</v>
      </c>
      <c r="R339" s="35">
        <f t="shared" si="6"/>
        <v>1.566391202237075E-2</v>
      </c>
    </row>
    <row r="340" spans="1:18" ht="15">
      <c r="A340" s="28" t="s">
        <v>74</v>
      </c>
      <c r="B340" s="37">
        <v>6</v>
      </c>
      <c r="C340" s="29">
        <v>53</v>
      </c>
      <c r="D340" s="21" t="s">
        <v>67</v>
      </c>
      <c r="E340" s="35">
        <v>6.0202445845490102E-5</v>
      </c>
      <c r="F340" s="35">
        <v>5.8068458810879801E-3</v>
      </c>
      <c r="G340" s="35">
        <v>4.8642022998631299E-6</v>
      </c>
      <c r="H340" s="35">
        <v>2.1720699961946801E-5</v>
      </c>
      <c r="I340" s="35">
        <v>3.6578158991383498E-6</v>
      </c>
      <c r="J340" s="35">
        <v>4.2864289620099199E-5</v>
      </c>
      <c r="K340" s="35">
        <v>3.2134909425616398E-6</v>
      </c>
      <c r="L340" s="35">
        <v>7.2767157170243498E-5</v>
      </c>
      <c r="M340" s="35">
        <v>3.0916961478988702E-6</v>
      </c>
      <c r="N340" s="35">
        <v>2.1853193926680601E-5</v>
      </c>
      <c r="O340" s="35">
        <v>1.4004763283663999E-5</v>
      </c>
      <c r="P340" s="35">
        <v>4.8592180808456103E-6</v>
      </c>
      <c r="Q340" s="35">
        <v>5.6341436711501803E-6</v>
      </c>
      <c r="R340" s="35">
        <f t="shared" si="6"/>
        <v>6.0655789979375627E-3</v>
      </c>
    </row>
    <row r="341" spans="1:18" ht="15">
      <c r="A341" s="28" t="s">
        <v>74</v>
      </c>
      <c r="B341" s="37">
        <v>6</v>
      </c>
      <c r="C341" s="29">
        <v>54</v>
      </c>
      <c r="D341" s="21" t="s">
        <v>68</v>
      </c>
      <c r="E341" s="35">
        <v>1.6127420735678E-3</v>
      </c>
      <c r="F341" s="35">
        <v>4.9169479211850997E-2</v>
      </c>
      <c r="G341" s="35">
        <v>1.5892974976333701E-4</v>
      </c>
      <c r="H341" s="35">
        <v>8.03927160019209E-4</v>
      </c>
      <c r="I341" s="35">
        <v>1.3660072302208501E-4</v>
      </c>
      <c r="J341" s="35">
        <v>1.3831845628919099E-3</v>
      </c>
      <c r="K341" s="35">
        <v>1.04008484836776E-4</v>
      </c>
      <c r="L341" s="35">
        <v>1.5137836851999899E-3</v>
      </c>
      <c r="M341" s="35">
        <v>1.2857377167108501E-4</v>
      </c>
      <c r="N341" s="35">
        <v>4.64337837075189E-4</v>
      </c>
      <c r="O341" s="35">
        <v>3.6168559643761402E-4</v>
      </c>
      <c r="P341" s="35">
        <v>1.3952620709849699E-4</v>
      </c>
      <c r="Q341" s="35">
        <v>2.0841211305555301E-4</v>
      </c>
      <c r="R341" s="35">
        <f t="shared" si="6"/>
        <v>5.6185191176490054E-2</v>
      </c>
    </row>
    <row r="342" spans="1:18" ht="15">
      <c r="A342" s="28" t="s">
        <v>74</v>
      </c>
      <c r="B342" s="37">
        <v>6</v>
      </c>
      <c r="C342" s="29">
        <v>55</v>
      </c>
      <c r="D342" s="21" t="s">
        <v>69</v>
      </c>
      <c r="E342" s="35">
        <v>5.6743475882625598E-5</v>
      </c>
      <c r="F342" s="35">
        <v>1.25339674771616E-2</v>
      </c>
      <c r="G342" s="35">
        <v>3.9338875341521598E-6</v>
      </c>
      <c r="H342" s="35">
        <v>2.4402524366176098E-5</v>
      </c>
      <c r="I342" s="35">
        <v>4.7743552194745704E-6</v>
      </c>
      <c r="J342" s="35">
        <v>5.0300581509012299E-5</v>
      </c>
      <c r="K342" s="35">
        <v>3.90129420000389E-6</v>
      </c>
      <c r="L342" s="35">
        <v>5.1391895103468298E-5</v>
      </c>
      <c r="M342" s="35">
        <v>4.66245112602387E-6</v>
      </c>
      <c r="N342" s="35">
        <v>2.6119682243679199E-5</v>
      </c>
      <c r="O342" s="35">
        <v>1.18780755728476E-5</v>
      </c>
      <c r="P342" s="35">
        <v>5.2506414837833301E-6</v>
      </c>
      <c r="Q342" s="35">
        <v>7.6032419754676899E-6</v>
      </c>
      <c r="R342" s="35">
        <f t="shared" si="6"/>
        <v>1.2784929583378315E-2</v>
      </c>
    </row>
    <row r="343" spans="1:18" ht="15">
      <c r="A343" s="28" t="s">
        <v>74</v>
      </c>
      <c r="B343" s="37">
        <v>6</v>
      </c>
      <c r="C343" s="29">
        <v>56</v>
      </c>
      <c r="D343" s="21" t="s">
        <v>70</v>
      </c>
      <c r="E343" s="35">
        <v>0.17163464672363901</v>
      </c>
      <c r="F343" s="35">
        <v>19.558185225057599</v>
      </c>
      <c r="G343" s="35">
        <v>1.24792837207041E-2</v>
      </c>
      <c r="H343" s="35">
        <v>7.41433463638701E-2</v>
      </c>
      <c r="I343" s="35">
        <v>1.5291915271594E-2</v>
      </c>
      <c r="J343" s="35">
        <v>0.10797747409962399</v>
      </c>
      <c r="K343" s="35">
        <v>1.00283013547053E-2</v>
      </c>
      <c r="L343" s="35">
        <v>0.17119358413084201</v>
      </c>
      <c r="M343" s="35">
        <v>1.20108823089432E-2</v>
      </c>
      <c r="N343" s="35">
        <v>4.7760701163345999E-2</v>
      </c>
      <c r="O343" s="35">
        <v>3.6207228168841102E-2</v>
      </c>
      <c r="P343" s="35">
        <v>1.3342174907439899E-2</v>
      </c>
      <c r="Q343" s="35">
        <v>2.2291606007204701E-2</v>
      </c>
      <c r="R343" s="35">
        <f t="shared" si="6"/>
        <v>20.252546369278345</v>
      </c>
    </row>
    <row r="344" spans="1:18" ht="15">
      <c r="A344" s="28" t="s">
        <v>74</v>
      </c>
      <c r="B344" s="37">
        <v>6</v>
      </c>
      <c r="C344" s="29">
        <v>57</v>
      </c>
      <c r="D344" s="21" t="s">
        <v>71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f t="shared" si="6"/>
        <v>0</v>
      </c>
    </row>
    <row r="345" spans="1:18" ht="15">
      <c r="A345" s="28" t="s">
        <v>74</v>
      </c>
      <c r="B345" s="37">
        <v>7</v>
      </c>
      <c r="C345" s="29">
        <v>1</v>
      </c>
      <c r="D345" s="22" t="s">
        <v>15</v>
      </c>
      <c r="E345" s="35">
        <v>0.48828319486925198</v>
      </c>
      <c r="F345" s="35">
        <v>24.373903212412799</v>
      </c>
      <c r="G345" s="35">
        <v>5.12191760442091E-2</v>
      </c>
      <c r="H345" s="35">
        <v>0.21341733451841</v>
      </c>
      <c r="I345" s="35">
        <v>5.8878900926379103E-2</v>
      </c>
      <c r="J345" s="35">
        <v>0.30808043703277499</v>
      </c>
      <c r="K345" s="35">
        <v>4.4138119181211501E-2</v>
      </c>
      <c r="L345" s="35">
        <v>0.33784422044429901</v>
      </c>
      <c r="M345" s="35">
        <v>3.19688826470515E-2</v>
      </c>
      <c r="N345" s="35">
        <v>0.17872863706768899</v>
      </c>
      <c r="O345" s="35">
        <v>0.13161644849328699</v>
      </c>
      <c r="P345" s="35">
        <v>6.2955395310541895E-2</v>
      </c>
      <c r="Q345" s="35">
        <v>8.3277397928457703E-2</v>
      </c>
      <c r="R345" s="35">
        <f t="shared" si="6"/>
        <v>26.364311356876367</v>
      </c>
    </row>
    <row r="346" spans="1:18" ht="15">
      <c r="A346" s="28" t="s">
        <v>74</v>
      </c>
      <c r="B346" s="37">
        <v>7</v>
      </c>
      <c r="C346" s="29">
        <v>2</v>
      </c>
      <c r="D346" s="22" t="s">
        <v>16</v>
      </c>
      <c r="E346" s="35">
        <v>2.0982984240327999E-3</v>
      </c>
      <c r="F346" s="35">
        <v>6.1169020818679802E-2</v>
      </c>
      <c r="G346" s="35">
        <v>2.41628990673896E-4</v>
      </c>
      <c r="H346" s="35">
        <v>1.3608709084158501E-3</v>
      </c>
      <c r="I346" s="35">
        <v>2.8503957698201599E-4</v>
      </c>
      <c r="J346" s="35">
        <v>1.18707629768995E-3</v>
      </c>
      <c r="K346" s="35">
        <v>1.70297376178378E-4</v>
      </c>
      <c r="L346" s="35">
        <v>1.4612019297126301E-3</v>
      </c>
      <c r="M346" s="35">
        <v>1.3977485813457599E-4</v>
      </c>
      <c r="N346" s="35">
        <v>5.01564986418453E-3</v>
      </c>
      <c r="O346" s="35">
        <v>4.9483031540824198E-4</v>
      </c>
      <c r="P346" s="35">
        <v>3.7840104608774999E-4</v>
      </c>
      <c r="Q346" s="35">
        <v>3.7040552358564498E-4</v>
      </c>
      <c r="R346" s="35">
        <f t="shared" si="6"/>
        <v>7.437249592976608E-2</v>
      </c>
    </row>
    <row r="347" spans="1:18" ht="15">
      <c r="A347" s="28" t="s">
        <v>74</v>
      </c>
      <c r="B347" s="37">
        <v>7</v>
      </c>
      <c r="C347" s="29">
        <v>3</v>
      </c>
      <c r="D347" s="22" t="s">
        <v>17</v>
      </c>
      <c r="E347" s="35">
        <v>4.9859019901698004E-3</v>
      </c>
      <c r="F347" s="35">
        <v>0.13405048129531599</v>
      </c>
      <c r="G347" s="35">
        <v>5.3016792478074103E-4</v>
      </c>
      <c r="H347" s="35">
        <v>2.6588091996835798E-3</v>
      </c>
      <c r="I347" s="35">
        <v>6.2467768985481305E-4</v>
      </c>
      <c r="J347" s="35">
        <v>2.7085229026683599E-3</v>
      </c>
      <c r="K347" s="35">
        <v>3.7245423330503998E-4</v>
      </c>
      <c r="L347" s="35">
        <v>3.53390387894835E-3</v>
      </c>
      <c r="M347" s="35">
        <v>3.8374266126169299E-4</v>
      </c>
      <c r="N347" s="35">
        <v>2.06118040543651E-3</v>
      </c>
      <c r="O347" s="35">
        <v>1.1144825343330301E-3</v>
      </c>
      <c r="P347" s="35">
        <v>6.5752106316982397E-4</v>
      </c>
      <c r="Q347" s="35">
        <v>8.0288502182131703E-4</v>
      </c>
      <c r="R347" s="35">
        <f t="shared" si="6"/>
        <v>0.15448473080074906</v>
      </c>
    </row>
    <row r="348" spans="1:18" ht="15">
      <c r="A348" s="28" t="s">
        <v>74</v>
      </c>
      <c r="B348" s="37">
        <v>7</v>
      </c>
      <c r="C348" s="29">
        <v>4</v>
      </c>
      <c r="D348" s="22" t="s">
        <v>18</v>
      </c>
      <c r="E348" s="35">
        <v>0.87060791501025503</v>
      </c>
      <c r="F348" s="35">
        <v>45.261493459288403</v>
      </c>
      <c r="G348" s="35">
        <v>0.109196147082502</v>
      </c>
      <c r="H348" s="35">
        <v>0.35716845486389698</v>
      </c>
      <c r="I348" s="35">
        <v>8.7481448187638602E-2</v>
      </c>
      <c r="J348" s="35">
        <v>0.43997492266237498</v>
      </c>
      <c r="K348" s="35">
        <v>6.0534944772740497E-2</v>
      </c>
      <c r="L348" s="35">
        <v>0.60000855953613497</v>
      </c>
      <c r="M348" s="35">
        <v>6.94468599126664E-2</v>
      </c>
      <c r="N348" s="35">
        <v>0.24916336063550401</v>
      </c>
      <c r="O348" s="35">
        <v>0.18242055038337701</v>
      </c>
      <c r="P348" s="35">
        <v>8.7327943678112294E-2</v>
      </c>
      <c r="Q348" s="35">
        <v>0.12321620911362401</v>
      </c>
      <c r="R348" s="35">
        <f t="shared" si="6"/>
        <v>48.498040775127222</v>
      </c>
    </row>
    <row r="349" spans="1:18" ht="15">
      <c r="A349" s="28" t="s">
        <v>74</v>
      </c>
      <c r="B349" s="37">
        <v>7</v>
      </c>
      <c r="C349" s="29">
        <v>5</v>
      </c>
      <c r="D349" s="22" t="s">
        <v>19</v>
      </c>
      <c r="E349" s="35">
        <v>4.5045149650366698E-2</v>
      </c>
      <c r="F349" s="35">
        <v>2.3333018895395998</v>
      </c>
      <c r="G349" s="35">
        <v>1.0617154421072099E-2</v>
      </c>
      <c r="H349" s="35">
        <v>2.2382151197209599E-2</v>
      </c>
      <c r="I349" s="35">
        <v>5.1694618104226302E-3</v>
      </c>
      <c r="J349" s="35">
        <v>2.2763332970449301E-2</v>
      </c>
      <c r="K349" s="35">
        <v>3.3030943273641899E-3</v>
      </c>
      <c r="L349" s="35">
        <v>2.8260335642530301E-2</v>
      </c>
      <c r="M349" s="35">
        <v>2.8030739167268E-3</v>
      </c>
      <c r="N349" s="35">
        <v>1.4944447220410001E-2</v>
      </c>
      <c r="O349" s="35">
        <v>9.6839358986070892E-3</v>
      </c>
      <c r="P349" s="35">
        <v>5.0992835133595298E-3</v>
      </c>
      <c r="Q349" s="35">
        <v>6.7912973652727096E-3</v>
      </c>
      <c r="R349" s="35">
        <f t="shared" si="6"/>
        <v>2.5101646074733903</v>
      </c>
    </row>
    <row r="350" spans="1:18" ht="15">
      <c r="A350" s="28" t="s">
        <v>74</v>
      </c>
      <c r="B350" s="37">
        <v>7</v>
      </c>
      <c r="C350" s="29">
        <v>6</v>
      </c>
      <c r="D350" s="22" t="s">
        <v>20</v>
      </c>
      <c r="E350" s="35">
        <v>1.4273249540082201E-3</v>
      </c>
      <c r="F350" s="35">
        <v>5.6370669144646399E-3</v>
      </c>
      <c r="G350" s="35">
        <v>4.6658021496062498E-5</v>
      </c>
      <c r="H350" s="35">
        <v>2.25370157754295E-4</v>
      </c>
      <c r="I350" s="35">
        <v>4.0996630138715999E-5</v>
      </c>
      <c r="J350" s="35">
        <v>2.40493173687802E-4</v>
      </c>
      <c r="K350" s="35">
        <v>3.0478596398728599E-5</v>
      </c>
      <c r="L350" s="35">
        <v>2.5353597694519601E-4</v>
      </c>
      <c r="M350" s="35">
        <v>3.1316586974411401E-5</v>
      </c>
      <c r="N350" s="35">
        <v>1.6291073738434401E-4</v>
      </c>
      <c r="O350" s="35">
        <v>9.6173474995628905E-5</v>
      </c>
      <c r="P350" s="35">
        <v>4.2496057840018102E-5</v>
      </c>
      <c r="Q350" s="35">
        <v>4.8071898791078999E-5</v>
      </c>
      <c r="R350" s="35">
        <f t="shared" si="6"/>
        <v>8.282893180879141E-3</v>
      </c>
    </row>
    <row r="351" spans="1:18" ht="15">
      <c r="A351" s="28" t="s">
        <v>74</v>
      </c>
      <c r="B351" s="37">
        <v>7</v>
      </c>
      <c r="C351" s="29">
        <v>7</v>
      </c>
      <c r="D351" s="22" t="s">
        <v>21</v>
      </c>
      <c r="E351" s="35">
        <v>1.3547912629164301E-3</v>
      </c>
      <c r="F351" s="35">
        <v>1.82226731781907E-2</v>
      </c>
      <c r="G351" s="35">
        <v>3.1401794068365799E-3</v>
      </c>
      <c r="H351" s="35">
        <v>4.2113952003924602E-3</v>
      </c>
      <c r="I351" s="35">
        <v>2.02332718488488E-4</v>
      </c>
      <c r="J351" s="35">
        <v>2.6500855501408E-3</v>
      </c>
      <c r="K351" s="35">
        <v>2.0461175498915799E-4</v>
      </c>
      <c r="L351" s="35">
        <v>1.6958841551263501E-3</v>
      </c>
      <c r="M351" s="35">
        <v>2.1900650466863999E-4</v>
      </c>
      <c r="N351" s="35">
        <v>2.3790878320050699E-2</v>
      </c>
      <c r="O351" s="35">
        <v>5.1683504993080298E-4</v>
      </c>
      <c r="P351" s="35">
        <v>3.1040581233363198E-4</v>
      </c>
      <c r="Q351" s="35">
        <v>2.0887480447256401E-4</v>
      </c>
      <c r="R351" s="35">
        <f t="shared" si="6"/>
        <v>5.6727953718537304E-2</v>
      </c>
    </row>
    <row r="352" spans="1:18" ht="15">
      <c r="A352" s="28" t="s">
        <v>74</v>
      </c>
      <c r="B352" s="37">
        <v>7</v>
      </c>
      <c r="C352" s="29">
        <v>8</v>
      </c>
      <c r="D352" s="22" t="s">
        <v>22</v>
      </c>
      <c r="E352" s="35">
        <v>0.68683915557793196</v>
      </c>
      <c r="F352" s="35">
        <v>15.016048457905899</v>
      </c>
      <c r="G352" s="35">
        <v>6.3732828996459406E-2</v>
      </c>
      <c r="H352" s="35">
        <v>0.22761603850858</v>
      </c>
      <c r="I352" s="35">
        <v>8.9200677494706906E-2</v>
      </c>
      <c r="J352" s="35">
        <v>0.34285762480276599</v>
      </c>
      <c r="K352" s="35">
        <v>4.61361576865238E-2</v>
      </c>
      <c r="L352" s="35">
        <v>0.357105973929781</v>
      </c>
      <c r="M352" s="35">
        <v>3.3465087222348103E-2</v>
      </c>
      <c r="N352" s="35">
        <v>0.20324723984946899</v>
      </c>
      <c r="O352" s="35">
        <v>0.11341721864804701</v>
      </c>
      <c r="P352" s="35">
        <v>6.1607946828103097E-2</v>
      </c>
      <c r="Q352" s="35">
        <v>6.5574219556405702E-2</v>
      </c>
      <c r="R352" s="35">
        <f t="shared" si="6"/>
        <v>17.306848627007017</v>
      </c>
    </row>
    <row r="353" spans="1:18" ht="15">
      <c r="A353" s="28" t="s">
        <v>74</v>
      </c>
      <c r="B353" s="37">
        <v>7</v>
      </c>
      <c r="C353" s="29">
        <v>9</v>
      </c>
      <c r="D353" s="22" t="s">
        <v>23</v>
      </c>
      <c r="E353" s="35">
        <v>0.296951427945992</v>
      </c>
      <c r="F353" s="35">
        <v>10.574833965272701</v>
      </c>
      <c r="G353" s="35">
        <v>3.3688169393336097E-2</v>
      </c>
      <c r="H353" s="35">
        <v>0.117797672276447</v>
      </c>
      <c r="I353" s="35">
        <v>3.5086598314675997E-2</v>
      </c>
      <c r="J353" s="35">
        <v>0.19567978796423899</v>
      </c>
      <c r="K353" s="35">
        <v>2.83109789915112E-2</v>
      </c>
      <c r="L353" s="35">
        <v>0.21313044070460199</v>
      </c>
      <c r="M353" s="35">
        <v>1.89469957461245E-2</v>
      </c>
      <c r="N353" s="35">
        <v>0.10863214436188701</v>
      </c>
      <c r="O353" s="35">
        <v>8.5254389314215404E-2</v>
      </c>
      <c r="P353" s="35">
        <v>3.8404623019069502E-2</v>
      </c>
      <c r="Q353" s="35">
        <v>4.3306202656004399E-2</v>
      </c>
      <c r="R353" s="35">
        <f t="shared" si="6"/>
        <v>11.790023395960807</v>
      </c>
    </row>
    <row r="354" spans="1:18" ht="15">
      <c r="A354" s="28" t="s">
        <v>74</v>
      </c>
      <c r="B354" s="37">
        <v>7</v>
      </c>
      <c r="C354" s="29">
        <v>10</v>
      </c>
      <c r="D354" s="22" t="s">
        <v>24</v>
      </c>
      <c r="E354" s="35">
        <v>0.67364961403466594</v>
      </c>
      <c r="F354" s="35">
        <v>26.7673040998564</v>
      </c>
      <c r="G354" s="35">
        <v>6.6576841269411602E-2</v>
      </c>
      <c r="H354" s="35">
        <v>0.465846971995096</v>
      </c>
      <c r="I354" s="35">
        <v>6.7949641678817799E-2</v>
      </c>
      <c r="J354" s="35">
        <v>0.40542901966759298</v>
      </c>
      <c r="K354" s="35">
        <v>5.6794263611409303E-2</v>
      </c>
      <c r="L354" s="35">
        <v>0.408368275470605</v>
      </c>
      <c r="M354" s="35">
        <v>3.7718798891261701E-2</v>
      </c>
      <c r="N354" s="35">
        <v>0.226361167242558</v>
      </c>
      <c r="O354" s="35">
        <v>0.16785830287491901</v>
      </c>
      <c r="P354" s="35">
        <v>7.5262510127007395E-2</v>
      </c>
      <c r="Q354" s="35">
        <v>8.5972826036049596E-2</v>
      </c>
      <c r="R354" s="35">
        <f t="shared" si="6"/>
        <v>29.505092332755794</v>
      </c>
    </row>
    <row r="355" spans="1:18" ht="15">
      <c r="A355" s="28" t="s">
        <v>74</v>
      </c>
      <c r="B355" s="37">
        <v>7</v>
      </c>
      <c r="C355" s="29">
        <v>11</v>
      </c>
      <c r="D355" s="22" t="s">
        <v>25</v>
      </c>
      <c r="E355" s="35">
        <v>6.2003285852144402E-2</v>
      </c>
      <c r="F355" s="35">
        <v>6.0321002626929996</v>
      </c>
      <c r="G355" s="35">
        <v>7.3605660014176002E-3</v>
      </c>
      <c r="H355" s="35">
        <v>3.01628873540607E-2</v>
      </c>
      <c r="I355" s="35">
        <v>7.0774274292688599E-3</v>
      </c>
      <c r="J355" s="35">
        <v>3.8371695878875699E-2</v>
      </c>
      <c r="K355" s="35">
        <v>5.5017061129500897E-3</v>
      </c>
      <c r="L355" s="35">
        <v>4.7899812251251998E-2</v>
      </c>
      <c r="M355" s="35">
        <v>5.7736562164046202E-3</v>
      </c>
      <c r="N355" s="35">
        <v>2.4858662622644401E-2</v>
      </c>
      <c r="O355" s="35">
        <v>1.7312484766297001E-2</v>
      </c>
      <c r="P355" s="35">
        <v>7.8403081755564902E-3</v>
      </c>
      <c r="Q355" s="35">
        <v>1.19420665145527E-2</v>
      </c>
      <c r="R355" s="35">
        <f t="shared" si="6"/>
        <v>6.298204821868425</v>
      </c>
    </row>
    <row r="356" spans="1:18" ht="15">
      <c r="A356" s="28" t="s">
        <v>74</v>
      </c>
      <c r="B356" s="37">
        <v>7</v>
      </c>
      <c r="C356" s="29">
        <v>12</v>
      </c>
      <c r="D356" s="21" t="s">
        <v>26</v>
      </c>
      <c r="E356" s="35">
        <v>9.16824693831415E-3</v>
      </c>
      <c r="F356" s="35">
        <v>0.464461152174518</v>
      </c>
      <c r="G356" s="35">
        <v>7.3121935698983601E-3</v>
      </c>
      <c r="H356" s="35">
        <v>8.2116293484756301E-3</v>
      </c>
      <c r="I356" s="35">
        <v>1.0140583727544399E-3</v>
      </c>
      <c r="J356" s="35">
        <v>5.9177273284928703E-3</v>
      </c>
      <c r="K356" s="35">
        <v>7.5759585203679801E-4</v>
      </c>
      <c r="L356" s="35">
        <v>6.9434047524002803E-3</v>
      </c>
      <c r="M356" s="35">
        <v>5.8044213119259999E-4</v>
      </c>
      <c r="N356" s="35">
        <v>3.9679254779857002E-3</v>
      </c>
      <c r="O356" s="35">
        <v>2.5004976909501798E-3</v>
      </c>
      <c r="P356" s="35">
        <v>1.0621021953349399E-3</v>
      </c>
      <c r="Q356" s="35">
        <v>1.06330415325458E-3</v>
      </c>
      <c r="R356" s="35">
        <f t="shared" si="6"/>
        <v>0.51296027998560856</v>
      </c>
    </row>
    <row r="357" spans="1:18" ht="15">
      <c r="A357" s="28" t="s">
        <v>74</v>
      </c>
      <c r="B357" s="37">
        <v>7</v>
      </c>
      <c r="C357" s="29">
        <v>13</v>
      </c>
      <c r="D357" s="21" t="s">
        <v>27</v>
      </c>
      <c r="E357" s="35">
        <v>2.3431875246231898E-5</v>
      </c>
      <c r="F357" s="35">
        <v>6.9835427490318896E-4</v>
      </c>
      <c r="G357" s="35">
        <v>4.0908687681132901E-6</v>
      </c>
      <c r="H357" s="35">
        <v>1.14332231734867E-5</v>
      </c>
      <c r="I357" s="35">
        <v>3.7571823991639898E-6</v>
      </c>
      <c r="J357" s="35">
        <v>1.4994672944320499E-5</v>
      </c>
      <c r="K357" s="35">
        <v>2.1315287358014702E-6</v>
      </c>
      <c r="L357" s="35">
        <v>1.8569711854337999E-5</v>
      </c>
      <c r="M357" s="35">
        <v>1.7325961132542599E-6</v>
      </c>
      <c r="N357" s="35">
        <v>8.9252194009680593E-6</v>
      </c>
      <c r="O357" s="35">
        <v>7.0060454857595303E-6</v>
      </c>
      <c r="P357" s="35">
        <v>3.7421519374446198E-6</v>
      </c>
      <c r="Q357" s="35">
        <v>4.10119056741029E-6</v>
      </c>
      <c r="R357" s="35">
        <f t="shared" si="6"/>
        <v>8.0227054152948185E-4</v>
      </c>
    </row>
    <row r="358" spans="1:18" ht="15">
      <c r="A358" s="28" t="s">
        <v>74</v>
      </c>
      <c r="B358" s="37">
        <v>7</v>
      </c>
      <c r="C358" s="29">
        <v>14</v>
      </c>
      <c r="D358" s="21" t="s">
        <v>28</v>
      </c>
      <c r="E358" s="35">
        <v>8.9653424773173399E-5</v>
      </c>
      <c r="F358" s="35">
        <v>2.96633421532235E-3</v>
      </c>
      <c r="G358" s="35">
        <v>7.25099605240765E-6</v>
      </c>
      <c r="H358" s="35">
        <v>4.3099166641120501E-5</v>
      </c>
      <c r="I358" s="35">
        <v>9.4084899563360707E-6</v>
      </c>
      <c r="J358" s="35">
        <v>4.9073357984310499E-5</v>
      </c>
      <c r="K358" s="35">
        <v>6.4769600381424304E-6</v>
      </c>
      <c r="L358" s="35">
        <v>7.2823456141695098E-5</v>
      </c>
      <c r="M358" s="35">
        <v>7.0339232636412801E-6</v>
      </c>
      <c r="N358" s="35">
        <v>2.5902682484388001E-5</v>
      </c>
      <c r="O358" s="35">
        <v>1.98362160370371E-5</v>
      </c>
      <c r="P358" s="35">
        <v>9.5846965960924899E-6</v>
      </c>
      <c r="Q358" s="35">
        <v>1.36750140806061E-5</v>
      </c>
      <c r="R358" s="35">
        <f t="shared" si="6"/>
        <v>3.3201525993713007E-3</v>
      </c>
    </row>
    <row r="359" spans="1:18" ht="15">
      <c r="A359" s="28" t="s">
        <v>74</v>
      </c>
      <c r="B359" s="37">
        <v>7</v>
      </c>
      <c r="C359" s="29">
        <v>15</v>
      </c>
      <c r="D359" s="21" t="s">
        <v>29</v>
      </c>
      <c r="E359" s="35">
        <v>2.2899139102911199E-2</v>
      </c>
      <c r="F359" s="35">
        <v>0.15853969256123099</v>
      </c>
      <c r="G359" s="35">
        <v>2.2398502866112801E-3</v>
      </c>
      <c r="H359" s="35">
        <v>1.19733099944496E-2</v>
      </c>
      <c r="I359" s="35">
        <v>1.6028065330082699E-3</v>
      </c>
      <c r="J359" s="35">
        <v>1.03070792224161E-2</v>
      </c>
      <c r="K359" s="35">
        <v>1.38953768536559E-3</v>
      </c>
      <c r="L359" s="35">
        <v>1.13113705673741E-2</v>
      </c>
      <c r="M359" s="35">
        <v>8.9976369443152502E-4</v>
      </c>
      <c r="N359" s="35">
        <v>5.5597774467978697E-3</v>
      </c>
      <c r="O359" s="35">
        <v>5.0134778737177099E-3</v>
      </c>
      <c r="P359" s="35">
        <v>2.06239226984388E-3</v>
      </c>
      <c r="Q359" s="35">
        <v>2.7501050080767399E-3</v>
      </c>
      <c r="R359" s="35">
        <f t="shared" si="6"/>
        <v>0.23654830224623485</v>
      </c>
    </row>
    <row r="360" spans="1:18" ht="15">
      <c r="A360" s="28" t="s">
        <v>74</v>
      </c>
      <c r="B360" s="37">
        <v>7</v>
      </c>
      <c r="C360" s="29">
        <v>16</v>
      </c>
      <c r="D360" s="21" t="s">
        <v>30</v>
      </c>
      <c r="E360" s="35">
        <v>7.4044037370264799E-5</v>
      </c>
      <c r="F360" s="35">
        <v>2.4618050720060002E-4</v>
      </c>
      <c r="G360" s="35">
        <v>6.8093022287819302E-6</v>
      </c>
      <c r="H360" s="35">
        <v>4.5392838130339798E-5</v>
      </c>
      <c r="I360" s="35">
        <v>4.05401350485605E-6</v>
      </c>
      <c r="J360" s="35">
        <v>3.0149537163991899E-5</v>
      </c>
      <c r="K360" s="35">
        <v>3.5735364344547601E-6</v>
      </c>
      <c r="L360" s="35">
        <v>3.1600860138260099E-5</v>
      </c>
      <c r="M360" s="35">
        <v>2.3691150757851301E-6</v>
      </c>
      <c r="N360" s="35">
        <v>1.35265608273194E-5</v>
      </c>
      <c r="O360" s="35">
        <v>1.4725484802584E-5</v>
      </c>
      <c r="P360" s="35">
        <v>6.0278626123260397E-6</v>
      </c>
      <c r="Q360" s="35">
        <v>9.5434104232233594E-6</v>
      </c>
      <c r="R360" s="35">
        <f t="shared" si="6"/>
        <v>4.8799706591278727E-4</v>
      </c>
    </row>
    <row r="361" spans="1:18" ht="15">
      <c r="A361" s="28" t="s">
        <v>74</v>
      </c>
      <c r="B361" s="37">
        <v>7</v>
      </c>
      <c r="C361" s="29">
        <v>17</v>
      </c>
      <c r="D361" s="21" t="s">
        <v>31</v>
      </c>
      <c r="E361" s="35">
        <v>8.8300556270749998E-10</v>
      </c>
      <c r="F361" s="35">
        <v>2.52594015602305E-8</v>
      </c>
      <c r="G361" s="35">
        <v>1.1134686234407E-10</v>
      </c>
      <c r="H361" s="35">
        <v>3.61451341371094E-10</v>
      </c>
      <c r="I361" s="35">
        <v>1.22278563915211E-10</v>
      </c>
      <c r="J361" s="35">
        <v>5.5536885122839398E-10</v>
      </c>
      <c r="K361" s="35">
        <v>8.63807221538533E-11</v>
      </c>
      <c r="L361" s="35">
        <v>5.7576687221659804E-10</v>
      </c>
      <c r="M361" s="35">
        <v>5.1180714874349802E-11</v>
      </c>
      <c r="N361" s="35">
        <v>3.4246918908722601E-10</v>
      </c>
      <c r="O361" s="35">
        <v>2.5376305261390299E-10</v>
      </c>
      <c r="P361" s="35">
        <v>1.64549502440415E-10</v>
      </c>
      <c r="Q361" s="35">
        <v>2.2343794052237599E-10</v>
      </c>
      <c r="R361" s="35">
        <f t="shared" si="6"/>
        <v>2.8990400735705493E-8</v>
      </c>
    </row>
    <row r="362" spans="1:18" ht="15">
      <c r="A362" s="28" t="s">
        <v>74</v>
      </c>
      <c r="B362" s="37">
        <v>7</v>
      </c>
      <c r="C362" s="29">
        <v>18</v>
      </c>
      <c r="D362" s="21" t="s">
        <v>32</v>
      </c>
      <c r="E362" s="35">
        <v>2.5567020272170899E-4</v>
      </c>
      <c r="F362" s="35">
        <v>1.40031777130878E-3</v>
      </c>
      <c r="G362" s="35">
        <v>2.6755318478283398E-5</v>
      </c>
      <c r="H362" s="35">
        <v>6.7239656131893701E-5</v>
      </c>
      <c r="I362" s="35">
        <v>1.5897243576888501E-5</v>
      </c>
      <c r="J362" s="35">
        <v>1.0371720046199899E-4</v>
      </c>
      <c r="K362" s="35">
        <v>1.44379993265544E-5</v>
      </c>
      <c r="L362" s="35">
        <v>9.99517836123845E-5</v>
      </c>
      <c r="M362" s="35">
        <v>8.5152406657189301E-6</v>
      </c>
      <c r="N362" s="35">
        <v>5.1835494868410303E-5</v>
      </c>
      <c r="O362" s="35">
        <v>3.6696327432482301E-5</v>
      </c>
      <c r="P362" s="35">
        <v>1.9300825660171701E-5</v>
      </c>
      <c r="Q362" s="35">
        <v>1.63672692880438E-5</v>
      </c>
      <c r="R362" s="35">
        <f t="shared" si="6"/>
        <v>2.1167023335333193E-3</v>
      </c>
    </row>
    <row r="363" spans="1:18" ht="15">
      <c r="A363" s="28" t="s">
        <v>74</v>
      </c>
      <c r="B363" s="37">
        <v>7</v>
      </c>
      <c r="C363" s="29">
        <v>19</v>
      </c>
      <c r="D363" s="22" t="s">
        <v>33</v>
      </c>
      <c r="E363" s="35">
        <v>5.6555784587883401E-5</v>
      </c>
      <c r="F363" s="35">
        <v>2.0632026649208299E-3</v>
      </c>
      <c r="G363" s="35">
        <v>6.39877311867318E-6</v>
      </c>
      <c r="H363" s="35">
        <v>2.1902142934540798E-5</v>
      </c>
      <c r="I363" s="35">
        <v>6.7272913998973101E-6</v>
      </c>
      <c r="J363" s="35">
        <v>3.81120892186742E-5</v>
      </c>
      <c r="K363" s="35">
        <v>5.5416989655696502E-6</v>
      </c>
      <c r="L363" s="35">
        <v>3.9282644570723403E-5</v>
      </c>
      <c r="M363" s="35">
        <v>3.5430974695982501E-6</v>
      </c>
      <c r="N363" s="35">
        <v>2.0885725309167399E-5</v>
      </c>
      <c r="O363" s="35">
        <v>1.6589463929124399E-5</v>
      </c>
      <c r="P363" s="35">
        <v>7.4267956134039804E-6</v>
      </c>
      <c r="Q363" s="35">
        <v>8.2079826170949092E-6</v>
      </c>
      <c r="R363" s="35">
        <f t="shared" si="6"/>
        <v>2.2943761546551809E-3</v>
      </c>
    </row>
    <row r="364" spans="1:18" ht="15">
      <c r="A364" s="28" t="s">
        <v>74</v>
      </c>
      <c r="B364" s="37">
        <v>7</v>
      </c>
      <c r="C364" s="29">
        <v>20</v>
      </c>
      <c r="D364" s="22" t="s">
        <v>34</v>
      </c>
      <c r="E364" s="35">
        <v>6.4782152513386798E-5</v>
      </c>
      <c r="F364" s="35">
        <v>2.9568387286753998E-3</v>
      </c>
      <c r="G364" s="35">
        <v>7.2658173360045597E-6</v>
      </c>
      <c r="H364" s="35">
        <v>2.8626772543619202E-5</v>
      </c>
      <c r="I364" s="35">
        <v>7.5994565782829603E-6</v>
      </c>
      <c r="J364" s="35">
        <v>4.46810597477016E-5</v>
      </c>
      <c r="K364" s="35">
        <v>6.3753684032997402E-6</v>
      </c>
      <c r="L364" s="35">
        <v>4.4735772971347998E-5</v>
      </c>
      <c r="M364" s="35">
        <v>4.0667777104898802E-6</v>
      </c>
      <c r="N364" s="35">
        <v>2.55213129637218E-5</v>
      </c>
      <c r="O364" s="35">
        <v>1.8711410807015098E-5</v>
      </c>
      <c r="P364" s="35">
        <v>8.4339426467920298E-6</v>
      </c>
      <c r="Q364" s="35">
        <v>9.6229737503792597E-6</v>
      </c>
      <c r="R364" s="35">
        <f t="shared" si="6"/>
        <v>3.2272615466474412E-3</v>
      </c>
    </row>
    <row r="365" spans="1:18" ht="15">
      <c r="A365" s="28" t="s">
        <v>74</v>
      </c>
      <c r="B365" s="37">
        <v>7</v>
      </c>
      <c r="C365" s="29">
        <v>21</v>
      </c>
      <c r="D365" s="22" t="s">
        <v>35</v>
      </c>
      <c r="E365" s="35">
        <v>7.1690811524665799E-5</v>
      </c>
      <c r="F365" s="35">
        <v>6.2974323295052399E-4</v>
      </c>
      <c r="G365" s="35">
        <v>1.61208268120012E-5</v>
      </c>
      <c r="H365" s="35">
        <v>2.7379406881362898E-5</v>
      </c>
      <c r="I365" s="35">
        <v>7.7793251558216297E-6</v>
      </c>
      <c r="J365" s="35">
        <v>2.92183202592083E-5</v>
      </c>
      <c r="K365" s="35">
        <v>4.4439040598096698E-6</v>
      </c>
      <c r="L365" s="35">
        <v>3.5300158636693202E-5</v>
      </c>
      <c r="M365" s="35">
        <v>3.1480619539921999E-6</v>
      </c>
      <c r="N365" s="35">
        <v>1.88414140299759E-5</v>
      </c>
      <c r="O365" s="35">
        <v>1.4071796733823499E-5</v>
      </c>
      <c r="P365" s="35">
        <v>6.2061367896392296E-6</v>
      </c>
      <c r="Q365" s="35">
        <v>7.0404923156542897E-6</v>
      </c>
      <c r="R365" s="35">
        <f t="shared" si="6"/>
        <v>8.7098388810317193E-4</v>
      </c>
    </row>
    <row r="366" spans="1:18" ht="15">
      <c r="A366" s="28" t="s">
        <v>74</v>
      </c>
      <c r="B366" s="37">
        <v>7</v>
      </c>
      <c r="C366" s="29">
        <v>22</v>
      </c>
      <c r="D366" s="22" t="s">
        <v>36</v>
      </c>
      <c r="E366" s="35">
        <v>2.0632037827596902E-5</v>
      </c>
      <c r="F366" s="35">
        <v>1.9258392582133499E-3</v>
      </c>
      <c r="G366" s="35">
        <v>2.4564785174289201E-6</v>
      </c>
      <c r="H366" s="35">
        <v>1.01588720787875E-5</v>
      </c>
      <c r="I366" s="35">
        <v>2.34797660686672E-6</v>
      </c>
      <c r="J366" s="35">
        <v>1.2761326792411E-5</v>
      </c>
      <c r="K366" s="35">
        <v>1.8314697041893099E-6</v>
      </c>
      <c r="L366" s="35">
        <v>1.6095613758098399E-5</v>
      </c>
      <c r="M366" s="35">
        <v>1.9765301505270399E-6</v>
      </c>
      <c r="N366" s="35">
        <v>8.3639531397185502E-6</v>
      </c>
      <c r="O366" s="35">
        <v>5.7926004672850998E-6</v>
      </c>
      <c r="P366" s="35">
        <v>2.6138890680697801E-6</v>
      </c>
      <c r="Q366" s="35">
        <v>4.0626546500419803E-6</v>
      </c>
      <c r="R366" s="35">
        <f t="shared" si="6"/>
        <v>2.0149326609743713E-3</v>
      </c>
    </row>
    <row r="367" spans="1:18" ht="15">
      <c r="A367" s="28" t="s">
        <v>74</v>
      </c>
      <c r="B367" s="37">
        <v>7</v>
      </c>
      <c r="C367" s="29">
        <v>23</v>
      </c>
      <c r="D367" s="22" t="s">
        <v>37</v>
      </c>
      <c r="E367" s="35">
        <v>3.3271025873085501E-5</v>
      </c>
      <c r="F367" s="35">
        <v>1.8945976766094499E-3</v>
      </c>
      <c r="G367" s="35">
        <v>3.62251888922731E-6</v>
      </c>
      <c r="H367" s="35">
        <v>1.31707950855368E-5</v>
      </c>
      <c r="I367" s="35">
        <v>4.0826025770213004E-6</v>
      </c>
      <c r="J367" s="35">
        <v>2.21469112641344E-5</v>
      </c>
      <c r="K367" s="35">
        <v>3.2447330540425298E-6</v>
      </c>
      <c r="L367" s="35">
        <v>2.34542045366125E-5</v>
      </c>
      <c r="M367" s="35">
        <v>2.16524602616697E-6</v>
      </c>
      <c r="N367" s="35">
        <v>1.28466584898947E-5</v>
      </c>
      <c r="O367" s="35">
        <v>9.7292795896769103E-6</v>
      </c>
      <c r="P367" s="35">
        <v>4.5072433964856702E-6</v>
      </c>
      <c r="Q367" s="35">
        <v>5.8795944625256001E-6</v>
      </c>
      <c r="R367" s="35">
        <f t="shared" si="6"/>
        <v>2.0327184898538599E-3</v>
      </c>
    </row>
    <row r="368" spans="1:18" ht="15">
      <c r="A368" s="28" t="s">
        <v>74</v>
      </c>
      <c r="B368" s="37">
        <v>7</v>
      </c>
      <c r="C368" s="29">
        <v>24</v>
      </c>
      <c r="D368" s="22" t="s">
        <v>38</v>
      </c>
      <c r="E368" s="35">
        <v>7.0862983712491199E-5</v>
      </c>
      <c r="F368" s="35">
        <v>2.2408589544512799E-4</v>
      </c>
      <c r="G368" s="35">
        <v>8.8480382788888198E-7</v>
      </c>
      <c r="H368" s="35">
        <v>7.9294610064895608E-6</v>
      </c>
      <c r="I368" s="35">
        <v>1.0395475748064299E-6</v>
      </c>
      <c r="J368" s="35">
        <v>5.6052897189604902E-6</v>
      </c>
      <c r="K368" s="35">
        <v>7.1223367485356802E-7</v>
      </c>
      <c r="L368" s="35">
        <v>6.4710970446115303E-6</v>
      </c>
      <c r="M368" s="35">
        <v>5.9362483481123003E-7</v>
      </c>
      <c r="N368" s="35">
        <v>5.0638408186080597E-6</v>
      </c>
      <c r="O368" s="35">
        <v>2.1604634160742202E-6</v>
      </c>
      <c r="P368" s="35">
        <v>1.08451010451196E-6</v>
      </c>
      <c r="Q368" s="35">
        <v>1.4281214110990101E-6</v>
      </c>
      <c r="R368" s="35">
        <f t="shared" si="6"/>
        <v>3.2792187259033403E-4</v>
      </c>
    </row>
    <row r="369" spans="1:18" ht="15">
      <c r="A369" s="28" t="s">
        <v>74</v>
      </c>
      <c r="B369" s="37">
        <v>7</v>
      </c>
      <c r="C369" s="29">
        <v>25</v>
      </c>
      <c r="D369" s="22" t="s">
        <v>39</v>
      </c>
      <c r="E369" s="35">
        <v>4.7431021602055098E-4</v>
      </c>
      <c r="F369" s="35">
        <v>1.3621723258347001E-2</v>
      </c>
      <c r="G369" s="35">
        <v>3.2897152461451999E-5</v>
      </c>
      <c r="H369" s="35">
        <v>2.9067140336975898E-4</v>
      </c>
      <c r="I369" s="35">
        <v>5.4979532559472897E-5</v>
      </c>
      <c r="J369" s="35">
        <v>2.4257398164882499E-4</v>
      </c>
      <c r="K369" s="35">
        <v>3.06804730851077E-5</v>
      </c>
      <c r="L369" s="35">
        <v>3.3001639446246701E-4</v>
      </c>
      <c r="M369" s="35">
        <v>3.4690189921375503E-5</v>
      </c>
      <c r="N369" s="35">
        <v>1.3828392949624999E-4</v>
      </c>
      <c r="O369" s="35">
        <v>9.1666995491140895E-5</v>
      </c>
      <c r="P369" s="35">
        <v>5.5090366587277301E-5</v>
      </c>
      <c r="Q369" s="35">
        <v>9.6199610073890106E-5</v>
      </c>
      <c r="R369" s="35">
        <f t="shared" si="6"/>
        <v>1.549378350352457E-2</v>
      </c>
    </row>
    <row r="370" spans="1:18" ht="15">
      <c r="A370" s="28" t="s">
        <v>74</v>
      </c>
      <c r="B370" s="37">
        <v>7</v>
      </c>
      <c r="C370" s="29">
        <v>26</v>
      </c>
      <c r="D370" s="22" t="s">
        <v>40</v>
      </c>
      <c r="E370" s="35">
        <v>9.0713809206084895E-5</v>
      </c>
      <c r="F370" s="35">
        <v>3.0305059969696498E-3</v>
      </c>
      <c r="G370" s="35">
        <v>7.6507313633630898E-6</v>
      </c>
      <c r="H370" s="35">
        <v>1.04125434159146E-4</v>
      </c>
      <c r="I370" s="35">
        <v>2.5517471087989899E-5</v>
      </c>
      <c r="J370" s="35">
        <v>5.33589531287708E-5</v>
      </c>
      <c r="K370" s="35">
        <v>9.74169487045266E-6</v>
      </c>
      <c r="L370" s="35">
        <v>8.0791190113038897E-5</v>
      </c>
      <c r="M370" s="35">
        <v>6.4803900347943601E-6</v>
      </c>
      <c r="N370" s="35">
        <v>1.20764937651717E-4</v>
      </c>
      <c r="O370" s="35">
        <v>2.2915314711635001E-5</v>
      </c>
      <c r="P370" s="35">
        <v>1.0123649279413399E-5</v>
      </c>
      <c r="Q370" s="35">
        <v>1.35240324872045E-5</v>
      </c>
      <c r="R370" s="35">
        <f t="shared" si="6"/>
        <v>3.5762136050632603E-3</v>
      </c>
    </row>
    <row r="371" spans="1:18" ht="15">
      <c r="A371" s="28" t="s">
        <v>74</v>
      </c>
      <c r="B371" s="37">
        <v>7</v>
      </c>
      <c r="C371" s="29">
        <v>27</v>
      </c>
      <c r="D371" s="24" t="s">
        <v>41</v>
      </c>
      <c r="E371" s="35">
        <v>2.47320172734609E-3</v>
      </c>
      <c r="F371" s="35">
        <v>4.9439397415486199E-3</v>
      </c>
      <c r="G371" s="35">
        <v>2.3197320327164001E-4</v>
      </c>
      <c r="H371" s="35">
        <v>2.47500832256422E-3</v>
      </c>
      <c r="I371" s="35">
        <v>3.2060226857522799E-4</v>
      </c>
      <c r="J371" s="35">
        <v>2.4745464239047999E-3</v>
      </c>
      <c r="K371" s="35">
        <v>2.6455622491815202E-4</v>
      </c>
      <c r="L371" s="35">
        <v>2.7752445617096502E-3</v>
      </c>
      <c r="M371" s="35">
        <v>2.2588172540521001E-4</v>
      </c>
      <c r="N371" s="35">
        <v>1.79694124375277E-3</v>
      </c>
      <c r="O371" s="35">
        <v>1.0321541908891599E-3</v>
      </c>
      <c r="P371" s="35">
        <v>2.9108966721637402E-4</v>
      </c>
      <c r="Q371" s="35">
        <v>2.4206702366122199E-4</v>
      </c>
      <c r="R371" s="35">
        <f t="shared" si="6"/>
        <v>1.9547206324763134E-2</v>
      </c>
    </row>
    <row r="372" spans="1:18" ht="15">
      <c r="A372" s="28" t="s">
        <v>74</v>
      </c>
      <c r="B372" s="37">
        <v>7</v>
      </c>
      <c r="C372" s="29">
        <v>28</v>
      </c>
      <c r="D372" s="24" t="s">
        <v>42</v>
      </c>
      <c r="E372" s="35">
        <v>6.8228120843088201E-4</v>
      </c>
      <c r="F372" s="35">
        <v>1.6479310912126201E-2</v>
      </c>
      <c r="G372" s="35">
        <v>5.9950726846712701E-5</v>
      </c>
      <c r="H372" s="35">
        <v>3.7932949489564001E-4</v>
      </c>
      <c r="I372" s="35">
        <v>8.7845214046781503E-5</v>
      </c>
      <c r="J372" s="35">
        <v>5.3521726143066102E-4</v>
      </c>
      <c r="K372" s="35">
        <v>5.5909019784099302E-5</v>
      </c>
      <c r="L372" s="35">
        <v>5.3276276131962496E-4</v>
      </c>
      <c r="M372" s="35">
        <v>4.6326480141997901E-5</v>
      </c>
      <c r="N372" s="35">
        <v>2.4314405941198701E-4</v>
      </c>
      <c r="O372" s="35">
        <v>1.91987081463793E-4</v>
      </c>
      <c r="P372" s="35">
        <v>9.5608402405806902E-5</v>
      </c>
      <c r="Q372" s="35">
        <v>1.0546696104379399E-4</v>
      </c>
      <c r="R372" s="35">
        <f t="shared" si="6"/>
        <v>1.9495139583347979E-2</v>
      </c>
    </row>
    <row r="373" spans="1:18" ht="15">
      <c r="A373" s="28" t="s">
        <v>74</v>
      </c>
      <c r="B373" s="37">
        <v>7</v>
      </c>
      <c r="C373" s="29">
        <v>29</v>
      </c>
      <c r="D373" s="24" t="s">
        <v>43</v>
      </c>
      <c r="E373" s="35">
        <v>4.7404107451354602E-4</v>
      </c>
      <c r="F373" s="35">
        <v>2.7322145614462798E-3</v>
      </c>
      <c r="G373" s="35">
        <v>3.0611880378477397E-5</v>
      </c>
      <c r="H373" s="35">
        <v>2.36326921125345E-4</v>
      </c>
      <c r="I373" s="35">
        <v>4.9849579300047897E-5</v>
      </c>
      <c r="J373" s="35">
        <v>2.8516018512723902E-4</v>
      </c>
      <c r="K373" s="35">
        <v>3.3334325613757497E-5</v>
      </c>
      <c r="L373" s="35">
        <v>2.59382334351728E-4</v>
      </c>
      <c r="M373" s="35">
        <v>1.9264363827307502E-5</v>
      </c>
      <c r="N373" s="35">
        <v>8.68240086671925E-5</v>
      </c>
      <c r="O373" s="35">
        <v>8.5914794790207204E-5</v>
      </c>
      <c r="P373" s="35">
        <v>3.2695063141160802E-5</v>
      </c>
      <c r="Q373" s="35">
        <v>3.3782981636787402E-5</v>
      </c>
      <c r="R373" s="35">
        <f t="shared" si="6"/>
        <v>4.3594020739190749E-3</v>
      </c>
    </row>
    <row r="374" spans="1:18" ht="15">
      <c r="A374" s="28" t="s">
        <v>74</v>
      </c>
      <c r="B374" s="37">
        <v>7</v>
      </c>
      <c r="C374" s="29">
        <v>30</v>
      </c>
      <c r="D374" s="21" t="s">
        <v>44</v>
      </c>
      <c r="E374" s="35">
        <v>3.0860230258188598E-4</v>
      </c>
      <c r="F374" s="35">
        <v>2.2914564808281098E-3</v>
      </c>
      <c r="G374" s="35">
        <v>4.5642946499020302E-5</v>
      </c>
      <c r="H374" s="35">
        <v>1.52979501372005E-4</v>
      </c>
      <c r="I374" s="35">
        <v>6.9960177388041594E-5</v>
      </c>
      <c r="J374" s="35">
        <v>2.0537753908341199E-4</v>
      </c>
      <c r="K374" s="35">
        <v>3.0487363912521599E-5</v>
      </c>
      <c r="L374" s="35">
        <v>2.9172172047301902E-4</v>
      </c>
      <c r="M374" s="35">
        <v>2.65407743376628E-5</v>
      </c>
      <c r="N374" s="35">
        <v>1.2879043220253699E-4</v>
      </c>
      <c r="O374" s="35">
        <v>1.10835456163612E-4</v>
      </c>
      <c r="P374" s="35">
        <v>4.8241705367804097E-5</v>
      </c>
      <c r="Q374" s="35">
        <v>6.0564104083968798E-5</v>
      </c>
      <c r="R374" s="35">
        <f t="shared" si="6"/>
        <v>3.7712005042936005E-3</v>
      </c>
    </row>
    <row r="375" spans="1:18" ht="15">
      <c r="A375" s="28" t="s">
        <v>74</v>
      </c>
      <c r="B375" s="37">
        <v>7</v>
      </c>
      <c r="C375" s="29">
        <v>31</v>
      </c>
      <c r="D375" s="21" t="s">
        <v>45</v>
      </c>
      <c r="E375" s="35">
        <v>6.6133012752694698E-3</v>
      </c>
      <c r="F375" s="35">
        <v>6.5931376461990293E-2</v>
      </c>
      <c r="G375" s="35">
        <v>1.217655741008E-3</v>
      </c>
      <c r="H375" s="35">
        <v>3.6332851102332002E-3</v>
      </c>
      <c r="I375" s="35">
        <v>7.3250066765682595E-4</v>
      </c>
      <c r="J375" s="35">
        <v>4.0320876906447499E-3</v>
      </c>
      <c r="K375" s="35">
        <v>5.6818674769852596E-4</v>
      </c>
      <c r="L375" s="35">
        <v>5.4911156662527296E-3</v>
      </c>
      <c r="M375" s="35">
        <v>4.5352813456930001E-4</v>
      </c>
      <c r="N375" s="35">
        <v>3.2138070936988199E-3</v>
      </c>
      <c r="O375" s="35">
        <v>1.6404889854520601E-3</v>
      </c>
      <c r="P375" s="35">
        <v>8.9428921970806201E-4</v>
      </c>
      <c r="Q375" s="35">
        <v>1.31644680775896E-3</v>
      </c>
      <c r="R375" s="35">
        <f t="shared" si="6"/>
        <v>9.5738069601941006E-2</v>
      </c>
    </row>
    <row r="376" spans="1:18" ht="15">
      <c r="A376" s="28" t="s">
        <v>74</v>
      </c>
      <c r="B376" s="37">
        <v>7</v>
      </c>
      <c r="C376" s="29">
        <v>32</v>
      </c>
      <c r="D376" s="21" t="s">
        <v>46</v>
      </c>
      <c r="E376" s="35">
        <v>2.9151069288642199E-2</v>
      </c>
      <c r="F376" s="35">
        <v>9.1180480563744795E-2</v>
      </c>
      <c r="G376" s="35">
        <v>2.5528823484790501E-3</v>
      </c>
      <c r="H376" s="35">
        <v>1.7050055455903899E-2</v>
      </c>
      <c r="I376" s="35">
        <v>1.5900603246227899E-3</v>
      </c>
      <c r="J376" s="35">
        <v>1.18023027270717E-2</v>
      </c>
      <c r="K376" s="35">
        <v>1.40046676848594E-3</v>
      </c>
      <c r="L376" s="35">
        <v>1.23982618453188E-2</v>
      </c>
      <c r="M376" s="35">
        <v>9.2744180791047202E-4</v>
      </c>
      <c r="N376" s="35">
        <v>5.2916124623746102E-3</v>
      </c>
      <c r="O376" s="35">
        <v>5.7842549612384204E-3</v>
      </c>
      <c r="P376" s="35">
        <v>2.36355637441055E-3</v>
      </c>
      <c r="Q376" s="35">
        <v>3.74333821878149E-3</v>
      </c>
      <c r="R376" s="35">
        <f t="shared" si="6"/>
        <v>0.18523578314698466</v>
      </c>
    </row>
    <row r="377" spans="1:18" ht="15">
      <c r="A377" s="28" t="s">
        <v>74</v>
      </c>
      <c r="B377" s="37">
        <v>7</v>
      </c>
      <c r="C377" s="29">
        <v>33</v>
      </c>
      <c r="D377" s="21" t="s">
        <v>47</v>
      </c>
      <c r="E377" s="35">
        <v>0.227499200368938</v>
      </c>
      <c r="F377" s="35">
        <v>0.43009275999715502</v>
      </c>
      <c r="G377" s="35">
        <v>2.46499750427717E-2</v>
      </c>
      <c r="H377" s="35">
        <v>6.9682671091262999E-2</v>
      </c>
      <c r="I377" s="35">
        <v>1.7745228173992E-2</v>
      </c>
      <c r="J377" s="35">
        <v>8.6381605598565198E-2</v>
      </c>
      <c r="K377" s="35">
        <v>1.40263110651727E-2</v>
      </c>
      <c r="L377" s="35">
        <v>0.10700646825540699</v>
      </c>
      <c r="M377" s="35">
        <v>9.0268607928571803E-3</v>
      </c>
      <c r="N377" s="35">
        <v>5.96816128292895E-2</v>
      </c>
      <c r="O377" s="35">
        <v>4.5876948454980901E-2</v>
      </c>
      <c r="P377" s="35">
        <v>1.8239780684339402E-2</v>
      </c>
      <c r="Q377" s="35">
        <v>1.7088542060788098E-2</v>
      </c>
      <c r="R377" s="35">
        <f t="shared" si="6"/>
        <v>1.1269979644155197</v>
      </c>
    </row>
    <row r="378" spans="1:18" ht="15">
      <c r="A378" s="28" t="s">
        <v>74</v>
      </c>
      <c r="B378" s="37">
        <v>7</v>
      </c>
      <c r="C378" s="29">
        <v>34</v>
      </c>
      <c r="D378" s="21" t="s">
        <v>48</v>
      </c>
      <c r="E378" s="35">
        <v>4.41488750478378E-2</v>
      </c>
      <c r="F378" s="35">
        <v>0.39745375800365301</v>
      </c>
      <c r="G378" s="35">
        <v>4.3829294838956898E-3</v>
      </c>
      <c r="H378" s="35">
        <v>1.78010530633569E-2</v>
      </c>
      <c r="I378" s="35">
        <v>5.0380815943594998E-3</v>
      </c>
      <c r="J378" s="35">
        <v>3.0678494620542101E-2</v>
      </c>
      <c r="K378" s="35">
        <v>4.6849786469936204E-3</v>
      </c>
      <c r="L378" s="35">
        <v>3.37114183568425E-2</v>
      </c>
      <c r="M378" s="35">
        <v>2.6781430223779298E-3</v>
      </c>
      <c r="N378" s="35">
        <v>1.3912340822785601E-2</v>
      </c>
      <c r="O378" s="35">
        <v>1.1890824374996899E-2</v>
      </c>
      <c r="P378" s="35">
        <v>6.01176668022741E-3</v>
      </c>
      <c r="Q378" s="35">
        <v>4.9021114620271204E-3</v>
      </c>
      <c r="R378" s="35">
        <f t="shared" si="6"/>
        <v>0.57729477517989602</v>
      </c>
    </row>
    <row r="379" spans="1:18" ht="15">
      <c r="A379" s="28" t="s">
        <v>74</v>
      </c>
      <c r="B379" s="37">
        <v>7</v>
      </c>
      <c r="C379" s="29">
        <v>35</v>
      </c>
      <c r="D379" s="21" t="s">
        <v>49</v>
      </c>
      <c r="E379" s="35">
        <v>3.7002892240745801E-2</v>
      </c>
      <c r="F379" s="35">
        <v>0.11119668367449</v>
      </c>
      <c r="G379" s="35">
        <v>6.6312839106013504E-3</v>
      </c>
      <c r="H379" s="35">
        <v>2.2320588759755001E-2</v>
      </c>
      <c r="I379" s="35">
        <v>4.5939113923308102E-3</v>
      </c>
      <c r="J379" s="35">
        <v>2.5115654388558801E-2</v>
      </c>
      <c r="K379" s="35">
        <v>4.4220624407984004E-3</v>
      </c>
      <c r="L379" s="35">
        <v>2.6617823255332001E-2</v>
      </c>
      <c r="M379" s="35">
        <v>2.5571078974141498E-3</v>
      </c>
      <c r="N379" s="35">
        <v>2.1581866478536701E-2</v>
      </c>
      <c r="O379" s="35">
        <v>1.2916781981983899E-2</v>
      </c>
      <c r="P379" s="35">
        <v>5.57999397715869E-3</v>
      </c>
      <c r="Q379" s="35">
        <v>6.5504965127180601E-3</v>
      </c>
      <c r="R379" s="35">
        <f t="shared" si="6"/>
        <v>0.28708714691042364</v>
      </c>
    </row>
    <row r="380" spans="1:18" ht="15">
      <c r="A380" s="28" t="s">
        <v>74</v>
      </c>
      <c r="B380" s="37">
        <v>7</v>
      </c>
      <c r="C380" s="29">
        <v>36</v>
      </c>
      <c r="D380" s="21" t="s">
        <v>50</v>
      </c>
      <c r="E380" s="35">
        <v>3.3106960288253901E-3</v>
      </c>
      <c r="F380" s="35">
        <v>5.2171751610539897E-3</v>
      </c>
      <c r="G380" s="35">
        <v>5.2458682146890501E-4</v>
      </c>
      <c r="H380" s="35">
        <v>1.3836413486844599E-3</v>
      </c>
      <c r="I380" s="35">
        <v>2.2610216259829401E-4</v>
      </c>
      <c r="J380" s="35">
        <v>1.4367659821162601E-3</v>
      </c>
      <c r="K380" s="35">
        <v>2.3270594394260601E-4</v>
      </c>
      <c r="L380" s="35">
        <v>1.71471307339134E-3</v>
      </c>
      <c r="M380" s="35">
        <v>1.5478741326104299E-4</v>
      </c>
      <c r="N380" s="35">
        <v>7.9597490291841405E-4</v>
      </c>
      <c r="O380" s="35">
        <v>6.3183145314758197E-4</v>
      </c>
      <c r="P380" s="35">
        <v>2.6078068058254302E-4</v>
      </c>
      <c r="Q380" s="35">
        <v>3.31263353113727E-4</v>
      </c>
      <c r="R380" s="35">
        <f t="shared" si="6"/>
        <v>1.6221024325104555E-2</v>
      </c>
    </row>
    <row r="381" spans="1:18" ht="15">
      <c r="A381" s="28" t="s">
        <v>74</v>
      </c>
      <c r="B381" s="37">
        <v>7</v>
      </c>
      <c r="C381" s="29">
        <v>37</v>
      </c>
      <c r="D381" s="21" t="s">
        <v>51</v>
      </c>
      <c r="E381" s="35">
        <v>1.75266482535321E-3</v>
      </c>
      <c r="F381" s="35">
        <v>8.7486164838356598E-3</v>
      </c>
      <c r="G381" s="35">
        <v>2.90966121584663E-4</v>
      </c>
      <c r="H381" s="35">
        <v>7.2225163032462001E-4</v>
      </c>
      <c r="I381" s="35">
        <v>2.6615932039590802E-4</v>
      </c>
      <c r="J381" s="35">
        <v>1.29272920236756E-3</v>
      </c>
      <c r="K381" s="35">
        <v>2.25482149691004E-4</v>
      </c>
      <c r="L381" s="35">
        <v>1.28694160552627E-3</v>
      </c>
      <c r="M381" s="35">
        <v>1.16767201797333E-4</v>
      </c>
      <c r="N381" s="35">
        <v>1.0460705973560601E-3</v>
      </c>
      <c r="O381" s="35">
        <v>6.6185586827077997E-4</v>
      </c>
      <c r="P381" s="35">
        <v>3.0591608741308099E-4</v>
      </c>
      <c r="Q381" s="35">
        <v>3.46444045321076E-4</v>
      </c>
      <c r="R381" s="35">
        <f t="shared" si="6"/>
        <v>1.7062865139237222E-2</v>
      </c>
    </row>
    <row r="382" spans="1:18" ht="15">
      <c r="A382" s="28" t="s">
        <v>74</v>
      </c>
      <c r="B382" s="37">
        <v>7</v>
      </c>
      <c r="C382" s="29">
        <v>38</v>
      </c>
      <c r="D382" s="21" t="s">
        <v>52</v>
      </c>
      <c r="E382" s="35">
        <v>2.8336937312795E-3</v>
      </c>
      <c r="F382" s="35">
        <v>1.5947908402948501E-2</v>
      </c>
      <c r="G382" s="35">
        <v>4.7619093964855502E-4</v>
      </c>
      <c r="H382" s="35">
        <v>1.67069989287414E-3</v>
      </c>
      <c r="I382" s="35">
        <v>1.6971925595557599E-3</v>
      </c>
      <c r="J382" s="35">
        <v>3.25079215934983E-3</v>
      </c>
      <c r="K382" s="35">
        <v>6.1698006865648397E-4</v>
      </c>
      <c r="L382" s="35">
        <v>5.9167315681869902E-3</v>
      </c>
      <c r="M382" s="35">
        <v>7.1512754933314296E-4</v>
      </c>
      <c r="N382" s="35">
        <v>4.4700512564779899E-3</v>
      </c>
      <c r="O382" s="35">
        <v>3.2072132963442499E-3</v>
      </c>
      <c r="P382" s="35">
        <v>7.3582354923515999E-4</v>
      </c>
      <c r="Q382" s="35">
        <v>1.22740971814583E-3</v>
      </c>
      <c r="R382" s="35">
        <f t="shared" si="6"/>
        <v>4.2765814692036136E-2</v>
      </c>
    </row>
    <row r="383" spans="1:18" ht="15">
      <c r="A383" s="28" t="s">
        <v>74</v>
      </c>
      <c r="B383" s="37">
        <v>7</v>
      </c>
      <c r="C383" s="29">
        <v>39</v>
      </c>
      <c r="D383" s="21" t="s">
        <v>53</v>
      </c>
      <c r="E383" s="35">
        <v>2.8290710579684101E-4</v>
      </c>
      <c r="F383" s="35">
        <v>2.3966130378588798E-3</v>
      </c>
      <c r="G383" s="35">
        <v>2.34398709094557E-4</v>
      </c>
      <c r="H383" s="35">
        <v>8.6464221599277704E-4</v>
      </c>
      <c r="I383" s="35">
        <v>6.3688689784944001E-4</v>
      </c>
      <c r="J383" s="35">
        <v>4.9147304239538902E-3</v>
      </c>
      <c r="K383" s="35">
        <v>1.5981816956561401E-4</v>
      </c>
      <c r="L383" s="35">
        <v>7.1899839684637899E-4</v>
      </c>
      <c r="M383" s="35">
        <v>4.2499048302273098E-5</v>
      </c>
      <c r="N383" s="35">
        <v>7.4041678993777603E-4</v>
      </c>
      <c r="O383" s="35">
        <v>1.73926358272738E-3</v>
      </c>
      <c r="P383" s="35">
        <v>2.69366570298554E-3</v>
      </c>
      <c r="Q383" s="35">
        <v>2.7253372465733498E-3</v>
      </c>
      <c r="R383" s="35">
        <f t="shared" si="6"/>
        <v>1.8150177327484696E-2</v>
      </c>
    </row>
    <row r="384" spans="1:18" ht="15">
      <c r="A384" s="28" t="s">
        <v>74</v>
      </c>
      <c r="B384" s="37">
        <v>7</v>
      </c>
      <c r="C384" s="29">
        <v>40</v>
      </c>
      <c r="D384" s="23" t="s">
        <v>54</v>
      </c>
      <c r="E384" s="35">
        <v>7.8974780965954793E-3</v>
      </c>
      <c r="F384" s="35">
        <v>1.75612290546193E-2</v>
      </c>
      <c r="G384" s="35">
        <v>7.1831988863480401E-4</v>
      </c>
      <c r="H384" s="35">
        <v>2.44843722458235E-3</v>
      </c>
      <c r="I384" s="35">
        <v>5.7935599022410599E-4</v>
      </c>
      <c r="J384" s="35">
        <v>4.91826465372099E-3</v>
      </c>
      <c r="K384" s="35">
        <v>8.5130366881836796E-4</v>
      </c>
      <c r="L384" s="35">
        <v>7.4410056016233203E-3</v>
      </c>
      <c r="M384" s="35">
        <v>5.0396786812735898E-4</v>
      </c>
      <c r="N384" s="35">
        <v>1.7571065072280599E-3</v>
      </c>
      <c r="O384" s="35">
        <v>2.3201257066704302E-3</v>
      </c>
      <c r="P384" s="35">
        <v>4.6109051840779601E-4</v>
      </c>
      <c r="Q384" s="35">
        <v>6.6473346185706597E-4</v>
      </c>
      <c r="R384" s="35">
        <f t="shared" si="6"/>
        <v>4.8122418241109424E-2</v>
      </c>
    </row>
    <row r="385" spans="1:18" ht="15">
      <c r="A385" s="28" t="s">
        <v>74</v>
      </c>
      <c r="B385" s="37">
        <v>7</v>
      </c>
      <c r="C385" s="29">
        <v>41</v>
      </c>
      <c r="D385" s="23" t="s">
        <v>55</v>
      </c>
      <c r="E385" s="35">
        <v>1.09632504502727E-2</v>
      </c>
      <c r="F385" s="35">
        <v>1.3181125968423101E-2</v>
      </c>
      <c r="G385" s="35">
        <v>8.5727661659561704E-4</v>
      </c>
      <c r="H385" s="35">
        <v>2.4269134806336802E-3</v>
      </c>
      <c r="I385" s="35">
        <v>7.5857137574851996E-4</v>
      </c>
      <c r="J385" s="35">
        <v>3.2726835962753201E-3</v>
      </c>
      <c r="K385" s="35">
        <v>1.0738107127575599E-3</v>
      </c>
      <c r="L385" s="35">
        <v>4.1230622160659501E-3</v>
      </c>
      <c r="M385" s="35">
        <v>3.7961322786969398E-4</v>
      </c>
      <c r="N385" s="35">
        <v>2.1737781486825501E-3</v>
      </c>
      <c r="O385" s="35">
        <v>2.0423185354581002E-3</v>
      </c>
      <c r="P385" s="35">
        <v>5.8280056306798901E-4</v>
      </c>
      <c r="Q385" s="35">
        <v>7.0471687343319695E-4</v>
      </c>
      <c r="R385" s="35">
        <f t="shared" si="6"/>
        <v>4.253992176528399E-2</v>
      </c>
    </row>
    <row r="386" spans="1:18" ht="15">
      <c r="A386" s="28" t="s">
        <v>74</v>
      </c>
      <c r="B386" s="37">
        <v>7</v>
      </c>
      <c r="C386" s="29">
        <v>42</v>
      </c>
      <c r="D386" s="21" t="s">
        <v>56</v>
      </c>
      <c r="E386" s="35">
        <v>7.2325184971724498E-4</v>
      </c>
      <c r="F386" s="35">
        <v>3.9610521653068304E-3</v>
      </c>
      <c r="G386" s="35">
        <v>8.6172008510190302E-5</v>
      </c>
      <c r="H386" s="35">
        <v>3.3878976345881303E-4</v>
      </c>
      <c r="I386" s="35">
        <v>1.15150567870792E-4</v>
      </c>
      <c r="J386" s="35">
        <v>6.0607202363378995E-4</v>
      </c>
      <c r="K386" s="35">
        <v>7.8140197409255494E-5</v>
      </c>
      <c r="L386" s="35">
        <v>5.933456816542E-4</v>
      </c>
      <c r="M386" s="35">
        <v>4.9450501338596399E-5</v>
      </c>
      <c r="N386" s="35">
        <v>3.3024676922213301E-4</v>
      </c>
      <c r="O386" s="35">
        <v>2.9062303097707399E-4</v>
      </c>
      <c r="P386" s="35">
        <v>1.8717118675073901E-4</v>
      </c>
      <c r="Q386" s="35">
        <v>1.87600805553145E-4</v>
      </c>
      <c r="R386" s="35">
        <f t="shared" si="6"/>
        <v>7.5470665514028017E-3</v>
      </c>
    </row>
    <row r="387" spans="1:18" ht="15">
      <c r="A387" s="28" t="s">
        <v>74</v>
      </c>
      <c r="B387" s="37">
        <v>7</v>
      </c>
      <c r="C387" s="29">
        <v>43</v>
      </c>
      <c r="D387" s="21" t="s">
        <v>57</v>
      </c>
      <c r="E387" s="35">
        <v>0.11157130164526199</v>
      </c>
      <c r="F387" s="35">
        <v>0.88632620093351799</v>
      </c>
      <c r="G387" s="35">
        <v>1.39554956814445E-2</v>
      </c>
      <c r="H387" s="35">
        <v>4.7555940761069102E-2</v>
      </c>
      <c r="I387" s="35">
        <v>1.2493580616321401E-2</v>
      </c>
      <c r="J387" s="35">
        <v>6.8648975653474595E-2</v>
      </c>
      <c r="K387" s="35">
        <v>1.06339610951834E-2</v>
      </c>
      <c r="L387" s="35">
        <v>7.7573824014401896E-2</v>
      </c>
      <c r="M387" s="35">
        <v>6.8243960779632096E-3</v>
      </c>
      <c r="N387" s="35">
        <v>4.3508791717746298E-2</v>
      </c>
      <c r="O387" s="35">
        <v>3.3139161988016502E-2</v>
      </c>
      <c r="P387" s="35">
        <v>1.4119626144691101E-2</v>
      </c>
      <c r="Q387" s="35">
        <v>1.5883149187201299E-2</v>
      </c>
      <c r="R387" s="35">
        <f t="shared" si="6"/>
        <v>1.3422344055162934</v>
      </c>
    </row>
    <row r="388" spans="1:18" ht="15">
      <c r="A388" s="28" t="s">
        <v>74</v>
      </c>
      <c r="B388" s="37">
        <v>7</v>
      </c>
      <c r="C388" s="29">
        <v>44</v>
      </c>
      <c r="D388" s="21" t="s">
        <v>58</v>
      </c>
      <c r="E388" s="35">
        <v>4.5197881379695501E-3</v>
      </c>
      <c r="F388" s="35">
        <v>0.4695353076264</v>
      </c>
      <c r="G388" s="35">
        <v>5.6904916731427796E-4</v>
      </c>
      <c r="H388" s="35">
        <v>2.1094580287955998E-3</v>
      </c>
      <c r="I388" s="35">
        <v>6.4719901208731096E-4</v>
      </c>
      <c r="J388" s="35">
        <v>3.26722738355107E-3</v>
      </c>
      <c r="K388" s="35">
        <v>4.8502034713720702E-4</v>
      </c>
      <c r="L388" s="35">
        <v>3.5938931868793999E-3</v>
      </c>
      <c r="M388" s="35">
        <v>3.2177419437352703E-4</v>
      </c>
      <c r="N388" s="35">
        <v>2.1390942891618401E-3</v>
      </c>
      <c r="O388" s="35">
        <v>1.5726343132086899E-3</v>
      </c>
      <c r="P388" s="35">
        <v>6.8554601240633495E-4</v>
      </c>
      <c r="Q388" s="35">
        <v>7.9677356294442802E-4</v>
      </c>
      <c r="R388" s="35">
        <f t="shared" ref="R388:R451" si="7">SUM(E388:Q388)</f>
        <v>0.49024276526222921</v>
      </c>
    </row>
    <row r="389" spans="1:18" ht="15">
      <c r="A389" s="28" t="s">
        <v>74</v>
      </c>
      <c r="B389" s="37">
        <v>7</v>
      </c>
      <c r="C389" s="29">
        <v>45</v>
      </c>
      <c r="D389" s="21" t="s">
        <v>59</v>
      </c>
      <c r="E389" s="35">
        <v>3.8778871144176097E-5</v>
      </c>
      <c r="F389" s="35">
        <v>5.2099415813139296E-4</v>
      </c>
      <c r="G389" s="35">
        <v>4.2889638812139297E-6</v>
      </c>
      <c r="H389" s="35">
        <v>1.5938200144645E-5</v>
      </c>
      <c r="I389" s="35">
        <v>3.6352847706089199E-6</v>
      </c>
      <c r="J389" s="35">
        <v>2.02003001245946E-5</v>
      </c>
      <c r="K389" s="35">
        <v>2.9508544681865899E-6</v>
      </c>
      <c r="L389" s="35">
        <v>2.3885408645290799E-5</v>
      </c>
      <c r="M389" s="35">
        <v>1.98409119200804E-6</v>
      </c>
      <c r="N389" s="35">
        <v>1.2788802239653601E-5</v>
      </c>
      <c r="O389" s="35">
        <v>9.6280031880721902E-6</v>
      </c>
      <c r="P389" s="35">
        <v>3.9693110442208504E-6</v>
      </c>
      <c r="Q389" s="35">
        <v>4.3056415743130703E-6</v>
      </c>
      <c r="R389" s="35">
        <f t="shared" si="7"/>
        <v>6.6334789054837658E-4</v>
      </c>
    </row>
    <row r="390" spans="1:18" ht="15">
      <c r="A390" s="28" t="s">
        <v>74</v>
      </c>
      <c r="B390" s="37">
        <v>7</v>
      </c>
      <c r="C390" s="29">
        <v>46</v>
      </c>
      <c r="D390" s="21" t="s">
        <v>60</v>
      </c>
      <c r="E390" s="35">
        <v>3.5012043667669703E-5</v>
      </c>
      <c r="F390" s="35">
        <v>6.2312624735353199E-3</v>
      </c>
      <c r="G390" s="35">
        <v>4.9596175577632097E-6</v>
      </c>
      <c r="H390" s="35">
        <v>3.6987575414151999E-5</v>
      </c>
      <c r="I390" s="35">
        <v>1.46348775140659E-5</v>
      </c>
      <c r="J390" s="35">
        <v>1.2630373513815299E-4</v>
      </c>
      <c r="K390" s="35">
        <v>1.3057227217481299E-5</v>
      </c>
      <c r="L390" s="35">
        <v>2.5528712052495E-5</v>
      </c>
      <c r="M390" s="35">
        <v>3.3118084235240499E-6</v>
      </c>
      <c r="N390" s="35">
        <v>5.6165917936857197E-5</v>
      </c>
      <c r="O390" s="35">
        <v>6.8774020645548297E-6</v>
      </c>
      <c r="P390" s="35">
        <v>1.93818276435739E-5</v>
      </c>
      <c r="Q390" s="35">
        <v>4.7291167700956103E-6</v>
      </c>
      <c r="R390" s="35">
        <f t="shared" si="7"/>
        <v>6.578212334935705E-3</v>
      </c>
    </row>
    <row r="391" spans="1:18" ht="15">
      <c r="A391" s="28" t="s">
        <v>74</v>
      </c>
      <c r="B391" s="37">
        <v>7</v>
      </c>
      <c r="C391" s="29">
        <v>47</v>
      </c>
      <c r="D391" s="21" t="s">
        <v>61</v>
      </c>
      <c r="E391" s="35">
        <v>1.0435251968012101E-3</v>
      </c>
      <c r="F391" s="35">
        <v>1.8323972161285802E-2</v>
      </c>
      <c r="G391" s="35">
        <v>1.19012124238189E-4</v>
      </c>
      <c r="H391" s="35">
        <v>3.8561105820843802E-4</v>
      </c>
      <c r="I391" s="35">
        <v>1.2612751058254699E-4</v>
      </c>
      <c r="J391" s="35">
        <v>7.0522441306471097E-4</v>
      </c>
      <c r="K391" s="35">
        <v>1.05774453971107E-4</v>
      </c>
      <c r="L391" s="35">
        <v>7.3151833987164299E-4</v>
      </c>
      <c r="M391" s="35">
        <v>6.6233320836973594E-5</v>
      </c>
      <c r="N391" s="35">
        <v>3.9236319538852303E-4</v>
      </c>
      <c r="O391" s="35">
        <v>3.1878600468000399E-4</v>
      </c>
      <c r="P391" s="35">
        <v>1.4239500610207099E-4</v>
      </c>
      <c r="Q391" s="35">
        <v>1.5672881635144599E-4</v>
      </c>
      <c r="R391" s="35">
        <f t="shared" si="7"/>
        <v>2.2617271601382667E-2</v>
      </c>
    </row>
    <row r="392" spans="1:18" ht="15">
      <c r="A392" s="28" t="s">
        <v>74</v>
      </c>
      <c r="B392" s="37">
        <v>7</v>
      </c>
      <c r="C392" s="29">
        <v>48</v>
      </c>
      <c r="D392" s="22" t="s">
        <v>62</v>
      </c>
      <c r="E392" s="35">
        <v>0.35546248579892198</v>
      </c>
      <c r="F392" s="35">
        <v>5.2457724929885501</v>
      </c>
      <c r="G392" s="35">
        <v>3.9662727708131999E-2</v>
      </c>
      <c r="H392" s="35">
        <v>0.14031552418995699</v>
      </c>
      <c r="I392" s="35">
        <v>4.1982751591120998E-2</v>
      </c>
      <c r="J392" s="35">
        <v>0.23944073885026701</v>
      </c>
      <c r="K392" s="35">
        <v>3.6084246818161698E-2</v>
      </c>
      <c r="L392" s="35">
        <v>0.27931691810373799</v>
      </c>
      <c r="M392" s="35">
        <v>2.1478632556641699E-2</v>
      </c>
      <c r="N392" s="35">
        <v>0.133975443394905</v>
      </c>
      <c r="O392" s="35">
        <v>0.10114985126369599</v>
      </c>
      <c r="P392" s="35">
        <v>4.6970166829260598E-2</v>
      </c>
      <c r="Q392" s="35">
        <v>5.5632401240484901E-2</v>
      </c>
      <c r="R392" s="35">
        <f t="shared" si="7"/>
        <v>6.7372443813338379</v>
      </c>
    </row>
    <row r="393" spans="1:18" ht="15">
      <c r="A393" s="28" t="s">
        <v>74</v>
      </c>
      <c r="B393" s="37">
        <v>7</v>
      </c>
      <c r="C393" s="29">
        <v>49</v>
      </c>
      <c r="D393" s="22" t="s">
        <v>63</v>
      </c>
      <c r="E393" s="35">
        <v>1.5078724515034801E-4</v>
      </c>
      <c r="F393" s="35">
        <v>1.09635327288058E-2</v>
      </c>
      <c r="G393" s="35">
        <v>3.6477384271268997E-5</v>
      </c>
      <c r="H393" s="35">
        <v>9.0572669499332397E-5</v>
      </c>
      <c r="I393" s="35">
        <v>1.54009572914193E-5</v>
      </c>
      <c r="J393" s="35">
        <v>2.7103905886490502E-4</v>
      </c>
      <c r="K393" s="35">
        <v>1.49836113407413E-5</v>
      </c>
      <c r="L393" s="35">
        <v>7.7749955808585305E-5</v>
      </c>
      <c r="M393" s="35">
        <v>1.9227789014454999E-5</v>
      </c>
      <c r="N393" s="35">
        <v>7.5039766920109298E-5</v>
      </c>
      <c r="O393" s="35">
        <v>5.65093677017191E-5</v>
      </c>
      <c r="P393" s="35">
        <v>2.35244377429443E-5</v>
      </c>
      <c r="Q393" s="35">
        <v>2.51550275883391E-5</v>
      </c>
      <c r="R393" s="35">
        <f t="shared" si="7"/>
        <v>1.1819999999999966E-2</v>
      </c>
    </row>
    <row r="394" spans="1:18" ht="15">
      <c r="A394" s="28" t="s">
        <v>74</v>
      </c>
      <c r="B394" s="37">
        <v>7</v>
      </c>
      <c r="C394" s="29">
        <v>50</v>
      </c>
      <c r="D394" s="22" t="s">
        <v>64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f t="shared" si="7"/>
        <v>0</v>
      </c>
    </row>
    <row r="395" spans="1:18" ht="15">
      <c r="A395" s="28" t="s">
        <v>74</v>
      </c>
      <c r="B395" s="37">
        <v>7</v>
      </c>
      <c r="C395" s="29">
        <v>51</v>
      </c>
      <c r="D395" s="21" t="s">
        <v>65</v>
      </c>
      <c r="E395" s="35">
        <v>1.4712080213900701E-4</v>
      </c>
      <c r="F395" s="35">
        <v>4.1305239702687201E-3</v>
      </c>
      <c r="G395" s="35">
        <v>2.0334385720330502E-5</v>
      </c>
      <c r="H395" s="35">
        <v>6.1573151686309402E-5</v>
      </c>
      <c r="I395" s="35">
        <v>1.8571195460070701E-5</v>
      </c>
      <c r="J395" s="35">
        <v>1.4205847174293099E-4</v>
      </c>
      <c r="K395" s="35">
        <v>1.6533881242113701E-5</v>
      </c>
      <c r="L395" s="35">
        <v>1.4407307774066901E-4</v>
      </c>
      <c r="M395" s="35">
        <v>1.4653001453064599E-5</v>
      </c>
      <c r="N395" s="35">
        <v>6.5000921984259997E-5</v>
      </c>
      <c r="O395" s="35">
        <v>4.7246256529467402E-5</v>
      </c>
      <c r="P395" s="35">
        <v>2.1259155165786799E-5</v>
      </c>
      <c r="Q395" s="35">
        <v>2.3108813541832401E-5</v>
      </c>
      <c r="R395" s="35">
        <f t="shared" si="7"/>
        <v>4.8520570846745615E-3</v>
      </c>
    </row>
    <row r="396" spans="1:18" ht="15">
      <c r="A396" s="28" t="s">
        <v>74</v>
      </c>
      <c r="B396" s="37">
        <v>7</v>
      </c>
      <c r="C396" s="29">
        <v>52</v>
      </c>
      <c r="D396" s="21" t="s">
        <v>66</v>
      </c>
      <c r="E396" s="35">
        <v>2.6294031633928899E-4</v>
      </c>
      <c r="F396" s="35">
        <v>5.9618771075955297E-3</v>
      </c>
      <c r="G396" s="35">
        <v>3.9640993461123303E-5</v>
      </c>
      <c r="H396" s="35">
        <v>1.08273802072572E-4</v>
      </c>
      <c r="I396" s="35">
        <v>3.4729998105742898E-5</v>
      </c>
      <c r="J396" s="35">
        <v>2.7331256479407002E-4</v>
      </c>
      <c r="K396" s="35">
        <v>3.1678456759929999E-5</v>
      </c>
      <c r="L396" s="35">
        <v>3.63936965592629E-4</v>
      </c>
      <c r="M396" s="35">
        <v>2.0917868558590599E-5</v>
      </c>
      <c r="N396" s="35">
        <v>1.20602584771536E-4</v>
      </c>
      <c r="O396" s="35">
        <v>8.9678258480136794E-5</v>
      </c>
      <c r="P396" s="35">
        <v>4.3683107142133803E-5</v>
      </c>
      <c r="Q396" s="35">
        <v>4.6612647630098103E-5</v>
      </c>
      <c r="R396" s="35">
        <f t="shared" si="7"/>
        <v>7.3978846713033805E-3</v>
      </c>
    </row>
    <row r="397" spans="1:18" ht="15">
      <c r="A397" s="28" t="s">
        <v>74</v>
      </c>
      <c r="B397" s="37">
        <v>7</v>
      </c>
      <c r="C397" s="29">
        <v>53</v>
      </c>
      <c r="D397" s="21" t="s">
        <v>67</v>
      </c>
      <c r="E397" s="35">
        <v>8.2309467615030994E-5</v>
      </c>
      <c r="F397" s="35">
        <v>2.9581966136046798E-3</v>
      </c>
      <c r="G397" s="35">
        <v>9.6199345920050798E-6</v>
      </c>
      <c r="H397" s="35">
        <v>3.4247161402193503E-5</v>
      </c>
      <c r="I397" s="35">
        <v>9.1137875181781807E-6</v>
      </c>
      <c r="J397" s="35">
        <v>6.0911350726643298E-5</v>
      </c>
      <c r="K397" s="35">
        <v>8.1537909976693704E-6</v>
      </c>
      <c r="L397" s="35">
        <v>7.5806255928597595E-5</v>
      </c>
      <c r="M397" s="35">
        <v>5.2763772703094702E-6</v>
      </c>
      <c r="N397" s="35">
        <v>3.3240850873720603E-5</v>
      </c>
      <c r="O397" s="35">
        <v>2.45010362881096E-5</v>
      </c>
      <c r="P397" s="35">
        <v>1.10688347395801E-5</v>
      </c>
      <c r="Q397" s="35">
        <v>1.1314059258051899E-5</v>
      </c>
      <c r="R397" s="35">
        <f t="shared" si="7"/>
        <v>3.3237595208147693E-3</v>
      </c>
    </row>
    <row r="398" spans="1:18" ht="15">
      <c r="A398" s="28" t="s">
        <v>74</v>
      </c>
      <c r="B398" s="37">
        <v>7</v>
      </c>
      <c r="C398" s="29">
        <v>54</v>
      </c>
      <c r="D398" s="21" t="s">
        <v>68</v>
      </c>
      <c r="E398" s="35">
        <v>6.0175830766656798E-4</v>
      </c>
      <c r="F398" s="35">
        <v>1.1342567105242099E-2</v>
      </c>
      <c r="G398" s="35">
        <v>1.20805166249468E-4</v>
      </c>
      <c r="H398" s="35">
        <v>2.9034998486213799E-4</v>
      </c>
      <c r="I398" s="35">
        <v>9.4773029514850805E-5</v>
      </c>
      <c r="J398" s="35">
        <v>9.0217932793621098E-4</v>
      </c>
      <c r="K398" s="35">
        <v>8.5106269307810801E-5</v>
      </c>
      <c r="L398" s="35">
        <v>7.5151594847335597E-4</v>
      </c>
      <c r="M398" s="35">
        <v>8.7385442914506006E-5</v>
      </c>
      <c r="N398" s="35">
        <v>3.07889895518366E-4</v>
      </c>
      <c r="O398" s="35">
        <v>2.26923380622009E-4</v>
      </c>
      <c r="P398" s="35">
        <v>1.0960970606926799E-4</v>
      </c>
      <c r="Q398" s="35">
        <v>1.0391677389367701E-4</v>
      </c>
      <c r="R398" s="35">
        <f t="shared" si="7"/>
        <v>1.5024780338270326E-2</v>
      </c>
    </row>
    <row r="399" spans="1:18" ht="15">
      <c r="A399" s="28" t="s">
        <v>74</v>
      </c>
      <c r="B399" s="37">
        <v>7</v>
      </c>
      <c r="C399" s="29">
        <v>55</v>
      </c>
      <c r="D399" s="21" t="s">
        <v>69</v>
      </c>
      <c r="E399" s="35">
        <v>6.3983744346203002E-5</v>
      </c>
      <c r="F399" s="35">
        <v>4.4344088826437601E-3</v>
      </c>
      <c r="G399" s="35">
        <v>6.5098237599401797E-6</v>
      </c>
      <c r="H399" s="35">
        <v>2.9491656931541401E-5</v>
      </c>
      <c r="I399" s="35">
        <v>8.6317584206055206E-6</v>
      </c>
      <c r="J399" s="35">
        <v>8.7496933626401006E-5</v>
      </c>
      <c r="K399" s="35">
        <v>8.7927869950948807E-6</v>
      </c>
      <c r="L399" s="35">
        <v>5.6188680077429299E-5</v>
      </c>
      <c r="M399" s="35">
        <v>5.7374605429776403E-6</v>
      </c>
      <c r="N399" s="35">
        <v>2.9907360936116702E-5</v>
      </c>
      <c r="O399" s="35">
        <v>1.9821113577594099E-5</v>
      </c>
      <c r="P399" s="35">
        <v>8.4580718100539606E-6</v>
      </c>
      <c r="Q399" s="35">
        <v>9.6972980259912693E-6</v>
      </c>
      <c r="R399" s="35">
        <f t="shared" si="7"/>
        <v>4.7691255716937097E-3</v>
      </c>
    </row>
    <row r="400" spans="1:18" ht="15">
      <c r="A400" s="28" t="s">
        <v>74</v>
      </c>
      <c r="B400" s="37">
        <v>7</v>
      </c>
      <c r="C400" s="29">
        <v>56</v>
      </c>
      <c r="D400" s="21" t="s">
        <v>70</v>
      </c>
      <c r="E400" s="35">
        <v>7.3917572401335396E-2</v>
      </c>
      <c r="F400" s="35">
        <v>28.370249719786599</v>
      </c>
      <c r="G400" s="35">
        <v>6.60187454169648E-3</v>
      </c>
      <c r="H400" s="35">
        <v>3.25766757387001E-2</v>
      </c>
      <c r="I400" s="35">
        <v>9.5560669689369101E-3</v>
      </c>
      <c r="J400" s="35">
        <v>5.8323162776555998E-2</v>
      </c>
      <c r="K400" s="35">
        <v>8.6411467953527808E-3</v>
      </c>
      <c r="L400" s="35">
        <v>0.20400876863280001</v>
      </c>
      <c r="M400" s="35">
        <v>6.4911684868851401E-3</v>
      </c>
      <c r="N400" s="35">
        <v>7.2421608035575402E-2</v>
      </c>
      <c r="O400" s="35">
        <v>2.5021851984488998E-2</v>
      </c>
      <c r="P400" s="35">
        <v>2.0639670187795299E-2</v>
      </c>
      <c r="Q400" s="35">
        <v>1.1280416354899301E-2</v>
      </c>
      <c r="R400" s="35">
        <f t="shared" si="7"/>
        <v>28.899729702691623</v>
      </c>
    </row>
    <row r="401" spans="1:18" ht="15">
      <c r="A401" s="28" t="s">
        <v>74</v>
      </c>
      <c r="B401" s="37">
        <v>7</v>
      </c>
      <c r="C401" s="29">
        <v>57</v>
      </c>
      <c r="D401" s="21" t="s">
        <v>71</v>
      </c>
      <c r="E401" s="35">
        <v>9.0367681540422892E-9</v>
      </c>
      <c r="F401" s="35">
        <v>4.0715707518340603E-3</v>
      </c>
      <c r="G401" s="35">
        <v>1.0063094630747301E-9</v>
      </c>
      <c r="H401" s="35">
        <v>3.3205516375735599E-9</v>
      </c>
      <c r="I401" s="35">
        <v>9.9153711704305292E-10</v>
      </c>
      <c r="J401" s="35">
        <v>5.9086520169013001E-9</v>
      </c>
      <c r="K401" s="35">
        <v>9.1698218619223505E-10</v>
      </c>
      <c r="L401" s="35">
        <v>6.3700833558364601E-9</v>
      </c>
      <c r="M401" s="35">
        <v>5.5779442809131101E-10</v>
      </c>
      <c r="N401" s="35">
        <v>3.1894671634545799E-9</v>
      </c>
      <c r="O401" s="35">
        <v>2.5068639585627001E-9</v>
      </c>
      <c r="P401" s="35">
        <v>1.0903063572270001E-9</v>
      </c>
      <c r="Q401" s="35">
        <v>1.18394778792146E-9</v>
      </c>
      <c r="R401" s="35">
        <f t="shared" si="7"/>
        <v>4.0716068310976865E-3</v>
      </c>
    </row>
    <row r="402" spans="1:18" ht="15">
      <c r="A402" s="28" t="s">
        <v>74</v>
      </c>
      <c r="B402" s="37">
        <v>8</v>
      </c>
      <c r="C402" s="29">
        <v>1</v>
      </c>
      <c r="D402" s="22" t="s">
        <v>15</v>
      </c>
      <c r="E402" s="35">
        <v>1.3998278093165001E-3</v>
      </c>
      <c r="F402" s="35">
        <v>1.04036786396851E-2</v>
      </c>
      <c r="G402" s="35">
        <v>7.6936470905399903E-5</v>
      </c>
      <c r="H402" s="35">
        <v>1.0404510680358E-4</v>
      </c>
      <c r="I402" s="35">
        <v>1.0882811415441E-4</v>
      </c>
      <c r="J402" s="35">
        <v>7.9456043805955698E-4</v>
      </c>
      <c r="K402" s="35">
        <v>5.7860380013642399E-5</v>
      </c>
      <c r="L402" s="35">
        <v>4.0780394945789299E-4</v>
      </c>
      <c r="M402" s="35">
        <v>1.87991238166767E-4</v>
      </c>
      <c r="N402" s="35">
        <v>1.3424504146895101E-4</v>
      </c>
      <c r="O402" s="35">
        <v>9.3675310306166396E-5</v>
      </c>
      <c r="P402" s="35">
        <v>3.9863853888431203E-5</v>
      </c>
      <c r="Q402" s="35">
        <v>3.63854397823953E-5</v>
      </c>
      <c r="R402" s="35">
        <f t="shared" si="7"/>
        <v>1.3845701792008794E-2</v>
      </c>
    </row>
    <row r="403" spans="1:18" ht="15">
      <c r="A403" s="28" t="s">
        <v>74</v>
      </c>
      <c r="B403" s="37">
        <v>8</v>
      </c>
      <c r="C403" s="29">
        <v>2</v>
      </c>
      <c r="D403" s="22" t="s">
        <v>16</v>
      </c>
      <c r="E403" s="35">
        <v>0.59610331393434401</v>
      </c>
      <c r="F403" s="35">
        <v>16.926606432097199</v>
      </c>
      <c r="G403" s="35">
        <v>2.32921225207849E-2</v>
      </c>
      <c r="H403" s="35">
        <v>4.5009418636127702E-2</v>
      </c>
      <c r="I403" s="35">
        <v>5.4389080770815598E-2</v>
      </c>
      <c r="J403" s="35">
        <v>0.56834119573993602</v>
      </c>
      <c r="K403" s="35">
        <v>3.7926515976507799E-2</v>
      </c>
      <c r="L403" s="35">
        <v>0.15064549705557301</v>
      </c>
      <c r="M403" s="35">
        <v>6.54834129659293E-2</v>
      </c>
      <c r="N403" s="35">
        <v>7.4832221110572805E-2</v>
      </c>
      <c r="O403" s="35">
        <v>4.2284728685302503E-2</v>
      </c>
      <c r="P403" s="35">
        <v>2.0204160390223099E-2</v>
      </c>
      <c r="Q403" s="35">
        <v>2.4039741061845001E-2</v>
      </c>
      <c r="R403" s="35">
        <f t="shared" si="7"/>
        <v>18.629157840945158</v>
      </c>
    </row>
    <row r="404" spans="1:18" ht="15">
      <c r="A404" s="28" t="s">
        <v>74</v>
      </c>
      <c r="B404" s="37">
        <v>8</v>
      </c>
      <c r="C404" s="29">
        <v>3</v>
      </c>
      <c r="D404" s="22" t="s">
        <v>17</v>
      </c>
      <c r="E404" s="35">
        <v>3.6978990382886802E-2</v>
      </c>
      <c r="F404" s="35">
        <v>0.31435079718789899</v>
      </c>
      <c r="G404" s="35">
        <v>1.1010695092511099E-3</v>
      </c>
      <c r="H404" s="35">
        <v>2.6575864703729801E-3</v>
      </c>
      <c r="I404" s="35">
        <v>5.4252516686555001E-2</v>
      </c>
      <c r="J404" s="35">
        <v>1.90302750186572E-2</v>
      </c>
      <c r="K404" s="35">
        <v>1.59977710735904E-3</v>
      </c>
      <c r="L404" s="35">
        <v>7.4998104209409904E-3</v>
      </c>
      <c r="M404" s="35">
        <v>1.6343473914979399E-3</v>
      </c>
      <c r="N404" s="35">
        <v>3.5258825839561202E-3</v>
      </c>
      <c r="O404" s="35">
        <v>2.1640198039367198E-3</v>
      </c>
      <c r="P404" s="35">
        <v>9.7838981028670804E-4</v>
      </c>
      <c r="Q404" s="35">
        <v>8.62632027031065E-4</v>
      </c>
      <c r="R404" s="35">
        <f t="shared" si="7"/>
        <v>0.44663609440063073</v>
      </c>
    </row>
    <row r="405" spans="1:18" ht="15">
      <c r="A405" s="28" t="s">
        <v>74</v>
      </c>
      <c r="B405" s="37">
        <v>8</v>
      </c>
      <c r="C405" s="29">
        <v>4</v>
      </c>
      <c r="D405" s="22" t="s">
        <v>18</v>
      </c>
      <c r="E405" s="35">
        <v>1.1407518732862101</v>
      </c>
      <c r="F405" s="35">
        <v>11.877994209228</v>
      </c>
      <c r="G405" s="35">
        <v>1.9979168648119099E-2</v>
      </c>
      <c r="H405" s="35">
        <v>5.3544706603279098E-2</v>
      </c>
      <c r="I405" s="35">
        <v>4.5242692286965598E-2</v>
      </c>
      <c r="J405" s="35">
        <v>0.38249817688797499</v>
      </c>
      <c r="K405" s="35">
        <v>2.82990483702831E-2</v>
      </c>
      <c r="L405" s="35">
        <v>0.146086837649297</v>
      </c>
      <c r="M405" s="35">
        <v>3.2490924066234897E-2</v>
      </c>
      <c r="N405" s="35">
        <v>6.5060484959268999E-2</v>
      </c>
      <c r="O405" s="35">
        <v>4.4647113346531903E-2</v>
      </c>
      <c r="P405" s="35">
        <v>2.0985215299901099E-2</v>
      </c>
      <c r="Q405" s="35">
        <v>2.52291133266128E-2</v>
      </c>
      <c r="R405" s="35">
        <f t="shared" si="7"/>
        <v>13.882809563958677</v>
      </c>
    </row>
    <row r="406" spans="1:18" ht="15">
      <c r="A406" s="28" t="s">
        <v>74</v>
      </c>
      <c r="B406" s="37">
        <v>8</v>
      </c>
      <c r="C406" s="29">
        <v>5</v>
      </c>
      <c r="D406" s="22" t="s">
        <v>19</v>
      </c>
      <c r="E406" s="35">
        <v>0.74747793180373001</v>
      </c>
      <c r="F406" s="35">
        <v>3.8856573742600903E-2</v>
      </c>
      <c r="G406" s="35">
        <v>5.2592930611439397E-3</v>
      </c>
      <c r="H406" s="35">
        <v>1.8983951029536698E-2</v>
      </c>
      <c r="I406" s="35">
        <v>6.1147506408438098E-3</v>
      </c>
      <c r="J406" s="35">
        <v>4.5116574205998301E-2</v>
      </c>
      <c r="K406" s="35">
        <v>4.4434206351195004E-3</v>
      </c>
      <c r="L406" s="35">
        <v>4.4213522879718803E-2</v>
      </c>
      <c r="M406" s="35">
        <v>4.14010702344566E-3</v>
      </c>
      <c r="N406" s="35">
        <v>1.6012819060615802E-2</v>
      </c>
      <c r="O406" s="35">
        <v>1.39767729371955E-2</v>
      </c>
      <c r="P406" s="35">
        <v>6.9028819519431801E-3</v>
      </c>
      <c r="Q406" s="35">
        <v>5.4917962525295799E-3</v>
      </c>
      <c r="R406" s="35">
        <f t="shared" si="7"/>
        <v>0.95699039522442164</v>
      </c>
    </row>
    <row r="407" spans="1:18" ht="15">
      <c r="A407" s="28" t="s">
        <v>74</v>
      </c>
      <c r="B407" s="37">
        <v>8</v>
      </c>
      <c r="C407" s="29">
        <v>6</v>
      </c>
      <c r="D407" s="22" t="s">
        <v>20</v>
      </c>
      <c r="E407" s="35">
        <v>5.0381776747795699E-4</v>
      </c>
      <c r="F407" s="35">
        <v>3.8877921345377201E-3</v>
      </c>
      <c r="G407" s="35">
        <v>1.4404381298064299E-5</v>
      </c>
      <c r="H407" s="35">
        <v>3.40047029868124E-5</v>
      </c>
      <c r="I407" s="35">
        <v>3.3234041484859202E-5</v>
      </c>
      <c r="J407" s="35">
        <v>2.6133955031807098E-4</v>
      </c>
      <c r="K407" s="35">
        <v>1.9163133393354999E-5</v>
      </c>
      <c r="L407" s="35">
        <v>9.8662494714077604E-5</v>
      </c>
      <c r="M407" s="35">
        <v>2.0280814876897902E-5</v>
      </c>
      <c r="N407" s="35">
        <v>4.31702036871945E-5</v>
      </c>
      <c r="O407" s="35">
        <v>2.88628552924297E-5</v>
      </c>
      <c r="P407" s="35">
        <v>1.29602965705966E-5</v>
      </c>
      <c r="Q407" s="35">
        <v>1.1350312379379901E-5</v>
      </c>
      <c r="R407" s="35">
        <f t="shared" si="7"/>
        <v>4.9690426890174142E-3</v>
      </c>
    </row>
    <row r="408" spans="1:18" ht="15">
      <c r="A408" s="28" t="s">
        <v>74</v>
      </c>
      <c r="B408" s="37">
        <v>8</v>
      </c>
      <c r="C408" s="29">
        <v>7</v>
      </c>
      <c r="D408" s="22" t="s">
        <v>21</v>
      </c>
      <c r="E408" s="35">
        <v>6.6680578033250296E-4</v>
      </c>
      <c r="F408" s="35">
        <v>4.5982132632782198E-3</v>
      </c>
      <c r="G408" s="35">
        <v>2.2271666326567199E-5</v>
      </c>
      <c r="H408" s="35">
        <v>5.6471889472774198E-5</v>
      </c>
      <c r="I408" s="35">
        <v>5.01487020704313E-5</v>
      </c>
      <c r="J408" s="35">
        <v>1.1375850681008201E-3</v>
      </c>
      <c r="K408" s="35">
        <v>5.91712025760222E-5</v>
      </c>
      <c r="L408" s="35">
        <v>1.5509534799907699E-4</v>
      </c>
      <c r="M408" s="35">
        <v>2.96449740027996E-5</v>
      </c>
      <c r="N408" s="35">
        <v>8.23899722833243E-5</v>
      </c>
      <c r="O408" s="35">
        <v>4.8083853424743899E-5</v>
      </c>
      <c r="P408" s="35">
        <v>2.5363649504553301E-5</v>
      </c>
      <c r="Q408" s="35">
        <v>1.7750943036495801E-5</v>
      </c>
      <c r="R408" s="35">
        <f t="shared" si="7"/>
        <v>6.9489963124083317E-3</v>
      </c>
    </row>
    <row r="409" spans="1:18" ht="15">
      <c r="A409" s="28" t="s">
        <v>74</v>
      </c>
      <c r="B409" s="37">
        <v>8</v>
      </c>
      <c r="C409" s="29">
        <v>8</v>
      </c>
      <c r="D409" s="22" t="s">
        <v>22</v>
      </c>
      <c r="E409" s="35">
        <v>4.7792227149159497E-2</v>
      </c>
      <c r="F409" s="35">
        <v>2.6117103173484101E-2</v>
      </c>
      <c r="G409" s="35">
        <v>7.5642492928412405E-4</v>
      </c>
      <c r="H409" s="35">
        <v>2.0366945528855298E-3</v>
      </c>
      <c r="I409" s="35">
        <v>7.7446668602127605E-4</v>
      </c>
      <c r="J409" s="35">
        <v>7.51907028246253E-3</v>
      </c>
      <c r="K409" s="35">
        <v>3.5448128938518298E-3</v>
      </c>
      <c r="L409" s="35">
        <v>5.1714082755357903E-2</v>
      </c>
      <c r="M409" s="35">
        <v>9.8397131102271598E-4</v>
      </c>
      <c r="N409" s="35">
        <v>1.9599827046561601E-3</v>
      </c>
      <c r="O409" s="35">
        <v>2.5768971976456302E-3</v>
      </c>
      <c r="P409" s="35">
        <v>7.0741288042237003E-4</v>
      </c>
      <c r="Q409" s="35">
        <v>6.33855639817795E-4</v>
      </c>
      <c r="R409" s="35">
        <f t="shared" si="7"/>
        <v>0.14711700215607146</v>
      </c>
    </row>
    <row r="410" spans="1:18" ht="15">
      <c r="A410" s="28" t="s">
        <v>74</v>
      </c>
      <c r="B410" s="37">
        <v>8</v>
      </c>
      <c r="C410" s="29">
        <v>9</v>
      </c>
      <c r="D410" s="22" t="s">
        <v>23</v>
      </c>
      <c r="E410" s="35">
        <v>0.181792617973871</v>
      </c>
      <c r="F410" s="35">
        <v>48.396997052593498</v>
      </c>
      <c r="G410" s="35">
        <v>5.9002029623978804E-3</v>
      </c>
      <c r="H410" s="35">
        <v>6.5579965694848405E-2</v>
      </c>
      <c r="I410" s="35">
        <v>0.81297712015085</v>
      </c>
      <c r="J410" s="35">
        <v>0.21988512528941101</v>
      </c>
      <c r="K410" s="35">
        <v>1.83528840785032E-2</v>
      </c>
      <c r="L410" s="35">
        <v>8.3932496276847901E-2</v>
      </c>
      <c r="M410" s="35">
        <v>1.4555579823692599E-2</v>
      </c>
      <c r="N410" s="35">
        <v>0.243439749501595</v>
      </c>
      <c r="O410" s="35">
        <v>2.72887809839404E-2</v>
      </c>
      <c r="P410" s="35">
        <v>1.31681920410341E-2</v>
      </c>
      <c r="Q410" s="35">
        <v>1.03354272119714E-2</v>
      </c>
      <c r="R410" s="35">
        <f t="shared" si="7"/>
        <v>50.094205194582457</v>
      </c>
    </row>
    <row r="411" spans="1:18" ht="15">
      <c r="A411" s="28" t="s">
        <v>74</v>
      </c>
      <c r="B411" s="37">
        <v>8</v>
      </c>
      <c r="C411" s="29">
        <v>10</v>
      </c>
      <c r="D411" s="22" t="s">
        <v>24</v>
      </c>
      <c r="E411" s="35">
        <v>0.236126644153696</v>
      </c>
      <c r="F411" s="35">
        <v>10.1368889319549</v>
      </c>
      <c r="G411" s="35">
        <v>3.4196479897714701E-3</v>
      </c>
      <c r="H411" s="35">
        <v>1.5846623719746301E-2</v>
      </c>
      <c r="I411" s="35">
        <v>2.4668528231083699E-2</v>
      </c>
      <c r="J411" s="35">
        <v>1.06744685698051</v>
      </c>
      <c r="K411" s="35">
        <v>5.8989279040452001E-2</v>
      </c>
      <c r="L411" s="35">
        <v>3.6333047623103902E-2</v>
      </c>
      <c r="M411" s="35">
        <v>5.67050851251807E-3</v>
      </c>
      <c r="N411" s="35">
        <v>5.1974357894844801E-2</v>
      </c>
      <c r="O411" s="35">
        <v>1.2784342380640299E-2</v>
      </c>
      <c r="P411" s="35">
        <v>1.33609093688678E-2</v>
      </c>
      <c r="Q411" s="35">
        <v>5.1529959366028097E-3</v>
      </c>
      <c r="R411" s="35">
        <f t="shared" si="7"/>
        <v>11.668662673786736</v>
      </c>
    </row>
    <row r="412" spans="1:18" ht="15">
      <c r="A412" s="28" t="s">
        <v>74</v>
      </c>
      <c r="B412" s="37">
        <v>8</v>
      </c>
      <c r="C412" s="29">
        <v>11</v>
      </c>
      <c r="D412" s="22" t="s">
        <v>25</v>
      </c>
      <c r="E412" s="35">
        <v>1.3157930932450299</v>
      </c>
      <c r="F412" s="35">
        <v>5.6738675728322203</v>
      </c>
      <c r="G412" s="35">
        <v>2.7092390778818001E-2</v>
      </c>
      <c r="H412" s="35">
        <v>6.4558364102469498E-2</v>
      </c>
      <c r="I412" s="35">
        <v>7.9077362468242193E-2</v>
      </c>
      <c r="J412" s="35">
        <v>0.48047366024320998</v>
      </c>
      <c r="K412" s="35">
        <v>3.10540159909116E-2</v>
      </c>
      <c r="L412" s="35">
        <v>0.217119288567833</v>
      </c>
      <c r="M412" s="35">
        <v>4.4754873599005998E-2</v>
      </c>
      <c r="N412" s="35">
        <v>7.9924049056618304E-2</v>
      </c>
      <c r="O412" s="35">
        <v>9.0709429727201696E-2</v>
      </c>
      <c r="P412" s="35">
        <v>2.4149183606109698E-2</v>
      </c>
      <c r="Q412" s="35">
        <v>2.1520558179666999E-2</v>
      </c>
      <c r="R412" s="35">
        <f t="shared" si="7"/>
        <v>8.1500938423973359</v>
      </c>
    </row>
    <row r="413" spans="1:18" ht="15">
      <c r="A413" s="28" t="s">
        <v>74</v>
      </c>
      <c r="B413" s="37">
        <v>8</v>
      </c>
      <c r="C413" s="29">
        <v>12</v>
      </c>
      <c r="D413" s="21" t="s">
        <v>26</v>
      </c>
      <c r="E413" s="35">
        <v>2.1859679928687799</v>
      </c>
      <c r="F413" s="35">
        <v>8.9838567156094502</v>
      </c>
      <c r="G413" s="35">
        <v>7.1814551982013905E-2</v>
      </c>
      <c r="H413" s="35">
        <v>0.23903494460286701</v>
      </c>
      <c r="I413" s="35">
        <v>0.149654684094678</v>
      </c>
      <c r="J413" s="35">
        <v>4.0597943441039597</v>
      </c>
      <c r="K413" s="35">
        <v>0.221273680033928</v>
      </c>
      <c r="L413" s="35">
        <v>0.58149836050899595</v>
      </c>
      <c r="M413" s="35">
        <v>6.8139737881492704E-2</v>
      </c>
      <c r="N413" s="35">
        <v>0.35196848141623699</v>
      </c>
      <c r="O413" s="35">
        <v>0.20600108959247601</v>
      </c>
      <c r="P413" s="35">
        <v>9.2633831208309994E-2</v>
      </c>
      <c r="Q413" s="35">
        <v>7.1434205757868505E-2</v>
      </c>
      <c r="R413" s="35">
        <f t="shared" si="7"/>
        <v>17.283072619661056</v>
      </c>
    </row>
    <row r="414" spans="1:18" ht="15">
      <c r="A414" s="28" t="s">
        <v>74</v>
      </c>
      <c r="B414" s="37">
        <v>8</v>
      </c>
      <c r="C414" s="29">
        <v>13</v>
      </c>
      <c r="D414" s="21" t="s">
        <v>27</v>
      </c>
      <c r="E414" s="35">
        <v>3.3004344407732201E-6</v>
      </c>
      <c r="F414" s="35">
        <v>1.1000922562822501E-5</v>
      </c>
      <c r="G414" s="35">
        <v>9.3520930304856904E-8</v>
      </c>
      <c r="H414" s="35">
        <v>1.96868526077249E-7</v>
      </c>
      <c r="I414" s="35">
        <v>1.2233503537495299E-7</v>
      </c>
      <c r="J414" s="35">
        <v>9.0442777279017398E-7</v>
      </c>
      <c r="K414" s="35">
        <v>9.3441981153205901E-8</v>
      </c>
      <c r="L414" s="35">
        <v>5.9760477697430501E-7</v>
      </c>
      <c r="M414" s="35">
        <v>1.06368740525343E-7</v>
      </c>
      <c r="N414" s="35">
        <v>1.9357847135418699E-7</v>
      </c>
      <c r="O414" s="35">
        <v>1.5606312186285899E-7</v>
      </c>
      <c r="P414" s="35">
        <v>6.9098597979790905E-8</v>
      </c>
      <c r="Q414" s="35">
        <v>6.5748993646916599E-8</v>
      </c>
      <c r="R414" s="35">
        <f t="shared" si="7"/>
        <v>1.6900413951639562E-5</v>
      </c>
    </row>
    <row r="415" spans="1:18" ht="15">
      <c r="A415" s="28" t="s">
        <v>74</v>
      </c>
      <c r="B415" s="37">
        <v>8</v>
      </c>
      <c r="C415" s="29">
        <v>14</v>
      </c>
      <c r="D415" s="21" t="s">
        <v>28</v>
      </c>
      <c r="E415" s="35">
        <v>4.9435402841628098E-8</v>
      </c>
      <c r="F415" s="35">
        <v>2.13999338226579E-7</v>
      </c>
      <c r="G415" s="35">
        <v>1.6345347547719901E-9</v>
      </c>
      <c r="H415" s="35">
        <v>1.08344930172963E-8</v>
      </c>
      <c r="I415" s="35">
        <v>1.9870207606669902E-9</v>
      </c>
      <c r="J415" s="35">
        <v>1.6229635888649099E-8</v>
      </c>
      <c r="K415" s="35">
        <v>3.5050297396847097E-8</v>
      </c>
      <c r="L415" s="35">
        <v>8.5694136526091005E-9</v>
      </c>
      <c r="M415" s="35">
        <v>2.3515351867691299E-9</v>
      </c>
      <c r="N415" s="35">
        <v>3.53910465110591E-9</v>
      </c>
      <c r="O415" s="35">
        <v>2.4325281135912399E-9</v>
      </c>
      <c r="P415" s="35">
        <v>1.14156866489264E-9</v>
      </c>
      <c r="Q415" s="35">
        <v>1.16071073838421E-9</v>
      </c>
      <c r="R415" s="35">
        <f t="shared" si="7"/>
        <v>3.4836558389379081E-7</v>
      </c>
    </row>
    <row r="416" spans="1:18" ht="15">
      <c r="A416" s="28" t="s">
        <v>74</v>
      </c>
      <c r="B416" s="37">
        <v>8</v>
      </c>
      <c r="C416" s="29">
        <v>15</v>
      </c>
      <c r="D416" s="21" t="s">
        <v>29</v>
      </c>
      <c r="E416" s="35">
        <v>0.22939140931669799</v>
      </c>
      <c r="F416" s="35">
        <v>3.8606620517242798E-2</v>
      </c>
      <c r="G416" s="35">
        <v>3.0666793366476101E-3</v>
      </c>
      <c r="H416" s="35">
        <v>8.2752981676396508E-3</v>
      </c>
      <c r="I416" s="35">
        <v>2.5126338568479999E-3</v>
      </c>
      <c r="J416" s="35">
        <v>1.6340452960145201E-2</v>
      </c>
      <c r="K416" s="35">
        <v>1.92589522079812E-3</v>
      </c>
      <c r="L416" s="35">
        <v>1.5930675177516399E-2</v>
      </c>
      <c r="M416" s="35">
        <v>1.6511398996860199E-3</v>
      </c>
      <c r="N416" s="35">
        <v>6.0293784204587496E-3</v>
      </c>
      <c r="O416" s="35">
        <v>5.5018605885770299E-3</v>
      </c>
      <c r="P416" s="35">
        <v>2.6374806371555798E-3</v>
      </c>
      <c r="Q416" s="35">
        <v>2.1654083768451299E-3</v>
      </c>
      <c r="R416" s="35">
        <f t="shared" si="7"/>
        <v>0.33403493247625832</v>
      </c>
    </row>
    <row r="417" spans="1:18" ht="15">
      <c r="A417" s="28" t="s">
        <v>74</v>
      </c>
      <c r="B417" s="37">
        <v>8</v>
      </c>
      <c r="C417" s="29">
        <v>16</v>
      </c>
      <c r="D417" s="21" t="s">
        <v>30</v>
      </c>
      <c r="E417" s="35">
        <v>1.4336567880132E-6</v>
      </c>
      <c r="F417" s="35">
        <v>6.7806548518572001E-8</v>
      </c>
      <c r="G417" s="35">
        <v>2.2264611141897199E-8</v>
      </c>
      <c r="H417" s="35">
        <v>8.2562630465216598E-8</v>
      </c>
      <c r="I417" s="35">
        <v>1.3980812839911199E-8</v>
      </c>
      <c r="J417" s="35">
        <v>1.0115049700044E-7</v>
      </c>
      <c r="K417" s="35">
        <v>1.13696676775445E-8</v>
      </c>
      <c r="L417" s="35">
        <v>9.5206101748190801E-8</v>
      </c>
      <c r="M417" s="35">
        <v>8.0128485943805006E-9</v>
      </c>
      <c r="N417" s="35">
        <v>3.5224262846604503E-8</v>
      </c>
      <c r="O417" s="35">
        <v>3.6188684118043397E-8</v>
      </c>
      <c r="P417" s="35">
        <v>1.9156479326487701E-8</v>
      </c>
      <c r="Q417" s="35">
        <v>1.6340970749882299E-8</v>
      </c>
      <c r="R417" s="35">
        <f t="shared" si="7"/>
        <v>1.9429209030403706E-6</v>
      </c>
    </row>
    <row r="418" spans="1:18" ht="15">
      <c r="A418" s="28" t="s">
        <v>74</v>
      </c>
      <c r="B418" s="37">
        <v>8</v>
      </c>
      <c r="C418" s="29">
        <v>17</v>
      </c>
      <c r="D418" s="21" t="s">
        <v>31</v>
      </c>
      <c r="E418" s="35">
        <v>3.1648887603543899E-13</v>
      </c>
      <c r="F418" s="35">
        <v>6.4967310746070304E-12</v>
      </c>
      <c r="G418" s="35">
        <v>1.0428581363839E-14</v>
      </c>
      <c r="H418" s="35">
        <v>2.26709798737578E-14</v>
      </c>
      <c r="I418" s="35">
        <v>1.4863530553861E-14</v>
      </c>
      <c r="J418" s="35">
        <v>9.9883796221619097E-14</v>
      </c>
      <c r="K418" s="35">
        <v>1.12820456420831E-14</v>
      </c>
      <c r="L418" s="35">
        <v>5.75201964361378E-14</v>
      </c>
      <c r="M418" s="35">
        <v>1.5183265543038999E-14</v>
      </c>
      <c r="N418" s="35">
        <v>2.2240698721272899E-14</v>
      </c>
      <c r="O418" s="35">
        <v>1.6361569675992701E-14</v>
      </c>
      <c r="P418" s="35">
        <v>1.8782371304485099E-14</v>
      </c>
      <c r="Q418" s="35">
        <v>7.4978496470355998E-15</v>
      </c>
      <c r="R418" s="35">
        <f t="shared" si="7"/>
        <v>7.1099348356255927E-12</v>
      </c>
    </row>
    <row r="419" spans="1:18" ht="15">
      <c r="A419" s="28" t="s">
        <v>74</v>
      </c>
      <c r="B419" s="37">
        <v>8</v>
      </c>
      <c r="C419" s="29">
        <v>18</v>
      </c>
      <c r="D419" s="21" t="s">
        <v>32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f t="shared" si="7"/>
        <v>0</v>
      </c>
    </row>
    <row r="420" spans="1:18" ht="15">
      <c r="A420" s="28" t="s">
        <v>74</v>
      </c>
      <c r="B420" s="37">
        <v>8</v>
      </c>
      <c r="C420" s="29">
        <v>19</v>
      </c>
      <c r="D420" s="22" t="s">
        <v>33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f t="shared" si="7"/>
        <v>0</v>
      </c>
    </row>
    <row r="421" spans="1:18" ht="15">
      <c r="A421" s="28" t="s">
        <v>74</v>
      </c>
      <c r="B421" s="37">
        <v>8</v>
      </c>
      <c r="C421" s="29">
        <v>20</v>
      </c>
      <c r="D421" s="22" t="s">
        <v>34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f t="shared" si="7"/>
        <v>0</v>
      </c>
    </row>
    <row r="422" spans="1:18" ht="15">
      <c r="A422" s="28" t="s">
        <v>74</v>
      </c>
      <c r="B422" s="37">
        <v>8</v>
      </c>
      <c r="C422" s="29">
        <v>21</v>
      </c>
      <c r="D422" s="22" t="s">
        <v>35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f t="shared" si="7"/>
        <v>0</v>
      </c>
    </row>
    <row r="423" spans="1:18" ht="15">
      <c r="A423" s="28" t="s">
        <v>74</v>
      </c>
      <c r="B423" s="37">
        <v>8</v>
      </c>
      <c r="C423" s="29">
        <v>22</v>
      </c>
      <c r="D423" s="22" t="s">
        <v>36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f t="shared" si="7"/>
        <v>0</v>
      </c>
    </row>
    <row r="424" spans="1:18" ht="15">
      <c r="A424" s="28" t="s">
        <v>74</v>
      </c>
      <c r="B424" s="37">
        <v>8</v>
      </c>
      <c r="C424" s="29">
        <v>23</v>
      </c>
      <c r="D424" s="22" t="s">
        <v>37</v>
      </c>
      <c r="E424" s="35">
        <v>0</v>
      </c>
      <c r="F424" s="35">
        <v>0</v>
      </c>
      <c r="G424" s="35">
        <v>0</v>
      </c>
      <c r="H424" s="35">
        <v>0</v>
      </c>
      <c r="I424" s="35">
        <v>0</v>
      </c>
      <c r="J424" s="35">
        <v>0</v>
      </c>
      <c r="K424" s="35">
        <v>0</v>
      </c>
      <c r="L424" s="35">
        <v>0</v>
      </c>
      <c r="M424" s="35">
        <v>0</v>
      </c>
      <c r="N424" s="35">
        <v>0</v>
      </c>
      <c r="O424" s="35">
        <v>0</v>
      </c>
      <c r="P424" s="35">
        <v>0</v>
      </c>
      <c r="Q424" s="35">
        <v>0</v>
      </c>
      <c r="R424" s="35">
        <f t="shared" si="7"/>
        <v>0</v>
      </c>
    </row>
    <row r="425" spans="1:18" ht="15">
      <c r="A425" s="28" t="s">
        <v>74</v>
      </c>
      <c r="B425" s="37">
        <v>8</v>
      </c>
      <c r="C425" s="29">
        <v>24</v>
      </c>
      <c r="D425" s="22" t="s">
        <v>38</v>
      </c>
      <c r="E425" s="35">
        <v>0</v>
      </c>
      <c r="F425" s="35">
        <v>0</v>
      </c>
      <c r="G425" s="35">
        <v>0</v>
      </c>
      <c r="H425" s="35">
        <v>0</v>
      </c>
      <c r="I425" s="35">
        <v>0</v>
      </c>
      <c r="J425" s="35">
        <v>0</v>
      </c>
      <c r="K425" s="35">
        <v>0</v>
      </c>
      <c r="L425" s="35">
        <v>0</v>
      </c>
      <c r="M425" s="35">
        <v>0</v>
      </c>
      <c r="N425" s="35">
        <v>0</v>
      </c>
      <c r="O425" s="35">
        <v>0</v>
      </c>
      <c r="P425" s="35">
        <v>0</v>
      </c>
      <c r="Q425" s="35">
        <v>0</v>
      </c>
      <c r="R425" s="35">
        <f t="shared" si="7"/>
        <v>0</v>
      </c>
    </row>
    <row r="426" spans="1:18" ht="15">
      <c r="A426" s="28" t="s">
        <v>74</v>
      </c>
      <c r="B426" s="37">
        <v>8</v>
      </c>
      <c r="C426" s="29">
        <v>25</v>
      </c>
      <c r="D426" s="22" t="s">
        <v>39</v>
      </c>
      <c r="E426" s="35">
        <v>0</v>
      </c>
      <c r="F426" s="35">
        <v>0</v>
      </c>
      <c r="G426" s="35">
        <v>0</v>
      </c>
      <c r="H426" s="35">
        <v>0</v>
      </c>
      <c r="I426" s="35">
        <v>0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35">
        <f t="shared" si="7"/>
        <v>0</v>
      </c>
    </row>
    <row r="427" spans="1:18" ht="15">
      <c r="A427" s="28" t="s">
        <v>74</v>
      </c>
      <c r="B427" s="37">
        <v>8</v>
      </c>
      <c r="C427" s="29">
        <v>26</v>
      </c>
      <c r="D427" s="22" t="s">
        <v>40</v>
      </c>
      <c r="E427" s="35">
        <v>0</v>
      </c>
      <c r="F427" s="35">
        <v>0</v>
      </c>
      <c r="G427" s="35">
        <v>0</v>
      </c>
      <c r="H427" s="35">
        <v>0</v>
      </c>
      <c r="I427" s="35">
        <v>0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  <c r="O427" s="35">
        <v>0</v>
      </c>
      <c r="P427" s="35">
        <v>0</v>
      </c>
      <c r="Q427" s="35">
        <v>0</v>
      </c>
      <c r="R427" s="35">
        <f t="shared" si="7"/>
        <v>0</v>
      </c>
    </row>
    <row r="428" spans="1:18" ht="15">
      <c r="A428" s="28" t="s">
        <v>74</v>
      </c>
      <c r="B428" s="37">
        <v>8</v>
      </c>
      <c r="C428" s="29">
        <v>27</v>
      </c>
      <c r="D428" s="24" t="s">
        <v>41</v>
      </c>
      <c r="E428" s="35">
        <v>0</v>
      </c>
      <c r="F428" s="35">
        <v>0</v>
      </c>
      <c r="G428" s="35">
        <v>0</v>
      </c>
      <c r="H428" s="35">
        <v>0</v>
      </c>
      <c r="I428" s="35">
        <v>0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  <c r="O428" s="35">
        <v>0</v>
      </c>
      <c r="P428" s="35">
        <v>0</v>
      </c>
      <c r="Q428" s="35">
        <v>0</v>
      </c>
      <c r="R428" s="35">
        <f t="shared" si="7"/>
        <v>0</v>
      </c>
    </row>
    <row r="429" spans="1:18" ht="15">
      <c r="A429" s="28" t="s">
        <v>74</v>
      </c>
      <c r="B429" s="37">
        <v>8</v>
      </c>
      <c r="C429" s="29">
        <v>28</v>
      </c>
      <c r="D429" s="24" t="s">
        <v>42</v>
      </c>
      <c r="E429" s="35">
        <v>0</v>
      </c>
      <c r="F429" s="35">
        <v>0</v>
      </c>
      <c r="G429" s="35">
        <v>0</v>
      </c>
      <c r="H429" s="35">
        <v>0</v>
      </c>
      <c r="I429" s="35">
        <v>0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  <c r="O429" s="35">
        <v>0</v>
      </c>
      <c r="P429" s="35">
        <v>0</v>
      </c>
      <c r="Q429" s="35">
        <v>0</v>
      </c>
      <c r="R429" s="35">
        <f t="shared" si="7"/>
        <v>0</v>
      </c>
    </row>
    <row r="430" spans="1:18" ht="15">
      <c r="A430" s="28" t="s">
        <v>74</v>
      </c>
      <c r="B430" s="37">
        <v>8</v>
      </c>
      <c r="C430" s="29">
        <v>29</v>
      </c>
      <c r="D430" s="24" t="s">
        <v>43</v>
      </c>
      <c r="E430" s="35">
        <v>0</v>
      </c>
      <c r="F430" s="35">
        <v>0</v>
      </c>
      <c r="G430" s="35">
        <v>0</v>
      </c>
      <c r="H430" s="35">
        <v>0</v>
      </c>
      <c r="I430" s="35">
        <v>0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  <c r="O430" s="35">
        <v>0</v>
      </c>
      <c r="P430" s="35">
        <v>0</v>
      </c>
      <c r="Q430" s="35">
        <v>0</v>
      </c>
      <c r="R430" s="35">
        <f t="shared" si="7"/>
        <v>0</v>
      </c>
    </row>
    <row r="431" spans="1:18" ht="15">
      <c r="A431" s="28" t="s">
        <v>74</v>
      </c>
      <c r="B431" s="37">
        <v>8</v>
      </c>
      <c r="C431" s="29">
        <v>30</v>
      </c>
      <c r="D431" s="21" t="s">
        <v>44</v>
      </c>
      <c r="E431" s="35">
        <v>0</v>
      </c>
      <c r="F431" s="35">
        <v>0</v>
      </c>
      <c r="G431" s="35">
        <v>0</v>
      </c>
      <c r="H431" s="35">
        <v>0</v>
      </c>
      <c r="I431" s="35">
        <v>0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  <c r="O431" s="35">
        <v>0</v>
      </c>
      <c r="P431" s="35">
        <v>0</v>
      </c>
      <c r="Q431" s="35">
        <v>0</v>
      </c>
      <c r="R431" s="35">
        <f t="shared" si="7"/>
        <v>0</v>
      </c>
    </row>
    <row r="432" spans="1:18" ht="15">
      <c r="A432" s="28" t="s">
        <v>74</v>
      </c>
      <c r="B432" s="37">
        <v>8</v>
      </c>
      <c r="C432" s="29">
        <v>31</v>
      </c>
      <c r="D432" s="21" t="s">
        <v>45</v>
      </c>
      <c r="E432" s="35">
        <v>0</v>
      </c>
      <c r="F432" s="35">
        <v>0</v>
      </c>
      <c r="G432" s="35">
        <v>0</v>
      </c>
      <c r="H432" s="35">
        <v>0</v>
      </c>
      <c r="I432" s="35">
        <v>0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  <c r="O432" s="35">
        <v>0</v>
      </c>
      <c r="P432" s="35">
        <v>0</v>
      </c>
      <c r="Q432" s="35">
        <v>0</v>
      </c>
      <c r="R432" s="35">
        <f t="shared" si="7"/>
        <v>0</v>
      </c>
    </row>
    <row r="433" spans="1:18" ht="15">
      <c r="A433" s="28" t="s">
        <v>74</v>
      </c>
      <c r="B433" s="37">
        <v>8</v>
      </c>
      <c r="C433" s="29">
        <v>32</v>
      </c>
      <c r="D433" s="21" t="s">
        <v>46</v>
      </c>
      <c r="E433" s="35">
        <v>8.9950872266749199E-8</v>
      </c>
      <c r="F433" s="35">
        <v>2.31048508335013E-7</v>
      </c>
      <c r="G433" s="35">
        <v>2.6047449046354901E-9</v>
      </c>
      <c r="H433" s="35">
        <v>5.5303534699372397E-9</v>
      </c>
      <c r="I433" s="35">
        <v>3.7436240065826896E-9</v>
      </c>
      <c r="J433" s="35">
        <v>2.6269896059024799E-8</v>
      </c>
      <c r="K433" s="35">
        <v>2.5987189571552901E-9</v>
      </c>
      <c r="L433" s="35">
        <v>1.6741955703184301E-8</v>
      </c>
      <c r="M433" s="35">
        <v>3.0258746474260499E-9</v>
      </c>
      <c r="N433" s="35">
        <v>5.5679966751342903E-9</v>
      </c>
      <c r="O433" s="35">
        <v>4.6736537190991303E-9</v>
      </c>
      <c r="P433" s="35">
        <v>1.9707585124884001E-9</v>
      </c>
      <c r="Q433" s="35">
        <v>1.9024423176988198E-9</v>
      </c>
      <c r="R433" s="35">
        <f t="shared" si="7"/>
        <v>3.9562939957412867E-7</v>
      </c>
    </row>
    <row r="434" spans="1:18" ht="15">
      <c r="A434" s="28" t="s">
        <v>74</v>
      </c>
      <c r="B434" s="37">
        <v>8</v>
      </c>
      <c r="C434" s="29">
        <v>33</v>
      </c>
      <c r="D434" s="21" t="s">
        <v>47</v>
      </c>
      <c r="E434" s="35">
        <v>0</v>
      </c>
      <c r="F434" s="35">
        <v>0</v>
      </c>
      <c r="G434" s="35">
        <v>0</v>
      </c>
      <c r="H434" s="35">
        <v>0</v>
      </c>
      <c r="I434" s="35">
        <v>0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  <c r="O434" s="35">
        <v>0</v>
      </c>
      <c r="P434" s="35">
        <v>0</v>
      </c>
      <c r="Q434" s="35">
        <v>0</v>
      </c>
      <c r="R434" s="35">
        <f t="shared" si="7"/>
        <v>0</v>
      </c>
    </row>
    <row r="435" spans="1:18" ht="15">
      <c r="A435" s="28" t="s">
        <v>74</v>
      </c>
      <c r="B435" s="37">
        <v>8</v>
      </c>
      <c r="C435" s="29">
        <v>34</v>
      </c>
      <c r="D435" s="21" t="s">
        <v>48</v>
      </c>
      <c r="E435" s="35">
        <v>0</v>
      </c>
      <c r="F435" s="35">
        <v>0</v>
      </c>
      <c r="G435" s="35">
        <v>0</v>
      </c>
      <c r="H435" s="35">
        <v>0</v>
      </c>
      <c r="I435" s="35">
        <v>0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  <c r="O435" s="35">
        <v>0</v>
      </c>
      <c r="P435" s="35">
        <v>0</v>
      </c>
      <c r="Q435" s="35">
        <v>0</v>
      </c>
      <c r="R435" s="35">
        <f t="shared" si="7"/>
        <v>0</v>
      </c>
    </row>
    <row r="436" spans="1:18" ht="15">
      <c r="A436" s="28" t="s">
        <v>74</v>
      </c>
      <c r="B436" s="37">
        <v>8</v>
      </c>
      <c r="C436" s="29">
        <v>35</v>
      </c>
      <c r="D436" s="21" t="s">
        <v>49</v>
      </c>
      <c r="E436" s="35">
        <v>1.1944719639068499E-7</v>
      </c>
      <c r="F436" s="35">
        <v>2.2442594296912899E-7</v>
      </c>
      <c r="G436" s="35">
        <v>3.1404520215226701E-9</v>
      </c>
      <c r="H436" s="35">
        <v>5.7941558752763703E-9</v>
      </c>
      <c r="I436" s="35">
        <v>4.1900719311265099E-9</v>
      </c>
      <c r="J436" s="35">
        <v>1.6620652628048099E-8</v>
      </c>
      <c r="K436" s="35">
        <v>1.9331450888959202E-9</v>
      </c>
      <c r="L436" s="35">
        <v>1.5257865799815202E-8</v>
      </c>
      <c r="M436" s="35">
        <v>3.6335249984996999E-9</v>
      </c>
      <c r="N436" s="35">
        <v>5.1011171176939804E-9</v>
      </c>
      <c r="O436" s="35">
        <v>4.7679003952926199E-9</v>
      </c>
      <c r="P436" s="35">
        <v>1.9605451441930398E-9</v>
      </c>
      <c r="Q436" s="35">
        <v>1.68047909120063E-9</v>
      </c>
      <c r="R436" s="35">
        <f t="shared" si="7"/>
        <v>4.0795304945137866E-7</v>
      </c>
    </row>
    <row r="437" spans="1:18" ht="15">
      <c r="A437" s="28" t="s">
        <v>74</v>
      </c>
      <c r="B437" s="37">
        <v>8</v>
      </c>
      <c r="C437" s="29">
        <v>36</v>
      </c>
      <c r="D437" s="21" t="s">
        <v>50</v>
      </c>
      <c r="E437" s="35">
        <v>1.5833494044245899E-2</v>
      </c>
      <c r="F437" s="35">
        <v>2.35125070934004E-2</v>
      </c>
      <c r="G437" s="35">
        <v>2.0908506629018199E-2</v>
      </c>
      <c r="H437" s="35">
        <v>4.5333872511224603E-3</v>
      </c>
      <c r="I437" s="35">
        <v>1.72869989453571E-3</v>
      </c>
      <c r="J437" s="35">
        <v>4.3756573211902301E-2</v>
      </c>
      <c r="K437" s="35">
        <v>2.3406274435773399E-3</v>
      </c>
      <c r="L437" s="35">
        <v>7.6588668723752695E-2</v>
      </c>
      <c r="M437" s="35">
        <v>7.3759639092742899E-2</v>
      </c>
      <c r="N437" s="35">
        <v>6.5404077711949497E-3</v>
      </c>
      <c r="O437" s="35">
        <v>7.7884036693248899E-3</v>
      </c>
      <c r="P437" s="35">
        <v>2.1985738494733698E-3</v>
      </c>
      <c r="Q437" s="35">
        <v>2.2707948863853701E-3</v>
      </c>
      <c r="R437" s="35">
        <f t="shared" si="7"/>
        <v>0.28176028356067651</v>
      </c>
    </row>
    <row r="438" spans="1:18" ht="15">
      <c r="A438" s="28" t="s">
        <v>74</v>
      </c>
      <c r="B438" s="37">
        <v>8</v>
      </c>
      <c r="C438" s="29">
        <v>37</v>
      </c>
      <c r="D438" s="21" t="s">
        <v>51</v>
      </c>
      <c r="E438" s="35">
        <v>1.1281100045026199E-3</v>
      </c>
      <c r="F438" s="35">
        <v>8.0779245700010899E-3</v>
      </c>
      <c r="G438" s="35">
        <v>1.2855141054109699E-4</v>
      </c>
      <c r="H438" s="35">
        <v>1.05764044709667E-4</v>
      </c>
      <c r="I438" s="35">
        <v>1.2950108325313401E-4</v>
      </c>
      <c r="J438" s="35">
        <v>1.05609777165205E-3</v>
      </c>
      <c r="K438" s="35">
        <v>6.3641941207221098E-5</v>
      </c>
      <c r="L438" s="35">
        <v>5.8870347416838304E-4</v>
      </c>
      <c r="M438" s="35">
        <v>4.0129580726454999E-4</v>
      </c>
      <c r="N438" s="35">
        <v>1.1722985815873E-4</v>
      </c>
      <c r="O438" s="35">
        <v>9.5907144316592803E-5</v>
      </c>
      <c r="P438" s="35">
        <v>4.07922849426884E-5</v>
      </c>
      <c r="Q438" s="35">
        <v>3.4290060675519099E-5</v>
      </c>
      <c r="R438" s="35">
        <f t="shared" si="7"/>
        <v>1.1967809455393344E-2</v>
      </c>
    </row>
    <row r="439" spans="1:18" ht="15">
      <c r="A439" s="28" t="s">
        <v>74</v>
      </c>
      <c r="B439" s="37">
        <v>8</v>
      </c>
      <c r="C439" s="29">
        <v>38</v>
      </c>
      <c r="D439" s="21" t="s">
        <v>52</v>
      </c>
      <c r="E439" s="35">
        <v>4.29595708265877E-3</v>
      </c>
      <c r="F439" s="35">
        <v>6.0949284009757902E-3</v>
      </c>
      <c r="G439" s="35">
        <v>7.0749924681714793E-5</v>
      </c>
      <c r="H439" s="35">
        <v>5.8608316009828602E-4</v>
      </c>
      <c r="I439" s="35">
        <v>8.7434135303832107E-5</v>
      </c>
      <c r="J439" s="35">
        <v>6.2409526381237805E-4</v>
      </c>
      <c r="K439" s="35">
        <v>5.5438924272983101E-5</v>
      </c>
      <c r="L439" s="35">
        <v>3.7740742930805001E-4</v>
      </c>
      <c r="M439" s="35">
        <v>4.84301356983055E-5</v>
      </c>
      <c r="N439" s="35">
        <v>1.4194012896099801E-4</v>
      </c>
      <c r="O439" s="35">
        <v>1.2680378514811101E-4</v>
      </c>
      <c r="P439" s="35">
        <v>6.6708214817329505E-5</v>
      </c>
      <c r="Q439" s="35">
        <v>5.0063249453704998E-5</v>
      </c>
      <c r="R439" s="35">
        <f t="shared" si="7"/>
        <v>1.2626039835190254E-2</v>
      </c>
    </row>
    <row r="440" spans="1:18" ht="15">
      <c r="A440" s="28" t="s">
        <v>74</v>
      </c>
      <c r="B440" s="37">
        <v>8</v>
      </c>
      <c r="C440" s="29">
        <v>39</v>
      </c>
      <c r="D440" s="21" t="s">
        <v>53</v>
      </c>
      <c r="E440" s="35">
        <v>2.22944341398497E-4</v>
      </c>
      <c r="F440" s="35">
        <v>2.26776571163731E-3</v>
      </c>
      <c r="G440" s="35">
        <v>1.51578230650634E-5</v>
      </c>
      <c r="H440" s="35">
        <v>1.2015735478372799E-3</v>
      </c>
      <c r="I440" s="35">
        <v>2.7281471404385998E-4</v>
      </c>
      <c r="J440" s="35">
        <v>3.5359189078544101E-4</v>
      </c>
      <c r="K440" s="35">
        <v>2.07816151199015E-5</v>
      </c>
      <c r="L440" s="35">
        <v>8.8750279159336898E-5</v>
      </c>
      <c r="M440" s="35">
        <v>1.2039736664252E-5</v>
      </c>
      <c r="N440" s="35">
        <v>1.0545781775286799E-3</v>
      </c>
      <c r="O440" s="35">
        <v>2.7954351645433699E-5</v>
      </c>
      <c r="P440" s="35">
        <v>2.9781370686636299E-5</v>
      </c>
      <c r="Q440" s="35">
        <v>1.91350457646189E-5</v>
      </c>
      <c r="R440" s="35">
        <f t="shared" si="7"/>
        <v>5.5868686053363098E-3</v>
      </c>
    </row>
    <row r="441" spans="1:18" ht="15">
      <c r="A441" s="28" t="s">
        <v>74</v>
      </c>
      <c r="B441" s="37">
        <v>8</v>
      </c>
      <c r="C441" s="29">
        <v>40</v>
      </c>
      <c r="D441" s="23" t="s">
        <v>54</v>
      </c>
      <c r="E441" s="35">
        <v>1.4120936597072901E-4</v>
      </c>
      <c r="F441" s="35">
        <v>6.1638310168623898E-3</v>
      </c>
      <c r="G441" s="35">
        <v>9.0476013586460105E-6</v>
      </c>
      <c r="H441" s="35">
        <v>2.1274513439254901E-5</v>
      </c>
      <c r="I441" s="35">
        <v>8.6445825251728407E-6</v>
      </c>
      <c r="J441" s="35">
        <v>2.32170392597209E-4</v>
      </c>
      <c r="K441" s="35">
        <v>1.14554893157028E-5</v>
      </c>
      <c r="L441" s="35">
        <v>1.13250352430914E-4</v>
      </c>
      <c r="M441" s="35">
        <v>1.7474019422580402E-5</v>
      </c>
      <c r="N441" s="35">
        <v>2.0792209101208001E-5</v>
      </c>
      <c r="O441" s="35">
        <v>1.77869544901123E-5</v>
      </c>
      <c r="P441" s="35">
        <v>9.2672087497179894E-6</v>
      </c>
      <c r="Q441" s="35">
        <v>6.9418623776497501E-5</v>
      </c>
      <c r="R441" s="35">
        <f t="shared" si="7"/>
        <v>6.8356223300401354E-3</v>
      </c>
    </row>
    <row r="442" spans="1:18" ht="15">
      <c r="A442" s="28" t="s">
        <v>74</v>
      </c>
      <c r="B442" s="37">
        <v>8</v>
      </c>
      <c r="C442" s="29">
        <v>41</v>
      </c>
      <c r="D442" s="23" t="s">
        <v>55</v>
      </c>
      <c r="E442" s="35">
        <v>1.2849363173877001E-3</v>
      </c>
      <c r="F442" s="35">
        <v>1.02498862885843E-2</v>
      </c>
      <c r="G442" s="35">
        <v>6.3555112478972002E-5</v>
      </c>
      <c r="H442" s="35">
        <v>1.3908337234056601E-4</v>
      </c>
      <c r="I442" s="35">
        <v>7.4603689610089902E-5</v>
      </c>
      <c r="J442" s="35">
        <v>1.0982176374997E-3</v>
      </c>
      <c r="K442" s="35">
        <v>5.0130443709564699E-5</v>
      </c>
      <c r="L442" s="35">
        <v>3.5566217670755801E-4</v>
      </c>
      <c r="M442" s="35">
        <v>1.0092486494152601E-4</v>
      </c>
      <c r="N442" s="35">
        <v>6.03272582604808E-4</v>
      </c>
      <c r="O442" s="35">
        <v>7.9186987395939395E-5</v>
      </c>
      <c r="P442" s="35">
        <v>3.8649453769851198E-5</v>
      </c>
      <c r="Q442" s="35">
        <v>4.8389215844134701E-5</v>
      </c>
      <c r="R442" s="35">
        <f t="shared" si="7"/>
        <v>1.4186498142874713E-2</v>
      </c>
    </row>
    <row r="443" spans="1:18" ht="15">
      <c r="A443" s="28" t="s">
        <v>74</v>
      </c>
      <c r="B443" s="37">
        <v>8</v>
      </c>
      <c r="C443" s="29">
        <v>42</v>
      </c>
      <c r="D443" s="21" t="s">
        <v>56</v>
      </c>
      <c r="E443" s="35">
        <v>1.8945021947789E-3</v>
      </c>
      <c r="F443" s="35">
        <v>6.5845300191792301E-3</v>
      </c>
      <c r="G443" s="35">
        <v>5.8405891717080398E-5</v>
      </c>
      <c r="H443" s="35">
        <v>1.4605907470074001E-4</v>
      </c>
      <c r="I443" s="35">
        <v>5.0905493045092602E-5</v>
      </c>
      <c r="J443" s="35">
        <v>4.9076444874479499E-4</v>
      </c>
      <c r="K443" s="35">
        <v>6.3349029679829794E-5</v>
      </c>
      <c r="L443" s="35">
        <v>1.05785410366439E-3</v>
      </c>
      <c r="M443" s="35">
        <v>1.11769121387734E-4</v>
      </c>
      <c r="N443" s="35">
        <v>1.00551563177979E-4</v>
      </c>
      <c r="O443" s="35">
        <v>9.6261022317708505E-5</v>
      </c>
      <c r="P443" s="35">
        <v>3.8003068708066501E-5</v>
      </c>
      <c r="Q443" s="35">
        <v>3.7486941815928699E-5</v>
      </c>
      <c r="R443" s="35">
        <f t="shared" si="7"/>
        <v>1.0730441972917476E-2</v>
      </c>
    </row>
    <row r="444" spans="1:18" ht="15">
      <c r="A444" s="28" t="s">
        <v>74</v>
      </c>
      <c r="B444" s="37">
        <v>8</v>
      </c>
      <c r="C444" s="29">
        <v>43</v>
      </c>
      <c r="D444" s="21" t="s">
        <v>57</v>
      </c>
      <c r="E444" s="35">
        <v>0</v>
      </c>
      <c r="F444" s="35">
        <v>0</v>
      </c>
      <c r="G444" s="35">
        <v>0</v>
      </c>
      <c r="H444" s="35">
        <v>0</v>
      </c>
      <c r="I444" s="35">
        <v>0</v>
      </c>
      <c r="J444" s="35">
        <v>0</v>
      </c>
      <c r="K444" s="35">
        <v>0</v>
      </c>
      <c r="L444" s="35">
        <v>0</v>
      </c>
      <c r="M444" s="35">
        <v>0</v>
      </c>
      <c r="N444" s="35">
        <v>0</v>
      </c>
      <c r="O444" s="35">
        <v>0</v>
      </c>
      <c r="P444" s="35">
        <v>0</v>
      </c>
      <c r="Q444" s="35">
        <v>0</v>
      </c>
      <c r="R444" s="35">
        <f t="shared" si="7"/>
        <v>0</v>
      </c>
    </row>
    <row r="445" spans="1:18" ht="15">
      <c r="A445" s="28" t="s">
        <v>74</v>
      </c>
      <c r="B445" s="37">
        <v>8</v>
      </c>
      <c r="C445" s="29">
        <v>44</v>
      </c>
      <c r="D445" s="21" t="s">
        <v>58</v>
      </c>
      <c r="E445" s="35">
        <v>3.7652077057439399E-3</v>
      </c>
      <c r="F445" s="35">
        <v>2.3107039659595398E-2</v>
      </c>
      <c r="G445" s="35">
        <v>1.2851921700968299E-4</v>
      </c>
      <c r="H445" s="35">
        <v>4.4313321471917301E-4</v>
      </c>
      <c r="I445" s="35">
        <v>5.0052986435616801E-4</v>
      </c>
      <c r="J445" s="35">
        <v>2.3818921692744599E-3</v>
      </c>
      <c r="K445" s="35">
        <v>3.5976845070925399E-4</v>
      </c>
      <c r="L445" s="35">
        <v>7.6879201786673502E-4</v>
      </c>
      <c r="M445" s="35">
        <v>1.6015177172411699E-4</v>
      </c>
      <c r="N445" s="35">
        <v>4.3113016257104501E-4</v>
      </c>
      <c r="O445" s="35">
        <v>3.0992737008447E-4</v>
      </c>
      <c r="P445" s="35">
        <v>1.0738328568457499E-4</v>
      </c>
      <c r="Q445" s="35">
        <v>2.0819373131741799E-4</v>
      </c>
      <c r="R445" s="35">
        <f t="shared" si="7"/>
        <v>3.2671668620656437E-2</v>
      </c>
    </row>
    <row r="446" spans="1:18" ht="15">
      <c r="A446" s="28" t="s">
        <v>74</v>
      </c>
      <c r="B446" s="37">
        <v>8</v>
      </c>
      <c r="C446" s="29">
        <v>45</v>
      </c>
      <c r="D446" s="21" t="s">
        <v>59</v>
      </c>
      <c r="E446" s="35">
        <v>1.98754823544875E-5</v>
      </c>
      <c r="F446" s="35">
        <v>1.07795665350631E-4</v>
      </c>
      <c r="G446" s="35">
        <v>6.6117046804296896E-7</v>
      </c>
      <c r="H446" s="35">
        <v>1.16484279415941E-6</v>
      </c>
      <c r="I446" s="35">
        <v>6.5489850571509999E-7</v>
      </c>
      <c r="J446" s="35">
        <v>5.5473227643757203E-6</v>
      </c>
      <c r="K446" s="35">
        <v>4.9649682476205103E-7</v>
      </c>
      <c r="L446" s="35">
        <v>3.67355125881368E-6</v>
      </c>
      <c r="M446" s="35">
        <v>1.2826461735946001E-6</v>
      </c>
      <c r="N446" s="35">
        <v>1.22187514749603E-6</v>
      </c>
      <c r="O446" s="35">
        <v>9.4335804692650201E-7</v>
      </c>
      <c r="P446" s="35">
        <v>4.2488283933245901E-7</v>
      </c>
      <c r="Q446" s="35">
        <v>3.8851475543593198E-7</v>
      </c>
      <c r="R446" s="35">
        <f t="shared" si="7"/>
        <v>1.4413070728377299E-4</v>
      </c>
    </row>
    <row r="447" spans="1:18" ht="15">
      <c r="A447" s="28" t="s">
        <v>74</v>
      </c>
      <c r="B447" s="37">
        <v>8</v>
      </c>
      <c r="C447" s="29">
        <v>46</v>
      </c>
      <c r="D447" s="21" t="s">
        <v>60</v>
      </c>
      <c r="E447" s="35">
        <v>0</v>
      </c>
      <c r="F447" s="35">
        <v>0</v>
      </c>
      <c r="G447" s="35">
        <v>0</v>
      </c>
      <c r="H447" s="35">
        <v>0</v>
      </c>
      <c r="I447" s="35">
        <v>0</v>
      </c>
      <c r="J447" s="35">
        <v>0</v>
      </c>
      <c r="K447" s="35">
        <v>0</v>
      </c>
      <c r="L447" s="35">
        <v>0</v>
      </c>
      <c r="M447" s="35">
        <v>0</v>
      </c>
      <c r="N447" s="35">
        <v>0</v>
      </c>
      <c r="O447" s="35">
        <v>0</v>
      </c>
      <c r="P447" s="35">
        <v>0</v>
      </c>
      <c r="Q447" s="35">
        <v>0</v>
      </c>
      <c r="R447" s="35">
        <f t="shared" si="7"/>
        <v>0</v>
      </c>
    </row>
    <row r="448" spans="1:18" ht="15">
      <c r="A448" s="28" t="s">
        <v>74</v>
      </c>
      <c r="B448" s="37">
        <v>8</v>
      </c>
      <c r="C448" s="29">
        <v>47</v>
      </c>
      <c r="D448" s="21" t="s">
        <v>61</v>
      </c>
      <c r="E448" s="35">
        <v>5.8233252506348495E-4</v>
      </c>
      <c r="F448" s="35">
        <v>2.1026044230477701E-3</v>
      </c>
      <c r="G448" s="35">
        <v>1.6041992690411502E-5</v>
      </c>
      <c r="H448" s="35">
        <v>3.0081680711986401E-5</v>
      </c>
      <c r="I448" s="35">
        <v>1.8366601954065298E-5</v>
      </c>
      <c r="J448" s="35">
        <v>1.2113056635429599E-4</v>
      </c>
      <c r="K448" s="35">
        <v>1.1240195015777501E-5</v>
      </c>
      <c r="L448" s="35">
        <v>8.52746234125883E-5</v>
      </c>
      <c r="M448" s="35">
        <v>2.66407510223277E-5</v>
      </c>
      <c r="N448" s="35">
        <v>2.9409528157951899E-5</v>
      </c>
      <c r="O448" s="35">
        <v>2.4101518712976999E-5</v>
      </c>
      <c r="P448" s="35">
        <v>1.0531740843867699E-5</v>
      </c>
      <c r="Q448" s="35">
        <v>9.5982391703786401E-6</v>
      </c>
      <c r="R448" s="35">
        <f t="shared" si="7"/>
        <v>3.0673543861578834E-3</v>
      </c>
    </row>
    <row r="449" spans="1:18" ht="15">
      <c r="A449" s="28" t="s">
        <v>74</v>
      </c>
      <c r="B449" s="37">
        <v>8</v>
      </c>
      <c r="C449" s="29">
        <v>48</v>
      </c>
      <c r="D449" s="22" t="s">
        <v>62</v>
      </c>
      <c r="E449" s="35">
        <v>1.26139150778138E-2</v>
      </c>
      <c r="F449" s="35">
        <v>3.6416779303316299E-2</v>
      </c>
      <c r="G449" s="35">
        <v>4.4034929419733298E-4</v>
      </c>
      <c r="H449" s="35">
        <v>1.05724813767932E-3</v>
      </c>
      <c r="I449" s="35">
        <v>4.9303823214566099E-4</v>
      </c>
      <c r="J449" s="35">
        <v>6.2299003990740204E-3</v>
      </c>
      <c r="K449" s="35">
        <v>6.4550579039755599E-4</v>
      </c>
      <c r="L449" s="35">
        <v>3.7062680511658701E-3</v>
      </c>
      <c r="M449" s="35">
        <v>4.9827378026412201E-4</v>
      </c>
      <c r="N449" s="35">
        <v>1.0445585152364001E-3</v>
      </c>
      <c r="O449" s="35">
        <v>7.89482657076866E-4</v>
      </c>
      <c r="P449" s="35">
        <v>3.5997883113037102E-4</v>
      </c>
      <c r="Q449" s="35">
        <v>3.62921708358482E-4</v>
      </c>
      <c r="R449" s="35">
        <f t="shared" si="7"/>
        <v>6.4658219777856102E-2</v>
      </c>
    </row>
    <row r="450" spans="1:18" ht="15">
      <c r="A450" s="28" t="s">
        <v>74</v>
      </c>
      <c r="B450" s="37">
        <v>8</v>
      </c>
      <c r="C450" s="29">
        <v>49</v>
      </c>
      <c r="D450" s="22" t="s">
        <v>63</v>
      </c>
      <c r="E450" s="35">
        <v>0</v>
      </c>
      <c r="F450" s="35">
        <v>0</v>
      </c>
      <c r="G450" s="35">
        <v>0</v>
      </c>
      <c r="H450" s="35">
        <v>0</v>
      </c>
      <c r="I450" s="35">
        <v>0</v>
      </c>
      <c r="J450" s="35">
        <v>0</v>
      </c>
      <c r="K450" s="35">
        <v>0</v>
      </c>
      <c r="L450" s="35">
        <v>0</v>
      </c>
      <c r="M450" s="35">
        <v>0</v>
      </c>
      <c r="N450" s="35">
        <v>0</v>
      </c>
      <c r="O450" s="35">
        <v>0</v>
      </c>
      <c r="P450" s="35">
        <v>0</v>
      </c>
      <c r="Q450" s="35">
        <v>0</v>
      </c>
      <c r="R450" s="35">
        <f t="shared" si="7"/>
        <v>0</v>
      </c>
    </row>
    <row r="451" spans="1:18" ht="15">
      <c r="A451" s="28" t="s">
        <v>74</v>
      </c>
      <c r="B451" s="37">
        <v>8</v>
      </c>
      <c r="C451" s="29">
        <v>50</v>
      </c>
      <c r="D451" s="22" t="s">
        <v>64</v>
      </c>
      <c r="E451" s="35">
        <v>9.13279495729877E-6</v>
      </c>
      <c r="F451" s="35">
        <v>1.2158281605571E-4</v>
      </c>
      <c r="G451" s="35">
        <v>2.1738142340449101E-6</v>
      </c>
      <c r="H451" s="35">
        <v>5.9581365783237996E-6</v>
      </c>
      <c r="I451" s="35">
        <v>3.07479554511065E-6</v>
      </c>
      <c r="J451" s="35">
        <v>5.5489157603053699E-5</v>
      </c>
      <c r="K451" s="35">
        <v>4.1726684131064097E-6</v>
      </c>
      <c r="L451" s="35">
        <v>2.3594032255742902E-5</v>
      </c>
      <c r="M451" s="35">
        <v>4.7864669522355703E-6</v>
      </c>
      <c r="N451" s="35">
        <v>8.4582738055673805E-6</v>
      </c>
      <c r="O451" s="35">
        <v>7.0333505661151498E-6</v>
      </c>
      <c r="P451" s="35">
        <v>3.0168050193147801E-6</v>
      </c>
      <c r="Q451" s="35">
        <v>3.9801205952618997E-6</v>
      </c>
      <c r="R451" s="35">
        <f t="shared" si="7"/>
        <v>2.524532325808859E-4</v>
      </c>
    </row>
    <row r="452" spans="1:18" ht="15">
      <c r="A452" s="28" t="s">
        <v>74</v>
      </c>
      <c r="B452" s="37">
        <v>8</v>
      </c>
      <c r="C452" s="29">
        <v>51</v>
      </c>
      <c r="D452" s="21" t="s">
        <v>65</v>
      </c>
      <c r="E452" s="35">
        <v>8.9233334034513894E-5</v>
      </c>
      <c r="F452" s="35">
        <v>6.9560443574158003E-4</v>
      </c>
      <c r="G452" s="35">
        <v>4.7690295043774598E-6</v>
      </c>
      <c r="H452" s="35">
        <v>9.6891007538247795E-6</v>
      </c>
      <c r="I452" s="35">
        <v>5.7175759804172101E-6</v>
      </c>
      <c r="J452" s="35">
        <v>7.4947045201218405E-5</v>
      </c>
      <c r="K452" s="35">
        <v>6.2542320060918002E-6</v>
      </c>
      <c r="L452" s="35">
        <v>3.1642438565446301E-5</v>
      </c>
      <c r="M452" s="35">
        <v>9.5639769346882496E-6</v>
      </c>
      <c r="N452" s="35">
        <v>1.1414533194411199E-5</v>
      </c>
      <c r="O452" s="35">
        <v>7.9133148705971608E-6</v>
      </c>
      <c r="P452" s="35">
        <v>3.7611728897979901E-6</v>
      </c>
      <c r="Q452" s="35">
        <v>3.5526452330207199E-6</v>
      </c>
      <c r="R452" s="35">
        <f t="shared" ref="R452:R515" si="8">SUM(E452:Q452)</f>
        <v>9.5406283490998532E-4</v>
      </c>
    </row>
    <row r="453" spans="1:18" ht="15">
      <c r="A453" s="28" t="s">
        <v>74</v>
      </c>
      <c r="B453" s="37">
        <v>8</v>
      </c>
      <c r="C453" s="29">
        <v>52</v>
      </c>
      <c r="D453" s="21" t="s">
        <v>66</v>
      </c>
      <c r="E453" s="35">
        <v>3.2049730615571899E-4</v>
      </c>
      <c r="F453" s="35">
        <v>7.6781874908926401E-4</v>
      </c>
      <c r="G453" s="35">
        <v>8.6640884089479299E-6</v>
      </c>
      <c r="H453" s="35">
        <v>1.7633502828691901E-5</v>
      </c>
      <c r="I453" s="35">
        <v>9.9162195333937895E-6</v>
      </c>
      <c r="J453" s="35">
        <v>7.4816533269775597E-5</v>
      </c>
      <c r="K453" s="35">
        <v>7.1083591825946798E-6</v>
      </c>
      <c r="L453" s="35">
        <v>5.0557810683159102E-5</v>
      </c>
      <c r="M453" s="35">
        <v>1.2186951335090299E-5</v>
      </c>
      <c r="N453" s="35">
        <v>1.86633743402264E-5</v>
      </c>
      <c r="O453" s="35">
        <v>1.4276185439637801E-5</v>
      </c>
      <c r="P453" s="35">
        <v>6.2649466971790901E-6</v>
      </c>
      <c r="Q453" s="35">
        <v>5.7219594865884298E-6</v>
      </c>
      <c r="R453" s="35">
        <f t="shared" si="8"/>
        <v>1.3141259864502684E-3</v>
      </c>
    </row>
    <row r="454" spans="1:18" ht="15">
      <c r="A454" s="28" t="s">
        <v>74</v>
      </c>
      <c r="B454" s="37">
        <v>8</v>
      </c>
      <c r="C454" s="29">
        <v>53</v>
      </c>
      <c r="D454" s="21" t="s">
        <v>67</v>
      </c>
      <c r="E454" s="35">
        <v>5.4044063410966798E-5</v>
      </c>
      <c r="F454" s="35">
        <v>1.9070663934256599E-4</v>
      </c>
      <c r="G454" s="35">
        <v>1.64051063173326E-6</v>
      </c>
      <c r="H454" s="35">
        <v>3.6223031467336299E-6</v>
      </c>
      <c r="I454" s="35">
        <v>1.8952606122777501E-6</v>
      </c>
      <c r="J454" s="35">
        <v>1.8020920809348699E-5</v>
      </c>
      <c r="K454" s="35">
        <v>1.6909986775964501E-6</v>
      </c>
      <c r="L454" s="35">
        <v>1.17869076750225E-5</v>
      </c>
      <c r="M454" s="35">
        <v>2.35899033383306E-6</v>
      </c>
      <c r="N454" s="35">
        <v>4.4614559284270501E-6</v>
      </c>
      <c r="O454" s="35">
        <v>3.0084357387400702E-6</v>
      </c>
      <c r="P454" s="35">
        <v>1.34383656862939E-6</v>
      </c>
      <c r="Q454" s="35">
        <v>1.21964712341949E-6</v>
      </c>
      <c r="R454" s="35">
        <f t="shared" si="8"/>
        <v>2.9579996999929407E-4</v>
      </c>
    </row>
    <row r="455" spans="1:18" ht="15">
      <c r="A455" s="28" t="s">
        <v>74</v>
      </c>
      <c r="B455" s="37">
        <v>8</v>
      </c>
      <c r="C455" s="29">
        <v>54</v>
      </c>
      <c r="D455" s="21" t="s">
        <v>68</v>
      </c>
      <c r="E455" s="35">
        <v>2.5946578055025698E-4</v>
      </c>
      <c r="F455" s="35">
        <v>1.2794181006944301E-3</v>
      </c>
      <c r="G455" s="35">
        <v>9.9716765099302997E-6</v>
      </c>
      <c r="H455" s="35">
        <v>1.9156638252329099E-5</v>
      </c>
      <c r="I455" s="35">
        <v>9.2426430613789105E-6</v>
      </c>
      <c r="J455" s="35">
        <v>1.09536774449865E-4</v>
      </c>
      <c r="K455" s="35">
        <v>9.3239048930204106E-6</v>
      </c>
      <c r="L455" s="35">
        <v>5.7894857911498601E-5</v>
      </c>
      <c r="M455" s="35">
        <v>1.5252369078564E-5</v>
      </c>
      <c r="N455" s="35">
        <v>2.3639356515748101E-5</v>
      </c>
      <c r="O455" s="35">
        <v>1.4968712030830701E-5</v>
      </c>
      <c r="P455" s="35">
        <v>7.7047722078785392E-6</v>
      </c>
      <c r="Q455" s="35">
        <v>6.3328126377683501E-6</v>
      </c>
      <c r="R455" s="35">
        <f t="shared" si="8"/>
        <v>1.821908398793499E-3</v>
      </c>
    </row>
    <row r="456" spans="1:18" ht="15">
      <c r="A456" s="28" t="s">
        <v>74</v>
      </c>
      <c r="B456" s="37">
        <v>8</v>
      </c>
      <c r="C456" s="29">
        <v>55</v>
      </c>
      <c r="D456" s="21" t="s">
        <v>69</v>
      </c>
      <c r="E456" s="35">
        <v>1.2412397323650399E-4</v>
      </c>
      <c r="F456" s="35">
        <v>1.21768943248634E-3</v>
      </c>
      <c r="G456" s="35">
        <v>3.6437364794806999E-6</v>
      </c>
      <c r="H456" s="35">
        <v>1.01422631225347E-5</v>
      </c>
      <c r="I456" s="35">
        <v>5.2151563199616298E-6</v>
      </c>
      <c r="J456" s="35">
        <v>6.4276962866395007E-5</v>
      </c>
      <c r="K456" s="35">
        <v>5.4422350082450603E-6</v>
      </c>
      <c r="L456" s="35">
        <v>2.8127812763089802E-5</v>
      </c>
      <c r="M456" s="35">
        <v>5.8714656820342102E-6</v>
      </c>
      <c r="N456" s="35">
        <v>1.2465776883499701E-5</v>
      </c>
      <c r="O456" s="35">
        <v>8.6379031249435996E-6</v>
      </c>
      <c r="P456" s="35">
        <v>4.1054211693519699E-6</v>
      </c>
      <c r="Q456" s="35">
        <v>3.9904443543186399E-6</v>
      </c>
      <c r="R456" s="35">
        <f t="shared" si="8"/>
        <v>1.4937325834966991E-3</v>
      </c>
    </row>
    <row r="457" spans="1:18" ht="15">
      <c r="A457" s="28" t="s">
        <v>74</v>
      </c>
      <c r="B457" s="37">
        <v>8</v>
      </c>
      <c r="C457" s="29">
        <v>56</v>
      </c>
      <c r="D457" s="21" t="s">
        <v>70</v>
      </c>
      <c r="E457" s="35">
        <v>0.101269316436586</v>
      </c>
      <c r="F457" s="35">
        <v>3.8155716902611898</v>
      </c>
      <c r="G457" s="35">
        <v>2.6859004845535498E-3</v>
      </c>
      <c r="H457" s="35">
        <v>7.7146562127913499E-3</v>
      </c>
      <c r="I457" s="35">
        <v>3.8238093118815402E-3</v>
      </c>
      <c r="J457" s="35">
        <v>4.5266154631752903E-2</v>
      </c>
      <c r="K457" s="35">
        <v>3.9377515973144199E-3</v>
      </c>
      <c r="L457" s="35">
        <v>3.0206389055290599E-2</v>
      </c>
      <c r="M457" s="35">
        <v>4.0806692104571E-3</v>
      </c>
      <c r="N457" s="35">
        <v>1.35749521496274E-2</v>
      </c>
      <c r="O457" s="35">
        <v>7.26820109481885E-3</v>
      </c>
      <c r="P457" s="35">
        <v>4.2906575329127502E-3</v>
      </c>
      <c r="Q457" s="35">
        <v>2.9064914158166599E-3</v>
      </c>
      <c r="R457" s="35">
        <f t="shared" si="8"/>
        <v>4.0425966393949935</v>
      </c>
    </row>
    <row r="458" spans="1:18" ht="15">
      <c r="A458" s="28" t="s">
        <v>74</v>
      </c>
      <c r="B458" s="37">
        <v>8</v>
      </c>
      <c r="C458" s="29">
        <v>57</v>
      </c>
      <c r="D458" s="21" t="s">
        <v>71</v>
      </c>
      <c r="E458" s="35">
        <v>2.4065208051517402E-7</v>
      </c>
      <c r="F458" s="35">
        <v>1.0173155887162201E-3</v>
      </c>
      <c r="G458" s="35">
        <v>8.4772948164493998E-9</v>
      </c>
      <c r="H458" s="35">
        <v>1.4879742472472399E-8</v>
      </c>
      <c r="I458" s="35">
        <v>8.3048518380059908E-9</v>
      </c>
      <c r="J458" s="35">
        <v>7.3522797597566505E-8</v>
      </c>
      <c r="K458" s="35">
        <v>6.61511434759843E-9</v>
      </c>
      <c r="L458" s="35">
        <v>4.9507757243078598E-8</v>
      </c>
      <c r="M458" s="35">
        <v>1.60082918079111E-8</v>
      </c>
      <c r="N458" s="35">
        <v>1.6235394052514298E-8</v>
      </c>
      <c r="O458" s="35">
        <v>1.30921663386213E-8</v>
      </c>
      <c r="P458" s="35">
        <v>5.6836304561463998E-9</v>
      </c>
      <c r="Q458" s="35">
        <v>5.2004462732375302E-9</v>
      </c>
      <c r="R458" s="35">
        <f t="shared" si="8"/>
        <v>1.0177737682839788E-3</v>
      </c>
    </row>
    <row r="459" spans="1:18" ht="15">
      <c r="A459" s="28" t="e">
        <v>#N/A</v>
      </c>
      <c r="B459" s="37">
        <v>9</v>
      </c>
      <c r="C459" s="29">
        <v>1</v>
      </c>
      <c r="D459" s="22" t="s">
        <v>15</v>
      </c>
      <c r="E459" s="35">
        <v>20.2361125563759</v>
      </c>
      <c r="F459" s="35">
        <v>8.2886055627224994E-2</v>
      </c>
      <c r="G459" s="35">
        <v>5.6868042934264899E-3</v>
      </c>
      <c r="H459" s="35">
        <v>4.8579900346407197E-2</v>
      </c>
      <c r="I459" s="35">
        <v>6.10367063099055E-3</v>
      </c>
      <c r="J459" s="35">
        <v>5.8251220724021703E-2</v>
      </c>
      <c r="K459" s="35">
        <v>6.2661564216374803E-3</v>
      </c>
      <c r="L459" s="35">
        <v>7.7823106986770696E-2</v>
      </c>
      <c r="M459" s="35">
        <v>8.9223164066816602E-3</v>
      </c>
      <c r="N459" s="35">
        <v>1.7287956922941598E-2</v>
      </c>
      <c r="O459" s="35">
        <v>1.8693030760167501E-2</v>
      </c>
      <c r="P459" s="35">
        <v>6.9789876336715396E-3</v>
      </c>
      <c r="Q459" s="35">
        <v>1.08063548082236E-2</v>
      </c>
      <c r="R459" s="35">
        <f t="shared" si="8"/>
        <v>20.584398117938068</v>
      </c>
    </row>
    <row r="460" spans="1:18" ht="15">
      <c r="A460" s="28" t="e">
        <v>#N/A</v>
      </c>
      <c r="B460" s="37">
        <v>9</v>
      </c>
      <c r="C460" s="29">
        <v>2</v>
      </c>
      <c r="D460" s="22" t="s">
        <v>16</v>
      </c>
      <c r="E460" s="35">
        <v>1.70648769768087E-2</v>
      </c>
      <c r="F460" s="35">
        <v>1.16701628643445E-3</v>
      </c>
      <c r="G460" s="35">
        <v>4.3064231027332999E-5</v>
      </c>
      <c r="H460" s="35">
        <v>6.8306938711171097E-4</v>
      </c>
      <c r="I460" s="35">
        <v>4.3222547870341698E-5</v>
      </c>
      <c r="J460" s="35">
        <v>2.9494788326803298E-4</v>
      </c>
      <c r="K460" s="35">
        <v>4.2722104217108402E-5</v>
      </c>
      <c r="L460" s="35">
        <v>6.2792007279440897E-4</v>
      </c>
      <c r="M460" s="35">
        <v>8.2826845913461006E-5</v>
      </c>
      <c r="N460" s="35">
        <v>1.6833711181157E-4</v>
      </c>
      <c r="O460" s="35">
        <v>1.08360196293238E-4</v>
      </c>
      <c r="P460" s="35">
        <v>2.0601624701241199E-4</v>
      </c>
      <c r="Q460" s="35">
        <v>1.5748429316491801E-4</v>
      </c>
      <c r="R460" s="35">
        <f t="shared" si="8"/>
        <v>2.0689864183727685E-2</v>
      </c>
    </row>
    <row r="461" spans="1:18" ht="15">
      <c r="A461" s="28" t="e">
        <v>#N/A</v>
      </c>
      <c r="B461" s="37">
        <v>9</v>
      </c>
      <c r="C461" s="29">
        <v>3</v>
      </c>
      <c r="D461" s="22" t="s">
        <v>17</v>
      </c>
      <c r="E461" s="35">
        <v>3.9630366654895601</v>
      </c>
      <c r="F461" s="35">
        <v>7.2406697259185498E-2</v>
      </c>
      <c r="G461" s="35">
        <v>1.61044032574393E-3</v>
      </c>
      <c r="H461" s="35">
        <v>5.7864190980210901E-2</v>
      </c>
      <c r="I461" s="35">
        <v>2.7340584911490001E-3</v>
      </c>
      <c r="J461" s="35">
        <v>2.3117222593708402E-2</v>
      </c>
      <c r="K461" s="35">
        <v>2.67013670200833E-3</v>
      </c>
      <c r="L461" s="35">
        <v>4.2184261336197099E-2</v>
      </c>
      <c r="M461" s="35">
        <v>5.3732624878439997E-3</v>
      </c>
      <c r="N461" s="35">
        <v>7.0083907171936098E-3</v>
      </c>
      <c r="O461" s="35">
        <v>7.4050652271215097E-3</v>
      </c>
      <c r="P461" s="35">
        <v>3.3399892084619398E-3</v>
      </c>
      <c r="Q461" s="35">
        <v>6.2656015454876602E-3</v>
      </c>
      <c r="R461" s="35">
        <f t="shared" si="8"/>
        <v>4.1950159823638726</v>
      </c>
    </row>
    <row r="462" spans="1:18" ht="15">
      <c r="A462" s="28" t="e">
        <v>#N/A</v>
      </c>
      <c r="B462" s="37">
        <v>9</v>
      </c>
      <c r="C462" s="29">
        <v>4</v>
      </c>
      <c r="D462" s="22" t="s">
        <v>18</v>
      </c>
      <c r="E462" s="35">
        <v>65.266165993539005</v>
      </c>
      <c r="F462" s="35">
        <v>0.99212593105009095</v>
      </c>
      <c r="G462" s="35">
        <v>1.7285744602145499E-2</v>
      </c>
      <c r="H462" s="35">
        <v>0.29792369270403402</v>
      </c>
      <c r="I462" s="35">
        <v>2.5331538506563001E-2</v>
      </c>
      <c r="J462" s="35">
        <v>0.20617015371762801</v>
      </c>
      <c r="K462" s="35">
        <v>2.2981956104653999E-2</v>
      </c>
      <c r="L462" s="35">
        <v>0.39267927763140997</v>
      </c>
      <c r="M462" s="35">
        <v>9.8843739821277796E-2</v>
      </c>
      <c r="N462" s="35">
        <v>6.7349751526415397E-2</v>
      </c>
      <c r="O462" s="35">
        <v>6.9454568514672799E-2</v>
      </c>
      <c r="P462" s="35">
        <v>2.7339839063862201E-2</v>
      </c>
      <c r="Q462" s="35">
        <v>6.3524212135210603E-2</v>
      </c>
      <c r="R462" s="35">
        <f t="shared" si="8"/>
        <v>67.547176398916974</v>
      </c>
    </row>
    <row r="463" spans="1:18" ht="15">
      <c r="A463" s="28" t="e">
        <v>#N/A</v>
      </c>
      <c r="B463" s="37">
        <v>9</v>
      </c>
      <c r="C463" s="29">
        <v>5</v>
      </c>
      <c r="D463" s="22" t="s">
        <v>19</v>
      </c>
      <c r="E463" s="35">
        <v>8.3735263066614905E-3</v>
      </c>
      <c r="F463" s="35">
        <v>1.2268387877995999E-3</v>
      </c>
      <c r="G463" s="35">
        <v>2.09837389922907E-4</v>
      </c>
      <c r="H463" s="35">
        <v>5.1359893525042E-3</v>
      </c>
      <c r="I463" s="35">
        <v>1.09072563028629E-4</v>
      </c>
      <c r="J463" s="35">
        <v>5.5519974552133899E-3</v>
      </c>
      <c r="K463" s="35">
        <v>2.11822268599941E-4</v>
      </c>
      <c r="L463" s="35">
        <v>6.5060987523155199E-3</v>
      </c>
      <c r="M463" s="35">
        <v>2.5352601797347398E-3</v>
      </c>
      <c r="N463" s="35">
        <v>9.5639517533080399E-4</v>
      </c>
      <c r="O463" s="35">
        <v>9.2953939444056599E-4</v>
      </c>
      <c r="P463" s="35">
        <v>6.8743154036241504E-4</v>
      </c>
      <c r="Q463" s="35">
        <v>4.1703638834822301E-4</v>
      </c>
      <c r="R463" s="35">
        <f t="shared" si="8"/>
        <v>3.2850845554262431E-2</v>
      </c>
    </row>
    <row r="464" spans="1:18" ht="15">
      <c r="A464" s="28" t="e">
        <v>#N/A</v>
      </c>
      <c r="B464" s="37">
        <v>9</v>
      </c>
      <c r="C464" s="29">
        <v>6</v>
      </c>
      <c r="D464" s="22" t="s">
        <v>20</v>
      </c>
      <c r="E464" s="35">
        <v>1.9856073759294099</v>
      </c>
      <c r="F464" s="35">
        <v>7.5728670904567599E-2</v>
      </c>
      <c r="G464" s="35">
        <v>3.5639654979887198E-3</v>
      </c>
      <c r="H464" s="35">
        <v>5.27560990943522E-2</v>
      </c>
      <c r="I464" s="35">
        <v>3.3863546825447302E-3</v>
      </c>
      <c r="J464" s="35">
        <v>3.1016266349590399E-2</v>
      </c>
      <c r="K464" s="35">
        <v>3.7115649043245901E-3</v>
      </c>
      <c r="L464" s="35">
        <v>7.9405988470959393E-2</v>
      </c>
      <c r="M464" s="35">
        <v>6.1033989801779903E-3</v>
      </c>
      <c r="N464" s="35">
        <v>1.1537381536147201E-2</v>
      </c>
      <c r="O464" s="35">
        <v>1.1494431180324101E-2</v>
      </c>
      <c r="P464" s="35">
        <v>4.4877253216888497E-3</v>
      </c>
      <c r="Q464" s="35">
        <v>8.7670251870264095E-3</v>
      </c>
      <c r="R464" s="35">
        <f t="shared" si="8"/>
        <v>2.2775662480391028</v>
      </c>
    </row>
    <row r="465" spans="1:18" ht="15">
      <c r="A465" s="28" t="e">
        <v>#N/A</v>
      </c>
      <c r="B465" s="37">
        <v>9</v>
      </c>
      <c r="C465" s="29">
        <v>7</v>
      </c>
      <c r="D465" s="22" t="s">
        <v>21</v>
      </c>
      <c r="E465" s="35">
        <v>0.189756768302351</v>
      </c>
      <c r="F465" s="35">
        <v>3.5446340154991797E-2</v>
      </c>
      <c r="G465" s="35">
        <v>5.4903041192026396E-3</v>
      </c>
      <c r="H465" s="35">
        <v>0.27558661895012598</v>
      </c>
      <c r="I465" s="35">
        <v>4.2770565220873998E-3</v>
      </c>
      <c r="J465" s="35">
        <v>6.0021264545568498E-2</v>
      </c>
      <c r="K465" s="35">
        <v>4.6348156116293301E-3</v>
      </c>
      <c r="L465" s="35">
        <v>9.2800189909209602E-2</v>
      </c>
      <c r="M465" s="35">
        <v>7.1853749650359301E-3</v>
      </c>
      <c r="N465" s="35">
        <v>2.4571411605729902E-2</v>
      </c>
      <c r="O465" s="35">
        <v>1.9247133345245301E-2</v>
      </c>
      <c r="P465" s="35">
        <v>7.6689734490196001E-3</v>
      </c>
      <c r="Q465" s="35">
        <v>5.9038500275846702E-3</v>
      </c>
      <c r="R465" s="35">
        <f t="shared" si="8"/>
        <v>0.7325901015077817</v>
      </c>
    </row>
    <row r="466" spans="1:18" ht="15">
      <c r="A466" s="28" t="e">
        <v>#N/A</v>
      </c>
      <c r="B466" s="37">
        <v>9</v>
      </c>
      <c r="C466" s="29">
        <v>8</v>
      </c>
      <c r="D466" s="22" t="s">
        <v>22</v>
      </c>
      <c r="E466" s="35">
        <v>3.28389312782374</v>
      </c>
      <c r="F466" s="35">
        <v>1.1549169306253899</v>
      </c>
      <c r="G466" s="35">
        <v>2.78446223206864E-2</v>
      </c>
      <c r="H466" s="35">
        <v>0.26983551322493099</v>
      </c>
      <c r="I466" s="35">
        <v>5.0957890109594603E-2</v>
      </c>
      <c r="J466" s="35">
        <v>0.50963672006024596</v>
      </c>
      <c r="K466" s="35">
        <v>3.8960840380265101E-2</v>
      </c>
      <c r="L466" s="35">
        <v>0.80921304888686196</v>
      </c>
      <c r="M466" s="35">
        <v>7.1929735781983903E-2</v>
      </c>
      <c r="N466" s="35">
        <v>0.12288156109611501</v>
      </c>
      <c r="O466" s="35">
        <v>0.11478625099555299</v>
      </c>
      <c r="P466" s="35">
        <v>3.5297740261413101E-2</v>
      </c>
      <c r="Q466" s="35">
        <v>5.1466829424738299E-2</v>
      </c>
      <c r="R466" s="35">
        <f t="shared" si="8"/>
        <v>6.5416208109915175</v>
      </c>
    </row>
    <row r="467" spans="1:18" ht="15">
      <c r="A467" s="28" t="e">
        <v>#N/A</v>
      </c>
      <c r="B467" s="37">
        <v>9</v>
      </c>
      <c r="C467" s="29">
        <v>9</v>
      </c>
      <c r="D467" s="22" t="s">
        <v>23</v>
      </c>
      <c r="E467" s="35">
        <v>0.328312842107851</v>
      </c>
      <c r="F467" s="35">
        <v>1.6763416657557401E-3</v>
      </c>
      <c r="G467" s="35">
        <v>1.0173779788752199E-4</v>
      </c>
      <c r="H467" s="35">
        <v>8.65704581881121E-4</v>
      </c>
      <c r="I467" s="35">
        <v>9.2085844640595594E-5</v>
      </c>
      <c r="J467" s="35">
        <v>1.5191255522721901E-3</v>
      </c>
      <c r="K467" s="35">
        <v>1.0171093454166699E-4</v>
      </c>
      <c r="L467" s="35">
        <v>2.0373787544427598E-3</v>
      </c>
      <c r="M467" s="35">
        <v>1.62178638077902E-4</v>
      </c>
      <c r="N467" s="35">
        <v>3.0059899138409299E-4</v>
      </c>
      <c r="O467" s="35">
        <v>8.7487265012761804E-4</v>
      </c>
      <c r="P467" s="35">
        <v>1.5482614584633799E-4</v>
      </c>
      <c r="Q467" s="35">
        <v>1.7031577755396399E-4</v>
      </c>
      <c r="R467" s="35">
        <f t="shared" si="8"/>
        <v>0.33636971944226246</v>
      </c>
    </row>
    <row r="468" spans="1:18" ht="15">
      <c r="A468" s="28" t="e">
        <v>#N/A</v>
      </c>
      <c r="B468" s="37">
        <v>9</v>
      </c>
      <c r="C468" s="29">
        <v>10</v>
      </c>
      <c r="D468" s="22" t="s">
        <v>24</v>
      </c>
      <c r="E468" s="35">
        <v>31.106067209370401</v>
      </c>
      <c r="F468" s="35">
        <v>0.81049118876846704</v>
      </c>
      <c r="G468" s="35">
        <v>1.3294397308254199E-2</v>
      </c>
      <c r="H468" s="35">
        <v>0.30596516769014498</v>
      </c>
      <c r="I468" s="35">
        <v>1.7153834589948701E-2</v>
      </c>
      <c r="J468" s="35">
        <v>0.272289906400631</v>
      </c>
      <c r="K468" s="35">
        <v>2.0851603907412201E-2</v>
      </c>
      <c r="L468" s="35">
        <v>0.42440233822875301</v>
      </c>
      <c r="M468" s="35">
        <v>3.4455373606611897E-2</v>
      </c>
      <c r="N468" s="35">
        <v>4.4867995657127603E-2</v>
      </c>
      <c r="O468" s="35">
        <v>5.9645755484540097E-2</v>
      </c>
      <c r="P468" s="35">
        <v>2.3059680528104198E-2</v>
      </c>
      <c r="Q468" s="35">
        <v>2.6773095699325501E-2</v>
      </c>
      <c r="R468" s="35">
        <f t="shared" si="8"/>
        <v>33.159317547239716</v>
      </c>
    </row>
    <row r="469" spans="1:18" ht="15">
      <c r="A469" s="28" t="e">
        <v>#N/A</v>
      </c>
      <c r="B469" s="37">
        <v>9</v>
      </c>
      <c r="C469" s="29">
        <v>11</v>
      </c>
      <c r="D469" s="22" t="s">
        <v>25</v>
      </c>
      <c r="E469" s="35">
        <v>1.8084596053034201</v>
      </c>
      <c r="F469" s="35">
        <v>8.3552929730222499E-3</v>
      </c>
      <c r="G469" s="35">
        <v>3.6051286642406997E-4</v>
      </c>
      <c r="H469" s="35">
        <v>5.9226538474629001E-3</v>
      </c>
      <c r="I469" s="35">
        <v>4.6813566568510698E-4</v>
      </c>
      <c r="J469" s="35">
        <v>4.7811810500682098E-3</v>
      </c>
      <c r="K469" s="35">
        <v>4.2724181819173401E-4</v>
      </c>
      <c r="L469" s="35">
        <v>6.7899652974802698E-3</v>
      </c>
      <c r="M469" s="35">
        <v>1.4206220452708199E-3</v>
      </c>
      <c r="N469" s="35">
        <v>1.2321281633183301E-3</v>
      </c>
      <c r="O469" s="35">
        <v>1.3738742585092101E-3</v>
      </c>
      <c r="P469" s="35">
        <v>3.1373787934951798E-3</v>
      </c>
      <c r="Q469" s="35">
        <v>1.446650645521E-3</v>
      </c>
      <c r="R469" s="35">
        <f t="shared" si="8"/>
        <v>1.844175242727869</v>
      </c>
    </row>
    <row r="470" spans="1:18" ht="15">
      <c r="A470" s="28" t="e">
        <v>#N/A</v>
      </c>
      <c r="B470" s="37">
        <v>9</v>
      </c>
      <c r="C470" s="29">
        <v>12</v>
      </c>
      <c r="D470" s="21" t="s">
        <v>26</v>
      </c>
      <c r="E470" s="35">
        <v>5.3735608868247001E-4</v>
      </c>
      <c r="F470" s="35">
        <v>8.9590211869580705E-5</v>
      </c>
      <c r="G470" s="35">
        <v>1.3079634021872101E-3</v>
      </c>
      <c r="H470" s="35">
        <v>5.4589265073170699E-4</v>
      </c>
      <c r="I470" s="35">
        <v>2.3908184464286099E-5</v>
      </c>
      <c r="J470" s="35">
        <v>5.1111354867301696E-4</v>
      </c>
      <c r="K470" s="35">
        <v>3.34480290088192E-5</v>
      </c>
      <c r="L470" s="35">
        <v>3.4781920463915E-4</v>
      </c>
      <c r="M470" s="35">
        <v>3.4568986546723503E-5</v>
      </c>
      <c r="N470" s="35">
        <v>1.05124938762851E-4</v>
      </c>
      <c r="O470" s="35">
        <v>6.0740020066245098E-5</v>
      </c>
      <c r="P470" s="35">
        <v>3.0467570912661599E-5</v>
      </c>
      <c r="Q470" s="35">
        <v>2.2108957123230301E-5</v>
      </c>
      <c r="R470" s="35">
        <f t="shared" si="8"/>
        <v>3.6501017936679519E-3</v>
      </c>
    </row>
    <row r="471" spans="1:18" ht="15">
      <c r="A471" s="28" t="e">
        <v>#N/A</v>
      </c>
      <c r="B471" s="37">
        <v>9</v>
      </c>
      <c r="C471" s="29">
        <v>13</v>
      </c>
      <c r="D471" s="21" t="s">
        <v>27</v>
      </c>
      <c r="E471" s="35">
        <v>1.53021616633416E-6</v>
      </c>
      <c r="F471" s="35">
        <v>1.04348536757311E-7</v>
      </c>
      <c r="G471" s="35">
        <v>5.9091718254837103E-9</v>
      </c>
      <c r="H471" s="35">
        <v>4.56420002197005E-8</v>
      </c>
      <c r="I471" s="35">
        <v>7.9027333719503608E-9</v>
      </c>
      <c r="J471" s="35">
        <v>2.43206548976995E-7</v>
      </c>
      <c r="K471" s="35">
        <v>1.21776598694075E-8</v>
      </c>
      <c r="L471" s="35">
        <v>1.21548093373719E-7</v>
      </c>
      <c r="M471" s="35">
        <v>1.0428610915117901E-8</v>
      </c>
      <c r="N471" s="35">
        <v>2.3561677561221001E-8</v>
      </c>
      <c r="O471" s="35">
        <v>1.6298043249086699E-8</v>
      </c>
      <c r="P471" s="35">
        <v>7.5036256656762798E-9</v>
      </c>
      <c r="Q471" s="35">
        <v>1.08952266161814E-8</v>
      </c>
      <c r="R471" s="35">
        <f t="shared" si="8"/>
        <v>2.1396380947360104E-6</v>
      </c>
    </row>
    <row r="472" spans="1:18" ht="15">
      <c r="A472" s="28" t="e">
        <v>#N/A</v>
      </c>
      <c r="B472" s="37">
        <v>9</v>
      </c>
      <c r="C472" s="29">
        <v>14</v>
      </c>
      <c r="D472" s="21" t="s">
        <v>28</v>
      </c>
      <c r="E472" s="35">
        <v>4.1706142346045802E-5</v>
      </c>
      <c r="F472" s="35">
        <v>3.40615979536842E-6</v>
      </c>
      <c r="G472" s="35">
        <v>1.5189181415509001E-8</v>
      </c>
      <c r="H472" s="35">
        <v>2.9411799273434999E-7</v>
      </c>
      <c r="I472" s="35">
        <v>2.1283220189980401E-8</v>
      </c>
      <c r="J472" s="35">
        <v>2.18449346650382E-7</v>
      </c>
      <c r="K472" s="35">
        <v>2.0201856833556499E-8</v>
      </c>
      <c r="L472" s="35">
        <v>4.5590546370205602E-7</v>
      </c>
      <c r="M472" s="35">
        <v>4.5347393117423203E-8</v>
      </c>
      <c r="N472" s="35">
        <v>5.7699347279670997E-8</v>
      </c>
      <c r="O472" s="35">
        <v>6.3565661455477994E-8</v>
      </c>
      <c r="P472" s="35">
        <v>2.5174239458083201E-8</v>
      </c>
      <c r="Q472" s="35">
        <v>4.6000754198521902E-8</v>
      </c>
      <c r="R472" s="35">
        <f t="shared" si="8"/>
        <v>4.6375236598449229E-5</v>
      </c>
    </row>
    <row r="473" spans="1:18" ht="15">
      <c r="A473" s="28" t="e">
        <v>#N/A</v>
      </c>
      <c r="B473" s="37">
        <v>9</v>
      </c>
      <c r="C473" s="29">
        <v>15</v>
      </c>
      <c r="D473" s="21" t="s">
        <v>29</v>
      </c>
      <c r="E473" s="35">
        <v>1.8827157167895799E-2</v>
      </c>
      <c r="F473" s="35">
        <v>2.5034872379422102E-3</v>
      </c>
      <c r="G473" s="35">
        <v>4.7290066897595601E-4</v>
      </c>
      <c r="H473" s="35">
        <v>2.1223160196903899E-3</v>
      </c>
      <c r="I473" s="35">
        <v>2.5816313744315901E-4</v>
      </c>
      <c r="J473" s="35">
        <v>3.23653749270309E-3</v>
      </c>
      <c r="K473" s="35">
        <v>3.5502873405115099E-4</v>
      </c>
      <c r="L473" s="35">
        <v>3.8777228568139901E-3</v>
      </c>
      <c r="M473" s="35">
        <v>3.2812076985196001E-4</v>
      </c>
      <c r="N473" s="35">
        <v>1.1909238096598799E-3</v>
      </c>
      <c r="O473" s="35">
        <v>1.03322360469227E-3</v>
      </c>
      <c r="P473" s="35">
        <v>3.5863394110521201E-4</v>
      </c>
      <c r="Q473" s="35">
        <v>5.17960024281228E-4</v>
      </c>
      <c r="R473" s="35">
        <f t="shared" si="8"/>
        <v>3.5082175465106294E-2</v>
      </c>
    </row>
    <row r="474" spans="1:18" ht="15">
      <c r="A474" s="28" t="e">
        <v>#N/A</v>
      </c>
      <c r="B474" s="37">
        <v>9</v>
      </c>
      <c r="C474" s="29">
        <v>16</v>
      </c>
      <c r="D474" s="21" t="s">
        <v>30</v>
      </c>
      <c r="E474" s="35">
        <v>4.2600940550943998E-5</v>
      </c>
      <c r="F474" s="35">
        <v>4.4378506648616299E-6</v>
      </c>
      <c r="G474" s="35">
        <v>1.29617601908413E-6</v>
      </c>
      <c r="H474" s="35">
        <v>9.2221100151571498E-6</v>
      </c>
      <c r="I474" s="35">
        <v>4.7434188843636699E-7</v>
      </c>
      <c r="J474" s="35">
        <v>6.81922722135823E-6</v>
      </c>
      <c r="K474" s="35">
        <v>6.1827875521527902E-7</v>
      </c>
      <c r="L474" s="35">
        <v>7.3727810970666898E-6</v>
      </c>
      <c r="M474" s="35">
        <v>6.0033798257583505E-7</v>
      </c>
      <c r="N474" s="35">
        <v>2.2038880415057798E-6</v>
      </c>
      <c r="O474" s="35">
        <v>2.09780250727643E-6</v>
      </c>
      <c r="P474" s="35">
        <v>7.4215303766171396E-7</v>
      </c>
      <c r="Q474" s="35">
        <v>2.2292659160777801E-6</v>
      </c>
      <c r="R474" s="35">
        <f t="shared" si="8"/>
        <v>8.0715153697221009E-5</v>
      </c>
    </row>
    <row r="475" spans="1:18" ht="15">
      <c r="A475" s="28" t="e">
        <v>#N/A</v>
      </c>
      <c r="B475" s="37">
        <v>9</v>
      </c>
      <c r="C475" s="29">
        <v>17</v>
      </c>
      <c r="D475" s="21" t="s">
        <v>31</v>
      </c>
      <c r="E475" s="35">
        <v>1.78001919406196E-5</v>
      </c>
      <c r="F475" s="35">
        <v>2.5087867447548802E-6</v>
      </c>
      <c r="G475" s="35">
        <v>5.7564606112205602E-7</v>
      </c>
      <c r="H475" s="35">
        <v>3.28464990957965E-6</v>
      </c>
      <c r="I475" s="35">
        <v>3.6943478354693699E-7</v>
      </c>
      <c r="J475" s="35">
        <v>4.8761112535201797E-6</v>
      </c>
      <c r="K475" s="35">
        <v>5.7281591220383505E-7</v>
      </c>
      <c r="L475" s="35">
        <v>5.6648780529958204E-6</v>
      </c>
      <c r="M475" s="35">
        <v>5.8846615383080496E-7</v>
      </c>
      <c r="N475" s="35">
        <v>2.03703688696116E-6</v>
      </c>
      <c r="O475" s="35">
        <v>1.3828575278925901E-6</v>
      </c>
      <c r="P475" s="35">
        <v>4.2404291858395899E-7</v>
      </c>
      <c r="Q475" s="35">
        <v>9.4271083774100604E-7</v>
      </c>
      <c r="R475" s="35">
        <f t="shared" si="8"/>
        <v>4.1027628983352468E-5</v>
      </c>
    </row>
    <row r="476" spans="1:18" ht="15">
      <c r="A476" s="28" t="e">
        <v>#N/A</v>
      </c>
      <c r="B476" s="37">
        <v>9</v>
      </c>
      <c r="C476" s="29">
        <v>18</v>
      </c>
      <c r="D476" s="21" t="s">
        <v>32</v>
      </c>
      <c r="E476" s="35">
        <v>7.3628516766577996E-4</v>
      </c>
      <c r="F476" s="35">
        <v>5.1767792498224001E-5</v>
      </c>
      <c r="G476" s="35">
        <v>1.5594237935777299E-5</v>
      </c>
      <c r="H476" s="35">
        <v>5.2195726536217003E-5</v>
      </c>
      <c r="I476" s="35">
        <v>5.0459163897469504E-6</v>
      </c>
      <c r="J476" s="35">
        <v>6.8407607135451503E-5</v>
      </c>
      <c r="K476" s="35">
        <v>7.5262343776017599E-6</v>
      </c>
      <c r="L476" s="35">
        <v>8.1366369760389496E-5</v>
      </c>
      <c r="M476" s="35">
        <v>7.5974272478006703E-6</v>
      </c>
      <c r="N476" s="35">
        <v>2.4789389742920401E-5</v>
      </c>
      <c r="O476" s="35">
        <v>1.86693954936348E-5</v>
      </c>
      <c r="P476" s="35">
        <v>7.8619501608986705E-6</v>
      </c>
      <c r="Q476" s="35">
        <v>1.22086791267772E-5</v>
      </c>
      <c r="R476" s="35">
        <f t="shared" si="8"/>
        <v>1.0893158940712198E-3</v>
      </c>
    </row>
    <row r="477" spans="1:18" ht="15">
      <c r="A477" s="28" t="e">
        <v>#N/A</v>
      </c>
      <c r="B477" s="37">
        <v>9</v>
      </c>
      <c r="C477" s="29">
        <v>19</v>
      </c>
      <c r="D477" s="22" t="s">
        <v>33</v>
      </c>
      <c r="E477" s="35">
        <v>8.8555049755701797E-4</v>
      </c>
      <c r="F477" s="35">
        <v>2.9351022185912898E-6</v>
      </c>
      <c r="G477" s="35">
        <v>3.0640735983168E-7</v>
      </c>
      <c r="H477" s="35">
        <v>1.75985684132989E-6</v>
      </c>
      <c r="I477" s="35">
        <v>3.0051591352817199E-7</v>
      </c>
      <c r="J477" s="35">
        <v>5.1080999984480098E-6</v>
      </c>
      <c r="K477" s="35">
        <v>3.2401040851570002E-7</v>
      </c>
      <c r="L477" s="35">
        <v>5.71761919792928E-6</v>
      </c>
      <c r="M477" s="35">
        <v>4.8543647771240004E-7</v>
      </c>
      <c r="N477" s="35">
        <v>1.01574414756121E-6</v>
      </c>
      <c r="O477" s="35">
        <v>1.06519554269428E-6</v>
      </c>
      <c r="P477" s="35">
        <v>4.5417459066040599E-7</v>
      </c>
      <c r="Q477" s="35">
        <v>5.8622721246630903E-7</v>
      </c>
      <c r="R477" s="35">
        <f t="shared" si="8"/>
        <v>9.0560888746628668E-4</v>
      </c>
    </row>
    <row r="478" spans="1:18" ht="15">
      <c r="A478" s="28" t="e">
        <v>#N/A</v>
      </c>
      <c r="B478" s="37">
        <v>9</v>
      </c>
      <c r="C478" s="29">
        <v>20</v>
      </c>
      <c r="D478" s="22" t="s">
        <v>34</v>
      </c>
      <c r="E478" s="35">
        <v>1.4067048152992599E-3</v>
      </c>
      <c r="F478" s="35">
        <v>1.7872379189602499E-5</v>
      </c>
      <c r="G478" s="35">
        <v>2.94820199047257E-7</v>
      </c>
      <c r="H478" s="35">
        <v>1.84221913940726E-6</v>
      </c>
      <c r="I478" s="35">
        <v>3.2216629877759901E-7</v>
      </c>
      <c r="J478" s="35">
        <v>2.7891537946329702E-6</v>
      </c>
      <c r="K478" s="35">
        <v>3.8624102055993599E-7</v>
      </c>
      <c r="L478" s="35">
        <v>3.0372465829104398E-6</v>
      </c>
      <c r="M478" s="35">
        <v>3.1601910114152699E-7</v>
      </c>
      <c r="N478" s="35">
        <v>8.0319432037692101E-7</v>
      </c>
      <c r="O478" s="35">
        <v>9.2647518843628003E-7</v>
      </c>
      <c r="P478" s="35">
        <v>3.1673591362907402E-7</v>
      </c>
      <c r="Q478" s="35">
        <v>4.6922287543838499E-7</v>
      </c>
      <c r="R478" s="35">
        <f t="shared" si="8"/>
        <v>1.4360806889232196E-3</v>
      </c>
    </row>
    <row r="479" spans="1:18" ht="15">
      <c r="A479" s="28" t="e">
        <v>#N/A</v>
      </c>
      <c r="B479" s="37">
        <v>9</v>
      </c>
      <c r="C479" s="29">
        <v>21</v>
      </c>
      <c r="D479" s="22" t="s">
        <v>35</v>
      </c>
      <c r="E479" s="35">
        <v>4.2954924400694599E-4</v>
      </c>
      <c r="F479" s="35">
        <v>1.8219919110038599E-5</v>
      </c>
      <c r="G479" s="35">
        <v>7.9778207209761503E-7</v>
      </c>
      <c r="H479" s="35">
        <v>1.25186087875984E-5</v>
      </c>
      <c r="I479" s="35">
        <v>7.2134421008532496E-7</v>
      </c>
      <c r="J479" s="35">
        <v>6.6123650758109401E-6</v>
      </c>
      <c r="K479" s="35">
        <v>7.8011617839529999E-7</v>
      </c>
      <c r="L479" s="35">
        <v>1.3482435422528E-5</v>
      </c>
      <c r="M479" s="35">
        <v>1.4706213299793E-6</v>
      </c>
      <c r="N479" s="35">
        <v>2.7619349800047299E-6</v>
      </c>
      <c r="O479" s="35">
        <v>2.36423598657977E-6</v>
      </c>
      <c r="P479" s="35">
        <v>1.10236463842888E-6</v>
      </c>
      <c r="Q479" s="35">
        <v>2.1249902143013001E-6</v>
      </c>
      <c r="R479" s="35">
        <f t="shared" si="8"/>
        <v>4.9250596201279404E-4</v>
      </c>
    </row>
    <row r="480" spans="1:18" ht="15">
      <c r="A480" s="28" t="e">
        <v>#N/A</v>
      </c>
      <c r="B480" s="37">
        <v>9</v>
      </c>
      <c r="C480" s="29">
        <v>22</v>
      </c>
      <c r="D480" s="22" t="s">
        <v>36</v>
      </c>
      <c r="E480" s="35">
        <v>3.5682096823624199E-4</v>
      </c>
      <c r="F480" s="35">
        <v>1.64540200335131E-6</v>
      </c>
      <c r="G480" s="35">
        <v>6.8478787701208902E-8</v>
      </c>
      <c r="H480" s="35">
        <v>1.16545763020002E-6</v>
      </c>
      <c r="I480" s="35">
        <v>9.2101987379671102E-8</v>
      </c>
      <c r="J480" s="35">
        <v>9.3993125050659702E-7</v>
      </c>
      <c r="K480" s="35">
        <v>8.3966401709972797E-8</v>
      </c>
      <c r="L480" s="35">
        <v>1.3356800569209301E-6</v>
      </c>
      <c r="M480" s="35">
        <v>2.79959682342549E-7</v>
      </c>
      <c r="N480" s="35">
        <v>2.42076326687856E-7</v>
      </c>
      <c r="O480" s="35">
        <v>2.7014758563024402E-7</v>
      </c>
      <c r="P480" s="35">
        <v>6.1890031957404599E-7</v>
      </c>
      <c r="Q480" s="35">
        <v>2.8502708657812002E-7</v>
      </c>
      <c r="R480" s="35">
        <f t="shared" si="8"/>
        <v>3.6384809735482456E-4</v>
      </c>
    </row>
    <row r="481" spans="1:18" ht="15">
      <c r="A481" s="28" t="e">
        <v>#N/A</v>
      </c>
      <c r="B481" s="37">
        <v>9</v>
      </c>
      <c r="C481" s="29">
        <v>23</v>
      </c>
      <c r="D481" s="22" t="s">
        <v>37</v>
      </c>
      <c r="E481" s="35">
        <v>7.3266741284790105E-4</v>
      </c>
      <c r="F481" s="35">
        <v>2.66740139325363E-6</v>
      </c>
      <c r="G481" s="35">
        <v>1.88027395781918E-7</v>
      </c>
      <c r="H481" s="35">
        <v>1.45326936612125E-6</v>
      </c>
      <c r="I481" s="35">
        <v>2.03088759782826E-7</v>
      </c>
      <c r="J481" s="35">
        <v>1.8836947991771399E-6</v>
      </c>
      <c r="K481" s="35">
        <v>2.0125746592453901E-7</v>
      </c>
      <c r="L481" s="35">
        <v>2.4683806358521898E-6</v>
      </c>
      <c r="M481" s="35">
        <v>2.8700834799198798E-7</v>
      </c>
      <c r="N481" s="35">
        <v>5.6750173334358399E-7</v>
      </c>
      <c r="O481" s="35">
        <v>6.1377988025230202E-7</v>
      </c>
      <c r="P481" s="35">
        <v>2.31918507034223E-7</v>
      </c>
      <c r="Q481" s="35">
        <v>3.5877469585323102E-7</v>
      </c>
      <c r="R481" s="35">
        <f t="shared" si="8"/>
        <v>7.437915158282699E-4</v>
      </c>
    </row>
    <row r="482" spans="1:18" ht="15">
      <c r="A482" s="28" t="e">
        <v>#N/A</v>
      </c>
      <c r="B482" s="37">
        <v>9</v>
      </c>
      <c r="C482" s="29">
        <v>24</v>
      </c>
      <c r="D482" s="22" t="s">
        <v>38</v>
      </c>
      <c r="E482" s="35">
        <v>1.27788484160149E-4</v>
      </c>
      <c r="F482" s="35">
        <v>4.8651916428355798E-6</v>
      </c>
      <c r="G482" s="35">
        <v>2.2186375551202699E-7</v>
      </c>
      <c r="H482" s="35">
        <v>3.3621268287907301E-6</v>
      </c>
      <c r="I482" s="35">
        <v>2.1221631315471001E-7</v>
      </c>
      <c r="J482" s="35">
        <v>1.9176166785262698E-6</v>
      </c>
      <c r="K482" s="35">
        <v>2.3107887421738899E-7</v>
      </c>
      <c r="L482" s="35">
        <v>5.0682448295820996E-6</v>
      </c>
      <c r="M482" s="35">
        <v>3.8686930206447999E-7</v>
      </c>
      <c r="N482" s="35">
        <v>7.2307543727694002E-7</v>
      </c>
      <c r="O482" s="35">
        <v>7.1963918690670199E-7</v>
      </c>
      <c r="P482" s="35">
        <v>2.83076476042052E-7</v>
      </c>
      <c r="Q482" s="35">
        <v>5.5792030599466502E-7</v>
      </c>
      <c r="R482" s="35">
        <f t="shared" si="8"/>
        <v>1.4633740379105267E-4</v>
      </c>
    </row>
    <row r="483" spans="1:18" ht="15">
      <c r="A483" s="28" t="e">
        <v>#N/A</v>
      </c>
      <c r="B483" s="37">
        <v>9</v>
      </c>
      <c r="C483" s="29">
        <v>25</v>
      </c>
      <c r="D483" s="22" t="s">
        <v>39</v>
      </c>
      <c r="E483" s="35">
        <v>2.4370067735098302E-3</v>
      </c>
      <c r="F483" s="35">
        <v>2.8480078027473202E-4</v>
      </c>
      <c r="G483" s="35">
        <v>3.2088039848318801E-6</v>
      </c>
      <c r="H483" s="35">
        <v>1.4149912186463601E-4</v>
      </c>
      <c r="I483" s="35">
        <v>1.0149133900763801E-5</v>
      </c>
      <c r="J483" s="35">
        <v>5.6027387092176703E-5</v>
      </c>
      <c r="K483" s="35">
        <v>9.6270686089028992E-6</v>
      </c>
      <c r="L483" s="35">
        <v>1.4238198866548701E-4</v>
      </c>
      <c r="M483" s="35">
        <v>1.98066422519067E-5</v>
      </c>
      <c r="N483" s="35">
        <v>2.42481271769496E-5</v>
      </c>
      <c r="O483" s="35">
        <v>2.39328816334431E-5</v>
      </c>
      <c r="P483" s="35">
        <v>1.18855181413315E-5</v>
      </c>
      <c r="Q483" s="35">
        <v>3.0352792253450601E-5</v>
      </c>
      <c r="R483" s="35">
        <f t="shared" si="8"/>
        <v>3.194927019358443E-3</v>
      </c>
    </row>
    <row r="484" spans="1:18" ht="15">
      <c r="A484" s="28" t="e">
        <v>#N/A</v>
      </c>
      <c r="B484" s="37">
        <v>9</v>
      </c>
      <c r="C484" s="29">
        <v>26</v>
      </c>
      <c r="D484" s="22" t="s">
        <v>40</v>
      </c>
      <c r="E484" s="35">
        <v>1.82955538777326E-3</v>
      </c>
      <c r="F484" s="35">
        <v>4.4840219013886504E-6</v>
      </c>
      <c r="G484" s="35">
        <v>4.4427993525887199E-7</v>
      </c>
      <c r="H484" s="35">
        <v>9.3293600329672302E-6</v>
      </c>
      <c r="I484" s="35">
        <v>4.0135571525078698E-7</v>
      </c>
      <c r="J484" s="35">
        <v>8.0099172841611198E-6</v>
      </c>
      <c r="K484" s="35">
        <v>6.0140540190887702E-7</v>
      </c>
      <c r="L484" s="35">
        <v>8.4900118913186403E-6</v>
      </c>
      <c r="M484" s="35">
        <v>8.9093337034309498E-7</v>
      </c>
      <c r="N484" s="35">
        <v>1.27078693391313E-6</v>
      </c>
      <c r="O484" s="35">
        <v>1.39558581098948E-6</v>
      </c>
      <c r="P484" s="35">
        <v>7.8800357906457004E-7</v>
      </c>
      <c r="Q484" s="35">
        <v>2.1048149098417999E-6</v>
      </c>
      <c r="R484" s="35">
        <f t="shared" si="8"/>
        <v>1.8677658645396662E-3</v>
      </c>
    </row>
    <row r="485" spans="1:18" ht="15">
      <c r="A485" s="28" t="e">
        <v>#N/A</v>
      </c>
      <c r="B485" s="37">
        <v>9</v>
      </c>
      <c r="C485" s="29">
        <v>27</v>
      </c>
      <c r="D485" s="24" t="s">
        <v>41</v>
      </c>
      <c r="E485" s="35">
        <v>2.6750199871994002E-3</v>
      </c>
      <c r="F485" s="35">
        <v>6.7838554918473598E-4</v>
      </c>
      <c r="G485" s="35">
        <v>1.4407081254621301E-4</v>
      </c>
      <c r="H485" s="35">
        <v>1.0751394302657799E-3</v>
      </c>
      <c r="I485" s="35">
        <v>9.65095527276834E-5</v>
      </c>
      <c r="J485" s="35">
        <v>1.2737076334989399E-3</v>
      </c>
      <c r="K485" s="35">
        <v>1.0191912485508899E-4</v>
      </c>
      <c r="L485" s="35">
        <v>1.6721227730219E-3</v>
      </c>
      <c r="M485" s="35">
        <v>1.4007503365323599E-4</v>
      </c>
      <c r="N485" s="35">
        <v>6.1069906452949701E-4</v>
      </c>
      <c r="O485" s="35">
        <v>4.7922757280703898E-4</v>
      </c>
      <c r="P485" s="35">
        <v>1.88886540997799E-4</v>
      </c>
      <c r="Q485" s="35">
        <v>1.2886284543233001E-4</v>
      </c>
      <c r="R485" s="35">
        <f t="shared" si="8"/>
        <v>9.2646259207196432E-3</v>
      </c>
    </row>
    <row r="486" spans="1:18" ht="15">
      <c r="A486" s="28" t="e">
        <v>#N/A</v>
      </c>
      <c r="B486" s="37">
        <v>9</v>
      </c>
      <c r="C486" s="29">
        <v>28</v>
      </c>
      <c r="D486" s="24" t="s">
        <v>42</v>
      </c>
      <c r="E486" s="35">
        <v>1.36305533050144E-3</v>
      </c>
      <c r="F486" s="35">
        <v>6.8725792530433495E-5</v>
      </c>
      <c r="G486" s="35">
        <v>1.10418716399826E-5</v>
      </c>
      <c r="H486" s="35">
        <v>1.13006519913553E-4</v>
      </c>
      <c r="I486" s="35">
        <v>9.4729153151248604E-6</v>
      </c>
      <c r="J486" s="35">
        <v>1.6198633266137301E-4</v>
      </c>
      <c r="K486" s="35">
        <v>1.1272536863626E-5</v>
      </c>
      <c r="L486" s="35">
        <v>4.4344968378730001E-4</v>
      </c>
      <c r="M486" s="35">
        <v>2.2907185077495199E-5</v>
      </c>
      <c r="N486" s="35">
        <v>5.2994250281207903E-5</v>
      </c>
      <c r="O486" s="35">
        <v>5.3527214247102899E-5</v>
      </c>
      <c r="P486" s="35">
        <v>1.8292320469083599E-5</v>
      </c>
      <c r="Q486" s="35">
        <v>1.4383686428883601E-5</v>
      </c>
      <c r="R486" s="35">
        <f t="shared" si="8"/>
        <v>2.3441156397166064E-3</v>
      </c>
    </row>
    <row r="487" spans="1:18" ht="15">
      <c r="A487" s="28" t="e">
        <v>#N/A</v>
      </c>
      <c r="B487" s="37">
        <v>9</v>
      </c>
      <c r="C487" s="29">
        <v>29</v>
      </c>
      <c r="D487" s="24" t="s">
        <v>43</v>
      </c>
      <c r="E487" s="35">
        <v>4.4356538537871401E-4</v>
      </c>
      <c r="F487" s="35">
        <v>6.6935152706742496E-5</v>
      </c>
      <c r="G487" s="35">
        <v>4.4441472089508102E-6</v>
      </c>
      <c r="H487" s="35">
        <v>7.40471450076313E-5</v>
      </c>
      <c r="I487" s="35">
        <v>9.4272757609677407E-6</v>
      </c>
      <c r="J487" s="35">
        <v>1.5545999104131801E-4</v>
      </c>
      <c r="K487" s="35">
        <v>1.0009630505420499E-5</v>
      </c>
      <c r="L487" s="35">
        <v>1.3536871057214401E-4</v>
      </c>
      <c r="M487" s="35">
        <v>1.12675096877719E-5</v>
      </c>
      <c r="N487" s="35">
        <v>2.30701071071057E-5</v>
      </c>
      <c r="O487" s="35">
        <v>4.51535263350764E-5</v>
      </c>
      <c r="P487" s="35">
        <v>7.5301874388893802E-6</v>
      </c>
      <c r="Q487" s="35">
        <v>1.27063868246314E-5</v>
      </c>
      <c r="R487" s="35">
        <f t="shared" si="8"/>
        <v>9.9898515557536377E-4</v>
      </c>
    </row>
    <row r="488" spans="1:18" ht="15">
      <c r="A488" s="28" t="e">
        <v>#N/A</v>
      </c>
      <c r="B488" s="37">
        <v>9</v>
      </c>
      <c r="C488" s="29">
        <v>30</v>
      </c>
      <c r="D488" s="21" t="s">
        <v>44</v>
      </c>
      <c r="E488" s="35">
        <v>5.8535811648907001E-5</v>
      </c>
      <c r="F488" s="35">
        <v>2.7490592269295801E-5</v>
      </c>
      <c r="G488" s="35">
        <v>1.22916891985271E-6</v>
      </c>
      <c r="H488" s="35">
        <v>8.4084030924293504E-6</v>
      </c>
      <c r="I488" s="35">
        <v>2.5943934867022398E-6</v>
      </c>
      <c r="J488" s="35">
        <v>3.63781410313389E-5</v>
      </c>
      <c r="K488" s="35">
        <v>2.4423202783217399E-6</v>
      </c>
      <c r="L488" s="35">
        <v>7.0501503354481802E-5</v>
      </c>
      <c r="M488" s="35">
        <v>6.7732115800776499E-6</v>
      </c>
      <c r="N488" s="35">
        <v>6.3825802158558501E-6</v>
      </c>
      <c r="O488" s="35">
        <v>5.8135146236584196E-6</v>
      </c>
      <c r="P488" s="35">
        <v>1.3971194718073901E-6</v>
      </c>
      <c r="Q488" s="35">
        <v>4.4055851598792997E-6</v>
      </c>
      <c r="R488" s="35">
        <f t="shared" si="8"/>
        <v>2.3235234513260816E-4</v>
      </c>
    </row>
    <row r="489" spans="1:18" ht="15">
      <c r="A489" s="28" t="e">
        <v>#N/A</v>
      </c>
      <c r="B489" s="37">
        <v>9</v>
      </c>
      <c r="C489" s="29">
        <v>31</v>
      </c>
      <c r="D489" s="21" t="s">
        <v>45</v>
      </c>
      <c r="E489" s="35">
        <v>7.0164387908261301E-3</v>
      </c>
      <c r="F489" s="35">
        <v>5.8497873266461604E-4</v>
      </c>
      <c r="G489" s="35">
        <v>8.3342440226594994E-5</v>
      </c>
      <c r="H489" s="35">
        <v>7.2031073664625598E-4</v>
      </c>
      <c r="I489" s="35">
        <v>7.3457872651755895E-5</v>
      </c>
      <c r="J489" s="35">
        <v>8.5212389638573396E-4</v>
      </c>
      <c r="K489" s="35">
        <v>9.2458376641854899E-5</v>
      </c>
      <c r="L489" s="35">
        <v>1.0412395090291899E-3</v>
      </c>
      <c r="M489" s="35">
        <v>9.3716797996505106E-5</v>
      </c>
      <c r="N489" s="35">
        <v>2.4594654480718502E-4</v>
      </c>
      <c r="O489" s="35">
        <v>2.5277830865026301E-4</v>
      </c>
      <c r="P489" s="35">
        <v>8.1003486380491706E-5</v>
      </c>
      <c r="Q489" s="35">
        <v>1.2668529687273399E-4</v>
      </c>
      <c r="R489" s="35">
        <f t="shared" si="8"/>
        <v>1.1264480789779312E-2</v>
      </c>
    </row>
    <row r="490" spans="1:18" ht="15">
      <c r="A490" s="28" t="e">
        <v>#N/A</v>
      </c>
      <c r="B490" s="37">
        <v>9</v>
      </c>
      <c r="C490" s="29">
        <v>32</v>
      </c>
      <c r="D490" s="21" t="s">
        <v>46</v>
      </c>
      <c r="E490" s="35">
        <v>2.08138776835207E-2</v>
      </c>
      <c r="F490" s="35">
        <v>2.10622944035195E-3</v>
      </c>
      <c r="G490" s="35">
        <v>5.9331910885786405E-4</v>
      </c>
      <c r="H490" s="35">
        <v>3.9219981795926701E-3</v>
      </c>
      <c r="I490" s="35">
        <v>2.2790055988960501E-4</v>
      </c>
      <c r="J490" s="35">
        <v>3.20839264383657E-3</v>
      </c>
      <c r="K490" s="35">
        <v>2.9592913366518E-4</v>
      </c>
      <c r="L490" s="35">
        <v>3.5393698469054599E-3</v>
      </c>
      <c r="M490" s="35">
        <v>2.8510695276122601E-4</v>
      </c>
      <c r="N490" s="35">
        <v>1.0491273023163199E-3</v>
      </c>
      <c r="O490" s="35">
        <v>1.0094411566801799E-3</v>
      </c>
      <c r="P490" s="35">
        <v>3.4887091574356798E-4</v>
      </c>
      <c r="Q490" s="35">
        <v>9.4311657335898597E-4</v>
      </c>
      <c r="R490" s="35">
        <f t="shared" si="8"/>
        <v>3.8342679497480284E-2</v>
      </c>
    </row>
    <row r="491" spans="1:18" ht="15">
      <c r="A491" s="28" t="e">
        <v>#N/A</v>
      </c>
      <c r="B491" s="37">
        <v>9</v>
      </c>
      <c r="C491" s="29">
        <v>33</v>
      </c>
      <c r="D491" s="21" t="s">
        <v>47</v>
      </c>
      <c r="E491" s="35">
        <v>0.15720026050486999</v>
      </c>
      <c r="F491" s="35">
        <v>3.0460775341010399E-2</v>
      </c>
      <c r="G491" s="35">
        <v>6.7447759310650503E-3</v>
      </c>
      <c r="H491" s="35">
        <v>2.83918368639305E-2</v>
      </c>
      <c r="I491" s="35">
        <v>3.336929165854E-3</v>
      </c>
      <c r="J491" s="35">
        <v>3.8840430094919498E-2</v>
      </c>
      <c r="K491" s="35">
        <v>4.1522237823669698E-3</v>
      </c>
      <c r="L491" s="35">
        <v>4.5117272995547603E-2</v>
      </c>
      <c r="M491" s="35">
        <v>3.8406463746263799E-3</v>
      </c>
      <c r="N491" s="35">
        <v>1.6299763790988998E-2</v>
      </c>
      <c r="O491" s="35">
        <v>1.34070513508011E-2</v>
      </c>
      <c r="P491" s="35">
        <v>4.3945324261667603E-3</v>
      </c>
      <c r="Q491" s="35">
        <v>6.6617750735957198E-3</v>
      </c>
      <c r="R491" s="35">
        <f t="shared" si="8"/>
        <v>0.35884827369574301</v>
      </c>
    </row>
    <row r="492" spans="1:18" ht="15">
      <c r="A492" s="28" t="e">
        <v>#N/A</v>
      </c>
      <c r="B492" s="37">
        <v>9</v>
      </c>
      <c r="C492" s="29">
        <v>34</v>
      </c>
      <c r="D492" s="21" t="s">
        <v>48</v>
      </c>
      <c r="E492" s="35">
        <v>9.4328336186980402E-2</v>
      </c>
      <c r="F492" s="35">
        <v>1.12602848752288E-2</v>
      </c>
      <c r="G492" s="35">
        <v>8.0471026990947599E-4</v>
      </c>
      <c r="H492" s="35">
        <v>4.6570979201057804E-3</v>
      </c>
      <c r="I492" s="35">
        <v>5.73334954267096E-4</v>
      </c>
      <c r="J492" s="35">
        <v>1.00239377022668E-2</v>
      </c>
      <c r="K492" s="35">
        <v>9.5946892979711701E-4</v>
      </c>
      <c r="L492" s="35">
        <v>1.33959002493385E-2</v>
      </c>
      <c r="M492" s="35">
        <v>9.96877197727089E-4</v>
      </c>
      <c r="N492" s="35">
        <v>2.48174180370623E-3</v>
      </c>
      <c r="O492" s="35">
        <v>2.3022216937731901E-3</v>
      </c>
      <c r="P492" s="35">
        <v>1.9810433572208098E-3</v>
      </c>
      <c r="Q492" s="35">
        <v>1.4349310665172201E-3</v>
      </c>
      <c r="R492" s="35">
        <f t="shared" si="8"/>
        <v>0.14519988620683849</v>
      </c>
    </row>
    <row r="493" spans="1:18" ht="15">
      <c r="A493" s="28" t="e">
        <v>#N/A</v>
      </c>
      <c r="B493" s="37">
        <v>9</v>
      </c>
      <c r="C493" s="29">
        <v>35</v>
      </c>
      <c r="D493" s="21" t="s">
        <v>49</v>
      </c>
      <c r="E493" s="35">
        <v>2.2911638925069599E-2</v>
      </c>
      <c r="F493" s="35">
        <v>3.2782305050589699E-3</v>
      </c>
      <c r="G493" s="35">
        <v>7.7095331580278096E-4</v>
      </c>
      <c r="H493" s="35">
        <v>4.3773511921008099E-3</v>
      </c>
      <c r="I493" s="35">
        <v>4.9681412483522705E-4</v>
      </c>
      <c r="J493" s="35">
        <v>6.4635380411949602E-3</v>
      </c>
      <c r="K493" s="35">
        <v>7.7582235253437497E-4</v>
      </c>
      <c r="L493" s="35">
        <v>7.4566596199397896E-3</v>
      </c>
      <c r="M493" s="35">
        <v>7.9158685849155101E-4</v>
      </c>
      <c r="N493" s="35">
        <v>2.7867557768226402E-3</v>
      </c>
      <c r="O493" s="35">
        <v>1.8453632017281401E-3</v>
      </c>
      <c r="P493" s="35">
        <v>5.58062866014488E-4</v>
      </c>
      <c r="Q493" s="35">
        <v>1.2938620901336701E-3</v>
      </c>
      <c r="R493" s="35">
        <f t="shared" si="8"/>
        <v>5.3806638869727003E-2</v>
      </c>
    </row>
    <row r="494" spans="1:18" ht="15">
      <c r="A494" s="28" t="e">
        <v>#N/A</v>
      </c>
      <c r="B494" s="37">
        <v>9</v>
      </c>
      <c r="C494" s="29">
        <v>36</v>
      </c>
      <c r="D494" s="21" t="s">
        <v>50</v>
      </c>
      <c r="E494" s="35">
        <v>8.3293872084590301E-4</v>
      </c>
      <c r="F494" s="35">
        <v>1.6263643278858301E-4</v>
      </c>
      <c r="G494" s="35">
        <v>3.1026757754883299E-5</v>
      </c>
      <c r="H494" s="35">
        <v>1.56343641958311E-4</v>
      </c>
      <c r="I494" s="35">
        <v>1.64896155965473E-5</v>
      </c>
      <c r="J494" s="35">
        <v>2.0071228203390499E-4</v>
      </c>
      <c r="K494" s="35">
        <v>2.3330933024854201E-5</v>
      </c>
      <c r="L494" s="35">
        <v>2.4371696553435101E-4</v>
      </c>
      <c r="M494" s="35">
        <v>2.0348555283499499E-5</v>
      </c>
      <c r="N494" s="35">
        <v>5.1449320925915598E-5</v>
      </c>
      <c r="O494" s="35">
        <v>5.6689087648707803E-5</v>
      </c>
      <c r="P494" s="35">
        <v>1.8115557774149901E-5</v>
      </c>
      <c r="Q494" s="35">
        <v>2.8803698992499399E-5</v>
      </c>
      <c r="R494" s="35">
        <f t="shared" si="8"/>
        <v>1.8426015701621099E-3</v>
      </c>
    </row>
    <row r="495" spans="1:18" ht="15">
      <c r="A495" s="28" t="e">
        <v>#N/A</v>
      </c>
      <c r="B495" s="37">
        <v>9</v>
      </c>
      <c r="C495" s="29">
        <v>37</v>
      </c>
      <c r="D495" s="21" t="s">
        <v>51</v>
      </c>
      <c r="E495" s="35">
        <v>1.68869501193364E-4</v>
      </c>
      <c r="F495" s="35">
        <v>3.1032962799355403E-5</v>
      </c>
      <c r="G495" s="35">
        <v>3.9798640133451096E-6</v>
      </c>
      <c r="H495" s="35">
        <v>2.3898711225261699E-5</v>
      </c>
      <c r="I495" s="35">
        <v>4.1142724304653801E-6</v>
      </c>
      <c r="J495" s="35">
        <v>7.2128632733633498E-5</v>
      </c>
      <c r="K495" s="35">
        <v>7.0424760865757704E-6</v>
      </c>
      <c r="L495" s="35">
        <v>1.0261063105575399E-4</v>
      </c>
      <c r="M495" s="35">
        <v>1.05012732049664E-5</v>
      </c>
      <c r="N495" s="35">
        <v>1.36835470411869E-5</v>
      </c>
      <c r="O495" s="35">
        <v>1.6356814140976498E-5</v>
      </c>
      <c r="P495" s="35">
        <v>4.2633981604676797E-6</v>
      </c>
      <c r="Q495" s="35">
        <v>9.3364965664865704E-6</v>
      </c>
      <c r="R495" s="35">
        <f t="shared" si="8"/>
        <v>4.6781858065183889E-4</v>
      </c>
    </row>
    <row r="496" spans="1:18" ht="15">
      <c r="A496" s="28" t="e">
        <v>#N/A</v>
      </c>
      <c r="B496" s="37">
        <v>9</v>
      </c>
      <c r="C496" s="29">
        <v>38</v>
      </c>
      <c r="D496" s="21" t="s">
        <v>52</v>
      </c>
      <c r="E496" s="35">
        <v>6.5254134866267997E-4</v>
      </c>
      <c r="F496" s="35">
        <v>2.7815664795896101E-5</v>
      </c>
      <c r="G496" s="35">
        <v>3.2440586672865001E-6</v>
      </c>
      <c r="H496" s="35">
        <v>3.4182852185887401E-5</v>
      </c>
      <c r="I496" s="35">
        <v>4.3768207742605003E-6</v>
      </c>
      <c r="J496" s="35">
        <v>8.1354128206839101E-5</v>
      </c>
      <c r="K496" s="35">
        <v>8.4274079808351005E-6</v>
      </c>
      <c r="L496" s="35">
        <v>1.7177993104607999E-4</v>
      </c>
      <c r="M496" s="35">
        <v>1.4609082367725E-5</v>
      </c>
      <c r="N496" s="35">
        <v>2.6698284262570701E-5</v>
      </c>
      <c r="O496" s="35">
        <v>2.7152426961388801E-5</v>
      </c>
      <c r="P496" s="35">
        <v>1.23465280645746E-5</v>
      </c>
      <c r="Q496" s="35">
        <v>1.91230510543539E-5</v>
      </c>
      <c r="R496" s="35">
        <f t="shared" si="8"/>
        <v>1.0836515850303776E-3</v>
      </c>
    </row>
    <row r="497" spans="1:18" ht="15">
      <c r="A497" s="28" t="e">
        <v>#N/A</v>
      </c>
      <c r="B497" s="37">
        <v>9</v>
      </c>
      <c r="C497" s="29">
        <v>39</v>
      </c>
      <c r="D497" s="21" t="s">
        <v>53</v>
      </c>
      <c r="E497" s="35">
        <v>2.72387221181207E-4</v>
      </c>
      <c r="F497" s="35">
        <v>5.5017435007915003E-5</v>
      </c>
      <c r="G497" s="35">
        <v>3.57214046137014E-6</v>
      </c>
      <c r="H497" s="35">
        <v>2.8177410613066299E-5</v>
      </c>
      <c r="I497" s="35">
        <v>3.63284803380528E-6</v>
      </c>
      <c r="J497" s="35">
        <v>1.88810534653276E-4</v>
      </c>
      <c r="K497" s="35">
        <v>1.01867322412013E-5</v>
      </c>
      <c r="L497" s="35">
        <v>1.1702856531769599E-4</v>
      </c>
      <c r="M497" s="35">
        <v>1.4024798861890299E-5</v>
      </c>
      <c r="N497" s="35">
        <v>1.96125818123425E-5</v>
      </c>
      <c r="O497" s="35">
        <v>1.68708539472301E-5</v>
      </c>
      <c r="P497" s="35">
        <v>7.2346710376934204E-6</v>
      </c>
      <c r="Q497" s="35">
        <v>1.7862823305492499E-5</v>
      </c>
      <c r="R497" s="35">
        <f t="shared" si="8"/>
        <v>7.5441861647418591E-4</v>
      </c>
    </row>
    <row r="498" spans="1:18" ht="15">
      <c r="A498" s="28" t="e">
        <v>#N/A</v>
      </c>
      <c r="B498" s="37">
        <v>9</v>
      </c>
      <c r="C498" s="29">
        <v>40</v>
      </c>
      <c r="D498" s="23" t="s">
        <v>54</v>
      </c>
      <c r="E498" s="35">
        <v>1.0669247006195499E-3</v>
      </c>
      <c r="F498" s="35">
        <v>3.8856475937020099E-4</v>
      </c>
      <c r="G498" s="35">
        <v>3.6271325387248401E-5</v>
      </c>
      <c r="H498" s="35">
        <v>1.7408279968293599E-4</v>
      </c>
      <c r="I498" s="35">
        <v>2.9020350083962101E-5</v>
      </c>
      <c r="J498" s="35">
        <v>4.9208397158546999E-4</v>
      </c>
      <c r="K498" s="35">
        <v>6.8277894961859298E-5</v>
      </c>
      <c r="L498" s="35">
        <v>6.2337545052299696E-4</v>
      </c>
      <c r="M498" s="35">
        <v>4.4329052788555498E-5</v>
      </c>
      <c r="N498" s="35">
        <v>8.1095234835749705E-5</v>
      </c>
      <c r="O498" s="35">
        <v>1.09180199824406E-4</v>
      </c>
      <c r="P498" s="35">
        <v>2.4435947632151699E-5</v>
      </c>
      <c r="Q498" s="35">
        <v>4.8909875447177298E-5</v>
      </c>
      <c r="R498" s="35">
        <f t="shared" si="8"/>
        <v>3.1865515627422644E-3</v>
      </c>
    </row>
    <row r="499" spans="1:18" ht="15">
      <c r="A499" s="28" t="e">
        <v>#N/A</v>
      </c>
      <c r="B499" s="37">
        <v>9</v>
      </c>
      <c r="C499" s="29">
        <v>41</v>
      </c>
      <c r="D499" s="23" t="s">
        <v>55</v>
      </c>
      <c r="E499" s="35">
        <v>9.5521339045317197E-4</v>
      </c>
      <c r="F499" s="35">
        <v>1.05446889561812E-4</v>
      </c>
      <c r="G499" s="35">
        <v>1.9444916628698799E-5</v>
      </c>
      <c r="H499" s="35">
        <v>1.07024993985713E-4</v>
      </c>
      <c r="I499" s="35">
        <v>1.65063416488653E-5</v>
      </c>
      <c r="J499" s="35">
        <v>2.0231601347230901E-4</v>
      </c>
      <c r="K499" s="35">
        <v>3.24661435699995E-5</v>
      </c>
      <c r="L499" s="35">
        <v>2.6884344166081399E-4</v>
      </c>
      <c r="M499" s="35">
        <v>2.2749395348262701E-5</v>
      </c>
      <c r="N499" s="35">
        <v>5.1633019970975E-5</v>
      </c>
      <c r="O499" s="35">
        <v>7.5172229697170699E-5</v>
      </c>
      <c r="P499" s="35">
        <v>1.7159568217867699E-5</v>
      </c>
      <c r="Q499" s="35">
        <v>2.5183724880605501E-5</v>
      </c>
      <c r="R499" s="35">
        <f t="shared" si="8"/>
        <v>1.8991600690962649E-3</v>
      </c>
    </row>
    <row r="500" spans="1:18" ht="15">
      <c r="A500" s="28" t="e">
        <v>#N/A</v>
      </c>
      <c r="B500" s="37">
        <v>9</v>
      </c>
      <c r="C500" s="29">
        <v>42</v>
      </c>
      <c r="D500" s="21" t="s">
        <v>56</v>
      </c>
      <c r="E500" s="35">
        <v>6.1014695549547597E-6</v>
      </c>
      <c r="F500" s="35">
        <v>1.2232024220495001E-6</v>
      </c>
      <c r="G500" s="35">
        <v>1.3069359828199899E-7</v>
      </c>
      <c r="H500" s="35">
        <v>6.7656964460075495E-7</v>
      </c>
      <c r="I500" s="35">
        <v>9.5960810954572006E-8</v>
      </c>
      <c r="J500" s="35">
        <v>3.0787573329098899E-6</v>
      </c>
      <c r="K500" s="35">
        <v>1.59702096919733E-7</v>
      </c>
      <c r="L500" s="35">
        <v>3.5114755215871499E-6</v>
      </c>
      <c r="M500" s="35">
        <v>2.8252940031871697E-7</v>
      </c>
      <c r="N500" s="35">
        <v>4.3671242139285498E-7</v>
      </c>
      <c r="O500" s="35">
        <v>4.3232847540862101E-7</v>
      </c>
      <c r="P500" s="35">
        <v>1.25889287226188E-7</v>
      </c>
      <c r="Q500" s="35">
        <v>3.6616314014889002E-7</v>
      </c>
      <c r="R500" s="35">
        <f t="shared" si="8"/>
        <v>1.662145370675363E-5</v>
      </c>
    </row>
    <row r="501" spans="1:18" ht="15">
      <c r="A501" s="28" t="e">
        <v>#N/A</v>
      </c>
      <c r="B501" s="37">
        <v>9</v>
      </c>
      <c r="C501" s="29">
        <v>43</v>
      </c>
      <c r="D501" s="21" t="s">
        <v>57</v>
      </c>
      <c r="E501" s="35">
        <v>0.89755324342228304</v>
      </c>
      <c r="F501" s="35">
        <v>7.3312640208253205E-2</v>
      </c>
      <c r="G501" s="35">
        <v>1.1915906605803E-2</v>
      </c>
      <c r="H501" s="35">
        <v>6.0378272336851002E-2</v>
      </c>
      <c r="I501" s="35">
        <v>7.9472619154529692E-3</v>
      </c>
      <c r="J501" s="35">
        <v>0.10836376979187499</v>
      </c>
      <c r="K501" s="35">
        <v>1.27609537338828E-2</v>
      </c>
      <c r="L501" s="35">
        <v>0.13380227125605501</v>
      </c>
      <c r="M501" s="35">
        <v>1.1519048226299599E-2</v>
      </c>
      <c r="N501" s="35">
        <v>3.2410258704293302E-2</v>
      </c>
      <c r="O501" s="35">
        <v>3.1520210213583803E-2</v>
      </c>
      <c r="P501" s="35">
        <v>9.47353029254582E-3</v>
      </c>
      <c r="Q501" s="35">
        <v>1.54258576731527E-2</v>
      </c>
      <c r="R501" s="35">
        <f t="shared" si="8"/>
        <v>1.4063832243803314</v>
      </c>
    </row>
    <row r="502" spans="1:18" ht="15">
      <c r="A502" s="28" t="e">
        <v>#N/A</v>
      </c>
      <c r="B502" s="37">
        <v>9</v>
      </c>
      <c r="C502" s="29">
        <v>44</v>
      </c>
      <c r="D502" s="21" t="s">
        <v>58</v>
      </c>
      <c r="E502" s="35">
        <v>0.21326422709145099</v>
      </c>
      <c r="F502" s="35">
        <v>3.1004945337949901E-3</v>
      </c>
      <c r="G502" s="35">
        <v>6.1775049331336696E-4</v>
      </c>
      <c r="H502" s="35">
        <v>3.6156204196065599E-3</v>
      </c>
      <c r="I502" s="35">
        <v>4.34498041002476E-4</v>
      </c>
      <c r="J502" s="35">
        <v>5.2072560675178702E-3</v>
      </c>
      <c r="K502" s="35">
        <v>5.5339852588042696E-4</v>
      </c>
      <c r="L502" s="35">
        <v>6.3453855973024803E-3</v>
      </c>
      <c r="M502" s="35">
        <v>5.55598552628328E-4</v>
      </c>
      <c r="N502" s="35">
        <v>1.85368706030596E-3</v>
      </c>
      <c r="O502" s="35">
        <v>1.57595281894719E-3</v>
      </c>
      <c r="P502" s="35">
        <v>5.2753152118642196E-4</v>
      </c>
      <c r="Q502" s="35">
        <v>7.2838091853362095E-4</v>
      </c>
      <c r="R502" s="35">
        <f t="shared" si="8"/>
        <v>0.23837978164147067</v>
      </c>
    </row>
    <row r="503" spans="1:18" ht="15">
      <c r="A503" s="28" t="e">
        <v>#N/A</v>
      </c>
      <c r="B503" s="37">
        <v>9</v>
      </c>
      <c r="C503" s="29">
        <v>45</v>
      </c>
      <c r="D503" s="21" t="s">
        <v>59</v>
      </c>
      <c r="E503" s="35">
        <v>3.7471314345064099E-5</v>
      </c>
      <c r="F503" s="35">
        <v>1.2649809039246801E-6</v>
      </c>
      <c r="G503" s="35">
        <v>2.2265453549929801E-7</v>
      </c>
      <c r="H503" s="35">
        <v>1.0712712355988601E-6</v>
      </c>
      <c r="I503" s="35">
        <v>1.5927188562625E-7</v>
      </c>
      <c r="J503" s="35">
        <v>2.1023632344202802E-6</v>
      </c>
      <c r="K503" s="35">
        <v>2.37486836266062E-7</v>
      </c>
      <c r="L503" s="35">
        <v>2.49001837506393E-6</v>
      </c>
      <c r="M503" s="35">
        <v>2.26715999735958E-7</v>
      </c>
      <c r="N503" s="35">
        <v>6.18199799330499E-7</v>
      </c>
      <c r="O503" s="35">
        <v>5.9923275467538504E-7</v>
      </c>
      <c r="P503" s="35">
        <v>1.7243383182715601E-7</v>
      </c>
      <c r="Q503" s="35">
        <v>3.0177877901567102E-7</v>
      </c>
      <c r="R503" s="35">
        <f t="shared" si="8"/>
        <v>4.6937722516048131E-5</v>
      </c>
    </row>
    <row r="504" spans="1:18" ht="15">
      <c r="A504" s="28" t="e">
        <v>#N/A</v>
      </c>
      <c r="B504" s="37">
        <v>9</v>
      </c>
      <c r="C504" s="29">
        <v>46</v>
      </c>
      <c r="D504" s="21" t="s">
        <v>60</v>
      </c>
      <c r="E504" s="35">
        <v>2.16134151607798E-3</v>
      </c>
      <c r="F504" s="35">
        <v>9.5876935781414493E-6</v>
      </c>
      <c r="G504" s="35">
        <v>1.8934200046937E-6</v>
      </c>
      <c r="H504" s="35">
        <v>5.4580714967915398E-6</v>
      </c>
      <c r="I504" s="35">
        <v>1.81894285953237E-6</v>
      </c>
      <c r="J504" s="35">
        <v>1.9000626764724299E-5</v>
      </c>
      <c r="K504" s="35">
        <v>1.89967597558002E-6</v>
      </c>
      <c r="L504" s="35">
        <v>1.9640850197286899E-5</v>
      </c>
      <c r="M504" s="35">
        <v>1.7397226382118601E-6</v>
      </c>
      <c r="N504" s="35">
        <v>4.67346726074661E-6</v>
      </c>
      <c r="O504" s="35">
        <v>5.9844900011006501E-6</v>
      </c>
      <c r="P504" s="35">
        <v>1.46040609141436E-6</v>
      </c>
      <c r="Q504" s="35">
        <v>1.89243895515001E-6</v>
      </c>
      <c r="R504" s="35">
        <f t="shared" si="8"/>
        <v>2.2363913219013531E-3</v>
      </c>
    </row>
    <row r="505" spans="1:18" ht="15">
      <c r="A505" s="28" t="e">
        <v>#N/A</v>
      </c>
      <c r="B505" s="37">
        <v>9</v>
      </c>
      <c r="C505" s="29">
        <v>47</v>
      </c>
      <c r="D505" s="21" t="s">
        <v>61</v>
      </c>
      <c r="E505" s="35">
        <v>2.51795528297289E-3</v>
      </c>
      <c r="F505" s="35">
        <v>1.04554593920511E-4</v>
      </c>
      <c r="G505" s="35">
        <v>1.5739348681907799E-5</v>
      </c>
      <c r="H505" s="35">
        <v>7.4880877086495095E-5</v>
      </c>
      <c r="I505" s="35">
        <v>1.24271775696934E-5</v>
      </c>
      <c r="J505" s="35">
        <v>1.6891215364627199E-4</v>
      </c>
      <c r="K505" s="35">
        <v>2.0065489999803101E-5</v>
      </c>
      <c r="L505" s="35">
        <v>2.07359905095108E-4</v>
      </c>
      <c r="M505" s="35">
        <v>1.7700324692956099E-5</v>
      </c>
      <c r="N505" s="35">
        <v>4.1976992971157202E-5</v>
      </c>
      <c r="O505" s="35">
        <v>4.7684450199903303E-5</v>
      </c>
      <c r="P505" s="35">
        <v>1.30439275195449E-5</v>
      </c>
      <c r="Q505" s="35">
        <v>2.10702197543536E-5</v>
      </c>
      <c r="R505" s="35">
        <f t="shared" si="8"/>
        <v>3.2633707441105963E-3</v>
      </c>
    </row>
    <row r="506" spans="1:18" ht="15">
      <c r="A506" s="28" t="e">
        <v>#N/A</v>
      </c>
      <c r="B506" s="37">
        <v>9</v>
      </c>
      <c r="C506" s="29">
        <v>48</v>
      </c>
      <c r="D506" s="22" t="s">
        <v>62</v>
      </c>
      <c r="E506" s="35">
        <v>2.7096969961277999</v>
      </c>
      <c r="F506" s="35">
        <v>0.17804196463331701</v>
      </c>
      <c r="G506" s="35">
        <v>2.99823696796605E-2</v>
      </c>
      <c r="H506" s="35">
        <v>0.117005408304193</v>
      </c>
      <c r="I506" s="35">
        <v>2.4905594582399802E-2</v>
      </c>
      <c r="J506" s="35">
        <v>0.29941410244238098</v>
      </c>
      <c r="K506" s="35">
        <v>3.3683779317186101E-2</v>
      </c>
      <c r="L506" s="35">
        <v>0.34326889106062902</v>
      </c>
      <c r="M506" s="35">
        <v>3.0751875617419901E-2</v>
      </c>
      <c r="N506" s="35">
        <v>7.5467791483584901E-2</v>
      </c>
      <c r="O506" s="35">
        <v>8.8525093004293801E-2</v>
      </c>
      <c r="P506" s="35">
        <v>2.3924962469549001E-2</v>
      </c>
      <c r="Q506" s="35">
        <v>3.5593030820526297E-2</v>
      </c>
      <c r="R506" s="35">
        <f t="shared" si="8"/>
        <v>3.9902618595429402</v>
      </c>
    </row>
    <row r="507" spans="1:18" ht="15">
      <c r="A507" s="28" t="e">
        <v>#N/A</v>
      </c>
      <c r="B507" s="37">
        <v>9</v>
      </c>
      <c r="C507" s="29">
        <v>49</v>
      </c>
      <c r="D507" s="22" t="s">
        <v>63</v>
      </c>
      <c r="E507" s="35">
        <v>1.23236654181975E-2</v>
      </c>
      <c r="F507" s="35">
        <v>3.9785848283666302E-4</v>
      </c>
      <c r="G507" s="35">
        <v>1.06097942796995E-4</v>
      </c>
      <c r="H507" s="35">
        <v>1.8707228980239E-4</v>
      </c>
      <c r="I507" s="35">
        <v>8.0074444770919997E-5</v>
      </c>
      <c r="J507" s="35">
        <v>8.4321608563121201E-4</v>
      </c>
      <c r="K507" s="35">
        <v>7.98487571803438E-5</v>
      </c>
      <c r="L507" s="35">
        <v>7.7808340450790704E-4</v>
      </c>
      <c r="M507" s="35">
        <v>8.1482755715949702E-5</v>
      </c>
      <c r="N507" s="35">
        <v>2.1434488408635701E-4</v>
      </c>
      <c r="O507" s="35">
        <v>2.64813420977769E-4</v>
      </c>
      <c r="P507" s="35">
        <v>6.4298289260456896E-5</v>
      </c>
      <c r="Q507" s="35">
        <v>5.9143824235494899E-5</v>
      </c>
      <c r="R507" s="35">
        <f t="shared" si="8"/>
        <v>1.5479999999999954E-2</v>
      </c>
    </row>
    <row r="508" spans="1:18" ht="15">
      <c r="A508" s="28" t="e">
        <v>#N/A</v>
      </c>
      <c r="B508" s="37">
        <v>9</v>
      </c>
      <c r="C508" s="29">
        <v>50</v>
      </c>
      <c r="D508" s="22" t="s">
        <v>64</v>
      </c>
      <c r="E508" s="35">
        <v>0</v>
      </c>
      <c r="F508" s="35">
        <v>0</v>
      </c>
      <c r="G508" s="35">
        <v>0</v>
      </c>
      <c r="H508" s="35">
        <v>0</v>
      </c>
      <c r="I508" s="35">
        <v>0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  <c r="O508" s="35">
        <v>0</v>
      </c>
      <c r="P508" s="35">
        <v>0</v>
      </c>
      <c r="Q508" s="35">
        <v>0</v>
      </c>
      <c r="R508" s="35">
        <f t="shared" si="8"/>
        <v>0</v>
      </c>
    </row>
    <row r="509" spans="1:18" ht="15">
      <c r="A509" s="28" t="e">
        <v>#N/A</v>
      </c>
      <c r="B509" s="37">
        <v>9</v>
      </c>
      <c r="C509" s="29">
        <v>51</v>
      </c>
      <c r="D509" s="21" t="s">
        <v>65</v>
      </c>
      <c r="E509" s="35">
        <v>3.4077736961027501E-4</v>
      </c>
      <c r="F509" s="35">
        <v>1.22554236616992E-5</v>
      </c>
      <c r="G509" s="35">
        <v>2.0985967834870702E-6</v>
      </c>
      <c r="H509" s="35">
        <v>7.57233343969845E-6</v>
      </c>
      <c r="I509" s="35">
        <v>1.8139517476300899E-6</v>
      </c>
      <c r="J509" s="35">
        <v>2.1901417488459699E-5</v>
      </c>
      <c r="K509" s="35">
        <v>2.43902789244335E-6</v>
      </c>
      <c r="L509" s="35">
        <v>2.46659982984747E-5</v>
      </c>
      <c r="M509" s="35">
        <v>2.2527263641105598E-6</v>
      </c>
      <c r="N509" s="35">
        <v>5.3548028330506902E-6</v>
      </c>
      <c r="O509" s="35">
        <v>6.5553267048155403E-6</v>
      </c>
      <c r="P509" s="35">
        <v>1.7025760036559799E-6</v>
      </c>
      <c r="Q509" s="35">
        <v>2.4487234551097399E-6</v>
      </c>
      <c r="R509" s="35">
        <f t="shared" si="8"/>
        <v>4.3183827428291011E-4</v>
      </c>
    </row>
    <row r="510" spans="1:18" ht="15">
      <c r="A510" s="28" t="e">
        <v>#N/A</v>
      </c>
      <c r="B510" s="37">
        <v>9</v>
      </c>
      <c r="C510" s="29">
        <v>52</v>
      </c>
      <c r="D510" s="21" t="s">
        <v>66</v>
      </c>
      <c r="E510" s="35">
        <v>9.5877292728755402E-4</v>
      </c>
      <c r="F510" s="35">
        <v>6.7949730333841197E-5</v>
      </c>
      <c r="G510" s="35">
        <v>1.06146411440701E-5</v>
      </c>
      <c r="H510" s="35">
        <v>4.6534151464303602E-5</v>
      </c>
      <c r="I510" s="35">
        <v>8.1914788370458605E-6</v>
      </c>
      <c r="J510" s="35">
        <v>1.09312111335963E-4</v>
      </c>
      <c r="K510" s="35">
        <v>1.2767398338097401E-5</v>
      </c>
      <c r="L510" s="35">
        <v>1.3087201989607901E-4</v>
      </c>
      <c r="M510" s="35">
        <v>1.1413923474556801E-5</v>
      </c>
      <c r="N510" s="35">
        <v>2.7806618298832101E-5</v>
      </c>
      <c r="O510" s="35">
        <v>3.1392144131766899E-5</v>
      </c>
      <c r="P510" s="35">
        <v>8.49766910298736E-6</v>
      </c>
      <c r="Q510" s="35">
        <v>1.3188476616599799E-5</v>
      </c>
      <c r="R510" s="35">
        <f t="shared" si="8"/>
        <v>1.4373132902616972E-3</v>
      </c>
    </row>
    <row r="511" spans="1:18" ht="15">
      <c r="A511" s="28" t="e">
        <v>#N/A</v>
      </c>
      <c r="B511" s="37">
        <v>9</v>
      </c>
      <c r="C511" s="29">
        <v>53</v>
      </c>
      <c r="D511" s="21" t="s">
        <v>67</v>
      </c>
      <c r="E511" s="35">
        <v>3.8428976952630401E-4</v>
      </c>
      <c r="F511" s="35">
        <v>6.8472527761003703E-6</v>
      </c>
      <c r="G511" s="35">
        <v>1.5131332936077399E-6</v>
      </c>
      <c r="H511" s="35">
        <v>3.97451065935255E-6</v>
      </c>
      <c r="I511" s="35">
        <v>1.35241470705701E-6</v>
      </c>
      <c r="J511" s="35">
        <v>1.48723051013737E-5</v>
      </c>
      <c r="K511" s="35">
        <v>1.42837344029128E-6</v>
      </c>
      <c r="L511" s="35">
        <v>1.5083903056352E-5</v>
      </c>
      <c r="M511" s="35">
        <v>1.55682597375738E-6</v>
      </c>
      <c r="N511" s="35">
        <v>3.5418483591173199E-6</v>
      </c>
      <c r="O511" s="35">
        <v>4.5229401565706604E-6</v>
      </c>
      <c r="P511" s="35">
        <v>1.1817203936501399E-6</v>
      </c>
      <c r="Q511" s="35">
        <v>1.4942173394633299E-6</v>
      </c>
      <c r="R511" s="35">
        <f t="shared" si="8"/>
        <v>4.4165921478299749E-4</v>
      </c>
    </row>
    <row r="512" spans="1:18" ht="15">
      <c r="A512" s="28" t="e">
        <v>#N/A</v>
      </c>
      <c r="B512" s="37">
        <v>9</v>
      </c>
      <c r="C512" s="29">
        <v>54</v>
      </c>
      <c r="D512" s="21" t="s">
        <v>68</v>
      </c>
      <c r="E512" s="35">
        <v>8.2244052611270301E-4</v>
      </c>
      <c r="F512" s="35">
        <v>7.3708834066136896E-5</v>
      </c>
      <c r="G512" s="35">
        <v>1.30929749353505E-5</v>
      </c>
      <c r="H512" s="35">
        <v>4.4613886105229903E-5</v>
      </c>
      <c r="I512" s="35">
        <v>1.2369425089266301E-5</v>
      </c>
      <c r="J512" s="35">
        <v>1.3568115332758201E-4</v>
      </c>
      <c r="K512" s="35">
        <v>1.47095585184715E-5</v>
      </c>
      <c r="L512" s="35">
        <v>1.48555771866941E-4</v>
      </c>
      <c r="M512" s="35">
        <v>1.35909991785934E-5</v>
      </c>
      <c r="N512" s="35">
        <v>3.2854850096287798E-5</v>
      </c>
      <c r="O512" s="35">
        <v>4.0390430414103099E-5</v>
      </c>
      <c r="P512" s="35">
        <v>1.0730593760369401E-5</v>
      </c>
      <c r="Q512" s="35">
        <v>1.46822906911266E-5</v>
      </c>
      <c r="R512" s="35">
        <f t="shared" si="8"/>
        <v>1.3774212941621614E-3</v>
      </c>
    </row>
    <row r="513" spans="1:18" ht="15">
      <c r="A513" s="28" t="e">
        <v>#N/A</v>
      </c>
      <c r="B513" s="37">
        <v>9</v>
      </c>
      <c r="C513" s="29">
        <v>55</v>
      </c>
      <c r="D513" s="21" t="s">
        <v>69</v>
      </c>
      <c r="E513" s="35">
        <v>7.2705955929604996E-4</v>
      </c>
      <c r="F513" s="35">
        <v>2.7669263639380301E-5</v>
      </c>
      <c r="G513" s="35">
        <v>5.0999711731008899E-6</v>
      </c>
      <c r="H513" s="35">
        <v>2.17860540570379E-5</v>
      </c>
      <c r="I513" s="35">
        <v>4.1529970330071401E-6</v>
      </c>
      <c r="J513" s="35">
        <v>4.7421616596083997E-5</v>
      </c>
      <c r="K513" s="35">
        <v>5.1083175185858597E-6</v>
      </c>
      <c r="L513" s="35">
        <v>5.2647112428975803E-5</v>
      </c>
      <c r="M513" s="35">
        <v>5.0179420239347503E-6</v>
      </c>
      <c r="N513" s="35">
        <v>1.3163851319947901E-5</v>
      </c>
      <c r="O513" s="35">
        <v>1.4127863108327001E-5</v>
      </c>
      <c r="P513" s="35">
        <v>3.8400619984046296E-6</v>
      </c>
      <c r="Q513" s="35">
        <v>6.17868953943094E-6</v>
      </c>
      <c r="R513" s="35">
        <f t="shared" si="8"/>
        <v>9.3327329973226698E-4</v>
      </c>
    </row>
    <row r="514" spans="1:18" ht="15">
      <c r="A514" s="28" t="e">
        <v>#N/A</v>
      </c>
      <c r="B514" s="37">
        <v>9</v>
      </c>
      <c r="C514" s="29">
        <v>56</v>
      </c>
      <c r="D514" s="21" t="s">
        <v>70</v>
      </c>
      <c r="E514" s="35">
        <v>14.9935944613408</v>
      </c>
      <c r="F514" s="35">
        <v>9.0834753954443903E-2</v>
      </c>
      <c r="G514" s="35">
        <v>1.7732007933908899E-2</v>
      </c>
      <c r="H514" s="35">
        <v>5.7879643006113098E-2</v>
      </c>
      <c r="I514" s="35">
        <v>1.7183261926360199E-2</v>
      </c>
      <c r="J514" s="35">
        <v>0.19079826234800801</v>
      </c>
      <c r="K514" s="35">
        <v>1.99067038200249E-2</v>
      </c>
      <c r="L514" s="35">
        <v>0.194815667682112</v>
      </c>
      <c r="M514" s="35">
        <v>1.9187076780334499E-2</v>
      </c>
      <c r="N514" s="35">
        <v>4.5816240459392303E-2</v>
      </c>
      <c r="O514" s="35">
        <v>5.8530483318937503E-2</v>
      </c>
      <c r="P514" s="35">
        <v>1.48797911070737E-2</v>
      </c>
      <c r="Q514" s="35">
        <v>2.0477045547925801E-2</v>
      </c>
      <c r="R514" s="35">
        <f t="shared" si="8"/>
        <v>15.741635399225437</v>
      </c>
    </row>
    <row r="515" spans="1:18" ht="15">
      <c r="A515" s="28" t="e">
        <v>#N/A</v>
      </c>
      <c r="B515" s="37">
        <v>9</v>
      </c>
      <c r="C515" s="29">
        <v>57</v>
      </c>
      <c r="D515" s="21" t="s">
        <v>71</v>
      </c>
      <c r="E515" s="35">
        <v>1.2352364730721199E-3</v>
      </c>
      <c r="F515" s="35">
        <v>2.2219946032519E-10</v>
      </c>
      <c r="G515" s="35">
        <v>3.7529200687185498E-11</v>
      </c>
      <c r="H515" s="35">
        <v>1.59293446253133E-10</v>
      </c>
      <c r="I515" s="35">
        <v>3.0437154949389897E-11</v>
      </c>
      <c r="J515" s="35">
        <v>3.7309690701627001E-10</v>
      </c>
      <c r="K515" s="35">
        <v>4.1322069089795003E-11</v>
      </c>
      <c r="L515" s="35">
        <v>4.3785422315563802E-10</v>
      </c>
      <c r="M515" s="35">
        <v>3.8868602650714203E-11</v>
      </c>
      <c r="N515" s="35">
        <v>9.8100608057784296E-11</v>
      </c>
      <c r="O515" s="35">
        <v>1.10289906445515E-10</v>
      </c>
      <c r="P515" s="35">
        <v>3.0528917329817298E-11</v>
      </c>
      <c r="Q515" s="35">
        <v>4.5590029391170899E-11</v>
      </c>
      <c r="R515" s="35">
        <f t="shared" si="8"/>
        <v>1.2352380981826452E-3</v>
      </c>
    </row>
    <row r="516" spans="1:18" ht="15">
      <c r="A516" s="28" t="s">
        <v>74</v>
      </c>
      <c r="B516" s="37">
        <v>10</v>
      </c>
      <c r="C516" s="29">
        <v>1</v>
      </c>
      <c r="D516" s="22" t="s">
        <v>15</v>
      </c>
      <c r="E516" s="35">
        <v>0.14867540376353799</v>
      </c>
      <c r="F516" s="35">
        <v>5.98936863604139</v>
      </c>
      <c r="G516" s="35">
        <v>1.16581895582783E-2</v>
      </c>
      <c r="H516" s="35">
        <v>4.2350395686954603E-2</v>
      </c>
      <c r="I516" s="35">
        <v>2.6299877296994199E-2</v>
      </c>
      <c r="J516" s="35">
        <v>0.40748524478487802</v>
      </c>
      <c r="K516" s="35">
        <v>3.2363910378075303E-2</v>
      </c>
      <c r="L516" s="35">
        <v>0.12735853306345701</v>
      </c>
      <c r="M516" s="35">
        <v>2.5331286550848601E-2</v>
      </c>
      <c r="N516" s="35">
        <v>6.1318726130599702E-2</v>
      </c>
      <c r="O516" s="35">
        <v>4.30181357944266E-2</v>
      </c>
      <c r="P516" s="35">
        <v>2.2268065482818001E-2</v>
      </c>
      <c r="Q516" s="35">
        <v>2.19130251660366E-2</v>
      </c>
      <c r="R516" s="35">
        <f t="shared" ref="R516:R579" si="9">SUM(E516:Q516)</f>
        <v>6.9594094296982938</v>
      </c>
    </row>
    <row r="517" spans="1:18" ht="15">
      <c r="A517" s="28" t="s">
        <v>74</v>
      </c>
      <c r="B517" s="37">
        <v>10</v>
      </c>
      <c r="C517" s="29">
        <v>2</v>
      </c>
      <c r="D517" s="22" t="s">
        <v>16</v>
      </c>
      <c r="E517" s="35">
        <v>0.37951171219962099</v>
      </c>
      <c r="F517" s="35">
        <v>14.351685554757101</v>
      </c>
      <c r="G517" s="35">
        <v>2.3853306809812399E-2</v>
      </c>
      <c r="H517" s="35">
        <v>9.0094076040292098E-2</v>
      </c>
      <c r="I517" s="35">
        <v>4.9142134728947698E-2</v>
      </c>
      <c r="J517" s="35">
        <v>0.83863357735280397</v>
      </c>
      <c r="K517" s="35">
        <v>6.9965614396700196E-2</v>
      </c>
      <c r="L517" s="35">
        <v>0.26315417152895298</v>
      </c>
      <c r="M517" s="35">
        <v>5.2028616092031597E-2</v>
      </c>
      <c r="N517" s="35">
        <v>0.13615351306281401</v>
      </c>
      <c r="O517" s="35">
        <v>9.4373572951189005E-2</v>
      </c>
      <c r="P517" s="35">
        <v>5.0554102478729802E-2</v>
      </c>
      <c r="Q517" s="35">
        <v>4.39578213954862E-2</v>
      </c>
      <c r="R517" s="35">
        <f t="shared" si="9"/>
        <v>16.443107773794484</v>
      </c>
    </row>
    <row r="518" spans="1:18" ht="15">
      <c r="A518" s="28" t="s">
        <v>74</v>
      </c>
      <c r="B518" s="37">
        <v>10</v>
      </c>
      <c r="C518" s="29">
        <v>3</v>
      </c>
      <c r="D518" s="22" t="s">
        <v>17</v>
      </c>
      <c r="E518" s="35">
        <v>1.03575580627612E-2</v>
      </c>
      <c r="F518" s="35">
        <v>0.25343250931799599</v>
      </c>
      <c r="G518" s="35">
        <v>1.15470411759409E-3</v>
      </c>
      <c r="H518" s="35">
        <v>4.0754446880658301E-3</v>
      </c>
      <c r="I518" s="35">
        <v>2.5316435627085799E-3</v>
      </c>
      <c r="J518" s="35">
        <v>3.8165137416552697E-2</v>
      </c>
      <c r="K518" s="35">
        <v>3.1251427167407501E-3</v>
      </c>
      <c r="L518" s="35">
        <v>1.2214018971313001E-2</v>
      </c>
      <c r="M518" s="35">
        <v>2.4862644099186899E-3</v>
      </c>
      <c r="N518" s="35">
        <v>5.7998982219512902E-3</v>
      </c>
      <c r="O518" s="35">
        <v>4.34195791985668E-3</v>
      </c>
      <c r="P518" s="35">
        <v>2.0055312254266401E-3</v>
      </c>
      <c r="Q518" s="35">
        <v>2.13829227935551E-3</v>
      </c>
      <c r="R518" s="35">
        <f t="shared" si="9"/>
        <v>0.34182810291024096</v>
      </c>
    </row>
    <row r="519" spans="1:18" ht="15">
      <c r="A519" s="28" t="s">
        <v>74</v>
      </c>
      <c r="B519" s="37">
        <v>10</v>
      </c>
      <c r="C519" s="29">
        <v>4</v>
      </c>
      <c r="D519" s="22" t="s">
        <v>18</v>
      </c>
      <c r="E519" s="35">
        <v>2.0364924356278999</v>
      </c>
      <c r="F519" s="35">
        <v>18.719476744732098</v>
      </c>
      <c r="G519" s="35">
        <v>5.0646660484999002E-2</v>
      </c>
      <c r="H519" s="35">
        <v>0.18120741374673699</v>
      </c>
      <c r="I519" s="35">
        <v>0.10056108222042801</v>
      </c>
      <c r="J519" s="35">
        <v>1.5136830733301601</v>
      </c>
      <c r="K519" s="35">
        <v>0.116901711419767</v>
      </c>
      <c r="L519" s="35">
        <v>0.50514650166256103</v>
      </c>
      <c r="M519" s="35">
        <v>0.10919084261039699</v>
      </c>
      <c r="N519" s="35">
        <v>0.23729220026658901</v>
      </c>
      <c r="O519" s="35">
        <v>0.17410013325702201</v>
      </c>
      <c r="P519" s="35">
        <v>8.4037656305057204E-2</v>
      </c>
      <c r="Q519" s="35">
        <v>8.6313395397144693E-2</v>
      </c>
      <c r="R519" s="35">
        <f t="shared" si="9"/>
        <v>23.915049851060857</v>
      </c>
    </row>
    <row r="520" spans="1:18" ht="15">
      <c r="A520" s="28" t="s">
        <v>74</v>
      </c>
      <c r="B520" s="37">
        <v>10</v>
      </c>
      <c r="C520" s="29">
        <v>5</v>
      </c>
      <c r="D520" s="22" t="s">
        <v>19</v>
      </c>
      <c r="E520" s="35">
        <v>0.229236090502377</v>
      </c>
      <c r="F520" s="35">
        <v>0.115181678614833</v>
      </c>
      <c r="G520" s="35">
        <v>1.8329905599508999E-3</v>
      </c>
      <c r="H520" s="35">
        <v>6.6709188370399804E-3</v>
      </c>
      <c r="I520" s="35">
        <v>2.3737337443489898E-3</v>
      </c>
      <c r="J520" s="35">
        <v>2.2344592959578601E-2</v>
      </c>
      <c r="K520" s="35">
        <v>2.0925506862194201E-3</v>
      </c>
      <c r="L520" s="35">
        <v>1.5929775508255001E-2</v>
      </c>
      <c r="M520" s="35">
        <v>1.7802429641110801E-3</v>
      </c>
      <c r="N520" s="35">
        <v>6.1534227792038902E-3</v>
      </c>
      <c r="O520" s="35">
        <v>5.1801168210246504E-3</v>
      </c>
      <c r="P520" s="35">
        <v>2.7314155773188798E-3</v>
      </c>
      <c r="Q520" s="35">
        <v>2.1180563300599001E-3</v>
      </c>
      <c r="R520" s="35">
        <f t="shared" si="9"/>
        <v>0.41362558588432125</v>
      </c>
    </row>
    <row r="521" spans="1:18" ht="15">
      <c r="A521" s="28" t="s">
        <v>74</v>
      </c>
      <c r="B521" s="37">
        <v>10</v>
      </c>
      <c r="C521" s="29">
        <v>6</v>
      </c>
      <c r="D521" s="22" t="s">
        <v>20</v>
      </c>
      <c r="E521" s="35">
        <v>9.3534677356061705E-3</v>
      </c>
      <c r="F521" s="35">
        <v>0.19068172329230501</v>
      </c>
      <c r="G521" s="35">
        <v>4.8054752969253702E-4</v>
      </c>
      <c r="H521" s="35">
        <v>1.80799038791938E-3</v>
      </c>
      <c r="I521" s="35">
        <v>1.0334321882634299E-3</v>
      </c>
      <c r="J521" s="35">
        <v>1.6283236293467399E-2</v>
      </c>
      <c r="K521" s="35">
        <v>1.2778662855157899E-3</v>
      </c>
      <c r="L521" s="35">
        <v>5.2226132333328401E-3</v>
      </c>
      <c r="M521" s="35">
        <v>1.0419525428798E-3</v>
      </c>
      <c r="N521" s="35">
        <v>2.55040015056779E-3</v>
      </c>
      <c r="O521" s="35">
        <v>1.85850212719027E-3</v>
      </c>
      <c r="P521" s="35">
        <v>9.5582917485789395E-4</v>
      </c>
      <c r="Q521" s="35">
        <v>9.0590036152882799E-4</v>
      </c>
      <c r="R521" s="35">
        <f t="shared" si="9"/>
        <v>0.23345346130312714</v>
      </c>
    </row>
    <row r="522" spans="1:18" ht="15">
      <c r="A522" s="28" t="s">
        <v>74</v>
      </c>
      <c r="B522" s="37">
        <v>10</v>
      </c>
      <c r="C522" s="29">
        <v>7</v>
      </c>
      <c r="D522" s="22" t="s">
        <v>21</v>
      </c>
      <c r="E522" s="35">
        <v>7.7169669693836901E-3</v>
      </c>
      <c r="F522" s="35">
        <v>2.52059519888269E-2</v>
      </c>
      <c r="G522" s="35">
        <v>2.24772256245956E-4</v>
      </c>
      <c r="H522" s="35">
        <v>9.7170245534365998E-4</v>
      </c>
      <c r="I522" s="35">
        <v>4.9829760091592702E-4</v>
      </c>
      <c r="J522" s="35">
        <v>6.0490571195586998E-3</v>
      </c>
      <c r="K522" s="35">
        <v>5.1140699491795895E-4</v>
      </c>
      <c r="L522" s="35">
        <v>2.6111799699864101E-3</v>
      </c>
      <c r="M522" s="35">
        <v>4.0833255016232701E-4</v>
      </c>
      <c r="N522" s="35">
        <v>1.2143929003981099E-3</v>
      </c>
      <c r="O522" s="35">
        <v>8.8716818968953798E-4</v>
      </c>
      <c r="P522" s="35">
        <v>4.4517884750044202E-4</v>
      </c>
      <c r="Q522" s="35">
        <v>3.50807280798913E-4</v>
      </c>
      <c r="R522" s="35">
        <f t="shared" si="9"/>
        <v>4.709521512372853E-2</v>
      </c>
    </row>
    <row r="523" spans="1:18" ht="15">
      <c r="A523" s="28" t="s">
        <v>74</v>
      </c>
      <c r="B523" s="37">
        <v>10</v>
      </c>
      <c r="C523" s="29">
        <v>8</v>
      </c>
      <c r="D523" s="22" t="s">
        <v>22</v>
      </c>
      <c r="E523" s="35">
        <v>0.71174120554138298</v>
      </c>
      <c r="F523" s="35">
        <v>6.0590735497095496</v>
      </c>
      <c r="G523" s="35">
        <v>1.9517490799033099E-2</v>
      </c>
      <c r="H523" s="35">
        <v>6.7325643614348299E-2</v>
      </c>
      <c r="I523" s="35">
        <v>3.6718389584560897E-2</v>
      </c>
      <c r="J523" s="35">
        <v>0.54033872904664004</v>
      </c>
      <c r="K523" s="35">
        <v>4.3229033268043698E-2</v>
      </c>
      <c r="L523" s="35">
        <v>0.19171018214225</v>
      </c>
      <c r="M523" s="35">
        <v>3.5674534334012201E-2</v>
      </c>
      <c r="N523" s="35">
        <v>8.7197007640745006E-2</v>
      </c>
      <c r="O523" s="35">
        <v>6.6131606417723005E-2</v>
      </c>
      <c r="P523" s="35">
        <v>3.0312531029867001E-2</v>
      </c>
      <c r="Q523" s="35">
        <v>3.1339722783874598E-2</v>
      </c>
      <c r="R523" s="35">
        <f t="shared" si="9"/>
        <v>7.9203096259120285</v>
      </c>
    </row>
    <row r="524" spans="1:18" ht="15">
      <c r="A524" s="28" t="s">
        <v>74</v>
      </c>
      <c r="B524" s="37">
        <v>10</v>
      </c>
      <c r="C524" s="29">
        <v>9</v>
      </c>
      <c r="D524" s="22" t="s">
        <v>23</v>
      </c>
      <c r="E524" s="35">
        <v>3.0315340432445201E-2</v>
      </c>
      <c r="F524" s="35">
        <v>7.59974900722501</v>
      </c>
      <c r="G524" s="35">
        <v>4.4783747245603503E-3</v>
      </c>
      <c r="H524" s="35">
        <v>2.2779183716642799E-2</v>
      </c>
      <c r="I524" s="35">
        <v>1.61953241791352E-2</v>
      </c>
      <c r="J524" s="35">
        <v>0.21776059073090101</v>
      </c>
      <c r="K524" s="35">
        <v>1.67211883663849E-2</v>
      </c>
      <c r="L524" s="35">
        <v>6.3856241430438401E-2</v>
      </c>
      <c r="M524" s="35">
        <v>1.3910401809433899E-2</v>
      </c>
      <c r="N524" s="35">
        <v>3.2732856278572399E-2</v>
      </c>
      <c r="O524" s="35">
        <v>2.2485625200947899E-2</v>
      </c>
      <c r="P524" s="35">
        <v>1.1439821385222201E-2</v>
      </c>
      <c r="Q524" s="35">
        <v>9.7556105074321307E-3</v>
      </c>
      <c r="R524" s="35">
        <f t="shared" si="9"/>
        <v>8.062179565987126</v>
      </c>
    </row>
    <row r="525" spans="1:18" ht="15">
      <c r="A525" s="28" t="s">
        <v>74</v>
      </c>
      <c r="B525" s="37">
        <v>10</v>
      </c>
      <c r="C525" s="29">
        <v>10</v>
      </c>
      <c r="D525" s="22" t="s">
        <v>24</v>
      </c>
      <c r="E525" s="35">
        <v>1.2184969036556101E-2</v>
      </c>
      <c r="F525" s="35">
        <v>1.85842494152868</v>
      </c>
      <c r="G525" s="35">
        <v>1.7063372186853899E-3</v>
      </c>
      <c r="H525" s="35">
        <v>6.5239015561034102E-3</v>
      </c>
      <c r="I525" s="35">
        <v>4.2836203650222096E-3</v>
      </c>
      <c r="J525" s="35">
        <v>6.2084092347562798E-2</v>
      </c>
      <c r="K525" s="35">
        <v>5.9271084955257597E-3</v>
      </c>
      <c r="L525" s="35">
        <v>1.8915836555430499E-2</v>
      </c>
      <c r="M525" s="35">
        <v>3.7719088163335698E-3</v>
      </c>
      <c r="N525" s="35">
        <v>9.2215620185983806E-3</v>
      </c>
      <c r="O525" s="35">
        <v>6.63706126235168E-3</v>
      </c>
      <c r="P525" s="35">
        <v>3.3599865700317702E-3</v>
      </c>
      <c r="Q525" s="35">
        <v>3.3854034357336002E-3</v>
      </c>
      <c r="R525" s="35">
        <f t="shared" si="9"/>
        <v>1.9964267292066151</v>
      </c>
    </row>
    <row r="526" spans="1:18" ht="15">
      <c r="A526" s="28" t="s">
        <v>74</v>
      </c>
      <c r="B526" s="37">
        <v>10</v>
      </c>
      <c r="C526" s="29">
        <v>11</v>
      </c>
      <c r="D526" s="22" t="s">
        <v>25</v>
      </c>
      <c r="E526" s="35">
        <v>9.7149402579181393E-2</v>
      </c>
      <c r="F526" s="35">
        <v>1.3158962514305399</v>
      </c>
      <c r="G526" s="35">
        <v>5.6222050052204204E-3</v>
      </c>
      <c r="H526" s="35">
        <v>2.1121858966742301E-2</v>
      </c>
      <c r="I526" s="35">
        <v>1.1061384273112601E-2</v>
      </c>
      <c r="J526" s="35">
        <v>0.184589195227817</v>
      </c>
      <c r="K526" s="35">
        <v>1.37265084473965E-2</v>
      </c>
      <c r="L526" s="35">
        <v>5.8123787627465499E-2</v>
      </c>
      <c r="M526" s="35">
        <v>1.08088131620174E-2</v>
      </c>
      <c r="N526" s="35">
        <v>2.76347795428733E-2</v>
      </c>
      <c r="O526" s="35">
        <v>2.5511785818966699E-2</v>
      </c>
      <c r="P526" s="35">
        <v>8.5982182501293108E-3</v>
      </c>
      <c r="Q526" s="35">
        <v>9.6963766177641693E-3</v>
      </c>
      <c r="R526" s="35">
        <f t="shared" si="9"/>
        <v>1.7895405669492266</v>
      </c>
    </row>
    <row r="527" spans="1:18" ht="15">
      <c r="A527" s="28" t="s">
        <v>74</v>
      </c>
      <c r="B527" s="37">
        <v>10</v>
      </c>
      <c r="C527" s="29">
        <v>12</v>
      </c>
      <c r="D527" s="21" t="s">
        <v>26</v>
      </c>
      <c r="E527" s="35">
        <v>0.11698167249896201</v>
      </c>
      <c r="F527" s="35">
        <v>1.3664703724366201</v>
      </c>
      <c r="G527" s="35">
        <v>5.4578473080492901E-3</v>
      </c>
      <c r="H527" s="35">
        <v>2.18571440685001E-2</v>
      </c>
      <c r="I527" s="35">
        <v>1.32709869361167E-2</v>
      </c>
      <c r="J527" s="35">
        <v>0.174057811901142</v>
      </c>
      <c r="K527" s="35">
        <v>1.6142452990437602E-2</v>
      </c>
      <c r="L527" s="35">
        <v>7.6484472237346696E-2</v>
      </c>
      <c r="M527" s="35">
        <v>1.1099336467409999E-2</v>
      </c>
      <c r="N527" s="35">
        <v>2.98446328069422E-2</v>
      </c>
      <c r="O527" s="35">
        <v>2.54988472453745E-2</v>
      </c>
      <c r="P527" s="35">
        <v>9.7788587020584492E-3</v>
      </c>
      <c r="Q527" s="35">
        <v>8.39599130112865E-3</v>
      </c>
      <c r="R527" s="35">
        <f t="shared" si="9"/>
        <v>1.8753404269000884</v>
      </c>
    </row>
    <row r="528" spans="1:18" ht="15">
      <c r="A528" s="28" t="s">
        <v>74</v>
      </c>
      <c r="B528" s="37">
        <v>10</v>
      </c>
      <c r="C528" s="29">
        <v>13</v>
      </c>
      <c r="D528" s="21" t="s">
        <v>27</v>
      </c>
      <c r="E528" s="35">
        <v>9.8955379454007299E-7</v>
      </c>
      <c r="F528" s="35">
        <v>1.19026180775664E-5</v>
      </c>
      <c r="G528" s="35">
        <v>9.8403670921551405E-8</v>
      </c>
      <c r="H528" s="35">
        <v>2.97898238930617E-7</v>
      </c>
      <c r="I528" s="35">
        <v>1.84749150705855E-7</v>
      </c>
      <c r="J528" s="35">
        <v>2.6515598814328298E-6</v>
      </c>
      <c r="K528" s="35">
        <v>2.1850231467752099E-7</v>
      </c>
      <c r="L528" s="35">
        <v>9.6361145423380695E-7</v>
      </c>
      <c r="M528" s="35">
        <v>1.8219810022239699E-7</v>
      </c>
      <c r="N528" s="35">
        <v>4.8950788451899598E-7</v>
      </c>
      <c r="O528" s="35">
        <v>3.2898098191945801E-7</v>
      </c>
      <c r="P528" s="35">
        <v>1.52058916959653E-7</v>
      </c>
      <c r="Q528" s="35">
        <v>2.0189446694703399E-7</v>
      </c>
      <c r="R528" s="35">
        <f t="shared" si="9"/>
        <v>1.8661536933576193E-5</v>
      </c>
    </row>
    <row r="529" spans="1:18" ht="15">
      <c r="A529" s="28" t="s">
        <v>74</v>
      </c>
      <c r="B529" s="37">
        <v>10</v>
      </c>
      <c r="C529" s="29">
        <v>14</v>
      </c>
      <c r="D529" s="21" t="s">
        <v>28</v>
      </c>
      <c r="E529" s="35">
        <v>1.79761718484273E-6</v>
      </c>
      <c r="F529" s="35">
        <v>1.1529456606424201E-5</v>
      </c>
      <c r="G529" s="35">
        <v>3.1475551051342203E-8</v>
      </c>
      <c r="H529" s="35">
        <v>1.1946859426775501E-7</v>
      </c>
      <c r="I529" s="35">
        <v>6.53029733506861E-8</v>
      </c>
      <c r="J529" s="35">
        <v>1.0175442528972499E-6</v>
      </c>
      <c r="K529" s="35">
        <v>7.8576423855781303E-8</v>
      </c>
      <c r="L529" s="35">
        <v>3.3876599033492399E-7</v>
      </c>
      <c r="M529" s="35">
        <v>6.6036253379044995E-8</v>
      </c>
      <c r="N529" s="35">
        <v>1.5785789695766699E-7</v>
      </c>
      <c r="O529" s="35">
        <v>1.17786830077903E-7</v>
      </c>
      <c r="P529" s="35">
        <v>6.3902277611175602E-8</v>
      </c>
      <c r="Q529" s="35">
        <v>5.7284526880880398E-8</v>
      </c>
      <c r="R529" s="35">
        <f t="shared" si="9"/>
        <v>1.5441075361931339E-5</v>
      </c>
    </row>
    <row r="530" spans="1:18" ht="15">
      <c r="A530" s="28" t="s">
        <v>74</v>
      </c>
      <c r="B530" s="37">
        <v>10</v>
      </c>
      <c r="C530" s="29">
        <v>15</v>
      </c>
      <c r="D530" s="21" t="s">
        <v>29</v>
      </c>
      <c r="E530" s="35">
        <v>5.8086752652291695E-4</v>
      </c>
      <c r="F530" s="35">
        <v>6.0545147857900402E-4</v>
      </c>
      <c r="G530" s="35">
        <v>1.00756153720157E-5</v>
      </c>
      <c r="H530" s="35">
        <v>3.1168564205809599E-5</v>
      </c>
      <c r="I530" s="35">
        <v>1.08671905686466E-5</v>
      </c>
      <c r="J530" s="35">
        <v>1.15559757647657E-4</v>
      </c>
      <c r="K530" s="35">
        <v>1.0947295588663599E-5</v>
      </c>
      <c r="L530" s="35">
        <v>6.3586940716130696E-5</v>
      </c>
      <c r="M530" s="35">
        <v>8.2631194566588205E-6</v>
      </c>
      <c r="N530" s="35">
        <v>3.4499483216865701E-5</v>
      </c>
      <c r="O530" s="35">
        <v>2.8951623109236701E-5</v>
      </c>
      <c r="P530" s="35">
        <v>1.29324301129619E-5</v>
      </c>
      <c r="Q530" s="35">
        <v>1.00292455910471E-5</v>
      </c>
      <c r="R530" s="35">
        <f t="shared" si="9"/>
        <v>1.5232002706876142E-3</v>
      </c>
    </row>
    <row r="531" spans="1:18" ht="15">
      <c r="A531" s="28" t="s">
        <v>74</v>
      </c>
      <c r="B531" s="37">
        <v>10</v>
      </c>
      <c r="C531" s="29">
        <v>16</v>
      </c>
      <c r="D531" s="21" t="s">
        <v>30</v>
      </c>
      <c r="E531" s="35">
        <v>5.4831944402787598E-6</v>
      </c>
      <c r="F531" s="35">
        <v>2.6406758195142501E-5</v>
      </c>
      <c r="G531" s="35">
        <v>2.1554715528514198E-6</v>
      </c>
      <c r="H531" s="35">
        <v>3.34402555440754E-6</v>
      </c>
      <c r="I531" s="35">
        <v>9.5622147447415805E-7</v>
      </c>
      <c r="J531" s="35">
        <v>1.9091118580437601E-5</v>
      </c>
      <c r="K531" s="35">
        <v>2.4445929157489E-6</v>
      </c>
      <c r="L531" s="35">
        <v>8.2202024311344408E-6</v>
      </c>
      <c r="M531" s="35">
        <v>8.4789401923644001E-7</v>
      </c>
      <c r="N531" s="35">
        <v>4.1499683401077197E-6</v>
      </c>
      <c r="O531" s="35">
        <v>2.7097383754925201E-6</v>
      </c>
      <c r="P531" s="35">
        <v>1.3818697812807499E-6</v>
      </c>
      <c r="Q531" s="35">
        <v>1.87656615388415E-6</v>
      </c>
      <c r="R531" s="35">
        <f t="shared" si="9"/>
        <v>7.9067621814476896E-5</v>
      </c>
    </row>
    <row r="532" spans="1:18" ht="15">
      <c r="A532" s="28" t="s">
        <v>74</v>
      </c>
      <c r="B532" s="37">
        <v>10</v>
      </c>
      <c r="C532" s="29">
        <v>17</v>
      </c>
      <c r="D532" s="21" t="s">
        <v>31</v>
      </c>
      <c r="E532" s="35">
        <v>5.1208652094830998E-7</v>
      </c>
      <c r="F532" s="35">
        <v>4.9755210424392399E-6</v>
      </c>
      <c r="G532" s="35">
        <v>9.2651648503676305E-8</v>
      </c>
      <c r="H532" s="35">
        <v>2.5190590760884899E-7</v>
      </c>
      <c r="I532" s="35">
        <v>1.4937791451915701E-7</v>
      </c>
      <c r="J532" s="35">
        <v>2.4234513677117199E-6</v>
      </c>
      <c r="K532" s="35">
        <v>1.7696972074436299E-7</v>
      </c>
      <c r="L532" s="35">
        <v>6.4318142726827398E-7</v>
      </c>
      <c r="M532" s="35">
        <v>1.15136004300528E-7</v>
      </c>
      <c r="N532" s="35">
        <v>3.6283967697549399E-7</v>
      </c>
      <c r="O532" s="35">
        <v>2.48220287842299E-7</v>
      </c>
      <c r="P532" s="35">
        <v>1.49031505801882E-7</v>
      </c>
      <c r="Q532" s="35">
        <v>2.3457021720842999E-7</v>
      </c>
      <c r="R532" s="35">
        <f t="shared" si="9"/>
        <v>1.0334943241872222E-5</v>
      </c>
    </row>
    <row r="533" spans="1:18" ht="15">
      <c r="A533" s="28" t="s">
        <v>74</v>
      </c>
      <c r="B533" s="37">
        <v>10</v>
      </c>
      <c r="C533" s="29">
        <v>18</v>
      </c>
      <c r="D533" s="21" t="s">
        <v>32</v>
      </c>
      <c r="E533" s="35">
        <v>0</v>
      </c>
      <c r="F533" s="35">
        <v>0</v>
      </c>
      <c r="G533" s="35">
        <v>0</v>
      </c>
      <c r="H533" s="35">
        <v>0</v>
      </c>
      <c r="I533" s="35">
        <v>0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  <c r="O533" s="35">
        <v>0</v>
      </c>
      <c r="P533" s="35">
        <v>0</v>
      </c>
      <c r="Q533" s="35">
        <v>0</v>
      </c>
      <c r="R533" s="35">
        <f t="shared" si="9"/>
        <v>0</v>
      </c>
    </row>
    <row r="534" spans="1:18" ht="15">
      <c r="A534" s="28" t="s">
        <v>74</v>
      </c>
      <c r="B534" s="37">
        <v>10</v>
      </c>
      <c r="C534" s="29">
        <v>19</v>
      </c>
      <c r="D534" s="22" t="s">
        <v>33</v>
      </c>
      <c r="E534" s="35">
        <v>0</v>
      </c>
      <c r="F534" s="35">
        <v>0</v>
      </c>
      <c r="G534" s="35">
        <v>0</v>
      </c>
      <c r="H534" s="35">
        <v>0</v>
      </c>
      <c r="I534" s="35">
        <v>0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  <c r="O534" s="35">
        <v>0</v>
      </c>
      <c r="P534" s="35">
        <v>0</v>
      </c>
      <c r="Q534" s="35">
        <v>0</v>
      </c>
      <c r="R534" s="35">
        <f t="shared" si="9"/>
        <v>0</v>
      </c>
    </row>
    <row r="535" spans="1:18" ht="15">
      <c r="A535" s="28" t="s">
        <v>74</v>
      </c>
      <c r="B535" s="37">
        <v>10</v>
      </c>
      <c r="C535" s="29">
        <v>20</v>
      </c>
      <c r="D535" s="22" t="s">
        <v>34</v>
      </c>
      <c r="E535" s="35">
        <v>0</v>
      </c>
      <c r="F535" s="35">
        <v>0</v>
      </c>
      <c r="G535" s="35">
        <v>0</v>
      </c>
      <c r="H535" s="35">
        <v>0</v>
      </c>
      <c r="I535" s="35">
        <v>0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  <c r="O535" s="35">
        <v>0</v>
      </c>
      <c r="P535" s="35">
        <v>0</v>
      </c>
      <c r="Q535" s="35">
        <v>0</v>
      </c>
      <c r="R535" s="35">
        <f t="shared" si="9"/>
        <v>0</v>
      </c>
    </row>
    <row r="536" spans="1:18" ht="15">
      <c r="A536" s="28" t="s">
        <v>74</v>
      </c>
      <c r="B536" s="37">
        <v>10</v>
      </c>
      <c r="C536" s="29">
        <v>21</v>
      </c>
      <c r="D536" s="22" t="s">
        <v>35</v>
      </c>
      <c r="E536" s="35">
        <v>0</v>
      </c>
      <c r="F536" s="35">
        <v>0</v>
      </c>
      <c r="G536" s="35">
        <v>0</v>
      </c>
      <c r="H536" s="35">
        <v>0</v>
      </c>
      <c r="I536" s="35">
        <v>0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  <c r="O536" s="35">
        <v>0</v>
      </c>
      <c r="P536" s="35">
        <v>0</v>
      </c>
      <c r="Q536" s="35">
        <v>0</v>
      </c>
      <c r="R536" s="35">
        <f t="shared" si="9"/>
        <v>0</v>
      </c>
    </row>
    <row r="537" spans="1:18" ht="15">
      <c r="A537" s="28" t="s">
        <v>74</v>
      </c>
      <c r="B537" s="37">
        <v>10</v>
      </c>
      <c r="C537" s="29">
        <v>22</v>
      </c>
      <c r="D537" s="22" t="s">
        <v>36</v>
      </c>
      <c r="E537" s="35">
        <v>0</v>
      </c>
      <c r="F537" s="35">
        <v>0</v>
      </c>
      <c r="G537" s="35">
        <v>0</v>
      </c>
      <c r="H537" s="35">
        <v>0</v>
      </c>
      <c r="I537" s="35">
        <v>0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  <c r="O537" s="35">
        <v>0</v>
      </c>
      <c r="P537" s="35">
        <v>0</v>
      </c>
      <c r="Q537" s="35">
        <v>0</v>
      </c>
      <c r="R537" s="35">
        <f t="shared" si="9"/>
        <v>0</v>
      </c>
    </row>
    <row r="538" spans="1:18" ht="15">
      <c r="A538" s="28" t="s">
        <v>74</v>
      </c>
      <c r="B538" s="37">
        <v>10</v>
      </c>
      <c r="C538" s="29">
        <v>23</v>
      </c>
      <c r="D538" s="22" t="s">
        <v>37</v>
      </c>
      <c r="E538" s="35">
        <v>0</v>
      </c>
      <c r="F538" s="35">
        <v>0</v>
      </c>
      <c r="G538" s="35">
        <v>0</v>
      </c>
      <c r="H538" s="35">
        <v>0</v>
      </c>
      <c r="I538" s="35">
        <v>0</v>
      </c>
      <c r="J538" s="35">
        <v>0</v>
      </c>
      <c r="K538" s="35">
        <v>0</v>
      </c>
      <c r="L538" s="35">
        <v>0</v>
      </c>
      <c r="M538" s="35">
        <v>0</v>
      </c>
      <c r="N538" s="35">
        <v>0</v>
      </c>
      <c r="O538" s="35">
        <v>0</v>
      </c>
      <c r="P538" s="35">
        <v>0</v>
      </c>
      <c r="Q538" s="35">
        <v>0</v>
      </c>
      <c r="R538" s="35">
        <f t="shared" si="9"/>
        <v>0</v>
      </c>
    </row>
    <row r="539" spans="1:18" ht="15">
      <c r="A539" s="28" t="s">
        <v>74</v>
      </c>
      <c r="B539" s="37">
        <v>10</v>
      </c>
      <c r="C539" s="29">
        <v>24</v>
      </c>
      <c r="D539" s="22" t="s">
        <v>38</v>
      </c>
      <c r="E539" s="35">
        <v>0</v>
      </c>
      <c r="F539" s="35">
        <v>0</v>
      </c>
      <c r="G539" s="35">
        <v>0</v>
      </c>
      <c r="H539" s="35">
        <v>0</v>
      </c>
      <c r="I539" s="35">
        <v>0</v>
      </c>
      <c r="J539" s="35">
        <v>0</v>
      </c>
      <c r="K539" s="35">
        <v>0</v>
      </c>
      <c r="L539" s="35">
        <v>0</v>
      </c>
      <c r="M539" s="35">
        <v>0</v>
      </c>
      <c r="N539" s="35">
        <v>0</v>
      </c>
      <c r="O539" s="35">
        <v>0</v>
      </c>
      <c r="P539" s="35">
        <v>0</v>
      </c>
      <c r="Q539" s="35">
        <v>0</v>
      </c>
      <c r="R539" s="35">
        <f t="shared" si="9"/>
        <v>0</v>
      </c>
    </row>
    <row r="540" spans="1:18" ht="15">
      <c r="A540" s="28" t="s">
        <v>74</v>
      </c>
      <c r="B540" s="37">
        <v>10</v>
      </c>
      <c r="C540" s="29">
        <v>25</v>
      </c>
      <c r="D540" s="22" t="s">
        <v>39</v>
      </c>
      <c r="E540" s="35">
        <v>0</v>
      </c>
      <c r="F540" s="35">
        <v>0</v>
      </c>
      <c r="G540" s="35">
        <v>0</v>
      </c>
      <c r="H540" s="35">
        <v>0</v>
      </c>
      <c r="I540" s="35">
        <v>0</v>
      </c>
      <c r="J540" s="35">
        <v>0</v>
      </c>
      <c r="K540" s="35">
        <v>0</v>
      </c>
      <c r="L540" s="35">
        <v>0</v>
      </c>
      <c r="M540" s="35">
        <v>0</v>
      </c>
      <c r="N540" s="35">
        <v>0</v>
      </c>
      <c r="O540" s="35">
        <v>0</v>
      </c>
      <c r="P540" s="35">
        <v>0</v>
      </c>
      <c r="Q540" s="35">
        <v>0</v>
      </c>
      <c r="R540" s="35">
        <f t="shared" si="9"/>
        <v>0</v>
      </c>
    </row>
    <row r="541" spans="1:18" ht="15">
      <c r="A541" s="28" t="s">
        <v>74</v>
      </c>
      <c r="B541" s="37">
        <v>10</v>
      </c>
      <c r="C541" s="29">
        <v>26</v>
      </c>
      <c r="D541" s="22" t="s">
        <v>40</v>
      </c>
      <c r="E541" s="35">
        <v>0</v>
      </c>
      <c r="F541" s="35">
        <v>0</v>
      </c>
      <c r="G541" s="35">
        <v>0</v>
      </c>
      <c r="H541" s="35">
        <v>0</v>
      </c>
      <c r="I541" s="35">
        <v>0</v>
      </c>
      <c r="J541" s="35">
        <v>0</v>
      </c>
      <c r="K541" s="35">
        <v>0</v>
      </c>
      <c r="L541" s="35">
        <v>0</v>
      </c>
      <c r="M541" s="35">
        <v>0</v>
      </c>
      <c r="N541" s="35">
        <v>0</v>
      </c>
      <c r="O541" s="35">
        <v>0</v>
      </c>
      <c r="P541" s="35">
        <v>0</v>
      </c>
      <c r="Q541" s="35">
        <v>0</v>
      </c>
      <c r="R541" s="35">
        <f t="shared" si="9"/>
        <v>0</v>
      </c>
    </row>
    <row r="542" spans="1:18" ht="15">
      <c r="A542" s="28" t="s">
        <v>74</v>
      </c>
      <c r="B542" s="37">
        <v>10</v>
      </c>
      <c r="C542" s="29">
        <v>27</v>
      </c>
      <c r="D542" s="24" t="s">
        <v>41</v>
      </c>
      <c r="E542" s="35">
        <v>0</v>
      </c>
      <c r="F542" s="35">
        <v>0</v>
      </c>
      <c r="G542" s="35">
        <v>0</v>
      </c>
      <c r="H542" s="35">
        <v>0</v>
      </c>
      <c r="I542" s="35">
        <v>0</v>
      </c>
      <c r="J542" s="35">
        <v>0</v>
      </c>
      <c r="K542" s="35">
        <v>0</v>
      </c>
      <c r="L542" s="35">
        <v>0</v>
      </c>
      <c r="M542" s="35">
        <v>0</v>
      </c>
      <c r="N542" s="35">
        <v>0</v>
      </c>
      <c r="O542" s="35">
        <v>0</v>
      </c>
      <c r="P542" s="35">
        <v>0</v>
      </c>
      <c r="Q542" s="35">
        <v>0</v>
      </c>
      <c r="R542" s="35">
        <f t="shared" si="9"/>
        <v>0</v>
      </c>
    </row>
    <row r="543" spans="1:18" ht="15">
      <c r="A543" s="28" t="s">
        <v>74</v>
      </c>
      <c r="B543" s="37">
        <v>10</v>
      </c>
      <c r="C543" s="29">
        <v>28</v>
      </c>
      <c r="D543" s="24" t="s">
        <v>42</v>
      </c>
      <c r="E543" s="35">
        <v>0</v>
      </c>
      <c r="F543" s="35">
        <v>0</v>
      </c>
      <c r="G543" s="35">
        <v>0</v>
      </c>
      <c r="H543" s="35">
        <v>0</v>
      </c>
      <c r="I543" s="35">
        <v>0</v>
      </c>
      <c r="J543" s="35">
        <v>0</v>
      </c>
      <c r="K543" s="35">
        <v>0</v>
      </c>
      <c r="L543" s="35">
        <v>0</v>
      </c>
      <c r="M543" s="35">
        <v>0</v>
      </c>
      <c r="N543" s="35">
        <v>0</v>
      </c>
      <c r="O543" s="35">
        <v>0</v>
      </c>
      <c r="P543" s="35">
        <v>0</v>
      </c>
      <c r="Q543" s="35">
        <v>0</v>
      </c>
      <c r="R543" s="35">
        <f t="shared" si="9"/>
        <v>0</v>
      </c>
    </row>
    <row r="544" spans="1:18" ht="15">
      <c r="A544" s="28" t="s">
        <v>74</v>
      </c>
      <c r="B544" s="37">
        <v>10</v>
      </c>
      <c r="C544" s="29">
        <v>29</v>
      </c>
      <c r="D544" s="24" t="s">
        <v>43</v>
      </c>
      <c r="E544" s="35">
        <v>0</v>
      </c>
      <c r="F544" s="35">
        <v>0</v>
      </c>
      <c r="G544" s="35">
        <v>0</v>
      </c>
      <c r="H544" s="35">
        <v>0</v>
      </c>
      <c r="I544" s="35">
        <v>0</v>
      </c>
      <c r="J544" s="35">
        <v>0</v>
      </c>
      <c r="K544" s="35">
        <v>0</v>
      </c>
      <c r="L544" s="35">
        <v>0</v>
      </c>
      <c r="M544" s="35">
        <v>0</v>
      </c>
      <c r="N544" s="35">
        <v>0</v>
      </c>
      <c r="O544" s="35">
        <v>0</v>
      </c>
      <c r="P544" s="35">
        <v>0</v>
      </c>
      <c r="Q544" s="35">
        <v>0</v>
      </c>
      <c r="R544" s="35">
        <f t="shared" si="9"/>
        <v>0</v>
      </c>
    </row>
    <row r="545" spans="1:18" ht="15">
      <c r="A545" s="28" t="s">
        <v>74</v>
      </c>
      <c r="B545" s="37">
        <v>10</v>
      </c>
      <c r="C545" s="29">
        <v>30</v>
      </c>
      <c r="D545" s="21" t="s">
        <v>44</v>
      </c>
      <c r="E545" s="35">
        <v>0</v>
      </c>
      <c r="F545" s="35">
        <v>0</v>
      </c>
      <c r="G545" s="35">
        <v>0</v>
      </c>
      <c r="H545" s="35">
        <v>0</v>
      </c>
      <c r="I545" s="35">
        <v>0</v>
      </c>
      <c r="J545" s="35">
        <v>0</v>
      </c>
      <c r="K545" s="35">
        <v>0</v>
      </c>
      <c r="L545" s="35">
        <v>0</v>
      </c>
      <c r="M545" s="35">
        <v>0</v>
      </c>
      <c r="N545" s="35">
        <v>0</v>
      </c>
      <c r="O545" s="35">
        <v>0</v>
      </c>
      <c r="P545" s="35">
        <v>0</v>
      </c>
      <c r="Q545" s="35">
        <v>0</v>
      </c>
      <c r="R545" s="35">
        <f t="shared" si="9"/>
        <v>0</v>
      </c>
    </row>
    <row r="546" spans="1:18" ht="15">
      <c r="A546" s="28" t="s">
        <v>74</v>
      </c>
      <c r="B546" s="37">
        <v>10</v>
      </c>
      <c r="C546" s="29">
        <v>31</v>
      </c>
      <c r="D546" s="21" t="s">
        <v>45</v>
      </c>
      <c r="E546" s="35">
        <v>0</v>
      </c>
      <c r="F546" s="35">
        <v>0</v>
      </c>
      <c r="G546" s="35">
        <v>0</v>
      </c>
      <c r="H546" s="35">
        <v>0</v>
      </c>
      <c r="I546" s="35">
        <v>0</v>
      </c>
      <c r="J546" s="35">
        <v>0</v>
      </c>
      <c r="K546" s="35">
        <v>0</v>
      </c>
      <c r="L546" s="35">
        <v>0</v>
      </c>
      <c r="M546" s="35">
        <v>0</v>
      </c>
      <c r="N546" s="35">
        <v>0</v>
      </c>
      <c r="O546" s="35">
        <v>0</v>
      </c>
      <c r="P546" s="35">
        <v>0</v>
      </c>
      <c r="Q546" s="35">
        <v>0</v>
      </c>
      <c r="R546" s="35">
        <f t="shared" si="9"/>
        <v>0</v>
      </c>
    </row>
    <row r="547" spans="1:18" ht="15">
      <c r="A547" s="28" t="s">
        <v>74</v>
      </c>
      <c r="B547" s="37">
        <v>10</v>
      </c>
      <c r="C547" s="29">
        <v>32</v>
      </c>
      <c r="D547" s="21" t="s">
        <v>46</v>
      </c>
      <c r="E547" s="35">
        <v>1.28427914139347E-5</v>
      </c>
      <c r="F547" s="35">
        <v>1.2542891562781499E-4</v>
      </c>
      <c r="G547" s="35">
        <v>2.32786644452596E-6</v>
      </c>
      <c r="H547" s="35">
        <v>6.2900529053040796E-6</v>
      </c>
      <c r="I547" s="35">
        <v>3.6970591814799799E-6</v>
      </c>
      <c r="J547" s="35">
        <v>6.0846465896885598E-5</v>
      </c>
      <c r="K547" s="35">
        <v>4.3876192365675104E-6</v>
      </c>
      <c r="L547" s="35">
        <v>1.61685672730825E-5</v>
      </c>
      <c r="M547" s="35">
        <v>2.8975709798057002E-6</v>
      </c>
      <c r="N547" s="35">
        <v>9.0953315181989606E-6</v>
      </c>
      <c r="O547" s="35">
        <v>6.2311038097934303E-6</v>
      </c>
      <c r="P547" s="35">
        <v>3.72746294098096E-6</v>
      </c>
      <c r="Q547" s="35">
        <v>5.8745787194211304E-6</v>
      </c>
      <c r="R547" s="35">
        <f t="shared" si="9"/>
        <v>2.5981538594779558E-4</v>
      </c>
    </row>
    <row r="548" spans="1:18" ht="15">
      <c r="A548" s="28" t="s">
        <v>74</v>
      </c>
      <c r="B548" s="37">
        <v>10</v>
      </c>
      <c r="C548" s="29">
        <v>33</v>
      </c>
      <c r="D548" s="21" t="s">
        <v>47</v>
      </c>
      <c r="E548" s="35">
        <v>3.1976497925721901E-3</v>
      </c>
      <c r="F548" s="35">
        <v>2.9113540087774101E-2</v>
      </c>
      <c r="G548" s="35">
        <v>2.1340026602885499E-4</v>
      </c>
      <c r="H548" s="35">
        <v>1.3982096431087801E-3</v>
      </c>
      <c r="I548" s="35">
        <v>3.9198064954288302E-4</v>
      </c>
      <c r="J548" s="35">
        <v>4.67327626929638E-3</v>
      </c>
      <c r="K548" s="35">
        <v>4.3837309600289101E-4</v>
      </c>
      <c r="L548" s="35">
        <v>2.02325065799958E-3</v>
      </c>
      <c r="M548" s="35">
        <v>3.0184025694674301E-4</v>
      </c>
      <c r="N548" s="35">
        <v>1.34233434804548E-3</v>
      </c>
      <c r="O548" s="35">
        <v>1.88375670783976E-3</v>
      </c>
      <c r="P548" s="35">
        <v>5.6732845300811396E-4</v>
      </c>
      <c r="Q548" s="35">
        <v>4.0216774089996501E-4</v>
      </c>
      <c r="R548" s="35">
        <f t="shared" si="9"/>
        <v>4.5947107969065738E-2</v>
      </c>
    </row>
    <row r="549" spans="1:18" ht="15">
      <c r="A549" s="28" t="s">
        <v>74</v>
      </c>
      <c r="B549" s="37">
        <v>10</v>
      </c>
      <c r="C549" s="29">
        <v>34</v>
      </c>
      <c r="D549" s="21" t="s">
        <v>48</v>
      </c>
      <c r="E549" s="35">
        <v>0</v>
      </c>
      <c r="F549" s="35">
        <v>0</v>
      </c>
      <c r="G549" s="35">
        <v>0</v>
      </c>
      <c r="H549" s="35">
        <v>0</v>
      </c>
      <c r="I549" s="35">
        <v>0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  <c r="O549" s="35">
        <v>0</v>
      </c>
      <c r="P549" s="35">
        <v>0</v>
      </c>
      <c r="Q549" s="35">
        <v>0</v>
      </c>
      <c r="R549" s="35">
        <f t="shared" si="9"/>
        <v>0</v>
      </c>
    </row>
    <row r="550" spans="1:18" ht="15">
      <c r="A550" s="28" t="s">
        <v>74</v>
      </c>
      <c r="B550" s="37">
        <v>10</v>
      </c>
      <c r="C550" s="29">
        <v>35</v>
      </c>
      <c r="D550" s="21" t="s">
        <v>49</v>
      </c>
      <c r="E550" s="35">
        <v>5.0143815822424099E-4</v>
      </c>
      <c r="F550" s="35">
        <v>2.0200364508835E-3</v>
      </c>
      <c r="G550" s="35">
        <v>1.64271286675949E-5</v>
      </c>
      <c r="H550" s="35">
        <v>5.3047856773511399E-5</v>
      </c>
      <c r="I550" s="35">
        <v>1.8230120245918501E-5</v>
      </c>
      <c r="J550" s="35">
        <v>2.2315806492746601E-4</v>
      </c>
      <c r="K550" s="35">
        <v>2.0697651894525501E-5</v>
      </c>
      <c r="L550" s="35">
        <v>1.01331794528634E-4</v>
      </c>
      <c r="M550" s="35">
        <v>1.39250997750999E-5</v>
      </c>
      <c r="N550" s="35">
        <v>1.7833273304982899E-4</v>
      </c>
      <c r="O550" s="35">
        <v>1.01875157564232E-4</v>
      </c>
      <c r="P550" s="35">
        <v>2.21864429984605E-5</v>
      </c>
      <c r="Q550" s="35">
        <v>2.35703787985283E-5</v>
      </c>
      <c r="R550" s="35">
        <f t="shared" si="9"/>
        <v>3.2942570383315407E-3</v>
      </c>
    </row>
    <row r="551" spans="1:18" ht="15">
      <c r="A551" s="28" t="s">
        <v>74</v>
      </c>
      <c r="B551" s="37">
        <v>10</v>
      </c>
      <c r="C551" s="29">
        <v>36</v>
      </c>
      <c r="D551" s="21" t="s">
        <v>50</v>
      </c>
      <c r="E551" s="35">
        <v>1.52104674502668E-2</v>
      </c>
      <c r="F551" s="35">
        <v>3.7767275896352398E-2</v>
      </c>
      <c r="G551" s="35">
        <v>6.2237439541293403E-4</v>
      </c>
      <c r="H551" s="35">
        <v>2.0744978791741998E-3</v>
      </c>
      <c r="I551" s="35">
        <v>4.26498241918387E-4</v>
      </c>
      <c r="J551" s="35">
        <v>4.9478085384334104E-3</v>
      </c>
      <c r="K551" s="35">
        <v>4.9701961576704198E-4</v>
      </c>
      <c r="L551" s="35">
        <v>3.2291180079175E-3</v>
      </c>
      <c r="M551" s="35">
        <v>3.4024973451182901E-4</v>
      </c>
      <c r="N551" s="35">
        <v>2.62514853031813E-3</v>
      </c>
      <c r="O551" s="35">
        <v>1.61580346304515E-3</v>
      </c>
      <c r="P551" s="35">
        <v>6.5249466542310701E-4</v>
      </c>
      <c r="Q551" s="35">
        <v>5.1202104412415798E-4</v>
      </c>
      <c r="R551" s="35">
        <f t="shared" si="9"/>
        <v>7.0520777462665052E-2</v>
      </c>
    </row>
    <row r="552" spans="1:18" ht="15">
      <c r="A552" s="28" t="s">
        <v>74</v>
      </c>
      <c r="B552" s="37">
        <v>10</v>
      </c>
      <c r="C552" s="29">
        <v>37</v>
      </c>
      <c r="D552" s="21" t="s">
        <v>51</v>
      </c>
      <c r="E552" s="35">
        <v>2.7269570725993899E-3</v>
      </c>
      <c r="F552" s="35">
        <v>8.7518710184585596E-2</v>
      </c>
      <c r="G552" s="35">
        <v>2.9485720560922901E-4</v>
      </c>
      <c r="H552" s="35">
        <v>8.9478801155978198E-4</v>
      </c>
      <c r="I552" s="35">
        <v>4.5046158281320903E-4</v>
      </c>
      <c r="J552" s="35">
        <v>6.4137866053440799E-3</v>
      </c>
      <c r="K552" s="35">
        <v>5.5380282946846597E-4</v>
      </c>
      <c r="L552" s="35">
        <v>2.15210085925916E-3</v>
      </c>
      <c r="M552" s="35">
        <v>4.12229094769334E-4</v>
      </c>
      <c r="N552" s="35">
        <v>3.4590240745506198E-3</v>
      </c>
      <c r="O552" s="35">
        <v>2.1814132926492201E-3</v>
      </c>
      <c r="P552" s="35">
        <v>5.2993541734071303E-4</v>
      </c>
      <c r="Q552" s="35">
        <v>5.8698712413970499E-4</v>
      </c>
      <c r="R552" s="35">
        <f t="shared" si="9"/>
        <v>0.10817505335468852</v>
      </c>
    </row>
    <row r="553" spans="1:18" ht="15">
      <c r="A553" s="28" t="s">
        <v>74</v>
      </c>
      <c r="B553" s="37">
        <v>10</v>
      </c>
      <c r="C553" s="29">
        <v>38</v>
      </c>
      <c r="D553" s="21" t="s">
        <v>52</v>
      </c>
      <c r="E553" s="35">
        <v>4.1308024574617996E-3</v>
      </c>
      <c r="F553" s="35">
        <v>0.16568479682423201</v>
      </c>
      <c r="G553" s="35">
        <v>5.7281440873595399E-4</v>
      </c>
      <c r="H553" s="35">
        <v>1.9974849448440102E-3</v>
      </c>
      <c r="I553" s="35">
        <v>1.3299886896829399E-3</v>
      </c>
      <c r="J553" s="35">
        <v>1.7720800039857199E-2</v>
      </c>
      <c r="K553" s="35">
        <v>1.54936225679734E-3</v>
      </c>
      <c r="L553" s="35">
        <v>5.9373589367431503E-3</v>
      </c>
      <c r="M553" s="35">
        <v>1.0945797008547801E-3</v>
      </c>
      <c r="N553" s="35">
        <v>2.20226743204541E-2</v>
      </c>
      <c r="O553" s="35">
        <v>6.08829445117973E-3</v>
      </c>
      <c r="P553" s="35">
        <v>1.80695103685952E-3</v>
      </c>
      <c r="Q553" s="35">
        <v>1.1218882781403E-3</v>
      </c>
      <c r="R553" s="35">
        <f t="shared" si="9"/>
        <v>0.23105779634584286</v>
      </c>
    </row>
    <row r="554" spans="1:18" ht="15">
      <c r="A554" s="28" t="s">
        <v>74</v>
      </c>
      <c r="B554" s="37">
        <v>10</v>
      </c>
      <c r="C554" s="29">
        <v>39</v>
      </c>
      <c r="D554" s="21" t="s">
        <v>53</v>
      </c>
      <c r="E554" s="35">
        <v>1.85292606546747E-3</v>
      </c>
      <c r="F554" s="35">
        <v>2.50988299200719E-2</v>
      </c>
      <c r="G554" s="35">
        <v>1.9770411071935501E-4</v>
      </c>
      <c r="H554" s="35">
        <v>1.08940788993532E-3</v>
      </c>
      <c r="I554" s="35">
        <v>5.1953670917004205E-4</v>
      </c>
      <c r="J554" s="35">
        <v>6.7287089659656598E-3</v>
      </c>
      <c r="K554" s="35">
        <v>4.7440925940854799E-4</v>
      </c>
      <c r="L554" s="35">
        <v>1.8937281319958499E-3</v>
      </c>
      <c r="M554" s="35">
        <v>3.78821260348125E-4</v>
      </c>
      <c r="N554" s="35">
        <v>1.0591293958053399E-3</v>
      </c>
      <c r="O554" s="35">
        <v>6.5404063622760298E-4</v>
      </c>
      <c r="P554" s="35">
        <v>6.19234283917632E-4</v>
      </c>
      <c r="Q554" s="35">
        <v>3.4410523436351198E-4</v>
      </c>
      <c r="R554" s="35">
        <f t="shared" si="9"/>
        <v>4.0910581863396349E-2</v>
      </c>
    </row>
    <row r="555" spans="1:18" ht="15">
      <c r="A555" s="28" t="s">
        <v>74</v>
      </c>
      <c r="B555" s="37">
        <v>10</v>
      </c>
      <c r="C555" s="29">
        <v>40</v>
      </c>
      <c r="D555" s="23" t="s">
        <v>54</v>
      </c>
      <c r="E555" s="35">
        <v>4.2379363153275404E-3</v>
      </c>
      <c r="F555" s="35">
        <v>0.161916646331629</v>
      </c>
      <c r="G555" s="35">
        <v>6.3727358842501395E-4</v>
      </c>
      <c r="H555" s="35">
        <v>1.88941548781627E-3</v>
      </c>
      <c r="I555" s="35">
        <v>1.2322939251069201E-3</v>
      </c>
      <c r="J555" s="35">
        <v>1.86278074444279E-2</v>
      </c>
      <c r="K555" s="35">
        <v>2.2732697735241801E-3</v>
      </c>
      <c r="L555" s="35">
        <v>6.8126978928484102E-3</v>
      </c>
      <c r="M555" s="35">
        <v>1.15315528414327E-3</v>
      </c>
      <c r="N555" s="35">
        <v>1.0168470138457401E-2</v>
      </c>
      <c r="O555" s="35">
        <v>7.5095157154591403E-3</v>
      </c>
      <c r="P555" s="35">
        <v>1.42607006975585E-3</v>
      </c>
      <c r="Q555" s="35">
        <v>1.5694924493962301E-3</v>
      </c>
      <c r="R555" s="35">
        <f t="shared" si="9"/>
        <v>0.21945404441631713</v>
      </c>
    </row>
    <row r="556" spans="1:18" ht="15">
      <c r="A556" s="28" t="s">
        <v>74</v>
      </c>
      <c r="B556" s="37">
        <v>10</v>
      </c>
      <c r="C556" s="29">
        <v>41</v>
      </c>
      <c r="D556" s="23" t="s">
        <v>55</v>
      </c>
      <c r="E556" s="35">
        <v>6.8340762310226903E-3</v>
      </c>
      <c r="F556" s="35">
        <v>0.19756594779423201</v>
      </c>
      <c r="G556" s="35">
        <v>8.2067394570597898E-4</v>
      </c>
      <c r="H556" s="35">
        <v>2.1277775264419698E-3</v>
      </c>
      <c r="I556" s="35">
        <v>8.0818958200765199E-4</v>
      </c>
      <c r="J556" s="35">
        <v>1.01490481549464E-2</v>
      </c>
      <c r="K556" s="35">
        <v>1.1033321164622301E-3</v>
      </c>
      <c r="L556" s="35">
        <v>4.8206528114396203E-3</v>
      </c>
      <c r="M556" s="35">
        <v>6.4360930478934097E-4</v>
      </c>
      <c r="N556" s="35">
        <v>1.41885925827069E-2</v>
      </c>
      <c r="O556" s="35">
        <v>9.3968112047842708E-3</v>
      </c>
      <c r="P556" s="35">
        <v>1.24054555983517E-3</v>
      </c>
      <c r="Q556" s="35">
        <v>7.2662517870295104E-4</v>
      </c>
      <c r="R556" s="35">
        <f t="shared" si="9"/>
        <v>0.25042588199307725</v>
      </c>
    </row>
    <row r="557" spans="1:18" ht="15">
      <c r="A557" s="28" t="s">
        <v>74</v>
      </c>
      <c r="B557" s="37">
        <v>10</v>
      </c>
      <c r="C557" s="29">
        <v>42</v>
      </c>
      <c r="D557" s="21" t="s">
        <v>56</v>
      </c>
      <c r="E557" s="35">
        <v>2.85533035123737E-3</v>
      </c>
      <c r="F557" s="35">
        <v>4.81711727589276E-2</v>
      </c>
      <c r="G557" s="35">
        <v>2.2477603490213499E-4</v>
      </c>
      <c r="H557" s="35">
        <v>1.47856038459939E-3</v>
      </c>
      <c r="I557" s="35">
        <v>4.9992104540791697E-4</v>
      </c>
      <c r="J557" s="35">
        <v>7.3170831313391404E-3</v>
      </c>
      <c r="K557" s="35">
        <v>6.1634223579243297E-4</v>
      </c>
      <c r="L557" s="35">
        <v>2.92241531311924E-3</v>
      </c>
      <c r="M557" s="35">
        <v>3.83936204979976E-4</v>
      </c>
      <c r="N557" s="35">
        <v>1.2132318358102599E-3</v>
      </c>
      <c r="O557" s="35">
        <v>9.0864759322756598E-4</v>
      </c>
      <c r="P557" s="35">
        <v>1.1454236845646699E-3</v>
      </c>
      <c r="Q557" s="35">
        <v>3.90670300115409E-4</v>
      </c>
      <c r="R557" s="35">
        <f t="shared" si="9"/>
        <v>6.812751087402312E-2</v>
      </c>
    </row>
    <row r="558" spans="1:18" ht="15">
      <c r="A558" s="28" t="s">
        <v>74</v>
      </c>
      <c r="B558" s="37">
        <v>10</v>
      </c>
      <c r="C558" s="29">
        <v>43</v>
      </c>
      <c r="D558" s="21" t="s">
        <v>57</v>
      </c>
      <c r="E558" s="35">
        <v>3.02657273689374E-3</v>
      </c>
      <c r="F558" s="35">
        <v>3.305077910109E-2</v>
      </c>
      <c r="G558" s="35">
        <v>2.9476751386411199E-4</v>
      </c>
      <c r="H558" s="35">
        <v>8.9264053647772205E-4</v>
      </c>
      <c r="I558" s="35">
        <v>3.5322390135538199E-4</v>
      </c>
      <c r="J558" s="35">
        <v>5.8423395196776501E-3</v>
      </c>
      <c r="K558" s="35">
        <v>5.3645141733658496E-4</v>
      </c>
      <c r="L558" s="35">
        <v>1.94687835997341E-3</v>
      </c>
      <c r="M558" s="35">
        <v>4.5819162581215101E-4</v>
      </c>
      <c r="N558" s="35">
        <v>1.27934811610672E-3</v>
      </c>
      <c r="O558" s="35">
        <v>1.3580926626789501E-3</v>
      </c>
      <c r="P558" s="35">
        <v>4.02314019069512E-4</v>
      </c>
      <c r="Q558" s="35">
        <v>3.2230283284878799E-4</v>
      </c>
      <c r="R558" s="35">
        <f t="shared" si="9"/>
        <v>4.9763902343184716E-2</v>
      </c>
    </row>
    <row r="559" spans="1:18" ht="15">
      <c r="A559" s="28" t="s">
        <v>74</v>
      </c>
      <c r="B559" s="37">
        <v>10</v>
      </c>
      <c r="C559" s="29">
        <v>44</v>
      </c>
      <c r="D559" s="21" t="s">
        <v>58</v>
      </c>
      <c r="E559" s="35">
        <v>9.0350072237743105E-6</v>
      </c>
      <c r="F559" s="35">
        <v>4.6662418147580002E-6</v>
      </c>
      <c r="G559" s="35">
        <v>1.2291134582357499E-6</v>
      </c>
      <c r="H559" s="35">
        <v>1.01795329769985E-5</v>
      </c>
      <c r="I559" s="35">
        <v>1.2130729232035501E-5</v>
      </c>
      <c r="J559" s="35">
        <v>5.74123371237853E-5</v>
      </c>
      <c r="K559" s="35">
        <v>1.22320285816244E-5</v>
      </c>
      <c r="L559" s="35">
        <v>8.3566943297372304E-6</v>
      </c>
      <c r="M559" s="35">
        <v>9.6602706781970595E-7</v>
      </c>
      <c r="N559" s="35">
        <v>7.5882921576357398E-6</v>
      </c>
      <c r="O559" s="35">
        <v>3.5828897466528302E-6</v>
      </c>
      <c r="P559" s="35">
        <v>1.62556937217226E-6</v>
      </c>
      <c r="Q559" s="35">
        <v>6.2129419452956698E-6</v>
      </c>
      <c r="R559" s="35">
        <f t="shared" si="9"/>
        <v>1.3521740503052521E-4</v>
      </c>
    </row>
    <row r="560" spans="1:18" ht="15">
      <c r="A560" s="28" t="s">
        <v>74</v>
      </c>
      <c r="B560" s="37">
        <v>10</v>
      </c>
      <c r="C560" s="29">
        <v>45</v>
      </c>
      <c r="D560" s="21" t="s">
        <v>59</v>
      </c>
      <c r="E560" s="35">
        <v>4.1946017609732399E-5</v>
      </c>
      <c r="F560" s="35">
        <v>8.4913810381162405E-4</v>
      </c>
      <c r="G560" s="35">
        <v>5.5035152494778101E-6</v>
      </c>
      <c r="H560" s="35">
        <v>1.8987824380287199E-5</v>
      </c>
      <c r="I560" s="35">
        <v>1.2045413511329899E-5</v>
      </c>
      <c r="J560" s="35">
        <v>1.7230159773438299E-4</v>
      </c>
      <c r="K560" s="35">
        <v>1.45097276595972E-5</v>
      </c>
      <c r="L560" s="35">
        <v>5.4391254577171303E-5</v>
      </c>
      <c r="M560" s="35">
        <v>1.13543013489676E-5</v>
      </c>
      <c r="N560" s="35">
        <v>2.7825583441412799E-5</v>
      </c>
      <c r="O560" s="35">
        <v>1.97018921209799E-5</v>
      </c>
      <c r="P560" s="35">
        <v>8.8240335282553493E-6</v>
      </c>
      <c r="Q560" s="35">
        <v>1.01043536448235E-5</v>
      </c>
      <c r="R560" s="35">
        <f t="shared" si="9"/>
        <v>1.2466336186180422E-3</v>
      </c>
    </row>
    <row r="561" spans="1:18" ht="15">
      <c r="A561" s="28" t="s">
        <v>74</v>
      </c>
      <c r="B561" s="37">
        <v>10</v>
      </c>
      <c r="C561" s="29">
        <v>46</v>
      </c>
      <c r="D561" s="21" t="s">
        <v>60</v>
      </c>
      <c r="E561" s="35">
        <v>0</v>
      </c>
      <c r="F561" s="35">
        <v>0</v>
      </c>
      <c r="G561" s="35">
        <v>0</v>
      </c>
      <c r="H561" s="35">
        <v>0</v>
      </c>
      <c r="I561" s="35">
        <v>0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  <c r="O561" s="35">
        <v>0</v>
      </c>
      <c r="P561" s="35">
        <v>0</v>
      </c>
      <c r="Q561" s="35">
        <v>0</v>
      </c>
      <c r="R561" s="35">
        <f t="shared" si="9"/>
        <v>0</v>
      </c>
    </row>
    <row r="562" spans="1:18" ht="15">
      <c r="A562" s="28" t="s">
        <v>74</v>
      </c>
      <c r="B562" s="37">
        <v>10</v>
      </c>
      <c r="C562" s="29">
        <v>47</v>
      </c>
      <c r="D562" s="21" t="s">
        <v>61</v>
      </c>
      <c r="E562" s="35">
        <v>1.28014317113555E-3</v>
      </c>
      <c r="F562" s="35">
        <v>2.9256391485641599E-2</v>
      </c>
      <c r="G562" s="35">
        <v>1.6563124549064901E-4</v>
      </c>
      <c r="H562" s="35">
        <v>5.3931993993056005E-4</v>
      </c>
      <c r="I562" s="35">
        <v>3.3581783817753403E-4</v>
      </c>
      <c r="J562" s="35">
        <v>5.1369413016912197E-3</v>
      </c>
      <c r="K562" s="35">
        <v>4.1195794468777301E-4</v>
      </c>
      <c r="L562" s="35">
        <v>1.6366488072946999E-3</v>
      </c>
      <c r="M562" s="35">
        <v>3.1627244772675702E-4</v>
      </c>
      <c r="N562" s="35">
        <v>8.4824209050438602E-4</v>
      </c>
      <c r="O562" s="35">
        <v>5.9931564311741404E-4</v>
      </c>
      <c r="P562" s="35">
        <v>2.6434453219103198E-4</v>
      </c>
      <c r="Q562" s="35">
        <v>2.9818223315436102E-4</v>
      </c>
      <c r="R562" s="35">
        <f t="shared" si="9"/>
        <v>4.108920868074354E-2</v>
      </c>
    </row>
    <row r="563" spans="1:18" ht="15">
      <c r="A563" s="28" t="s">
        <v>74</v>
      </c>
      <c r="B563" s="37">
        <v>10</v>
      </c>
      <c r="C563" s="29">
        <v>48</v>
      </c>
      <c r="D563" s="22" t="s">
        <v>62</v>
      </c>
      <c r="E563" s="35">
        <v>1.0058187195832499E-2</v>
      </c>
      <c r="F563" s="35">
        <v>7.0548698849789399E-2</v>
      </c>
      <c r="G563" s="35">
        <v>1.8187067955129201E-3</v>
      </c>
      <c r="H563" s="35">
        <v>5.6584589223545798E-3</v>
      </c>
      <c r="I563" s="35">
        <v>3.6617658173887101E-3</v>
      </c>
      <c r="J563" s="35">
        <v>5.23004615152299E-2</v>
      </c>
      <c r="K563" s="35">
        <v>4.3992040796342396E-3</v>
      </c>
      <c r="L563" s="35">
        <v>1.6991945510158799E-2</v>
      </c>
      <c r="M563" s="35">
        <v>3.4461947206718699E-3</v>
      </c>
      <c r="N563" s="35">
        <v>8.3762931749125601E-3</v>
      </c>
      <c r="O563" s="35">
        <v>5.8458595050847996E-3</v>
      </c>
      <c r="P563" s="35">
        <v>2.7441394814892201E-3</v>
      </c>
      <c r="Q563" s="35">
        <v>3.1452762280531101E-3</v>
      </c>
      <c r="R563" s="35">
        <f t="shared" si="9"/>
        <v>0.1889951917961126</v>
      </c>
    </row>
    <row r="564" spans="1:18" ht="15">
      <c r="A564" s="28" t="s">
        <v>74</v>
      </c>
      <c r="B564" s="37">
        <v>10</v>
      </c>
      <c r="C564" s="29">
        <v>49</v>
      </c>
      <c r="D564" s="22" t="s">
        <v>63</v>
      </c>
      <c r="E564" s="35">
        <v>1.6772524677411901E-5</v>
      </c>
      <c r="F564" s="35">
        <v>1.9644112608404999E-4</v>
      </c>
      <c r="G564" s="35">
        <v>2.7689746132360899E-6</v>
      </c>
      <c r="H564" s="35">
        <v>7.8246822798062708E-6</v>
      </c>
      <c r="I564" s="35">
        <v>3.7277484242912999E-6</v>
      </c>
      <c r="J564" s="35">
        <v>6.4325777024034394E-5</v>
      </c>
      <c r="K564" s="35">
        <v>4.9789022886819298E-6</v>
      </c>
      <c r="L564" s="35">
        <v>1.9626188532785098E-5</v>
      </c>
      <c r="M564" s="35">
        <v>3.9762124199267603E-6</v>
      </c>
      <c r="N564" s="35">
        <v>1.01676107200659E-5</v>
      </c>
      <c r="O564" s="35">
        <v>7.3020406093740802E-6</v>
      </c>
      <c r="P564" s="35">
        <v>3.28344377587095E-6</v>
      </c>
      <c r="Q564" s="35">
        <v>3.2721225023557399E-6</v>
      </c>
      <c r="R564" s="35">
        <f t="shared" si="9"/>
        <v>3.4446735395189031E-4</v>
      </c>
    </row>
    <row r="565" spans="1:18" ht="15">
      <c r="A565" s="28" t="s">
        <v>74</v>
      </c>
      <c r="B565" s="37">
        <v>10</v>
      </c>
      <c r="C565" s="29">
        <v>50</v>
      </c>
      <c r="D565" s="22" t="s">
        <v>64</v>
      </c>
      <c r="E565" s="35">
        <v>2.4578406996528502E-6</v>
      </c>
      <c r="F565" s="35">
        <v>1.19244197243654E-5</v>
      </c>
      <c r="G565" s="35">
        <v>6.3858046163427603E-7</v>
      </c>
      <c r="H565" s="35">
        <v>1.8674307951110499E-6</v>
      </c>
      <c r="I565" s="35">
        <v>1.0769598810183E-6</v>
      </c>
      <c r="J565" s="35">
        <v>1.7575865065733399E-5</v>
      </c>
      <c r="K565" s="35">
        <v>1.38437383653831E-6</v>
      </c>
      <c r="L565" s="35">
        <v>6.57794334951464E-6</v>
      </c>
      <c r="M565" s="35">
        <v>1.3648051867928701E-6</v>
      </c>
      <c r="N565" s="35">
        <v>2.6116864980860902E-6</v>
      </c>
      <c r="O565" s="35">
        <v>2.11357588163789E-6</v>
      </c>
      <c r="P565" s="35">
        <v>8.93781389704631E-7</v>
      </c>
      <c r="Q565" s="35">
        <v>1.1429221118150599E-6</v>
      </c>
      <c r="R565" s="35">
        <f t="shared" si="9"/>
        <v>5.1630184881604755E-5</v>
      </c>
    </row>
    <row r="566" spans="1:18" ht="15">
      <c r="A566" s="28" t="s">
        <v>74</v>
      </c>
      <c r="B566" s="37">
        <v>10</v>
      </c>
      <c r="C566" s="29">
        <v>51</v>
      </c>
      <c r="D566" s="21" t="s">
        <v>65</v>
      </c>
      <c r="E566" s="35">
        <v>2.6894011584496498E-4</v>
      </c>
      <c r="F566" s="35">
        <v>5.5514003444514801E-3</v>
      </c>
      <c r="G566" s="35">
        <v>4.68520486856682E-5</v>
      </c>
      <c r="H566" s="35">
        <v>1.4670606030443701E-4</v>
      </c>
      <c r="I566" s="35">
        <v>8.9256934099400206E-5</v>
      </c>
      <c r="J566" s="35">
        <v>1.4270870994359901E-3</v>
      </c>
      <c r="K566" s="35">
        <v>1.1929014339942E-4</v>
      </c>
      <c r="L566" s="35">
        <v>4.6587422514357898E-4</v>
      </c>
      <c r="M566" s="35">
        <v>9.2457372581330696E-5</v>
      </c>
      <c r="N566" s="35">
        <v>2.16960340389063E-4</v>
      </c>
      <c r="O566" s="35">
        <v>1.57950334244055E-4</v>
      </c>
      <c r="P566" s="35">
        <v>7.0374189926813698E-5</v>
      </c>
      <c r="Q566" s="35">
        <v>7.8873701906058804E-5</v>
      </c>
      <c r="R566" s="35">
        <f t="shared" si="9"/>
        <v>8.7320229104122619E-3</v>
      </c>
    </row>
    <row r="567" spans="1:18" ht="15">
      <c r="A567" s="28" t="s">
        <v>74</v>
      </c>
      <c r="B567" s="37">
        <v>10</v>
      </c>
      <c r="C567" s="29">
        <v>52</v>
      </c>
      <c r="D567" s="21" t="s">
        <v>66</v>
      </c>
      <c r="E567" s="35">
        <v>5.2883756956966497E-4</v>
      </c>
      <c r="F567" s="35">
        <v>7.4547705242528801E-3</v>
      </c>
      <c r="G567" s="35">
        <v>7.3191350523128804E-5</v>
      </c>
      <c r="H567" s="35">
        <v>2.0874549844027E-4</v>
      </c>
      <c r="I567" s="35">
        <v>1.2394348408759599E-4</v>
      </c>
      <c r="J567" s="35">
        <v>1.84406685708382E-3</v>
      </c>
      <c r="K567" s="35">
        <v>1.5800305180911701E-4</v>
      </c>
      <c r="L567" s="35">
        <v>6.8224245198459797E-4</v>
      </c>
      <c r="M567" s="35">
        <v>1.23553554517353E-4</v>
      </c>
      <c r="N567" s="35">
        <v>3.2116696589360903E-4</v>
      </c>
      <c r="O567" s="35">
        <v>2.3663295861463401E-4</v>
      </c>
      <c r="P567" s="35">
        <v>9.7282830617076701E-5</v>
      </c>
      <c r="Q567" s="35">
        <v>1.10142219654218E-4</v>
      </c>
      <c r="R567" s="35">
        <f t="shared" si="9"/>
        <v>1.1962579317047965E-2</v>
      </c>
    </row>
    <row r="568" spans="1:18" ht="15">
      <c r="A568" s="28" t="s">
        <v>74</v>
      </c>
      <c r="B568" s="37">
        <v>10</v>
      </c>
      <c r="C568" s="29">
        <v>53</v>
      </c>
      <c r="D568" s="21" t="s">
        <v>67</v>
      </c>
      <c r="E568" s="35">
        <v>1.5289250863822801E-4</v>
      </c>
      <c r="F568" s="35">
        <v>2.7746417450213298E-3</v>
      </c>
      <c r="G568" s="35">
        <v>2.89462244051079E-5</v>
      </c>
      <c r="H568" s="35">
        <v>8.2802944942926096E-5</v>
      </c>
      <c r="I568" s="35">
        <v>4.8380142381951303E-5</v>
      </c>
      <c r="J568" s="35">
        <v>7.7965169150193397E-4</v>
      </c>
      <c r="K568" s="35">
        <v>6.0318475307715998E-5</v>
      </c>
      <c r="L568" s="35">
        <v>3.1030773899954202E-4</v>
      </c>
      <c r="M568" s="35">
        <v>5.8818124952115398E-5</v>
      </c>
      <c r="N568" s="35">
        <v>1.22800031868435E-4</v>
      </c>
      <c r="O568" s="35">
        <v>9.0392150747171403E-5</v>
      </c>
      <c r="P568" s="35">
        <v>4.0583475670273197E-5</v>
      </c>
      <c r="Q568" s="35">
        <v>4.3788951766810297E-5</v>
      </c>
      <c r="R568" s="35">
        <f t="shared" si="9"/>
        <v>4.5943242062035415E-3</v>
      </c>
    </row>
    <row r="569" spans="1:18" ht="15">
      <c r="A569" s="28" t="s">
        <v>74</v>
      </c>
      <c r="B569" s="37">
        <v>10</v>
      </c>
      <c r="C569" s="29">
        <v>54</v>
      </c>
      <c r="D569" s="21" t="s">
        <v>68</v>
      </c>
      <c r="E569" s="35">
        <v>1.3203783877914E-3</v>
      </c>
      <c r="F569" s="35">
        <v>2.46343207037917E-2</v>
      </c>
      <c r="G569" s="35">
        <v>1.9853134022152001E-4</v>
      </c>
      <c r="H569" s="35">
        <v>6.0413936519301099E-4</v>
      </c>
      <c r="I569" s="35">
        <v>3.7594190821881902E-4</v>
      </c>
      <c r="J569" s="35">
        <v>5.2485168375209102E-3</v>
      </c>
      <c r="K569" s="35">
        <v>4.4735225104478602E-4</v>
      </c>
      <c r="L569" s="35">
        <v>1.84933986049854E-3</v>
      </c>
      <c r="M569" s="35">
        <v>3.4366183551930602E-4</v>
      </c>
      <c r="N569" s="35">
        <v>9.4880847192127201E-4</v>
      </c>
      <c r="O569" s="35">
        <v>7.0620538709897495E-4</v>
      </c>
      <c r="P569" s="35">
        <v>2.8975657524964198E-4</v>
      </c>
      <c r="Q569" s="35">
        <v>3.1742394787548502E-4</v>
      </c>
      <c r="R569" s="35">
        <f t="shared" si="9"/>
        <v>3.7284376871945364E-2</v>
      </c>
    </row>
    <row r="570" spans="1:18" ht="15">
      <c r="A570" s="28" t="s">
        <v>74</v>
      </c>
      <c r="B570" s="37">
        <v>10</v>
      </c>
      <c r="C570" s="29">
        <v>55</v>
      </c>
      <c r="D570" s="21" t="s">
        <v>69</v>
      </c>
      <c r="E570" s="35">
        <v>5.6666241451289396E-4</v>
      </c>
      <c r="F570" s="35">
        <v>8.0412371505413603E-3</v>
      </c>
      <c r="G570" s="35">
        <v>1.07940434735302E-4</v>
      </c>
      <c r="H570" s="35">
        <v>4.0086376091566202E-4</v>
      </c>
      <c r="I570" s="35">
        <v>2.5997471396933602E-4</v>
      </c>
      <c r="J570" s="35">
        <v>4.0827580841326901E-3</v>
      </c>
      <c r="K570" s="35">
        <v>3.1378046145693299E-4</v>
      </c>
      <c r="L570" s="35">
        <v>1.20695537924322E-3</v>
      </c>
      <c r="M570" s="35">
        <v>2.6683626049243801E-4</v>
      </c>
      <c r="N570" s="35">
        <v>5.3684449336897097E-4</v>
      </c>
      <c r="O570" s="35">
        <v>4.0192219138662701E-4</v>
      </c>
      <c r="P570" s="35">
        <v>1.7954061972082401E-4</v>
      </c>
      <c r="Q570" s="35">
        <v>2.16785338429307E-4</v>
      </c>
      <c r="R570" s="35">
        <f t="shared" si="9"/>
        <v>1.6582101302905567E-2</v>
      </c>
    </row>
    <row r="571" spans="1:18" ht="15">
      <c r="A571" s="28" t="s">
        <v>74</v>
      </c>
      <c r="B571" s="37">
        <v>10</v>
      </c>
      <c r="C571" s="29">
        <v>56</v>
      </c>
      <c r="D571" s="21" t="s">
        <v>70</v>
      </c>
      <c r="E571" s="35">
        <v>0.52923066311484201</v>
      </c>
      <c r="F571" s="35">
        <v>32.965664565596299</v>
      </c>
      <c r="G571" s="35">
        <v>7.7245410261664899E-2</v>
      </c>
      <c r="H571" s="35">
        <v>0.293808406735244</v>
      </c>
      <c r="I571" s="35">
        <v>0.18109249368970601</v>
      </c>
      <c r="J571" s="35">
        <v>2.8603945191256499</v>
      </c>
      <c r="K571" s="35">
        <v>0.22611749581493801</v>
      </c>
      <c r="L571" s="35">
        <v>0.82732692419912102</v>
      </c>
      <c r="M571" s="35">
        <v>0.18607230386982099</v>
      </c>
      <c r="N571" s="35">
        <v>0.43629203166941299</v>
      </c>
      <c r="O571" s="35">
        <v>0.33038214436962798</v>
      </c>
      <c r="P571" s="35">
        <v>0.14176596034064401</v>
      </c>
      <c r="Q571" s="35">
        <v>0.16170127046221799</v>
      </c>
      <c r="R571" s="35">
        <f t="shared" si="9"/>
        <v>39.217094189249188</v>
      </c>
    </row>
    <row r="572" spans="1:18" ht="15">
      <c r="A572" s="28" t="s">
        <v>74</v>
      </c>
      <c r="B572" s="37">
        <v>10</v>
      </c>
      <c r="C572" s="29">
        <v>57</v>
      </c>
      <c r="D572" s="21" t="s">
        <v>71</v>
      </c>
      <c r="E572" s="35">
        <v>2.8252225823447799E-7</v>
      </c>
      <c r="F572" s="35">
        <v>1.36839770693998E-2</v>
      </c>
      <c r="G572" s="35">
        <v>2.95222089950003E-8</v>
      </c>
      <c r="H572" s="35">
        <v>9.80254656374566E-8</v>
      </c>
      <c r="I572" s="35">
        <v>6.0192446681945396E-8</v>
      </c>
      <c r="J572" s="35">
        <v>9.1487279583989999E-7</v>
      </c>
      <c r="K572" s="35">
        <v>7.3734431380616298E-8</v>
      </c>
      <c r="L572" s="35">
        <v>3.0062738692597801E-7</v>
      </c>
      <c r="M572" s="35">
        <v>6.0320017626426004E-8</v>
      </c>
      <c r="N572" s="35">
        <v>1.4151019765167899E-7</v>
      </c>
      <c r="O572" s="35">
        <v>1.0853802294544201E-7</v>
      </c>
      <c r="P572" s="35">
        <v>4.5877122406997697E-8</v>
      </c>
      <c r="Q572" s="35">
        <v>5.3071035033208999E-8</v>
      </c>
      <c r="R572" s="35">
        <f t="shared" si="9"/>
        <v>1.3686145882789158E-2</v>
      </c>
    </row>
    <row r="573" spans="1:18" ht="15">
      <c r="A573" s="28" t="s">
        <v>76</v>
      </c>
      <c r="B573" s="37">
        <v>11</v>
      </c>
      <c r="C573" s="29">
        <v>1</v>
      </c>
      <c r="D573" s="22" t="s">
        <v>15</v>
      </c>
      <c r="E573" s="35">
        <v>8.8184912404028204E-4</v>
      </c>
      <c r="F573" s="35">
        <v>1.69590915400764E-3</v>
      </c>
      <c r="G573" s="35">
        <v>9.7988151090531994E-4</v>
      </c>
      <c r="H573" s="35">
        <v>2.2625497406534599E-2</v>
      </c>
      <c r="I573" s="35">
        <v>7.17206203033745E-5</v>
      </c>
      <c r="J573" s="35">
        <v>1.3176754221505399E-3</v>
      </c>
      <c r="K573" s="35">
        <v>9.9548426554928697E-5</v>
      </c>
      <c r="L573" s="35">
        <v>6.03251402277299E-4</v>
      </c>
      <c r="M573" s="35">
        <v>7.0548534322734796E-5</v>
      </c>
      <c r="N573" s="35">
        <v>4.6885416986613602E-4</v>
      </c>
      <c r="O573" s="35">
        <v>2.1064170494605199E-4</v>
      </c>
      <c r="P573" s="35">
        <v>1.28157635468574E-4</v>
      </c>
      <c r="Q573" s="35">
        <v>1.40581263142345E-3</v>
      </c>
      <c r="R573" s="35">
        <f t="shared" si="9"/>
        <v>3.0559347742800929E-2</v>
      </c>
    </row>
    <row r="574" spans="1:18" ht="15">
      <c r="A574" s="28" t="s">
        <v>76</v>
      </c>
      <c r="B574" s="37">
        <v>11</v>
      </c>
      <c r="C574" s="29">
        <v>2</v>
      </c>
      <c r="D574" s="22" t="s">
        <v>16</v>
      </c>
      <c r="E574" s="35">
        <v>4.4677436192389302E-5</v>
      </c>
      <c r="F574" s="35">
        <v>7.1991390909744904E-5</v>
      </c>
      <c r="G574" s="35">
        <v>3.2772453793944503E-5</v>
      </c>
      <c r="H574" s="35">
        <v>4.8713103064264502E-4</v>
      </c>
      <c r="I574" s="35">
        <v>3.4062963411337199E-6</v>
      </c>
      <c r="J574" s="35">
        <v>1.21812456970356E-4</v>
      </c>
      <c r="K574" s="35">
        <v>4.5397335929979401E-6</v>
      </c>
      <c r="L574" s="35">
        <v>2.5968658297767402E-5</v>
      </c>
      <c r="M574" s="35">
        <v>3.0472766177596499E-6</v>
      </c>
      <c r="N574" s="35">
        <v>6.2306284869383599E-5</v>
      </c>
      <c r="O574" s="35">
        <v>8.6825883836637304E-6</v>
      </c>
      <c r="P574" s="35">
        <v>6.8622711687743197E-3</v>
      </c>
      <c r="Q574" s="35">
        <v>4.5674874192280098E-5</v>
      </c>
      <c r="R574" s="35">
        <f t="shared" si="9"/>
        <v>7.7742816495783851E-3</v>
      </c>
    </row>
    <row r="575" spans="1:18" ht="15">
      <c r="A575" s="28" t="s">
        <v>76</v>
      </c>
      <c r="B575" s="37">
        <v>11</v>
      </c>
      <c r="C575" s="29">
        <v>3</v>
      </c>
      <c r="D575" s="22" t="s">
        <v>17</v>
      </c>
      <c r="E575" s="35">
        <v>5.4573525820063103E-5</v>
      </c>
      <c r="F575" s="35">
        <v>9.8305371397298307E-5</v>
      </c>
      <c r="G575" s="35">
        <v>6.0515147567296299E-5</v>
      </c>
      <c r="H575" s="35">
        <v>1.46072670938612E-3</v>
      </c>
      <c r="I575" s="35">
        <v>4.5490633266678096E-6</v>
      </c>
      <c r="J575" s="35">
        <v>8.3001087247333097E-5</v>
      </c>
      <c r="K575" s="35">
        <v>6.38391956872233E-6</v>
      </c>
      <c r="L575" s="35">
        <v>3.7876343040763799E-5</v>
      </c>
      <c r="M575" s="35">
        <v>4.4571915835327498E-6</v>
      </c>
      <c r="N575" s="35">
        <v>2.1228880980534099E-5</v>
      </c>
      <c r="O575" s="35">
        <v>1.31817614741986E-5</v>
      </c>
      <c r="P575" s="35">
        <v>7.75931984293845E-6</v>
      </c>
      <c r="Q575" s="35">
        <v>8.6181784446270806E-5</v>
      </c>
      <c r="R575" s="35">
        <f t="shared" si="9"/>
        <v>1.9387401056817394E-3</v>
      </c>
    </row>
    <row r="576" spans="1:18" ht="15">
      <c r="A576" s="28" t="s">
        <v>76</v>
      </c>
      <c r="B576" s="37">
        <v>11</v>
      </c>
      <c r="C576" s="29">
        <v>4</v>
      </c>
      <c r="D576" s="22" t="s">
        <v>18</v>
      </c>
      <c r="E576" s="35">
        <v>2.9351519840337702E-2</v>
      </c>
      <c r="F576" s="35">
        <v>5.36710131017877E-2</v>
      </c>
      <c r="G576" s="35">
        <v>2.9611104773795902E-2</v>
      </c>
      <c r="H576" s="35">
        <v>3.4594974098663398</v>
      </c>
      <c r="I576" s="35">
        <v>3.7207296125459101E-3</v>
      </c>
      <c r="J576" s="35">
        <v>8.3298436543148502E-2</v>
      </c>
      <c r="K576" s="35">
        <v>5.7827979050375103E-3</v>
      </c>
      <c r="L576" s="35">
        <v>2.9432516091881099E-2</v>
      </c>
      <c r="M576" s="35">
        <v>3.9070804197478297E-3</v>
      </c>
      <c r="N576" s="35">
        <v>0.96086744325315898</v>
      </c>
      <c r="O576" s="35">
        <v>9.09460280839809E-3</v>
      </c>
      <c r="P576" s="35">
        <v>2.5711370368758101E-2</v>
      </c>
      <c r="Q576" s="35">
        <v>4.1851965584979903E-2</v>
      </c>
      <c r="R576" s="35">
        <f t="shared" si="9"/>
        <v>4.7357979901699165</v>
      </c>
    </row>
    <row r="577" spans="1:18" ht="15">
      <c r="A577" s="28" t="s">
        <v>76</v>
      </c>
      <c r="B577" s="37">
        <v>11</v>
      </c>
      <c r="C577" s="29">
        <v>5</v>
      </c>
      <c r="D577" s="22" t="s">
        <v>19</v>
      </c>
      <c r="E577" s="35">
        <v>2.6254529992781398E-5</v>
      </c>
      <c r="F577" s="35">
        <v>4.0270025500076503E-5</v>
      </c>
      <c r="G577" s="35">
        <v>2.2396938261828299E-5</v>
      </c>
      <c r="H577" s="35">
        <v>4.7499234091717999E-4</v>
      </c>
      <c r="I577" s="35">
        <v>1.72478011191962E-6</v>
      </c>
      <c r="J577" s="35">
        <v>3.14982771095898E-5</v>
      </c>
      <c r="K577" s="35">
        <v>2.39310104725112E-6</v>
      </c>
      <c r="L577" s="35">
        <v>1.43132826288182E-5</v>
      </c>
      <c r="M577" s="35">
        <v>1.6710559230652701E-6</v>
      </c>
      <c r="N577" s="35">
        <v>1.50693754916674E-5</v>
      </c>
      <c r="O577" s="35">
        <v>5.0518122902690397E-6</v>
      </c>
      <c r="P577" s="35">
        <v>1.76479448218867E-4</v>
      </c>
      <c r="Q577" s="35">
        <v>3.1236833642268298E-5</v>
      </c>
      <c r="R577" s="35">
        <f t="shared" si="9"/>
        <v>8.4335180113558202E-4</v>
      </c>
    </row>
    <row r="578" spans="1:18" ht="15">
      <c r="A578" s="28" t="s">
        <v>76</v>
      </c>
      <c r="B578" s="37">
        <v>11</v>
      </c>
      <c r="C578" s="29">
        <v>6</v>
      </c>
      <c r="D578" s="22" t="s">
        <v>20</v>
      </c>
      <c r="E578" s="35">
        <v>8.6514215493224206E-6</v>
      </c>
      <c r="F578" s="35">
        <v>1.7129081156103801E-5</v>
      </c>
      <c r="G578" s="35">
        <v>9.17414946296664E-6</v>
      </c>
      <c r="H578" s="35">
        <v>4.6647428925674901E-4</v>
      </c>
      <c r="I578" s="35">
        <v>7.9085795563892899E-7</v>
      </c>
      <c r="J578" s="35">
        <v>1.42546504785912E-5</v>
      </c>
      <c r="K578" s="35">
        <v>1.1023106524062699E-6</v>
      </c>
      <c r="L578" s="35">
        <v>6.3619200547736699E-6</v>
      </c>
      <c r="M578" s="35">
        <v>7.5941490868212004E-7</v>
      </c>
      <c r="N578" s="35">
        <v>9.6337745927848693E-6</v>
      </c>
      <c r="O578" s="35">
        <v>2.1683035046340601E-6</v>
      </c>
      <c r="P578" s="35">
        <v>1.4461767814225599E-6</v>
      </c>
      <c r="Q578" s="35">
        <v>1.3142642075861901E-5</v>
      </c>
      <c r="R578" s="35">
        <f t="shared" si="9"/>
        <v>5.5108899242993742E-4</v>
      </c>
    </row>
    <row r="579" spans="1:18" ht="15">
      <c r="A579" s="28" t="s">
        <v>76</v>
      </c>
      <c r="B579" s="37">
        <v>11</v>
      </c>
      <c r="C579" s="29">
        <v>7</v>
      </c>
      <c r="D579" s="22" t="s">
        <v>21</v>
      </c>
      <c r="E579" s="35">
        <v>4.8964606565874298E-5</v>
      </c>
      <c r="F579" s="35">
        <v>1.6977210332738601E-4</v>
      </c>
      <c r="G579" s="35">
        <v>4.3230934670869298E-5</v>
      </c>
      <c r="H579" s="35">
        <v>5.1543301004337795E-4</v>
      </c>
      <c r="I579" s="35">
        <v>3.05887475742395E-6</v>
      </c>
      <c r="J579" s="35">
        <v>4.7223831173785897E-5</v>
      </c>
      <c r="K579" s="35">
        <v>4.1892161426563404E-6</v>
      </c>
      <c r="L579" s="35">
        <v>3.61630005592888E-5</v>
      </c>
      <c r="M579" s="35">
        <v>2.8624807204816302E-6</v>
      </c>
      <c r="N579" s="35">
        <v>1.5921383228110801E-5</v>
      </c>
      <c r="O579" s="35">
        <v>1.00177934750265E-5</v>
      </c>
      <c r="P579" s="35">
        <v>5.3582344985653202E-6</v>
      </c>
      <c r="Q579" s="35">
        <v>6.2391112735350602E-5</v>
      </c>
      <c r="R579" s="35">
        <f t="shared" si="9"/>
        <v>9.6458658189819751E-4</v>
      </c>
    </row>
    <row r="580" spans="1:18" ht="15">
      <c r="A580" s="28" t="s">
        <v>76</v>
      </c>
      <c r="B580" s="37">
        <v>11</v>
      </c>
      <c r="C580" s="29">
        <v>8</v>
      </c>
      <c r="D580" s="22" t="s">
        <v>22</v>
      </c>
      <c r="E580" s="35">
        <v>1.7032052480729001E-3</v>
      </c>
      <c r="F580" s="35">
        <v>3.23215374365935E-3</v>
      </c>
      <c r="G580" s="35">
        <v>1.8624286126443E-3</v>
      </c>
      <c r="H580" s="35">
        <v>3.9660637031648002E-2</v>
      </c>
      <c r="I580" s="35">
        <v>1.6279693041336199E-4</v>
      </c>
      <c r="J580" s="35">
        <v>5.3500814828442303E-3</v>
      </c>
      <c r="K580" s="35">
        <v>2.4737998283126499E-4</v>
      </c>
      <c r="L580" s="35">
        <v>1.2206376433961E-3</v>
      </c>
      <c r="M580" s="35">
        <v>1.46507562599262E-4</v>
      </c>
      <c r="N580" s="35">
        <v>7.3862938247062204E-3</v>
      </c>
      <c r="O580" s="35">
        <v>4.2850123793080301E-4</v>
      </c>
      <c r="P580" s="35">
        <v>5.0479085532773797E-4</v>
      </c>
      <c r="Q580" s="35">
        <v>2.6584195900085901E-3</v>
      </c>
      <c r="R580" s="35">
        <f t="shared" ref="R580:R643" si="10">SUM(E580:Q580)</f>
        <v>6.4563833746082128E-2</v>
      </c>
    </row>
    <row r="581" spans="1:18" ht="15">
      <c r="A581" s="28" t="s">
        <v>76</v>
      </c>
      <c r="B581" s="37">
        <v>11</v>
      </c>
      <c r="C581" s="29">
        <v>9</v>
      </c>
      <c r="D581" s="22" t="s">
        <v>23</v>
      </c>
      <c r="E581" s="35">
        <v>8.3589177492422E-3</v>
      </c>
      <c r="F581" s="35">
        <v>1.6074355610107199E-2</v>
      </c>
      <c r="G581" s="35">
        <v>9.2881675355071108E-3</v>
      </c>
      <c r="H581" s="35">
        <v>0.19612205881303399</v>
      </c>
      <c r="I581" s="35">
        <v>6.7547402241394702E-4</v>
      </c>
      <c r="J581" s="35">
        <v>1.2285570675505401E-2</v>
      </c>
      <c r="K581" s="35">
        <v>9.3603583779203203E-4</v>
      </c>
      <c r="L581" s="35">
        <v>5.6921497187408E-3</v>
      </c>
      <c r="M581" s="35">
        <v>6.6425586277674305E-4</v>
      </c>
      <c r="N581" s="35">
        <v>2.98282518514423E-3</v>
      </c>
      <c r="O581" s="35">
        <v>1.98979832621535E-3</v>
      </c>
      <c r="P581" s="35">
        <v>1.20734193906501E-3</v>
      </c>
      <c r="Q581" s="35">
        <v>1.33475256233233E-2</v>
      </c>
      <c r="R581" s="35">
        <f t="shared" si="10"/>
        <v>0.26962447689886737</v>
      </c>
    </row>
    <row r="582" spans="1:18" ht="15">
      <c r="A582" s="28" t="s">
        <v>76</v>
      </c>
      <c r="B582" s="37">
        <v>11</v>
      </c>
      <c r="C582" s="29">
        <v>10</v>
      </c>
      <c r="D582" s="22" t="s">
        <v>24</v>
      </c>
      <c r="E582" s="35">
        <v>4.20254361722847E-2</v>
      </c>
      <c r="F582" s="35">
        <v>7.9644722719605501E-2</v>
      </c>
      <c r="G582" s="35">
        <v>5.6139000660348201E-2</v>
      </c>
      <c r="H582" s="35">
        <v>2.66255536534084</v>
      </c>
      <c r="I582" s="35">
        <v>3.75455524775374E-3</v>
      </c>
      <c r="J582" s="35">
        <v>6.73833974747505E-2</v>
      </c>
      <c r="K582" s="35">
        <v>5.24687061579547E-3</v>
      </c>
      <c r="L582" s="35">
        <v>3.0105051813272801E-2</v>
      </c>
      <c r="M582" s="35">
        <v>3.6327038682242899E-3</v>
      </c>
      <c r="N582" s="35">
        <v>5.09151408082417E-2</v>
      </c>
      <c r="O582" s="35">
        <v>1.04295581184158E-2</v>
      </c>
      <c r="P582" s="35">
        <v>7.0636055124010501E-3</v>
      </c>
      <c r="Q582" s="35">
        <v>6.56639987034493E-2</v>
      </c>
      <c r="R582" s="35">
        <f t="shared" si="10"/>
        <v>3.0845594070553828</v>
      </c>
    </row>
    <row r="583" spans="1:18" ht="15">
      <c r="A583" s="28" t="s">
        <v>76</v>
      </c>
      <c r="B583" s="37">
        <v>11</v>
      </c>
      <c r="C583" s="29">
        <v>11</v>
      </c>
      <c r="D583" s="22" t="s">
        <v>25</v>
      </c>
      <c r="E583" s="35">
        <v>1.2690766221456299E-4</v>
      </c>
      <c r="F583" s="35">
        <v>2.4472913222277798E-4</v>
      </c>
      <c r="G583" s="35">
        <v>1.4070849688602399E-4</v>
      </c>
      <c r="H583" s="35">
        <v>3.1903452943770299E-3</v>
      </c>
      <c r="I583" s="35">
        <v>1.03149635144567E-5</v>
      </c>
      <c r="J583" s="35">
        <v>1.8771426667146999E-4</v>
      </c>
      <c r="K583" s="35">
        <v>1.4296947791093899E-5</v>
      </c>
      <c r="L583" s="35">
        <v>8.6759768623631295E-5</v>
      </c>
      <c r="M583" s="35">
        <v>1.0137589926025399E-5</v>
      </c>
      <c r="N583" s="35">
        <v>4.5778191108806102E-5</v>
      </c>
      <c r="O583" s="35">
        <v>3.02917341872482E-5</v>
      </c>
      <c r="P583" s="35">
        <v>1.8399861251850901E-5</v>
      </c>
      <c r="Q583" s="35">
        <v>2.02135163817715E-4</v>
      </c>
      <c r="R583" s="35">
        <f t="shared" si="10"/>
        <v>4.3085190725926925E-3</v>
      </c>
    </row>
    <row r="584" spans="1:18" ht="15">
      <c r="A584" s="28" t="s">
        <v>76</v>
      </c>
      <c r="B584" s="37">
        <v>11</v>
      </c>
      <c r="C584" s="29">
        <v>12</v>
      </c>
      <c r="D584" s="21" t="s">
        <v>26</v>
      </c>
      <c r="E584" s="35">
        <v>1.28154272284606E-6</v>
      </c>
      <c r="F584" s="35">
        <v>2.3527233312078898E-6</v>
      </c>
      <c r="G584" s="35">
        <v>1.19776758886583E-6</v>
      </c>
      <c r="H584" s="35">
        <v>1.01703792435692E-4</v>
      </c>
      <c r="I584" s="35">
        <v>1.1226956187662999E-7</v>
      </c>
      <c r="J584" s="35">
        <v>2.40811405557974E-6</v>
      </c>
      <c r="K584" s="35">
        <v>1.54484322401216E-7</v>
      </c>
      <c r="L584" s="35">
        <v>1.5440647950001701E-6</v>
      </c>
      <c r="M584" s="35">
        <v>1.3362254605298699E-7</v>
      </c>
      <c r="N584" s="35">
        <v>6.97634911297644E-7</v>
      </c>
      <c r="O584" s="35">
        <v>3.4897846663078802E-7</v>
      </c>
      <c r="P584" s="35">
        <v>1.9902146349301201E-7</v>
      </c>
      <c r="Q584" s="35">
        <v>1.69890575988409E-6</v>
      </c>
      <c r="R584" s="35">
        <f t="shared" si="10"/>
        <v>1.1383292196082808E-4</v>
      </c>
    </row>
    <row r="585" spans="1:18" ht="15">
      <c r="A585" s="28" t="s">
        <v>76</v>
      </c>
      <c r="B585" s="37">
        <v>11</v>
      </c>
      <c r="C585" s="29">
        <v>13</v>
      </c>
      <c r="D585" s="21" t="s">
        <v>27</v>
      </c>
      <c r="E585" s="35">
        <v>0</v>
      </c>
      <c r="F585" s="35">
        <v>0</v>
      </c>
      <c r="G585" s="35">
        <v>0</v>
      </c>
      <c r="H585" s="35">
        <v>0</v>
      </c>
      <c r="I585" s="35">
        <v>0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  <c r="O585" s="35">
        <v>0</v>
      </c>
      <c r="P585" s="35">
        <v>0</v>
      </c>
      <c r="Q585" s="35">
        <v>0</v>
      </c>
      <c r="R585" s="35">
        <f t="shared" si="10"/>
        <v>0</v>
      </c>
    </row>
    <row r="586" spans="1:18" ht="15">
      <c r="A586" s="28" t="s">
        <v>76</v>
      </c>
      <c r="B586" s="37">
        <v>11</v>
      </c>
      <c r="C586" s="29">
        <v>14</v>
      </c>
      <c r="D586" s="21" t="s">
        <v>28</v>
      </c>
      <c r="E586" s="35">
        <v>0</v>
      </c>
      <c r="F586" s="35">
        <v>0</v>
      </c>
      <c r="G586" s="35">
        <v>0</v>
      </c>
      <c r="H586" s="35">
        <v>0</v>
      </c>
      <c r="I586" s="35">
        <v>0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  <c r="O586" s="35">
        <v>0</v>
      </c>
      <c r="P586" s="35">
        <v>0</v>
      </c>
      <c r="Q586" s="35">
        <v>0</v>
      </c>
      <c r="R586" s="35">
        <f t="shared" si="10"/>
        <v>0</v>
      </c>
    </row>
    <row r="587" spans="1:18" ht="15">
      <c r="A587" s="28" t="s">
        <v>76</v>
      </c>
      <c r="B587" s="37">
        <v>11</v>
      </c>
      <c r="C587" s="29">
        <v>15</v>
      </c>
      <c r="D587" s="21" t="s">
        <v>29</v>
      </c>
      <c r="E587" s="35">
        <v>5.53483471645791E-10</v>
      </c>
      <c r="F587" s="35">
        <v>7.99470830865373E-10</v>
      </c>
      <c r="G587" s="35">
        <v>1.9141305303084201E-10</v>
      </c>
      <c r="H587" s="35">
        <v>4.9927159770122397E-8</v>
      </c>
      <c r="I587" s="35">
        <v>1.2210952065527701E-10</v>
      </c>
      <c r="J587" s="35">
        <v>2.5094099241284501E-9</v>
      </c>
      <c r="K587" s="35">
        <v>1.7599683878266701E-10</v>
      </c>
      <c r="L587" s="35">
        <v>1.05158576896394E-9</v>
      </c>
      <c r="M587" s="35">
        <v>1.38200965747657E-10</v>
      </c>
      <c r="N587" s="35">
        <v>4.0571898744180501E-10</v>
      </c>
      <c r="O587" s="35">
        <v>2.2838110818094799E-10</v>
      </c>
      <c r="P587" s="35">
        <v>1.4900660689605501E-10</v>
      </c>
      <c r="Q587" s="35">
        <v>1.99785012736015E-10</v>
      </c>
      <c r="R587" s="35">
        <f t="shared" si="10"/>
        <v>5.6451721859197216E-8</v>
      </c>
    </row>
    <row r="588" spans="1:18" ht="15">
      <c r="A588" s="28" t="s">
        <v>76</v>
      </c>
      <c r="B588" s="37">
        <v>11</v>
      </c>
      <c r="C588" s="29">
        <v>16</v>
      </c>
      <c r="D588" s="21" t="s">
        <v>30</v>
      </c>
      <c r="E588" s="35">
        <v>9.4768897296737499E-4</v>
      </c>
      <c r="F588" s="35">
        <v>1.1966799078030001E-3</v>
      </c>
      <c r="G588" s="35">
        <v>1.19041470261196E-3</v>
      </c>
      <c r="H588" s="35">
        <v>1.3214414622076799E-3</v>
      </c>
      <c r="I588" s="35">
        <v>3.7114031302568899E-5</v>
      </c>
      <c r="J588" s="35">
        <v>5.4944152666698597E-4</v>
      </c>
      <c r="K588" s="35">
        <v>4.5898406880266797E-5</v>
      </c>
      <c r="L588" s="35">
        <v>4.2650440487522598E-4</v>
      </c>
      <c r="M588" s="35">
        <v>3.4321505368324898E-5</v>
      </c>
      <c r="N588" s="35">
        <v>2.3755541166763401E-4</v>
      </c>
      <c r="O588" s="35">
        <v>1.6077338511467099E-4</v>
      </c>
      <c r="P588" s="35">
        <v>9.6060398113255305E-5</v>
      </c>
      <c r="Q588" s="35">
        <v>1.75210426879573E-3</v>
      </c>
      <c r="R588" s="35">
        <f t="shared" si="10"/>
        <v>7.9959983843746769E-3</v>
      </c>
    </row>
    <row r="589" spans="1:18" ht="15">
      <c r="A589" s="28" t="s">
        <v>76</v>
      </c>
      <c r="B589" s="37">
        <v>11</v>
      </c>
      <c r="C589" s="29">
        <v>17</v>
      </c>
      <c r="D589" s="21" t="s">
        <v>31</v>
      </c>
      <c r="E589" s="35">
        <v>2.14292705063951E-4</v>
      </c>
      <c r="F589" s="35">
        <v>3.3832705567493201E-3</v>
      </c>
      <c r="G589" s="35">
        <v>3.3628844079962701E-5</v>
      </c>
      <c r="H589" s="35">
        <v>9.0217165064852898E-4</v>
      </c>
      <c r="I589" s="35">
        <v>1.8985755110754099E-5</v>
      </c>
      <c r="J589" s="35">
        <v>1.8641020061363801E-4</v>
      </c>
      <c r="K589" s="35">
        <v>1.7932529217804701E-5</v>
      </c>
      <c r="L589" s="35">
        <v>1.60165962450265E-4</v>
      </c>
      <c r="M589" s="35">
        <v>1.3666768831606201E-5</v>
      </c>
      <c r="N589" s="35">
        <v>6.1931606583435906E-5</v>
      </c>
      <c r="O589" s="35">
        <v>4.8328749497016603E-5</v>
      </c>
      <c r="P589" s="35">
        <v>2.0289731805753499E-5</v>
      </c>
      <c r="Q589" s="35">
        <v>4.66751273973939E-5</v>
      </c>
      <c r="R589" s="35">
        <f t="shared" si="10"/>
        <v>5.1077501880494314E-3</v>
      </c>
    </row>
    <row r="590" spans="1:18" ht="15">
      <c r="A590" s="28" t="s">
        <v>76</v>
      </c>
      <c r="B590" s="37">
        <v>11</v>
      </c>
      <c r="C590" s="29">
        <v>18</v>
      </c>
      <c r="D590" s="21" t="s">
        <v>32</v>
      </c>
      <c r="E590" s="35">
        <v>0</v>
      </c>
      <c r="F590" s="35">
        <v>0</v>
      </c>
      <c r="G590" s="35">
        <v>0</v>
      </c>
      <c r="H590" s="35">
        <v>0</v>
      </c>
      <c r="I590" s="35">
        <v>0</v>
      </c>
      <c r="J590" s="35">
        <v>0</v>
      </c>
      <c r="K590" s="35">
        <v>0</v>
      </c>
      <c r="L590" s="35">
        <v>0</v>
      </c>
      <c r="M590" s="35">
        <v>0</v>
      </c>
      <c r="N590" s="35">
        <v>0</v>
      </c>
      <c r="O590" s="35">
        <v>0</v>
      </c>
      <c r="P590" s="35">
        <v>0</v>
      </c>
      <c r="Q590" s="35">
        <v>0</v>
      </c>
      <c r="R590" s="35">
        <f t="shared" si="10"/>
        <v>0</v>
      </c>
    </row>
    <row r="591" spans="1:18" ht="15">
      <c r="A591" s="28" t="s">
        <v>76</v>
      </c>
      <c r="B591" s="37">
        <v>11</v>
      </c>
      <c r="C591" s="29">
        <v>19</v>
      </c>
      <c r="D591" s="22" t="s">
        <v>33</v>
      </c>
      <c r="E591" s="35">
        <v>0</v>
      </c>
      <c r="F591" s="35">
        <v>0</v>
      </c>
      <c r="G591" s="35">
        <v>0</v>
      </c>
      <c r="H591" s="35">
        <v>0</v>
      </c>
      <c r="I591" s="35">
        <v>0</v>
      </c>
      <c r="J591" s="35">
        <v>0</v>
      </c>
      <c r="K591" s="35">
        <v>0</v>
      </c>
      <c r="L591" s="35">
        <v>0</v>
      </c>
      <c r="M591" s="35">
        <v>0</v>
      </c>
      <c r="N591" s="35">
        <v>0</v>
      </c>
      <c r="O591" s="35">
        <v>0</v>
      </c>
      <c r="P591" s="35">
        <v>0</v>
      </c>
      <c r="Q591" s="35">
        <v>0</v>
      </c>
      <c r="R591" s="35">
        <f t="shared" si="10"/>
        <v>0</v>
      </c>
    </row>
    <row r="592" spans="1:18" ht="15">
      <c r="A592" s="28" t="s">
        <v>76</v>
      </c>
      <c r="B592" s="37">
        <v>11</v>
      </c>
      <c r="C592" s="29">
        <v>20</v>
      </c>
      <c r="D592" s="22" t="s">
        <v>34</v>
      </c>
      <c r="E592" s="35">
        <v>0</v>
      </c>
      <c r="F592" s="35">
        <v>0</v>
      </c>
      <c r="G592" s="35">
        <v>0</v>
      </c>
      <c r="H592" s="35">
        <v>0</v>
      </c>
      <c r="I592" s="35">
        <v>0</v>
      </c>
      <c r="J592" s="35">
        <v>0</v>
      </c>
      <c r="K592" s="35">
        <v>0</v>
      </c>
      <c r="L592" s="35">
        <v>0</v>
      </c>
      <c r="M592" s="35">
        <v>0</v>
      </c>
      <c r="N592" s="35">
        <v>0</v>
      </c>
      <c r="O592" s="35">
        <v>0</v>
      </c>
      <c r="P592" s="35">
        <v>0</v>
      </c>
      <c r="Q592" s="35">
        <v>0</v>
      </c>
      <c r="R592" s="35">
        <f t="shared" si="10"/>
        <v>0</v>
      </c>
    </row>
    <row r="593" spans="1:18" ht="15">
      <c r="A593" s="28" t="s">
        <v>76</v>
      </c>
      <c r="B593" s="37">
        <v>11</v>
      </c>
      <c r="C593" s="29">
        <v>21</v>
      </c>
      <c r="D593" s="22" t="s">
        <v>35</v>
      </c>
      <c r="E593" s="35">
        <v>0</v>
      </c>
      <c r="F593" s="35">
        <v>0</v>
      </c>
      <c r="G593" s="35">
        <v>0</v>
      </c>
      <c r="H593" s="35">
        <v>0</v>
      </c>
      <c r="I593" s="35">
        <v>0</v>
      </c>
      <c r="J593" s="35">
        <v>0</v>
      </c>
      <c r="K593" s="35">
        <v>0</v>
      </c>
      <c r="L593" s="35">
        <v>0</v>
      </c>
      <c r="M593" s="35">
        <v>0</v>
      </c>
      <c r="N593" s="35">
        <v>0</v>
      </c>
      <c r="O593" s="35">
        <v>0</v>
      </c>
      <c r="P593" s="35">
        <v>0</v>
      </c>
      <c r="Q593" s="35">
        <v>0</v>
      </c>
      <c r="R593" s="35">
        <f t="shared" si="10"/>
        <v>0</v>
      </c>
    </row>
    <row r="594" spans="1:18" ht="15">
      <c r="A594" s="28" t="s">
        <v>76</v>
      </c>
      <c r="B594" s="37">
        <v>11</v>
      </c>
      <c r="C594" s="29">
        <v>22</v>
      </c>
      <c r="D594" s="22" t="s">
        <v>36</v>
      </c>
      <c r="E594" s="35">
        <v>0</v>
      </c>
      <c r="F594" s="35">
        <v>0</v>
      </c>
      <c r="G594" s="35">
        <v>0</v>
      </c>
      <c r="H594" s="35">
        <v>0</v>
      </c>
      <c r="I594" s="35">
        <v>0</v>
      </c>
      <c r="J594" s="35">
        <v>0</v>
      </c>
      <c r="K594" s="35">
        <v>0</v>
      </c>
      <c r="L594" s="35">
        <v>0</v>
      </c>
      <c r="M594" s="35">
        <v>0</v>
      </c>
      <c r="N594" s="35">
        <v>0</v>
      </c>
      <c r="O594" s="35">
        <v>0</v>
      </c>
      <c r="P594" s="35">
        <v>0</v>
      </c>
      <c r="Q594" s="35">
        <v>0</v>
      </c>
      <c r="R594" s="35">
        <f t="shared" si="10"/>
        <v>0</v>
      </c>
    </row>
    <row r="595" spans="1:18" ht="15">
      <c r="A595" s="28" t="s">
        <v>76</v>
      </c>
      <c r="B595" s="37">
        <v>11</v>
      </c>
      <c r="C595" s="29">
        <v>23</v>
      </c>
      <c r="D595" s="22" t="s">
        <v>37</v>
      </c>
      <c r="E595" s="35">
        <v>0</v>
      </c>
      <c r="F595" s="35">
        <v>0</v>
      </c>
      <c r="G595" s="35">
        <v>0</v>
      </c>
      <c r="H595" s="35">
        <v>0</v>
      </c>
      <c r="I595" s="35">
        <v>0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  <c r="O595" s="35">
        <v>0</v>
      </c>
      <c r="P595" s="35">
        <v>0</v>
      </c>
      <c r="Q595" s="35">
        <v>0</v>
      </c>
      <c r="R595" s="35">
        <f t="shared" si="10"/>
        <v>0</v>
      </c>
    </row>
    <row r="596" spans="1:18" ht="15">
      <c r="A596" s="28" t="s">
        <v>76</v>
      </c>
      <c r="B596" s="37">
        <v>11</v>
      </c>
      <c r="C596" s="29">
        <v>24</v>
      </c>
      <c r="D596" s="22" t="s">
        <v>38</v>
      </c>
      <c r="E596" s="35">
        <v>0</v>
      </c>
      <c r="F596" s="35">
        <v>0</v>
      </c>
      <c r="G596" s="35">
        <v>0</v>
      </c>
      <c r="H596" s="35">
        <v>0</v>
      </c>
      <c r="I596" s="35">
        <v>0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  <c r="O596" s="35">
        <v>0</v>
      </c>
      <c r="P596" s="35">
        <v>0</v>
      </c>
      <c r="Q596" s="35">
        <v>0</v>
      </c>
      <c r="R596" s="35">
        <f t="shared" si="10"/>
        <v>0</v>
      </c>
    </row>
    <row r="597" spans="1:18" ht="15">
      <c r="A597" s="28" t="s">
        <v>76</v>
      </c>
      <c r="B597" s="37">
        <v>11</v>
      </c>
      <c r="C597" s="29">
        <v>25</v>
      </c>
      <c r="D597" s="22" t="s">
        <v>39</v>
      </c>
      <c r="E597" s="35">
        <v>0</v>
      </c>
      <c r="F597" s="35">
        <v>0</v>
      </c>
      <c r="G597" s="35">
        <v>0</v>
      </c>
      <c r="H597" s="35">
        <v>0</v>
      </c>
      <c r="I597" s="35">
        <v>0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  <c r="O597" s="35">
        <v>0</v>
      </c>
      <c r="P597" s="35">
        <v>0</v>
      </c>
      <c r="Q597" s="35">
        <v>0</v>
      </c>
      <c r="R597" s="35">
        <f t="shared" si="10"/>
        <v>0</v>
      </c>
    </row>
    <row r="598" spans="1:18" ht="15">
      <c r="A598" s="28" t="s">
        <v>76</v>
      </c>
      <c r="B598" s="37">
        <v>11</v>
      </c>
      <c r="C598" s="29">
        <v>26</v>
      </c>
      <c r="D598" s="22" t="s">
        <v>40</v>
      </c>
      <c r="E598" s="35">
        <v>0</v>
      </c>
      <c r="F598" s="35">
        <v>0</v>
      </c>
      <c r="G598" s="35">
        <v>0</v>
      </c>
      <c r="H598" s="35">
        <v>0</v>
      </c>
      <c r="I598" s="35">
        <v>0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  <c r="O598" s="35">
        <v>0</v>
      </c>
      <c r="P598" s="35">
        <v>0</v>
      </c>
      <c r="Q598" s="35">
        <v>0</v>
      </c>
      <c r="R598" s="35">
        <f t="shared" si="10"/>
        <v>0</v>
      </c>
    </row>
    <row r="599" spans="1:18" ht="15">
      <c r="A599" s="28" t="s">
        <v>76</v>
      </c>
      <c r="B599" s="37">
        <v>11</v>
      </c>
      <c r="C599" s="29">
        <v>27</v>
      </c>
      <c r="D599" s="24" t="s">
        <v>41</v>
      </c>
      <c r="E599" s="35">
        <v>0</v>
      </c>
      <c r="F599" s="35">
        <v>0</v>
      </c>
      <c r="G599" s="35">
        <v>0</v>
      </c>
      <c r="H599" s="35">
        <v>0</v>
      </c>
      <c r="I599" s="35">
        <v>0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  <c r="O599" s="35">
        <v>0</v>
      </c>
      <c r="P599" s="35">
        <v>0</v>
      </c>
      <c r="Q599" s="35">
        <v>0</v>
      </c>
      <c r="R599" s="35">
        <f t="shared" si="10"/>
        <v>0</v>
      </c>
    </row>
    <row r="600" spans="1:18" ht="15">
      <c r="A600" s="28" t="s">
        <v>76</v>
      </c>
      <c r="B600" s="37">
        <v>11</v>
      </c>
      <c r="C600" s="29">
        <v>28</v>
      </c>
      <c r="D600" s="24" t="s">
        <v>42</v>
      </c>
      <c r="E600" s="35">
        <v>0</v>
      </c>
      <c r="F600" s="35">
        <v>0</v>
      </c>
      <c r="G600" s="35">
        <v>0</v>
      </c>
      <c r="H600" s="35">
        <v>0</v>
      </c>
      <c r="I600" s="35">
        <v>0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35">
        <f t="shared" si="10"/>
        <v>0</v>
      </c>
    </row>
    <row r="601" spans="1:18" ht="15">
      <c r="A601" s="28" t="s">
        <v>76</v>
      </c>
      <c r="B601" s="37">
        <v>11</v>
      </c>
      <c r="C601" s="29">
        <v>29</v>
      </c>
      <c r="D601" s="24" t="s">
        <v>43</v>
      </c>
      <c r="E601" s="35">
        <v>0</v>
      </c>
      <c r="F601" s="35">
        <v>0</v>
      </c>
      <c r="G601" s="35">
        <v>0</v>
      </c>
      <c r="H601" s="35">
        <v>0</v>
      </c>
      <c r="I601" s="35">
        <v>0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35">
        <f t="shared" si="10"/>
        <v>0</v>
      </c>
    </row>
    <row r="602" spans="1:18" ht="15">
      <c r="A602" s="28" t="s">
        <v>76</v>
      </c>
      <c r="B602" s="37">
        <v>11</v>
      </c>
      <c r="C602" s="29">
        <v>30</v>
      </c>
      <c r="D602" s="21" t="s">
        <v>44</v>
      </c>
      <c r="E602" s="35">
        <v>0</v>
      </c>
      <c r="F602" s="35">
        <v>0</v>
      </c>
      <c r="G602" s="35">
        <v>0</v>
      </c>
      <c r="H602" s="35">
        <v>0</v>
      </c>
      <c r="I602" s="35">
        <v>0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35">
        <f t="shared" si="10"/>
        <v>0</v>
      </c>
    </row>
    <row r="603" spans="1:18" ht="15">
      <c r="A603" s="28" t="s">
        <v>76</v>
      </c>
      <c r="B603" s="37">
        <v>11</v>
      </c>
      <c r="C603" s="29">
        <v>31</v>
      </c>
      <c r="D603" s="21" t="s">
        <v>45</v>
      </c>
      <c r="E603" s="35">
        <v>0</v>
      </c>
      <c r="F603" s="35">
        <v>0</v>
      </c>
      <c r="G603" s="35">
        <v>0</v>
      </c>
      <c r="H603" s="35">
        <v>0</v>
      </c>
      <c r="I603" s="35">
        <v>0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  <c r="O603" s="35">
        <v>0</v>
      </c>
      <c r="P603" s="35">
        <v>0</v>
      </c>
      <c r="Q603" s="35">
        <v>0</v>
      </c>
      <c r="R603" s="35">
        <f t="shared" si="10"/>
        <v>0</v>
      </c>
    </row>
    <row r="604" spans="1:18" ht="15">
      <c r="A604" s="28" t="s">
        <v>76</v>
      </c>
      <c r="B604" s="37">
        <v>11</v>
      </c>
      <c r="C604" s="29">
        <v>32</v>
      </c>
      <c r="D604" s="21" t="s">
        <v>46</v>
      </c>
      <c r="E604" s="35">
        <v>1.8534968562874E-5</v>
      </c>
      <c r="F604" s="35">
        <v>3.1261476302194101E-5</v>
      </c>
      <c r="G604" s="35">
        <v>6.3764115540129798E-6</v>
      </c>
      <c r="H604" s="35">
        <v>6.6310565568856203E-4</v>
      </c>
      <c r="I604" s="35">
        <v>7.2842091960959201E-6</v>
      </c>
      <c r="J604" s="35">
        <v>1.34419917417209E-4</v>
      </c>
      <c r="K604" s="35">
        <v>8.7992659413877706E-6</v>
      </c>
      <c r="L604" s="35">
        <v>3.5604615374673297E-5</v>
      </c>
      <c r="M604" s="35">
        <v>5.5588571834146502E-6</v>
      </c>
      <c r="N604" s="35">
        <v>2.0721129604404601E-5</v>
      </c>
      <c r="O604" s="35">
        <v>1.2874705428354E-5</v>
      </c>
      <c r="P604" s="35">
        <v>8.7783141242835895E-6</v>
      </c>
      <c r="Q604" s="35">
        <v>8.3998502013557902E-6</v>
      </c>
      <c r="R604" s="35">
        <f t="shared" si="10"/>
        <v>9.6171937657882193E-4</v>
      </c>
    </row>
    <row r="605" spans="1:18" ht="15">
      <c r="A605" s="28" t="s">
        <v>76</v>
      </c>
      <c r="B605" s="37">
        <v>11</v>
      </c>
      <c r="C605" s="29">
        <v>33</v>
      </c>
      <c r="D605" s="21" t="s">
        <v>47</v>
      </c>
      <c r="E605" s="35">
        <v>3.67511396532772E-4</v>
      </c>
      <c r="F605" s="35">
        <v>3.3045343755559601E-4</v>
      </c>
      <c r="G605" s="35">
        <v>4.5215220911030103E-5</v>
      </c>
      <c r="H605" s="35">
        <v>5.8608316043822102E-4</v>
      </c>
      <c r="I605" s="35">
        <v>1.41096842025988E-5</v>
      </c>
      <c r="J605" s="35">
        <v>1.3400475582998501E-4</v>
      </c>
      <c r="K605" s="35">
        <v>1.4398746725971399E-5</v>
      </c>
      <c r="L605" s="35">
        <v>2.1997348695800101E-4</v>
      </c>
      <c r="M605" s="35">
        <v>1.2774681081293001E-5</v>
      </c>
      <c r="N605" s="35">
        <v>5.3255892048758202E-5</v>
      </c>
      <c r="O605" s="35">
        <v>5.6970092046771699E-5</v>
      </c>
      <c r="P605" s="35">
        <v>2.17268012148118E-5</v>
      </c>
      <c r="Q605" s="35">
        <v>2.6569107808178999E-5</v>
      </c>
      <c r="R605" s="35">
        <f t="shared" si="10"/>
        <v>1.8830464633539891E-3</v>
      </c>
    </row>
    <row r="606" spans="1:18" ht="15">
      <c r="A606" s="28" t="s">
        <v>76</v>
      </c>
      <c r="B606" s="37">
        <v>11</v>
      </c>
      <c r="C606" s="29">
        <v>34</v>
      </c>
      <c r="D606" s="21" t="s">
        <v>48</v>
      </c>
      <c r="E606" s="35">
        <v>0</v>
      </c>
      <c r="F606" s="35">
        <v>0</v>
      </c>
      <c r="G606" s="35">
        <v>0</v>
      </c>
      <c r="H606" s="35">
        <v>0</v>
      </c>
      <c r="I606" s="35">
        <v>0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  <c r="O606" s="35">
        <v>0</v>
      </c>
      <c r="P606" s="35">
        <v>0</v>
      </c>
      <c r="Q606" s="35">
        <v>0</v>
      </c>
      <c r="R606" s="35">
        <f t="shared" si="10"/>
        <v>0</v>
      </c>
    </row>
    <row r="607" spans="1:18" ht="15">
      <c r="A607" s="28" t="s">
        <v>76</v>
      </c>
      <c r="B607" s="37">
        <v>11</v>
      </c>
      <c r="C607" s="29">
        <v>35</v>
      </c>
      <c r="D607" s="21" t="s">
        <v>49</v>
      </c>
      <c r="E607" s="35">
        <v>1.92197004875157E-6</v>
      </c>
      <c r="F607" s="35">
        <v>5.59824920464311E-6</v>
      </c>
      <c r="G607" s="35">
        <v>1.0064972632608101E-6</v>
      </c>
      <c r="H607" s="35">
        <v>2.5152067270940001E-5</v>
      </c>
      <c r="I607" s="35">
        <v>1.5971110558215601E-7</v>
      </c>
      <c r="J607" s="35">
        <v>2.0516793888900999E-6</v>
      </c>
      <c r="K607" s="35">
        <v>1.6653366822650099E-7</v>
      </c>
      <c r="L607" s="35">
        <v>2.1863022002016901E-6</v>
      </c>
      <c r="M607" s="35">
        <v>1.4903582933736301E-7</v>
      </c>
      <c r="N607" s="35">
        <v>8.21006579978315E-7</v>
      </c>
      <c r="O607" s="35">
        <v>5.2575193343288098E-7</v>
      </c>
      <c r="P607" s="35">
        <v>3.03129491255877E-7</v>
      </c>
      <c r="Q607" s="35">
        <v>1.2504054751712999E-6</v>
      </c>
      <c r="R607" s="35">
        <f t="shared" si="10"/>
        <v>4.129233945967168E-5</v>
      </c>
    </row>
    <row r="608" spans="1:18" ht="15">
      <c r="A608" s="28" t="s">
        <v>76</v>
      </c>
      <c r="B608" s="37">
        <v>11</v>
      </c>
      <c r="C608" s="29">
        <v>36</v>
      </c>
      <c r="D608" s="21" t="s">
        <v>50</v>
      </c>
      <c r="E608" s="35">
        <v>2.6919269490022E-6</v>
      </c>
      <c r="F608" s="35">
        <v>1.21299972328548E-6</v>
      </c>
      <c r="G608" s="35">
        <v>1.4280949580168899E-6</v>
      </c>
      <c r="H608" s="35">
        <v>1.28053093963996E-5</v>
      </c>
      <c r="I608" s="35">
        <v>1.07577647979531E-7</v>
      </c>
      <c r="J608" s="35">
        <v>1.4286302184480901E-6</v>
      </c>
      <c r="K608" s="35">
        <v>1.1734350359421299E-7</v>
      </c>
      <c r="L608" s="35">
        <v>1.4227770998551299E-6</v>
      </c>
      <c r="M608" s="35">
        <v>1.04988427097811E-7</v>
      </c>
      <c r="N608" s="35">
        <v>5.24670831821421E-7</v>
      </c>
      <c r="O608" s="35">
        <v>3.1808605651913802E-7</v>
      </c>
      <c r="P608" s="35">
        <v>2.0941861960082699E-7</v>
      </c>
      <c r="Q608" s="35">
        <v>4.6852450982117601E-7</v>
      </c>
      <c r="R608" s="35">
        <f t="shared" si="10"/>
        <v>2.2840347941441509E-5</v>
      </c>
    </row>
    <row r="609" spans="1:18" ht="15">
      <c r="A609" s="28" t="s">
        <v>76</v>
      </c>
      <c r="B609" s="37">
        <v>11</v>
      </c>
      <c r="C609" s="29">
        <v>37</v>
      </c>
      <c r="D609" s="21" t="s">
        <v>51</v>
      </c>
      <c r="E609" s="35">
        <v>1.18961016028664E-6</v>
      </c>
      <c r="F609" s="35">
        <v>4.2656873379354096E-6</v>
      </c>
      <c r="G609" s="35">
        <v>6.43341395983675E-7</v>
      </c>
      <c r="H609" s="35">
        <v>7.0895313289831704E-5</v>
      </c>
      <c r="I609" s="35">
        <v>1.8794812240424701E-7</v>
      </c>
      <c r="J609" s="35">
        <v>1.99012129458729E-6</v>
      </c>
      <c r="K609" s="35">
        <v>1.66780704598733E-7</v>
      </c>
      <c r="L609" s="35">
        <v>1.31689303145888E-5</v>
      </c>
      <c r="M609" s="35">
        <v>3.26275831282528E-7</v>
      </c>
      <c r="N609" s="35">
        <v>5.9248288278115697E-7</v>
      </c>
      <c r="O609" s="35">
        <v>6.0428910957595802E-7</v>
      </c>
      <c r="P609" s="35">
        <v>2.2993944046215101E-7</v>
      </c>
      <c r="Q609" s="35">
        <v>9.3530056551259798E-7</v>
      </c>
      <c r="R609" s="35">
        <f t="shared" si="10"/>
        <v>9.5196020449830903E-5</v>
      </c>
    </row>
    <row r="610" spans="1:18" ht="15">
      <c r="A610" s="28" t="s">
        <v>76</v>
      </c>
      <c r="B610" s="37">
        <v>11</v>
      </c>
      <c r="C610" s="29">
        <v>38</v>
      </c>
      <c r="D610" s="21" t="s">
        <v>52</v>
      </c>
      <c r="E610" s="35">
        <v>2.0542178441121799E-8</v>
      </c>
      <c r="F610" s="35">
        <v>6.8072708844271093E-8</v>
      </c>
      <c r="G610" s="35">
        <v>4.7211105942426296E-9</v>
      </c>
      <c r="H610" s="35">
        <v>1.3139044437407E-6</v>
      </c>
      <c r="I610" s="35">
        <v>5.2777840039520597E-9</v>
      </c>
      <c r="J610" s="35">
        <v>1.11613794788406E-7</v>
      </c>
      <c r="K610" s="35">
        <v>4.8901574323344703E-9</v>
      </c>
      <c r="L610" s="35">
        <v>1.05872406048368E-7</v>
      </c>
      <c r="M610" s="35">
        <v>4.2204091581659002E-9</v>
      </c>
      <c r="N610" s="35">
        <v>5.3900987033279203E-8</v>
      </c>
      <c r="O610" s="35">
        <v>1.3399677294246E-8</v>
      </c>
      <c r="P610" s="35">
        <v>1.26080731014239E-7</v>
      </c>
      <c r="Q610" s="35">
        <v>6.6559365495055706E-8</v>
      </c>
      <c r="R610" s="35">
        <f t="shared" si="10"/>
        <v>1.899055753888382E-6</v>
      </c>
    </row>
    <row r="611" spans="1:18" ht="15">
      <c r="A611" s="28" t="s">
        <v>76</v>
      </c>
      <c r="B611" s="37">
        <v>11</v>
      </c>
      <c r="C611" s="29">
        <v>39</v>
      </c>
      <c r="D611" s="21" t="s">
        <v>53</v>
      </c>
      <c r="E611" s="35">
        <v>1.2530065347192901E-6</v>
      </c>
      <c r="F611" s="35">
        <v>1.4044078365387099E-7</v>
      </c>
      <c r="G611" s="35">
        <v>1.5992968228623999E-8</v>
      </c>
      <c r="H611" s="35">
        <v>5.2570559425504101E-6</v>
      </c>
      <c r="I611" s="35">
        <v>1.0478116735460199E-8</v>
      </c>
      <c r="J611" s="35">
        <v>8.2275908379703503E-7</v>
      </c>
      <c r="K611" s="35">
        <v>6.7303846352289899E-8</v>
      </c>
      <c r="L611" s="35">
        <v>1.9904544505937899E-7</v>
      </c>
      <c r="M611" s="35">
        <v>1.3131774648342399E-8</v>
      </c>
      <c r="N611" s="35">
        <v>5.29909087501104E-8</v>
      </c>
      <c r="O611" s="35">
        <v>3.2456476170371197E-8</v>
      </c>
      <c r="P611" s="35">
        <v>1.98939267331928E-8</v>
      </c>
      <c r="Q611" s="35">
        <v>2.8970452206666E-8</v>
      </c>
      <c r="R611" s="35">
        <f t="shared" si="10"/>
        <v>7.9135262596050418E-6</v>
      </c>
    </row>
    <row r="612" spans="1:18" ht="15">
      <c r="A612" s="28" t="s">
        <v>76</v>
      </c>
      <c r="B612" s="37">
        <v>11</v>
      </c>
      <c r="C612" s="29">
        <v>40</v>
      </c>
      <c r="D612" s="23" t="s">
        <v>54</v>
      </c>
      <c r="E612" s="35">
        <v>8.2246374089763198E-7</v>
      </c>
      <c r="F612" s="35">
        <v>5.4789167990060796E-7</v>
      </c>
      <c r="G612" s="35">
        <v>8.5207569649068102E-8</v>
      </c>
      <c r="H612" s="35">
        <v>2.0136478875570699E-5</v>
      </c>
      <c r="I612" s="35">
        <v>4.18853714185417E-8</v>
      </c>
      <c r="J612" s="35">
        <v>9.728042075544821E-7</v>
      </c>
      <c r="K612" s="35">
        <v>6.8820623477471904E-8</v>
      </c>
      <c r="L612" s="35">
        <v>1.06861018434308E-6</v>
      </c>
      <c r="M612" s="35">
        <v>6.0584496707924297E-8</v>
      </c>
      <c r="N612" s="35">
        <v>1.7045622386058499E-7</v>
      </c>
      <c r="O612" s="35">
        <v>1.51463254476919E-7</v>
      </c>
      <c r="P612" s="35">
        <v>6.2430300700753997E-8</v>
      </c>
      <c r="Q612" s="35">
        <v>1.70764953825077E-7</v>
      </c>
      <c r="R612" s="35">
        <f t="shared" si="10"/>
        <v>2.4359861482382841E-5</v>
      </c>
    </row>
    <row r="613" spans="1:18" ht="15">
      <c r="A613" s="28" t="s">
        <v>76</v>
      </c>
      <c r="B613" s="37">
        <v>11</v>
      </c>
      <c r="C613" s="29">
        <v>41</v>
      </c>
      <c r="D613" s="23" t="s">
        <v>55</v>
      </c>
      <c r="E613" s="35">
        <v>1.3400718714869E-6</v>
      </c>
      <c r="F613" s="35">
        <v>1.2561805039702699E-6</v>
      </c>
      <c r="G613" s="35">
        <v>4.90856551735832E-7</v>
      </c>
      <c r="H613" s="35">
        <v>1.01787055860098E-5</v>
      </c>
      <c r="I613" s="35">
        <v>1.5491522185982401E-7</v>
      </c>
      <c r="J613" s="35">
        <v>9.8912231318063199E-6</v>
      </c>
      <c r="K613" s="35">
        <v>2.5999304456458898E-7</v>
      </c>
      <c r="L613" s="35">
        <v>2.5711283655140699E-6</v>
      </c>
      <c r="M613" s="35">
        <v>1.0627755328974899E-7</v>
      </c>
      <c r="N613" s="35">
        <v>4.48344907224444E-7</v>
      </c>
      <c r="O613" s="35">
        <v>4.49655674484593E-7</v>
      </c>
      <c r="P613" s="35">
        <v>7.4007561746842995E-7</v>
      </c>
      <c r="Q613" s="35">
        <v>5.5801899826102102E-7</v>
      </c>
      <c r="R613" s="35">
        <f t="shared" si="10"/>
        <v>2.8445447027675842E-5</v>
      </c>
    </row>
    <row r="614" spans="1:18" ht="15">
      <c r="A614" s="28" t="s">
        <v>76</v>
      </c>
      <c r="B614" s="37">
        <v>11</v>
      </c>
      <c r="C614" s="29">
        <v>42</v>
      </c>
      <c r="D614" s="21" t="s">
        <v>56</v>
      </c>
      <c r="E614" s="35">
        <v>5.5193617936793895E-7</v>
      </c>
      <c r="F614" s="35">
        <v>2.6018653873323501E-7</v>
      </c>
      <c r="G614" s="35">
        <v>1.82294344376286E-7</v>
      </c>
      <c r="H614" s="35">
        <v>1.1353799190621501E-5</v>
      </c>
      <c r="I614" s="35">
        <v>5.5068541023975702E-8</v>
      </c>
      <c r="J614" s="35">
        <v>5.09999535953055E-5</v>
      </c>
      <c r="K614" s="35">
        <v>3.1960654515573903E-7</v>
      </c>
      <c r="L614" s="35">
        <v>5.1544313254666601E-7</v>
      </c>
      <c r="M614" s="35">
        <v>5.4449138662892098E-8</v>
      </c>
      <c r="N614" s="35">
        <v>3.1100579321736201E-7</v>
      </c>
      <c r="O614" s="35">
        <v>1.14602309827247E-7</v>
      </c>
      <c r="P614" s="35">
        <v>1.2947126752066001E-7</v>
      </c>
      <c r="Q614" s="35">
        <v>1.1268059846673E-7</v>
      </c>
      <c r="R614" s="35">
        <f t="shared" si="10"/>
        <v>6.4960497174825751E-5</v>
      </c>
    </row>
    <row r="615" spans="1:18" ht="15">
      <c r="A615" s="28" t="s">
        <v>76</v>
      </c>
      <c r="B615" s="37">
        <v>11</v>
      </c>
      <c r="C615" s="29">
        <v>43</v>
      </c>
      <c r="D615" s="21" t="s">
        <v>57</v>
      </c>
      <c r="E615" s="35">
        <v>2.11977807065536E-4</v>
      </c>
      <c r="F615" s="35">
        <v>3.77247394377428E-4</v>
      </c>
      <c r="G615" s="35">
        <v>1.0614459255388999E-4</v>
      </c>
      <c r="H615" s="35">
        <v>3.0629217387784201E-2</v>
      </c>
      <c r="I615" s="35">
        <v>3.4301399407281997E-5</v>
      </c>
      <c r="J615" s="35">
        <v>6.8548277646944902E-4</v>
      </c>
      <c r="K615" s="35">
        <v>4.7518045736212602E-5</v>
      </c>
      <c r="L615" s="35">
        <v>3.0748849705884902E-4</v>
      </c>
      <c r="M615" s="35">
        <v>2.7743156692598301E-5</v>
      </c>
      <c r="N615" s="35">
        <v>1.4583878703406701E-4</v>
      </c>
      <c r="O615" s="35">
        <v>7.7584481010767805E-5</v>
      </c>
      <c r="P615" s="35">
        <v>5.3608943185832901E-5</v>
      </c>
      <c r="Q615" s="35">
        <v>1.35458544817252E-4</v>
      </c>
      <c r="R615" s="35">
        <f t="shared" si="10"/>
        <v>3.2839611813193358E-2</v>
      </c>
    </row>
    <row r="616" spans="1:18" ht="15">
      <c r="A616" s="28" t="s">
        <v>76</v>
      </c>
      <c r="B616" s="37">
        <v>11</v>
      </c>
      <c r="C616" s="29">
        <v>44</v>
      </c>
      <c r="D616" s="21" t="s">
        <v>58</v>
      </c>
      <c r="E616" s="35">
        <v>5.3656794808757703E-4</v>
      </c>
      <c r="F616" s="35">
        <v>4.7431711370667399E-4</v>
      </c>
      <c r="G616" s="35">
        <v>7.3679327399639596E-5</v>
      </c>
      <c r="H616" s="35">
        <v>2.6241838399877699E-3</v>
      </c>
      <c r="I616" s="35">
        <v>4.5548282504328102E-5</v>
      </c>
      <c r="J616" s="35">
        <v>4.4608158569395799E-4</v>
      </c>
      <c r="K616" s="35">
        <v>1.04115463677603E-4</v>
      </c>
      <c r="L616" s="35">
        <v>3.5027729163904301E-4</v>
      </c>
      <c r="M616" s="35">
        <v>2.32368242265545E-5</v>
      </c>
      <c r="N616" s="35">
        <v>2.3208738754292301E-4</v>
      </c>
      <c r="O616" s="35">
        <v>1.00985652112918E-4</v>
      </c>
      <c r="P616" s="35">
        <v>4.15055075546056E-5</v>
      </c>
      <c r="Q616" s="35">
        <v>5.2248099214425499E-5</v>
      </c>
      <c r="R616" s="35">
        <f t="shared" si="10"/>
        <v>5.1048343233480193E-3</v>
      </c>
    </row>
    <row r="617" spans="1:18" ht="15">
      <c r="A617" s="28" t="s">
        <v>76</v>
      </c>
      <c r="B617" s="37">
        <v>11</v>
      </c>
      <c r="C617" s="29">
        <v>45</v>
      </c>
      <c r="D617" s="21" t="s">
        <v>59</v>
      </c>
      <c r="E617" s="35">
        <v>0</v>
      </c>
      <c r="F617" s="35">
        <v>0</v>
      </c>
      <c r="G617" s="35">
        <v>0</v>
      </c>
      <c r="H617" s="35">
        <v>0</v>
      </c>
      <c r="I617" s="35">
        <v>0</v>
      </c>
      <c r="J617" s="35">
        <v>0</v>
      </c>
      <c r="K617" s="35">
        <v>0</v>
      </c>
      <c r="L617" s="35">
        <v>0</v>
      </c>
      <c r="M617" s="35">
        <v>0</v>
      </c>
      <c r="N617" s="35">
        <v>0</v>
      </c>
      <c r="O617" s="35">
        <v>0</v>
      </c>
      <c r="P617" s="35">
        <v>0</v>
      </c>
      <c r="Q617" s="35">
        <v>0</v>
      </c>
      <c r="R617" s="35">
        <f t="shared" si="10"/>
        <v>0</v>
      </c>
    </row>
    <row r="618" spans="1:18" ht="15">
      <c r="A618" s="28" t="s">
        <v>76</v>
      </c>
      <c r="B618" s="37">
        <v>11</v>
      </c>
      <c r="C618" s="29">
        <v>46</v>
      </c>
      <c r="D618" s="21" t="s">
        <v>60</v>
      </c>
      <c r="E618" s="35">
        <v>0</v>
      </c>
      <c r="F618" s="35">
        <v>0</v>
      </c>
      <c r="G618" s="35">
        <v>0</v>
      </c>
      <c r="H618" s="35">
        <v>0</v>
      </c>
      <c r="I618" s="35">
        <v>0</v>
      </c>
      <c r="J618" s="35">
        <v>0</v>
      </c>
      <c r="K618" s="35">
        <v>0</v>
      </c>
      <c r="L618" s="35">
        <v>0</v>
      </c>
      <c r="M618" s="35">
        <v>0</v>
      </c>
      <c r="N618" s="35">
        <v>0</v>
      </c>
      <c r="O618" s="35">
        <v>0</v>
      </c>
      <c r="P618" s="35">
        <v>0</v>
      </c>
      <c r="Q618" s="35">
        <v>0</v>
      </c>
      <c r="R618" s="35">
        <f t="shared" si="10"/>
        <v>0</v>
      </c>
    </row>
    <row r="619" spans="1:18" ht="15">
      <c r="A619" s="28" t="s">
        <v>76</v>
      </c>
      <c r="B619" s="37">
        <v>11</v>
      </c>
      <c r="C619" s="29">
        <v>47</v>
      </c>
      <c r="D619" s="21" t="s">
        <v>61</v>
      </c>
      <c r="E619" s="35">
        <v>0</v>
      </c>
      <c r="F619" s="35">
        <v>0</v>
      </c>
      <c r="G619" s="35">
        <v>0</v>
      </c>
      <c r="H619" s="35">
        <v>0</v>
      </c>
      <c r="I619" s="35">
        <v>0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  <c r="O619" s="35">
        <v>0</v>
      </c>
      <c r="P619" s="35">
        <v>0</v>
      </c>
      <c r="Q619" s="35">
        <v>0</v>
      </c>
      <c r="R619" s="35">
        <f t="shared" si="10"/>
        <v>0</v>
      </c>
    </row>
    <row r="620" spans="1:18" ht="15">
      <c r="A620" s="28" t="s">
        <v>76</v>
      </c>
      <c r="B620" s="37">
        <v>11</v>
      </c>
      <c r="C620" s="29">
        <v>48</v>
      </c>
      <c r="D620" s="22" t="s">
        <v>62</v>
      </c>
      <c r="E620" s="35">
        <v>1.00471574863155E-4</v>
      </c>
      <c r="F620" s="35">
        <v>1.86649302606717E-4</v>
      </c>
      <c r="G620" s="35">
        <v>3.7291564148162897E-5</v>
      </c>
      <c r="H620" s="35">
        <v>4.9714903018857797E-3</v>
      </c>
      <c r="I620" s="35">
        <v>3.8535367258305801E-5</v>
      </c>
      <c r="J620" s="35">
        <v>5.8520816273854403E-4</v>
      </c>
      <c r="K620" s="35">
        <v>6.7055075549673398E-5</v>
      </c>
      <c r="L620" s="35">
        <v>2.9672298595813601E-4</v>
      </c>
      <c r="M620" s="35">
        <v>2.54709162270015E-5</v>
      </c>
      <c r="N620" s="35">
        <v>8.48944603944064E-5</v>
      </c>
      <c r="O620" s="35">
        <v>4.9708611389333203E-5</v>
      </c>
      <c r="P620" s="35">
        <v>3.2097693587147203E-5</v>
      </c>
      <c r="Q620" s="35">
        <v>6.1276944622117995E-5</v>
      </c>
      <c r="R620" s="35">
        <f t="shared" si="10"/>
        <v>6.5368729612284796E-3</v>
      </c>
    </row>
    <row r="621" spans="1:18" ht="15">
      <c r="A621" s="28" t="s">
        <v>76</v>
      </c>
      <c r="B621" s="37">
        <v>11</v>
      </c>
      <c r="C621" s="29">
        <v>49</v>
      </c>
      <c r="D621" s="22" t="s">
        <v>63</v>
      </c>
      <c r="E621" s="35">
        <v>0</v>
      </c>
      <c r="F621" s="35">
        <v>0</v>
      </c>
      <c r="G621" s="35">
        <v>0</v>
      </c>
      <c r="H621" s="35">
        <v>0</v>
      </c>
      <c r="I621" s="35">
        <v>0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  <c r="O621" s="35">
        <v>0</v>
      </c>
      <c r="P621" s="35">
        <v>0</v>
      </c>
      <c r="Q621" s="35">
        <v>0</v>
      </c>
      <c r="R621" s="35">
        <f t="shared" si="10"/>
        <v>0</v>
      </c>
    </row>
    <row r="622" spans="1:18" ht="15">
      <c r="A622" s="28" t="s">
        <v>76</v>
      </c>
      <c r="B622" s="37">
        <v>11</v>
      </c>
      <c r="C622" s="29">
        <v>50</v>
      </c>
      <c r="D622" s="22" t="s">
        <v>64</v>
      </c>
      <c r="E622" s="35">
        <v>0</v>
      </c>
      <c r="F622" s="35">
        <v>0</v>
      </c>
      <c r="G622" s="35">
        <v>0</v>
      </c>
      <c r="H622" s="35">
        <v>0</v>
      </c>
      <c r="I622" s="35">
        <v>0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  <c r="O622" s="35">
        <v>0</v>
      </c>
      <c r="P622" s="35">
        <v>0</v>
      </c>
      <c r="Q622" s="35">
        <v>0</v>
      </c>
      <c r="R622" s="35">
        <f t="shared" si="10"/>
        <v>0</v>
      </c>
    </row>
    <row r="623" spans="1:18" ht="15">
      <c r="A623" s="28" t="s">
        <v>76</v>
      </c>
      <c r="B623" s="37">
        <v>11</v>
      </c>
      <c r="C623" s="29">
        <v>51</v>
      </c>
      <c r="D623" s="21" t="s">
        <v>65</v>
      </c>
      <c r="E623" s="35">
        <v>0</v>
      </c>
      <c r="F623" s="35">
        <v>0</v>
      </c>
      <c r="G623" s="35">
        <v>0</v>
      </c>
      <c r="H623" s="35">
        <v>0</v>
      </c>
      <c r="I623" s="35">
        <v>0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  <c r="O623" s="35">
        <v>0</v>
      </c>
      <c r="P623" s="35">
        <v>0</v>
      </c>
      <c r="Q623" s="35">
        <v>0</v>
      </c>
      <c r="R623" s="35">
        <f t="shared" si="10"/>
        <v>0</v>
      </c>
    </row>
    <row r="624" spans="1:18" ht="15">
      <c r="A624" s="28" t="s">
        <v>76</v>
      </c>
      <c r="B624" s="37">
        <v>11</v>
      </c>
      <c r="C624" s="29">
        <v>52</v>
      </c>
      <c r="D624" s="21" t="s">
        <v>66</v>
      </c>
      <c r="E624" s="35">
        <v>0</v>
      </c>
      <c r="F624" s="35">
        <v>0</v>
      </c>
      <c r="G624" s="35">
        <v>0</v>
      </c>
      <c r="H624" s="35">
        <v>0</v>
      </c>
      <c r="I624" s="35">
        <v>0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  <c r="O624" s="35">
        <v>0</v>
      </c>
      <c r="P624" s="35">
        <v>0</v>
      </c>
      <c r="Q624" s="35">
        <v>0</v>
      </c>
      <c r="R624" s="35">
        <f t="shared" si="10"/>
        <v>0</v>
      </c>
    </row>
    <row r="625" spans="1:18" ht="15">
      <c r="A625" s="28" t="s">
        <v>76</v>
      </c>
      <c r="B625" s="37">
        <v>11</v>
      </c>
      <c r="C625" s="29">
        <v>53</v>
      </c>
      <c r="D625" s="21" t="s">
        <v>67</v>
      </c>
      <c r="E625" s="35">
        <v>0</v>
      </c>
      <c r="F625" s="35">
        <v>0</v>
      </c>
      <c r="G625" s="35">
        <v>0</v>
      </c>
      <c r="H625" s="35">
        <v>0</v>
      </c>
      <c r="I625" s="35">
        <v>0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  <c r="O625" s="35">
        <v>0</v>
      </c>
      <c r="P625" s="35">
        <v>0</v>
      </c>
      <c r="Q625" s="35">
        <v>0</v>
      </c>
      <c r="R625" s="35">
        <f t="shared" si="10"/>
        <v>0</v>
      </c>
    </row>
    <row r="626" spans="1:18" ht="15">
      <c r="A626" s="28" t="s">
        <v>76</v>
      </c>
      <c r="B626" s="37">
        <v>11</v>
      </c>
      <c r="C626" s="29">
        <v>54</v>
      </c>
      <c r="D626" s="21" t="s">
        <v>68</v>
      </c>
      <c r="E626" s="35">
        <v>0</v>
      </c>
      <c r="F626" s="35">
        <v>0</v>
      </c>
      <c r="G626" s="35">
        <v>0</v>
      </c>
      <c r="H626" s="35">
        <v>0</v>
      </c>
      <c r="I626" s="35">
        <v>0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  <c r="O626" s="35">
        <v>0</v>
      </c>
      <c r="P626" s="35">
        <v>0</v>
      </c>
      <c r="Q626" s="35">
        <v>0</v>
      </c>
      <c r="R626" s="35">
        <f t="shared" si="10"/>
        <v>0</v>
      </c>
    </row>
    <row r="627" spans="1:18" ht="15">
      <c r="A627" s="28" t="s">
        <v>76</v>
      </c>
      <c r="B627" s="37">
        <v>11</v>
      </c>
      <c r="C627" s="29">
        <v>55</v>
      </c>
      <c r="D627" s="21" t="s">
        <v>69</v>
      </c>
      <c r="E627" s="35">
        <v>0</v>
      </c>
      <c r="F627" s="35">
        <v>0</v>
      </c>
      <c r="G627" s="35">
        <v>0</v>
      </c>
      <c r="H627" s="35">
        <v>0</v>
      </c>
      <c r="I627" s="35">
        <v>0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  <c r="O627" s="35">
        <v>0</v>
      </c>
      <c r="P627" s="35">
        <v>0</v>
      </c>
      <c r="Q627" s="35">
        <v>0</v>
      </c>
      <c r="R627" s="35">
        <f t="shared" si="10"/>
        <v>0</v>
      </c>
    </row>
    <row r="628" spans="1:18" ht="15">
      <c r="A628" s="28" t="s">
        <v>76</v>
      </c>
      <c r="B628" s="37">
        <v>11</v>
      </c>
      <c r="C628" s="29">
        <v>56</v>
      </c>
      <c r="D628" s="21" t="s">
        <v>70</v>
      </c>
      <c r="E628" s="35">
        <v>3.0078536936699698E-4</v>
      </c>
      <c r="F628" s="35">
        <v>6.1401956013107102E-4</v>
      </c>
      <c r="G628" s="35">
        <v>9.0407023188148101E-5</v>
      </c>
      <c r="H628" s="35">
        <v>0.41373352563907401</v>
      </c>
      <c r="I628" s="35">
        <v>1.23643113516232E-4</v>
      </c>
      <c r="J628" s="35">
        <v>1.88273735828816E-3</v>
      </c>
      <c r="K628" s="35">
        <v>1.69169570007466E-4</v>
      </c>
      <c r="L628" s="35">
        <v>2.4859481546417399E-3</v>
      </c>
      <c r="M628" s="35">
        <v>1.28616875152249E-4</v>
      </c>
      <c r="N628" s="35">
        <v>1.1475819101878901E-3</v>
      </c>
      <c r="O628" s="35">
        <v>3.77694979095539E-4</v>
      </c>
      <c r="P628" s="35">
        <v>3.2225197796363099E-4</v>
      </c>
      <c r="Q628" s="35">
        <v>1.4343380279804299E-4</v>
      </c>
      <c r="R628" s="35">
        <f t="shared" si="10"/>
        <v>0.42151981533341121</v>
      </c>
    </row>
    <row r="629" spans="1:18" ht="15">
      <c r="A629" s="28" t="s">
        <v>76</v>
      </c>
      <c r="B629" s="37">
        <v>11</v>
      </c>
      <c r="C629" s="29">
        <v>57</v>
      </c>
      <c r="D629" s="21" t="s">
        <v>71</v>
      </c>
      <c r="E629" s="35">
        <v>0</v>
      </c>
      <c r="F629" s="35">
        <v>0</v>
      </c>
      <c r="G629" s="35">
        <v>0</v>
      </c>
      <c r="H629" s="35">
        <v>0</v>
      </c>
      <c r="I629" s="35">
        <v>0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  <c r="O629" s="35">
        <v>0</v>
      </c>
      <c r="P629" s="35">
        <v>0</v>
      </c>
      <c r="Q629" s="35">
        <v>0</v>
      </c>
      <c r="R629" s="35">
        <f t="shared" si="10"/>
        <v>0</v>
      </c>
    </row>
    <row r="630" spans="1:18" ht="15">
      <c r="A630" s="28" t="s">
        <v>76</v>
      </c>
      <c r="B630" s="37">
        <v>12</v>
      </c>
      <c r="C630" s="29">
        <v>1</v>
      </c>
      <c r="D630" s="22" t="s">
        <v>15</v>
      </c>
      <c r="E630" s="35">
        <v>0.164345665261281</v>
      </c>
      <c r="F630" s="35">
        <v>0.20778051134362699</v>
      </c>
      <c r="G630" s="35">
        <v>3.0542419052960901E-2</v>
      </c>
      <c r="H630" s="35">
        <v>26.918540110692</v>
      </c>
      <c r="I630" s="35">
        <v>0.31372812412916201</v>
      </c>
      <c r="J630" s="35">
        <v>2.7948291138213701</v>
      </c>
      <c r="K630" s="35">
        <v>0.66816472994934495</v>
      </c>
      <c r="L630" s="35">
        <v>0.50597691182845494</v>
      </c>
      <c r="M630" s="35">
        <v>7.9685479532611597E-2</v>
      </c>
      <c r="N630" s="35">
        <v>0.121327584820439</v>
      </c>
      <c r="O630" s="35">
        <v>9.3388066375875101E-2</v>
      </c>
      <c r="P630" s="35">
        <v>7.8267892228116601E-2</v>
      </c>
      <c r="Q630" s="35">
        <v>7.1214988298490101E-2</v>
      </c>
      <c r="R630" s="35">
        <f t="shared" si="10"/>
        <v>32.047791597333735</v>
      </c>
    </row>
    <row r="631" spans="1:18" ht="15">
      <c r="A631" s="28" t="s">
        <v>76</v>
      </c>
      <c r="B631" s="37">
        <v>12</v>
      </c>
      <c r="C631" s="29">
        <v>2</v>
      </c>
      <c r="D631" s="22" t="s">
        <v>16</v>
      </c>
      <c r="E631" s="35">
        <v>9.3761016449316206E-6</v>
      </c>
      <c r="F631" s="35">
        <v>1.3012553869362001E-5</v>
      </c>
      <c r="G631" s="35">
        <v>1.18197762146795E-6</v>
      </c>
      <c r="H631" s="35">
        <v>1.0361828925675601E-3</v>
      </c>
      <c r="I631" s="35">
        <v>6.21467926155213E-6</v>
      </c>
      <c r="J631" s="35">
        <v>8.4294363569318697E-5</v>
      </c>
      <c r="K631" s="35">
        <v>1.2341106181061499E-5</v>
      </c>
      <c r="L631" s="35">
        <v>3.6267678598032899E-5</v>
      </c>
      <c r="M631" s="35">
        <v>5.8259128068950204E-6</v>
      </c>
      <c r="N631" s="35">
        <v>5.4281759625363597E-6</v>
      </c>
      <c r="O631" s="35">
        <v>5.3776677902832296E-6</v>
      </c>
      <c r="P631" s="35">
        <v>2.24413657868848E-6</v>
      </c>
      <c r="Q631" s="35">
        <v>2.4240806024352601E-6</v>
      </c>
      <c r="R631" s="35">
        <f t="shared" si="10"/>
        <v>1.2201713270541255E-3</v>
      </c>
    </row>
    <row r="632" spans="1:18" ht="15">
      <c r="A632" s="28" t="s">
        <v>76</v>
      </c>
      <c r="B632" s="37">
        <v>12</v>
      </c>
      <c r="C632" s="29">
        <v>3</v>
      </c>
      <c r="D632" s="22" t="s">
        <v>17</v>
      </c>
      <c r="E632" s="35">
        <v>4.4997634921580501E-2</v>
      </c>
      <c r="F632" s="35">
        <v>4.0264836560785E-2</v>
      </c>
      <c r="G632" s="35">
        <v>2.40847818929848E-3</v>
      </c>
      <c r="H632" s="35">
        <v>2.19034800026968</v>
      </c>
      <c r="I632" s="35">
        <v>6.0831387976775899E-3</v>
      </c>
      <c r="J632" s="35">
        <v>0.131954677638319</v>
      </c>
      <c r="K632" s="35">
        <v>9.5655747975288107E-3</v>
      </c>
      <c r="L632" s="35">
        <v>0.10440376888281599</v>
      </c>
      <c r="M632" s="35">
        <v>1.6174287717043299E-2</v>
      </c>
      <c r="N632" s="35">
        <v>1.6227292947305599E-2</v>
      </c>
      <c r="O632" s="35">
        <v>1.2358192366143401E-2</v>
      </c>
      <c r="P632" s="35">
        <v>4.7521677624876501E-3</v>
      </c>
      <c r="Q632" s="35">
        <v>7.7462797054960496E-3</v>
      </c>
      <c r="R632" s="35">
        <f t="shared" si="10"/>
        <v>2.5872843305561624</v>
      </c>
    </row>
    <row r="633" spans="1:18" ht="15">
      <c r="A633" s="28" t="s">
        <v>76</v>
      </c>
      <c r="B633" s="37">
        <v>12</v>
      </c>
      <c r="C633" s="29">
        <v>4</v>
      </c>
      <c r="D633" s="22" t="s">
        <v>18</v>
      </c>
      <c r="E633" s="35">
        <v>0.365127634915696</v>
      </c>
      <c r="F633" s="35">
        <v>0.350678371608864</v>
      </c>
      <c r="G633" s="35">
        <v>6.5155539666312601E-2</v>
      </c>
      <c r="H633" s="35">
        <v>14.4968454284519</v>
      </c>
      <c r="I633" s="35">
        <v>6.0416180719646898E-2</v>
      </c>
      <c r="J633" s="35">
        <v>1.12074737054745</v>
      </c>
      <c r="K633" s="35">
        <v>8.5251556882131194E-2</v>
      </c>
      <c r="L633" s="35">
        <v>0.96372868365069997</v>
      </c>
      <c r="M633" s="35">
        <v>0.13269117360321001</v>
      </c>
      <c r="N633" s="35">
        <v>0.147370241229831</v>
      </c>
      <c r="O633" s="35">
        <v>0.12625292053475301</v>
      </c>
      <c r="P633" s="35">
        <v>4.7321152973543598E-2</v>
      </c>
      <c r="Q633" s="35">
        <v>6.3145690105754201E-2</v>
      </c>
      <c r="R633" s="35">
        <f t="shared" si="10"/>
        <v>18.02473194488979</v>
      </c>
    </row>
    <row r="634" spans="1:18" ht="15">
      <c r="A634" s="28" t="s">
        <v>76</v>
      </c>
      <c r="B634" s="37">
        <v>12</v>
      </c>
      <c r="C634" s="29">
        <v>5</v>
      </c>
      <c r="D634" s="22" t="s">
        <v>19</v>
      </c>
      <c r="E634" s="35">
        <v>7.2773366387309996E-2</v>
      </c>
      <c r="F634" s="35">
        <v>3.9748937785949297E-2</v>
      </c>
      <c r="G634" s="35">
        <v>5.4508651116336397E-2</v>
      </c>
      <c r="H634" s="35">
        <v>2.40890707252098</v>
      </c>
      <c r="I634" s="35">
        <v>7.0415843982740596E-3</v>
      </c>
      <c r="J634" s="35">
        <v>0.18966478879040299</v>
      </c>
      <c r="K634" s="35">
        <v>1.03797251281655E-2</v>
      </c>
      <c r="L634" s="35">
        <v>8.4420369014212598E-2</v>
      </c>
      <c r="M634" s="35">
        <v>1.11481992845321E-2</v>
      </c>
      <c r="N634" s="35">
        <v>2.6163510071323601E-2</v>
      </c>
      <c r="O634" s="35">
        <v>1.52613339293943E-2</v>
      </c>
      <c r="P634" s="35">
        <v>9.9636406245471008E-3</v>
      </c>
      <c r="Q634" s="35">
        <v>7.8060772470393003E-3</v>
      </c>
      <c r="R634" s="35">
        <f t="shared" si="10"/>
        <v>2.937787256298467</v>
      </c>
    </row>
    <row r="635" spans="1:18" ht="15">
      <c r="A635" s="28" t="s">
        <v>76</v>
      </c>
      <c r="B635" s="37">
        <v>12</v>
      </c>
      <c r="C635" s="29">
        <v>6</v>
      </c>
      <c r="D635" s="22" t="s">
        <v>20</v>
      </c>
      <c r="E635" s="35">
        <v>5.0828039501821902E-3</v>
      </c>
      <c r="F635" s="35">
        <v>6.4534590912477896E-3</v>
      </c>
      <c r="G635" s="35">
        <v>8.8750747121967401E-4</v>
      </c>
      <c r="H635" s="35">
        <v>0.81082121508221205</v>
      </c>
      <c r="I635" s="35">
        <v>1.7418909401926599E-3</v>
      </c>
      <c r="J635" s="35">
        <v>0.17292089682922701</v>
      </c>
      <c r="K635" s="35">
        <v>3.4588876504242599E-3</v>
      </c>
      <c r="L635" s="35">
        <v>1.79877402532756E-2</v>
      </c>
      <c r="M635" s="35">
        <v>2.95301971751754E-3</v>
      </c>
      <c r="N635" s="35">
        <v>5.1178435717993999E-3</v>
      </c>
      <c r="O635" s="35">
        <v>3.5353989586627901E-3</v>
      </c>
      <c r="P635" s="35">
        <v>1.6012130625051601E-3</v>
      </c>
      <c r="Q635" s="35">
        <v>1.6580155188830601E-3</v>
      </c>
      <c r="R635" s="35">
        <f t="shared" si="10"/>
        <v>1.0342198920973491</v>
      </c>
    </row>
    <row r="636" spans="1:18" ht="15">
      <c r="A636" s="28" t="s">
        <v>76</v>
      </c>
      <c r="B636" s="37">
        <v>12</v>
      </c>
      <c r="C636" s="29">
        <v>7</v>
      </c>
      <c r="D636" s="22" t="s">
        <v>21</v>
      </c>
      <c r="E636" s="35">
        <v>7.08811270981751E-3</v>
      </c>
      <c r="F636" s="35">
        <v>1.28204639848403E-2</v>
      </c>
      <c r="G636" s="35">
        <v>9.6205088023576199E-4</v>
      </c>
      <c r="H636" s="35">
        <v>2.17047526697213E-2</v>
      </c>
      <c r="I636" s="35">
        <v>6.3235206250207903E-3</v>
      </c>
      <c r="J636" s="35">
        <v>0.20170951170575999</v>
      </c>
      <c r="K636" s="35">
        <v>1.51078196622857E-2</v>
      </c>
      <c r="L636" s="35">
        <v>0.19412807937264701</v>
      </c>
      <c r="M636" s="35">
        <v>3.5583750206858798E-2</v>
      </c>
      <c r="N636" s="35">
        <v>1.0189193805679999E-2</v>
      </c>
      <c r="O636" s="35">
        <v>1.5000429318254399E-2</v>
      </c>
      <c r="P636" s="35">
        <v>1.77730563266025E-3</v>
      </c>
      <c r="Q636" s="35">
        <v>3.74896151034468E-3</v>
      </c>
      <c r="R636" s="35">
        <f t="shared" si="10"/>
        <v>0.52614395208412634</v>
      </c>
    </row>
    <row r="637" spans="1:18" ht="15">
      <c r="A637" s="28" t="s">
        <v>76</v>
      </c>
      <c r="B637" s="37">
        <v>12</v>
      </c>
      <c r="C637" s="29">
        <v>8</v>
      </c>
      <c r="D637" s="22" t="s">
        <v>22</v>
      </c>
      <c r="E637" s="35">
        <v>0.41984333549751901</v>
      </c>
      <c r="F637" s="35">
        <v>0.35160644578712102</v>
      </c>
      <c r="G637" s="35">
        <v>6.12813082944898E-2</v>
      </c>
      <c r="H637" s="35">
        <v>10.229078904722099</v>
      </c>
      <c r="I637" s="35">
        <v>6.6431127325407402E-2</v>
      </c>
      <c r="J637" s="35">
        <v>1.1891864482116199</v>
      </c>
      <c r="K637" s="35">
        <v>9.0862035561657006E-2</v>
      </c>
      <c r="L637" s="35">
        <v>0.88648249443040705</v>
      </c>
      <c r="M637" s="35">
        <v>0.116330344246776</v>
      </c>
      <c r="N637" s="35">
        <v>0.173699116693385</v>
      </c>
      <c r="O637" s="35">
        <v>0.149741376877493</v>
      </c>
      <c r="P637" s="35">
        <v>6.4893333712446294E-2</v>
      </c>
      <c r="Q637" s="35">
        <v>6.0405434217107597E-2</v>
      </c>
      <c r="R637" s="35">
        <f t="shared" si="10"/>
        <v>13.859841705577526</v>
      </c>
    </row>
    <row r="638" spans="1:18" ht="15">
      <c r="A638" s="28" t="s">
        <v>76</v>
      </c>
      <c r="B638" s="37">
        <v>12</v>
      </c>
      <c r="C638" s="29">
        <v>9</v>
      </c>
      <c r="D638" s="22" t="s">
        <v>23</v>
      </c>
      <c r="E638" s="35">
        <v>5.0049947626380299E-2</v>
      </c>
      <c r="F638" s="35">
        <v>0.188436191942285</v>
      </c>
      <c r="G638" s="35">
        <v>6.9232596825748102E-3</v>
      </c>
      <c r="H638" s="35">
        <v>5.0827699558707904</v>
      </c>
      <c r="I638" s="35">
        <v>2.8848571065034599E-2</v>
      </c>
      <c r="J638" s="35">
        <v>0.82125302139345902</v>
      </c>
      <c r="K638" s="35">
        <v>5.0396091987813599E-2</v>
      </c>
      <c r="L638" s="35">
        <v>0.46414503729419099</v>
      </c>
      <c r="M638" s="35">
        <v>9.0234624276619699E-2</v>
      </c>
      <c r="N638" s="35">
        <v>4.6794426706100498E-2</v>
      </c>
      <c r="O638" s="35">
        <v>7.4268949402676906E-2</v>
      </c>
      <c r="P638" s="35">
        <v>1.3553293041512199E-2</v>
      </c>
      <c r="Q638" s="35">
        <v>1.7473799150380099E-2</v>
      </c>
      <c r="R638" s="35">
        <f t="shared" si="10"/>
        <v>6.9351471694398183</v>
      </c>
    </row>
    <row r="639" spans="1:18" ht="15">
      <c r="A639" s="28" t="s">
        <v>76</v>
      </c>
      <c r="B639" s="37">
        <v>12</v>
      </c>
      <c r="C639" s="29">
        <v>10</v>
      </c>
      <c r="D639" s="22" t="s">
        <v>24</v>
      </c>
      <c r="E639" s="35">
        <v>0.26201148008474501</v>
      </c>
      <c r="F639" s="35">
        <v>0.48021047243034198</v>
      </c>
      <c r="G639" s="35">
        <v>1.56666607664969E-2</v>
      </c>
      <c r="H639" s="35">
        <v>15.4808216299493</v>
      </c>
      <c r="I639" s="35">
        <v>5.5847122238902099E-2</v>
      </c>
      <c r="J639" s="35">
        <v>1.5346285125161601</v>
      </c>
      <c r="K639" s="35">
        <v>8.8766481100275199E-2</v>
      </c>
      <c r="L639" s="35">
        <v>0.69207649395099302</v>
      </c>
      <c r="M639" s="35">
        <v>0.13599721534499201</v>
      </c>
      <c r="N639" s="35">
        <v>9.5163480114555707E-2</v>
      </c>
      <c r="O639" s="35">
        <v>0.14936079595195501</v>
      </c>
      <c r="P639" s="35">
        <v>3.0465350199683099E-2</v>
      </c>
      <c r="Q639" s="35">
        <v>3.6099821018601E-2</v>
      </c>
      <c r="R639" s="35">
        <f t="shared" si="10"/>
        <v>19.057115515667007</v>
      </c>
    </row>
    <row r="640" spans="1:18" ht="15">
      <c r="A640" s="28" t="s">
        <v>76</v>
      </c>
      <c r="B640" s="37">
        <v>12</v>
      </c>
      <c r="C640" s="29">
        <v>11</v>
      </c>
      <c r="D640" s="22" t="s">
        <v>25</v>
      </c>
      <c r="E640" s="35">
        <v>6.3299852261411597E-6</v>
      </c>
      <c r="F640" s="35">
        <v>1.8546816534274499E-5</v>
      </c>
      <c r="G640" s="35">
        <v>9.4500497237271503E-7</v>
      </c>
      <c r="H640" s="35">
        <v>5.6410251402244703E-4</v>
      </c>
      <c r="I640" s="35">
        <v>3.4216234625331202E-6</v>
      </c>
      <c r="J640" s="35">
        <v>7.6786594250058496E-5</v>
      </c>
      <c r="K640" s="35">
        <v>6.1179809533530801E-6</v>
      </c>
      <c r="L640" s="35">
        <v>3.1610550104535103E-5</v>
      </c>
      <c r="M640" s="35">
        <v>6.4857447218173702E-6</v>
      </c>
      <c r="N640" s="35">
        <v>4.5725661920823302E-6</v>
      </c>
      <c r="O640" s="35">
        <v>6.6246070500800302E-6</v>
      </c>
      <c r="P640" s="35">
        <v>1.5521723730688801E-6</v>
      </c>
      <c r="Q640" s="35">
        <v>1.7909665677779799E-6</v>
      </c>
      <c r="R640" s="35">
        <f t="shared" si="10"/>
        <v>7.2888712643054182E-4</v>
      </c>
    </row>
    <row r="641" spans="1:18" ht="15">
      <c r="A641" s="28" t="s">
        <v>76</v>
      </c>
      <c r="B641" s="37">
        <v>12</v>
      </c>
      <c r="C641" s="29">
        <v>12</v>
      </c>
      <c r="D641" s="21" t="s">
        <v>26</v>
      </c>
      <c r="E641" s="35">
        <v>6.1106929764076597E-6</v>
      </c>
      <c r="F641" s="35">
        <v>1.7057313225296699E-5</v>
      </c>
      <c r="G641" s="35">
        <v>8.1907822618883702E-7</v>
      </c>
      <c r="H641" s="35">
        <v>7.4675164376266395E-5</v>
      </c>
      <c r="I641" s="35">
        <v>4.93823317555145E-6</v>
      </c>
      <c r="J641" s="35">
        <v>1.5973204507301999E-4</v>
      </c>
      <c r="K641" s="35">
        <v>1.1281876333057299E-5</v>
      </c>
      <c r="L641" s="35">
        <v>1.3658274011670501E-4</v>
      </c>
      <c r="M641" s="35">
        <v>2.56199290243558E-5</v>
      </c>
      <c r="N641" s="35">
        <v>7.7481140172073299E-6</v>
      </c>
      <c r="O641" s="35">
        <v>1.24076682283295E-5</v>
      </c>
      <c r="P641" s="35">
        <v>1.4901875322551501E-6</v>
      </c>
      <c r="Q641" s="35">
        <v>2.87775297342653E-6</v>
      </c>
      <c r="R641" s="35">
        <f t="shared" si="10"/>
        <v>4.6134079527806765E-4</v>
      </c>
    </row>
    <row r="642" spans="1:18" ht="15">
      <c r="A642" s="28" t="s">
        <v>76</v>
      </c>
      <c r="B642" s="37">
        <v>12</v>
      </c>
      <c r="C642" s="29">
        <v>13</v>
      </c>
      <c r="D642" s="21" t="s">
        <v>27</v>
      </c>
      <c r="E642" s="35">
        <v>0</v>
      </c>
      <c r="F642" s="35">
        <v>0</v>
      </c>
      <c r="G642" s="35">
        <v>0</v>
      </c>
      <c r="H642" s="35">
        <v>0</v>
      </c>
      <c r="I642" s="35">
        <v>0</v>
      </c>
      <c r="J642" s="35">
        <v>0</v>
      </c>
      <c r="K642" s="35">
        <v>0</v>
      </c>
      <c r="L642" s="35">
        <v>0</v>
      </c>
      <c r="M642" s="35">
        <v>0</v>
      </c>
      <c r="N642" s="35">
        <v>0</v>
      </c>
      <c r="O642" s="35">
        <v>0</v>
      </c>
      <c r="P642" s="35">
        <v>0</v>
      </c>
      <c r="Q642" s="35">
        <v>0</v>
      </c>
      <c r="R642" s="35">
        <f t="shared" si="10"/>
        <v>0</v>
      </c>
    </row>
    <row r="643" spans="1:18" ht="15">
      <c r="A643" s="28" t="s">
        <v>76</v>
      </c>
      <c r="B643" s="37">
        <v>12</v>
      </c>
      <c r="C643" s="29">
        <v>14</v>
      </c>
      <c r="D643" s="21" t="s">
        <v>28</v>
      </c>
      <c r="E643" s="35">
        <v>0</v>
      </c>
      <c r="F643" s="35">
        <v>0</v>
      </c>
      <c r="G643" s="35">
        <v>0</v>
      </c>
      <c r="H643" s="35">
        <v>0</v>
      </c>
      <c r="I643" s="35">
        <v>0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>
        <v>0</v>
      </c>
      <c r="P643" s="35">
        <v>0</v>
      </c>
      <c r="Q643" s="35">
        <v>0</v>
      </c>
      <c r="R643" s="35">
        <f t="shared" si="10"/>
        <v>0</v>
      </c>
    </row>
    <row r="644" spans="1:18" ht="15">
      <c r="A644" s="28" t="s">
        <v>76</v>
      </c>
      <c r="B644" s="37">
        <v>12</v>
      </c>
      <c r="C644" s="29">
        <v>15</v>
      </c>
      <c r="D644" s="21" t="s">
        <v>29</v>
      </c>
      <c r="E644" s="35">
        <v>2.9610700363207201E-2</v>
      </c>
      <c r="F644" s="35">
        <v>2.7417995179688601E-2</v>
      </c>
      <c r="G644" s="35">
        <v>5.45529464444837E-3</v>
      </c>
      <c r="H644" s="35">
        <v>1.5652580924520501</v>
      </c>
      <c r="I644" s="35">
        <v>5.9228008098217901E-3</v>
      </c>
      <c r="J644" s="35">
        <v>0.12702166986331501</v>
      </c>
      <c r="K644" s="35">
        <v>9.2567377545144502E-3</v>
      </c>
      <c r="L644" s="35">
        <v>9.5638980512312802E-2</v>
      </c>
      <c r="M644" s="35">
        <v>1.4165558722263201E-2</v>
      </c>
      <c r="N644" s="35">
        <v>1.7199165268734801E-2</v>
      </c>
      <c r="O644" s="35">
        <v>1.3365912366866101E-2</v>
      </c>
      <c r="P644" s="35">
        <v>6.6118816684152301E-2</v>
      </c>
      <c r="Q644" s="35">
        <v>6.8158057337915799E-3</v>
      </c>
      <c r="R644" s="35">
        <f t="shared" ref="R644:R707" si="11">SUM(E644:Q644)</f>
        <v>1.9832475303551662</v>
      </c>
    </row>
    <row r="645" spans="1:18" ht="15">
      <c r="A645" s="28" t="s">
        <v>76</v>
      </c>
      <c r="B645" s="37">
        <v>12</v>
      </c>
      <c r="C645" s="29">
        <v>16</v>
      </c>
      <c r="D645" s="21" t="s">
        <v>30</v>
      </c>
      <c r="E645" s="35">
        <v>0</v>
      </c>
      <c r="F645" s="35">
        <v>0</v>
      </c>
      <c r="G645" s="35">
        <v>0</v>
      </c>
      <c r="H645" s="35">
        <v>0</v>
      </c>
      <c r="I645" s="35">
        <v>0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  <c r="O645" s="35">
        <v>0</v>
      </c>
      <c r="P645" s="35">
        <v>0</v>
      </c>
      <c r="Q645" s="35">
        <v>0</v>
      </c>
      <c r="R645" s="35">
        <f t="shared" si="11"/>
        <v>0</v>
      </c>
    </row>
    <row r="646" spans="1:18" ht="15">
      <c r="A646" s="28" t="s">
        <v>76</v>
      </c>
      <c r="B646" s="37">
        <v>12</v>
      </c>
      <c r="C646" s="29">
        <v>17</v>
      </c>
      <c r="D646" s="21" t="s">
        <v>31</v>
      </c>
      <c r="E646" s="35">
        <v>0</v>
      </c>
      <c r="F646" s="35">
        <v>0</v>
      </c>
      <c r="G646" s="35">
        <v>0</v>
      </c>
      <c r="H646" s="35">
        <v>0</v>
      </c>
      <c r="I646" s="35">
        <v>0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  <c r="O646" s="35">
        <v>0</v>
      </c>
      <c r="P646" s="35">
        <v>0</v>
      </c>
      <c r="Q646" s="35">
        <v>0</v>
      </c>
      <c r="R646" s="35">
        <f t="shared" si="11"/>
        <v>0</v>
      </c>
    </row>
    <row r="647" spans="1:18" ht="15">
      <c r="A647" s="28" t="s">
        <v>76</v>
      </c>
      <c r="B647" s="37">
        <v>12</v>
      </c>
      <c r="C647" s="29">
        <v>18</v>
      </c>
      <c r="D647" s="21" t="s">
        <v>32</v>
      </c>
      <c r="E647" s="35">
        <v>0</v>
      </c>
      <c r="F647" s="35">
        <v>0</v>
      </c>
      <c r="G647" s="35">
        <v>0</v>
      </c>
      <c r="H647" s="35">
        <v>0</v>
      </c>
      <c r="I647" s="35">
        <v>0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  <c r="O647" s="35">
        <v>0</v>
      </c>
      <c r="P647" s="35">
        <v>0</v>
      </c>
      <c r="Q647" s="35">
        <v>0</v>
      </c>
      <c r="R647" s="35">
        <f t="shared" si="11"/>
        <v>0</v>
      </c>
    </row>
    <row r="648" spans="1:18" ht="15">
      <c r="A648" s="28" t="s">
        <v>76</v>
      </c>
      <c r="B648" s="37">
        <v>12</v>
      </c>
      <c r="C648" s="29">
        <v>19</v>
      </c>
      <c r="D648" s="22" t="s">
        <v>33</v>
      </c>
      <c r="E648" s="35">
        <v>0</v>
      </c>
      <c r="F648" s="35">
        <v>0</v>
      </c>
      <c r="G648" s="35">
        <v>0</v>
      </c>
      <c r="H648" s="35">
        <v>0</v>
      </c>
      <c r="I648" s="35">
        <v>0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  <c r="O648" s="35">
        <v>0</v>
      </c>
      <c r="P648" s="35">
        <v>0</v>
      </c>
      <c r="Q648" s="35">
        <v>0</v>
      </c>
      <c r="R648" s="35">
        <f t="shared" si="11"/>
        <v>0</v>
      </c>
    </row>
    <row r="649" spans="1:18" ht="15">
      <c r="A649" s="28" t="s">
        <v>76</v>
      </c>
      <c r="B649" s="37">
        <v>12</v>
      </c>
      <c r="C649" s="29">
        <v>20</v>
      </c>
      <c r="D649" s="22" t="s">
        <v>34</v>
      </c>
      <c r="E649" s="35">
        <v>0</v>
      </c>
      <c r="F649" s="35">
        <v>0</v>
      </c>
      <c r="G649" s="35">
        <v>0</v>
      </c>
      <c r="H649" s="35">
        <v>0</v>
      </c>
      <c r="I649" s="35">
        <v>0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  <c r="O649" s="35">
        <v>0</v>
      </c>
      <c r="P649" s="35">
        <v>0</v>
      </c>
      <c r="Q649" s="35">
        <v>0</v>
      </c>
      <c r="R649" s="35">
        <f t="shared" si="11"/>
        <v>0</v>
      </c>
    </row>
    <row r="650" spans="1:18" ht="15">
      <c r="A650" s="28" t="s">
        <v>76</v>
      </c>
      <c r="B650" s="37">
        <v>12</v>
      </c>
      <c r="C650" s="29">
        <v>21</v>
      </c>
      <c r="D650" s="22" t="s">
        <v>35</v>
      </c>
      <c r="E650" s="35">
        <v>0</v>
      </c>
      <c r="F650" s="35">
        <v>0</v>
      </c>
      <c r="G650" s="35">
        <v>0</v>
      </c>
      <c r="H650" s="35">
        <v>0</v>
      </c>
      <c r="I650" s="35">
        <v>0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  <c r="O650" s="35">
        <v>0</v>
      </c>
      <c r="P650" s="35">
        <v>0</v>
      </c>
      <c r="Q650" s="35">
        <v>0</v>
      </c>
      <c r="R650" s="35">
        <f t="shared" si="11"/>
        <v>0</v>
      </c>
    </row>
    <row r="651" spans="1:18" ht="15">
      <c r="A651" s="28" t="s">
        <v>76</v>
      </c>
      <c r="B651" s="37">
        <v>12</v>
      </c>
      <c r="C651" s="29">
        <v>22</v>
      </c>
      <c r="D651" s="22" t="s">
        <v>36</v>
      </c>
      <c r="E651" s="35">
        <v>0</v>
      </c>
      <c r="F651" s="35">
        <v>0</v>
      </c>
      <c r="G651" s="35">
        <v>0</v>
      </c>
      <c r="H651" s="35">
        <v>0</v>
      </c>
      <c r="I651" s="35">
        <v>0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  <c r="O651" s="35">
        <v>0</v>
      </c>
      <c r="P651" s="35">
        <v>0</v>
      </c>
      <c r="Q651" s="35">
        <v>0</v>
      </c>
      <c r="R651" s="35">
        <f t="shared" si="11"/>
        <v>0</v>
      </c>
    </row>
    <row r="652" spans="1:18" ht="15">
      <c r="A652" s="28" t="s">
        <v>76</v>
      </c>
      <c r="B652" s="37">
        <v>12</v>
      </c>
      <c r="C652" s="29">
        <v>23</v>
      </c>
      <c r="D652" s="22" t="s">
        <v>37</v>
      </c>
      <c r="E652" s="35">
        <v>0</v>
      </c>
      <c r="F652" s="35">
        <v>0</v>
      </c>
      <c r="G652" s="35">
        <v>0</v>
      </c>
      <c r="H652" s="35">
        <v>0</v>
      </c>
      <c r="I652" s="35">
        <v>0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  <c r="O652" s="35">
        <v>0</v>
      </c>
      <c r="P652" s="35">
        <v>0</v>
      </c>
      <c r="Q652" s="35">
        <v>0</v>
      </c>
      <c r="R652" s="35">
        <f t="shared" si="11"/>
        <v>0</v>
      </c>
    </row>
    <row r="653" spans="1:18" ht="15">
      <c r="A653" s="28" t="s">
        <v>76</v>
      </c>
      <c r="B653" s="37">
        <v>12</v>
      </c>
      <c r="C653" s="29">
        <v>24</v>
      </c>
      <c r="D653" s="22" t="s">
        <v>38</v>
      </c>
      <c r="E653" s="35">
        <v>0</v>
      </c>
      <c r="F653" s="35">
        <v>0</v>
      </c>
      <c r="G653" s="35">
        <v>0</v>
      </c>
      <c r="H653" s="35">
        <v>0</v>
      </c>
      <c r="I653" s="35">
        <v>0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  <c r="O653" s="35">
        <v>0</v>
      </c>
      <c r="P653" s="35">
        <v>0</v>
      </c>
      <c r="Q653" s="35">
        <v>0</v>
      </c>
      <c r="R653" s="35">
        <f t="shared" si="11"/>
        <v>0</v>
      </c>
    </row>
    <row r="654" spans="1:18" ht="15">
      <c r="A654" s="28" t="s">
        <v>76</v>
      </c>
      <c r="B654" s="37">
        <v>12</v>
      </c>
      <c r="C654" s="29">
        <v>25</v>
      </c>
      <c r="D654" s="22" t="s">
        <v>39</v>
      </c>
      <c r="E654" s="35">
        <v>0</v>
      </c>
      <c r="F654" s="35">
        <v>0</v>
      </c>
      <c r="G654" s="35">
        <v>0</v>
      </c>
      <c r="H654" s="35">
        <v>0</v>
      </c>
      <c r="I654" s="35">
        <v>0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  <c r="O654" s="35">
        <v>0</v>
      </c>
      <c r="P654" s="35">
        <v>0</v>
      </c>
      <c r="Q654" s="35">
        <v>0</v>
      </c>
      <c r="R654" s="35">
        <f t="shared" si="11"/>
        <v>0</v>
      </c>
    </row>
    <row r="655" spans="1:18" ht="15">
      <c r="A655" s="28" t="s">
        <v>76</v>
      </c>
      <c r="B655" s="37">
        <v>12</v>
      </c>
      <c r="C655" s="29">
        <v>26</v>
      </c>
      <c r="D655" s="22" t="s">
        <v>40</v>
      </c>
      <c r="E655" s="35">
        <v>0</v>
      </c>
      <c r="F655" s="35">
        <v>0</v>
      </c>
      <c r="G655" s="35">
        <v>0</v>
      </c>
      <c r="H655" s="35">
        <v>0</v>
      </c>
      <c r="I655" s="35">
        <v>0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  <c r="O655" s="35">
        <v>0</v>
      </c>
      <c r="P655" s="35">
        <v>0</v>
      </c>
      <c r="Q655" s="35">
        <v>0</v>
      </c>
      <c r="R655" s="35">
        <f t="shared" si="11"/>
        <v>0</v>
      </c>
    </row>
    <row r="656" spans="1:18" ht="15">
      <c r="A656" s="28" t="s">
        <v>76</v>
      </c>
      <c r="B656" s="37">
        <v>12</v>
      </c>
      <c r="C656" s="29">
        <v>27</v>
      </c>
      <c r="D656" s="24" t="s">
        <v>41</v>
      </c>
      <c r="E656" s="35">
        <v>0</v>
      </c>
      <c r="F656" s="35">
        <v>0</v>
      </c>
      <c r="G656" s="35">
        <v>0</v>
      </c>
      <c r="H656" s="35">
        <v>0</v>
      </c>
      <c r="I656" s="35">
        <v>0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  <c r="O656" s="35">
        <v>0</v>
      </c>
      <c r="P656" s="35">
        <v>0</v>
      </c>
      <c r="Q656" s="35">
        <v>0</v>
      </c>
      <c r="R656" s="35">
        <f t="shared" si="11"/>
        <v>0</v>
      </c>
    </row>
    <row r="657" spans="1:18" ht="15">
      <c r="A657" s="28" t="s">
        <v>76</v>
      </c>
      <c r="B657" s="37">
        <v>12</v>
      </c>
      <c r="C657" s="29">
        <v>28</v>
      </c>
      <c r="D657" s="24" t="s">
        <v>42</v>
      </c>
      <c r="E657" s="35">
        <v>0</v>
      </c>
      <c r="F657" s="35">
        <v>0</v>
      </c>
      <c r="G657" s="35">
        <v>0</v>
      </c>
      <c r="H657" s="35">
        <v>0</v>
      </c>
      <c r="I657" s="35">
        <v>0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  <c r="O657" s="35">
        <v>0</v>
      </c>
      <c r="P657" s="35">
        <v>0</v>
      </c>
      <c r="Q657" s="35">
        <v>0</v>
      </c>
      <c r="R657" s="35">
        <f t="shared" si="11"/>
        <v>0</v>
      </c>
    </row>
    <row r="658" spans="1:18" ht="15">
      <c r="A658" s="28" t="s">
        <v>76</v>
      </c>
      <c r="B658" s="37">
        <v>12</v>
      </c>
      <c r="C658" s="29">
        <v>29</v>
      </c>
      <c r="D658" s="24" t="s">
        <v>43</v>
      </c>
      <c r="E658" s="35">
        <v>0</v>
      </c>
      <c r="F658" s="35">
        <v>0</v>
      </c>
      <c r="G658" s="35">
        <v>0</v>
      </c>
      <c r="H658" s="35">
        <v>0</v>
      </c>
      <c r="I658" s="35">
        <v>0</v>
      </c>
      <c r="J658" s="35">
        <v>0</v>
      </c>
      <c r="K658" s="35">
        <v>0</v>
      </c>
      <c r="L658" s="35">
        <v>0</v>
      </c>
      <c r="M658" s="35">
        <v>0</v>
      </c>
      <c r="N658" s="35">
        <v>0</v>
      </c>
      <c r="O658" s="35">
        <v>0</v>
      </c>
      <c r="P658" s="35">
        <v>0</v>
      </c>
      <c r="Q658" s="35">
        <v>0</v>
      </c>
      <c r="R658" s="35">
        <f t="shared" si="11"/>
        <v>0</v>
      </c>
    </row>
    <row r="659" spans="1:18" ht="15">
      <c r="A659" s="28" t="s">
        <v>76</v>
      </c>
      <c r="B659" s="37">
        <v>12</v>
      </c>
      <c r="C659" s="29">
        <v>30</v>
      </c>
      <c r="D659" s="21" t="s">
        <v>44</v>
      </c>
      <c r="E659" s="35">
        <v>0</v>
      </c>
      <c r="F659" s="35">
        <v>0</v>
      </c>
      <c r="G659" s="35">
        <v>0</v>
      </c>
      <c r="H659" s="35">
        <v>0</v>
      </c>
      <c r="I659" s="35">
        <v>0</v>
      </c>
      <c r="J659" s="35">
        <v>0</v>
      </c>
      <c r="K659" s="35">
        <v>0</v>
      </c>
      <c r="L659" s="35">
        <v>0</v>
      </c>
      <c r="M659" s="35">
        <v>0</v>
      </c>
      <c r="N659" s="35">
        <v>0</v>
      </c>
      <c r="O659" s="35">
        <v>0</v>
      </c>
      <c r="P659" s="35">
        <v>0</v>
      </c>
      <c r="Q659" s="35">
        <v>0</v>
      </c>
      <c r="R659" s="35">
        <f t="shared" si="11"/>
        <v>0</v>
      </c>
    </row>
    <row r="660" spans="1:18" ht="15">
      <c r="A660" s="28" t="s">
        <v>76</v>
      </c>
      <c r="B660" s="37">
        <v>12</v>
      </c>
      <c r="C660" s="29">
        <v>31</v>
      </c>
      <c r="D660" s="21" t="s">
        <v>45</v>
      </c>
      <c r="E660" s="35">
        <v>0</v>
      </c>
      <c r="F660" s="35">
        <v>0</v>
      </c>
      <c r="G660" s="35">
        <v>0</v>
      </c>
      <c r="H660" s="35">
        <v>0</v>
      </c>
      <c r="I660" s="35">
        <v>0</v>
      </c>
      <c r="J660" s="35">
        <v>0</v>
      </c>
      <c r="K660" s="35">
        <v>0</v>
      </c>
      <c r="L660" s="35">
        <v>0</v>
      </c>
      <c r="M660" s="35">
        <v>0</v>
      </c>
      <c r="N660" s="35">
        <v>0</v>
      </c>
      <c r="O660" s="35">
        <v>0</v>
      </c>
      <c r="P660" s="35">
        <v>0</v>
      </c>
      <c r="Q660" s="35">
        <v>0</v>
      </c>
      <c r="R660" s="35">
        <f t="shared" si="11"/>
        <v>0</v>
      </c>
    </row>
    <row r="661" spans="1:18" ht="15">
      <c r="A661" s="28" t="s">
        <v>76</v>
      </c>
      <c r="B661" s="37">
        <v>12</v>
      </c>
      <c r="C661" s="29">
        <v>32</v>
      </c>
      <c r="D661" s="21" t="s">
        <v>46</v>
      </c>
      <c r="E661" s="35">
        <v>0</v>
      </c>
      <c r="F661" s="35">
        <v>0</v>
      </c>
      <c r="G661" s="35">
        <v>0</v>
      </c>
      <c r="H661" s="35">
        <v>0</v>
      </c>
      <c r="I661" s="35">
        <v>0</v>
      </c>
      <c r="J661" s="35">
        <v>0</v>
      </c>
      <c r="K661" s="35">
        <v>0</v>
      </c>
      <c r="L661" s="35">
        <v>0</v>
      </c>
      <c r="M661" s="35">
        <v>0</v>
      </c>
      <c r="N661" s="35">
        <v>0</v>
      </c>
      <c r="O661" s="35">
        <v>0</v>
      </c>
      <c r="P661" s="35">
        <v>0</v>
      </c>
      <c r="Q661" s="35">
        <v>0</v>
      </c>
      <c r="R661" s="35">
        <f t="shared" si="11"/>
        <v>0</v>
      </c>
    </row>
    <row r="662" spans="1:18" ht="15">
      <c r="A662" s="28" t="s">
        <v>76</v>
      </c>
      <c r="B662" s="37">
        <v>12</v>
      </c>
      <c r="C662" s="29">
        <v>33</v>
      </c>
      <c r="D662" s="21" t="s">
        <v>47</v>
      </c>
      <c r="E662" s="35">
        <v>0</v>
      </c>
      <c r="F662" s="35">
        <v>0</v>
      </c>
      <c r="G662" s="35">
        <v>0</v>
      </c>
      <c r="H662" s="35">
        <v>0</v>
      </c>
      <c r="I662" s="35">
        <v>0</v>
      </c>
      <c r="J662" s="35">
        <v>0</v>
      </c>
      <c r="K662" s="35">
        <v>0</v>
      </c>
      <c r="L662" s="35">
        <v>0</v>
      </c>
      <c r="M662" s="35">
        <v>0</v>
      </c>
      <c r="N662" s="35">
        <v>0</v>
      </c>
      <c r="O662" s="35">
        <v>0</v>
      </c>
      <c r="P662" s="35">
        <v>0</v>
      </c>
      <c r="Q662" s="35">
        <v>0</v>
      </c>
      <c r="R662" s="35">
        <f t="shared" si="11"/>
        <v>0</v>
      </c>
    </row>
    <row r="663" spans="1:18" ht="15">
      <c r="A663" s="28" t="s">
        <v>76</v>
      </c>
      <c r="B663" s="37">
        <v>12</v>
      </c>
      <c r="C663" s="29">
        <v>34</v>
      </c>
      <c r="D663" s="21" t="s">
        <v>48</v>
      </c>
      <c r="E663" s="35">
        <v>0</v>
      </c>
      <c r="F663" s="35">
        <v>0</v>
      </c>
      <c r="G663" s="35">
        <v>0</v>
      </c>
      <c r="H663" s="35">
        <v>0</v>
      </c>
      <c r="I663" s="35">
        <v>0</v>
      </c>
      <c r="J663" s="35">
        <v>0</v>
      </c>
      <c r="K663" s="35">
        <v>0</v>
      </c>
      <c r="L663" s="35">
        <v>0</v>
      </c>
      <c r="M663" s="35">
        <v>0</v>
      </c>
      <c r="N663" s="35">
        <v>0</v>
      </c>
      <c r="O663" s="35">
        <v>0</v>
      </c>
      <c r="P663" s="35">
        <v>0</v>
      </c>
      <c r="Q663" s="35">
        <v>0</v>
      </c>
      <c r="R663" s="35">
        <f t="shared" si="11"/>
        <v>0</v>
      </c>
    </row>
    <row r="664" spans="1:18" ht="15">
      <c r="A664" s="28" t="s">
        <v>76</v>
      </c>
      <c r="B664" s="37">
        <v>12</v>
      </c>
      <c r="C664" s="29">
        <v>35</v>
      </c>
      <c r="D664" s="21" t="s">
        <v>49</v>
      </c>
      <c r="E664" s="35">
        <v>0</v>
      </c>
      <c r="F664" s="35">
        <v>0</v>
      </c>
      <c r="G664" s="35">
        <v>0</v>
      </c>
      <c r="H664" s="35">
        <v>0</v>
      </c>
      <c r="I664" s="35">
        <v>0</v>
      </c>
      <c r="J664" s="35">
        <v>0</v>
      </c>
      <c r="K664" s="35">
        <v>0</v>
      </c>
      <c r="L664" s="35">
        <v>0</v>
      </c>
      <c r="M664" s="35">
        <v>0</v>
      </c>
      <c r="N664" s="35">
        <v>0</v>
      </c>
      <c r="O664" s="35">
        <v>0</v>
      </c>
      <c r="P664" s="35">
        <v>0</v>
      </c>
      <c r="Q664" s="35">
        <v>0</v>
      </c>
      <c r="R664" s="35">
        <f t="shared" si="11"/>
        <v>0</v>
      </c>
    </row>
    <row r="665" spans="1:18" ht="15">
      <c r="A665" s="28" t="s">
        <v>76</v>
      </c>
      <c r="B665" s="37">
        <v>12</v>
      </c>
      <c r="C665" s="29">
        <v>36</v>
      </c>
      <c r="D665" s="21" t="s">
        <v>50</v>
      </c>
      <c r="E665" s="35">
        <v>1.3884401102867499E-3</v>
      </c>
      <c r="F665" s="35">
        <v>1.40111631570537E-3</v>
      </c>
      <c r="G665" s="35">
        <v>5.0225974433581099E-4</v>
      </c>
      <c r="H665" s="35">
        <v>1.1545108337262199E-2</v>
      </c>
      <c r="I665" s="35">
        <v>1.18790784380594E-4</v>
      </c>
      <c r="J665" s="35">
        <v>2.3883210722106698E-3</v>
      </c>
      <c r="K665" s="35">
        <v>1.6124903607779901E-4</v>
      </c>
      <c r="L665" s="35">
        <v>2.0094777062910998E-3</v>
      </c>
      <c r="M665" s="35">
        <v>2.1506567662308199E-4</v>
      </c>
      <c r="N665" s="35">
        <v>5.6851335225680205E-4</v>
      </c>
      <c r="O665" s="35">
        <v>3.61299207790496E-4</v>
      </c>
      <c r="P665" s="35">
        <v>1.5752979000160499E-4</v>
      </c>
      <c r="Q665" s="35">
        <v>5.1491300037059004E-4</v>
      </c>
      <c r="R665" s="35">
        <f t="shared" si="11"/>
        <v>2.1332084133592871E-2</v>
      </c>
    </row>
    <row r="666" spans="1:18" ht="15">
      <c r="A666" s="28" t="s">
        <v>76</v>
      </c>
      <c r="B666" s="37">
        <v>12</v>
      </c>
      <c r="C666" s="29">
        <v>37</v>
      </c>
      <c r="D666" s="21" t="s">
        <v>51</v>
      </c>
      <c r="E666" s="35">
        <v>1.1407747607928701E-3</v>
      </c>
      <c r="F666" s="35">
        <v>6.2502489332663799E-4</v>
      </c>
      <c r="G666" s="35">
        <v>9.8275996310882201E-5</v>
      </c>
      <c r="H666" s="35">
        <v>1.8225564954576699E-2</v>
      </c>
      <c r="I666" s="35">
        <v>1.6157062169382699E-4</v>
      </c>
      <c r="J666" s="35">
        <v>4.7292810603736801E-3</v>
      </c>
      <c r="K666" s="35">
        <v>2.8019551908792402E-4</v>
      </c>
      <c r="L666" s="35">
        <v>2.3075074940002798E-3</v>
      </c>
      <c r="M666" s="35">
        <v>4.9111063367242498E-4</v>
      </c>
      <c r="N666" s="35">
        <v>3.6144849039678497E-4</v>
      </c>
      <c r="O666" s="35">
        <v>3.3894773602334002E-4</v>
      </c>
      <c r="P666" s="35">
        <v>1.12639603434892E-4</v>
      </c>
      <c r="Q666" s="35">
        <v>1.35835454188279E-4</v>
      </c>
      <c r="R666" s="35">
        <f t="shared" si="11"/>
        <v>2.900817721787852E-2</v>
      </c>
    </row>
    <row r="667" spans="1:18" ht="15">
      <c r="A667" s="28" t="s">
        <v>76</v>
      </c>
      <c r="B667" s="37">
        <v>12</v>
      </c>
      <c r="C667" s="29">
        <v>38</v>
      </c>
      <c r="D667" s="21" t="s">
        <v>52</v>
      </c>
      <c r="E667" s="35">
        <v>1.50926296937426E-3</v>
      </c>
      <c r="F667" s="35">
        <v>1.82609641148664E-3</v>
      </c>
      <c r="G667" s="35">
        <v>3.3908691676894201E-4</v>
      </c>
      <c r="H667" s="35">
        <v>0.127736694328212</v>
      </c>
      <c r="I667" s="35">
        <v>6.8040767285063605E-4</v>
      </c>
      <c r="J667" s="35">
        <v>1.17869787049752E-2</v>
      </c>
      <c r="K667" s="35">
        <v>8.76580676167531E-4</v>
      </c>
      <c r="L667" s="35">
        <v>5.9689274607192403E-3</v>
      </c>
      <c r="M667" s="35">
        <v>9.9870472889773709E-4</v>
      </c>
      <c r="N667" s="35">
        <v>1.6538569030675101E-3</v>
      </c>
      <c r="O667" s="35">
        <v>1.2481511823644301E-3</v>
      </c>
      <c r="P667" s="35">
        <v>5.6441151209907204E-4</v>
      </c>
      <c r="Q667" s="35">
        <v>6.6605991823759901E-4</v>
      </c>
      <c r="R667" s="35">
        <f t="shared" si="11"/>
        <v>0.15585521938522079</v>
      </c>
    </row>
    <row r="668" spans="1:18" ht="15">
      <c r="A668" s="28" t="s">
        <v>76</v>
      </c>
      <c r="B668" s="37">
        <v>12</v>
      </c>
      <c r="C668" s="29">
        <v>39</v>
      </c>
      <c r="D668" s="21" t="s">
        <v>53</v>
      </c>
      <c r="E668" s="35">
        <v>6.4230543066544897E-4</v>
      </c>
      <c r="F668" s="35">
        <v>9.2294699442347196E-4</v>
      </c>
      <c r="G668" s="35">
        <v>1.69298832556519E-4</v>
      </c>
      <c r="H668" s="35">
        <v>9.0160948704721394E-3</v>
      </c>
      <c r="I668" s="35">
        <v>2.6971496774280299E-4</v>
      </c>
      <c r="J668" s="35">
        <v>2.5157364615938E-2</v>
      </c>
      <c r="K668" s="35">
        <v>8.5659891855644399E-4</v>
      </c>
      <c r="L668" s="35">
        <v>3.8229362598763898E-3</v>
      </c>
      <c r="M668" s="35">
        <v>1.2977306992248399E-3</v>
      </c>
      <c r="N668" s="35">
        <v>4.7061611339548198E-3</v>
      </c>
      <c r="O668" s="35">
        <v>7.33765025980953E-4</v>
      </c>
      <c r="P668" s="35">
        <v>3.8404758359914198E-4</v>
      </c>
      <c r="Q668" s="35">
        <v>3.6845529549750001E-4</v>
      </c>
      <c r="R668" s="35">
        <f t="shared" si="11"/>
        <v>4.8347420628488472E-2</v>
      </c>
    </row>
    <row r="669" spans="1:18" ht="15">
      <c r="A669" s="28" t="s">
        <v>76</v>
      </c>
      <c r="B669" s="37">
        <v>12</v>
      </c>
      <c r="C669" s="29">
        <v>40</v>
      </c>
      <c r="D669" s="23" t="s">
        <v>54</v>
      </c>
      <c r="E669" s="35">
        <v>4.0940239736095502E-4</v>
      </c>
      <c r="F669" s="35">
        <v>4.6026583893740898E-4</v>
      </c>
      <c r="G669" s="35">
        <v>1.8108943214836299E-4</v>
      </c>
      <c r="H669" s="35">
        <v>5.6754683317231699E-2</v>
      </c>
      <c r="I669" s="35">
        <v>1.7139889584696E-4</v>
      </c>
      <c r="J669" s="35">
        <v>3.2162815011574199E-3</v>
      </c>
      <c r="K669" s="35">
        <v>2.4257701755692399E-4</v>
      </c>
      <c r="L669" s="35">
        <v>1.82816089754859E-3</v>
      </c>
      <c r="M669" s="35">
        <v>3.05387072293049E-4</v>
      </c>
      <c r="N669" s="35">
        <v>4.4036149632120398E-4</v>
      </c>
      <c r="O669" s="35">
        <v>3.2895355254300603E-4</v>
      </c>
      <c r="P669" s="35">
        <v>1.40808996322396E-4</v>
      </c>
      <c r="Q669" s="35">
        <v>1.5842209638017199E-4</v>
      </c>
      <c r="R669" s="35">
        <f t="shared" si="11"/>
        <v>6.4637792511648154E-2</v>
      </c>
    </row>
    <row r="670" spans="1:18" ht="15">
      <c r="A670" s="28" t="s">
        <v>76</v>
      </c>
      <c r="B670" s="37">
        <v>12</v>
      </c>
      <c r="C670" s="29">
        <v>41</v>
      </c>
      <c r="D670" s="23" t="s">
        <v>55</v>
      </c>
      <c r="E670" s="35">
        <v>3.70282505727279E-4</v>
      </c>
      <c r="F670" s="35">
        <v>4.76885824166578E-4</v>
      </c>
      <c r="G670" s="35">
        <v>7.9143630347008407E-5</v>
      </c>
      <c r="H670" s="35">
        <v>2.5693971507633102E-2</v>
      </c>
      <c r="I670" s="35">
        <v>1.3372731108527401E-4</v>
      </c>
      <c r="J670" s="35">
        <v>3.3803315115006798E-3</v>
      </c>
      <c r="K670" s="35">
        <v>2.20730247202381E-4</v>
      </c>
      <c r="L670" s="35">
        <v>2.7316949307289598E-3</v>
      </c>
      <c r="M670" s="35">
        <v>3.93761920794919E-4</v>
      </c>
      <c r="N670" s="35">
        <v>2.8190322119274399E-4</v>
      </c>
      <c r="O670" s="35">
        <v>2.8084582398677898E-4</v>
      </c>
      <c r="P670" s="35">
        <v>2.6521670097456201E-4</v>
      </c>
      <c r="Q670" s="35">
        <v>1.3272814087934799E-4</v>
      </c>
      <c r="R670" s="35">
        <f t="shared" si="11"/>
        <v>3.444122327621961E-2</v>
      </c>
    </row>
    <row r="671" spans="1:18" ht="15">
      <c r="A671" s="28" t="s">
        <v>76</v>
      </c>
      <c r="B671" s="37">
        <v>12</v>
      </c>
      <c r="C671" s="29">
        <v>42</v>
      </c>
      <c r="D671" s="21" t="s">
        <v>56</v>
      </c>
      <c r="E671" s="35">
        <v>3.6014464693479302E-3</v>
      </c>
      <c r="F671" s="35">
        <v>2.5337241751485799E-3</v>
      </c>
      <c r="G671" s="35">
        <v>1.8602768051713501E-4</v>
      </c>
      <c r="H671" s="35">
        <v>6.0292773705965898E-2</v>
      </c>
      <c r="I671" s="35">
        <v>4.56326172811336E-4</v>
      </c>
      <c r="J671" s="35">
        <v>1.17011366420962E-2</v>
      </c>
      <c r="K671" s="35">
        <v>7.8749672977008903E-4</v>
      </c>
      <c r="L671" s="35">
        <v>1.3569316673480301E-2</v>
      </c>
      <c r="M671" s="35">
        <v>1.76014088231047E-3</v>
      </c>
      <c r="N671" s="35">
        <v>8.8752126468023699E-4</v>
      </c>
      <c r="O671" s="35">
        <v>1.1822003063847999E-3</v>
      </c>
      <c r="P671" s="35">
        <v>2.9245874288751002E-4</v>
      </c>
      <c r="Q671" s="35">
        <v>3.9429455861654999E-4</v>
      </c>
      <c r="R671" s="35">
        <f t="shared" si="11"/>
        <v>9.7644864004017035E-2</v>
      </c>
    </row>
    <row r="672" spans="1:18" ht="15">
      <c r="A672" s="28" t="s">
        <v>76</v>
      </c>
      <c r="B672" s="37">
        <v>12</v>
      </c>
      <c r="C672" s="29">
        <v>43</v>
      </c>
      <c r="D672" s="21" t="s">
        <v>57</v>
      </c>
      <c r="E672" s="35">
        <v>6.7831467795858997E-5</v>
      </c>
      <c r="F672" s="35">
        <v>6.8415599848983203E-5</v>
      </c>
      <c r="G672" s="35">
        <v>1.26388600036973E-5</v>
      </c>
      <c r="H672" s="35">
        <v>4.0746508187589001E-3</v>
      </c>
      <c r="I672" s="35">
        <v>1.4849416512643401E-5</v>
      </c>
      <c r="J672" s="35">
        <v>3.2411057121093197E-4</v>
      </c>
      <c r="K672" s="35">
        <v>2.3546244005288202E-5</v>
      </c>
      <c r="L672" s="35">
        <v>2.45675464695814E-4</v>
      </c>
      <c r="M672" s="35">
        <v>3.58786193069121E-5</v>
      </c>
      <c r="N672" s="35">
        <v>4.2510559581139297E-5</v>
      </c>
      <c r="O672" s="35">
        <v>3.3824634225123503E-5</v>
      </c>
      <c r="P672" s="35">
        <v>1.32762957490905E-5</v>
      </c>
      <c r="Q672" s="35">
        <v>1.7341053399575599E-5</v>
      </c>
      <c r="R672" s="35">
        <f t="shared" si="11"/>
        <v>4.9745496050939576E-3</v>
      </c>
    </row>
    <row r="673" spans="1:18" ht="15">
      <c r="A673" s="28" t="s">
        <v>76</v>
      </c>
      <c r="B673" s="37">
        <v>12</v>
      </c>
      <c r="C673" s="29">
        <v>44</v>
      </c>
      <c r="D673" s="21" t="s">
        <v>58</v>
      </c>
      <c r="E673" s="35">
        <v>0</v>
      </c>
      <c r="F673" s="35">
        <v>0</v>
      </c>
      <c r="G673" s="35">
        <v>0</v>
      </c>
      <c r="H673" s="35">
        <v>0</v>
      </c>
      <c r="I673" s="35">
        <v>0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  <c r="O673" s="35">
        <v>0</v>
      </c>
      <c r="P673" s="35">
        <v>0</v>
      </c>
      <c r="Q673" s="35">
        <v>0</v>
      </c>
      <c r="R673" s="35">
        <f t="shared" si="11"/>
        <v>0</v>
      </c>
    </row>
    <row r="674" spans="1:18" ht="15">
      <c r="A674" s="28" t="s">
        <v>76</v>
      </c>
      <c r="B674" s="37">
        <v>12</v>
      </c>
      <c r="C674" s="29">
        <v>45</v>
      </c>
      <c r="D674" s="21" t="s">
        <v>59</v>
      </c>
      <c r="E674" s="35">
        <v>3.5490395302694102E-7</v>
      </c>
      <c r="F674" s="35">
        <v>5.54495884055866E-7</v>
      </c>
      <c r="G674" s="35">
        <v>6.4521358929690605E-8</v>
      </c>
      <c r="H674" s="35">
        <v>2.1552660461655699E-5</v>
      </c>
      <c r="I674" s="35">
        <v>1.8229475776084599E-7</v>
      </c>
      <c r="J674" s="35">
        <v>4.5930462062794099E-6</v>
      </c>
      <c r="K674" s="35">
        <v>3.40726276360632E-7</v>
      </c>
      <c r="L674" s="35">
        <v>4.0052561000955597E-6</v>
      </c>
      <c r="M674" s="35">
        <v>6.70895241121826E-7</v>
      </c>
      <c r="N674" s="35">
        <v>3.75656869120246E-7</v>
      </c>
      <c r="O674" s="35">
        <v>3.9138572719549502E-7</v>
      </c>
      <c r="P674" s="35">
        <v>1.01408531389755E-7</v>
      </c>
      <c r="Q674" s="35">
        <v>1.3572165422324799E-7</v>
      </c>
      <c r="R674" s="35">
        <f t="shared" si="11"/>
        <v>3.3322973021215206E-5</v>
      </c>
    </row>
    <row r="675" spans="1:18" ht="15">
      <c r="A675" s="28" t="s">
        <v>76</v>
      </c>
      <c r="B675" s="37">
        <v>12</v>
      </c>
      <c r="C675" s="29">
        <v>46</v>
      </c>
      <c r="D675" s="21" t="s">
        <v>60</v>
      </c>
      <c r="E675" s="35">
        <v>0</v>
      </c>
      <c r="F675" s="35">
        <v>0</v>
      </c>
      <c r="G675" s="35">
        <v>0</v>
      </c>
      <c r="H675" s="35">
        <v>0</v>
      </c>
      <c r="I675" s="35">
        <v>0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  <c r="O675" s="35">
        <v>0</v>
      </c>
      <c r="P675" s="35">
        <v>0</v>
      </c>
      <c r="Q675" s="35">
        <v>0</v>
      </c>
      <c r="R675" s="35">
        <f t="shared" si="11"/>
        <v>0</v>
      </c>
    </row>
    <row r="676" spans="1:18" ht="15">
      <c r="A676" s="28" t="s">
        <v>76</v>
      </c>
      <c r="B676" s="37">
        <v>12</v>
      </c>
      <c r="C676" s="29">
        <v>47</v>
      </c>
      <c r="D676" s="21" t="s">
        <v>61</v>
      </c>
      <c r="E676" s="35">
        <v>3.9667573257913698E-5</v>
      </c>
      <c r="F676" s="35">
        <v>5.7107648138516301E-5</v>
      </c>
      <c r="G676" s="35">
        <v>6.1652262759498699E-6</v>
      </c>
      <c r="H676" s="35">
        <v>1.45010397145369E-3</v>
      </c>
      <c r="I676" s="35">
        <v>1.2265118164112899E-5</v>
      </c>
      <c r="J676" s="35">
        <v>3.2760299299562998E-4</v>
      </c>
      <c r="K676" s="35">
        <v>2.3087851953370099E-5</v>
      </c>
      <c r="L676" s="35">
        <v>2.8592360416829102E-4</v>
      </c>
      <c r="M676" s="35">
        <v>4.2984866422779097E-5</v>
      </c>
      <c r="N676" s="35">
        <v>2.4403632480210702E-5</v>
      </c>
      <c r="O676" s="35">
        <v>2.78629546983389E-5</v>
      </c>
      <c r="P676" s="35">
        <v>8.15328003890635E-6</v>
      </c>
      <c r="Q676" s="35">
        <v>9.6003620626608206E-6</v>
      </c>
      <c r="R676" s="35">
        <f t="shared" si="11"/>
        <v>2.31492908211037E-3</v>
      </c>
    </row>
    <row r="677" spans="1:18" ht="15">
      <c r="A677" s="28" t="s">
        <v>76</v>
      </c>
      <c r="B677" s="37">
        <v>12</v>
      </c>
      <c r="C677" s="29">
        <v>48</v>
      </c>
      <c r="D677" s="22" t="s">
        <v>62</v>
      </c>
      <c r="E677" s="35">
        <v>3.11990089337601E-3</v>
      </c>
      <c r="F677" s="35">
        <v>4.1269860301598902E-3</v>
      </c>
      <c r="G677" s="35">
        <v>7.2050827470013495E-4</v>
      </c>
      <c r="H677" s="35">
        <v>5.7186408132529502E-2</v>
      </c>
      <c r="I677" s="35">
        <v>1.4316708937199599E-3</v>
      </c>
      <c r="J677" s="35">
        <v>2.4542846981058099E-2</v>
      </c>
      <c r="K677" s="35">
        <v>1.94507503353249E-3</v>
      </c>
      <c r="L677" s="35">
        <v>1.2251002837305E-2</v>
      </c>
      <c r="M677" s="35">
        <v>2.1488556132157701E-3</v>
      </c>
      <c r="N677" s="35">
        <v>3.2939634147134602E-3</v>
      </c>
      <c r="O677" s="35">
        <v>2.4966716875346102E-3</v>
      </c>
      <c r="P677" s="35">
        <v>1.0373696624175299E-3</v>
      </c>
      <c r="Q677" s="35">
        <v>1.2156003269725201E-3</v>
      </c>
      <c r="R677" s="35">
        <f t="shared" si="11"/>
        <v>0.11551685978123497</v>
      </c>
    </row>
    <row r="678" spans="1:18" ht="15">
      <c r="A678" s="28" t="s">
        <v>76</v>
      </c>
      <c r="B678" s="37">
        <v>12</v>
      </c>
      <c r="C678" s="29">
        <v>49</v>
      </c>
      <c r="D678" s="22" t="s">
        <v>63</v>
      </c>
      <c r="E678" s="35">
        <v>2.42265420997447E-5</v>
      </c>
      <c r="F678" s="35">
        <v>5.4758956195475501E-5</v>
      </c>
      <c r="G678" s="35">
        <v>9.2072424551683707E-6</v>
      </c>
      <c r="H678" s="35">
        <v>4.43211269417369E-4</v>
      </c>
      <c r="I678" s="35">
        <v>8.9622187037379996E-6</v>
      </c>
      <c r="J678" s="35">
        <v>2.2825761100101299E-4</v>
      </c>
      <c r="K678" s="35">
        <v>1.4065724307091701E-5</v>
      </c>
      <c r="L678" s="35">
        <v>9.7834898746997897E-5</v>
      </c>
      <c r="M678" s="35">
        <v>1.7466573009784998E-5</v>
      </c>
      <c r="N678" s="35">
        <v>2.5946496559313601E-5</v>
      </c>
      <c r="O678" s="35">
        <v>2.3404545935341901E-5</v>
      </c>
      <c r="P678" s="35">
        <v>6.2094666511923399E-6</v>
      </c>
      <c r="Q678" s="35">
        <v>6.4484549177676897E-6</v>
      </c>
      <c r="R678" s="35">
        <f t="shared" si="11"/>
        <v>9.5999999999999872E-4</v>
      </c>
    </row>
    <row r="679" spans="1:18" ht="15">
      <c r="A679" s="28" t="s">
        <v>76</v>
      </c>
      <c r="B679" s="37">
        <v>12</v>
      </c>
      <c r="C679" s="29">
        <v>50</v>
      </c>
      <c r="D679" s="22" t="s">
        <v>64</v>
      </c>
      <c r="E679" s="35">
        <v>0</v>
      </c>
      <c r="F679" s="35">
        <v>0</v>
      </c>
      <c r="G679" s="35">
        <v>0</v>
      </c>
      <c r="H679" s="35">
        <v>0</v>
      </c>
      <c r="I679" s="35">
        <v>0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  <c r="O679" s="35">
        <v>0</v>
      </c>
      <c r="P679" s="35">
        <v>0</v>
      </c>
      <c r="Q679" s="35">
        <v>0</v>
      </c>
      <c r="R679" s="35">
        <f t="shared" si="11"/>
        <v>0</v>
      </c>
    </row>
    <row r="680" spans="1:18" ht="15">
      <c r="A680" s="28" t="s">
        <v>76</v>
      </c>
      <c r="B680" s="37">
        <v>12</v>
      </c>
      <c r="C680" s="29">
        <v>51</v>
      </c>
      <c r="D680" s="21" t="s">
        <v>65</v>
      </c>
      <c r="E680" s="35">
        <v>3.0464544299459098E-6</v>
      </c>
      <c r="F680" s="35">
        <v>3.5024931112336702E-6</v>
      </c>
      <c r="G680" s="35">
        <v>1.0110409624290801E-6</v>
      </c>
      <c r="H680" s="35">
        <v>5.5332903277864803E-5</v>
      </c>
      <c r="I680" s="35">
        <v>1.50537322304121E-6</v>
      </c>
      <c r="J680" s="35">
        <v>4.1284644515717001E-5</v>
      </c>
      <c r="K680" s="35">
        <v>3.1728612424475099E-6</v>
      </c>
      <c r="L680" s="35">
        <v>1.5263561927625998E-5</v>
      </c>
      <c r="M680" s="35">
        <v>2.6679040761865E-6</v>
      </c>
      <c r="N680" s="35">
        <v>3.9442139944009202E-6</v>
      </c>
      <c r="O680" s="35">
        <v>2.6724092122379798E-6</v>
      </c>
      <c r="P680" s="35">
        <v>1.2710134410482899E-6</v>
      </c>
      <c r="Q680" s="35">
        <v>1.25490183078946E-6</v>
      </c>
      <c r="R680" s="35">
        <f t="shared" si="11"/>
        <v>1.3592977524496834E-4</v>
      </c>
    </row>
    <row r="681" spans="1:18" ht="15">
      <c r="A681" s="28" t="s">
        <v>76</v>
      </c>
      <c r="B681" s="37">
        <v>12</v>
      </c>
      <c r="C681" s="29">
        <v>52</v>
      </c>
      <c r="D681" s="21" t="s">
        <v>66</v>
      </c>
      <c r="E681" s="35">
        <v>4.3372768663720199E-6</v>
      </c>
      <c r="F681" s="35">
        <v>6.0290060309292098E-6</v>
      </c>
      <c r="G681" s="35">
        <v>8.6094314000547097E-7</v>
      </c>
      <c r="H681" s="35">
        <v>1.2200269752225599E-4</v>
      </c>
      <c r="I681" s="35">
        <v>1.5214824914525799E-6</v>
      </c>
      <c r="J681" s="35">
        <v>4.1008352201245E-5</v>
      </c>
      <c r="K681" s="35">
        <v>3.0021726339104799E-6</v>
      </c>
      <c r="L681" s="35">
        <v>3.6697337173091603E-5</v>
      </c>
      <c r="M681" s="35">
        <v>5.6639886139233697E-6</v>
      </c>
      <c r="N681" s="35">
        <v>3.8721742200555197E-6</v>
      </c>
      <c r="O681" s="35">
        <v>3.5353997795891099E-6</v>
      </c>
      <c r="P681" s="35">
        <v>9.2901067386857404E-7</v>
      </c>
      <c r="Q681" s="35">
        <v>1.1864947621390299E-6</v>
      </c>
      <c r="R681" s="35">
        <f t="shared" si="11"/>
        <v>2.3064633610883793E-4</v>
      </c>
    </row>
    <row r="682" spans="1:18" ht="15">
      <c r="A682" s="28" t="s">
        <v>76</v>
      </c>
      <c r="B682" s="37">
        <v>12</v>
      </c>
      <c r="C682" s="29">
        <v>53</v>
      </c>
      <c r="D682" s="21" t="s">
        <v>67</v>
      </c>
      <c r="E682" s="35">
        <v>1.46365221451925E-6</v>
      </c>
      <c r="F682" s="35">
        <v>1.58052375959071E-6</v>
      </c>
      <c r="G682" s="35">
        <v>2.9558220335417598E-7</v>
      </c>
      <c r="H682" s="35">
        <v>3.8181830626038903E-5</v>
      </c>
      <c r="I682" s="35">
        <v>4.1465871827093502E-7</v>
      </c>
      <c r="J682" s="35">
        <v>1.01595307718575E-5</v>
      </c>
      <c r="K682" s="35">
        <v>7.3663845547444001E-7</v>
      </c>
      <c r="L682" s="35">
        <v>9.4958024850467395E-6</v>
      </c>
      <c r="M682" s="35">
        <v>1.40943893460536E-6</v>
      </c>
      <c r="N682" s="35">
        <v>1.36210358953814E-6</v>
      </c>
      <c r="O682" s="35">
        <v>1.0977777475144001E-6</v>
      </c>
      <c r="P682" s="35">
        <v>3.4397057974577901E-7</v>
      </c>
      <c r="Q682" s="35">
        <v>3.6315557287513597E-7</v>
      </c>
      <c r="R682" s="35">
        <f t="shared" si="11"/>
        <v>6.6904665658431474E-5</v>
      </c>
    </row>
    <row r="683" spans="1:18" ht="15">
      <c r="A683" s="28" t="s">
        <v>76</v>
      </c>
      <c r="B683" s="37">
        <v>12</v>
      </c>
      <c r="C683" s="29">
        <v>54</v>
      </c>
      <c r="D683" s="21" t="s">
        <v>68</v>
      </c>
      <c r="E683" s="35">
        <v>9.0014728474933505E-6</v>
      </c>
      <c r="F683" s="35">
        <v>1.20760872190233E-5</v>
      </c>
      <c r="G683" s="35">
        <v>1.71366835197648E-6</v>
      </c>
      <c r="H683" s="35">
        <v>3.9880746886269698E-4</v>
      </c>
      <c r="I683" s="35">
        <v>3.4151411495250001E-6</v>
      </c>
      <c r="J683" s="35">
        <v>7.3251516980995103E-5</v>
      </c>
      <c r="K683" s="35">
        <v>5.7220309456512399E-6</v>
      </c>
      <c r="L683" s="35">
        <v>5.6121403566796301E-5</v>
      </c>
      <c r="M683" s="35">
        <v>8.6922696272479094E-6</v>
      </c>
      <c r="N683" s="35">
        <v>9.6751571642999896E-6</v>
      </c>
      <c r="O683" s="35">
        <v>7.0730247203521097E-6</v>
      </c>
      <c r="P683" s="35">
        <v>2.43829314404827E-6</v>
      </c>
      <c r="Q683" s="35">
        <v>2.7211234486919099E-6</v>
      </c>
      <c r="R683" s="35">
        <f t="shared" si="11"/>
        <v>5.9070865802879791E-4</v>
      </c>
    </row>
    <row r="684" spans="1:18" ht="15">
      <c r="A684" s="28" t="s">
        <v>76</v>
      </c>
      <c r="B684" s="37">
        <v>12</v>
      </c>
      <c r="C684" s="29">
        <v>55</v>
      </c>
      <c r="D684" s="21" t="s">
        <v>69</v>
      </c>
      <c r="E684" s="35">
        <v>3.0327045093699899E-5</v>
      </c>
      <c r="F684" s="35">
        <v>3.7180898637856402E-5</v>
      </c>
      <c r="G684" s="35">
        <v>5.9168783580124799E-6</v>
      </c>
      <c r="H684" s="35">
        <v>1.52683938148617E-3</v>
      </c>
      <c r="I684" s="35">
        <v>1.5177464327075801E-5</v>
      </c>
      <c r="J684" s="35">
        <v>2.63987344820898E-4</v>
      </c>
      <c r="K684" s="35">
        <v>2.0061201567983601E-5</v>
      </c>
      <c r="L684" s="35">
        <v>1.1379024639707101E-4</v>
      </c>
      <c r="M684" s="35">
        <v>2.1821594556935301E-5</v>
      </c>
      <c r="N684" s="35">
        <v>3.3097750647549997E-5</v>
      </c>
      <c r="O684" s="35">
        <v>2.4773125337085699E-5</v>
      </c>
      <c r="P684" s="35">
        <v>1.0525227347553599E-5</v>
      </c>
      <c r="Q684" s="35">
        <v>1.24292610052219E-5</v>
      </c>
      <c r="R684" s="35">
        <f t="shared" si="11"/>
        <v>2.1159274195831136E-3</v>
      </c>
    </row>
    <row r="685" spans="1:18" ht="15">
      <c r="A685" s="28" t="s">
        <v>76</v>
      </c>
      <c r="B685" s="37">
        <v>12</v>
      </c>
      <c r="C685" s="29">
        <v>56</v>
      </c>
      <c r="D685" s="21" t="s">
        <v>70</v>
      </c>
      <c r="E685" s="35">
        <v>0.11325279769890099</v>
      </c>
      <c r="F685" s="35">
        <v>0.11236413639943001</v>
      </c>
      <c r="G685" s="35">
        <v>2.3153535191835401E-2</v>
      </c>
      <c r="H685" s="35">
        <v>20.247332679823899</v>
      </c>
      <c r="I685" s="35">
        <v>5.2324250539343302E-2</v>
      </c>
      <c r="J685" s="35">
        <v>0.84977966943987804</v>
      </c>
      <c r="K685" s="35">
        <v>7.0601221231773204E-2</v>
      </c>
      <c r="L685" s="35">
        <v>0.772851506634612</v>
      </c>
      <c r="M685" s="35">
        <v>6.1204379201657201E-2</v>
      </c>
      <c r="N685" s="35">
        <v>0.32782274846013698</v>
      </c>
      <c r="O685" s="35">
        <v>0.13041072528732101</v>
      </c>
      <c r="P685" s="35">
        <v>9.7670455670295503E-2</v>
      </c>
      <c r="Q685" s="35">
        <v>4.4327804116379897E-2</v>
      </c>
      <c r="R685" s="35">
        <f t="shared" si="11"/>
        <v>22.903095909695466</v>
      </c>
    </row>
    <row r="686" spans="1:18" ht="15">
      <c r="A686" s="28" t="s">
        <v>76</v>
      </c>
      <c r="B686" s="37">
        <v>12</v>
      </c>
      <c r="C686" s="29">
        <v>57</v>
      </c>
      <c r="D686" s="21" t="s">
        <v>71</v>
      </c>
      <c r="E686" s="35">
        <v>1.65976222794504E-8</v>
      </c>
      <c r="F686" s="35">
        <v>2.44737872112711E-8</v>
      </c>
      <c r="G686" s="35">
        <v>2.71682673679222E-9</v>
      </c>
      <c r="H686" s="35">
        <v>8.00658076938878E-4</v>
      </c>
      <c r="I686" s="35">
        <v>5.8899646356035199E-9</v>
      </c>
      <c r="J686" s="35">
        <v>1.5069366669922699E-7</v>
      </c>
      <c r="K686" s="35">
        <v>1.09737678006455E-8</v>
      </c>
      <c r="L686" s="35">
        <v>1.33822457874128E-7</v>
      </c>
      <c r="M686" s="35">
        <v>2.0198715568029201E-8</v>
      </c>
      <c r="N686" s="35">
        <v>1.3244429497345201E-8</v>
      </c>
      <c r="O686" s="35">
        <v>1.3266984381488301E-8</v>
      </c>
      <c r="P686" s="35">
        <v>3.9652639537796E-9</v>
      </c>
      <c r="Q686" s="35">
        <v>4.51914959654255E-9</v>
      </c>
      <c r="R686" s="35">
        <f t="shared" si="11"/>
        <v>8.0105843957511231E-4</v>
      </c>
    </row>
    <row r="687" spans="1:18" ht="15">
      <c r="A687" s="28" t="s">
        <v>76</v>
      </c>
      <c r="B687" s="37">
        <v>13</v>
      </c>
      <c r="C687" s="29">
        <v>1</v>
      </c>
      <c r="D687" s="22" t="s">
        <v>15</v>
      </c>
      <c r="E687" s="35">
        <v>1.27393089364001</v>
      </c>
      <c r="F687" s="35">
        <v>1.2692608451607701</v>
      </c>
      <c r="G687" s="35">
        <v>0.50928535582522805</v>
      </c>
      <c r="H687" s="35">
        <v>233.48363207311499</v>
      </c>
      <c r="I687" s="35">
        <v>0.15017227951354201</v>
      </c>
      <c r="J687" s="35">
        <v>1.95602436106602</v>
      </c>
      <c r="K687" s="35">
        <v>0.180618798200501</v>
      </c>
      <c r="L687" s="35">
        <v>1.7748845123041399</v>
      </c>
      <c r="M687" s="35">
        <v>0.13990832120459701</v>
      </c>
      <c r="N687" s="35">
        <v>0.80937522367411197</v>
      </c>
      <c r="O687" s="35">
        <v>0.386350424597668</v>
      </c>
      <c r="P687" s="35">
        <v>0.284410388815304</v>
      </c>
      <c r="Q687" s="35">
        <v>0.308474607272683</v>
      </c>
      <c r="R687" s="35">
        <f t="shared" si="11"/>
        <v>242.52632808438958</v>
      </c>
    </row>
    <row r="688" spans="1:18" ht="15">
      <c r="A688" s="28" t="s">
        <v>76</v>
      </c>
      <c r="B688" s="37">
        <v>13</v>
      </c>
      <c r="C688" s="29">
        <v>2</v>
      </c>
      <c r="D688" s="22" t="s">
        <v>16</v>
      </c>
      <c r="E688" s="35">
        <v>2.4485652508644401E-3</v>
      </c>
      <c r="F688" s="35">
        <v>5.6236432348050298E-3</v>
      </c>
      <c r="G688" s="35">
        <v>1.89525629522685E-3</v>
      </c>
      <c r="H688" s="35">
        <v>0.127848251839353</v>
      </c>
      <c r="I688" s="35">
        <v>2.9580845624758301E-4</v>
      </c>
      <c r="J688" s="35">
        <v>3.0571957880894699E-3</v>
      </c>
      <c r="K688" s="35">
        <v>3.0402713694331699E-4</v>
      </c>
      <c r="L688" s="35">
        <v>3.4531012710348101E-3</v>
      </c>
      <c r="M688" s="35">
        <v>1.60633704796216E-4</v>
      </c>
      <c r="N688" s="35">
        <v>1.58700591850378E-3</v>
      </c>
      <c r="O688" s="35">
        <v>5.3702485140427595E-4</v>
      </c>
      <c r="P688" s="35">
        <v>9.6683194556959899E-4</v>
      </c>
      <c r="Q688" s="35">
        <v>5.7464002023568104E-4</v>
      </c>
      <c r="R688" s="35">
        <f t="shared" si="11"/>
        <v>0.14875198571307408</v>
      </c>
    </row>
    <row r="689" spans="1:18" ht="15">
      <c r="A689" s="28" t="s">
        <v>76</v>
      </c>
      <c r="B689" s="37">
        <v>13</v>
      </c>
      <c r="C689" s="29">
        <v>3</v>
      </c>
      <c r="D689" s="22" t="s">
        <v>17</v>
      </c>
      <c r="E689" s="35">
        <v>0.70085841253277203</v>
      </c>
      <c r="F689" s="35">
        <v>0.92767868518172703</v>
      </c>
      <c r="G689" s="35">
        <v>0.35822598922360399</v>
      </c>
      <c r="H689" s="35">
        <v>46.564315682095298</v>
      </c>
      <c r="I689" s="35">
        <v>8.3312222121386406E-2</v>
      </c>
      <c r="J689" s="35">
        <v>1.01450220983091</v>
      </c>
      <c r="K689" s="35">
        <v>8.3974039434164899E-2</v>
      </c>
      <c r="L689" s="35">
        <v>1.4803134031310099</v>
      </c>
      <c r="M689" s="35">
        <v>6.1464528587741499E-2</v>
      </c>
      <c r="N689" s="35">
        <v>0.43652766442786001</v>
      </c>
      <c r="O689" s="35">
        <v>0.16968581186770099</v>
      </c>
      <c r="P689" s="35">
        <v>0.189328116039021</v>
      </c>
      <c r="Q689" s="35">
        <v>0.201713627038697</v>
      </c>
      <c r="R689" s="35">
        <f t="shared" si="11"/>
        <v>52.271900391511892</v>
      </c>
    </row>
    <row r="690" spans="1:18" ht="15">
      <c r="A690" s="28" t="s">
        <v>76</v>
      </c>
      <c r="B690" s="37">
        <v>13</v>
      </c>
      <c r="C690" s="29">
        <v>4</v>
      </c>
      <c r="D690" s="22" t="s">
        <v>18</v>
      </c>
      <c r="E690" s="35">
        <v>2.2076368027767299</v>
      </c>
      <c r="F690" s="35">
        <v>1.48881612179113</v>
      </c>
      <c r="G690" s="35">
        <v>1.31163928612099</v>
      </c>
      <c r="H690" s="35">
        <v>281.58651891915298</v>
      </c>
      <c r="I690" s="35">
        <v>0.26806507147292702</v>
      </c>
      <c r="J690" s="35">
        <v>2.6994071508392099</v>
      </c>
      <c r="K690" s="35">
        <v>0.28845200535131499</v>
      </c>
      <c r="L690" s="35">
        <v>2.0077297389036501</v>
      </c>
      <c r="M690" s="35">
        <v>0.162631979089125</v>
      </c>
      <c r="N690" s="35">
        <v>1.03607066628489</v>
      </c>
      <c r="O690" s="35">
        <v>0.63551736487174804</v>
      </c>
      <c r="P690" s="35">
        <v>0.37010524524043997</v>
      </c>
      <c r="Q690" s="35">
        <v>0.41135177790460598</v>
      </c>
      <c r="R690" s="35">
        <f t="shared" si="11"/>
        <v>294.4739421297997</v>
      </c>
    </row>
    <row r="691" spans="1:18" ht="15">
      <c r="A691" s="28" t="s">
        <v>76</v>
      </c>
      <c r="B691" s="37">
        <v>13</v>
      </c>
      <c r="C691" s="29">
        <v>5</v>
      </c>
      <c r="D691" s="22" t="s">
        <v>19</v>
      </c>
      <c r="E691" s="35">
        <v>10.9674972017302</v>
      </c>
      <c r="F691" s="35">
        <v>2.5492359898486501</v>
      </c>
      <c r="G691" s="35">
        <v>16.076795739179602</v>
      </c>
      <c r="H691" s="35">
        <v>87.540943410680399</v>
      </c>
      <c r="I691" s="35">
        <v>1.42959013260856</v>
      </c>
      <c r="J691" s="35">
        <v>6.9755783773534903</v>
      </c>
      <c r="K691" s="35">
        <v>1.47861634777422</v>
      </c>
      <c r="L691" s="35">
        <v>3.71881244651453</v>
      </c>
      <c r="M691" s="35">
        <v>0.20374192205455999</v>
      </c>
      <c r="N691" s="35">
        <v>7.1986526429218802</v>
      </c>
      <c r="O691" s="35">
        <v>1.8393362026518101</v>
      </c>
      <c r="P691" s="35">
        <v>4.3226787919487002</v>
      </c>
      <c r="Q691" s="35">
        <v>0.86572478201368697</v>
      </c>
      <c r="R691" s="35">
        <f t="shared" si="11"/>
        <v>145.16720398728029</v>
      </c>
    </row>
    <row r="692" spans="1:18" ht="15">
      <c r="A692" s="28" t="s">
        <v>76</v>
      </c>
      <c r="B692" s="37">
        <v>13</v>
      </c>
      <c r="C692" s="29">
        <v>6</v>
      </c>
      <c r="D692" s="22" t="s">
        <v>20</v>
      </c>
      <c r="E692" s="35">
        <v>0.12959175707579301</v>
      </c>
      <c r="F692" s="35">
        <v>0.14203563759151899</v>
      </c>
      <c r="G692" s="35">
        <v>1.3955618204436301E-2</v>
      </c>
      <c r="H692" s="35">
        <v>15.0721658092965</v>
      </c>
      <c r="I692" s="35">
        <v>5.4143291607143297E-3</v>
      </c>
      <c r="J692" s="35">
        <v>0.123078053078338</v>
      </c>
      <c r="K692" s="35">
        <v>7.7560334491816397E-3</v>
      </c>
      <c r="L692" s="35">
        <v>7.6794090805848203E-2</v>
      </c>
      <c r="M692" s="35">
        <v>5.9231037531246996E-3</v>
      </c>
      <c r="N692" s="35">
        <v>3.6637138783140399E-2</v>
      </c>
      <c r="O692" s="35">
        <v>1.6995365775235201E-2</v>
      </c>
      <c r="P692" s="35">
        <v>9.8026776571919806E-3</v>
      </c>
      <c r="Q692" s="35">
        <v>1.16777909801006E-2</v>
      </c>
      <c r="R692" s="35">
        <f t="shared" si="11"/>
        <v>15.651827405611122</v>
      </c>
    </row>
    <row r="693" spans="1:18" ht="15">
      <c r="A693" s="28" t="s">
        <v>76</v>
      </c>
      <c r="B693" s="37">
        <v>13</v>
      </c>
      <c r="C693" s="29">
        <v>7</v>
      </c>
      <c r="D693" s="22" t="s">
        <v>21</v>
      </c>
      <c r="E693" s="35">
        <v>2.2396165579718401E-2</v>
      </c>
      <c r="F693" s="35">
        <v>1.9706615719734401E-2</v>
      </c>
      <c r="G693" s="35">
        <v>1.4478666226888801E-2</v>
      </c>
      <c r="H693" s="35">
        <v>0.68307065847591897</v>
      </c>
      <c r="I693" s="35">
        <v>2.6604317697289299E-3</v>
      </c>
      <c r="J693" s="35">
        <v>9.1783032405605203E-2</v>
      </c>
      <c r="K693" s="35">
        <v>5.8963449434342998E-3</v>
      </c>
      <c r="L693" s="35">
        <v>7.0168557352267694E-2</v>
      </c>
      <c r="M693" s="35">
        <v>3.7089100804433999E-3</v>
      </c>
      <c r="N693" s="35">
        <v>2.0303379122903E-2</v>
      </c>
      <c r="O693" s="35">
        <v>1.0419768903253499E-2</v>
      </c>
      <c r="P693" s="35">
        <v>3.9641069712166204E-3</v>
      </c>
      <c r="Q693" s="35">
        <v>4.1168166868839296E-3</v>
      </c>
      <c r="R693" s="35">
        <f t="shared" si="11"/>
        <v>0.9526734542379971</v>
      </c>
    </row>
    <row r="694" spans="1:18" ht="15">
      <c r="A694" s="28" t="s">
        <v>76</v>
      </c>
      <c r="B694" s="37">
        <v>13</v>
      </c>
      <c r="C694" s="29">
        <v>8</v>
      </c>
      <c r="D694" s="22" t="s">
        <v>22</v>
      </c>
      <c r="E694" s="35">
        <v>8.0437584984215</v>
      </c>
      <c r="F694" s="35">
        <v>7.9322250702365196</v>
      </c>
      <c r="G694" s="35">
        <v>3.5315449521814402</v>
      </c>
      <c r="H694" s="35">
        <v>189.29977910118399</v>
      </c>
      <c r="I694" s="35">
        <v>1.18253808188085</v>
      </c>
      <c r="J694" s="35">
        <v>12.210522890135399</v>
      </c>
      <c r="K694" s="35">
        <v>1.14182692119123</v>
      </c>
      <c r="L694" s="35">
        <v>12.114492432610099</v>
      </c>
      <c r="M694" s="35">
        <v>0.99118595379523999</v>
      </c>
      <c r="N694" s="35">
        <v>5.2757964964253397</v>
      </c>
      <c r="O694" s="35">
        <v>2.3984159236765699</v>
      </c>
      <c r="P694" s="35">
        <v>1.71334156518599</v>
      </c>
      <c r="Q694" s="35">
        <v>1.6793952723433301</v>
      </c>
      <c r="R694" s="35">
        <f t="shared" si="11"/>
        <v>247.51482315926751</v>
      </c>
    </row>
    <row r="695" spans="1:18" ht="15">
      <c r="A695" s="28" t="s">
        <v>76</v>
      </c>
      <c r="B695" s="37">
        <v>13</v>
      </c>
      <c r="C695" s="29">
        <v>9</v>
      </c>
      <c r="D695" s="22" t="s">
        <v>23</v>
      </c>
      <c r="E695" s="35">
        <v>0.72435885081408102</v>
      </c>
      <c r="F695" s="35">
        <v>0.56567760740014705</v>
      </c>
      <c r="G695" s="35">
        <v>0.54934606906762296</v>
      </c>
      <c r="H695" s="35">
        <v>59.221136602241302</v>
      </c>
      <c r="I695" s="35">
        <v>0.10162172795466</v>
      </c>
      <c r="J695" s="35">
        <v>1.1236480936052999</v>
      </c>
      <c r="K695" s="35">
        <v>0.109296997075414</v>
      </c>
      <c r="L695" s="35">
        <v>0.91640787750136199</v>
      </c>
      <c r="M695" s="35">
        <v>5.94991143276258E-2</v>
      </c>
      <c r="N695" s="35">
        <v>0.46912414090157001</v>
      </c>
      <c r="O695" s="35">
        <v>0.23477472336482899</v>
      </c>
      <c r="P695" s="35">
        <v>0.21946355574000301</v>
      </c>
      <c r="Q695" s="35">
        <v>0.14003486076260499</v>
      </c>
      <c r="R695" s="35">
        <f t="shared" si="11"/>
        <v>64.434390220756526</v>
      </c>
    </row>
    <row r="696" spans="1:18" ht="15">
      <c r="A696" s="28" t="s">
        <v>76</v>
      </c>
      <c r="B696" s="37">
        <v>13</v>
      </c>
      <c r="C696" s="29">
        <v>10</v>
      </c>
      <c r="D696" s="22" t="s">
        <v>24</v>
      </c>
      <c r="E696" s="35">
        <v>4.0128094073781302</v>
      </c>
      <c r="F696" s="35">
        <v>1.2946458725985801</v>
      </c>
      <c r="G696" s="35">
        <v>0.45267005765845097</v>
      </c>
      <c r="H696" s="35">
        <v>192.41630693844101</v>
      </c>
      <c r="I696" s="35">
        <v>0.13055315198299799</v>
      </c>
      <c r="J696" s="35">
        <v>2.3832061393315298</v>
      </c>
      <c r="K696" s="35">
        <v>0.196647174684319</v>
      </c>
      <c r="L696" s="35">
        <v>2.26945574970512</v>
      </c>
      <c r="M696" s="35">
        <v>0.22432590782650999</v>
      </c>
      <c r="N696" s="35">
        <v>0.67750546158898395</v>
      </c>
      <c r="O696" s="35">
        <v>0.433919787136686</v>
      </c>
      <c r="P696" s="35">
        <v>0.24454821572666399</v>
      </c>
      <c r="Q696" s="35">
        <v>0.31934568955312798</v>
      </c>
      <c r="R696" s="35">
        <f t="shared" si="11"/>
        <v>205.05593955361215</v>
      </c>
    </row>
    <row r="697" spans="1:18" ht="15">
      <c r="A697" s="28" t="s">
        <v>76</v>
      </c>
      <c r="B697" s="37">
        <v>13</v>
      </c>
      <c r="C697" s="29">
        <v>11</v>
      </c>
      <c r="D697" s="22" t="s">
        <v>25</v>
      </c>
      <c r="E697" s="35">
        <v>3.1909511481289399E-2</v>
      </c>
      <c r="F697" s="35">
        <v>2.6558279642405001E-2</v>
      </c>
      <c r="G697" s="35">
        <v>1.16715646207203E-2</v>
      </c>
      <c r="H697" s="35">
        <v>6.7811596529585598</v>
      </c>
      <c r="I697" s="35">
        <v>2.9681167367178402E-3</v>
      </c>
      <c r="J697" s="35">
        <v>4.3349453935290598E-2</v>
      </c>
      <c r="K697" s="35">
        <v>4.2196288243683804E-3</v>
      </c>
      <c r="L697" s="35">
        <v>3.6037311249353998E-2</v>
      </c>
      <c r="M697" s="35">
        <v>3.0167752926366599E-3</v>
      </c>
      <c r="N697" s="35">
        <v>1.6889605373761399E-2</v>
      </c>
      <c r="O697" s="35">
        <v>9.1124666429711794E-3</v>
      </c>
      <c r="P697" s="35">
        <v>1.37158364281903E-2</v>
      </c>
      <c r="Q697" s="35">
        <v>6.50631868257966E-3</v>
      </c>
      <c r="R697" s="35">
        <f t="shared" si="11"/>
        <v>6.9871145218688451</v>
      </c>
    </row>
    <row r="698" spans="1:18" ht="15">
      <c r="A698" s="28" t="s">
        <v>76</v>
      </c>
      <c r="B698" s="37">
        <v>13</v>
      </c>
      <c r="C698" s="29">
        <v>12</v>
      </c>
      <c r="D698" s="21" t="s">
        <v>26</v>
      </c>
      <c r="E698" s="35">
        <v>5.3755366210769498E-2</v>
      </c>
      <c r="F698" s="35">
        <v>5.6222869104358697E-2</v>
      </c>
      <c r="G698" s="35">
        <v>3.8547317126512798E-2</v>
      </c>
      <c r="H698" s="35">
        <v>6.0427130440864101</v>
      </c>
      <c r="I698" s="35">
        <v>6.91816749743352E-3</v>
      </c>
      <c r="J698" s="35">
        <v>0.101456424391975</v>
      </c>
      <c r="K698" s="35">
        <v>9.1189437969243104E-3</v>
      </c>
      <c r="L698" s="35">
        <v>9.5311376370155701E-2</v>
      </c>
      <c r="M698" s="35">
        <v>6.7717862510491399E-3</v>
      </c>
      <c r="N698" s="35">
        <v>4.0233442718382903E-2</v>
      </c>
      <c r="O698" s="35">
        <v>2.1489644742164402E-2</v>
      </c>
      <c r="P698" s="35">
        <v>1.2221023077590799E-2</v>
      </c>
      <c r="Q698" s="35">
        <v>1.37980298670235E-2</v>
      </c>
      <c r="R698" s="35">
        <f t="shared" si="11"/>
        <v>6.49855743524075</v>
      </c>
    </row>
    <row r="699" spans="1:18" ht="15">
      <c r="A699" s="28" t="s">
        <v>76</v>
      </c>
      <c r="B699" s="37">
        <v>13</v>
      </c>
      <c r="C699" s="29">
        <v>13</v>
      </c>
      <c r="D699" s="21" t="s">
        <v>27</v>
      </c>
      <c r="E699" s="35">
        <v>8.0968661997769603E-4</v>
      </c>
      <c r="F699" s="35">
        <v>1.13972601104232E-3</v>
      </c>
      <c r="G699" s="35">
        <v>2.1006620383646899E-4</v>
      </c>
      <c r="H699" s="35">
        <v>2.0937109390066801E-2</v>
      </c>
      <c r="I699" s="35">
        <v>8.0454260529697099E-5</v>
      </c>
      <c r="J699" s="35">
        <v>1.6390871322755499E-3</v>
      </c>
      <c r="K699" s="35">
        <v>1.01650631974074E-4</v>
      </c>
      <c r="L699" s="35">
        <v>1.1999806376115499E-3</v>
      </c>
      <c r="M699" s="35">
        <v>8.1466580689241994E-5</v>
      </c>
      <c r="N699" s="35">
        <v>4.8153509675170902E-4</v>
      </c>
      <c r="O699" s="35">
        <v>2.7152734329506401E-4</v>
      </c>
      <c r="P699" s="35">
        <v>1.08583432494091E-4</v>
      </c>
      <c r="Q699" s="35">
        <v>2.52446110817151E-4</v>
      </c>
      <c r="R699" s="35">
        <f t="shared" si="11"/>
        <v>2.7313319451361413E-2</v>
      </c>
    </row>
    <row r="700" spans="1:18" ht="15">
      <c r="A700" s="28" t="s">
        <v>76</v>
      </c>
      <c r="B700" s="37">
        <v>13</v>
      </c>
      <c r="C700" s="29">
        <v>14</v>
      </c>
      <c r="D700" s="21" t="s">
        <v>28</v>
      </c>
      <c r="E700" s="35">
        <v>1.0292580529772E-3</v>
      </c>
      <c r="F700" s="35">
        <v>8.1636166003110696E-4</v>
      </c>
      <c r="G700" s="35">
        <v>5.4176026431106101E-5</v>
      </c>
      <c r="H700" s="35">
        <v>4.1543896596747801E-2</v>
      </c>
      <c r="I700" s="35">
        <v>3.2549308633609802E-5</v>
      </c>
      <c r="J700" s="35">
        <v>5.1214857110626398E-4</v>
      </c>
      <c r="K700" s="35">
        <v>3.3635651514054301E-5</v>
      </c>
      <c r="L700" s="35">
        <v>7.9272641432282399E-4</v>
      </c>
      <c r="M700" s="35">
        <v>3.6816377874804297E-5</v>
      </c>
      <c r="N700" s="35">
        <v>1.4807570232511E-4</v>
      </c>
      <c r="O700" s="35">
        <v>9.3738150790099404E-5</v>
      </c>
      <c r="P700" s="35">
        <v>7.0942536970347797E-5</v>
      </c>
      <c r="Q700" s="35">
        <v>9.7539771733300002E-5</v>
      </c>
      <c r="R700" s="35">
        <f t="shared" si="11"/>
        <v>4.5261864821457637E-2</v>
      </c>
    </row>
    <row r="701" spans="1:18" ht="15">
      <c r="A701" s="28" t="s">
        <v>76</v>
      </c>
      <c r="B701" s="37">
        <v>13</v>
      </c>
      <c r="C701" s="29">
        <v>15</v>
      </c>
      <c r="D701" s="21" t="s">
        <v>29</v>
      </c>
      <c r="E701" s="35">
        <v>3.6787929981707701</v>
      </c>
      <c r="F701" s="35">
        <v>2.53208866193365</v>
      </c>
      <c r="G701" s="35">
        <v>1.2727784657494901</v>
      </c>
      <c r="H701" s="35">
        <v>2.4710898412688098</v>
      </c>
      <c r="I701" s="35">
        <v>6.6690151033757306E-2</v>
      </c>
      <c r="J701" s="35">
        <v>0.91372257254531097</v>
      </c>
      <c r="K701" s="35">
        <v>9.2387653292411803E-2</v>
      </c>
      <c r="L701" s="35">
        <v>0.61561099185918999</v>
      </c>
      <c r="M701" s="35">
        <v>5.19466581641699E-2</v>
      </c>
      <c r="N701" s="35">
        <v>0.37256728892123497</v>
      </c>
      <c r="O701" s="35">
        <v>0.205676974853163</v>
      </c>
      <c r="P701" s="35">
        <v>0.103143130138317</v>
      </c>
      <c r="Q701" s="35">
        <v>0.109266383865878</v>
      </c>
      <c r="R701" s="35">
        <f t="shared" si="11"/>
        <v>12.485761771796152</v>
      </c>
    </row>
    <row r="702" spans="1:18" ht="15">
      <c r="A702" s="28" t="s">
        <v>76</v>
      </c>
      <c r="B702" s="37">
        <v>13</v>
      </c>
      <c r="C702" s="29">
        <v>16</v>
      </c>
      <c r="D702" s="21" t="s">
        <v>30</v>
      </c>
      <c r="E702" s="35">
        <v>3.1111533385908699E-3</v>
      </c>
      <c r="F702" s="35">
        <v>7.3931796670874197E-3</v>
      </c>
      <c r="G702" s="35">
        <v>5.2334813986712404E-4</v>
      </c>
      <c r="H702" s="35">
        <v>3.1791129630665903E-2</v>
      </c>
      <c r="I702" s="35">
        <v>1.59739857638656E-4</v>
      </c>
      <c r="J702" s="35">
        <v>2.1760641941912301E-3</v>
      </c>
      <c r="K702" s="35">
        <v>2.0725329011919599E-4</v>
      </c>
      <c r="L702" s="35">
        <v>2.5082434026306999E-3</v>
      </c>
      <c r="M702" s="35">
        <v>1.8316067438871501E-4</v>
      </c>
      <c r="N702" s="35">
        <v>8.0273137928985505E-4</v>
      </c>
      <c r="O702" s="35">
        <v>6.7459803974846905E-4</v>
      </c>
      <c r="P702" s="35">
        <v>3.1040439359888798E-4</v>
      </c>
      <c r="Q702" s="35">
        <v>3.4467770919744301E-3</v>
      </c>
      <c r="R702" s="35">
        <f t="shared" si="11"/>
        <v>5.3287783099791458E-2</v>
      </c>
    </row>
    <row r="703" spans="1:18" ht="15">
      <c r="A703" s="28" t="s">
        <v>76</v>
      </c>
      <c r="B703" s="37">
        <v>13</v>
      </c>
      <c r="C703" s="29">
        <v>17</v>
      </c>
      <c r="D703" s="21" t="s">
        <v>31</v>
      </c>
      <c r="E703" s="35">
        <v>7.7545983130043901E-4</v>
      </c>
      <c r="F703" s="35">
        <v>7.3321801086863201E-3</v>
      </c>
      <c r="G703" s="35">
        <v>1.04075276319985E-4</v>
      </c>
      <c r="H703" s="35">
        <v>2.8268472632175202E-3</v>
      </c>
      <c r="I703" s="35">
        <v>6.1746144669322096E-5</v>
      </c>
      <c r="J703" s="35">
        <v>5.2720325533507E-4</v>
      </c>
      <c r="K703" s="35">
        <v>6.0320139981655199E-5</v>
      </c>
      <c r="L703" s="35">
        <v>5.6161418263959702E-4</v>
      </c>
      <c r="M703" s="35">
        <v>4.7588796857752999E-5</v>
      </c>
      <c r="N703" s="35">
        <v>2.32080603045943E-4</v>
      </c>
      <c r="O703" s="35">
        <v>2.3525195602253399E-4</v>
      </c>
      <c r="P703" s="35">
        <v>8.0575493795455704E-5</v>
      </c>
      <c r="Q703" s="35">
        <v>3.1810205950165101E-4</v>
      </c>
      <c r="R703" s="35">
        <f t="shared" si="11"/>
        <v>1.3163045111373242E-2</v>
      </c>
    </row>
    <row r="704" spans="1:18" ht="15">
      <c r="A704" s="28" t="s">
        <v>76</v>
      </c>
      <c r="B704" s="37">
        <v>13</v>
      </c>
      <c r="C704" s="29">
        <v>18</v>
      </c>
      <c r="D704" s="21" t="s">
        <v>32</v>
      </c>
      <c r="E704" s="35">
        <v>1.58511228984538E-2</v>
      </c>
      <c r="F704" s="35">
        <v>7.4100172913881598E-3</v>
      </c>
      <c r="G704" s="35">
        <v>3.5301195072082502E-3</v>
      </c>
      <c r="H704" s="35">
        <v>3.8416618304391699E-2</v>
      </c>
      <c r="I704" s="35">
        <v>4.3412660613461202E-4</v>
      </c>
      <c r="J704" s="35">
        <v>5.2429632167036201E-3</v>
      </c>
      <c r="K704" s="35">
        <v>6.2197164058677495E-4</v>
      </c>
      <c r="L704" s="35">
        <v>4.3311718821813401E-3</v>
      </c>
      <c r="M704" s="35">
        <v>3.3680910337603601E-4</v>
      </c>
      <c r="N704" s="35">
        <v>1.7958875475966799E-3</v>
      </c>
      <c r="O704" s="35">
        <v>1.1750168340389801E-3</v>
      </c>
      <c r="P704" s="35">
        <v>5.2119252415759403E-4</v>
      </c>
      <c r="Q704" s="35">
        <v>1.21137698061695E-3</v>
      </c>
      <c r="R704" s="35">
        <f t="shared" si="11"/>
        <v>8.0878394336834497E-2</v>
      </c>
    </row>
    <row r="705" spans="1:18" ht="15">
      <c r="A705" s="28" t="s">
        <v>76</v>
      </c>
      <c r="B705" s="37">
        <v>13</v>
      </c>
      <c r="C705" s="29">
        <v>19</v>
      </c>
      <c r="D705" s="22" t="s">
        <v>33</v>
      </c>
      <c r="E705" s="35">
        <v>2.4449327337269401E-5</v>
      </c>
      <c r="F705" s="35">
        <v>2.5650995872371801E-5</v>
      </c>
      <c r="G705" s="35">
        <v>1.21345636095413E-5</v>
      </c>
      <c r="H705" s="35">
        <v>2.8387636513429199E-3</v>
      </c>
      <c r="I705" s="35">
        <v>3.6829804823408701E-6</v>
      </c>
      <c r="J705" s="35">
        <v>5.4286379315268501E-5</v>
      </c>
      <c r="K705" s="35">
        <v>4.2185946230546296E-6</v>
      </c>
      <c r="L705" s="35">
        <v>4.1389845187418702E-5</v>
      </c>
      <c r="M705" s="35">
        <v>2.4638352781985901E-6</v>
      </c>
      <c r="N705" s="35">
        <v>1.6007860662042798E-5</v>
      </c>
      <c r="O705" s="35">
        <v>1.12462791876417E-5</v>
      </c>
      <c r="P705" s="35">
        <v>5.9129328338485904E-6</v>
      </c>
      <c r="Q705" s="35">
        <v>6.3928956803217504E-6</v>
      </c>
      <c r="R705" s="35">
        <f t="shared" si="11"/>
        <v>3.0466001414122378E-3</v>
      </c>
    </row>
    <row r="706" spans="1:18" ht="15">
      <c r="A706" s="28" t="s">
        <v>76</v>
      </c>
      <c r="B706" s="37">
        <v>13</v>
      </c>
      <c r="C706" s="29">
        <v>20</v>
      </c>
      <c r="D706" s="22" t="s">
        <v>34</v>
      </c>
      <c r="E706" s="35">
        <v>2.7008511374545099E-5</v>
      </c>
      <c r="F706" s="35">
        <v>2.7737689305751501E-5</v>
      </c>
      <c r="G706" s="35">
        <v>1.26319225712896E-5</v>
      </c>
      <c r="H706" s="35">
        <v>4.61031156142258E-3</v>
      </c>
      <c r="I706" s="35">
        <v>3.9882276332305098E-6</v>
      </c>
      <c r="J706" s="35">
        <v>8.3527971119465999E-5</v>
      </c>
      <c r="K706" s="35">
        <v>4.6935491632433201E-6</v>
      </c>
      <c r="L706" s="35">
        <v>4.3479736648022097E-5</v>
      </c>
      <c r="M706" s="35">
        <v>2.7884825117856602E-6</v>
      </c>
      <c r="N706" s="35">
        <v>1.7117731117606302E-5</v>
      </c>
      <c r="O706" s="35">
        <v>1.1970545945329699E-5</v>
      </c>
      <c r="P706" s="35">
        <v>7.53107210373618E-6</v>
      </c>
      <c r="Q706" s="35">
        <v>6.8962439846553304E-6</v>
      </c>
      <c r="R706" s="35">
        <f t="shared" si="11"/>
        <v>4.8596832449012417E-3</v>
      </c>
    </row>
    <row r="707" spans="1:18" ht="15">
      <c r="A707" s="28" t="s">
        <v>76</v>
      </c>
      <c r="B707" s="37">
        <v>13</v>
      </c>
      <c r="C707" s="29">
        <v>21</v>
      </c>
      <c r="D707" s="22" t="s">
        <v>35</v>
      </c>
      <c r="E707" s="35">
        <v>3.0793214020286399E-3</v>
      </c>
      <c r="F707" s="35">
        <v>5.0493048964807903E-4</v>
      </c>
      <c r="G707" s="35">
        <v>4.7775802586174296E-3</v>
      </c>
      <c r="H707" s="35">
        <v>1.10800345664644E-2</v>
      </c>
      <c r="I707" s="35">
        <v>4.0947034696044198E-4</v>
      </c>
      <c r="J707" s="35">
        <v>1.78477735215543E-3</v>
      </c>
      <c r="K707" s="35">
        <v>4.17768817676839E-4</v>
      </c>
      <c r="L707" s="35">
        <v>7.1906191804598104E-4</v>
      </c>
      <c r="M707" s="35">
        <v>3.8759142484156702E-5</v>
      </c>
      <c r="N707" s="35">
        <v>2.0520927369562401E-3</v>
      </c>
      <c r="O707" s="35">
        <v>4.8781025135624499E-4</v>
      </c>
      <c r="P707" s="35">
        <v>1.2531446195298199E-3</v>
      </c>
      <c r="Q707" s="35">
        <v>2.0269494568371299E-4</v>
      </c>
      <c r="R707" s="35">
        <f t="shared" si="11"/>
        <v>2.6807446847607417E-2</v>
      </c>
    </row>
    <row r="708" spans="1:18" ht="15">
      <c r="A708" s="28" t="s">
        <v>76</v>
      </c>
      <c r="B708" s="37">
        <v>13</v>
      </c>
      <c r="C708" s="29">
        <v>22</v>
      </c>
      <c r="D708" s="22" t="s">
        <v>36</v>
      </c>
      <c r="E708" s="35">
        <v>1.2119960775173299E-5</v>
      </c>
      <c r="F708" s="35">
        <v>7.4883741040944504E-6</v>
      </c>
      <c r="G708" s="35">
        <v>4.2530333586620603E-6</v>
      </c>
      <c r="H708" s="35">
        <v>3.2683416892239901E-3</v>
      </c>
      <c r="I708" s="35">
        <v>8.2099395256901496E-7</v>
      </c>
      <c r="J708" s="35">
        <v>1.09032006524838E-5</v>
      </c>
      <c r="K708" s="35">
        <v>1.00725854947565E-6</v>
      </c>
      <c r="L708" s="35">
        <v>9.8110499200872999E-6</v>
      </c>
      <c r="M708" s="35">
        <v>7.2946557953395298E-7</v>
      </c>
      <c r="N708" s="35">
        <v>5.8212536813367096E-6</v>
      </c>
      <c r="O708" s="35">
        <v>1.77273636641593E-6</v>
      </c>
      <c r="P708" s="35">
        <v>1.0330646121836201E-5</v>
      </c>
      <c r="Q708" s="35">
        <v>2.07357288292635E-6</v>
      </c>
      <c r="R708" s="35">
        <f t="shared" ref="R708:R771" si="12">SUM(E708:Q708)</f>
        <v>3.3354732351685849E-3</v>
      </c>
    </row>
    <row r="709" spans="1:18" ht="15">
      <c r="A709" s="28" t="s">
        <v>76</v>
      </c>
      <c r="B709" s="37">
        <v>13</v>
      </c>
      <c r="C709" s="29">
        <v>23</v>
      </c>
      <c r="D709" s="22" t="s">
        <v>37</v>
      </c>
      <c r="E709" s="35">
        <v>4.31935862751174E-5</v>
      </c>
      <c r="F709" s="35">
        <v>4.6453811951173503E-5</v>
      </c>
      <c r="G709" s="35">
        <v>1.67168198487513E-5</v>
      </c>
      <c r="H709" s="35">
        <v>1.55948397832894E-2</v>
      </c>
      <c r="I709" s="35">
        <v>5.1322596619899402E-6</v>
      </c>
      <c r="J709" s="35">
        <v>7.7588208454480595E-5</v>
      </c>
      <c r="K709" s="35">
        <v>7.0272635203407896E-6</v>
      </c>
      <c r="L709" s="35">
        <v>6.8326156495830803E-5</v>
      </c>
      <c r="M709" s="35">
        <v>5.0591416742591698E-6</v>
      </c>
      <c r="N709" s="35">
        <v>2.79716436157722E-5</v>
      </c>
      <c r="O709" s="35">
        <v>1.4522878211013599E-5</v>
      </c>
      <c r="P709" s="35">
        <v>9.6108201624862905E-6</v>
      </c>
      <c r="Q709" s="35">
        <v>1.18479756571697E-5</v>
      </c>
      <c r="R709" s="35">
        <f t="shared" si="12"/>
        <v>1.5928290348817788E-2</v>
      </c>
    </row>
    <row r="710" spans="1:18" ht="15">
      <c r="A710" s="28" t="s">
        <v>76</v>
      </c>
      <c r="B710" s="37">
        <v>13</v>
      </c>
      <c r="C710" s="29">
        <v>24</v>
      </c>
      <c r="D710" s="22" t="s">
        <v>38</v>
      </c>
      <c r="E710" s="35">
        <v>1.8817505184229999E-5</v>
      </c>
      <c r="F710" s="35">
        <v>2.0717586528233901E-5</v>
      </c>
      <c r="G710" s="35">
        <v>1.8646692681880401E-6</v>
      </c>
      <c r="H710" s="35">
        <v>2.18303692173796E-3</v>
      </c>
      <c r="I710" s="35">
        <v>7.53168063175913E-7</v>
      </c>
      <c r="J710" s="35">
        <v>1.75845195027606E-5</v>
      </c>
      <c r="K710" s="35">
        <v>1.0826982665023499E-6</v>
      </c>
      <c r="L710" s="35">
        <v>1.0815924300870501E-5</v>
      </c>
      <c r="M710" s="35">
        <v>8.3280250385684399E-7</v>
      </c>
      <c r="N710" s="35">
        <v>5.1943590361505701E-6</v>
      </c>
      <c r="O710" s="35">
        <v>2.35897417333205E-6</v>
      </c>
      <c r="P710" s="35">
        <v>1.3558922670377099E-6</v>
      </c>
      <c r="Q710" s="35">
        <v>1.6399348005814699E-6</v>
      </c>
      <c r="R710" s="35">
        <f t="shared" si="12"/>
        <v>2.2660549556328797E-3</v>
      </c>
    </row>
    <row r="711" spans="1:18" ht="15">
      <c r="A711" s="28" t="s">
        <v>76</v>
      </c>
      <c r="B711" s="37">
        <v>13</v>
      </c>
      <c r="C711" s="29">
        <v>25</v>
      </c>
      <c r="D711" s="22" t="s">
        <v>39</v>
      </c>
      <c r="E711" s="35">
        <v>6.7271454643988199E-4</v>
      </c>
      <c r="F711" s="35">
        <v>1.19297084233008E-3</v>
      </c>
      <c r="G711" s="35">
        <v>1.4632097886354699E-4</v>
      </c>
      <c r="H711" s="35">
        <v>3.9568188066965097E-2</v>
      </c>
      <c r="I711" s="35">
        <v>7.8838112298372403E-5</v>
      </c>
      <c r="J711" s="35">
        <v>1.16654148488273E-3</v>
      </c>
      <c r="K711" s="35">
        <v>7.6903423210963594E-5</v>
      </c>
      <c r="L711" s="35">
        <v>1.9210335148641599E-3</v>
      </c>
      <c r="M711" s="35">
        <v>7.29233250145466E-5</v>
      </c>
      <c r="N711" s="35">
        <v>4.2457515784750298E-4</v>
      </c>
      <c r="O711" s="35">
        <v>1.78558743490217E-4</v>
      </c>
      <c r="P711" s="35">
        <v>1.6451012523020799E-4</v>
      </c>
      <c r="Q711" s="35">
        <v>2.53055110765291E-4</v>
      </c>
      <c r="R711" s="35">
        <f t="shared" si="12"/>
        <v>4.5917133432202592E-2</v>
      </c>
    </row>
    <row r="712" spans="1:18" ht="15">
      <c r="A712" s="28" t="s">
        <v>76</v>
      </c>
      <c r="B712" s="37">
        <v>13</v>
      </c>
      <c r="C712" s="29">
        <v>26</v>
      </c>
      <c r="D712" s="22" t="s">
        <v>40</v>
      </c>
      <c r="E712" s="35">
        <v>1.6008086861327701E-5</v>
      </c>
      <c r="F712" s="35">
        <v>3.1263986147199302E-5</v>
      </c>
      <c r="G712" s="35">
        <v>5.1490841609563304E-6</v>
      </c>
      <c r="H712" s="35">
        <v>1.05376811636907E-2</v>
      </c>
      <c r="I712" s="35">
        <v>2.45971128578525E-6</v>
      </c>
      <c r="J712" s="35">
        <v>6.0947786739956701E-5</v>
      </c>
      <c r="K712" s="35">
        <v>1.13556314914866E-5</v>
      </c>
      <c r="L712" s="35">
        <v>3.4963162703234E-5</v>
      </c>
      <c r="M712" s="35">
        <v>3.0613780518533299E-6</v>
      </c>
      <c r="N712" s="35">
        <v>3.2471997504377202E-5</v>
      </c>
      <c r="O712" s="35">
        <v>7.2088329944351E-6</v>
      </c>
      <c r="P712" s="35">
        <v>4.2848892909740398E-6</v>
      </c>
      <c r="Q712" s="35">
        <v>1.7012666839921598E-5</v>
      </c>
      <c r="R712" s="35">
        <f t="shared" si="12"/>
        <v>1.0763868377762208E-2</v>
      </c>
    </row>
    <row r="713" spans="1:18" ht="15">
      <c r="A713" s="28" t="s">
        <v>76</v>
      </c>
      <c r="B713" s="37">
        <v>13</v>
      </c>
      <c r="C713" s="29">
        <v>27</v>
      </c>
      <c r="D713" s="24" t="s">
        <v>41</v>
      </c>
      <c r="E713" s="35">
        <v>1.9435751684583999E-3</v>
      </c>
      <c r="F713" s="35">
        <v>3.5361071338702202E-3</v>
      </c>
      <c r="G713" s="35">
        <v>5.4997215073221699E-4</v>
      </c>
      <c r="H713" s="35">
        <v>4.3704707282267101E-2</v>
      </c>
      <c r="I713" s="35">
        <v>3.2888123444385002E-4</v>
      </c>
      <c r="J713" s="35">
        <v>6.5137838683844403E-3</v>
      </c>
      <c r="K713" s="35">
        <v>4.0065462528845401E-4</v>
      </c>
      <c r="L713" s="35">
        <v>9.6856886429924592E-3</v>
      </c>
      <c r="M713" s="35">
        <v>5.0709990410518005E-4</v>
      </c>
      <c r="N713" s="35">
        <v>3.6310385420552302E-3</v>
      </c>
      <c r="O713" s="35">
        <v>2.0736728903358102E-3</v>
      </c>
      <c r="P713" s="35">
        <v>5.5746564375512401E-4</v>
      </c>
      <c r="Q713" s="35">
        <v>5.3532691286986697E-4</v>
      </c>
      <c r="R713" s="35">
        <f t="shared" si="12"/>
        <v>7.3967973999558331E-2</v>
      </c>
    </row>
    <row r="714" spans="1:18" ht="15">
      <c r="A714" s="28" t="s">
        <v>76</v>
      </c>
      <c r="B714" s="37">
        <v>13</v>
      </c>
      <c r="C714" s="29">
        <v>28</v>
      </c>
      <c r="D714" s="24" t="s">
        <v>42</v>
      </c>
      <c r="E714" s="35">
        <v>2.3991959051135E-4</v>
      </c>
      <c r="F714" s="35">
        <v>9.8731768152650898E-4</v>
      </c>
      <c r="G714" s="35">
        <v>3.1021712112330698E-5</v>
      </c>
      <c r="H714" s="35">
        <v>5.1021255236620702E-3</v>
      </c>
      <c r="I714" s="35">
        <v>1.01774683362147E-4</v>
      </c>
      <c r="J714" s="35">
        <v>3.35060140553433E-3</v>
      </c>
      <c r="K714" s="35">
        <v>1.19910403859064E-4</v>
      </c>
      <c r="L714" s="35">
        <v>8.2088211328431096E-3</v>
      </c>
      <c r="M714" s="35">
        <v>3.2444878148335602E-4</v>
      </c>
      <c r="N714" s="35">
        <v>4.8134025719834403E-4</v>
      </c>
      <c r="O714" s="35">
        <v>3.6090756826881199E-4</v>
      </c>
      <c r="P714" s="35">
        <v>9.3915391697049197E-5</v>
      </c>
      <c r="Q714" s="35">
        <v>2.15526347042961E-4</v>
      </c>
      <c r="R714" s="35">
        <f t="shared" si="12"/>
        <v>1.9617630479101429E-2</v>
      </c>
    </row>
    <row r="715" spans="1:18" ht="15">
      <c r="A715" s="28" t="s">
        <v>76</v>
      </c>
      <c r="B715" s="37">
        <v>13</v>
      </c>
      <c r="C715" s="29">
        <v>29</v>
      </c>
      <c r="D715" s="24" t="s">
        <v>43</v>
      </c>
      <c r="E715" s="35">
        <v>3.9977505991470102E-4</v>
      </c>
      <c r="F715" s="35">
        <v>8.0995500699971895E-4</v>
      </c>
      <c r="G715" s="35">
        <v>7.3614604319593502E-5</v>
      </c>
      <c r="H715" s="35">
        <v>1.09133052619687E-2</v>
      </c>
      <c r="I715" s="35">
        <v>2.94817019631251E-4</v>
      </c>
      <c r="J715" s="35">
        <v>5.2580552537429097E-3</v>
      </c>
      <c r="K715" s="35">
        <v>2.7828284252747197E-4</v>
      </c>
      <c r="L715" s="35">
        <v>2.4113630799510702E-3</v>
      </c>
      <c r="M715" s="35">
        <v>9.1182194358573502E-5</v>
      </c>
      <c r="N715" s="35">
        <v>4.1231814141630402E-4</v>
      </c>
      <c r="O715" s="35">
        <v>1.1317156334450301E-3</v>
      </c>
      <c r="P715" s="35">
        <v>1.1180951382292E-4</v>
      </c>
      <c r="Q715" s="35">
        <v>2.04767373381801E-4</v>
      </c>
      <c r="R715" s="35">
        <f t="shared" si="12"/>
        <v>2.2390960985480046E-2</v>
      </c>
    </row>
    <row r="716" spans="1:18" ht="15">
      <c r="A716" s="28" t="s">
        <v>76</v>
      </c>
      <c r="B716" s="37">
        <v>13</v>
      </c>
      <c r="C716" s="29">
        <v>30</v>
      </c>
      <c r="D716" s="21" t="s">
        <v>44</v>
      </c>
      <c r="E716" s="35">
        <v>0</v>
      </c>
      <c r="F716" s="35">
        <v>0</v>
      </c>
      <c r="G716" s="35">
        <v>0</v>
      </c>
      <c r="H716" s="35">
        <v>0</v>
      </c>
      <c r="I716" s="35">
        <v>0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  <c r="O716" s="35">
        <v>0</v>
      </c>
      <c r="P716" s="35">
        <v>0</v>
      </c>
      <c r="Q716" s="35">
        <v>0</v>
      </c>
      <c r="R716" s="35">
        <f t="shared" si="12"/>
        <v>0</v>
      </c>
    </row>
    <row r="717" spans="1:18" ht="15">
      <c r="A717" s="28" t="s">
        <v>76</v>
      </c>
      <c r="B717" s="37">
        <v>13</v>
      </c>
      <c r="C717" s="29">
        <v>31</v>
      </c>
      <c r="D717" s="21" t="s">
        <v>45</v>
      </c>
      <c r="E717" s="35">
        <v>1.46620799161704E-2</v>
      </c>
      <c r="F717" s="35">
        <v>1.12047081373031E-2</v>
      </c>
      <c r="G717" s="35">
        <v>3.0726407102401399E-3</v>
      </c>
      <c r="H717" s="35">
        <v>0.14079331756558799</v>
      </c>
      <c r="I717" s="35">
        <v>5.2568625677519999E-4</v>
      </c>
      <c r="J717" s="35">
        <v>7.9713702437403302E-3</v>
      </c>
      <c r="K717" s="35">
        <v>7.9138333104535898E-4</v>
      </c>
      <c r="L717" s="35">
        <v>7.47500644533003E-3</v>
      </c>
      <c r="M717" s="35">
        <v>8.7291614174829296E-4</v>
      </c>
      <c r="N717" s="35">
        <v>8.3133713621223095E-3</v>
      </c>
      <c r="O717" s="35">
        <v>2.6219033979029099E-3</v>
      </c>
      <c r="P717" s="35">
        <v>3.2874904045850899E-3</v>
      </c>
      <c r="Q717" s="35">
        <v>2.7023721599705001E-3</v>
      </c>
      <c r="R717" s="35">
        <f t="shared" si="12"/>
        <v>0.20429424607252167</v>
      </c>
    </row>
    <row r="718" spans="1:18" ht="15">
      <c r="A718" s="28" t="s">
        <v>76</v>
      </c>
      <c r="B718" s="37">
        <v>13</v>
      </c>
      <c r="C718" s="29">
        <v>32</v>
      </c>
      <c r="D718" s="21" t="s">
        <v>46</v>
      </c>
      <c r="E718" s="35">
        <v>1.16937707870657E-3</v>
      </c>
      <c r="F718" s="35">
        <v>1.2072890180940699E-3</v>
      </c>
      <c r="G718" s="35">
        <v>3.2511731127734302E-4</v>
      </c>
      <c r="H718" s="35">
        <v>3.00972860243627E-2</v>
      </c>
      <c r="I718" s="35">
        <v>8.2115422930172799E-5</v>
      </c>
      <c r="J718" s="35">
        <v>1.21214256641391E-3</v>
      </c>
      <c r="K718" s="35">
        <v>1.18366795872101E-4</v>
      </c>
      <c r="L718" s="35">
        <v>1.00069515636901E-3</v>
      </c>
      <c r="M718" s="35">
        <v>9.1948701891110996E-5</v>
      </c>
      <c r="N718" s="35">
        <v>4.7426529044555002E-4</v>
      </c>
      <c r="O718" s="35">
        <v>2.87005114903812E-4</v>
      </c>
      <c r="P718" s="35">
        <v>1.7727610380115601E-4</v>
      </c>
      <c r="Q718" s="35">
        <v>2.9561084434384102E-4</v>
      </c>
      <c r="R718" s="35">
        <f t="shared" si="12"/>
        <v>3.6538495429411337E-2</v>
      </c>
    </row>
    <row r="719" spans="1:18" ht="15">
      <c r="A719" s="28" t="s">
        <v>76</v>
      </c>
      <c r="B719" s="37">
        <v>13</v>
      </c>
      <c r="C719" s="29">
        <v>33</v>
      </c>
      <c r="D719" s="21" t="s">
        <v>47</v>
      </c>
      <c r="E719" s="35">
        <v>0.17121793151951201</v>
      </c>
      <c r="F719" s="35">
        <v>0.14026855583342099</v>
      </c>
      <c r="G719" s="35">
        <v>4.2503631887079202E-2</v>
      </c>
      <c r="H719" s="35">
        <v>1.6138794808378001</v>
      </c>
      <c r="I719" s="35">
        <v>1.2057641013000201E-2</v>
      </c>
      <c r="J719" s="35">
        <v>0.196055395608492</v>
      </c>
      <c r="K719" s="35">
        <v>2.3388111087977202E-2</v>
      </c>
      <c r="L719" s="35">
        <v>0.193945193644778</v>
      </c>
      <c r="M719" s="35">
        <v>1.8947895865282099E-2</v>
      </c>
      <c r="N719" s="35">
        <v>6.7703732757977503E-2</v>
      </c>
      <c r="O719" s="35">
        <v>6.5037470881195797E-2</v>
      </c>
      <c r="P719" s="35">
        <v>2.6526818393301201E-2</v>
      </c>
      <c r="Q719" s="35">
        <v>3.02337057696325E-2</v>
      </c>
      <c r="R719" s="35">
        <f t="shared" si="12"/>
        <v>2.6017655650994485</v>
      </c>
    </row>
    <row r="720" spans="1:18" ht="15">
      <c r="A720" s="28" t="s">
        <v>76</v>
      </c>
      <c r="B720" s="37">
        <v>13</v>
      </c>
      <c r="C720" s="29">
        <v>34</v>
      </c>
      <c r="D720" s="21" t="s">
        <v>48</v>
      </c>
      <c r="E720" s="35">
        <v>1.1178031036915399E-2</v>
      </c>
      <c r="F720" s="35">
        <v>1.4590686003570601E-2</v>
      </c>
      <c r="G720" s="35">
        <v>4.7572808310912202E-3</v>
      </c>
      <c r="H720" s="35">
        <v>1.38517585114204</v>
      </c>
      <c r="I720" s="35">
        <v>1.1596987600512999E-3</v>
      </c>
      <c r="J720" s="35">
        <v>1.84164432657055E-2</v>
      </c>
      <c r="K720" s="35">
        <v>1.78136267728305E-3</v>
      </c>
      <c r="L720" s="35">
        <v>1.53677280516872E-2</v>
      </c>
      <c r="M720" s="35">
        <v>1.0259104258746601E-3</v>
      </c>
      <c r="N720" s="35">
        <v>7.8998404414121707E-3</v>
      </c>
      <c r="O720" s="35">
        <v>4.7019973800148896E-3</v>
      </c>
      <c r="P720" s="35">
        <v>4.3174033429061601E-3</v>
      </c>
      <c r="Q720" s="35">
        <v>8.5197272392680996E-3</v>
      </c>
      <c r="R720" s="35">
        <f t="shared" si="12"/>
        <v>1.4788919605978204</v>
      </c>
    </row>
    <row r="721" spans="1:18" ht="15">
      <c r="A721" s="28" t="s">
        <v>76</v>
      </c>
      <c r="B721" s="37">
        <v>13</v>
      </c>
      <c r="C721" s="29">
        <v>35</v>
      </c>
      <c r="D721" s="21" t="s">
        <v>49</v>
      </c>
      <c r="E721" s="35">
        <v>1.4187475365494201E-2</v>
      </c>
      <c r="F721" s="35">
        <v>1.5938972153829299E-2</v>
      </c>
      <c r="G721" s="35">
        <v>4.9133624911801401E-3</v>
      </c>
      <c r="H721" s="35">
        <v>0.493954258472941</v>
      </c>
      <c r="I721" s="35">
        <v>1.9770557641430701E-3</v>
      </c>
      <c r="J721" s="35">
        <v>1.7176049955125099E-2</v>
      </c>
      <c r="K721" s="35">
        <v>1.6878420855503699E-3</v>
      </c>
      <c r="L721" s="35">
        <v>1.6860212924117601E-2</v>
      </c>
      <c r="M721" s="35">
        <v>1.3467631177162499E-3</v>
      </c>
      <c r="N721" s="35">
        <v>9.2088245931804206E-3</v>
      </c>
      <c r="O721" s="35">
        <v>6.5216881631748004E-3</v>
      </c>
      <c r="P721" s="35">
        <v>2.9163473890959101E-3</v>
      </c>
      <c r="Q721" s="35">
        <v>1.22029382401366E-2</v>
      </c>
      <c r="R721" s="35">
        <f t="shared" si="12"/>
        <v>0.59889179071568477</v>
      </c>
    </row>
    <row r="722" spans="1:18" ht="15">
      <c r="A722" s="28" t="s">
        <v>76</v>
      </c>
      <c r="B722" s="37">
        <v>13</v>
      </c>
      <c r="C722" s="29">
        <v>36</v>
      </c>
      <c r="D722" s="21" t="s">
        <v>50</v>
      </c>
      <c r="E722" s="35">
        <v>0.272731196095645</v>
      </c>
      <c r="F722" s="35">
        <v>0.40434505241352597</v>
      </c>
      <c r="G722" s="35">
        <v>5.8087189169158601E-2</v>
      </c>
      <c r="H722" s="35">
        <v>1.1902140965644099</v>
      </c>
      <c r="I722" s="35">
        <v>1.4963591545338301E-2</v>
      </c>
      <c r="J722" s="35">
        <v>0.19625977045127099</v>
      </c>
      <c r="K722" s="35">
        <v>1.6863694237808799E-2</v>
      </c>
      <c r="L722" s="35">
        <v>0.22669329483107001</v>
      </c>
      <c r="M722" s="35">
        <v>1.6342916935183398E-2</v>
      </c>
      <c r="N722" s="35">
        <v>6.6067245618751505E-2</v>
      </c>
      <c r="O722" s="35">
        <v>4.8477656694886802E-2</v>
      </c>
      <c r="P722" s="35">
        <v>1.9549356760094599E-2</v>
      </c>
      <c r="Q722" s="35">
        <v>8.8167865712533697E-2</v>
      </c>
      <c r="R722" s="35">
        <f t="shared" si="12"/>
        <v>2.6187629270296773</v>
      </c>
    </row>
    <row r="723" spans="1:18" ht="15">
      <c r="A723" s="28" t="s">
        <v>76</v>
      </c>
      <c r="B723" s="37">
        <v>13</v>
      </c>
      <c r="C723" s="29">
        <v>37</v>
      </c>
      <c r="D723" s="21" t="s">
        <v>51</v>
      </c>
      <c r="E723" s="35">
        <v>6.4369044616160997E-2</v>
      </c>
      <c r="F723" s="35">
        <v>9.2593530990213793E-2</v>
      </c>
      <c r="G723" s="35">
        <v>2.6842280351832799E-2</v>
      </c>
      <c r="H723" s="35">
        <v>8.7410479994190897</v>
      </c>
      <c r="I723" s="35">
        <v>6.7237111902320101E-3</v>
      </c>
      <c r="J723" s="35">
        <v>9.94469562552837E-2</v>
      </c>
      <c r="K723" s="35">
        <v>9.0400619992706405E-3</v>
      </c>
      <c r="L723" s="35">
        <v>9.0611007836785398E-2</v>
      </c>
      <c r="M723" s="35">
        <v>7.4562013704340202E-3</v>
      </c>
      <c r="N723" s="35">
        <v>5.5968507988752997E-2</v>
      </c>
      <c r="O723" s="35">
        <v>2.1917573403062302E-2</v>
      </c>
      <c r="P723" s="35">
        <v>1.2323764392229999E-2</v>
      </c>
      <c r="Q723" s="35">
        <v>0.124684087641717</v>
      </c>
      <c r="R723" s="35">
        <f t="shared" si="12"/>
        <v>9.3530247274550629</v>
      </c>
    </row>
    <row r="724" spans="1:18" ht="15">
      <c r="A724" s="28" t="s">
        <v>76</v>
      </c>
      <c r="B724" s="37">
        <v>13</v>
      </c>
      <c r="C724" s="29">
        <v>38</v>
      </c>
      <c r="D724" s="21" t="s">
        <v>52</v>
      </c>
      <c r="E724" s="35">
        <v>5.2228133109017499E-2</v>
      </c>
      <c r="F724" s="35">
        <v>8.0489002283658198E-2</v>
      </c>
      <c r="G724" s="35">
        <v>1.6172965118885899E-2</v>
      </c>
      <c r="H724" s="35">
        <v>2.3345340518084901</v>
      </c>
      <c r="I724" s="35">
        <v>6.1319807893455902E-3</v>
      </c>
      <c r="J724" s="35">
        <v>6.6543234697904005E-2</v>
      </c>
      <c r="K724" s="35">
        <v>5.63261708909294E-3</v>
      </c>
      <c r="L724" s="35">
        <v>5.7251640963714198E-2</v>
      </c>
      <c r="M724" s="35">
        <v>4.5027458807181901E-3</v>
      </c>
      <c r="N724" s="35">
        <v>0.13561334015792201</v>
      </c>
      <c r="O724" s="35">
        <v>3.7782988519256697E-2</v>
      </c>
      <c r="P724" s="35">
        <v>2.3831513905022701E-2</v>
      </c>
      <c r="Q724" s="35">
        <v>2.20890334633854E-2</v>
      </c>
      <c r="R724" s="35">
        <f t="shared" si="12"/>
        <v>2.8428032477864131</v>
      </c>
    </row>
    <row r="725" spans="1:18" ht="15">
      <c r="A725" s="28" t="s">
        <v>76</v>
      </c>
      <c r="B725" s="37">
        <v>13</v>
      </c>
      <c r="C725" s="29">
        <v>39</v>
      </c>
      <c r="D725" s="21" t="s">
        <v>53</v>
      </c>
      <c r="E725" s="35">
        <v>2.00234509248907E-2</v>
      </c>
      <c r="F725" s="35">
        <v>3.9283145514802401E-2</v>
      </c>
      <c r="G725" s="35">
        <v>3.4195455781130299E-2</v>
      </c>
      <c r="H725" s="35">
        <v>2.3778041705855602</v>
      </c>
      <c r="I725" s="35">
        <v>4.6418741546759299E-3</v>
      </c>
      <c r="J725" s="35">
        <v>6.3738854868355496E-2</v>
      </c>
      <c r="K725" s="35">
        <v>2.3081940160660199E-2</v>
      </c>
      <c r="L725" s="35">
        <v>2.8278745636591801E-2</v>
      </c>
      <c r="M725" s="35">
        <v>2.9177559231366198E-3</v>
      </c>
      <c r="N725" s="35">
        <v>2.1689842619041801E-2</v>
      </c>
      <c r="O725" s="35">
        <v>1.1680703323437E-2</v>
      </c>
      <c r="P725" s="35">
        <v>6.9539244295981802E-3</v>
      </c>
      <c r="Q725" s="35">
        <v>4.4526693343911398E-2</v>
      </c>
      <c r="R725" s="35">
        <f t="shared" si="12"/>
        <v>2.678816557265792</v>
      </c>
    </row>
    <row r="726" spans="1:18" ht="15">
      <c r="A726" s="28" t="s">
        <v>76</v>
      </c>
      <c r="B726" s="37">
        <v>13</v>
      </c>
      <c r="C726" s="29">
        <v>40</v>
      </c>
      <c r="D726" s="23" t="s">
        <v>54</v>
      </c>
      <c r="E726" s="35">
        <v>0.18339939820974899</v>
      </c>
      <c r="F726" s="35">
        <v>0.14622455242143201</v>
      </c>
      <c r="G726" s="35">
        <v>4.6351939943029802E-2</v>
      </c>
      <c r="H726" s="35">
        <v>1.41734493190669</v>
      </c>
      <c r="I726" s="35">
        <v>1.3477492138046301E-2</v>
      </c>
      <c r="J726" s="35">
        <v>0.23754253808428499</v>
      </c>
      <c r="K726" s="35">
        <v>2.4735972541622301E-2</v>
      </c>
      <c r="L726" s="35">
        <v>0.31116594344515902</v>
      </c>
      <c r="M726" s="35">
        <v>2.04798729949302E-2</v>
      </c>
      <c r="N726" s="35">
        <v>7.8861840032262001E-2</v>
      </c>
      <c r="O726" s="35">
        <v>5.9721602113082001E-2</v>
      </c>
      <c r="P726" s="35">
        <v>2.13507343736021E-2</v>
      </c>
      <c r="Q726" s="35">
        <v>3.9143600907617301E-2</v>
      </c>
      <c r="R726" s="35">
        <f t="shared" si="12"/>
        <v>2.5998004191115069</v>
      </c>
    </row>
    <row r="727" spans="1:18" ht="15">
      <c r="A727" s="28" t="s">
        <v>76</v>
      </c>
      <c r="B727" s="37">
        <v>13</v>
      </c>
      <c r="C727" s="29">
        <v>41</v>
      </c>
      <c r="D727" s="23" t="s">
        <v>55</v>
      </c>
      <c r="E727" s="35">
        <v>0.19687483106317299</v>
      </c>
      <c r="F727" s="35">
        <v>0.35820562328257399</v>
      </c>
      <c r="G727" s="35">
        <v>5.70519444864327E-2</v>
      </c>
      <c r="H727" s="35">
        <v>2.5748748731095801</v>
      </c>
      <c r="I727" s="35">
        <v>1.6551411016169498E-2</v>
      </c>
      <c r="J727" s="35">
        <v>0.28789883217551798</v>
      </c>
      <c r="K727" s="35">
        <v>2.6777413365443401E-2</v>
      </c>
      <c r="L727" s="35">
        <v>0.29597177313485001</v>
      </c>
      <c r="M727" s="35">
        <v>1.4519625515206899E-2</v>
      </c>
      <c r="N727" s="35">
        <v>7.4843461737661501E-2</v>
      </c>
      <c r="O727" s="35">
        <v>8.8265868890940499E-2</v>
      </c>
      <c r="P727" s="35">
        <v>3.6656367944148498E-2</v>
      </c>
      <c r="Q727" s="35">
        <v>8.2195705273209296E-2</v>
      </c>
      <c r="R727" s="35">
        <f t="shared" si="12"/>
        <v>4.1106877309949068</v>
      </c>
    </row>
    <row r="728" spans="1:18" ht="15">
      <c r="A728" s="28" t="s">
        <v>76</v>
      </c>
      <c r="B728" s="37">
        <v>13</v>
      </c>
      <c r="C728" s="29">
        <v>42</v>
      </c>
      <c r="D728" s="21" t="s">
        <v>56</v>
      </c>
      <c r="E728" s="35">
        <v>4.4349624077517802E-2</v>
      </c>
      <c r="F728" s="35">
        <v>6.0295227600835298E-2</v>
      </c>
      <c r="G728" s="35">
        <v>1.1187869895368701E-2</v>
      </c>
      <c r="H728" s="35">
        <v>1.3807038843338399</v>
      </c>
      <c r="I728" s="35">
        <v>2.9225938666708E-3</v>
      </c>
      <c r="J728" s="35">
        <v>0.102914876257095</v>
      </c>
      <c r="K728" s="35">
        <v>4.1144112049234204E-3</v>
      </c>
      <c r="L728" s="35">
        <v>0.16763789227413001</v>
      </c>
      <c r="M728" s="35">
        <v>6.8751047986812704E-3</v>
      </c>
      <c r="N728" s="35">
        <v>2.47584704654191E-2</v>
      </c>
      <c r="O728" s="35">
        <v>1.8739331015385802E-2</v>
      </c>
      <c r="P728" s="35">
        <v>6.1576366770295802E-3</v>
      </c>
      <c r="Q728" s="35">
        <v>1.46541672613183E-2</v>
      </c>
      <c r="R728" s="35">
        <f t="shared" si="12"/>
        <v>1.845311089728215</v>
      </c>
    </row>
    <row r="729" spans="1:18" ht="15">
      <c r="A729" s="28" t="s">
        <v>76</v>
      </c>
      <c r="B729" s="37">
        <v>13</v>
      </c>
      <c r="C729" s="29">
        <v>43</v>
      </c>
      <c r="D729" s="21" t="s">
        <v>57</v>
      </c>
      <c r="E729" s="35">
        <v>1.8285897343091499E-2</v>
      </c>
      <c r="F729" s="35">
        <v>1.83252863540081E-2</v>
      </c>
      <c r="G729" s="35">
        <v>5.2317763482491002E-3</v>
      </c>
      <c r="H729" s="35">
        <v>0.85607075635235197</v>
      </c>
      <c r="I729" s="35">
        <v>1.3619564448552699E-3</v>
      </c>
      <c r="J729" s="35">
        <v>2.06570543609975E-2</v>
      </c>
      <c r="K729" s="35">
        <v>2.0186479426024398E-3</v>
      </c>
      <c r="L729" s="35">
        <v>2.1231077435901601E-2</v>
      </c>
      <c r="M729" s="35">
        <v>1.62238703861694E-3</v>
      </c>
      <c r="N729" s="35">
        <v>8.2614168394709309E-3</v>
      </c>
      <c r="O729" s="35">
        <v>5.3945099994335E-3</v>
      </c>
      <c r="P729" s="35">
        <v>2.6449711046619101E-3</v>
      </c>
      <c r="Q729" s="35">
        <v>5.2647991056350898E-3</v>
      </c>
      <c r="R729" s="35">
        <f t="shared" si="12"/>
        <v>0.96637053666987571</v>
      </c>
    </row>
    <row r="730" spans="1:18" ht="15">
      <c r="A730" s="28" t="s">
        <v>76</v>
      </c>
      <c r="B730" s="37">
        <v>13</v>
      </c>
      <c r="C730" s="29">
        <v>44</v>
      </c>
      <c r="D730" s="21" t="s">
        <v>58</v>
      </c>
      <c r="E730" s="35">
        <v>2.4156547704552199E-4</v>
      </c>
      <c r="F730" s="35">
        <v>2.0499673850745499E-4</v>
      </c>
      <c r="G730" s="35">
        <v>6.7440896514786201E-5</v>
      </c>
      <c r="H730" s="35">
        <v>4.28290366984056E-3</v>
      </c>
      <c r="I730" s="35">
        <v>3.8924501374577098E-5</v>
      </c>
      <c r="J730" s="35">
        <v>4.0542316110022601E-4</v>
      </c>
      <c r="K730" s="35">
        <v>8.3069842319845398E-5</v>
      </c>
      <c r="L730" s="35">
        <v>2.66107855528912E-4</v>
      </c>
      <c r="M730" s="35">
        <v>2.4000358228214901E-5</v>
      </c>
      <c r="N730" s="35">
        <v>2.00306399905916E-4</v>
      </c>
      <c r="O730" s="35">
        <v>8.5595347549046897E-5</v>
      </c>
      <c r="P730" s="35">
        <v>3.9708924928697197E-5</v>
      </c>
      <c r="Q730" s="35">
        <v>6.0906376142090798E-5</v>
      </c>
      <c r="R730" s="35">
        <f t="shared" si="12"/>
        <v>6.00094954898585E-3</v>
      </c>
    </row>
    <row r="731" spans="1:18" ht="15">
      <c r="A731" s="28" t="s">
        <v>76</v>
      </c>
      <c r="B731" s="37">
        <v>13</v>
      </c>
      <c r="C731" s="29">
        <v>45</v>
      </c>
      <c r="D731" s="21" t="s">
        <v>59</v>
      </c>
      <c r="E731" s="35">
        <v>5.41663090370156E-6</v>
      </c>
      <c r="F731" s="35">
        <v>5.3685182199193201E-6</v>
      </c>
      <c r="G731" s="35">
        <v>1.69854715850304E-6</v>
      </c>
      <c r="H731" s="35">
        <v>6.4753801812478002E-4</v>
      </c>
      <c r="I731" s="35">
        <v>6.0491655330517997E-7</v>
      </c>
      <c r="J731" s="35">
        <v>9.4776285755182E-6</v>
      </c>
      <c r="K731" s="35">
        <v>8.9157565139826202E-7</v>
      </c>
      <c r="L731" s="35">
        <v>7.0845699340113802E-6</v>
      </c>
      <c r="M731" s="35">
        <v>6.9977052083227197E-7</v>
      </c>
      <c r="N731" s="35">
        <v>3.1334428425780899E-6</v>
      </c>
      <c r="O731" s="35">
        <v>1.9589069593891298E-6</v>
      </c>
      <c r="P731" s="35">
        <v>9.8248461421531493E-7</v>
      </c>
      <c r="Q731" s="35">
        <v>1.3529444557792701E-6</v>
      </c>
      <c r="R731" s="35">
        <f t="shared" si="12"/>
        <v>6.862079545139311E-4</v>
      </c>
    </row>
    <row r="732" spans="1:18" ht="15">
      <c r="A732" s="28" t="s">
        <v>76</v>
      </c>
      <c r="B732" s="37">
        <v>13</v>
      </c>
      <c r="C732" s="29">
        <v>46</v>
      </c>
      <c r="D732" s="21" t="s">
        <v>60</v>
      </c>
      <c r="E732" s="35">
        <v>0</v>
      </c>
      <c r="F732" s="35">
        <v>0</v>
      </c>
      <c r="G732" s="35">
        <v>0</v>
      </c>
      <c r="H732" s="35">
        <v>0</v>
      </c>
      <c r="I732" s="35">
        <v>0</v>
      </c>
      <c r="J732" s="35">
        <v>0</v>
      </c>
      <c r="K732" s="35">
        <v>0</v>
      </c>
      <c r="L732" s="35">
        <v>0</v>
      </c>
      <c r="M732" s="35">
        <v>0</v>
      </c>
      <c r="N732" s="35">
        <v>0</v>
      </c>
      <c r="O732" s="35">
        <v>0</v>
      </c>
      <c r="P732" s="35">
        <v>0</v>
      </c>
      <c r="Q732" s="35">
        <v>0</v>
      </c>
      <c r="R732" s="35">
        <f t="shared" si="12"/>
        <v>0</v>
      </c>
    </row>
    <row r="733" spans="1:18" ht="15">
      <c r="A733" s="28" t="s">
        <v>76</v>
      </c>
      <c r="B733" s="37">
        <v>13</v>
      </c>
      <c r="C733" s="29">
        <v>47</v>
      </c>
      <c r="D733" s="21" t="s">
        <v>61</v>
      </c>
      <c r="E733" s="35">
        <v>8.6909957337669695E-4</v>
      </c>
      <c r="F733" s="35">
        <v>8.7168982897196999E-4</v>
      </c>
      <c r="G733" s="35">
        <v>3.5814214960346198E-4</v>
      </c>
      <c r="H733" s="35">
        <v>6.38330179347006E-2</v>
      </c>
      <c r="I733" s="35">
        <v>8.9638949985029198E-5</v>
      </c>
      <c r="J733" s="35">
        <v>1.3160096000697299E-3</v>
      </c>
      <c r="K733" s="35">
        <v>1.24032519158167E-4</v>
      </c>
      <c r="L733" s="35">
        <v>1.22740501868052E-3</v>
      </c>
      <c r="M733" s="35">
        <v>8.8324925207971302E-5</v>
      </c>
      <c r="N733" s="35">
        <v>5.1321147725194301E-4</v>
      </c>
      <c r="O733" s="35">
        <v>2.8157717832415501E-4</v>
      </c>
      <c r="P733" s="35">
        <v>1.65123741923474E-4</v>
      </c>
      <c r="Q733" s="35">
        <v>2.2719612756502599E-4</v>
      </c>
      <c r="R733" s="35">
        <f t="shared" si="12"/>
        <v>6.9964469024818746E-2</v>
      </c>
    </row>
    <row r="734" spans="1:18" ht="15">
      <c r="A734" s="28" t="s">
        <v>76</v>
      </c>
      <c r="B734" s="37">
        <v>13</v>
      </c>
      <c r="C734" s="29">
        <v>48</v>
      </c>
      <c r="D734" s="22" t="s">
        <v>62</v>
      </c>
      <c r="E734" s="35">
        <v>0.27638665041451899</v>
      </c>
      <c r="F734" s="35">
        <v>0.28042856349694201</v>
      </c>
      <c r="G734" s="35">
        <v>9.4707360481094294E-2</v>
      </c>
      <c r="H734" s="35">
        <v>7.0022751705772901</v>
      </c>
      <c r="I734" s="35">
        <v>2.7159552426844001E-2</v>
      </c>
      <c r="J734" s="35">
        <v>0.393299495548731</v>
      </c>
      <c r="K734" s="35">
        <v>3.9027180172489698E-2</v>
      </c>
      <c r="L734" s="35">
        <v>0.28636482932482898</v>
      </c>
      <c r="M734" s="35">
        <v>2.7559760459556701E-2</v>
      </c>
      <c r="N734" s="35">
        <v>0.135471495667735</v>
      </c>
      <c r="O734" s="35">
        <v>7.9216083172521601E-2</v>
      </c>
      <c r="P734" s="35">
        <v>4.3445533149995302E-2</v>
      </c>
      <c r="Q734" s="35">
        <v>6.4518973087096504E-2</v>
      </c>
      <c r="R734" s="35">
        <f t="shared" si="12"/>
        <v>8.749860647979645</v>
      </c>
    </row>
    <row r="735" spans="1:18" ht="15">
      <c r="A735" s="28" t="s">
        <v>76</v>
      </c>
      <c r="B735" s="37">
        <v>13</v>
      </c>
      <c r="C735" s="29">
        <v>49</v>
      </c>
      <c r="D735" s="22" t="s">
        <v>63</v>
      </c>
      <c r="E735" s="35">
        <v>1.9474869279378899E-3</v>
      </c>
      <c r="F735" s="35">
        <v>1.7912228256732399E-3</v>
      </c>
      <c r="G735" s="35">
        <v>9.8164942794159494E-4</v>
      </c>
      <c r="H735" s="35">
        <v>4.9506614925141801E-2</v>
      </c>
      <c r="I735" s="35">
        <v>1.9939949108090501E-4</v>
      </c>
      <c r="J735" s="35">
        <v>2.9743234490377099E-3</v>
      </c>
      <c r="K735" s="35">
        <v>3.0747726932913301E-4</v>
      </c>
      <c r="L735" s="35">
        <v>2.2849345484756501E-3</v>
      </c>
      <c r="M735" s="35">
        <v>1.99298884569558E-4</v>
      </c>
      <c r="N735" s="35">
        <v>1.2924981441737699E-3</v>
      </c>
      <c r="O735" s="35">
        <v>6.9397042377669096E-4</v>
      </c>
      <c r="P735" s="35">
        <v>4.41635755692382E-4</v>
      </c>
      <c r="Q735" s="35">
        <v>4.9948792716968896E-4</v>
      </c>
      <c r="R735" s="35">
        <f t="shared" si="12"/>
        <v>6.3120000000000023E-2</v>
      </c>
    </row>
    <row r="736" spans="1:18" ht="15">
      <c r="A736" s="28" t="s">
        <v>76</v>
      </c>
      <c r="B736" s="37">
        <v>13</v>
      </c>
      <c r="C736" s="29">
        <v>50</v>
      </c>
      <c r="D736" s="22" t="s">
        <v>64</v>
      </c>
      <c r="E736" s="35">
        <v>0</v>
      </c>
      <c r="F736" s="35">
        <v>0</v>
      </c>
      <c r="G736" s="35">
        <v>0</v>
      </c>
      <c r="H736" s="35">
        <v>0</v>
      </c>
      <c r="I736" s="35">
        <v>0</v>
      </c>
      <c r="J736" s="35">
        <v>0</v>
      </c>
      <c r="K736" s="35">
        <v>0</v>
      </c>
      <c r="L736" s="35">
        <v>0</v>
      </c>
      <c r="M736" s="35">
        <v>0</v>
      </c>
      <c r="N736" s="35">
        <v>0</v>
      </c>
      <c r="O736" s="35">
        <v>0</v>
      </c>
      <c r="P736" s="35">
        <v>0</v>
      </c>
      <c r="Q736" s="35">
        <v>0</v>
      </c>
      <c r="R736" s="35">
        <f t="shared" si="12"/>
        <v>0</v>
      </c>
    </row>
    <row r="737" spans="1:18" ht="15">
      <c r="A737" s="28" t="s">
        <v>76</v>
      </c>
      <c r="B737" s="37">
        <v>13</v>
      </c>
      <c r="C737" s="29">
        <v>51</v>
      </c>
      <c r="D737" s="21" t="s">
        <v>65</v>
      </c>
      <c r="E737" s="35">
        <v>1.3415176579091099E-4</v>
      </c>
      <c r="F737" s="35">
        <v>1.26340853577919E-4</v>
      </c>
      <c r="G737" s="35">
        <v>4.6466248250582599E-5</v>
      </c>
      <c r="H737" s="35">
        <v>6.6286246912443496E-3</v>
      </c>
      <c r="I737" s="35">
        <v>2.2706500255574401E-5</v>
      </c>
      <c r="J737" s="35">
        <v>5.2680616256576803E-4</v>
      </c>
      <c r="K737" s="35">
        <v>4.5191588552550298E-5</v>
      </c>
      <c r="L737" s="35">
        <v>2.18343759606355E-4</v>
      </c>
      <c r="M737" s="35">
        <v>2.90342869610998E-5</v>
      </c>
      <c r="N737" s="35">
        <v>9.5765489798700203E-5</v>
      </c>
      <c r="O737" s="35">
        <v>5.6543018958744897E-5</v>
      </c>
      <c r="P737" s="35">
        <v>2.9705819846626901E-5</v>
      </c>
      <c r="Q737" s="35">
        <v>3.6685409610066797E-5</v>
      </c>
      <c r="R737" s="35">
        <f t="shared" si="12"/>
        <v>7.9963655950192492E-3</v>
      </c>
    </row>
    <row r="738" spans="1:18" ht="15">
      <c r="A738" s="28" t="s">
        <v>76</v>
      </c>
      <c r="B738" s="37">
        <v>13</v>
      </c>
      <c r="C738" s="29">
        <v>52</v>
      </c>
      <c r="D738" s="21" t="s">
        <v>66</v>
      </c>
      <c r="E738" s="35">
        <v>2.8833035049977298E-4</v>
      </c>
      <c r="F738" s="35">
        <v>3.0090590216226099E-4</v>
      </c>
      <c r="G738" s="35">
        <v>9.42672260707314E-5</v>
      </c>
      <c r="H738" s="35">
        <v>1.46613478104711E-2</v>
      </c>
      <c r="I738" s="35">
        <v>2.6552543079595199E-5</v>
      </c>
      <c r="J738" s="35">
        <v>4.5072956908214699E-4</v>
      </c>
      <c r="K738" s="35">
        <v>4.38528346111261E-5</v>
      </c>
      <c r="L738" s="35">
        <v>3.7967339173737E-4</v>
      </c>
      <c r="M738" s="35">
        <v>3.3191922381352898E-5</v>
      </c>
      <c r="N738" s="35">
        <v>1.73954590851293E-4</v>
      </c>
      <c r="O738" s="35">
        <v>9.8877410406989001E-5</v>
      </c>
      <c r="P738" s="35">
        <v>4.8437792691682399E-5</v>
      </c>
      <c r="Q738" s="35">
        <v>7.3294730935750802E-5</v>
      </c>
      <c r="R738" s="35">
        <f t="shared" si="12"/>
        <v>1.6673416074981174E-2</v>
      </c>
    </row>
    <row r="739" spans="1:18" ht="15">
      <c r="A739" s="28" t="s">
        <v>76</v>
      </c>
      <c r="B739" s="37">
        <v>13</v>
      </c>
      <c r="C739" s="29">
        <v>53</v>
      </c>
      <c r="D739" s="21" t="s">
        <v>67</v>
      </c>
      <c r="E739" s="35">
        <v>2.58684503853003E-5</v>
      </c>
      <c r="F739" s="35">
        <v>2.11704250758735E-5</v>
      </c>
      <c r="G739" s="35">
        <v>7.2584191553209602E-6</v>
      </c>
      <c r="H739" s="35">
        <v>1.8838967559528801E-3</v>
      </c>
      <c r="I739" s="35">
        <v>2.4213862233815201E-6</v>
      </c>
      <c r="J739" s="35">
        <v>3.9922031621435798E-5</v>
      </c>
      <c r="K739" s="35">
        <v>3.7616857238929801E-6</v>
      </c>
      <c r="L739" s="35">
        <v>3.2558906349365597E-5</v>
      </c>
      <c r="M739" s="35">
        <v>3.35283030135003E-6</v>
      </c>
      <c r="N739" s="35">
        <v>2.0301503516375198E-5</v>
      </c>
      <c r="O739" s="35">
        <v>8.5057064750836399E-6</v>
      </c>
      <c r="P739" s="35">
        <v>4.2118169985973701E-6</v>
      </c>
      <c r="Q739" s="35">
        <v>5.3144824936315499E-6</v>
      </c>
      <c r="R739" s="35">
        <f t="shared" si="12"/>
        <v>2.0585444002724886E-3</v>
      </c>
    </row>
    <row r="740" spans="1:18" ht="15">
      <c r="A740" s="28" t="s">
        <v>76</v>
      </c>
      <c r="B740" s="37">
        <v>13</v>
      </c>
      <c r="C740" s="29">
        <v>54</v>
      </c>
      <c r="D740" s="21" t="s">
        <v>68</v>
      </c>
      <c r="E740" s="35">
        <v>2.0213247771582601E-4</v>
      </c>
      <c r="F740" s="35">
        <v>2.8166738927028803E-4</v>
      </c>
      <c r="G740" s="35">
        <v>5.3605830129509701E-5</v>
      </c>
      <c r="H740" s="35">
        <v>8.1117911999902398E-3</v>
      </c>
      <c r="I740" s="35">
        <v>1.5051899606582401E-5</v>
      </c>
      <c r="J740" s="35">
        <v>2.3096503052939899E-4</v>
      </c>
      <c r="K740" s="35">
        <v>2.3394847149820999E-5</v>
      </c>
      <c r="L740" s="35">
        <v>1.65727315431204E-4</v>
      </c>
      <c r="M740" s="35">
        <v>1.6081525421915798E-5</v>
      </c>
      <c r="N740" s="35">
        <v>1.3732879871734301E-4</v>
      </c>
      <c r="O740" s="35">
        <v>5.1402547506139099E-5</v>
      </c>
      <c r="P740" s="35">
        <v>2.6650766946083499E-5</v>
      </c>
      <c r="Q740" s="35">
        <v>5.31332160004708E-5</v>
      </c>
      <c r="R740" s="35">
        <f t="shared" si="12"/>
        <v>9.3689328444148227E-3</v>
      </c>
    </row>
    <row r="741" spans="1:18" ht="15">
      <c r="A741" s="28" t="s">
        <v>76</v>
      </c>
      <c r="B741" s="37">
        <v>13</v>
      </c>
      <c r="C741" s="29">
        <v>55</v>
      </c>
      <c r="D741" s="21" t="s">
        <v>69</v>
      </c>
      <c r="E741" s="35">
        <v>2.4053547813079499E-4</v>
      </c>
      <c r="F741" s="35">
        <v>2.35620264412518E-4</v>
      </c>
      <c r="G741" s="35">
        <v>8.98329015595162E-5</v>
      </c>
      <c r="H741" s="35">
        <v>1.4454498486242799E-2</v>
      </c>
      <c r="I741" s="35">
        <v>2.7150472582920899E-5</v>
      </c>
      <c r="J741" s="35">
        <v>4.02949819452851E-4</v>
      </c>
      <c r="K741" s="35">
        <v>3.8699238814619898E-5</v>
      </c>
      <c r="L741" s="35">
        <v>2.30895626037227E-4</v>
      </c>
      <c r="M741" s="35">
        <v>2.8917819977454101E-5</v>
      </c>
      <c r="N741" s="35">
        <v>1.30696208812932E-4</v>
      </c>
      <c r="O741" s="35">
        <v>7.3411499090111299E-5</v>
      </c>
      <c r="P741" s="35">
        <v>4.0164121669300201E-5</v>
      </c>
      <c r="Q741" s="35">
        <v>5.2906652427568599E-5</v>
      </c>
      <c r="R741" s="35">
        <f t="shared" si="12"/>
        <v>1.6046278589210615E-2</v>
      </c>
    </row>
    <row r="742" spans="1:18" ht="15">
      <c r="A742" s="28" t="s">
        <v>76</v>
      </c>
      <c r="B742" s="37">
        <v>13</v>
      </c>
      <c r="C742" s="29">
        <v>56</v>
      </c>
      <c r="D742" s="21" t="s">
        <v>70</v>
      </c>
      <c r="E742" s="35">
        <v>0.39191106687529398</v>
      </c>
      <c r="F742" s="35">
        <v>0.34124757322698501</v>
      </c>
      <c r="G742" s="35">
        <v>9.4384457739410996E-2</v>
      </c>
      <c r="H742" s="35">
        <v>340.38823413671702</v>
      </c>
      <c r="I742" s="35">
        <v>8.2741743132204698E-2</v>
      </c>
      <c r="J742" s="35">
        <v>1.29949301016304</v>
      </c>
      <c r="K742" s="35">
        <v>0.115416072252691</v>
      </c>
      <c r="L742" s="35">
        <v>1.2206795133278401</v>
      </c>
      <c r="M742" s="35">
        <v>8.8483844003986498E-2</v>
      </c>
      <c r="N742" s="35">
        <v>0.66537694676154002</v>
      </c>
      <c r="O742" s="35">
        <v>0.23228797769362899</v>
      </c>
      <c r="P742" s="35">
        <v>0.16833414286863699</v>
      </c>
      <c r="Q742" s="35">
        <v>9.6210808716892193E-2</v>
      </c>
      <c r="R742" s="35">
        <f t="shared" si="12"/>
        <v>345.18480129347904</v>
      </c>
    </row>
    <row r="743" spans="1:18" ht="15">
      <c r="A743" s="28" t="s">
        <v>76</v>
      </c>
      <c r="B743" s="37">
        <v>13</v>
      </c>
      <c r="C743" s="29">
        <v>57</v>
      </c>
      <c r="D743" s="21" t="s">
        <v>71</v>
      </c>
      <c r="E743" s="35">
        <v>2.93176266426908E-6</v>
      </c>
      <c r="F743" s="35">
        <v>2.8952791123937599E-6</v>
      </c>
      <c r="G743" s="35">
        <v>1.0335580984435799E-6</v>
      </c>
      <c r="H743" s="35">
        <v>2.9806327795010301E-3</v>
      </c>
      <c r="I743" s="35">
        <v>2.5125291375528499E-7</v>
      </c>
      <c r="J743" s="35">
        <v>3.6864768025224399E-6</v>
      </c>
      <c r="K743" s="35">
        <v>3.55277385620781E-7</v>
      </c>
      <c r="L743" s="35">
        <v>3.2886080104416101E-6</v>
      </c>
      <c r="M743" s="35">
        <v>2.5991621885955999E-7</v>
      </c>
      <c r="N743" s="35">
        <v>1.5056494356645099E-6</v>
      </c>
      <c r="O743" s="35">
        <v>8.2153407552393597E-7</v>
      </c>
      <c r="P743" s="35">
        <v>4.9297234919617997E-7</v>
      </c>
      <c r="Q743" s="35">
        <v>7.2441803922366297E-7</v>
      </c>
      <c r="R743" s="35">
        <f t="shared" si="12"/>
        <v>2.9988794846069447E-3</v>
      </c>
    </row>
    <row r="744" spans="1:18" ht="15">
      <c r="A744" s="28" t="s">
        <v>76</v>
      </c>
      <c r="B744" s="37">
        <v>14</v>
      </c>
      <c r="C744" s="29">
        <v>1</v>
      </c>
      <c r="D744" s="22" t="s">
        <v>15</v>
      </c>
      <c r="E744" s="35">
        <v>5.7932493505094003E-2</v>
      </c>
      <c r="F744" s="35">
        <v>5.98358476863209E-2</v>
      </c>
      <c r="G744" s="35">
        <v>2.9795933807700401E-3</v>
      </c>
      <c r="H744" s="35">
        <v>25.835980742617501</v>
      </c>
      <c r="I744" s="35">
        <v>7.0333262365744297E-3</v>
      </c>
      <c r="J744" s="35">
        <v>0.28758058309270501</v>
      </c>
      <c r="K744" s="35">
        <v>1.3958478094230399E-2</v>
      </c>
      <c r="L744" s="35">
        <v>7.7298391369586897E-2</v>
      </c>
      <c r="M744" s="35">
        <v>1.35016310484168E-2</v>
      </c>
      <c r="N744" s="35">
        <v>1.7809431403510899E-2</v>
      </c>
      <c r="O744" s="35">
        <v>1.4386238829128E-2</v>
      </c>
      <c r="P744" s="35">
        <v>5.7151949366909998E-3</v>
      </c>
      <c r="Q744" s="35">
        <v>6.9277200578220302E-3</v>
      </c>
      <c r="R744" s="35">
        <f t="shared" si="12"/>
        <v>26.400939672258353</v>
      </c>
    </row>
    <row r="745" spans="1:18" ht="15">
      <c r="A745" s="28" t="s">
        <v>76</v>
      </c>
      <c r="B745" s="37">
        <v>14</v>
      </c>
      <c r="C745" s="29">
        <v>2</v>
      </c>
      <c r="D745" s="22" t="s">
        <v>16</v>
      </c>
      <c r="E745" s="35">
        <v>1.44098083809921E-6</v>
      </c>
      <c r="F745" s="35">
        <v>1.1220513630355501E-6</v>
      </c>
      <c r="G745" s="35">
        <v>7.5525065952595203E-8</v>
      </c>
      <c r="H745" s="35">
        <v>1.85310209428506E-4</v>
      </c>
      <c r="I745" s="35">
        <v>1.02258837944959E-7</v>
      </c>
      <c r="J745" s="35">
        <v>2.44448989883515E-6</v>
      </c>
      <c r="K745" s="35">
        <v>2.1945671867876399E-7</v>
      </c>
      <c r="L745" s="35">
        <v>1.1136697446765599E-6</v>
      </c>
      <c r="M745" s="35">
        <v>1.1868263454239E-7</v>
      </c>
      <c r="N745" s="35">
        <v>2.8350346675797399E-7</v>
      </c>
      <c r="O745" s="35">
        <v>1.7668181541841899E-7</v>
      </c>
      <c r="P745" s="35">
        <v>8.2555199983674404E-8</v>
      </c>
      <c r="Q745" s="35">
        <v>1.42532406296993E-7</v>
      </c>
      <c r="R745" s="35">
        <f t="shared" si="12"/>
        <v>1.9263259741872824E-4</v>
      </c>
    </row>
    <row r="746" spans="1:18" ht="15">
      <c r="A746" s="28" t="s">
        <v>76</v>
      </c>
      <c r="B746" s="37">
        <v>14</v>
      </c>
      <c r="C746" s="29">
        <v>3</v>
      </c>
      <c r="D746" s="22" t="s">
        <v>17</v>
      </c>
      <c r="E746" s="35">
        <v>0.22800819945893799</v>
      </c>
      <c r="F746" s="35">
        <v>9.1741971815896994E-2</v>
      </c>
      <c r="G746" s="35">
        <v>3.3539826712974301E-3</v>
      </c>
      <c r="H746" s="35">
        <v>1.6664477242812601</v>
      </c>
      <c r="I746" s="35">
        <v>5.1943127140264504E-3</v>
      </c>
      <c r="J746" s="35">
        <v>8.5713964536479406E-2</v>
      </c>
      <c r="K746" s="35">
        <v>5.3822752772847201E-3</v>
      </c>
      <c r="L746" s="35">
        <v>9.8413914028307806E-2</v>
      </c>
      <c r="M746" s="35">
        <v>1.34658954312699E-2</v>
      </c>
      <c r="N746" s="35">
        <v>2.8302615988554901E-2</v>
      </c>
      <c r="O746" s="35">
        <v>9.9441946590222395E-3</v>
      </c>
      <c r="P746" s="35">
        <v>8.2321101988265307E-3</v>
      </c>
      <c r="Q746" s="35">
        <v>1.9346454856406198E-2</v>
      </c>
      <c r="R746" s="35">
        <f t="shared" si="12"/>
        <v>2.2635476159175707</v>
      </c>
    </row>
    <row r="747" spans="1:18" ht="15">
      <c r="A747" s="28" t="s">
        <v>76</v>
      </c>
      <c r="B747" s="37">
        <v>14</v>
      </c>
      <c r="C747" s="29">
        <v>4</v>
      </c>
      <c r="D747" s="22" t="s">
        <v>18</v>
      </c>
      <c r="E747" s="35">
        <v>0.18390273147509001</v>
      </c>
      <c r="F747" s="35">
        <v>0.12273153684478399</v>
      </c>
      <c r="G747" s="35">
        <v>4.2025780374775898E-3</v>
      </c>
      <c r="H747" s="35">
        <v>16.060128898894298</v>
      </c>
      <c r="I747" s="35">
        <v>6.7888118140691798E-3</v>
      </c>
      <c r="J747" s="35">
        <v>0.18272349254419001</v>
      </c>
      <c r="K747" s="35">
        <v>1.0476489486135601E-2</v>
      </c>
      <c r="L747" s="35">
        <v>6.9960197829622497E-2</v>
      </c>
      <c r="M747" s="35">
        <v>1.0550684295145199E-2</v>
      </c>
      <c r="N747" s="35">
        <v>1.9958830116592802E-2</v>
      </c>
      <c r="O747" s="35">
        <v>1.30748078492752E-2</v>
      </c>
      <c r="P747" s="35">
        <v>6.5569581747647303E-3</v>
      </c>
      <c r="Q747" s="35">
        <v>9.9552489725356803E-3</v>
      </c>
      <c r="R747" s="35">
        <f t="shared" si="12"/>
        <v>16.701011266333978</v>
      </c>
    </row>
    <row r="748" spans="1:18" ht="15">
      <c r="A748" s="28" t="s">
        <v>76</v>
      </c>
      <c r="B748" s="37">
        <v>14</v>
      </c>
      <c r="C748" s="29">
        <v>5</v>
      </c>
      <c r="D748" s="22" t="s">
        <v>19</v>
      </c>
      <c r="E748" s="35">
        <v>2.4534766832716999E-2</v>
      </c>
      <c r="F748" s="35">
        <v>1.07365938360188E-2</v>
      </c>
      <c r="G748" s="35">
        <v>3.8293814835703502E-3</v>
      </c>
      <c r="H748" s="35">
        <v>0.92399226044528604</v>
      </c>
      <c r="I748" s="35">
        <v>8.3472332058629102E-4</v>
      </c>
      <c r="J748" s="35">
        <v>1.83888978662986E-2</v>
      </c>
      <c r="K748" s="35">
        <v>1.1753812387101401E-3</v>
      </c>
      <c r="L748" s="35">
        <v>9.1861296433216506E-3</v>
      </c>
      <c r="M748" s="35">
        <v>1.1046453094538001E-3</v>
      </c>
      <c r="N748" s="35">
        <v>3.80644477657722E-3</v>
      </c>
      <c r="O748" s="35">
        <v>1.81902633364376E-3</v>
      </c>
      <c r="P748" s="35">
        <v>1.5672331901238801E-3</v>
      </c>
      <c r="Q748" s="35">
        <v>2.4784772999072199E-3</v>
      </c>
      <c r="R748" s="35">
        <f t="shared" si="12"/>
        <v>1.0034539615762148</v>
      </c>
    </row>
    <row r="749" spans="1:18" ht="15">
      <c r="A749" s="28" t="s">
        <v>76</v>
      </c>
      <c r="B749" s="37">
        <v>14</v>
      </c>
      <c r="C749" s="29">
        <v>6</v>
      </c>
      <c r="D749" s="22" t="s">
        <v>20</v>
      </c>
      <c r="E749" s="35">
        <v>4.8379921185620601E-4</v>
      </c>
      <c r="F749" s="35">
        <v>1.6296710554447901E-3</v>
      </c>
      <c r="G749" s="35">
        <v>5.82147544972608E-5</v>
      </c>
      <c r="H749" s="35">
        <v>0.45983924011644201</v>
      </c>
      <c r="I749" s="35">
        <v>1.2879317701706901E-4</v>
      </c>
      <c r="J749" s="35">
        <v>3.7685829896996598E-3</v>
      </c>
      <c r="K749" s="35">
        <v>2.20322861504249E-4</v>
      </c>
      <c r="L749" s="35">
        <v>1.15087026208646E-3</v>
      </c>
      <c r="M749" s="35">
        <v>1.8324137683953199E-4</v>
      </c>
      <c r="N749" s="35">
        <v>3.3933057887583598E-4</v>
      </c>
      <c r="O749" s="35">
        <v>2.1786953446881001E-4</v>
      </c>
      <c r="P749" s="35">
        <v>1.01894197375008E-4</v>
      </c>
      <c r="Q749" s="35">
        <v>1.2737622430077E-4</v>
      </c>
      <c r="R749" s="35">
        <f t="shared" si="12"/>
        <v>0.46824920634040762</v>
      </c>
    </row>
    <row r="750" spans="1:18" ht="15">
      <c r="A750" s="28" t="s">
        <v>76</v>
      </c>
      <c r="B750" s="37">
        <v>14</v>
      </c>
      <c r="C750" s="29">
        <v>7</v>
      </c>
      <c r="D750" s="22" t="s">
        <v>21</v>
      </c>
      <c r="E750" s="35">
        <v>5.7446304850749803E-4</v>
      </c>
      <c r="F750" s="35">
        <v>7.9130925844009899E-4</v>
      </c>
      <c r="G750" s="35">
        <v>1.2390917424621E-4</v>
      </c>
      <c r="H750" s="35">
        <v>0.18842647092849499</v>
      </c>
      <c r="I750" s="35">
        <v>1.6178273522657999E-4</v>
      </c>
      <c r="J750" s="35">
        <v>3.34741087631879E-3</v>
      </c>
      <c r="K750" s="35">
        <v>2.20366268562216E-4</v>
      </c>
      <c r="L750" s="35">
        <v>1.43265842147806E-3</v>
      </c>
      <c r="M750" s="35">
        <v>1.9080162111067401E-4</v>
      </c>
      <c r="N750" s="35">
        <v>5.8734889243214599E-4</v>
      </c>
      <c r="O750" s="35">
        <v>3.5046582721808499E-4</v>
      </c>
      <c r="P750" s="35">
        <v>1.7383239886998301E-4</v>
      </c>
      <c r="Q750" s="35">
        <v>1.6893451900909799E-4</v>
      </c>
      <c r="R750" s="35">
        <f t="shared" si="12"/>
        <v>0.19654975396991442</v>
      </c>
    </row>
    <row r="751" spans="1:18" ht="15">
      <c r="A751" s="28" t="s">
        <v>76</v>
      </c>
      <c r="B751" s="37">
        <v>14</v>
      </c>
      <c r="C751" s="29">
        <v>8</v>
      </c>
      <c r="D751" s="22" t="s">
        <v>22</v>
      </c>
      <c r="E751" s="35">
        <v>9.3840489121766305E-2</v>
      </c>
      <c r="F751" s="35">
        <v>0.61219123962489297</v>
      </c>
      <c r="G751" s="35">
        <v>1.24891366219266E-2</v>
      </c>
      <c r="H751" s="35">
        <v>1.9555440017202099</v>
      </c>
      <c r="I751" s="35">
        <v>3.7485936299639699E-2</v>
      </c>
      <c r="J751" s="35">
        <v>0.86665271931727506</v>
      </c>
      <c r="K751" s="35">
        <v>0.17296647546494101</v>
      </c>
      <c r="L751" s="35">
        <v>0.27771968173981798</v>
      </c>
      <c r="M751" s="35">
        <v>1.26489684102974E-2</v>
      </c>
      <c r="N751" s="35">
        <v>8.60367673126919E-2</v>
      </c>
      <c r="O751" s="35">
        <v>3.7822878862094497E-2</v>
      </c>
      <c r="P751" s="35">
        <v>2.0550282034435499E-2</v>
      </c>
      <c r="Q751" s="35">
        <v>7.6185422611965398E-2</v>
      </c>
      <c r="R751" s="35">
        <f t="shared" si="12"/>
        <v>4.2621339991419545</v>
      </c>
    </row>
    <row r="752" spans="1:18" ht="15">
      <c r="A752" s="28" t="s">
        <v>76</v>
      </c>
      <c r="B752" s="37">
        <v>14</v>
      </c>
      <c r="C752" s="29">
        <v>9</v>
      </c>
      <c r="D752" s="22" t="s">
        <v>23</v>
      </c>
      <c r="E752" s="35">
        <v>1.19963977152287E-2</v>
      </c>
      <c r="F752" s="35">
        <v>1.17845116690657E-2</v>
      </c>
      <c r="G752" s="35">
        <v>1.4046304081718199E-3</v>
      </c>
      <c r="H752" s="35">
        <v>12.847288419200501</v>
      </c>
      <c r="I752" s="35">
        <v>2.7132981577093502E-3</v>
      </c>
      <c r="J752" s="35">
        <v>5.2045973400675898E-2</v>
      </c>
      <c r="K752" s="35">
        <v>3.5936886122028698E-3</v>
      </c>
      <c r="L752" s="35">
        <v>1.45561809798972E-2</v>
      </c>
      <c r="M752" s="35">
        <v>2.82989966907883E-3</v>
      </c>
      <c r="N752" s="35">
        <v>7.1247686785301401E-3</v>
      </c>
      <c r="O752" s="35">
        <v>4.11585183020212E-3</v>
      </c>
      <c r="P752" s="35">
        <v>2.3125763789356101E-3</v>
      </c>
      <c r="Q752" s="35">
        <v>2.7119423861115799E-3</v>
      </c>
      <c r="R752" s="35">
        <f t="shared" si="12"/>
        <v>12.964478139086308</v>
      </c>
    </row>
    <row r="753" spans="1:18" ht="15">
      <c r="A753" s="28" t="s">
        <v>76</v>
      </c>
      <c r="B753" s="37">
        <v>14</v>
      </c>
      <c r="C753" s="29">
        <v>10</v>
      </c>
      <c r="D753" s="22" t="s">
        <v>24</v>
      </c>
      <c r="E753" s="35">
        <v>1.6053993062678702E-2</v>
      </c>
      <c r="F753" s="35">
        <v>6.5248804184323397E-2</v>
      </c>
      <c r="G753" s="35">
        <v>1.26036805708035E-3</v>
      </c>
      <c r="H753" s="35">
        <v>10.6552169145059</v>
      </c>
      <c r="I753" s="35">
        <v>4.3096115453081403E-3</v>
      </c>
      <c r="J753" s="35">
        <v>0.141885185147888</v>
      </c>
      <c r="K753" s="35">
        <v>9.0898558892912699E-3</v>
      </c>
      <c r="L753" s="35">
        <v>1.32974561983163E-2</v>
      </c>
      <c r="M753" s="35">
        <v>2.39135092608275E-3</v>
      </c>
      <c r="N753" s="35">
        <v>6.8631068067389498E-3</v>
      </c>
      <c r="O753" s="35">
        <v>4.0356824751478703E-3</v>
      </c>
      <c r="P753" s="35">
        <v>2.3819920805063502E-3</v>
      </c>
      <c r="Q753" s="35">
        <v>2.4221188103686702E-3</v>
      </c>
      <c r="R753" s="35">
        <f t="shared" si="12"/>
        <v>10.92445643968963</v>
      </c>
    </row>
    <row r="754" spans="1:18" ht="15">
      <c r="A754" s="28" t="s">
        <v>76</v>
      </c>
      <c r="B754" s="37">
        <v>14</v>
      </c>
      <c r="C754" s="29">
        <v>11</v>
      </c>
      <c r="D754" s="22" t="s">
        <v>25</v>
      </c>
      <c r="E754" s="35">
        <v>1.8333046880874398E-5</v>
      </c>
      <c r="F754" s="35">
        <v>1.57877583720527E-5</v>
      </c>
      <c r="G754" s="35">
        <v>1.28149355821932E-6</v>
      </c>
      <c r="H754" s="35">
        <v>3.53083311935036E-3</v>
      </c>
      <c r="I754" s="35">
        <v>1.8855167613628301E-6</v>
      </c>
      <c r="J754" s="35">
        <v>3.8562337397371402E-5</v>
      </c>
      <c r="K754" s="35">
        <v>3.9647318200440103E-6</v>
      </c>
      <c r="L754" s="35">
        <v>1.511804810431E-5</v>
      </c>
      <c r="M754" s="35">
        <v>1.80452046993508E-6</v>
      </c>
      <c r="N754" s="35">
        <v>5.1196605288950896E-6</v>
      </c>
      <c r="O754" s="35">
        <v>2.87426536067304E-6</v>
      </c>
      <c r="P754" s="35">
        <v>1.48614878252847E-6</v>
      </c>
      <c r="Q754" s="35">
        <v>2.38050501141807E-6</v>
      </c>
      <c r="R754" s="35">
        <f t="shared" si="12"/>
        <v>3.6394311523980454E-3</v>
      </c>
    </row>
    <row r="755" spans="1:18" ht="15">
      <c r="A755" s="28" t="s">
        <v>76</v>
      </c>
      <c r="B755" s="37">
        <v>14</v>
      </c>
      <c r="C755" s="29">
        <v>12</v>
      </c>
      <c r="D755" s="21" t="s">
        <v>26</v>
      </c>
      <c r="E755" s="35">
        <v>9.4367884374065903E-7</v>
      </c>
      <c r="F755" s="35">
        <v>1.74734852605147E-6</v>
      </c>
      <c r="G755" s="35">
        <v>6.0809003759517394E-8</v>
      </c>
      <c r="H755" s="35">
        <v>1.0427365601021101E-4</v>
      </c>
      <c r="I755" s="35">
        <v>1.10907738452541E-7</v>
      </c>
      <c r="J755" s="35">
        <v>4.5266630651342297E-6</v>
      </c>
      <c r="K755" s="35">
        <v>2.71933655487498E-7</v>
      </c>
      <c r="L755" s="35">
        <v>1.9774275142925402E-6</v>
      </c>
      <c r="M755" s="35">
        <v>2.4081481362023102E-7</v>
      </c>
      <c r="N755" s="35">
        <v>2.5731680608400199E-7</v>
      </c>
      <c r="O755" s="35">
        <v>2.5038963796247302E-7</v>
      </c>
      <c r="P755" s="35">
        <v>6.6586408143900703E-8</v>
      </c>
      <c r="Q755" s="35">
        <v>1.3108685988717001E-7</v>
      </c>
      <c r="R755" s="35">
        <f t="shared" si="12"/>
        <v>1.1485861888282723E-4</v>
      </c>
    </row>
    <row r="756" spans="1:18" ht="15">
      <c r="A756" s="28" t="s">
        <v>76</v>
      </c>
      <c r="B756" s="37">
        <v>14</v>
      </c>
      <c r="C756" s="29">
        <v>13</v>
      </c>
      <c r="D756" s="21" t="s">
        <v>27</v>
      </c>
      <c r="E756" s="35">
        <v>3.3568194872414803E-5</v>
      </c>
      <c r="F756" s="35">
        <v>7.9074140518669697E-6</v>
      </c>
      <c r="G756" s="35">
        <v>1.0210774679625801E-6</v>
      </c>
      <c r="H756" s="35">
        <v>5.8240902922465397E-5</v>
      </c>
      <c r="I756" s="35">
        <v>1.1619705454004399E-6</v>
      </c>
      <c r="J756" s="35">
        <v>1.38662508157479E-5</v>
      </c>
      <c r="K756" s="35">
        <v>1.58946457417235E-6</v>
      </c>
      <c r="L756" s="35">
        <v>1.6508006037745999E-5</v>
      </c>
      <c r="M756" s="35">
        <v>1.22446770251771E-6</v>
      </c>
      <c r="N756" s="35">
        <v>3.8339018532329202E-6</v>
      </c>
      <c r="O756" s="35">
        <v>2.03763120986237E-6</v>
      </c>
      <c r="P756" s="35">
        <v>1.0134318250368801E-6</v>
      </c>
      <c r="Q756" s="35">
        <v>1.7129303386751099E-6</v>
      </c>
      <c r="R756" s="35">
        <f t="shared" si="12"/>
        <v>1.4368564421710143E-4</v>
      </c>
    </row>
    <row r="757" spans="1:18" ht="15">
      <c r="A757" s="28" t="s">
        <v>76</v>
      </c>
      <c r="B757" s="37">
        <v>14</v>
      </c>
      <c r="C757" s="29">
        <v>14</v>
      </c>
      <c r="D757" s="21" t="s">
        <v>28</v>
      </c>
      <c r="E757" s="35">
        <v>1.45527849155317E-7</v>
      </c>
      <c r="F757" s="35">
        <v>1.38664684097713E-7</v>
      </c>
      <c r="G757" s="35">
        <v>1.45204704132149E-8</v>
      </c>
      <c r="H757" s="35">
        <v>1.4268027487139399E-4</v>
      </c>
      <c r="I757" s="35">
        <v>2.9141032981725999E-8</v>
      </c>
      <c r="J757" s="35">
        <v>6.1065638253184701E-7</v>
      </c>
      <c r="K757" s="35">
        <v>4.04855384111202E-8</v>
      </c>
      <c r="L757" s="35">
        <v>1.44326432744933E-7</v>
      </c>
      <c r="M757" s="35">
        <v>2.96681961036791E-8</v>
      </c>
      <c r="N757" s="35">
        <v>7.2462792831753603E-8</v>
      </c>
      <c r="O757" s="35">
        <v>4.2338292579026699E-8</v>
      </c>
      <c r="P757" s="35">
        <v>2.3433900383003799E-8</v>
      </c>
      <c r="Q757" s="35">
        <v>2.7298522680926201E-8</v>
      </c>
      <c r="R757" s="35">
        <f t="shared" si="12"/>
        <v>1.4399879896630826E-4</v>
      </c>
    </row>
    <row r="758" spans="1:18" ht="15">
      <c r="A758" s="28" t="s">
        <v>76</v>
      </c>
      <c r="B758" s="37">
        <v>14</v>
      </c>
      <c r="C758" s="29">
        <v>15</v>
      </c>
      <c r="D758" s="21" t="s">
        <v>29</v>
      </c>
      <c r="E758" s="35">
        <v>2.3661858839025499E-3</v>
      </c>
      <c r="F758" s="35">
        <v>1.04760611465382E-3</v>
      </c>
      <c r="G758" s="35">
        <v>2.4456976971900997E-4</v>
      </c>
      <c r="H758" s="35">
        <v>2.00449144803867E-2</v>
      </c>
      <c r="I758" s="35">
        <v>7.4509755009820805E-5</v>
      </c>
      <c r="J758" s="35">
        <v>1.23965204052894E-3</v>
      </c>
      <c r="K758" s="35">
        <v>9.4131745143998096E-5</v>
      </c>
      <c r="L758" s="35">
        <v>1.0432083817459299E-3</v>
      </c>
      <c r="M758" s="35">
        <v>8.0913196658776601E-5</v>
      </c>
      <c r="N758" s="35">
        <v>3.07184347570679E-4</v>
      </c>
      <c r="O758" s="35">
        <v>2.1843800682180801E-4</v>
      </c>
      <c r="P758" s="35">
        <v>1.35943244111369E-4</v>
      </c>
      <c r="Q758" s="35">
        <v>1.7215210837515099E-4</v>
      </c>
      <c r="R758" s="35">
        <f t="shared" si="12"/>
        <v>2.7069409074628556E-2</v>
      </c>
    </row>
    <row r="759" spans="1:18" ht="15">
      <c r="A759" s="28" t="s">
        <v>76</v>
      </c>
      <c r="B759" s="37">
        <v>14</v>
      </c>
      <c r="C759" s="29">
        <v>16</v>
      </c>
      <c r="D759" s="21" t="s">
        <v>30</v>
      </c>
      <c r="E759" s="35">
        <v>0</v>
      </c>
      <c r="F759" s="35">
        <v>0</v>
      </c>
      <c r="G759" s="35">
        <v>0</v>
      </c>
      <c r="H759" s="35">
        <v>0</v>
      </c>
      <c r="I759" s="35">
        <v>0</v>
      </c>
      <c r="J759" s="35">
        <v>0</v>
      </c>
      <c r="K759" s="35">
        <v>0</v>
      </c>
      <c r="L759" s="35">
        <v>0</v>
      </c>
      <c r="M759" s="35">
        <v>0</v>
      </c>
      <c r="N759" s="35">
        <v>0</v>
      </c>
      <c r="O759" s="35">
        <v>0</v>
      </c>
      <c r="P759" s="35">
        <v>0</v>
      </c>
      <c r="Q759" s="35">
        <v>0</v>
      </c>
      <c r="R759" s="35">
        <f t="shared" si="12"/>
        <v>0</v>
      </c>
    </row>
    <row r="760" spans="1:18" ht="15">
      <c r="A760" s="28" t="s">
        <v>76</v>
      </c>
      <c r="B760" s="37">
        <v>14</v>
      </c>
      <c r="C760" s="29">
        <v>17</v>
      </c>
      <c r="D760" s="21" t="s">
        <v>31</v>
      </c>
      <c r="E760" s="35">
        <v>0</v>
      </c>
      <c r="F760" s="35">
        <v>0</v>
      </c>
      <c r="G760" s="35">
        <v>0</v>
      </c>
      <c r="H760" s="35">
        <v>0</v>
      </c>
      <c r="I760" s="35">
        <v>0</v>
      </c>
      <c r="J760" s="35">
        <v>0</v>
      </c>
      <c r="K760" s="35">
        <v>0</v>
      </c>
      <c r="L760" s="35">
        <v>0</v>
      </c>
      <c r="M760" s="35">
        <v>0</v>
      </c>
      <c r="N760" s="35">
        <v>0</v>
      </c>
      <c r="O760" s="35">
        <v>0</v>
      </c>
      <c r="P760" s="35">
        <v>0</v>
      </c>
      <c r="Q760" s="35">
        <v>0</v>
      </c>
      <c r="R760" s="35">
        <f t="shared" si="12"/>
        <v>0</v>
      </c>
    </row>
    <row r="761" spans="1:18" ht="15">
      <c r="A761" s="28" t="s">
        <v>76</v>
      </c>
      <c r="B761" s="37">
        <v>14</v>
      </c>
      <c r="C761" s="29">
        <v>18</v>
      </c>
      <c r="D761" s="21" t="s">
        <v>32</v>
      </c>
      <c r="E761" s="35">
        <v>0</v>
      </c>
      <c r="F761" s="35">
        <v>0</v>
      </c>
      <c r="G761" s="35">
        <v>0</v>
      </c>
      <c r="H761" s="35">
        <v>0</v>
      </c>
      <c r="I761" s="35">
        <v>0</v>
      </c>
      <c r="J761" s="35">
        <v>0</v>
      </c>
      <c r="K761" s="35">
        <v>0</v>
      </c>
      <c r="L761" s="35">
        <v>0</v>
      </c>
      <c r="M761" s="35">
        <v>0</v>
      </c>
      <c r="N761" s="35">
        <v>0</v>
      </c>
      <c r="O761" s="35">
        <v>0</v>
      </c>
      <c r="P761" s="35">
        <v>0</v>
      </c>
      <c r="Q761" s="35">
        <v>0</v>
      </c>
      <c r="R761" s="35">
        <f t="shared" si="12"/>
        <v>0</v>
      </c>
    </row>
    <row r="762" spans="1:18" ht="15">
      <c r="A762" s="28" t="s">
        <v>76</v>
      </c>
      <c r="B762" s="37">
        <v>14</v>
      </c>
      <c r="C762" s="29">
        <v>19</v>
      </c>
      <c r="D762" s="22" t="s">
        <v>33</v>
      </c>
      <c r="E762" s="35">
        <v>0</v>
      </c>
      <c r="F762" s="35">
        <v>0</v>
      </c>
      <c r="G762" s="35">
        <v>0</v>
      </c>
      <c r="H762" s="35">
        <v>0</v>
      </c>
      <c r="I762" s="35">
        <v>0</v>
      </c>
      <c r="J762" s="35">
        <v>0</v>
      </c>
      <c r="K762" s="35">
        <v>0</v>
      </c>
      <c r="L762" s="35">
        <v>0</v>
      </c>
      <c r="M762" s="35">
        <v>0</v>
      </c>
      <c r="N762" s="35">
        <v>0</v>
      </c>
      <c r="O762" s="35">
        <v>0</v>
      </c>
      <c r="P762" s="35">
        <v>0</v>
      </c>
      <c r="Q762" s="35">
        <v>0</v>
      </c>
      <c r="R762" s="35">
        <f t="shared" si="12"/>
        <v>0</v>
      </c>
    </row>
    <row r="763" spans="1:18" ht="15">
      <c r="A763" s="28" t="s">
        <v>76</v>
      </c>
      <c r="B763" s="37">
        <v>14</v>
      </c>
      <c r="C763" s="29">
        <v>20</v>
      </c>
      <c r="D763" s="22" t="s">
        <v>34</v>
      </c>
      <c r="E763" s="35">
        <v>0</v>
      </c>
      <c r="F763" s="35">
        <v>0</v>
      </c>
      <c r="G763" s="35">
        <v>0</v>
      </c>
      <c r="H763" s="35">
        <v>0</v>
      </c>
      <c r="I763" s="35">
        <v>0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  <c r="O763" s="35">
        <v>0</v>
      </c>
      <c r="P763" s="35">
        <v>0</v>
      </c>
      <c r="Q763" s="35">
        <v>0</v>
      </c>
      <c r="R763" s="35">
        <f t="shared" si="12"/>
        <v>0</v>
      </c>
    </row>
    <row r="764" spans="1:18" ht="15">
      <c r="A764" s="28" t="s">
        <v>76</v>
      </c>
      <c r="B764" s="37">
        <v>14</v>
      </c>
      <c r="C764" s="29">
        <v>21</v>
      </c>
      <c r="D764" s="22" t="s">
        <v>35</v>
      </c>
      <c r="E764" s="35">
        <v>0</v>
      </c>
      <c r="F764" s="35">
        <v>0</v>
      </c>
      <c r="G764" s="35">
        <v>0</v>
      </c>
      <c r="H764" s="35">
        <v>0</v>
      </c>
      <c r="I764" s="35">
        <v>0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  <c r="O764" s="35">
        <v>0</v>
      </c>
      <c r="P764" s="35">
        <v>0</v>
      </c>
      <c r="Q764" s="35">
        <v>0</v>
      </c>
      <c r="R764" s="35">
        <f t="shared" si="12"/>
        <v>0</v>
      </c>
    </row>
    <row r="765" spans="1:18" ht="15">
      <c r="A765" s="28" t="s">
        <v>76</v>
      </c>
      <c r="B765" s="37">
        <v>14</v>
      </c>
      <c r="C765" s="29">
        <v>22</v>
      </c>
      <c r="D765" s="22" t="s">
        <v>36</v>
      </c>
      <c r="E765" s="35">
        <v>0</v>
      </c>
      <c r="F765" s="35">
        <v>0</v>
      </c>
      <c r="G765" s="35">
        <v>0</v>
      </c>
      <c r="H765" s="35">
        <v>0</v>
      </c>
      <c r="I765" s="35">
        <v>0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  <c r="O765" s="35">
        <v>0</v>
      </c>
      <c r="P765" s="35">
        <v>0</v>
      </c>
      <c r="Q765" s="35">
        <v>0</v>
      </c>
      <c r="R765" s="35">
        <f t="shared" si="12"/>
        <v>0</v>
      </c>
    </row>
    <row r="766" spans="1:18" ht="15">
      <c r="A766" s="28" t="s">
        <v>76</v>
      </c>
      <c r="B766" s="37">
        <v>14</v>
      </c>
      <c r="C766" s="29">
        <v>23</v>
      </c>
      <c r="D766" s="22" t="s">
        <v>37</v>
      </c>
      <c r="E766" s="35">
        <v>0</v>
      </c>
      <c r="F766" s="35">
        <v>0</v>
      </c>
      <c r="G766" s="35">
        <v>0</v>
      </c>
      <c r="H766" s="35">
        <v>0</v>
      </c>
      <c r="I766" s="35">
        <v>0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  <c r="O766" s="35">
        <v>0</v>
      </c>
      <c r="P766" s="35">
        <v>0</v>
      </c>
      <c r="Q766" s="35">
        <v>0</v>
      </c>
      <c r="R766" s="35">
        <f t="shared" si="12"/>
        <v>0</v>
      </c>
    </row>
    <row r="767" spans="1:18" ht="15">
      <c r="A767" s="28" t="s">
        <v>76</v>
      </c>
      <c r="B767" s="37">
        <v>14</v>
      </c>
      <c r="C767" s="29">
        <v>24</v>
      </c>
      <c r="D767" s="22" t="s">
        <v>38</v>
      </c>
      <c r="E767" s="35">
        <v>0</v>
      </c>
      <c r="F767" s="35">
        <v>0</v>
      </c>
      <c r="G767" s="35">
        <v>0</v>
      </c>
      <c r="H767" s="35">
        <v>0</v>
      </c>
      <c r="I767" s="35">
        <v>0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  <c r="O767" s="35">
        <v>0</v>
      </c>
      <c r="P767" s="35">
        <v>0</v>
      </c>
      <c r="Q767" s="35">
        <v>0</v>
      </c>
      <c r="R767" s="35">
        <f t="shared" si="12"/>
        <v>0</v>
      </c>
    </row>
    <row r="768" spans="1:18" ht="15">
      <c r="A768" s="28" t="s">
        <v>76</v>
      </c>
      <c r="B768" s="37">
        <v>14</v>
      </c>
      <c r="C768" s="29">
        <v>25</v>
      </c>
      <c r="D768" s="22" t="s">
        <v>39</v>
      </c>
      <c r="E768" s="35">
        <v>0</v>
      </c>
      <c r="F768" s="35">
        <v>0</v>
      </c>
      <c r="G768" s="35">
        <v>0</v>
      </c>
      <c r="H768" s="35">
        <v>0</v>
      </c>
      <c r="I768" s="35">
        <v>0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  <c r="O768" s="35">
        <v>0</v>
      </c>
      <c r="P768" s="35">
        <v>0</v>
      </c>
      <c r="Q768" s="35">
        <v>0</v>
      </c>
      <c r="R768" s="35">
        <f t="shared" si="12"/>
        <v>0</v>
      </c>
    </row>
    <row r="769" spans="1:18" ht="15">
      <c r="A769" s="28" t="s">
        <v>76</v>
      </c>
      <c r="B769" s="37">
        <v>14</v>
      </c>
      <c r="C769" s="29">
        <v>26</v>
      </c>
      <c r="D769" s="22" t="s">
        <v>40</v>
      </c>
      <c r="E769" s="35">
        <v>0</v>
      </c>
      <c r="F769" s="35">
        <v>0</v>
      </c>
      <c r="G769" s="35">
        <v>0</v>
      </c>
      <c r="H769" s="35">
        <v>0</v>
      </c>
      <c r="I769" s="35">
        <v>0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  <c r="O769" s="35">
        <v>0</v>
      </c>
      <c r="P769" s="35">
        <v>0</v>
      </c>
      <c r="Q769" s="35">
        <v>0</v>
      </c>
      <c r="R769" s="35">
        <f t="shared" si="12"/>
        <v>0</v>
      </c>
    </row>
    <row r="770" spans="1:18" ht="15">
      <c r="A770" s="28" t="s">
        <v>76</v>
      </c>
      <c r="B770" s="37">
        <v>14</v>
      </c>
      <c r="C770" s="29">
        <v>27</v>
      </c>
      <c r="D770" s="24" t="s">
        <v>41</v>
      </c>
      <c r="E770" s="35">
        <v>0</v>
      </c>
      <c r="F770" s="35">
        <v>0</v>
      </c>
      <c r="G770" s="35">
        <v>0</v>
      </c>
      <c r="H770" s="35">
        <v>0</v>
      </c>
      <c r="I770" s="35">
        <v>0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  <c r="O770" s="35">
        <v>0</v>
      </c>
      <c r="P770" s="35">
        <v>0</v>
      </c>
      <c r="Q770" s="35">
        <v>0</v>
      </c>
      <c r="R770" s="35">
        <f t="shared" si="12"/>
        <v>0</v>
      </c>
    </row>
    <row r="771" spans="1:18" ht="15">
      <c r="A771" s="28" t="s">
        <v>76</v>
      </c>
      <c r="B771" s="37">
        <v>14</v>
      </c>
      <c r="C771" s="29">
        <v>28</v>
      </c>
      <c r="D771" s="24" t="s">
        <v>42</v>
      </c>
      <c r="E771" s="35">
        <v>0</v>
      </c>
      <c r="F771" s="35">
        <v>0</v>
      </c>
      <c r="G771" s="35">
        <v>0</v>
      </c>
      <c r="H771" s="35">
        <v>0</v>
      </c>
      <c r="I771" s="35">
        <v>0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  <c r="O771" s="35">
        <v>0</v>
      </c>
      <c r="P771" s="35">
        <v>0</v>
      </c>
      <c r="Q771" s="35">
        <v>0</v>
      </c>
      <c r="R771" s="35">
        <f t="shared" si="12"/>
        <v>0</v>
      </c>
    </row>
    <row r="772" spans="1:18" ht="15">
      <c r="A772" s="28" t="s">
        <v>76</v>
      </c>
      <c r="B772" s="37">
        <v>14</v>
      </c>
      <c r="C772" s="29">
        <v>29</v>
      </c>
      <c r="D772" s="24" t="s">
        <v>43</v>
      </c>
      <c r="E772" s="35">
        <v>0</v>
      </c>
      <c r="F772" s="35">
        <v>0</v>
      </c>
      <c r="G772" s="35">
        <v>0</v>
      </c>
      <c r="H772" s="35">
        <v>0</v>
      </c>
      <c r="I772" s="35">
        <v>0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  <c r="O772" s="35">
        <v>0</v>
      </c>
      <c r="P772" s="35">
        <v>0</v>
      </c>
      <c r="Q772" s="35">
        <v>0</v>
      </c>
      <c r="R772" s="35">
        <f t="shared" ref="R772:R835" si="13">SUM(E772:Q772)</f>
        <v>0</v>
      </c>
    </row>
    <row r="773" spans="1:18" ht="15">
      <c r="A773" s="28" t="s">
        <v>76</v>
      </c>
      <c r="B773" s="37">
        <v>14</v>
      </c>
      <c r="C773" s="29">
        <v>30</v>
      </c>
      <c r="D773" s="21" t="s">
        <v>44</v>
      </c>
      <c r="E773" s="35">
        <v>0</v>
      </c>
      <c r="F773" s="35">
        <v>0</v>
      </c>
      <c r="G773" s="35">
        <v>0</v>
      </c>
      <c r="H773" s="35">
        <v>0</v>
      </c>
      <c r="I773" s="35">
        <v>0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  <c r="O773" s="35">
        <v>0</v>
      </c>
      <c r="P773" s="35">
        <v>0</v>
      </c>
      <c r="Q773" s="35">
        <v>0</v>
      </c>
      <c r="R773" s="35">
        <f t="shared" si="13"/>
        <v>0</v>
      </c>
    </row>
    <row r="774" spans="1:18" ht="15">
      <c r="A774" s="28" t="s">
        <v>76</v>
      </c>
      <c r="B774" s="37">
        <v>14</v>
      </c>
      <c r="C774" s="29">
        <v>31</v>
      </c>
      <c r="D774" s="21" t="s">
        <v>45</v>
      </c>
      <c r="E774" s="35">
        <v>0</v>
      </c>
      <c r="F774" s="35">
        <v>0</v>
      </c>
      <c r="G774" s="35">
        <v>0</v>
      </c>
      <c r="H774" s="35">
        <v>0</v>
      </c>
      <c r="I774" s="35">
        <v>0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  <c r="O774" s="35">
        <v>0</v>
      </c>
      <c r="P774" s="35">
        <v>0</v>
      </c>
      <c r="Q774" s="35">
        <v>0</v>
      </c>
      <c r="R774" s="35">
        <f t="shared" si="13"/>
        <v>0</v>
      </c>
    </row>
    <row r="775" spans="1:18" ht="15">
      <c r="A775" s="28" t="s">
        <v>76</v>
      </c>
      <c r="B775" s="37">
        <v>14</v>
      </c>
      <c r="C775" s="29">
        <v>32</v>
      </c>
      <c r="D775" s="21" t="s">
        <v>46</v>
      </c>
      <c r="E775" s="35">
        <v>0</v>
      </c>
      <c r="F775" s="35">
        <v>0</v>
      </c>
      <c r="G775" s="35">
        <v>0</v>
      </c>
      <c r="H775" s="35">
        <v>0</v>
      </c>
      <c r="I775" s="35">
        <v>0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  <c r="O775" s="35">
        <v>0</v>
      </c>
      <c r="P775" s="35">
        <v>0</v>
      </c>
      <c r="Q775" s="35">
        <v>0</v>
      </c>
      <c r="R775" s="35">
        <f t="shared" si="13"/>
        <v>0</v>
      </c>
    </row>
    <row r="776" spans="1:18" ht="15">
      <c r="A776" s="28" t="s">
        <v>76</v>
      </c>
      <c r="B776" s="37">
        <v>14</v>
      </c>
      <c r="C776" s="29">
        <v>33</v>
      </c>
      <c r="D776" s="21" t="s">
        <v>47</v>
      </c>
      <c r="E776" s="35">
        <v>0</v>
      </c>
      <c r="F776" s="35">
        <v>0</v>
      </c>
      <c r="G776" s="35">
        <v>0</v>
      </c>
      <c r="H776" s="35">
        <v>0</v>
      </c>
      <c r="I776" s="35">
        <v>0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  <c r="O776" s="35">
        <v>0</v>
      </c>
      <c r="P776" s="35">
        <v>0</v>
      </c>
      <c r="Q776" s="35">
        <v>0</v>
      </c>
      <c r="R776" s="35">
        <f t="shared" si="13"/>
        <v>0</v>
      </c>
    </row>
    <row r="777" spans="1:18" ht="15">
      <c r="A777" s="28" t="s">
        <v>76</v>
      </c>
      <c r="B777" s="37">
        <v>14</v>
      </c>
      <c r="C777" s="29">
        <v>34</v>
      </c>
      <c r="D777" s="21" t="s">
        <v>48</v>
      </c>
      <c r="E777" s="35">
        <v>0</v>
      </c>
      <c r="F777" s="35">
        <v>0</v>
      </c>
      <c r="G777" s="35">
        <v>0</v>
      </c>
      <c r="H777" s="35">
        <v>0</v>
      </c>
      <c r="I777" s="35">
        <v>0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  <c r="O777" s="35">
        <v>0</v>
      </c>
      <c r="P777" s="35">
        <v>0</v>
      </c>
      <c r="Q777" s="35">
        <v>0</v>
      </c>
      <c r="R777" s="35">
        <f t="shared" si="13"/>
        <v>0</v>
      </c>
    </row>
    <row r="778" spans="1:18" ht="15">
      <c r="A778" s="28" t="s">
        <v>76</v>
      </c>
      <c r="B778" s="37">
        <v>14</v>
      </c>
      <c r="C778" s="29">
        <v>35</v>
      </c>
      <c r="D778" s="21" t="s">
        <v>49</v>
      </c>
      <c r="E778" s="35">
        <v>0</v>
      </c>
      <c r="F778" s="35">
        <v>0</v>
      </c>
      <c r="G778" s="35">
        <v>0</v>
      </c>
      <c r="H778" s="35">
        <v>0</v>
      </c>
      <c r="I778" s="35">
        <v>0</v>
      </c>
      <c r="J778" s="35">
        <v>0</v>
      </c>
      <c r="K778" s="35">
        <v>0</v>
      </c>
      <c r="L778" s="35">
        <v>0</v>
      </c>
      <c r="M778" s="35">
        <v>0</v>
      </c>
      <c r="N778" s="35">
        <v>0</v>
      </c>
      <c r="O778" s="35">
        <v>0</v>
      </c>
      <c r="P778" s="35">
        <v>0</v>
      </c>
      <c r="Q778" s="35">
        <v>0</v>
      </c>
      <c r="R778" s="35">
        <f t="shared" si="13"/>
        <v>0</v>
      </c>
    </row>
    <row r="779" spans="1:18" ht="15">
      <c r="A779" s="28" t="s">
        <v>76</v>
      </c>
      <c r="B779" s="37">
        <v>14</v>
      </c>
      <c r="C779" s="29">
        <v>36</v>
      </c>
      <c r="D779" s="21" t="s">
        <v>50</v>
      </c>
      <c r="E779" s="35">
        <v>1.07547023650278E-4</v>
      </c>
      <c r="F779" s="35">
        <v>5.7944159394239099E-5</v>
      </c>
      <c r="G779" s="35">
        <v>2.5393250063369099E-5</v>
      </c>
      <c r="H779" s="35">
        <v>2.8587935144322799E-4</v>
      </c>
      <c r="I779" s="35">
        <v>5.8083132902625697E-6</v>
      </c>
      <c r="J779" s="35">
        <v>9.4757392097076501E-5</v>
      </c>
      <c r="K779" s="35">
        <v>9.1433329180121502E-6</v>
      </c>
      <c r="L779" s="35">
        <v>7.5154258480618507E-5</v>
      </c>
      <c r="M779" s="35">
        <v>5.5079822491865301E-6</v>
      </c>
      <c r="N779" s="35">
        <v>2.8690312370645299E-5</v>
      </c>
      <c r="O779" s="35">
        <v>1.9270276769570001E-5</v>
      </c>
      <c r="P779" s="35">
        <v>8.1285737264914597E-6</v>
      </c>
      <c r="Q779" s="35">
        <v>2.2756660831771002E-5</v>
      </c>
      <c r="R779" s="35">
        <f t="shared" si="13"/>
        <v>7.4598088728474821E-4</v>
      </c>
    </row>
    <row r="780" spans="1:18" ht="15">
      <c r="A780" s="28" t="s">
        <v>76</v>
      </c>
      <c r="B780" s="37">
        <v>14</v>
      </c>
      <c r="C780" s="29">
        <v>37</v>
      </c>
      <c r="D780" s="21" t="s">
        <v>51</v>
      </c>
      <c r="E780" s="35">
        <v>2.3102093790523299E-6</v>
      </c>
      <c r="F780" s="35">
        <v>4.0115812079127799E-7</v>
      </c>
      <c r="G780" s="35">
        <v>4.8036423775286899E-7</v>
      </c>
      <c r="H780" s="35">
        <v>1.2965127309036801E-5</v>
      </c>
      <c r="I780" s="35">
        <v>5.46021793070897E-8</v>
      </c>
      <c r="J780" s="35">
        <v>7.2360177390529803E-7</v>
      </c>
      <c r="K780" s="35">
        <v>7.5552540038693405E-8</v>
      </c>
      <c r="L780" s="35">
        <v>6.9504072609212801E-7</v>
      </c>
      <c r="M780" s="35">
        <v>4.9343620813860999E-8</v>
      </c>
      <c r="N780" s="35">
        <v>2.1485541022713999E-7</v>
      </c>
      <c r="O780" s="35">
        <v>1.51121074514661E-7</v>
      </c>
      <c r="P780" s="35">
        <v>9.7368534000508796E-8</v>
      </c>
      <c r="Q780" s="35">
        <v>9.7081178354878196E-8</v>
      </c>
      <c r="R780" s="35">
        <f t="shared" si="13"/>
        <v>1.8315426083887536E-5</v>
      </c>
    </row>
    <row r="781" spans="1:18" ht="15">
      <c r="A781" s="28" t="s">
        <v>76</v>
      </c>
      <c r="B781" s="37">
        <v>14</v>
      </c>
      <c r="C781" s="29">
        <v>38</v>
      </c>
      <c r="D781" s="21" t="s">
        <v>52</v>
      </c>
      <c r="E781" s="35">
        <v>4.8751682548338903E-7</v>
      </c>
      <c r="F781" s="35">
        <v>1.5466080260233101E-7</v>
      </c>
      <c r="G781" s="35">
        <v>1.0310552517943999E-7</v>
      </c>
      <c r="H781" s="35">
        <v>1.5479484701182299E-5</v>
      </c>
      <c r="I781" s="35">
        <v>4.5349020699353101E-8</v>
      </c>
      <c r="J781" s="35">
        <v>5.2011223677124703E-7</v>
      </c>
      <c r="K781" s="35">
        <v>6.7119681132900094E-8</v>
      </c>
      <c r="L781" s="35">
        <v>2.2787777009264699E-7</v>
      </c>
      <c r="M781" s="35">
        <v>2.92566058595982E-8</v>
      </c>
      <c r="N781" s="35">
        <v>1.75829081733013E-7</v>
      </c>
      <c r="O781" s="35">
        <v>1.1429569964610501E-7</v>
      </c>
      <c r="P781" s="35">
        <v>5.28934213515358E-8</v>
      </c>
      <c r="Q781" s="35">
        <v>1.1831896731614E-7</v>
      </c>
      <c r="R781" s="35">
        <f t="shared" si="13"/>
        <v>1.7575820339049999E-5</v>
      </c>
    </row>
    <row r="782" spans="1:18" ht="15">
      <c r="A782" s="28" t="s">
        <v>76</v>
      </c>
      <c r="B782" s="37">
        <v>14</v>
      </c>
      <c r="C782" s="29">
        <v>39</v>
      </c>
      <c r="D782" s="21" t="s">
        <v>53</v>
      </c>
      <c r="E782" s="35">
        <v>1.17147023056681E-7</v>
      </c>
      <c r="F782" s="35">
        <v>6.3551480312645001E-8</v>
      </c>
      <c r="G782" s="35">
        <v>2.6029080539016E-8</v>
      </c>
      <c r="H782" s="35">
        <v>6.8662725320339699E-6</v>
      </c>
      <c r="I782" s="35">
        <v>1.39067532821371E-8</v>
      </c>
      <c r="J782" s="35">
        <v>3.1613766760210398E-7</v>
      </c>
      <c r="K782" s="35">
        <v>2.24888088722855E-8</v>
      </c>
      <c r="L782" s="35">
        <v>1.5139254914891E-7</v>
      </c>
      <c r="M782" s="35">
        <v>1.94208475344948E-8</v>
      </c>
      <c r="N782" s="35">
        <v>6.3917692672394194E-8</v>
      </c>
      <c r="O782" s="35">
        <v>3.7553846920180903E-8</v>
      </c>
      <c r="P782" s="35">
        <v>2.0016616884341999E-8</v>
      </c>
      <c r="Q782" s="35">
        <v>2.390418465763E-8</v>
      </c>
      <c r="R782" s="35">
        <f t="shared" si="13"/>
        <v>7.7417390835167904E-6</v>
      </c>
    </row>
    <row r="783" spans="1:18" ht="15">
      <c r="A783" s="28" t="s">
        <v>76</v>
      </c>
      <c r="B783" s="37">
        <v>14</v>
      </c>
      <c r="C783" s="29">
        <v>40</v>
      </c>
      <c r="D783" s="23" t="s">
        <v>54</v>
      </c>
      <c r="E783" s="35">
        <v>6.2667929044264895E-7</v>
      </c>
      <c r="F783" s="35">
        <v>1.6934857043935201E-7</v>
      </c>
      <c r="G783" s="35">
        <v>9.7466534046052598E-8</v>
      </c>
      <c r="H783" s="35">
        <v>1.1528797275314801E-5</v>
      </c>
      <c r="I783" s="35">
        <v>3.53527753619545E-8</v>
      </c>
      <c r="J783" s="35">
        <v>6.9293879683724801E-7</v>
      </c>
      <c r="K783" s="35">
        <v>7.0133265275875195E-8</v>
      </c>
      <c r="L783" s="35">
        <v>3.7488830011036799E-7</v>
      </c>
      <c r="M783" s="35">
        <v>3.65147472705636E-8</v>
      </c>
      <c r="N783" s="35">
        <v>1.3281757613645901E-7</v>
      </c>
      <c r="O783" s="35">
        <v>8.2418132575266098E-8</v>
      </c>
      <c r="P783" s="35">
        <v>8.6570312393506897E-8</v>
      </c>
      <c r="Q783" s="35">
        <v>6.3653753179803902E-7</v>
      </c>
      <c r="R783" s="35">
        <f t="shared" si="13"/>
        <v>1.4570463108002135E-5</v>
      </c>
    </row>
    <row r="784" spans="1:18" ht="15">
      <c r="A784" s="28" t="s">
        <v>76</v>
      </c>
      <c r="B784" s="37">
        <v>14</v>
      </c>
      <c r="C784" s="29">
        <v>41</v>
      </c>
      <c r="D784" s="23" t="s">
        <v>55</v>
      </c>
      <c r="E784" s="35">
        <v>7.1789150274279401E-6</v>
      </c>
      <c r="F784" s="35">
        <v>2.0687423401296401E-6</v>
      </c>
      <c r="G784" s="35">
        <v>1.63417975030451E-6</v>
      </c>
      <c r="H784" s="35">
        <v>4.6178177388353102E-5</v>
      </c>
      <c r="I784" s="35">
        <v>5.2157928078249001E-7</v>
      </c>
      <c r="J784" s="35">
        <v>3.1351160509306002E-6</v>
      </c>
      <c r="K784" s="35">
        <v>3.5454683854449599E-7</v>
      </c>
      <c r="L784" s="35">
        <v>2.2728552901165002E-6</v>
      </c>
      <c r="M784" s="35">
        <v>1.86491630118198E-7</v>
      </c>
      <c r="N784" s="35">
        <v>1.06783225169585E-6</v>
      </c>
      <c r="O784" s="35">
        <v>8.6875491576990804E-7</v>
      </c>
      <c r="P784" s="35">
        <v>3.5688662610467099E-7</v>
      </c>
      <c r="Q784" s="35">
        <v>8.4868949059902902E-7</v>
      </c>
      <c r="R784" s="35">
        <f t="shared" si="13"/>
        <v>6.6672766880876931E-5</v>
      </c>
    </row>
    <row r="785" spans="1:18" ht="15">
      <c r="A785" s="28" t="s">
        <v>76</v>
      </c>
      <c r="B785" s="37">
        <v>14</v>
      </c>
      <c r="C785" s="29">
        <v>42</v>
      </c>
      <c r="D785" s="21" t="s">
        <v>56</v>
      </c>
      <c r="E785" s="35">
        <v>3.9270226320924704E-6</v>
      </c>
      <c r="F785" s="35">
        <v>1.11614441040542E-6</v>
      </c>
      <c r="G785" s="35">
        <v>7.6111470941890501E-7</v>
      </c>
      <c r="H785" s="35">
        <v>9.5240841579956903E-5</v>
      </c>
      <c r="I785" s="35">
        <v>2.7432617169774601E-7</v>
      </c>
      <c r="J785" s="35">
        <v>4.6164976937023502E-6</v>
      </c>
      <c r="K785" s="35">
        <v>4.0573194855537599E-7</v>
      </c>
      <c r="L785" s="35">
        <v>6.9918687386297798E-6</v>
      </c>
      <c r="M785" s="35">
        <v>3.5891459861814901E-7</v>
      </c>
      <c r="N785" s="35">
        <v>9.7778415476896202E-7</v>
      </c>
      <c r="O785" s="35">
        <v>5.8881571267892201E-7</v>
      </c>
      <c r="P785" s="35">
        <v>2.8954469007774402E-7</v>
      </c>
      <c r="Q785" s="35">
        <v>4.9268991403354103E-7</v>
      </c>
      <c r="R785" s="35">
        <f t="shared" si="13"/>
        <v>1.1604129695463629E-4</v>
      </c>
    </row>
    <row r="786" spans="1:18" ht="15">
      <c r="A786" s="28" t="s">
        <v>76</v>
      </c>
      <c r="B786" s="37">
        <v>14</v>
      </c>
      <c r="C786" s="29">
        <v>43</v>
      </c>
      <c r="D786" s="21" t="s">
        <v>57</v>
      </c>
      <c r="E786" s="35">
        <v>1.84718623118388E-4</v>
      </c>
      <c r="F786" s="35">
        <v>7.6048689568549601E-5</v>
      </c>
      <c r="G786" s="35">
        <v>2.85989670404657E-5</v>
      </c>
      <c r="H786" s="35">
        <v>2.4848170010824599E-3</v>
      </c>
      <c r="I786" s="35">
        <v>7.1269826622692799E-6</v>
      </c>
      <c r="J786" s="35">
        <v>1.14273954098026E-4</v>
      </c>
      <c r="K786" s="35">
        <v>1.0056013128608901E-5</v>
      </c>
      <c r="L786" s="35">
        <v>8.7213030355205606E-5</v>
      </c>
      <c r="M786" s="35">
        <v>6.9552066761985496E-6</v>
      </c>
      <c r="N786" s="35">
        <v>2.8505801474552401E-5</v>
      </c>
      <c r="O786" s="35">
        <v>1.8820794524852099E-5</v>
      </c>
      <c r="P786" s="35">
        <v>9.5847645408939508E-6</v>
      </c>
      <c r="Q786" s="35">
        <v>1.4481308810635299E-5</v>
      </c>
      <c r="R786" s="35">
        <f t="shared" si="13"/>
        <v>3.071201137081106E-3</v>
      </c>
    </row>
    <row r="787" spans="1:18" ht="15">
      <c r="A787" s="28" t="s">
        <v>76</v>
      </c>
      <c r="B787" s="37">
        <v>14</v>
      </c>
      <c r="C787" s="29">
        <v>44</v>
      </c>
      <c r="D787" s="21" t="s">
        <v>58</v>
      </c>
      <c r="E787" s="35">
        <v>0</v>
      </c>
      <c r="F787" s="35">
        <v>0</v>
      </c>
      <c r="G787" s="35">
        <v>0</v>
      </c>
      <c r="H787" s="35">
        <v>0</v>
      </c>
      <c r="I787" s="35">
        <v>0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  <c r="O787" s="35">
        <v>0</v>
      </c>
      <c r="P787" s="35">
        <v>0</v>
      </c>
      <c r="Q787" s="35">
        <v>0</v>
      </c>
      <c r="R787" s="35">
        <f t="shared" si="13"/>
        <v>0</v>
      </c>
    </row>
    <row r="788" spans="1:18" ht="15">
      <c r="A788" s="28" t="s">
        <v>76</v>
      </c>
      <c r="B788" s="37">
        <v>14</v>
      </c>
      <c r="C788" s="29">
        <v>45</v>
      </c>
      <c r="D788" s="21" t="s">
        <v>59</v>
      </c>
      <c r="E788" s="35">
        <v>1.23973843430247E-6</v>
      </c>
      <c r="F788" s="35">
        <v>3.40902432069395E-7</v>
      </c>
      <c r="G788" s="35">
        <v>2.4748001119441198E-7</v>
      </c>
      <c r="H788" s="35">
        <v>7.0487078548189503E-6</v>
      </c>
      <c r="I788" s="35">
        <v>4.8137361206069003E-8</v>
      </c>
      <c r="J788" s="35">
        <v>7.73290981589218E-7</v>
      </c>
      <c r="K788" s="35">
        <v>7.6496769346091597E-8</v>
      </c>
      <c r="L788" s="35">
        <v>4.86502708062397E-7</v>
      </c>
      <c r="M788" s="35">
        <v>4.2004459857925898E-8</v>
      </c>
      <c r="N788" s="35">
        <v>2.1076973637259899E-7</v>
      </c>
      <c r="O788" s="35">
        <v>1.3863131520849099E-7</v>
      </c>
      <c r="P788" s="35">
        <v>8.7304992667841603E-8</v>
      </c>
      <c r="Q788" s="35">
        <v>9.8952947368263501E-8</v>
      </c>
      <c r="R788" s="35">
        <f t="shared" si="13"/>
        <v>1.083892000406412E-5</v>
      </c>
    </row>
    <row r="789" spans="1:18" ht="15">
      <c r="A789" s="28" t="s">
        <v>76</v>
      </c>
      <c r="B789" s="37">
        <v>14</v>
      </c>
      <c r="C789" s="29">
        <v>46</v>
      </c>
      <c r="D789" s="21" t="s">
        <v>60</v>
      </c>
      <c r="E789" s="35">
        <v>0</v>
      </c>
      <c r="F789" s="35">
        <v>0</v>
      </c>
      <c r="G789" s="35">
        <v>0</v>
      </c>
      <c r="H789" s="35">
        <v>0</v>
      </c>
      <c r="I789" s="35">
        <v>0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  <c r="O789" s="35">
        <v>0</v>
      </c>
      <c r="P789" s="35">
        <v>0</v>
      </c>
      <c r="Q789" s="35">
        <v>0</v>
      </c>
      <c r="R789" s="35">
        <f t="shared" si="13"/>
        <v>0</v>
      </c>
    </row>
    <row r="790" spans="1:18" ht="15">
      <c r="A790" s="28" t="s">
        <v>76</v>
      </c>
      <c r="B790" s="37">
        <v>14</v>
      </c>
      <c r="C790" s="29">
        <v>47</v>
      </c>
      <c r="D790" s="21" t="s">
        <v>61</v>
      </c>
      <c r="E790" s="35">
        <v>1.0636201782930799E-5</v>
      </c>
      <c r="F790" s="35">
        <v>3.1465150003445798E-6</v>
      </c>
      <c r="G790" s="35">
        <v>2.0733596926433899E-6</v>
      </c>
      <c r="H790" s="35">
        <v>1.2991971375464999E-4</v>
      </c>
      <c r="I790" s="35">
        <v>4.8006821338574798E-7</v>
      </c>
      <c r="J790" s="35">
        <v>8.4260134443830498E-6</v>
      </c>
      <c r="K790" s="35">
        <v>7.92846775883654E-7</v>
      </c>
      <c r="L790" s="35">
        <v>4.4926861147397304E-6</v>
      </c>
      <c r="M790" s="35">
        <v>4.4160448693121897E-7</v>
      </c>
      <c r="N790" s="35">
        <v>1.9525704066484001E-6</v>
      </c>
      <c r="O790" s="35">
        <v>1.2317664331830001E-6</v>
      </c>
      <c r="P790" s="35">
        <v>7.4234323037189699E-7</v>
      </c>
      <c r="Q790" s="35">
        <v>8.6408752871939301E-7</v>
      </c>
      <c r="R790" s="35">
        <f t="shared" si="13"/>
        <v>1.6519977686481487E-4</v>
      </c>
    </row>
    <row r="791" spans="1:18" ht="15">
      <c r="A791" s="28" t="s">
        <v>76</v>
      </c>
      <c r="B791" s="37">
        <v>14</v>
      </c>
      <c r="C791" s="29">
        <v>48</v>
      </c>
      <c r="D791" s="22" t="s">
        <v>62</v>
      </c>
      <c r="E791" s="35">
        <v>1.85163391289068E-3</v>
      </c>
      <c r="F791" s="35">
        <v>9.4990472165559401E-4</v>
      </c>
      <c r="G791" s="35">
        <v>4.2274971749863E-4</v>
      </c>
      <c r="H791" s="35">
        <v>2.42975830746546E-2</v>
      </c>
      <c r="I791" s="35">
        <v>2.5959183734580602E-4</v>
      </c>
      <c r="J791" s="35">
        <v>4.3753551582859998E-3</v>
      </c>
      <c r="K791" s="35">
        <v>4.2252224178267601E-4</v>
      </c>
      <c r="L791" s="35">
        <v>2.1303418592547199E-3</v>
      </c>
      <c r="M791" s="35">
        <v>2.40350899512852E-4</v>
      </c>
      <c r="N791" s="35">
        <v>7.6011107078220903E-4</v>
      </c>
      <c r="O791" s="35">
        <v>4.87090056115953E-4</v>
      </c>
      <c r="P791" s="35">
        <v>2.4689757190721803E-4</v>
      </c>
      <c r="Q791" s="35">
        <v>2.9405178524467298E-4</v>
      </c>
      <c r="R791" s="35">
        <f t="shared" si="13"/>
        <v>3.6738183906931614E-2</v>
      </c>
    </row>
    <row r="792" spans="1:18" ht="15">
      <c r="A792" s="28" t="s">
        <v>76</v>
      </c>
      <c r="B792" s="37">
        <v>14</v>
      </c>
      <c r="C792" s="29">
        <v>49</v>
      </c>
      <c r="D792" s="22" t="s">
        <v>63</v>
      </c>
      <c r="E792" s="35">
        <v>7.8145249257257895E-6</v>
      </c>
      <c r="F792" s="35">
        <v>3.8621773471800099E-6</v>
      </c>
      <c r="G792" s="35">
        <v>1.6633547258429501E-6</v>
      </c>
      <c r="H792" s="35">
        <v>1.0760106721719E-4</v>
      </c>
      <c r="I792" s="35">
        <v>8.0445344438297301E-7</v>
      </c>
      <c r="J792" s="35">
        <v>1.38302156536683E-5</v>
      </c>
      <c r="K792" s="35">
        <v>1.2318694198999199E-6</v>
      </c>
      <c r="L792" s="35">
        <v>6.0386362035341299E-6</v>
      </c>
      <c r="M792" s="35">
        <v>8.2955341701514905E-7</v>
      </c>
      <c r="N792" s="35">
        <v>3.6186948994341298E-6</v>
      </c>
      <c r="O792" s="35">
        <v>1.8836084813022E-6</v>
      </c>
      <c r="P792" s="35">
        <v>1.02717507907878E-6</v>
      </c>
      <c r="Q792" s="35">
        <v>1.1142568146120001E-6</v>
      </c>
      <c r="R792" s="35">
        <f t="shared" si="13"/>
        <v>1.5131958762886632E-4</v>
      </c>
    </row>
    <row r="793" spans="1:18" ht="15">
      <c r="A793" s="28" t="s">
        <v>76</v>
      </c>
      <c r="B793" s="37">
        <v>14</v>
      </c>
      <c r="C793" s="29">
        <v>50</v>
      </c>
      <c r="D793" s="22" t="s">
        <v>64</v>
      </c>
      <c r="E793" s="35">
        <v>5.4208348668238004E-6</v>
      </c>
      <c r="F793" s="35">
        <v>2.6195812227259599E-6</v>
      </c>
      <c r="G793" s="35">
        <v>1.1009861363826201E-6</v>
      </c>
      <c r="H793" s="35">
        <v>9.7171569975499302E-5</v>
      </c>
      <c r="I793" s="35">
        <v>7.6785682193516996E-7</v>
      </c>
      <c r="J793" s="35">
        <v>1.2734696242331601E-5</v>
      </c>
      <c r="K793" s="35">
        <v>1.07298895352529E-6</v>
      </c>
      <c r="L793" s="35">
        <v>5.3062870919383602E-6</v>
      </c>
      <c r="M793" s="35">
        <v>9.2862344998943605E-7</v>
      </c>
      <c r="N793" s="35">
        <v>3.14751905105E-6</v>
      </c>
      <c r="O793" s="35">
        <v>1.63259346266573E-6</v>
      </c>
      <c r="P793" s="35">
        <v>7.5513475929487003E-7</v>
      </c>
      <c r="Q793" s="35">
        <v>9.4964916664706004E-7</v>
      </c>
      <c r="R793" s="35">
        <f t="shared" si="13"/>
        <v>1.3360832120080921E-4</v>
      </c>
    </row>
    <row r="794" spans="1:18" ht="15">
      <c r="A794" s="28" t="s">
        <v>76</v>
      </c>
      <c r="B794" s="37">
        <v>14</v>
      </c>
      <c r="C794" s="29">
        <v>51</v>
      </c>
      <c r="D794" s="21" t="s">
        <v>65</v>
      </c>
      <c r="E794" s="35">
        <v>1.6314721206745801E-6</v>
      </c>
      <c r="F794" s="35">
        <v>4.1898013469166298E-7</v>
      </c>
      <c r="G794" s="35">
        <v>3.4760052770052798E-7</v>
      </c>
      <c r="H794" s="35">
        <v>1.2044027673641501E-5</v>
      </c>
      <c r="I794" s="35">
        <v>1.6448126816515901E-7</v>
      </c>
      <c r="J794" s="35">
        <v>3.8800494295215501E-6</v>
      </c>
      <c r="K794" s="35">
        <v>3.3179835150940598E-7</v>
      </c>
      <c r="L794" s="35">
        <v>1.21116631406995E-6</v>
      </c>
      <c r="M794" s="35">
        <v>1.9258528340577499E-7</v>
      </c>
      <c r="N794" s="35">
        <v>5.1447197549131796E-7</v>
      </c>
      <c r="O794" s="35">
        <v>2.8930154555408303E-7</v>
      </c>
      <c r="P794" s="35">
        <v>1.6362798316367901E-7</v>
      </c>
      <c r="Q794" s="35">
        <v>1.49175811291184E-7</v>
      </c>
      <c r="R794" s="35">
        <f t="shared" si="13"/>
        <v>2.1338738418880374E-5</v>
      </c>
    </row>
    <row r="795" spans="1:18" ht="15">
      <c r="A795" s="28" t="s">
        <v>76</v>
      </c>
      <c r="B795" s="37">
        <v>14</v>
      </c>
      <c r="C795" s="29">
        <v>52</v>
      </c>
      <c r="D795" s="21" t="s">
        <v>66</v>
      </c>
      <c r="E795" s="35">
        <v>5.6715611820466402E-7</v>
      </c>
      <c r="F795" s="35">
        <v>1.13407350659341E-7</v>
      </c>
      <c r="G795" s="35">
        <v>1.10961630068335E-7</v>
      </c>
      <c r="H795" s="35">
        <v>3.0702178205981299E-6</v>
      </c>
      <c r="I795" s="35">
        <v>2.0837836479815198E-8</v>
      </c>
      <c r="J795" s="35">
        <v>3.3485643726138602E-7</v>
      </c>
      <c r="K795" s="35">
        <v>3.6015738978029E-8</v>
      </c>
      <c r="L795" s="35">
        <v>2.0609320084275501E-7</v>
      </c>
      <c r="M795" s="35">
        <v>1.9355623779962301E-8</v>
      </c>
      <c r="N795" s="35">
        <v>1.6434468284474201E-7</v>
      </c>
      <c r="O795" s="35">
        <v>5.9490976548129703E-8</v>
      </c>
      <c r="P795" s="35">
        <v>3.6973218477824897E-8</v>
      </c>
      <c r="Q795" s="35">
        <v>3.0212623222010601E-8</v>
      </c>
      <c r="R795" s="35">
        <f t="shared" si="13"/>
        <v>4.7699232579651236E-6</v>
      </c>
    </row>
    <row r="796" spans="1:18" ht="15">
      <c r="A796" s="28" t="s">
        <v>76</v>
      </c>
      <c r="B796" s="37">
        <v>14</v>
      </c>
      <c r="C796" s="29">
        <v>53</v>
      </c>
      <c r="D796" s="21" t="s">
        <v>67</v>
      </c>
      <c r="E796" s="35">
        <v>1.9973084866990399E-7</v>
      </c>
      <c r="F796" s="35">
        <v>8.29617004056209E-8</v>
      </c>
      <c r="G796" s="35">
        <v>5.1268867522771703E-8</v>
      </c>
      <c r="H796" s="35">
        <v>7.1805690692906704E-7</v>
      </c>
      <c r="I796" s="35">
        <v>1.500856400698E-8</v>
      </c>
      <c r="J796" s="35">
        <v>4.2718501054456802E-7</v>
      </c>
      <c r="K796" s="35">
        <v>2.75854750411428E-8</v>
      </c>
      <c r="L796" s="35">
        <v>6.97572063459165E-7</v>
      </c>
      <c r="M796" s="35">
        <v>7.6686843007742506E-8</v>
      </c>
      <c r="N796" s="35">
        <v>1.35395904412439E-7</v>
      </c>
      <c r="O796" s="35">
        <v>9.8552321618619695E-8</v>
      </c>
      <c r="P796" s="35">
        <v>3.40615027971056E-8</v>
      </c>
      <c r="Q796" s="35">
        <v>2.1190374904407601E-8</v>
      </c>
      <c r="R796" s="35">
        <f t="shared" si="13"/>
        <v>2.5852563833195342E-6</v>
      </c>
    </row>
    <row r="797" spans="1:18" ht="15">
      <c r="A797" s="28" t="s">
        <v>76</v>
      </c>
      <c r="B797" s="37">
        <v>14</v>
      </c>
      <c r="C797" s="29">
        <v>54</v>
      </c>
      <c r="D797" s="21" t="s">
        <v>68</v>
      </c>
      <c r="E797" s="35">
        <v>9.9396827483837398E-7</v>
      </c>
      <c r="F797" s="35">
        <v>2.53025404279093E-7</v>
      </c>
      <c r="G797" s="35">
        <v>1.7659903272295799E-7</v>
      </c>
      <c r="H797" s="35">
        <v>9.2121580618940897E-6</v>
      </c>
      <c r="I797" s="35">
        <v>4.6653558083227902E-8</v>
      </c>
      <c r="J797" s="35">
        <v>7.9204893170384503E-7</v>
      </c>
      <c r="K797" s="35">
        <v>7.7521372654336601E-8</v>
      </c>
      <c r="L797" s="35">
        <v>4.7788834655544904E-7</v>
      </c>
      <c r="M797" s="35">
        <v>4.6051448332400799E-8</v>
      </c>
      <c r="N797" s="35">
        <v>4.6579755695762298E-7</v>
      </c>
      <c r="O797" s="35">
        <v>1.3308279928736899E-7</v>
      </c>
      <c r="P797" s="35">
        <v>8.1678797366659497E-8</v>
      </c>
      <c r="Q797" s="35">
        <v>6.4399270375429705E-8</v>
      </c>
      <c r="R797" s="35">
        <f t="shared" si="13"/>
        <v>1.2820872855050856E-5</v>
      </c>
    </row>
    <row r="798" spans="1:18" ht="15">
      <c r="A798" s="28" t="s">
        <v>76</v>
      </c>
      <c r="B798" s="37">
        <v>14</v>
      </c>
      <c r="C798" s="29">
        <v>55</v>
      </c>
      <c r="D798" s="21" t="s">
        <v>69</v>
      </c>
      <c r="E798" s="35">
        <v>1.9705510851640802E-6</v>
      </c>
      <c r="F798" s="35">
        <v>1.22957703810828E-6</v>
      </c>
      <c r="G798" s="35">
        <v>3.2958543552806801E-7</v>
      </c>
      <c r="H798" s="35">
        <v>1.1692901428137801E-4</v>
      </c>
      <c r="I798" s="35">
        <v>4.8031800943470099E-7</v>
      </c>
      <c r="J798" s="35">
        <v>7.2091215209412199E-6</v>
      </c>
      <c r="K798" s="35">
        <v>6.8973261672377005E-7</v>
      </c>
      <c r="L798" s="35">
        <v>2.45073827639627E-6</v>
      </c>
      <c r="M798" s="35">
        <v>4.2468284577142002E-7</v>
      </c>
      <c r="N798" s="35">
        <v>1.35642352106562E-6</v>
      </c>
      <c r="O798" s="35">
        <v>6.9868854403578601E-7</v>
      </c>
      <c r="P798" s="35">
        <v>3.6174817640101199E-7</v>
      </c>
      <c r="Q798" s="35">
        <v>4.0272856984244002E-7</v>
      </c>
      <c r="R798" s="35">
        <f t="shared" si="13"/>
        <v>1.3453290992079066E-4</v>
      </c>
    </row>
    <row r="799" spans="1:18" ht="15">
      <c r="A799" s="28" t="s">
        <v>76</v>
      </c>
      <c r="B799" s="37">
        <v>14</v>
      </c>
      <c r="C799" s="29">
        <v>56</v>
      </c>
      <c r="D799" s="21" t="s">
        <v>70</v>
      </c>
      <c r="E799" s="35">
        <v>1.42157458656074E-2</v>
      </c>
      <c r="F799" s="35">
        <v>1.7257243445559001E-2</v>
      </c>
      <c r="G799" s="35">
        <v>3.8410399831885402E-3</v>
      </c>
      <c r="H799" s="35">
        <v>9.26403618601468</v>
      </c>
      <c r="I799" s="35">
        <v>7.6684245181587998E-3</v>
      </c>
      <c r="J799" s="35">
        <v>0.113384063367899</v>
      </c>
      <c r="K799" s="35">
        <v>1.08598972192929E-2</v>
      </c>
      <c r="L799" s="35">
        <v>0.21227386269943399</v>
      </c>
      <c r="M799" s="35">
        <v>8.07320133659656E-3</v>
      </c>
      <c r="N799" s="35">
        <v>9.4171371922829997E-2</v>
      </c>
      <c r="O799" s="35">
        <v>2.8514801352898699E-2</v>
      </c>
      <c r="P799" s="35">
        <v>2.6597036356742002E-2</v>
      </c>
      <c r="Q799" s="35">
        <v>5.9618408769891501E-3</v>
      </c>
      <c r="R799" s="35">
        <f t="shared" si="13"/>
        <v>9.8068547149598739</v>
      </c>
    </row>
    <row r="800" spans="1:18" ht="15">
      <c r="A800" s="28" t="s">
        <v>76</v>
      </c>
      <c r="B800" s="37">
        <v>14</v>
      </c>
      <c r="C800" s="29">
        <v>57</v>
      </c>
      <c r="D800" s="21" t="s">
        <v>71</v>
      </c>
      <c r="E800" s="35">
        <v>5.3516155812560203E-8</v>
      </c>
      <c r="F800" s="35">
        <v>2.1038643205722799E-8</v>
      </c>
      <c r="G800" s="35">
        <v>3.8832209131936698E-9</v>
      </c>
      <c r="H800" s="35">
        <v>3.3664302358480397E-5</v>
      </c>
      <c r="I800" s="35">
        <v>4.95074130726211E-9</v>
      </c>
      <c r="J800" s="35">
        <v>7.7851423291447294E-8</v>
      </c>
      <c r="K800" s="35">
        <v>7.2324809925890301E-9</v>
      </c>
      <c r="L800" s="35">
        <v>1.1319349092206001E-7</v>
      </c>
      <c r="M800" s="35">
        <v>5.5892491071626897E-9</v>
      </c>
      <c r="N800" s="35">
        <v>4.5173498587954298E-8</v>
      </c>
      <c r="O800" s="35">
        <v>1.5253827888156499E-8</v>
      </c>
      <c r="P800" s="35">
        <v>1.2560642559808801E-8</v>
      </c>
      <c r="Q800" s="35">
        <v>5.1211950984637396E-9</v>
      </c>
      <c r="R800" s="35">
        <f t="shared" si="13"/>
        <v>3.4029666928166782E-5</v>
      </c>
    </row>
    <row r="801" spans="1:18" ht="15">
      <c r="A801" s="28" t="s">
        <v>76</v>
      </c>
      <c r="B801" s="37">
        <v>15</v>
      </c>
      <c r="C801" s="29">
        <v>1</v>
      </c>
      <c r="D801" s="22" t="s">
        <v>15</v>
      </c>
      <c r="E801" s="35">
        <v>0.104930456253228</v>
      </c>
      <c r="F801" s="35">
        <v>6.7295884489393998E-2</v>
      </c>
      <c r="G801" s="35">
        <v>2.19623433986453E-2</v>
      </c>
      <c r="H801" s="35">
        <v>4.0206306344032603</v>
      </c>
      <c r="I801" s="35">
        <v>1.13377612260724E-2</v>
      </c>
      <c r="J801" s="35">
        <v>0.108303473364337</v>
      </c>
      <c r="K801" s="35">
        <v>1.15653794120922E-2</v>
      </c>
      <c r="L801" s="35">
        <v>0.100056433653434</v>
      </c>
      <c r="M801" s="35">
        <v>7.8331724167702201E-3</v>
      </c>
      <c r="N801" s="35">
        <v>5.7588645042786601E-2</v>
      </c>
      <c r="O801" s="35">
        <v>2.0149287728935501E-2</v>
      </c>
      <c r="P801" s="35">
        <v>3.1678196783362603E-2</v>
      </c>
      <c r="Q801" s="35">
        <v>2.7283786189067401E-2</v>
      </c>
      <c r="R801" s="35">
        <f t="shared" si="13"/>
        <v>4.5906154543613864</v>
      </c>
    </row>
    <row r="802" spans="1:18" ht="15">
      <c r="A802" s="28" t="s">
        <v>76</v>
      </c>
      <c r="B802" s="37">
        <v>15</v>
      </c>
      <c r="C802" s="29">
        <v>2</v>
      </c>
      <c r="D802" s="22" t="s">
        <v>16</v>
      </c>
      <c r="E802" s="35">
        <v>5.3082677392890998E-4</v>
      </c>
      <c r="F802" s="35">
        <v>5.5422474874254797E-4</v>
      </c>
      <c r="G802" s="35">
        <v>8.8017368803264804E-5</v>
      </c>
      <c r="H802" s="35">
        <v>5.4222443709623803E-3</v>
      </c>
      <c r="I802" s="35">
        <v>6.9688726188087203E-5</v>
      </c>
      <c r="J802" s="35">
        <v>1.60325517498467E-3</v>
      </c>
      <c r="K802" s="35">
        <v>7.0044963588712804E-5</v>
      </c>
      <c r="L802" s="35">
        <v>6.0200937184400299E-4</v>
      </c>
      <c r="M802" s="35">
        <v>4.9230443050579502E-5</v>
      </c>
      <c r="N802" s="35">
        <v>2.6886287502206102E-4</v>
      </c>
      <c r="O802" s="35">
        <v>1.1559253209963801E-4</v>
      </c>
      <c r="P802" s="35">
        <v>8.9081482587043005E-3</v>
      </c>
      <c r="Q802" s="35">
        <v>1.6623627467359799E-4</v>
      </c>
      <c r="R802" s="35">
        <f t="shared" si="13"/>
        <v>1.8448381882592749E-2</v>
      </c>
    </row>
    <row r="803" spans="1:18" ht="15">
      <c r="A803" s="28" t="s">
        <v>76</v>
      </c>
      <c r="B803" s="37">
        <v>15</v>
      </c>
      <c r="C803" s="29">
        <v>3</v>
      </c>
      <c r="D803" s="22" t="s">
        <v>17</v>
      </c>
      <c r="E803" s="35">
        <v>1.7233470554850298E-2</v>
      </c>
      <c r="F803" s="35">
        <v>1.1979663709523599E-2</v>
      </c>
      <c r="G803" s="35">
        <v>3.0464670949151601E-3</v>
      </c>
      <c r="H803" s="35">
        <v>0.25673876708385701</v>
      </c>
      <c r="I803" s="35">
        <v>1.6811561187448901E-3</v>
      </c>
      <c r="J803" s="35">
        <v>1.67330612967003E-2</v>
      </c>
      <c r="K803" s="35">
        <v>1.60606148731791E-3</v>
      </c>
      <c r="L803" s="35">
        <v>1.80349271551511E-2</v>
      </c>
      <c r="M803" s="35">
        <v>1.2972132127877199E-3</v>
      </c>
      <c r="N803" s="35">
        <v>7.0061049570906498E-3</v>
      </c>
      <c r="O803" s="35">
        <v>3.3984730001252001E-3</v>
      </c>
      <c r="P803" s="35">
        <v>4.8984332615237E-3</v>
      </c>
      <c r="Q803" s="35">
        <v>5.55828920377297E-3</v>
      </c>
      <c r="R803" s="35">
        <f t="shared" si="13"/>
        <v>0.34921208813636051</v>
      </c>
    </row>
    <row r="804" spans="1:18" ht="15">
      <c r="A804" s="28" t="s">
        <v>76</v>
      </c>
      <c r="B804" s="37">
        <v>15</v>
      </c>
      <c r="C804" s="29">
        <v>4</v>
      </c>
      <c r="D804" s="22" t="s">
        <v>18</v>
      </c>
      <c r="E804" s="35">
        <v>0.330641800708388</v>
      </c>
      <c r="F804" s="35">
        <v>8.9916996416290598E-2</v>
      </c>
      <c r="G804" s="35">
        <v>9.5341583231862606E-2</v>
      </c>
      <c r="H804" s="35">
        <v>5.4461654108461302</v>
      </c>
      <c r="I804" s="35">
        <v>1.4842935669752101E-2</v>
      </c>
      <c r="J804" s="35">
        <v>0.28134696058571901</v>
      </c>
      <c r="K804" s="35">
        <v>2.0955934307283201E-2</v>
      </c>
      <c r="L804" s="35">
        <v>0.128524996868149</v>
      </c>
      <c r="M804" s="35">
        <v>2.0545884298182202E-2</v>
      </c>
      <c r="N804" s="35">
        <v>0.12493997140409401</v>
      </c>
      <c r="O804" s="35">
        <v>2.3307475390506E-2</v>
      </c>
      <c r="P804" s="35">
        <v>2.9067009508614999E-2</v>
      </c>
      <c r="Q804" s="35">
        <v>3.3088318574113401E-2</v>
      </c>
      <c r="R804" s="35">
        <f t="shared" si="13"/>
        <v>6.6386852778090848</v>
      </c>
    </row>
    <row r="805" spans="1:18" ht="15">
      <c r="A805" s="28" t="s">
        <v>76</v>
      </c>
      <c r="B805" s="37">
        <v>15</v>
      </c>
      <c r="C805" s="29">
        <v>5</v>
      </c>
      <c r="D805" s="22" t="s">
        <v>19</v>
      </c>
      <c r="E805" s="35">
        <v>23.0967202419261</v>
      </c>
      <c r="F805" s="35">
        <v>7.2998154595429998</v>
      </c>
      <c r="G805" s="35">
        <v>6.8729103574279202</v>
      </c>
      <c r="H805" s="35">
        <v>40.789446361149501</v>
      </c>
      <c r="I805" s="35">
        <v>1.2010008269012999</v>
      </c>
      <c r="J805" s="35">
        <v>7.6426865332987601</v>
      </c>
      <c r="K805" s="35">
        <v>1.54729729663539</v>
      </c>
      <c r="L805" s="35">
        <v>10.0391988199287</v>
      </c>
      <c r="M805" s="35">
        <v>0.51075894216904205</v>
      </c>
      <c r="N805" s="35">
        <v>13.2759557582492</v>
      </c>
      <c r="O805" s="35">
        <v>2.5672203985462101</v>
      </c>
      <c r="P805" s="35">
        <v>7.9923273436997002</v>
      </c>
      <c r="Q805" s="35">
        <v>2.3132629053493901</v>
      </c>
      <c r="R805" s="35">
        <f t="shared" si="13"/>
        <v>125.14860124482422</v>
      </c>
    </row>
    <row r="806" spans="1:18" ht="15">
      <c r="A806" s="28" t="s">
        <v>76</v>
      </c>
      <c r="B806" s="37">
        <v>15</v>
      </c>
      <c r="C806" s="29">
        <v>6</v>
      </c>
      <c r="D806" s="22" t="s">
        <v>20</v>
      </c>
      <c r="E806" s="35">
        <v>0.25068708856139399</v>
      </c>
      <c r="F806" s="35">
        <v>0.19820176664332101</v>
      </c>
      <c r="G806" s="35">
        <v>3.3832923660876202E-2</v>
      </c>
      <c r="H806" s="35">
        <v>3.6000761483053898</v>
      </c>
      <c r="I806" s="35">
        <v>2.6192406472954999E-2</v>
      </c>
      <c r="J806" s="35">
        <v>0.21925512589611501</v>
      </c>
      <c r="K806" s="35">
        <v>4.4383222524594798E-2</v>
      </c>
      <c r="L806" s="35">
        <v>0.214551463978289</v>
      </c>
      <c r="M806" s="35">
        <v>1.6054535948707201E-2</v>
      </c>
      <c r="N806" s="35">
        <v>0.19817193564895899</v>
      </c>
      <c r="O806" s="35">
        <v>4.0388334434357402E-2</v>
      </c>
      <c r="P806" s="35">
        <v>0.21066721026610499</v>
      </c>
      <c r="Q806" s="35">
        <v>0.184491592355539</v>
      </c>
      <c r="R806" s="35">
        <f t="shared" si="13"/>
        <v>5.2369537546966027</v>
      </c>
    </row>
    <row r="807" spans="1:18" ht="15">
      <c r="A807" s="28" t="s">
        <v>76</v>
      </c>
      <c r="B807" s="37">
        <v>15</v>
      </c>
      <c r="C807" s="29">
        <v>7</v>
      </c>
      <c r="D807" s="22" t="s">
        <v>21</v>
      </c>
      <c r="E807" s="35">
        <v>3.3924293403762802E-2</v>
      </c>
      <c r="F807" s="35">
        <v>2.6944711228158901E-2</v>
      </c>
      <c r="G807" s="35">
        <v>7.7991552267181602E-3</v>
      </c>
      <c r="H807" s="35">
        <v>0.75012550302818903</v>
      </c>
      <c r="I807" s="35">
        <v>7.3642807236900002E-3</v>
      </c>
      <c r="J807" s="35">
        <v>0.155460654860094</v>
      </c>
      <c r="K807" s="35">
        <v>1.20941801916911E-2</v>
      </c>
      <c r="L807" s="35">
        <v>7.8409264004642001E-2</v>
      </c>
      <c r="M807" s="35">
        <v>1.1032393453595401E-2</v>
      </c>
      <c r="N807" s="35">
        <v>2.9632155497307799E-2</v>
      </c>
      <c r="O807" s="35">
        <v>1.34743363665807E-2</v>
      </c>
      <c r="P807" s="35">
        <v>1.6428186727898801E-2</v>
      </c>
      <c r="Q807" s="35">
        <v>1.0172723062809899E-2</v>
      </c>
      <c r="R807" s="35">
        <f t="shared" si="13"/>
        <v>1.1528618377751387</v>
      </c>
    </row>
    <row r="808" spans="1:18" ht="15">
      <c r="A808" s="28" t="s">
        <v>76</v>
      </c>
      <c r="B808" s="37">
        <v>15</v>
      </c>
      <c r="C808" s="29">
        <v>8</v>
      </c>
      <c r="D808" s="22" t="s">
        <v>22</v>
      </c>
      <c r="E808" s="35">
        <v>1.3265611154513299</v>
      </c>
      <c r="F808" s="35">
        <v>1.5594251422990899</v>
      </c>
      <c r="G808" s="35">
        <v>0.25839207839551298</v>
      </c>
      <c r="H808" s="35">
        <v>7.0053911452166702</v>
      </c>
      <c r="I808" s="35">
        <v>8.7666940633096394E-2</v>
      </c>
      <c r="J808" s="35">
        <v>0.96707766864975298</v>
      </c>
      <c r="K808" s="35">
        <v>0.104488886988027</v>
      </c>
      <c r="L808" s="35">
        <v>0.99725998085732404</v>
      </c>
      <c r="M808" s="35">
        <v>6.7085492130287305E-2</v>
      </c>
      <c r="N808" s="35">
        <v>0.56807334608790405</v>
      </c>
      <c r="O808" s="35">
        <v>0.222216646174483</v>
      </c>
      <c r="P808" s="35">
        <v>0.29910897063699599</v>
      </c>
      <c r="Q808" s="35">
        <v>0.26375708755640598</v>
      </c>
      <c r="R808" s="35">
        <f t="shared" si="13"/>
        <v>13.72650450107688</v>
      </c>
    </row>
    <row r="809" spans="1:18" ht="15">
      <c r="A809" s="28" t="s">
        <v>76</v>
      </c>
      <c r="B809" s="37">
        <v>15</v>
      </c>
      <c r="C809" s="29">
        <v>9</v>
      </c>
      <c r="D809" s="22" t="s">
        <v>23</v>
      </c>
      <c r="E809" s="35">
        <v>6.2629690172141705E-2</v>
      </c>
      <c r="F809" s="35">
        <v>4.16223985202928E-2</v>
      </c>
      <c r="G809" s="35">
        <v>1.30539987964101E-2</v>
      </c>
      <c r="H809" s="35">
        <v>0.54384577908378795</v>
      </c>
      <c r="I809" s="35">
        <v>5.4613323794617504E-3</v>
      </c>
      <c r="J809" s="35">
        <v>6.48897113100282E-2</v>
      </c>
      <c r="K809" s="35">
        <v>6.4449717716531796E-3</v>
      </c>
      <c r="L809" s="35">
        <v>6.5225277809895496E-2</v>
      </c>
      <c r="M809" s="35">
        <v>4.88641586281424E-3</v>
      </c>
      <c r="N809" s="35">
        <v>3.4755300499592502E-2</v>
      </c>
      <c r="O809" s="35">
        <v>1.61794316824664E-2</v>
      </c>
      <c r="P809" s="35">
        <v>1.77816599276545E-2</v>
      </c>
      <c r="Q809" s="35">
        <v>1.6534751818222299E-2</v>
      </c>
      <c r="R809" s="35">
        <f t="shared" si="13"/>
        <v>0.8933107196344211</v>
      </c>
    </row>
    <row r="810" spans="1:18" ht="15">
      <c r="A810" s="28" t="s">
        <v>76</v>
      </c>
      <c r="B810" s="37">
        <v>15</v>
      </c>
      <c r="C810" s="29">
        <v>10</v>
      </c>
      <c r="D810" s="22" t="s">
        <v>24</v>
      </c>
      <c r="E810" s="35">
        <v>2.3291446575229702</v>
      </c>
      <c r="F810" s="35">
        <v>1.3878562137330901</v>
      </c>
      <c r="G810" s="35">
        <v>0.45281786970535598</v>
      </c>
      <c r="H810" s="35">
        <v>23.386192311427202</v>
      </c>
      <c r="I810" s="35">
        <v>0.18166379931473001</v>
      </c>
      <c r="J810" s="35">
        <v>2.2543099117488699</v>
      </c>
      <c r="K810" s="35">
        <v>0.20466173686797201</v>
      </c>
      <c r="L810" s="35">
        <v>2.26359198642808</v>
      </c>
      <c r="M810" s="35">
        <v>0.16608228975904701</v>
      </c>
      <c r="N810" s="35">
        <v>1.2540273925724299</v>
      </c>
      <c r="O810" s="35">
        <v>0.56746955434180102</v>
      </c>
      <c r="P810" s="35">
        <v>0.61301984000033005</v>
      </c>
      <c r="Q810" s="35">
        <v>0.49781240522071901</v>
      </c>
      <c r="R810" s="35">
        <f t="shared" si="13"/>
        <v>35.558649968642598</v>
      </c>
    </row>
    <row r="811" spans="1:18" ht="15">
      <c r="A811" s="28" t="s">
        <v>76</v>
      </c>
      <c r="B811" s="37">
        <v>15</v>
      </c>
      <c r="C811" s="29">
        <v>11</v>
      </c>
      <c r="D811" s="22" t="s">
        <v>25</v>
      </c>
      <c r="E811" s="35">
        <v>1.1033563358378099E-2</v>
      </c>
      <c r="F811" s="35">
        <v>5.2046728121007803E-3</v>
      </c>
      <c r="G811" s="35">
        <v>1.22102219858841E-3</v>
      </c>
      <c r="H811" s="35">
        <v>0.35794660576769599</v>
      </c>
      <c r="I811" s="35">
        <v>7.8732690284900701E-4</v>
      </c>
      <c r="J811" s="35">
        <v>7.7766649592138099E-3</v>
      </c>
      <c r="K811" s="35">
        <v>7.93132729085405E-4</v>
      </c>
      <c r="L811" s="35">
        <v>6.45263424931127E-3</v>
      </c>
      <c r="M811" s="35">
        <v>6.37100651652514E-4</v>
      </c>
      <c r="N811" s="35">
        <v>1.2495004705828301E-2</v>
      </c>
      <c r="O811" s="35">
        <v>2.28746013357716E-3</v>
      </c>
      <c r="P811" s="35">
        <v>1.29488111410677E-2</v>
      </c>
      <c r="Q811" s="35">
        <v>2.0118154226277801E-3</v>
      </c>
      <c r="R811" s="35">
        <f t="shared" si="13"/>
        <v>0.42159581503197624</v>
      </c>
    </row>
    <row r="812" spans="1:18" ht="15">
      <c r="A812" s="28" t="s">
        <v>76</v>
      </c>
      <c r="B812" s="37">
        <v>15</v>
      </c>
      <c r="C812" s="29">
        <v>12</v>
      </c>
      <c r="D812" s="21" t="s">
        <v>26</v>
      </c>
      <c r="E812" s="35">
        <v>1.86132218691476E-3</v>
      </c>
      <c r="F812" s="35">
        <v>1.62217057573246E-3</v>
      </c>
      <c r="G812" s="35">
        <v>4.7343488585359604E-3</v>
      </c>
      <c r="H812" s="35">
        <v>1.2090364155988499E-2</v>
      </c>
      <c r="I812" s="35">
        <v>2.0126802864474201E-4</v>
      </c>
      <c r="J812" s="35">
        <v>2.7997749072001298E-3</v>
      </c>
      <c r="K812" s="35">
        <v>2.1218809953221801E-4</v>
      </c>
      <c r="L812" s="35">
        <v>2.83832229603525E-3</v>
      </c>
      <c r="M812" s="35">
        <v>2.2133418657488101E-4</v>
      </c>
      <c r="N812" s="35">
        <v>2.09741812804488E-3</v>
      </c>
      <c r="O812" s="35">
        <v>8.1253763675737502E-4</v>
      </c>
      <c r="P812" s="35">
        <v>3.7344498983970701E-4</v>
      </c>
      <c r="Q812" s="35">
        <v>4.27154634424873E-4</v>
      </c>
      <c r="R812" s="35">
        <f t="shared" si="13"/>
        <v>3.0291648684225733E-2</v>
      </c>
    </row>
    <row r="813" spans="1:18" ht="15">
      <c r="A813" s="28" t="s">
        <v>76</v>
      </c>
      <c r="B813" s="37">
        <v>15</v>
      </c>
      <c r="C813" s="29">
        <v>13</v>
      </c>
      <c r="D813" s="21" t="s">
        <v>27</v>
      </c>
      <c r="E813" s="35">
        <v>1.8055439120051599E-3</v>
      </c>
      <c r="F813" s="35">
        <v>2.35681624799632E-3</v>
      </c>
      <c r="G813" s="35">
        <v>1.60959572376256E-3</v>
      </c>
      <c r="H813" s="35">
        <v>5.6325344225281598E-3</v>
      </c>
      <c r="I813" s="35">
        <v>1.25133442824826E-4</v>
      </c>
      <c r="J813" s="35">
        <v>1.9775647178013299E-3</v>
      </c>
      <c r="K813" s="35">
        <v>1.3388947319245499E-4</v>
      </c>
      <c r="L813" s="35">
        <v>2.30107996248972E-3</v>
      </c>
      <c r="M813" s="35">
        <v>2.0095502814178299E-4</v>
      </c>
      <c r="N813" s="35">
        <v>1.18073962610534E-3</v>
      </c>
      <c r="O813" s="35">
        <v>3.2782473707951201E-4</v>
      </c>
      <c r="P813" s="35">
        <v>2.6169148880758001E-4</v>
      </c>
      <c r="Q813" s="35">
        <v>5.7367644585894304E-4</v>
      </c>
      <c r="R813" s="35">
        <f t="shared" si="13"/>
        <v>1.848704522859369E-2</v>
      </c>
    </row>
    <row r="814" spans="1:18" ht="15">
      <c r="A814" s="28" t="s">
        <v>76</v>
      </c>
      <c r="B814" s="37">
        <v>15</v>
      </c>
      <c r="C814" s="29">
        <v>14</v>
      </c>
      <c r="D814" s="21" t="s">
        <v>28</v>
      </c>
      <c r="E814" s="35">
        <v>2.9074826325893902E-4</v>
      </c>
      <c r="F814" s="35">
        <v>1.7967435512517501E-4</v>
      </c>
      <c r="G814" s="35">
        <v>3.0571842050155903E-5</v>
      </c>
      <c r="H814" s="35">
        <v>1.35397754538405E-2</v>
      </c>
      <c r="I814" s="35">
        <v>3.1294681188514702E-5</v>
      </c>
      <c r="J814" s="35">
        <v>3.0193605045904698E-4</v>
      </c>
      <c r="K814" s="35">
        <v>3.0162431356877399E-5</v>
      </c>
      <c r="L814" s="35">
        <v>2.6370044577742199E-4</v>
      </c>
      <c r="M814" s="35">
        <v>2.2275553436461999E-5</v>
      </c>
      <c r="N814" s="35">
        <v>1.1645601554985499E-4</v>
      </c>
      <c r="O814" s="35">
        <v>4.9668705242903999E-5</v>
      </c>
      <c r="P814" s="35">
        <v>5.8456427299090097E-5</v>
      </c>
      <c r="Q814" s="35">
        <v>7.1186000892016894E-5</v>
      </c>
      <c r="R814" s="35">
        <f t="shared" si="13"/>
        <v>1.498590622547696E-2</v>
      </c>
    </row>
    <row r="815" spans="1:18" ht="15">
      <c r="A815" s="28" t="s">
        <v>76</v>
      </c>
      <c r="B815" s="37">
        <v>15</v>
      </c>
      <c r="C815" s="29">
        <v>15</v>
      </c>
      <c r="D815" s="21" t="s">
        <v>29</v>
      </c>
      <c r="E815" s="35">
        <v>0.88971970463216099</v>
      </c>
      <c r="F815" s="35">
        <v>0.43962067234723701</v>
      </c>
      <c r="G815" s="35">
        <v>0.187824734890639</v>
      </c>
      <c r="H815" s="35">
        <v>6.7231412759635498</v>
      </c>
      <c r="I815" s="35">
        <v>5.5296432891838103E-2</v>
      </c>
      <c r="J815" s="35">
        <v>0.80847138026202703</v>
      </c>
      <c r="K815" s="35">
        <v>7.0001434118209999E-2</v>
      </c>
      <c r="L815" s="35">
        <v>0.65054689426830803</v>
      </c>
      <c r="M815" s="35">
        <v>5.9032977512237399E-2</v>
      </c>
      <c r="N815" s="35">
        <v>0.33893655122366001</v>
      </c>
      <c r="O815" s="35">
        <v>0.16283656960836099</v>
      </c>
      <c r="P815" s="35">
        <v>9.63742979650455E-2</v>
      </c>
      <c r="Q815" s="35">
        <v>0.162977793652823</v>
      </c>
      <c r="R815" s="35">
        <f t="shared" si="13"/>
        <v>10.644780719336097</v>
      </c>
    </row>
    <row r="816" spans="1:18" ht="15">
      <c r="A816" s="28" t="s">
        <v>76</v>
      </c>
      <c r="B816" s="37">
        <v>15</v>
      </c>
      <c r="C816" s="29">
        <v>16</v>
      </c>
      <c r="D816" s="21" t="s">
        <v>30</v>
      </c>
      <c r="E816" s="35">
        <v>8.0313732825874396E-4</v>
      </c>
      <c r="F816" s="35">
        <v>6.4693223603901095E-4</v>
      </c>
      <c r="G816" s="35">
        <v>4.8515283520452E-4</v>
      </c>
      <c r="H816" s="35">
        <v>3.6493869362467101E-3</v>
      </c>
      <c r="I816" s="35">
        <v>3.8494639186029302E-5</v>
      </c>
      <c r="J816" s="35">
        <v>6.7760351327366601E-4</v>
      </c>
      <c r="K816" s="35">
        <v>5.04904011818763E-5</v>
      </c>
      <c r="L816" s="35">
        <v>4.53209330140171E-4</v>
      </c>
      <c r="M816" s="35">
        <v>4.9446721875576202E-5</v>
      </c>
      <c r="N816" s="35">
        <v>2.0664263619436899E-4</v>
      </c>
      <c r="O816" s="35">
        <v>1.54579494204283E-4</v>
      </c>
      <c r="P816" s="35">
        <v>9.9914410304843303E-5</v>
      </c>
      <c r="Q816" s="35">
        <v>8.5363246622890401E-4</v>
      </c>
      <c r="R816" s="35">
        <f t="shared" si="13"/>
        <v>8.1686229483387031E-3</v>
      </c>
    </row>
    <row r="817" spans="1:18" ht="15">
      <c r="A817" s="28" t="s">
        <v>76</v>
      </c>
      <c r="B817" s="37">
        <v>15</v>
      </c>
      <c r="C817" s="29">
        <v>17</v>
      </c>
      <c r="D817" s="21" t="s">
        <v>31</v>
      </c>
      <c r="E817" s="35">
        <v>7.45770591373028E-4</v>
      </c>
      <c r="F817" s="35">
        <v>1.8840648138819299E-3</v>
      </c>
      <c r="G817" s="35">
        <v>4.8376461445090701E-5</v>
      </c>
      <c r="H817" s="35">
        <v>6.0994427243754904E-4</v>
      </c>
      <c r="I817" s="35">
        <v>1.8262006487360602E-5</v>
      </c>
      <c r="J817" s="35">
        <v>2.2183921170420499E-4</v>
      </c>
      <c r="K817" s="35">
        <v>2.1056946792953201E-5</v>
      </c>
      <c r="L817" s="35">
        <v>2.17358242075036E-4</v>
      </c>
      <c r="M817" s="35">
        <v>1.96176353266097E-5</v>
      </c>
      <c r="N817" s="35">
        <v>1.20746274913537E-4</v>
      </c>
      <c r="O817" s="35">
        <v>6.01015972973347E-5</v>
      </c>
      <c r="P817" s="35">
        <v>2.7692502664705499E-5</v>
      </c>
      <c r="Q817" s="35">
        <v>4.1666822701625802E-5</v>
      </c>
      <c r="R817" s="35">
        <f t="shared" si="13"/>
        <v>4.036497379100965E-3</v>
      </c>
    </row>
    <row r="818" spans="1:18" ht="15">
      <c r="A818" s="28" t="s">
        <v>76</v>
      </c>
      <c r="B818" s="37">
        <v>15</v>
      </c>
      <c r="C818" s="29">
        <v>18</v>
      </c>
      <c r="D818" s="21" t="s">
        <v>32</v>
      </c>
      <c r="E818" s="35">
        <v>0</v>
      </c>
      <c r="F818" s="35">
        <v>0</v>
      </c>
      <c r="G818" s="35">
        <v>0</v>
      </c>
      <c r="H818" s="35">
        <v>0</v>
      </c>
      <c r="I818" s="35">
        <v>0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  <c r="O818" s="35">
        <v>0</v>
      </c>
      <c r="P818" s="35">
        <v>0</v>
      </c>
      <c r="Q818" s="35">
        <v>0</v>
      </c>
      <c r="R818" s="35">
        <f t="shared" si="13"/>
        <v>0</v>
      </c>
    </row>
    <row r="819" spans="1:18" ht="15">
      <c r="A819" s="28" t="s">
        <v>76</v>
      </c>
      <c r="B819" s="37">
        <v>15</v>
      </c>
      <c r="C819" s="29">
        <v>19</v>
      </c>
      <c r="D819" s="22" t="s">
        <v>33</v>
      </c>
      <c r="E819" s="35">
        <v>0</v>
      </c>
      <c r="F819" s="35">
        <v>0</v>
      </c>
      <c r="G819" s="35">
        <v>0</v>
      </c>
      <c r="H819" s="35">
        <v>0</v>
      </c>
      <c r="I819" s="35">
        <v>0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  <c r="O819" s="35">
        <v>0</v>
      </c>
      <c r="P819" s="35">
        <v>0</v>
      </c>
      <c r="Q819" s="35">
        <v>0</v>
      </c>
      <c r="R819" s="35">
        <f t="shared" si="13"/>
        <v>0</v>
      </c>
    </row>
    <row r="820" spans="1:18" ht="15">
      <c r="A820" s="28" t="s">
        <v>76</v>
      </c>
      <c r="B820" s="37">
        <v>15</v>
      </c>
      <c r="C820" s="29">
        <v>20</v>
      </c>
      <c r="D820" s="22" t="s">
        <v>34</v>
      </c>
      <c r="E820" s="35">
        <v>0</v>
      </c>
      <c r="F820" s="35">
        <v>0</v>
      </c>
      <c r="G820" s="35">
        <v>0</v>
      </c>
      <c r="H820" s="35">
        <v>0</v>
      </c>
      <c r="I820" s="35">
        <v>0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  <c r="O820" s="35">
        <v>0</v>
      </c>
      <c r="P820" s="35">
        <v>0</v>
      </c>
      <c r="Q820" s="35">
        <v>0</v>
      </c>
      <c r="R820" s="35">
        <f t="shared" si="13"/>
        <v>0</v>
      </c>
    </row>
    <row r="821" spans="1:18" ht="15">
      <c r="A821" s="28" t="s">
        <v>76</v>
      </c>
      <c r="B821" s="37">
        <v>15</v>
      </c>
      <c r="C821" s="29">
        <v>21</v>
      </c>
      <c r="D821" s="22" t="s">
        <v>35</v>
      </c>
      <c r="E821" s="35">
        <v>0</v>
      </c>
      <c r="F821" s="35">
        <v>0</v>
      </c>
      <c r="G821" s="35">
        <v>0</v>
      </c>
      <c r="H821" s="35">
        <v>0</v>
      </c>
      <c r="I821" s="35">
        <v>0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  <c r="O821" s="35">
        <v>0</v>
      </c>
      <c r="P821" s="35">
        <v>0</v>
      </c>
      <c r="Q821" s="35">
        <v>0</v>
      </c>
      <c r="R821" s="35">
        <f t="shared" si="13"/>
        <v>0</v>
      </c>
    </row>
    <row r="822" spans="1:18" ht="15">
      <c r="A822" s="28" t="s">
        <v>76</v>
      </c>
      <c r="B822" s="37">
        <v>15</v>
      </c>
      <c r="C822" s="29">
        <v>22</v>
      </c>
      <c r="D822" s="22" t="s">
        <v>36</v>
      </c>
      <c r="E822" s="35">
        <v>0</v>
      </c>
      <c r="F822" s="35">
        <v>0</v>
      </c>
      <c r="G822" s="35">
        <v>0</v>
      </c>
      <c r="H822" s="35">
        <v>0</v>
      </c>
      <c r="I822" s="35">
        <v>0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  <c r="O822" s="35">
        <v>0</v>
      </c>
      <c r="P822" s="35">
        <v>0</v>
      </c>
      <c r="Q822" s="35">
        <v>0</v>
      </c>
      <c r="R822" s="35">
        <f t="shared" si="13"/>
        <v>0</v>
      </c>
    </row>
    <row r="823" spans="1:18" ht="15">
      <c r="A823" s="28" t="s">
        <v>76</v>
      </c>
      <c r="B823" s="37">
        <v>15</v>
      </c>
      <c r="C823" s="29">
        <v>23</v>
      </c>
      <c r="D823" s="22" t="s">
        <v>37</v>
      </c>
      <c r="E823" s="35">
        <v>0</v>
      </c>
      <c r="F823" s="35">
        <v>0</v>
      </c>
      <c r="G823" s="35">
        <v>0</v>
      </c>
      <c r="H823" s="35">
        <v>0</v>
      </c>
      <c r="I823" s="35">
        <v>0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  <c r="O823" s="35">
        <v>0</v>
      </c>
      <c r="P823" s="35">
        <v>0</v>
      </c>
      <c r="Q823" s="35">
        <v>0</v>
      </c>
      <c r="R823" s="35">
        <f t="shared" si="13"/>
        <v>0</v>
      </c>
    </row>
    <row r="824" spans="1:18" ht="15">
      <c r="A824" s="28" t="s">
        <v>76</v>
      </c>
      <c r="B824" s="37">
        <v>15</v>
      </c>
      <c r="C824" s="29">
        <v>24</v>
      </c>
      <c r="D824" s="22" t="s">
        <v>38</v>
      </c>
      <c r="E824" s="35">
        <v>0</v>
      </c>
      <c r="F824" s="35">
        <v>0</v>
      </c>
      <c r="G824" s="35">
        <v>0</v>
      </c>
      <c r="H824" s="35">
        <v>0</v>
      </c>
      <c r="I824" s="35">
        <v>0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  <c r="O824" s="35">
        <v>0</v>
      </c>
      <c r="P824" s="35">
        <v>0</v>
      </c>
      <c r="Q824" s="35">
        <v>0</v>
      </c>
      <c r="R824" s="35">
        <f t="shared" si="13"/>
        <v>0</v>
      </c>
    </row>
    <row r="825" spans="1:18" ht="15">
      <c r="A825" s="28" t="s">
        <v>76</v>
      </c>
      <c r="B825" s="37">
        <v>15</v>
      </c>
      <c r="C825" s="29">
        <v>25</v>
      </c>
      <c r="D825" s="22" t="s">
        <v>39</v>
      </c>
      <c r="E825" s="35">
        <v>0</v>
      </c>
      <c r="F825" s="35">
        <v>0</v>
      </c>
      <c r="G825" s="35">
        <v>0</v>
      </c>
      <c r="H825" s="35">
        <v>0</v>
      </c>
      <c r="I825" s="35">
        <v>0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  <c r="O825" s="35">
        <v>0</v>
      </c>
      <c r="P825" s="35">
        <v>0</v>
      </c>
      <c r="Q825" s="35">
        <v>0</v>
      </c>
      <c r="R825" s="35">
        <f t="shared" si="13"/>
        <v>0</v>
      </c>
    </row>
    <row r="826" spans="1:18" ht="15">
      <c r="A826" s="28" t="s">
        <v>76</v>
      </c>
      <c r="B826" s="37">
        <v>15</v>
      </c>
      <c r="C826" s="29">
        <v>26</v>
      </c>
      <c r="D826" s="22" t="s">
        <v>40</v>
      </c>
      <c r="E826" s="35">
        <v>0</v>
      </c>
      <c r="F826" s="35">
        <v>0</v>
      </c>
      <c r="G826" s="35">
        <v>0</v>
      </c>
      <c r="H826" s="35">
        <v>0</v>
      </c>
      <c r="I826" s="35">
        <v>0</v>
      </c>
      <c r="J826" s="35">
        <v>0</v>
      </c>
      <c r="K826" s="35">
        <v>0</v>
      </c>
      <c r="L826" s="35">
        <v>0</v>
      </c>
      <c r="M826" s="35">
        <v>0</v>
      </c>
      <c r="N826" s="35">
        <v>0</v>
      </c>
      <c r="O826" s="35">
        <v>0</v>
      </c>
      <c r="P826" s="35">
        <v>0</v>
      </c>
      <c r="Q826" s="35">
        <v>0</v>
      </c>
      <c r="R826" s="35">
        <f t="shared" si="13"/>
        <v>0</v>
      </c>
    </row>
    <row r="827" spans="1:18" ht="15">
      <c r="A827" s="28" t="s">
        <v>76</v>
      </c>
      <c r="B827" s="37">
        <v>15</v>
      </c>
      <c r="C827" s="29">
        <v>27</v>
      </c>
      <c r="D827" s="24" t="s">
        <v>41</v>
      </c>
      <c r="E827" s="35">
        <v>0</v>
      </c>
      <c r="F827" s="35">
        <v>0</v>
      </c>
      <c r="G827" s="35">
        <v>0</v>
      </c>
      <c r="H827" s="35">
        <v>0</v>
      </c>
      <c r="I827" s="35">
        <v>0</v>
      </c>
      <c r="J827" s="35">
        <v>0</v>
      </c>
      <c r="K827" s="35">
        <v>0</v>
      </c>
      <c r="L827" s="35">
        <v>0</v>
      </c>
      <c r="M827" s="35">
        <v>0</v>
      </c>
      <c r="N827" s="35">
        <v>0</v>
      </c>
      <c r="O827" s="35">
        <v>0</v>
      </c>
      <c r="P827" s="35">
        <v>0</v>
      </c>
      <c r="Q827" s="35">
        <v>0</v>
      </c>
      <c r="R827" s="35">
        <f t="shared" si="13"/>
        <v>0</v>
      </c>
    </row>
    <row r="828" spans="1:18" ht="15">
      <c r="A828" s="28" t="s">
        <v>76</v>
      </c>
      <c r="B828" s="37">
        <v>15</v>
      </c>
      <c r="C828" s="29">
        <v>28</v>
      </c>
      <c r="D828" s="24" t="s">
        <v>42</v>
      </c>
      <c r="E828" s="35">
        <v>0</v>
      </c>
      <c r="F828" s="35">
        <v>0</v>
      </c>
      <c r="G828" s="35">
        <v>0</v>
      </c>
      <c r="H828" s="35">
        <v>0</v>
      </c>
      <c r="I828" s="35">
        <v>0</v>
      </c>
      <c r="J828" s="35">
        <v>0</v>
      </c>
      <c r="K828" s="35">
        <v>0</v>
      </c>
      <c r="L828" s="35">
        <v>0</v>
      </c>
      <c r="M828" s="35">
        <v>0</v>
      </c>
      <c r="N828" s="35">
        <v>0</v>
      </c>
      <c r="O828" s="35">
        <v>0</v>
      </c>
      <c r="P828" s="35">
        <v>0</v>
      </c>
      <c r="Q828" s="35">
        <v>0</v>
      </c>
      <c r="R828" s="35">
        <f t="shared" si="13"/>
        <v>0</v>
      </c>
    </row>
    <row r="829" spans="1:18" ht="15">
      <c r="A829" s="28" t="s">
        <v>76</v>
      </c>
      <c r="B829" s="37">
        <v>15</v>
      </c>
      <c r="C829" s="29">
        <v>29</v>
      </c>
      <c r="D829" s="24" t="s">
        <v>43</v>
      </c>
      <c r="E829" s="35">
        <v>0</v>
      </c>
      <c r="F829" s="35">
        <v>0</v>
      </c>
      <c r="G829" s="35">
        <v>0</v>
      </c>
      <c r="H829" s="35">
        <v>0</v>
      </c>
      <c r="I829" s="35">
        <v>0</v>
      </c>
      <c r="J829" s="35">
        <v>0</v>
      </c>
      <c r="K829" s="35">
        <v>0</v>
      </c>
      <c r="L829" s="35">
        <v>0</v>
      </c>
      <c r="M829" s="35">
        <v>0</v>
      </c>
      <c r="N829" s="35">
        <v>0</v>
      </c>
      <c r="O829" s="35">
        <v>0</v>
      </c>
      <c r="P829" s="35">
        <v>0</v>
      </c>
      <c r="Q829" s="35">
        <v>0</v>
      </c>
      <c r="R829" s="35">
        <f t="shared" si="13"/>
        <v>0</v>
      </c>
    </row>
    <row r="830" spans="1:18" ht="15">
      <c r="A830" s="28" t="s">
        <v>76</v>
      </c>
      <c r="B830" s="37">
        <v>15</v>
      </c>
      <c r="C830" s="29">
        <v>30</v>
      </c>
      <c r="D830" s="21" t="s">
        <v>44</v>
      </c>
      <c r="E830" s="35">
        <v>0</v>
      </c>
      <c r="F830" s="35">
        <v>0</v>
      </c>
      <c r="G830" s="35">
        <v>0</v>
      </c>
      <c r="H830" s="35">
        <v>0</v>
      </c>
      <c r="I830" s="35">
        <v>0</v>
      </c>
      <c r="J830" s="35">
        <v>0</v>
      </c>
      <c r="K830" s="35">
        <v>0</v>
      </c>
      <c r="L830" s="35">
        <v>0</v>
      </c>
      <c r="M830" s="35">
        <v>0</v>
      </c>
      <c r="N830" s="35">
        <v>0</v>
      </c>
      <c r="O830" s="35">
        <v>0</v>
      </c>
      <c r="P830" s="35">
        <v>0</v>
      </c>
      <c r="Q830" s="35">
        <v>0</v>
      </c>
      <c r="R830" s="35">
        <f t="shared" si="13"/>
        <v>0</v>
      </c>
    </row>
    <row r="831" spans="1:18" ht="15">
      <c r="A831" s="28" t="s">
        <v>76</v>
      </c>
      <c r="B831" s="37">
        <v>15</v>
      </c>
      <c r="C831" s="29">
        <v>31</v>
      </c>
      <c r="D831" s="21" t="s">
        <v>45</v>
      </c>
      <c r="E831" s="35">
        <v>0</v>
      </c>
      <c r="F831" s="35">
        <v>0</v>
      </c>
      <c r="G831" s="35">
        <v>0</v>
      </c>
      <c r="H831" s="35">
        <v>0</v>
      </c>
      <c r="I831" s="35">
        <v>0</v>
      </c>
      <c r="J831" s="35">
        <v>0</v>
      </c>
      <c r="K831" s="35">
        <v>0</v>
      </c>
      <c r="L831" s="35">
        <v>0</v>
      </c>
      <c r="M831" s="35">
        <v>0</v>
      </c>
      <c r="N831" s="35">
        <v>0</v>
      </c>
      <c r="O831" s="35">
        <v>0</v>
      </c>
      <c r="P831" s="35">
        <v>0</v>
      </c>
      <c r="Q831" s="35">
        <v>0</v>
      </c>
      <c r="R831" s="35">
        <f t="shared" si="13"/>
        <v>0</v>
      </c>
    </row>
    <row r="832" spans="1:18" ht="15">
      <c r="A832" s="28" t="s">
        <v>76</v>
      </c>
      <c r="B832" s="37">
        <v>15</v>
      </c>
      <c r="C832" s="29">
        <v>32</v>
      </c>
      <c r="D832" s="21" t="s">
        <v>46</v>
      </c>
      <c r="E832" s="35">
        <v>7.3476720978397502E-4</v>
      </c>
      <c r="F832" s="35">
        <v>4.7081171571718898E-4</v>
      </c>
      <c r="G832" s="35">
        <v>1.16039207501442E-4</v>
      </c>
      <c r="H832" s="35">
        <v>5.0691916913839802E-3</v>
      </c>
      <c r="I832" s="35">
        <v>4.13545676197615E-5</v>
      </c>
      <c r="J832" s="35">
        <v>7.48382754305801E-4</v>
      </c>
      <c r="K832" s="35">
        <v>5.4433502863788199E-5</v>
      </c>
      <c r="L832" s="35">
        <v>4.7986198190652499E-4</v>
      </c>
      <c r="M832" s="35">
        <v>5.7159904972890997E-5</v>
      </c>
      <c r="N832" s="35">
        <v>1.9250510346569799E-4</v>
      </c>
      <c r="O832" s="35">
        <v>1.43378070057088E-4</v>
      </c>
      <c r="P832" s="35">
        <v>1.03564977668747E-4</v>
      </c>
      <c r="Q832" s="35">
        <v>1.4819421821512399E-4</v>
      </c>
      <c r="R832" s="35">
        <f t="shared" si="13"/>
        <v>8.3596449054620103E-3</v>
      </c>
    </row>
    <row r="833" spans="1:18" ht="15">
      <c r="A833" s="28" t="s">
        <v>76</v>
      </c>
      <c r="B833" s="37">
        <v>15</v>
      </c>
      <c r="C833" s="29">
        <v>33</v>
      </c>
      <c r="D833" s="21" t="s">
        <v>47</v>
      </c>
      <c r="E833" s="35">
        <v>0.13710285082633</v>
      </c>
      <c r="F833" s="35">
        <v>6.6317806772390395E-2</v>
      </c>
      <c r="G833" s="35">
        <v>2.6551598818007501E-2</v>
      </c>
      <c r="H833" s="35">
        <v>0.26038588744272001</v>
      </c>
      <c r="I833" s="35">
        <v>7.4375926355760196E-3</v>
      </c>
      <c r="J833" s="35">
        <v>0.107073646815719</v>
      </c>
      <c r="K833" s="35">
        <v>1.02143776384939E-2</v>
      </c>
      <c r="L833" s="35">
        <v>8.9622986837177801E-2</v>
      </c>
      <c r="M833" s="35">
        <v>7.2460870136727296E-3</v>
      </c>
      <c r="N833" s="35">
        <v>4.2129416720947999E-2</v>
      </c>
      <c r="O833" s="35">
        <v>2.80774388752696E-2</v>
      </c>
      <c r="P833" s="35">
        <v>1.5184163035147601E-2</v>
      </c>
      <c r="Q833" s="35">
        <v>2.0627944493378399E-2</v>
      </c>
      <c r="R833" s="35">
        <f t="shared" si="13"/>
        <v>0.81797179792483077</v>
      </c>
    </row>
    <row r="834" spans="1:18" ht="15">
      <c r="A834" s="28" t="s">
        <v>76</v>
      </c>
      <c r="B834" s="37">
        <v>15</v>
      </c>
      <c r="C834" s="29">
        <v>34</v>
      </c>
      <c r="D834" s="21" t="s">
        <v>48</v>
      </c>
      <c r="E834" s="35">
        <v>0</v>
      </c>
      <c r="F834" s="35">
        <v>0</v>
      </c>
      <c r="G834" s="35">
        <v>0</v>
      </c>
      <c r="H834" s="35">
        <v>0</v>
      </c>
      <c r="I834" s="35">
        <v>0</v>
      </c>
      <c r="J834" s="35">
        <v>0</v>
      </c>
      <c r="K834" s="35">
        <v>0</v>
      </c>
      <c r="L834" s="35">
        <v>0</v>
      </c>
      <c r="M834" s="35">
        <v>0</v>
      </c>
      <c r="N834" s="35">
        <v>0</v>
      </c>
      <c r="O834" s="35">
        <v>0</v>
      </c>
      <c r="P834" s="35">
        <v>0</v>
      </c>
      <c r="Q834" s="35">
        <v>0</v>
      </c>
      <c r="R834" s="35">
        <f t="shared" si="13"/>
        <v>0</v>
      </c>
    </row>
    <row r="835" spans="1:18" ht="15">
      <c r="A835" s="28" t="s">
        <v>76</v>
      </c>
      <c r="B835" s="37">
        <v>15</v>
      </c>
      <c r="C835" s="29">
        <v>35</v>
      </c>
      <c r="D835" s="21" t="s">
        <v>49</v>
      </c>
      <c r="E835" s="35">
        <v>3.9095639380806399E-4</v>
      </c>
      <c r="F835" s="35">
        <v>2.5121964900663799E-4</v>
      </c>
      <c r="G835" s="35">
        <v>1.7382374568259299E-4</v>
      </c>
      <c r="H835" s="35">
        <v>1.94584309430187E-3</v>
      </c>
      <c r="I835" s="35">
        <v>3.52814460831177E-5</v>
      </c>
      <c r="J835" s="35">
        <v>4.1119409263678998E-4</v>
      </c>
      <c r="K835" s="35">
        <v>3.4433915823764603E-5</v>
      </c>
      <c r="L835" s="35">
        <v>3.4045310921200202E-4</v>
      </c>
      <c r="M835" s="35">
        <v>3.0490676662382401E-5</v>
      </c>
      <c r="N835" s="35">
        <v>2.0142682316864999E-4</v>
      </c>
      <c r="O835" s="35">
        <v>8.3562023288757299E-5</v>
      </c>
      <c r="P835" s="35">
        <v>5.3441854900619302E-5</v>
      </c>
      <c r="Q835" s="35">
        <v>1.7289897497986301E-4</v>
      </c>
      <c r="R835" s="35">
        <f t="shared" si="13"/>
        <v>4.1250257995551105E-3</v>
      </c>
    </row>
    <row r="836" spans="1:18" ht="15">
      <c r="A836" s="28" t="s">
        <v>76</v>
      </c>
      <c r="B836" s="37">
        <v>15</v>
      </c>
      <c r="C836" s="29">
        <v>36</v>
      </c>
      <c r="D836" s="21" t="s">
        <v>50</v>
      </c>
      <c r="E836" s="35">
        <v>8.8662544075005997E-2</v>
      </c>
      <c r="F836" s="35">
        <v>3.1489973672367597E-2</v>
      </c>
      <c r="G836" s="35">
        <v>2.8857148589193301E-2</v>
      </c>
      <c r="H836" s="35">
        <v>6.5575446931742706E-2</v>
      </c>
      <c r="I836" s="35">
        <v>2.7655935082081E-3</v>
      </c>
      <c r="J836" s="35">
        <v>4.0208515965610099E-2</v>
      </c>
      <c r="K836" s="35">
        <v>3.4177974693166599E-3</v>
      </c>
      <c r="L836" s="35">
        <v>3.7131136478443898E-2</v>
      </c>
      <c r="M836" s="35">
        <v>2.9918154223989098E-3</v>
      </c>
      <c r="N836" s="35">
        <v>2.41068184201612E-2</v>
      </c>
      <c r="O836" s="35">
        <v>9.1113211935927394E-3</v>
      </c>
      <c r="P836" s="35">
        <v>4.9927882162312497E-3</v>
      </c>
      <c r="Q836" s="35">
        <v>1.28041416442099E-2</v>
      </c>
      <c r="R836" s="35">
        <f t="shared" ref="R836:R899" si="14">SUM(E836:Q836)</f>
        <v>0.35211504158648232</v>
      </c>
    </row>
    <row r="837" spans="1:18" ht="15">
      <c r="A837" s="28" t="s">
        <v>76</v>
      </c>
      <c r="B837" s="37">
        <v>15</v>
      </c>
      <c r="C837" s="29">
        <v>37</v>
      </c>
      <c r="D837" s="21" t="s">
        <v>51</v>
      </c>
      <c r="E837" s="35">
        <v>5.01708161947906E-2</v>
      </c>
      <c r="F837" s="35">
        <v>4.0490949041423703E-2</v>
      </c>
      <c r="G837" s="35">
        <v>2.04867026716762E-2</v>
      </c>
      <c r="H837" s="35">
        <v>0.32729477667796403</v>
      </c>
      <c r="I837" s="35">
        <v>4.5199696627144801E-3</v>
      </c>
      <c r="J837" s="35">
        <v>6.6404843570045904E-2</v>
      </c>
      <c r="K837" s="35">
        <v>5.8817993429991404E-3</v>
      </c>
      <c r="L837" s="35">
        <v>5.8193433855572303E-2</v>
      </c>
      <c r="M837" s="35">
        <v>5.0884032694085103E-3</v>
      </c>
      <c r="N837" s="35">
        <v>2.4850797401617601E-2</v>
      </c>
      <c r="O837" s="35">
        <v>1.28434160351015E-2</v>
      </c>
      <c r="P837" s="35">
        <v>6.6695962044402901E-3</v>
      </c>
      <c r="Q837" s="35">
        <v>1.57882220797619E-2</v>
      </c>
      <c r="R837" s="35">
        <f t="shared" si="14"/>
        <v>0.63868372600751622</v>
      </c>
    </row>
    <row r="838" spans="1:18" ht="15">
      <c r="A838" s="28" t="s">
        <v>76</v>
      </c>
      <c r="B838" s="37">
        <v>15</v>
      </c>
      <c r="C838" s="29">
        <v>38</v>
      </c>
      <c r="D838" s="21" t="s">
        <v>52</v>
      </c>
      <c r="E838" s="35">
        <v>1.48018312374948E-2</v>
      </c>
      <c r="F838" s="35">
        <v>1.03798252506845E-2</v>
      </c>
      <c r="G838" s="35">
        <v>2.9422167124530901E-3</v>
      </c>
      <c r="H838" s="35">
        <v>0.72643646083181601</v>
      </c>
      <c r="I838" s="35">
        <v>3.42950687720472E-3</v>
      </c>
      <c r="J838" s="35">
        <v>4.8138363402775497E-2</v>
      </c>
      <c r="K838" s="35">
        <v>4.0326649204747902E-3</v>
      </c>
      <c r="L838" s="35">
        <v>1.9739111178278201E-2</v>
      </c>
      <c r="M838" s="35">
        <v>2.9198286463661001E-3</v>
      </c>
      <c r="N838" s="35">
        <v>1.11014933614124E-2</v>
      </c>
      <c r="O838" s="35">
        <v>5.9025301548268896E-3</v>
      </c>
      <c r="P838" s="35">
        <v>4.4722488073979903E-3</v>
      </c>
      <c r="Q838" s="35">
        <v>6.4542721814769E-3</v>
      </c>
      <c r="R838" s="35">
        <f t="shared" si="14"/>
        <v>0.86075035356266172</v>
      </c>
    </row>
    <row r="839" spans="1:18" ht="15">
      <c r="A839" s="28" t="s">
        <v>76</v>
      </c>
      <c r="B839" s="37">
        <v>15</v>
      </c>
      <c r="C839" s="29">
        <v>39</v>
      </c>
      <c r="D839" s="21" t="s">
        <v>53</v>
      </c>
      <c r="E839" s="35">
        <v>9.4573438001323198E-3</v>
      </c>
      <c r="F839" s="35">
        <v>2.5392390921440099E-3</v>
      </c>
      <c r="G839" s="35">
        <v>5.8980958033030897E-3</v>
      </c>
      <c r="H839" s="35">
        <v>6.5816207455232298E-2</v>
      </c>
      <c r="I839" s="35">
        <v>4.2371434751389798E-4</v>
      </c>
      <c r="J839" s="35">
        <v>2.0876503999458201E-2</v>
      </c>
      <c r="K839" s="35">
        <v>7.4721811752144203E-4</v>
      </c>
      <c r="L839" s="35">
        <v>6.8621976975247996E-3</v>
      </c>
      <c r="M839" s="35">
        <v>6.7069699843464098E-4</v>
      </c>
      <c r="N839" s="35">
        <v>5.7247441483435097E-3</v>
      </c>
      <c r="O839" s="35">
        <v>1.6201681065834E-3</v>
      </c>
      <c r="P839" s="35">
        <v>1.34384209048773E-3</v>
      </c>
      <c r="Q839" s="35">
        <v>3.40433982544031E-3</v>
      </c>
      <c r="R839" s="35">
        <f t="shared" si="14"/>
        <v>0.12538431148211965</v>
      </c>
    </row>
    <row r="840" spans="1:18" ht="15">
      <c r="A840" s="28" t="s">
        <v>76</v>
      </c>
      <c r="B840" s="37">
        <v>15</v>
      </c>
      <c r="C840" s="29">
        <v>40</v>
      </c>
      <c r="D840" s="23" t="s">
        <v>54</v>
      </c>
      <c r="E840" s="35">
        <v>0.65001154792604598</v>
      </c>
      <c r="F840" s="35">
        <v>0.40308569646571402</v>
      </c>
      <c r="G840" s="35">
        <v>9.2779868228927004E-2</v>
      </c>
      <c r="H840" s="35">
        <v>0.82271964064257197</v>
      </c>
      <c r="I840" s="35">
        <v>3.53762915027779E-2</v>
      </c>
      <c r="J840" s="35">
        <v>0.62185622628697601</v>
      </c>
      <c r="K840" s="35">
        <v>4.8284118462004498E-2</v>
      </c>
      <c r="L840" s="35">
        <v>0.94431216398093398</v>
      </c>
      <c r="M840" s="35">
        <v>5.8542798204441603E-2</v>
      </c>
      <c r="N840" s="35">
        <v>0.154632689929117</v>
      </c>
      <c r="O840" s="35">
        <v>0.15829747895735899</v>
      </c>
      <c r="P840" s="35">
        <v>4.0394419700476303E-2</v>
      </c>
      <c r="Q840" s="35">
        <v>0.13238028967955201</v>
      </c>
      <c r="R840" s="35">
        <f t="shared" si="14"/>
        <v>4.162673229966896</v>
      </c>
    </row>
    <row r="841" spans="1:18" ht="15">
      <c r="A841" s="28" t="s">
        <v>76</v>
      </c>
      <c r="B841" s="37">
        <v>15</v>
      </c>
      <c r="C841" s="29">
        <v>41</v>
      </c>
      <c r="D841" s="23" t="s">
        <v>55</v>
      </c>
      <c r="E841" s="35">
        <v>0.186675922367944</v>
      </c>
      <c r="F841" s="35">
        <v>0.14408634246216301</v>
      </c>
      <c r="G841" s="35">
        <v>4.2484593820425902E-2</v>
      </c>
      <c r="H841" s="35">
        <v>0.56731847285461001</v>
      </c>
      <c r="I841" s="35">
        <v>1.7560159580075001E-2</v>
      </c>
      <c r="J841" s="35">
        <v>0.24259460204191599</v>
      </c>
      <c r="K841" s="35">
        <v>1.8776887021484001E-2</v>
      </c>
      <c r="L841" s="35">
        <v>0.248036221009723</v>
      </c>
      <c r="M841" s="35">
        <v>2.2191072804108199E-2</v>
      </c>
      <c r="N841" s="35">
        <v>5.4316825052167103E-2</v>
      </c>
      <c r="O841" s="35">
        <v>6.0795951656063003E-2</v>
      </c>
      <c r="P841" s="35">
        <v>1.86004270961804E-2</v>
      </c>
      <c r="Q841" s="35">
        <v>4.9275185271862497E-2</v>
      </c>
      <c r="R841" s="35">
        <f t="shared" si="14"/>
        <v>1.6727126630387221</v>
      </c>
    </row>
    <row r="842" spans="1:18" ht="15">
      <c r="A842" s="28" t="s">
        <v>76</v>
      </c>
      <c r="B842" s="37">
        <v>15</v>
      </c>
      <c r="C842" s="29">
        <v>42</v>
      </c>
      <c r="D842" s="21" t="s">
        <v>56</v>
      </c>
      <c r="E842" s="35">
        <v>2.1565036940430601E-2</v>
      </c>
      <c r="F842" s="35">
        <v>1.34842871037478E-2</v>
      </c>
      <c r="G842" s="35">
        <v>8.1423651594667301E-3</v>
      </c>
      <c r="H842" s="35">
        <v>9.8622501033867493E-2</v>
      </c>
      <c r="I842" s="35">
        <v>1.0865156143520501E-3</v>
      </c>
      <c r="J842" s="35">
        <v>2.2979179684161698E-2</v>
      </c>
      <c r="K842" s="35">
        <v>1.6121940352800399E-3</v>
      </c>
      <c r="L842" s="35">
        <v>1.90680153689794E-2</v>
      </c>
      <c r="M842" s="35">
        <v>1.24230672616995E-3</v>
      </c>
      <c r="N842" s="35">
        <v>5.98352089977034E-2</v>
      </c>
      <c r="O842" s="35">
        <v>4.8461002860590496E-3</v>
      </c>
      <c r="P842" s="35">
        <v>2.21710200533367E-3</v>
      </c>
      <c r="Q842" s="35">
        <v>5.1272164667520203E-3</v>
      </c>
      <c r="R842" s="35">
        <f t="shared" si="14"/>
        <v>0.25982802942230387</v>
      </c>
    </row>
    <row r="843" spans="1:18" ht="15">
      <c r="A843" s="28" t="s">
        <v>76</v>
      </c>
      <c r="B843" s="37">
        <v>15</v>
      </c>
      <c r="C843" s="29">
        <v>43</v>
      </c>
      <c r="D843" s="21" t="s">
        <v>57</v>
      </c>
      <c r="E843" s="35">
        <v>5.78369197269758E-2</v>
      </c>
      <c r="F843" s="35">
        <v>3.3480135231677699E-2</v>
      </c>
      <c r="G843" s="35">
        <v>1.4562584437905399E-2</v>
      </c>
      <c r="H843" s="35">
        <v>0.53769680395991404</v>
      </c>
      <c r="I843" s="35">
        <v>4.2364824703132299E-3</v>
      </c>
      <c r="J843" s="35">
        <v>6.3295023973638898E-2</v>
      </c>
      <c r="K843" s="35">
        <v>5.4046264690632397E-3</v>
      </c>
      <c r="L843" s="35">
        <v>5.10159125543211E-2</v>
      </c>
      <c r="M843" s="35">
        <v>4.6348241291589102E-3</v>
      </c>
      <c r="N843" s="35">
        <v>2.66615764811294E-2</v>
      </c>
      <c r="O843" s="35">
        <v>1.2667714402114999E-2</v>
      </c>
      <c r="P843" s="35">
        <v>7.26950366591546E-3</v>
      </c>
      <c r="Q843" s="35">
        <v>1.27414180917286E-2</v>
      </c>
      <c r="R843" s="35">
        <f t="shared" si="14"/>
        <v>0.83150352559385698</v>
      </c>
    </row>
    <row r="844" spans="1:18" ht="15">
      <c r="A844" s="28" t="s">
        <v>76</v>
      </c>
      <c r="B844" s="37">
        <v>15</v>
      </c>
      <c r="C844" s="29">
        <v>44</v>
      </c>
      <c r="D844" s="21" t="s">
        <v>58</v>
      </c>
      <c r="E844" s="35">
        <v>1.89602799365308E-4</v>
      </c>
      <c r="F844" s="35">
        <v>1.01151976395432E-4</v>
      </c>
      <c r="G844" s="35">
        <v>4.3548375285924099E-5</v>
      </c>
      <c r="H844" s="35">
        <v>1.13125388163435E-3</v>
      </c>
      <c r="I844" s="35">
        <v>3.1399689164319303E-5</v>
      </c>
      <c r="J844" s="35">
        <v>2.7096124043377799E-4</v>
      </c>
      <c r="K844" s="35">
        <v>3.8826345342628101E-5</v>
      </c>
      <c r="L844" s="35">
        <v>1.5554522074425099E-4</v>
      </c>
      <c r="M844" s="35">
        <v>1.3970225660176401E-5</v>
      </c>
      <c r="N844" s="35">
        <v>9.9265114286136794E-5</v>
      </c>
      <c r="O844" s="35">
        <v>4.3534698295785202E-5</v>
      </c>
      <c r="P844" s="35">
        <v>2.4689402875370201E-5</v>
      </c>
      <c r="Q844" s="35">
        <v>4.52662799933895E-5</v>
      </c>
      <c r="R844" s="35">
        <f t="shared" si="14"/>
        <v>2.1890152494768492E-3</v>
      </c>
    </row>
    <row r="845" spans="1:18" ht="15">
      <c r="A845" s="28" t="s">
        <v>76</v>
      </c>
      <c r="B845" s="37">
        <v>15</v>
      </c>
      <c r="C845" s="29">
        <v>45</v>
      </c>
      <c r="D845" s="21" t="s">
        <v>59</v>
      </c>
      <c r="E845" s="35">
        <v>1.9032835868307299E-5</v>
      </c>
      <c r="F845" s="35">
        <v>1.3637177889161501E-5</v>
      </c>
      <c r="G845" s="35">
        <v>4.6981769305493298E-6</v>
      </c>
      <c r="H845" s="35">
        <v>5.8153772491699896E-4</v>
      </c>
      <c r="I845" s="35">
        <v>3.5574167162344402E-6</v>
      </c>
      <c r="J845" s="35">
        <v>5.0417878370418997E-5</v>
      </c>
      <c r="K845" s="35">
        <v>4.4979405929047104E-6</v>
      </c>
      <c r="L845" s="35">
        <v>2.30608424986958E-5</v>
      </c>
      <c r="M845" s="35">
        <v>3.2879023610980702E-6</v>
      </c>
      <c r="N845" s="35">
        <v>1.1821910755857599E-5</v>
      </c>
      <c r="O845" s="35">
        <v>6.4874518252344496E-6</v>
      </c>
      <c r="P845" s="35">
        <v>3.82508321178769E-6</v>
      </c>
      <c r="Q845" s="35">
        <v>5.0240940345939099E-6</v>
      </c>
      <c r="R845" s="35">
        <f t="shared" si="14"/>
        <v>7.3088643597184265E-4</v>
      </c>
    </row>
    <row r="846" spans="1:18" ht="15">
      <c r="A846" s="28" t="s">
        <v>76</v>
      </c>
      <c r="B846" s="37">
        <v>15</v>
      </c>
      <c r="C846" s="29">
        <v>46</v>
      </c>
      <c r="D846" s="21" t="s">
        <v>60</v>
      </c>
      <c r="E846" s="35">
        <v>0</v>
      </c>
      <c r="F846" s="35">
        <v>0</v>
      </c>
      <c r="G846" s="35">
        <v>0</v>
      </c>
      <c r="H846" s="35">
        <v>0</v>
      </c>
      <c r="I846" s="35">
        <v>0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  <c r="O846" s="35">
        <v>0</v>
      </c>
      <c r="P846" s="35">
        <v>0</v>
      </c>
      <c r="Q846" s="35">
        <v>0</v>
      </c>
      <c r="R846" s="35">
        <f t="shared" si="14"/>
        <v>0</v>
      </c>
    </row>
    <row r="847" spans="1:18" ht="15">
      <c r="A847" s="28" t="s">
        <v>76</v>
      </c>
      <c r="B847" s="37">
        <v>15</v>
      </c>
      <c r="C847" s="29">
        <v>47</v>
      </c>
      <c r="D847" s="21" t="s">
        <v>61</v>
      </c>
      <c r="E847" s="35">
        <v>2.0364488807943599E-3</v>
      </c>
      <c r="F847" s="35">
        <v>1.32926016402853E-3</v>
      </c>
      <c r="G847" s="35">
        <v>4.2651377787592199E-4</v>
      </c>
      <c r="H847" s="35">
        <v>1.8540323928782101E-2</v>
      </c>
      <c r="I847" s="35">
        <v>1.51277667514536E-4</v>
      </c>
      <c r="J847" s="35">
        <v>2.3281489639851E-3</v>
      </c>
      <c r="K847" s="35">
        <v>1.9356756294163001E-4</v>
      </c>
      <c r="L847" s="35">
        <v>2.1990071866903301E-3</v>
      </c>
      <c r="M847" s="35">
        <v>1.76910240187725E-4</v>
      </c>
      <c r="N847" s="35">
        <v>7.5266765126234098E-4</v>
      </c>
      <c r="O847" s="35">
        <v>4.7163895447746302E-4</v>
      </c>
      <c r="P847" s="35">
        <v>2.7532343013267601E-4</v>
      </c>
      <c r="Q847" s="35">
        <v>4.5997264144392099E-4</v>
      </c>
      <c r="R847" s="35">
        <f t="shared" si="14"/>
        <v>2.9341061050116635E-2</v>
      </c>
    </row>
    <row r="848" spans="1:18" ht="15">
      <c r="A848" s="28" t="s">
        <v>76</v>
      </c>
      <c r="B848" s="37">
        <v>15</v>
      </c>
      <c r="C848" s="29">
        <v>48</v>
      </c>
      <c r="D848" s="22" t="s">
        <v>62</v>
      </c>
      <c r="E848" s="35">
        <v>0.21559897152650501</v>
      </c>
      <c r="F848" s="35">
        <v>0.16346160017574399</v>
      </c>
      <c r="G848" s="35">
        <v>5.0817745331269003E-2</v>
      </c>
      <c r="H848" s="35">
        <v>2.1065005445174001</v>
      </c>
      <c r="I848" s="35">
        <v>3.0534513998237301E-2</v>
      </c>
      <c r="J848" s="35">
        <v>0.45224143701719999</v>
      </c>
      <c r="K848" s="35">
        <v>3.8069883419423897E-2</v>
      </c>
      <c r="L848" s="35">
        <v>0.26453861811914298</v>
      </c>
      <c r="M848" s="35">
        <v>3.2542781423061599E-2</v>
      </c>
      <c r="N848" s="35">
        <v>0.11802305200721599</v>
      </c>
      <c r="O848" s="35">
        <v>6.8390717725996794E-2</v>
      </c>
      <c r="P848" s="35">
        <v>4.3377325260915103E-2</v>
      </c>
      <c r="Q848" s="35">
        <v>5.41894932106727E-2</v>
      </c>
      <c r="R848" s="35">
        <f t="shared" si="14"/>
        <v>3.6382866837327845</v>
      </c>
    </row>
    <row r="849" spans="1:18" ht="15">
      <c r="A849" s="28" t="s">
        <v>76</v>
      </c>
      <c r="B849" s="37">
        <v>15</v>
      </c>
      <c r="C849" s="29">
        <v>49</v>
      </c>
      <c r="D849" s="22" t="s">
        <v>63</v>
      </c>
      <c r="E849" s="35">
        <v>1.4202924253638801E-4</v>
      </c>
      <c r="F849" s="35">
        <v>1.3981303858847101E-4</v>
      </c>
      <c r="G849" s="35">
        <v>3.9217558024538003E-5</v>
      </c>
      <c r="H849" s="35">
        <v>2.0398337876937202E-3</v>
      </c>
      <c r="I849" s="35">
        <v>1.6923084179643501E-5</v>
      </c>
      <c r="J849" s="35">
        <v>3.4598174778404202E-4</v>
      </c>
      <c r="K849" s="35">
        <v>2.2904130708736999E-5</v>
      </c>
      <c r="L849" s="35">
        <v>1.6622261464825601E-4</v>
      </c>
      <c r="M849" s="35">
        <v>1.9255816596563201E-5</v>
      </c>
      <c r="N849" s="35">
        <v>7.9510039952067102E-5</v>
      </c>
      <c r="O849" s="35">
        <v>5.1865297805766998E-5</v>
      </c>
      <c r="P849" s="35">
        <v>2.3950382375895601E-5</v>
      </c>
      <c r="Q849" s="35">
        <v>3.2493259105909602E-5</v>
      </c>
      <c r="R849" s="35">
        <f t="shared" si="14"/>
        <v>3.1199999999999982E-3</v>
      </c>
    </row>
    <row r="850" spans="1:18" ht="15">
      <c r="A850" s="28" t="s">
        <v>76</v>
      </c>
      <c r="B850" s="37">
        <v>15</v>
      </c>
      <c r="C850" s="29">
        <v>50</v>
      </c>
      <c r="D850" s="22" t="s">
        <v>64</v>
      </c>
      <c r="E850" s="35">
        <v>0</v>
      </c>
      <c r="F850" s="35">
        <v>0</v>
      </c>
      <c r="G850" s="35">
        <v>0</v>
      </c>
      <c r="H850" s="35">
        <v>0</v>
      </c>
      <c r="I850" s="35">
        <v>0</v>
      </c>
      <c r="J850" s="35">
        <v>0</v>
      </c>
      <c r="K850" s="35">
        <v>0</v>
      </c>
      <c r="L850" s="35">
        <v>0</v>
      </c>
      <c r="M850" s="35">
        <v>0</v>
      </c>
      <c r="N850" s="35">
        <v>0</v>
      </c>
      <c r="O850" s="35">
        <v>0</v>
      </c>
      <c r="P850" s="35">
        <v>0</v>
      </c>
      <c r="Q850" s="35">
        <v>0</v>
      </c>
      <c r="R850" s="35">
        <f t="shared" si="14"/>
        <v>0</v>
      </c>
    </row>
    <row r="851" spans="1:18" ht="15">
      <c r="A851" s="28" t="s">
        <v>76</v>
      </c>
      <c r="B851" s="37">
        <v>15</v>
      </c>
      <c r="C851" s="29">
        <v>51</v>
      </c>
      <c r="D851" s="21" t="s">
        <v>65</v>
      </c>
      <c r="E851" s="35">
        <v>1.7901651590476801E-4</v>
      </c>
      <c r="F851" s="35">
        <v>1.3509600240071799E-4</v>
      </c>
      <c r="G851" s="35">
        <v>4.34716613949779E-5</v>
      </c>
      <c r="H851" s="35">
        <v>3.1608274064641598E-3</v>
      </c>
      <c r="I851" s="35">
        <v>2.5456553733292199E-5</v>
      </c>
      <c r="J851" s="35">
        <v>4.6026052759357499E-4</v>
      </c>
      <c r="K851" s="35">
        <v>3.6861600489070298E-5</v>
      </c>
      <c r="L851" s="35">
        <v>2.3738353309515201E-4</v>
      </c>
      <c r="M851" s="35">
        <v>2.9463545361865499E-5</v>
      </c>
      <c r="N851" s="35">
        <v>9.8714176241578301E-5</v>
      </c>
      <c r="O851" s="35">
        <v>5.9706754002356903E-5</v>
      </c>
      <c r="P851" s="35">
        <v>3.4530767146514299E-5</v>
      </c>
      <c r="Q851" s="35">
        <v>4.4587697380794902E-5</v>
      </c>
      <c r="R851" s="35">
        <f t="shared" si="14"/>
        <v>4.5453767412088229E-3</v>
      </c>
    </row>
    <row r="852" spans="1:18" ht="15">
      <c r="A852" s="28" t="s">
        <v>76</v>
      </c>
      <c r="B852" s="37">
        <v>15</v>
      </c>
      <c r="C852" s="29">
        <v>52</v>
      </c>
      <c r="D852" s="21" t="s">
        <v>66</v>
      </c>
      <c r="E852" s="35">
        <v>5.0881973807700195E-4</v>
      </c>
      <c r="F852" s="35">
        <v>3.42374393768554E-4</v>
      </c>
      <c r="G852" s="35">
        <v>1.3211931161787301E-4</v>
      </c>
      <c r="H852" s="35">
        <v>5.5097199201697604E-3</v>
      </c>
      <c r="I852" s="35">
        <v>5.3314464927053797E-5</v>
      </c>
      <c r="J852" s="35">
        <v>8.46761006208665E-4</v>
      </c>
      <c r="K852" s="35">
        <v>7.0547173631573204E-5</v>
      </c>
      <c r="L852" s="35">
        <v>5.4198718967321405E-4</v>
      </c>
      <c r="M852" s="35">
        <v>5.9747088179825999E-5</v>
      </c>
      <c r="N852" s="35">
        <v>2.61732907878912E-4</v>
      </c>
      <c r="O852" s="35">
        <v>1.4078228735507999E-4</v>
      </c>
      <c r="P852" s="35">
        <v>9.2439070880942297E-5</v>
      </c>
      <c r="Q852" s="35">
        <v>1.21821277363287E-4</v>
      </c>
      <c r="R852" s="35">
        <f t="shared" si="14"/>
        <v>8.6821658297317403E-3</v>
      </c>
    </row>
    <row r="853" spans="1:18" ht="15">
      <c r="A853" s="28" t="s">
        <v>76</v>
      </c>
      <c r="B853" s="37">
        <v>15</v>
      </c>
      <c r="C853" s="29">
        <v>53</v>
      </c>
      <c r="D853" s="21" t="s">
        <v>67</v>
      </c>
      <c r="E853" s="35">
        <v>4.0530283233883897E-5</v>
      </c>
      <c r="F853" s="35">
        <v>3.2076717799192903E-5</v>
      </c>
      <c r="G853" s="35">
        <v>1.0416172631267999E-5</v>
      </c>
      <c r="H853" s="35">
        <v>2.2652349616340598E-3</v>
      </c>
      <c r="I853" s="35">
        <v>9.4077112909109295E-6</v>
      </c>
      <c r="J853" s="35">
        <v>1.82042326947916E-4</v>
      </c>
      <c r="K853" s="35">
        <v>1.29879388173056E-5</v>
      </c>
      <c r="L853" s="35">
        <v>1.22354928654245E-4</v>
      </c>
      <c r="M853" s="35">
        <v>1.81495535279987E-5</v>
      </c>
      <c r="N853" s="35">
        <v>3.4387882836360102E-5</v>
      </c>
      <c r="O853" s="35">
        <v>2.4200636729825199E-5</v>
      </c>
      <c r="P853" s="35">
        <v>1.08456302799715E-5</v>
      </c>
      <c r="Q853" s="35">
        <v>1.0778957987214E-5</v>
      </c>
      <c r="R853" s="35">
        <f t="shared" si="14"/>
        <v>2.7734137023701527E-3</v>
      </c>
    </row>
    <row r="854" spans="1:18" ht="15">
      <c r="A854" s="28" t="s">
        <v>76</v>
      </c>
      <c r="B854" s="37">
        <v>15</v>
      </c>
      <c r="C854" s="29">
        <v>54</v>
      </c>
      <c r="D854" s="21" t="s">
        <v>68</v>
      </c>
      <c r="E854" s="35">
        <v>4.03144934734845E-4</v>
      </c>
      <c r="F854" s="35">
        <v>3.5593059475304398E-4</v>
      </c>
      <c r="G854" s="35">
        <v>1.2400218000057099E-4</v>
      </c>
      <c r="H854" s="35">
        <v>6.3435846443603196E-3</v>
      </c>
      <c r="I854" s="35">
        <v>7.5558125309365705E-5</v>
      </c>
      <c r="J854" s="35">
        <v>1.3862953053976499E-3</v>
      </c>
      <c r="K854" s="35">
        <v>1.03450198169469E-4</v>
      </c>
      <c r="L854" s="35">
        <v>5.7687647343407703E-4</v>
      </c>
      <c r="M854" s="35">
        <v>7.7363080282938999E-5</v>
      </c>
      <c r="N854" s="35">
        <v>2.4730534509197899E-4</v>
      </c>
      <c r="O854" s="35">
        <v>1.6451551180085301E-4</v>
      </c>
      <c r="P854" s="35">
        <v>9.5365501458625999E-5</v>
      </c>
      <c r="Q854" s="35">
        <v>1.0811557715814399E-4</v>
      </c>
      <c r="R854" s="35">
        <f t="shared" si="14"/>
        <v>1.0061507471951883E-2</v>
      </c>
    </row>
    <row r="855" spans="1:18" ht="15">
      <c r="A855" s="28" t="s">
        <v>76</v>
      </c>
      <c r="B855" s="37">
        <v>15</v>
      </c>
      <c r="C855" s="29">
        <v>55</v>
      </c>
      <c r="D855" s="21" t="s">
        <v>69</v>
      </c>
      <c r="E855" s="35">
        <v>4.9873655092555602E-5</v>
      </c>
      <c r="F855" s="35">
        <v>7.1835856641286504E-5</v>
      </c>
      <c r="G855" s="35">
        <v>1.2477521099496599E-5</v>
      </c>
      <c r="H855" s="35">
        <v>1.44985118697526E-3</v>
      </c>
      <c r="I855" s="35">
        <v>2.3978042359112999E-5</v>
      </c>
      <c r="J855" s="35">
        <v>4.6682348567625101E-4</v>
      </c>
      <c r="K855" s="35">
        <v>4.52536446731313E-5</v>
      </c>
      <c r="L855" s="35">
        <v>7.8567612519556595E-5</v>
      </c>
      <c r="M855" s="35">
        <v>4.2836330943972701E-5</v>
      </c>
      <c r="N855" s="35">
        <v>3.9328423188405902E-5</v>
      </c>
      <c r="O855" s="35">
        <v>5.3918660130386201E-5</v>
      </c>
      <c r="P855" s="35">
        <v>1.30483245942063E-5</v>
      </c>
      <c r="Q855" s="35">
        <v>2.8184803929192798E-5</v>
      </c>
      <c r="R855" s="35">
        <f t="shared" si="14"/>
        <v>2.3759775478228145E-3</v>
      </c>
    </row>
    <row r="856" spans="1:18" ht="15">
      <c r="A856" s="28" t="s">
        <v>76</v>
      </c>
      <c r="B856" s="37">
        <v>15</v>
      </c>
      <c r="C856" s="29">
        <v>56</v>
      </c>
      <c r="D856" s="21" t="s">
        <v>70</v>
      </c>
      <c r="E856" s="35">
        <v>0.15572133308071801</v>
      </c>
      <c r="F856" s="35">
        <v>0.124498737713838</v>
      </c>
      <c r="G856" s="35">
        <v>3.1708271613338501E-2</v>
      </c>
      <c r="H856" s="35">
        <v>45.547141537173701</v>
      </c>
      <c r="I856" s="35">
        <v>4.4977980138654998E-2</v>
      </c>
      <c r="J856" s="35">
        <v>0.75344429592869699</v>
      </c>
      <c r="K856" s="35">
        <v>5.8773817834449897E-2</v>
      </c>
      <c r="L856" s="35">
        <v>0.29302621670770801</v>
      </c>
      <c r="M856" s="35">
        <v>4.9680824908841098E-2</v>
      </c>
      <c r="N856" s="35">
        <v>0.14103681813548899</v>
      </c>
      <c r="O856" s="35">
        <v>8.4946384835918307E-2</v>
      </c>
      <c r="P856" s="35">
        <v>4.6099256532165102E-2</v>
      </c>
      <c r="Q856" s="35">
        <v>4.9786134966438703E-2</v>
      </c>
      <c r="R856" s="35">
        <f t="shared" si="14"/>
        <v>47.380841609569956</v>
      </c>
    </row>
    <row r="857" spans="1:18" ht="15">
      <c r="A857" s="28" t="s">
        <v>76</v>
      </c>
      <c r="B857" s="37">
        <v>15</v>
      </c>
      <c r="C857" s="29">
        <v>57</v>
      </c>
      <c r="D857" s="21" t="s">
        <v>71</v>
      </c>
      <c r="E857" s="35">
        <v>0</v>
      </c>
      <c r="F857" s="35">
        <v>0</v>
      </c>
      <c r="G857" s="35">
        <v>0</v>
      </c>
      <c r="H857" s="35">
        <v>0</v>
      </c>
      <c r="I857" s="35">
        <v>0</v>
      </c>
      <c r="J857" s="35">
        <v>0</v>
      </c>
      <c r="K857" s="35">
        <v>0</v>
      </c>
      <c r="L857" s="35">
        <v>0</v>
      </c>
      <c r="M857" s="35">
        <v>0</v>
      </c>
      <c r="N857" s="35">
        <v>0</v>
      </c>
      <c r="O857" s="35">
        <v>0</v>
      </c>
      <c r="P857" s="35">
        <v>0</v>
      </c>
      <c r="Q857" s="35">
        <v>0</v>
      </c>
      <c r="R857" s="35">
        <f t="shared" si="14"/>
        <v>0</v>
      </c>
    </row>
    <row r="858" spans="1:18" ht="15">
      <c r="A858" s="28" t="s">
        <v>76</v>
      </c>
      <c r="B858" s="37">
        <v>16</v>
      </c>
      <c r="C858" s="29">
        <v>1</v>
      </c>
      <c r="D858" s="22" t="s">
        <v>15</v>
      </c>
      <c r="E858" s="35">
        <v>0.15856075807707701</v>
      </c>
      <c r="F858" s="35">
        <v>0.178514485833357</v>
      </c>
      <c r="G858" s="35">
        <v>1.4512991556143299E-2</v>
      </c>
      <c r="H858" s="35">
        <v>57.201501648256297</v>
      </c>
      <c r="I858" s="35">
        <v>1.6683303843961699E-2</v>
      </c>
      <c r="J858" s="35">
        <v>0.33430441760276303</v>
      </c>
      <c r="K858" s="35">
        <v>2.4459248932656101E-2</v>
      </c>
      <c r="L858" s="35">
        <v>0.318166828365891</v>
      </c>
      <c r="M858" s="35">
        <v>3.25937718126025E-2</v>
      </c>
      <c r="N858" s="35">
        <v>6.3988560113039605E-2</v>
      </c>
      <c r="O858" s="35">
        <v>4.1994352248313202E-2</v>
      </c>
      <c r="P858" s="35">
        <v>1.89451174179135E-2</v>
      </c>
      <c r="Q858" s="35">
        <v>3.1391398624919603E-2</v>
      </c>
      <c r="R858" s="35">
        <f t="shared" si="14"/>
        <v>58.43561688268494</v>
      </c>
    </row>
    <row r="859" spans="1:18" ht="15">
      <c r="A859" s="28" t="s">
        <v>76</v>
      </c>
      <c r="B859" s="37">
        <v>16</v>
      </c>
      <c r="C859" s="29">
        <v>2</v>
      </c>
      <c r="D859" s="22" t="s">
        <v>16</v>
      </c>
      <c r="E859" s="35">
        <v>2.6143020650468E-4</v>
      </c>
      <c r="F859" s="35">
        <v>3.09040411201932E-4</v>
      </c>
      <c r="G859" s="35">
        <v>2.8229306342514199E-5</v>
      </c>
      <c r="H859" s="35">
        <v>6.5448033937001004E-3</v>
      </c>
      <c r="I859" s="35">
        <v>1.51448958138811E-5</v>
      </c>
      <c r="J859" s="35">
        <v>3.1647227589282301E-4</v>
      </c>
      <c r="K859" s="35">
        <v>1.9875480090144999E-5</v>
      </c>
      <c r="L859" s="35">
        <v>6.6149119283471895E-4</v>
      </c>
      <c r="M859" s="35">
        <v>4.1529488436329199E-5</v>
      </c>
      <c r="N859" s="35">
        <v>9.4898519979644898E-5</v>
      </c>
      <c r="O859" s="35">
        <v>6.7802172612334296E-5</v>
      </c>
      <c r="P859" s="35">
        <v>7.8513362798237794E-5</v>
      </c>
      <c r="Q859" s="35">
        <v>4.6710728184142703E-5</v>
      </c>
      <c r="R859" s="35">
        <f t="shared" si="14"/>
        <v>8.4859414343914866E-3</v>
      </c>
    </row>
    <row r="860" spans="1:18" ht="15">
      <c r="A860" s="28" t="s">
        <v>76</v>
      </c>
      <c r="B860" s="37">
        <v>16</v>
      </c>
      <c r="C860" s="29">
        <v>3</v>
      </c>
      <c r="D860" s="22" t="s">
        <v>17</v>
      </c>
      <c r="E860" s="35">
        <v>0.331055814685071</v>
      </c>
      <c r="F860" s="35">
        <v>0.48078174818159503</v>
      </c>
      <c r="G860" s="35">
        <v>3.0175019455254099E-2</v>
      </c>
      <c r="H860" s="35">
        <v>20.3363612980908</v>
      </c>
      <c r="I860" s="35">
        <v>2.4158042513596E-2</v>
      </c>
      <c r="J860" s="35">
        <v>0.58749982692524005</v>
      </c>
      <c r="K860" s="35">
        <v>3.7706589583612497E-2</v>
      </c>
      <c r="L860" s="35">
        <v>1.0305716663989899</v>
      </c>
      <c r="M860" s="35">
        <v>8.2751804342268601E-2</v>
      </c>
      <c r="N860" s="35">
        <v>0.142960299727976</v>
      </c>
      <c r="O860" s="35">
        <v>8.8484892648267893E-2</v>
      </c>
      <c r="P860" s="35">
        <v>3.03740246217034E-2</v>
      </c>
      <c r="Q860" s="35">
        <v>6.9792211678182295E-2</v>
      </c>
      <c r="R860" s="35">
        <f t="shared" si="14"/>
        <v>23.272673238852558</v>
      </c>
    </row>
    <row r="861" spans="1:18" ht="15">
      <c r="A861" s="28" t="s">
        <v>76</v>
      </c>
      <c r="B861" s="37">
        <v>16</v>
      </c>
      <c r="C861" s="29">
        <v>4</v>
      </c>
      <c r="D861" s="22" t="s">
        <v>18</v>
      </c>
      <c r="E861" s="35">
        <v>4.3108145342224597</v>
      </c>
      <c r="F861" s="35">
        <v>11.7186578959668</v>
      </c>
      <c r="G861" s="35">
        <v>6.66234785616409E-2</v>
      </c>
      <c r="H861" s="35">
        <v>42.687653110966998</v>
      </c>
      <c r="I861" s="35">
        <v>0.36624734116624902</v>
      </c>
      <c r="J861" s="35">
        <v>1.4922179209016699</v>
      </c>
      <c r="K861" s="35">
        <v>7.7984573554969794E-2</v>
      </c>
      <c r="L861" s="35">
        <v>2.2974923499864399</v>
      </c>
      <c r="M861" s="35">
        <v>0.37107164400624398</v>
      </c>
      <c r="N861" s="35">
        <v>3.0587053098219301</v>
      </c>
      <c r="O861" s="35">
        <v>0.26568062653966601</v>
      </c>
      <c r="P861" s="35">
        <v>9.8558108765590194E-2</v>
      </c>
      <c r="Q861" s="35">
        <v>0.71974571712579105</v>
      </c>
      <c r="R861" s="35">
        <f t="shared" si="14"/>
        <v>67.531452611586445</v>
      </c>
    </row>
    <row r="862" spans="1:18" ht="15">
      <c r="A862" s="28" t="s">
        <v>76</v>
      </c>
      <c r="B862" s="37">
        <v>16</v>
      </c>
      <c r="C862" s="29">
        <v>5</v>
      </c>
      <c r="D862" s="22" t="s">
        <v>19</v>
      </c>
      <c r="E862" s="35">
        <v>0.40808222681484602</v>
      </c>
      <c r="F862" s="35">
        <v>0.51125355671112205</v>
      </c>
      <c r="G862" s="35">
        <v>3.2450594413703501E-2</v>
      </c>
      <c r="H862" s="35">
        <v>10.4102859800185</v>
      </c>
      <c r="I862" s="35">
        <v>1.92789847216502E-2</v>
      </c>
      <c r="J862" s="35">
        <v>0.50469983219627501</v>
      </c>
      <c r="K862" s="35">
        <v>2.55562031721129E-2</v>
      </c>
      <c r="L862" s="35">
        <v>1.5902143003992799</v>
      </c>
      <c r="M862" s="35">
        <v>6.8989152584773797E-2</v>
      </c>
      <c r="N862" s="35">
        <v>0.103150105148396</v>
      </c>
      <c r="O862" s="35">
        <v>0.12505270965566501</v>
      </c>
      <c r="P862" s="35">
        <v>2.7026446781377101E-2</v>
      </c>
      <c r="Q862" s="35">
        <v>4.4713919149566801E-2</v>
      </c>
      <c r="R862" s="35">
        <f t="shared" si="14"/>
        <v>13.870754011767268</v>
      </c>
    </row>
    <row r="863" spans="1:18" ht="15">
      <c r="A863" s="28" t="s">
        <v>76</v>
      </c>
      <c r="B863" s="37">
        <v>16</v>
      </c>
      <c r="C863" s="29">
        <v>6</v>
      </c>
      <c r="D863" s="22" t="s">
        <v>20</v>
      </c>
      <c r="E863" s="35">
        <v>0.179914057421172</v>
      </c>
      <c r="F863" s="35">
        <v>0.44947112814344498</v>
      </c>
      <c r="G863" s="35">
        <v>7.5301832679317404E-3</v>
      </c>
      <c r="H863" s="35">
        <v>9.6436390299709593</v>
      </c>
      <c r="I863" s="35">
        <v>7.9893362242201994E-3</v>
      </c>
      <c r="J863" s="35">
        <v>0.14421201995592201</v>
      </c>
      <c r="K863" s="35">
        <v>9.9717851146198001E-3</v>
      </c>
      <c r="L863" s="35">
        <v>1.4668530188710101</v>
      </c>
      <c r="M863" s="35">
        <v>3.2700725469135397E-2</v>
      </c>
      <c r="N863" s="35">
        <v>3.5359936491482398E-2</v>
      </c>
      <c r="O863" s="35">
        <v>5.5769117925737598E-2</v>
      </c>
      <c r="P863" s="35">
        <v>1.0298073276706E-2</v>
      </c>
      <c r="Q863" s="35">
        <v>1.8351035271988898E-2</v>
      </c>
      <c r="R863" s="35">
        <f t="shared" si="14"/>
        <v>12.062059447404334</v>
      </c>
    </row>
    <row r="864" spans="1:18" ht="15">
      <c r="A864" s="28" t="s">
        <v>76</v>
      </c>
      <c r="B864" s="37">
        <v>16</v>
      </c>
      <c r="C864" s="29">
        <v>7</v>
      </c>
      <c r="D864" s="22" t="s">
        <v>21</v>
      </c>
      <c r="E864" s="35">
        <v>5.5764665736572398E-2</v>
      </c>
      <c r="F864" s="35">
        <v>4.3515488475262501E-2</v>
      </c>
      <c r="G864" s="35">
        <v>6.45860406530647E-3</v>
      </c>
      <c r="H864" s="35">
        <v>0.89384112967238105</v>
      </c>
      <c r="I864" s="35">
        <v>4.2058766142729102E-3</v>
      </c>
      <c r="J864" s="35">
        <v>7.9747096971618095E-2</v>
      </c>
      <c r="K864" s="35">
        <v>4.0975710540400801E-3</v>
      </c>
      <c r="L864" s="35">
        <v>0.15089240098373</v>
      </c>
      <c r="M864" s="35">
        <v>8.7867690159550704E-3</v>
      </c>
      <c r="N864" s="35">
        <v>1.7783727480512601E-2</v>
      </c>
      <c r="O864" s="35">
        <v>1.44688374441407E-2</v>
      </c>
      <c r="P864" s="35">
        <v>5.0237230187613899E-3</v>
      </c>
      <c r="Q864" s="35">
        <v>7.4346357251587501E-3</v>
      </c>
      <c r="R864" s="35">
        <f t="shared" si="14"/>
        <v>1.2920205262577118</v>
      </c>
    </row>
    <row r="865" spans="1:18" ht="15">
      <c r="A865" s="28" t="s">
        <v>76</v>
      </c>
      <c r="B865" s="37">
        <v>16</v>
      </c>
      <c r="C865" s="29">
        <v>8</v>
      </c>
      <c r="D865" s="22" t="s">
        <v>22</v>
      </c>
      <c r="E865" s="35">
        <v>0.182186592489644</v>
      </c>
      <c r="F865" s="35">
        <v>0.216380264710132</v>
      </c>
      <c r="G865" s="35">
        <v>3.04293794620028E-2</v>
      </c>
      <c r="H865" s="35">
        <v>14.850655862232999</v>
      </c>
      <c r="I865" s="35">
        <v>1.6507036641941E-2</v>
      </c>
      <c r="J865" s="35">
        <v>0.39572218326238001</v>
      </c>
      <c r="K865" s="35">
        <v>6.17724429034801E-2</v>
      </c>
      <c r="L865" s="35">
        <v>0.47937753265185901</v>
      </c>
      <c r="M865" s="35">
        <v>3.4971002465585703E-2</v>
      </c>
      <c r="N865" s="35">
        <v>0.190802415905688</v>
      </c>
      <c r="O865" s="35">
        <v>4.85243809354075E-2</v>
      </c>
      <c r="P865" s="35">
        <v>0.102677791867109</v>
      </c>
      <c r="Q865" s="35">
        <v>4.4757798322327999E-2</v>
      </c>
      <c r="R865" s="35">
        <f t="shared" si="14"/>
        <v>16.654764683850559</v>
      </c>
    </row>
    <row r="866" spans="1:18" ht="15">
      <c r="A866" s="28" t="s">
        <v>76</v>
      </c>
      <c r="B866" s="37">
        <v>16</v>
      </c>
      <c r="C866" s="29">
        <v>9</v>
      </c>
      <c r="D866" s="22" t="s">
        <v>23</v>
      </c>
      <c r="E866" s="35">
        <v>4.9241100439847502E-2</v>
      </c>
      <c r="F866" s="35">
        <v>4.1633244123958302E-2</v>
      </c>
      <c r="G866" s="35">
        <v>4.3809350619536998E-3</v>
      </c>
      <c r="H866" s="35">
        <v>8.7155279591708208</v>
      </c>
      <c r="I866" s="35">
        <v>3.8742859315994702E-3</v>
      </c>
      <c r="J866" s="35">
        <v>7.3633002435350398E-2</v>
      </c>
      <c r="K866" s="35">
        <v>5.4466908725221896E-3</v>
      </c>
      <c r="L866" s="35">
        <v>6.4382267883094701E-2</v>
      </c>
      <c r="M866" s="35">
        <v>5.9873109272308399E-3</v>
      </c>
      <c r="N866" s="35">
        <v>1.23119381386033E-2</v>
      </c>
      <c r="O866" s="35">
        <v>1.11250449716262E-2</v>
      </c>
      <c r="P866" s="35">
        <v>3.6604012342322102E-3</v>
      </c>
      <c r="Q866" s="35">
        <v>7.0738500270819101E-3</v>
      </c>
      <c r="R866" s="35">
        <f t="shared" si="14"/>
        <v>8.9982780312179234</v>
      </c>
    </row>
    <row r="867" spans="1:18" ht="15">
      <c r="A867" s="28" t="s">
        <v>76</v>
      </c>
      <c r="B867" s="37">
        <v>16</v>
      </c>
      <c r="C867" s="29">
        <v>10</v>
      </c>
      <c r="D867" s="22" t="s">
        <v>24</v>
      </c>
      <c r="E867" s="35">
        <v>0.15835106296565599</v>
      </c>
      <c r="F867" s="35">
        <v>0.34287773093028001</v>
      </c>
      <c r="G867" s="35">
        <v>1.9634014338053299E-2</v>
      </c>
      <c r="H867" s="35">
        <v>71.172841774310498</v>
      </c>
      <c r="I867" s="35">
        <v>1.8194910155826499E-2</v>
      </c>
      <c r="J867" s="35">
        <v>0.33067367736053299</v>
      </c>
      <c r="K867" s="35">
        <v>2.4996676593045299E-2</v>
      </c>
      <c r="L867" s="35">
        <v>0.25091209683166299</v>
      </c>
      <c r="M867" s="35">
        <v>2.7214551258221201E-2</v>
      </c>
      <c r="N867" s="35">
        <v>9.94245693208093E-2</v>
      </c>
      <c r="O867" s="35">
        <v>4.2559781085213598E-2</v>
      </c>
      <c r="P867" s="35">
        <v>1.7405013541217498E-2</v>
      </c>
      <c r="Q867" s="35">
        <v>3.0595485533050502E-2</v>
      </c>
      <c r="R867" s="35">
        <f t="shared" si="14"/>
        <v>72.535681344224088</v>
      </c>
    </row>
    <row r="868" spans="1:18" ht="15">
      <c r="A868" s="28" t="s">
        <v>76</v>
      </c>
      <c r="B868" s="37">
        <v>16</v>
      </c>
      <c r="C868" s="29">
        <v>11</v>
      </c>
      <c r="D868" s="22" t="s">
        <v>25</v>
      </c>
      <c r="E868" s="35">
        <v>2.8248703450076502E-3</v>
      </c>
      <c r="F868" s="35">
        <v>2.9291420678143002E-3</v>
      </c>
      <c r="G868" s="35">
        <v>2.9072639743572002E-4</v>
      </c>
      <c r="H868" s="35">
        <v>0.15658584849993201</v>
      </c>
      <c r="I868" s="35">
        <v>1.9857080426194501E-4</v>
      </c>
      <c r="J868" s="35">
        <v>3.9730463410523201E-3</v>
      </c>
      <c r="K868" s="35">
        <v>2.8589747793584901E-4</v>
      </c>
      <c r="L868" s="35">
        <v>4.6086243286243096E-3</v>
      </c>
      <c r="M868" s="35">
        <v>4.3956650323533802E-4</v>
      </c>
      <c r="N868" s="35">
        <v>9.5370971331180205E-4</v>
      </c>
      <c r="O868" s="35">
        <v>6.3345685430780203E-4</v>
      </c>
      <c r="P868" s="35">
        <v>2.37335835348579E-4</v>
      </c>
      <c r="Q868" s="35">
        <v>4.8697337645857701E-4</v>
      </c>
      <c r="R868" s="35">
        <f t="shared" si="14"/>
        <v>0.17444776854472618</v>
      </c>
    </row>
    <row r="869" spans="1:18" ht="15">
      <c r="A869" s="28" t="s">
        <v>76</v>
      </c>
      <c r="B869" s="37">
        <v>16</v>
      </c>
      <c r="C869" s="29">
        <v>12</v>
      </c>
      <c r="D869" s="21" t="s">
        <v>26</v>
      </c>
      <c r="E869" s="35">
        <v>6.0096678228566599E-5</v>
      </c>
      <c r="F869" s="35">
        <v>6.6125448262494596E-5</v>
      </c>
      <c r="G869" s="35">
        <v>5.7790847794843599E-6</v>
      </c>
      <c r="H869" s="35">
        <v>2.42705705223602E-3</v>
      </c>
      <c r="I869" s="35">
        <v>4.2978624146341899E-6</v>
      </c>
      <c r="J869" s="35">
        <v>8.2528515140553905E-5</v>
      </c>
      <c r="K869" s="35">
        <v>5.7173287546424798E-6</v>
      </c>
      <c r="L869" s="35">
        <v>1.0903408251898E-4</v>
      </c>
      <c r="M869" s="35">
        <v>9.5111420917281195E-6</v>
      </c>
      <c r="N869" s="35">
        <v>1.93700159306077E-5</v>
      </c>
      <c r="O869" s="35">
        <v>1.37804340901672E-5</v>
      </c>
      <c r="P869" s="35">
        <v>8.5220036850398601E-6</v>
      </c>
      <c r="Q869" s="35">
        <v>9.8901855808916508E-6</v>
      </c>
      <c r="R869" s="35">
        <f t="shared" si="14"/>
        <v>2.8217098337138106E-3</v>
      </c>
    </row>
    <row r="870" spans="1:18" ht="15">
      <c r="A870" s="28" t="s">
        <v>76</v>
      </c>
      <c r="B870" s="37">
        <v>16</v>
      </c>
      <c r="C870" s="29">
        <v>13</v>
      </c>
      <c r="D870" s="21" t="s">
        <v>27</v>
      </c>
      <c r="E870" s="35">
        <v>1.5238847743770301E-5</v>
      </c>
      <c r="F870" s="35">
        <v>6.4411194540361702E-5</v>
      </c>
      <c r="G870" s="35">
        <v>1.6606711206296101E-6</v>
      </c>
      <c r="H870" s="35">
        <v>2.4293974661890899E-4</v>
      </c>
      <c r="I870" s="35">
        <v>9.823395439392421E-7</v>
      </c>
      <c r="J870" s="35">
        <v>1.8573366068706801E-5</v>
      </c>
      <c r="K870" s="35">
        <v>1.07950018920557E-6</v>
      </c>
      <c r="L870" s="35">
        <v>2.9476391553764499E-5</v>
      </c>
      <c r="M870" s="35">
        <v>2.0019024863059099E-6</v>
      </c>
      <c r="N870" s="35">
        <v>3.8537525220274496E-6</v>
      </c>
      <c r="O870" s="35">
        <v>2.7541543899598398E-6</v>
      </c>
      <c r="P870" s="35">
        <v>1.0622872701996799E-6</v>
      </c>
      <c r="Q870" s="35">
        <v>2.3139242375928199E-6</v>
      </c>
      <c r="R870" s="35">
        <f t="shared" si="14"/>
        <v>3.8634807828537244E-4</v>
      </c>
    </row>
    <row r="871" spans="1:18" ht="15">
      <c r="A871" s="28" t="s">
        <v>76</v>
      </c>
      <c r="B871" s="37">
        <v>16</v>
      </c>
      <c r="C871" s="29">
        <v>14</v>
      </c>
      <c r="D871" s="21" t="s">
        <v>28</v>
      </c>
      <c r="E871" s="35">
        <v>7.6316975009299405E-5</v>
      </c>
      <c r="F871" s="35">
        <v>5.5187949649592103E-5</v>
      </c>
      <c r="G871" s="35">
        <v>3.19742001481725E-6</v>
      </c>
      <c r="H871" s="35">
        <v>5.3161114734558302E-3</v>
      </c>
      <c r="I871" s="35">
        <v>2.9717443609287401E-6</v>
      </c>
      <c r="J871" s="35">
        <v>6.9475244960177706E-5</v>
      </c>
      <c r="K871" s="35">
        <v>3.9989637157565003E-6</v>
      </c>
      <c r="L871" s="35">
        <v>9.1257009215223606E-5</v>
      </c>
      <c r="M871" s="35">
        <v>8.7448562541810497E-6</v>
      </c>
      <c r="N871" s="35">
        <v>1.2262315837259101E-5</v>
      </c>
      <c r="O871" s="35">
        <v>1.1154716532049199E-5</v>
      </c>
      <c r="P871" s="35">
        <v>3.23422081446149E-6</v>
      </c>
      <c r="Q871" s="35">
        <v>7.5577066750994004E-6</v>
      </c>
      <c r="R871" s="35">
        <f t="shared" si="14"/>
        <v>5.6614705964946749E-3</v>
      </c>
    </row>
    <row r="872" spans="1:18" ht="15">
      <c r="A872" s="28" t="s">
        <v>76</v>
      </c>
      <c r="B872" s="37">
        <v>16</v>
      </c>
      <c r="C872" s="29">
        <v>15</v>
      </c>
      <c r="D872" s="21" t="s">
        <v>29</v>
      </c>
      <c r="E872" s="35">
        <v>3.29850491174889</v>
      </c>
      <c r="F872" s="35">
        <v>0.60894720092352705</v>
      </c>
      <c r="G872" s="35">
        <v>0.15215082202121999</v>
      </c>
      <c r="H872" s="35">
        <v>12.614069565680699</v>
      </c>
      <c r="I872" s="35">
        <v>5.3763703168133503E-2</v>
      </c>
      <c r="J872" s="35">
        <v>0.68125169354905901</v>
      </c>
      <c r="K872" s="35">
        <v>5.9119130596067597E-2</v>
      </c>
      <c r="L872" s="35">
        <v>0.76541060866455601</v>
      </c>
      <c r="M872" s="35">
        <v>6.4324160268920696E-2</v>
      </c>
      <c r="N872" s="35">
        <v>0.16605703055311499</v>
      </c>
      <c r="O872" s="35">
        <v>0.161869898163649</v>
      </c>
      <c r="P872" s="35">
        <v>7.9444502030572295E-2</v>
      </c>
      <c r="Q872" s="35">
        <v>0.196086137870911</v>
      </c>
      <c r="R872" s="35">
        <f t="shared" si="14"/>
        <v>18.900999365239318</v>
      </c>
    </row>
    <row r="873" spans="1:18" ht="15">
      <c r="A873" s="28" t="s">
        <v>76</v>
      </c>
      <c r="B873" s="37">
        <v>16</v>
      </c>
      <c r="C873" s="29">
        <v>16</v>
      </c>
      <c r="D873" s="21" t="s">
        <v>30</v>
      </c>
      <c r="E873" s="35">
        <v>4.7828451150343197E-6</v>
      </c>
      <c r="F873" s="35">
        <v>5.1712933627903497E-6</v>
      </c>
      <c r="G873" s="35">
        <v>4.3835994339697101E-7</v>
      </c>
      <c r="H873" s="35">
        <v>5.7425973676490502E-5</v>
      </c>
      <c r="I873" s="35">
        <v>3.3159196536263699E-7</v>
      </c>
      <c r="J873" s="35">
        <v>5.0535639401207897E-6</v>
      </c>
      <c r="K873" s="35">
        <v>4.00827590499599E-7</v>
      </c>
      <c r="L873" s="35">
        <v>3.0851670258110199E-6</v>
      </c>
      <c r="M873" s="35">
        <v>3.7154474933835702E-7</v>
      </c>
      <c r="N873" s="35">
        <v>1.08397549210568E-6</v>
      </c>
      <c r="O873" s="35">
        <v>8.8503091666105799E-7</v>
      </c>
      <c r="P873" s="35">
        <v>4.1540569513321201E-7</v>
      </c>
      <c r="Q873" s="35">
        <v>7.6724119688216097E-7</v>
      </c>
      <c r="R873" s="35">
        <f t="shared" si="14"/>
        <v>8.021282066962664E-5</v>
      </c>
    </row>
    <row r="874" spans="1:18" ht="15">
      <c r="A874" s="28" t="s">
        <v>76</v>
      </c>
      <c r="B874" s="37">
        <v>16</v>
      </c>
      <c r="C874" s="29">
        <v>17</v>
      </c>
      <c r="D874" s="21" t="s">
        <v>31</v>
      </c>
      <c r="E874" s="35">
        <v>5.5329092177243801E-9</v>
      </c>
      <c r="F874" s="35">
        <v>3.0498921003341801E-9</v>
      </c>
      <c r="G874" s="35">
        <v>5.3160693369707099E-10</v>
      </c>
      <c r="H874" s="35">
        <v>9.9809504475411501E-8</v>
      </c>
      <c r="I874" s="35">
        <v>4.29888151282788E-10</v>
      </c>
      <c r="J874" s="35">
        <v>7.3763983099936899E-9</v>
      </c>
      <c r="K874" s="35">
        <v>5.5284425157535197E-10</v>
      </c>
      <c r="L874" s="35">
        <v>4.4464671291069304E-9</v>
      </c>
      <c r="M874" s="35">
        <v>5.5047399793764196E-10</v>
      </c>
      <c r="N874" s="35">
        <v>1.3726735134583599E-9</v>
      </c>
      <c r="O874" s="35">
        <v>1.07403655179464E-9</v>
      </c>
      <c r="P874" s="35">
        <v>4.9879495206055697E-10</v>
      </c>
      <c r="Q874" s="35">
        <v>9.719955291324599E-10</v>
      </c>
      <c r="R874" s="35">
        <f t="shared" si="14"/>
        <v>1.2619748511350955E-7</v>
      </c>
    </row>
    <row r="875" spans="1:18" ht="15">
      <c r="A875" s="28" t="s">
        <v>76</v>
      </c>
      <c r="B875" s="37">
        <v>16</v>
      </c>
      <c r="C875" s="29">
        <v>18</v>
      </c>
      <c r="D875" s="21" t="s">
        <v>32</v>
      </c>
      <c r="E875" s="35">
        <v>3.7855451265917502E-2</v>
      </c>
      <c r="F875" s="35">
        <v>1.07427091159069E-2</v>
      </c>
      <c r="G875" s="35">
        <v>1.34553110590207E-3</v>
      </c>
      <c r="H875" s="35">
        <v>3.3537361843332898E-2</v>
      </c>
      <c r="I875" s="35">
        <v>6.6076454671697203E-4</v>
      </c>
      <c r="J875" s="35">
        <v>5.9800894321494101E-3</v>
      </c>
      <c r="K875" s="35">
        <v>6.3918210444587401E-4</v>
      </c>
      <c r="L875" s="35">
        <v>5.9265879053704701E-3</v>
      </c>
      <c r="M875" s="35">
        <v>5.0950036834224502E-4</v>
      </c>
      <c r="N875" s="35">
        <v>2.16565102783093E-3</v>
      </c>
      <c r="O875" s="35">
        <v>1.80807889166633E-3</v>
      </c>
      <c r="P875" s="35">
        <v>7.8625349593172298E-4</v>
      </c>
      <c r="Q875" s="35">
        <v>1.05186352848825E-3</v>
      </c>
      <c r="R875" s="35">
        <f t="shared" si="14"/>
        <v>0.10300902463200158</v>
      </c>
    </row>
    <row r="876" spans="1:18" ht="15">
      <c r="A876" s="28" t="s">
        <v>76</v>
      </c>
      <c r="B876" s="37">
        <v>16</v>
      </c>
      <c r="C876" s="29">
        <v>19</v>
      </c>
      <c r="D876" s="22" t="s">
        <v>33</v>
      </c>
      <c r="E876" s="35">
        <v>3.52892643495308E-3</v>
      </c>
      <c r="F876" s="35">
        <v>3.02987136281579E-3</v>
      </c>
      <c r="G876" s="35">
        <v>3.19894377467012E-4</v>
      </c>
      <c r="H876" s="35">
        <v>0.49028201084098899</v>
      </c>
      <c r="I876" s="35">
        <v>2.8969126598058902E-4</v>
      </c>
      <c r="J876" s="35">
        <v>5.5145376163303001E-3</v>
      </c>
      <c r="K876" s="35">
        <v>4.06093571675445E-4</v>
      </c>
      <c r="L876" s="35">
        <v>4.7145897484813402E-3</v>
      </c>
      <c r="M876" s="35">
        <v>4.4737625373230799E-4</v>
      </c>
      <c r="N876" s="35">
        <v>9.2508699912467697E-4</v>
      </c>
      <c r="O876" s="35">
        <v>8.17263791166951E-4</v>
      </c>
      <c r="P876" s="35">
        <v>2.7167001378918399E-4</v>
      </c>
      <c r="Q876" s="35">
        <v>5.1843385593228696E-4</v>
      </c>
      <c r="R876" s="35">
        <f t="shared" si="14"/>
        <v>0.51106544613243787</v>
      </c>
    </row>
    <row r="877" spans="1:18" ht="15">
      <c r="A877" s="28" t="s">
        <v>76</v>
      </c>
      <c r="B877" s="37">
        <v>16</v>
      </c>
      <c r="C877" s="29">
        <v>20</v>
      </c>
      <c r="D877" s="22" t="s">
        <v>34</v>
      </c>
      <c r="E877" s="35">
        <v>5.1557070810367301E-3</v>
      </c>
      <c r="F877" s="35">
        <v>1.30818466182659E-2</v>
      </c>
      <c r="G877" s="35">
        <v>5.0264183029000804E-4</v>
      </c>
      <c r="H877" s="35">
        <v>2.6714968870715698</v>
      </c>
      <c r="I877" s="35">
        <v>6.5231898376342601E-4</v>
      </c>
      <c r="J877" s="35">
        <v>1.1712777175772401E-2</v>
      </c>
      <c r="K877" s="35">
        <v>8.6656307429849595E-4</v>
      </c>
      <c r="L877" s="35">
        <v>8.2701000740641201E-3</v>
      </c>
      <c r="M877" s="35">
        <v>8.9680446546714797E-4</v>
      </c>
      <c r="N877" s="35">
        <v>4.1990535858517399E-3</v>
      </c>
      <c r="O877" s="35">
        <v>1.4736566905320201E-3</v>
      </c>
      <c r="P877" s="35">
        <v>5.9928476165070198E-4</v>
      </c>
      <c r="Q877" s="35">
        <v>1.0050123318275401E-3</v>
      </c>
      <c r="R877" s="35">
        <f t="shared" si="14"/>
        <v>2.7199126537443901</v>
      </c>
    </row>
    <row r="878" spans="1:18" ht="15">
      <c r="A878" s="28" t="s">
        <v>76</v>
      </c>
      <c r="B878" s="37">
        <v>16</v>
      </c>
      <c r="C878" s="29">
        <v>21</v>
      </c>
      <c r="D878" s="22" t="s">
        <v>35</v>
      </c>
      <c r="E878" s="35">
        <v>4.4826744047421097E-2</v>
      </c>
      <c r="F878" s="35">
        <v>5.5465808734739698E-2</v>
      </c>
      <c r="G878" s="35">
        <v>3.5101731244261501E-3</v>
      </c>
      <c r="H878" s="35">
        <v>0.47130706549394003</v>
      </c>
      <c r="I878" s="35">
        <v>1.8545336982064701E-3</v>
      </c>
      <c r="J878" s="35">
        <v>5.0847282539015798E-2</v>
      </c>
      <c r="K878" s="35">
        <v>2.2807948394105199E-3</v>
      </c>
      <c r="L878" s="35">
        <v>0.186278990972367</v>
      </c>
      <c r="M878" s="35">
        <v>7.1186839618700504E-3</v>
      </c>
      <c r="N878" s="35">
        <v>1.0038456235994499E-2</v>
      </c>
      <c r="O878" s="35">
        <v>1.42399265746337E-2</v>
      </c>
      <c r="P878" s="35">
        <v>2.7784983022972102E-3</v>
      </c>
      <c r="Q878" s="35">
        <v>4.1045517324823999E-3</v>
      </c>
      <c r="R878" s="35">
        <f t="shared" si="14"/>
        <v>0.85465151025680475</v>
      </c>
    </row>
    <row r="879" spans="1:18" ht="15">
      <c r="A879" s="28" t="s">
        <v>76</v>
      </c>
      <c r="B879" s="37">
        <v>16</v>
      </c>
      <c r="C879" s="29">
        <v>22</v>
      </c>
      <c r="D879" s="22" t="s">
        <v>36</v>
      </c>
      <c r="E879" s="35">
        <v>3.4484003340446399E-3</v>
      </c>
      <c r="F879" s="35">
        <v>2.9622711429367998E-3</v>
      </c>
      <c r="G879" s="35">
        <v>2.9153625894070298E-4</v>
      </c>
      <c r="H879" s="35">
        <v>0.53925777035493005</v>
      </c>
      <c r="I879" s="35">
        <v>2.4779966103243001E-4</v>
      </c>
      <c r="J879" s="35">
        <v>5.0697907062794596E-3</v>
      </c>
      <c r="K879" s="35">
        <v>3.67475820109752E-4</v>
      </c>
      <c r="L879" s="35">
        <v>4.97010853800906E-3</v>
      </c>
      <c r="M879" s="35">
        <v>4.9782474040387797E-4</v>
      </c>
      <c r="N879" s="35">
        <v>2.0557846677506301E-3</v>
      </c>
      <c r="O879" s="35">
        <v>6.7326238561149704E-4</v>
      </c>
      <c r="P879" s="35">
        <v>2.5967526998693202E-4</v>
      </c>
      <c r="Q879" s="35">
        <v>7.2255046915121904E-4</v>
      </c>
      <c r="R879" s="35">
        <f t="shared" si="14"/>
        <v>0.56082425034918693</v>
      </c>
    </row>
    <row r="880" spans="1:18" ht="15">
      <c r="A880" s="28" t="s">
        <v>76</v>
      </c>
      <c r="B880" s="37">
        <v>16</v>
      </c>
      <c r="C880" s="29">
        <v>23</v>
      </c>
      <c r="D880" s="22" t="s">
        <v>37</v>
      </c>
      <c r="E880" s="35">
        <v>3.2119157114510201E-3</v>
      </c>
      <c r="F880" s="35">
        <v>4.0492452291999602E-3</v>
      </c>
      <c r="G880" s="35">
        <v>3.1099828942742999E-4</v>
      </c>
      <c r="H880" s="35">
        <v>1.6259651827788999</v>
      </c>
      <c r="I880" s="35">
        <v>4.0135443873776197E-4</v>
      </c>
      <c r="J880" s="35">
        <v>8.0948324938307503E-3</v>
      </c>
      <c r="K880" s="35">
        <v>5.8832357720222002E-4</v>
      </c>
      <c r="L880" s="35">
        <v>7.4528673449857996E-3</v>
      </c>
      <c r="M880" s="35">
        <v>8.00439123911397E-4</v>
      </c>
      <c r="N880" s="35">
        <v>1.57346524661462E-3</v>
      </c>
      <c r="O880" s="35">
        <v>9.4607059200434401E-4</v>
      </c>
      <c r="P880" s="35">
        <v>4.6383331697518398E-4</v>
      </c>
      <c r="Q880" s="35">
        <v>7.2573179982373195E-4</v>
      </c>
      <c r="R880" s="35">
        <f t="shared" si="14"/>
        <v>1.654584259943064</v>
      </c>
    </row>
    <row r="881" spans="1:18" ht="15">
      <c r="A881" s="28" t="s">
        <v>76</v>
      </c>
      <c r="B881" s="37">
        <v>16</v>
      </c>
      <c r="C881" s="29">
        <v>24</v>
      </c>
      <c r="D881" s="22" t="s">
        <v>38</v>
      </c>
      <c r="E881" s="35">
        <v>8.4081494093260802E-3</v>
      </c>
      <c r="F881" s="35">
        <v>2.2108584034715301E-2</v>
      </c>
      <c r="G881" s="35">
        <v>3.2819392561073498E-4</v>
      </c>
      <c r="H881" s="35">
        <v>0.46217229588204001</v>
      </c>
      <c r="I881" s="35">
        <v>3.6406865371222102E-4</v>
      </c>
      <c r="J881" s="35">
        <v>6.5493821337172199E-3</v>
      </c>
      <c r="K881" s="35">
        <v>4.4739887888652698E-4</v>
      </c>
      <c r="L881" s="35">
        <v>7.2998427027766793E-2</v>
      </c>
      <c r="M881" s="35">
        <v>1.58629562127746E-3</v>
      </c>
      <c r="N881" s="35">
        <v>1.66312682494957E-3</v>
      </c>
      <c r="O881" s="35">
        <v>2.6806236834982901E-3</v>
      </c>
      <c r="P881" s="35">
        <v>4.81138181305525E-4</v>
      </c>
      <c r="Q881" s="35">
        <v>8.4443493838175004E-4</v>
      </c>
      <c r="R881" s="35">
        <f t="shared" si="14"/>
        <v>0.58063211919518753</v>
      </c>
    </row>
    <row r="882" spans="1:18" ht="15">
      <c r="A882" s="28" t="s">
        <v>76</v>
      </c>
      <c r="B882" s="37">
        <v>16</v>
      </c>
      <c r="C882" s="29">
        <v>25</v>
      </c>
      <c r="D882" s="22" t="s">
        <v>39</v>
      </c>
      <c r="E882" s="35">
        <v>6.3457958098244505E-2</v>
      </c>
      <c r="F882" s="35">
        <v>0.107860183134492</v>
      </c>
      <c r="G882" s="35">
        <v>4.9827685547261004E-3</v>
      </c>
      <c r="H882" s="35">
        <v>4.3104383964461803</v>
      </c>
      <c r="I882" s="35">
        <v>5.4306323720132998E-3</v>
      </c>
      <c r="J882" s="35">
        <v>0.14357478639059801</v>
      </c>
      <c r="K882" s="35">
        <v>9.3191758409665298E-3</v>
      </c>
      <c r="L882" s="35">
        <v>0.226572526392611</v>
      </c>
      <c r="M882" s="35">
        <v>2.1216158929609201E-2</v>
      </c>
      <c r="N882" s="35">
        <v>3.6196851574486599E-2</v>
      </c>
      <c r="O882" s="35">
        <v>1.7119494112218699E-2</v>
      </c>
      <c r="P882" s="35">
        <v>6.2856476211786E-3</v>
      </c>
      <c r="Q882" s="35">
        <v>1.74943287213403E-2</v>
      </c>
      <c r="R882" s="35">
        <f t="shared" si="14"/>
        <v>4.9699489081886652</v>
      </c>
    </row>
    <row r="883" spans="1:18" ht="15">
      <c r="A883" s="28" t="s">
        <v>76</v>
      </c>
      <c r="B883" s="37">
        <v>16</v>
      </c>
      <c r="C883" s="29">
        <v>26</v>
      </c>
      <c r="D883" s="22" t="s">
        <v>40</v>
      </c>
      <c r="E883" s="35">
        <v>1.08813573838633E-2</v>
      </c>
      <c r="F883" s="35">
        <v>2.72931364714687E-2</v>
      </c>
      <c r="G883" s="35">
        <v>6.7943152832976501E-4</v>
      </c>
      <c r="H883" s="35">
        <v>1.4186863822346301</v>
      </c>
      <c r="I883" s="35">
        <v>6.8356858699987998E-4</v>
      </c>
      <c r="J883" s="35">
        <v>1.20233650584027E-2</v>
      </c>
      <c r="K883" s="35">
        <v>8.80737726715562E-4</v>
      </c>
      <c r="L883" s="35">
        <v>1.09188407677285E-2</v>
      </c>
      <c r="M883" s="35">
        <v>1.80291213323455E-3</v>
      </c>
      <c r="N883" s="35">
        <v>3.1829951398260501E-3</v>
      </c>
      <c r="O883" s="35">
        <v>1.83706524155744E-3</v>
      </c>
      <c r="P883" s="35">
        <v>6.5193034338284603E-4</v>
      </c>
      <c r="Q883" s="35">
        <v>2.32627720163338E-3</v>
      </c>
      <c r="R883" s="35">
        <f t="shared" si="14"/>
        <v>1.4918479998177729</v>
      </c>
    </row>
    <row r="884" spans="1:18" ht="15">
      <c r="A884" s="28" t="s">
        <v>76</v>
      </c>
      <c r="B884" s="37">
        <v>16</v>
      </c>
      <c r="C884" s="29">
        <v>27</v>
      </c>
      <c r="D884" s="24" t="s">
        <v>41</v>
      </c>
      <c r="E884" s="35">
        <v>4.5753210656709198E-4</v>
      </c>
      <c r="F884" s="35">
        <v>3.29547951736655E-4</v>
      </c>
      <c r="G884" s="35">
        <v>2.1794631912933101E-5</v>
      </c>
      <c r="H884" s="35">
        <v>5.9572804838924102E-3</v>
      </c>
      <c r="I884" s="35">
        <v>3.4659858922677599E-5</v>
      </c>
      <c r="J884" s="35">
        <v>6.2782880407596399E-4</v>
      </c>
      <c r="K884" s="35">
        <v>3.0814816201766398E-5</v>
      </c>
      <c r="L884" s="35">
        <v>1.4979445981806801E-3</v>
      </c>
      <c r="M884" s="35">
        <v>8.0797616713767001E-5</v>
      </c>
      <c r="N884" s="35">
        <v>1.5694740502185099E-4</v>
      </c>
      <c r="O884" s="35">
        <v>1.29885966716547E-4</v>
      </c>
      <c r="P884" s="35">
        <v>3.68909902751841E-5</v>
      </c>
      <c r="Q884" s="35">
        <v>5.3695750215240699E-5</v>
      </c>
      <c r="R884" s="35">
        <f t="shared" si="14"/>
        <v>9.4156209804327675E-3</v>
      </c>
    </row>
    <row r="885" spans="1:18" ht="15">
      <c r="A885" s="28" t="s">
        <v>76</v>
      </c>
      <c r="B885" s="37">
        <v>16</v>
      </c>
      <c r="C885" s="29">
        <v>28</v>
      </c>
      <c r="D885" s="24" t="s">
        <v>42</v>
      </c>
      <c r="E885" s="35">
        <v>2.3691429310081501E-4</v>
      </c>
      <c r="F885" s="35">
        <v>3.49104813582438E-4</v>
      </c>
      <c r="G885" s="35">
        <v>7.8736765691153199E-6</v>
      </c>
      <c r="H885" s="35">
        <v>1.22258470259333E-2</v>
      </c>
      <c r="I885" s="35">
        <v>3.6577062867253299E-5</v>
      </c>
      <c r="J885" s="35">
        <v>9.2795777484807403E-4</v>
      </c>
      <c r="K885" s="35">
        <v>3.3613927683501603E-5</v>
      </c>
      <c r="L885" s="35">
        <v>3.2688360227532002E-3</v>
      </c>
      <c r="M885" s="35">
        <v>1.41543779295959E-4</v>
      </c>
      <c r="N885" s="35">
        <v>1.2904238972285899E-4</v>
      </c>
      <c r="O885" s="35">
        <v>1.7414842245074401E-4</v>
      </c>
      <c r="P885" s="35">
        <v>1.86559822868656E-5</v>
      </c>
      <c r="Q885" s="35">
        <v>4.1565031155043097E-5</v>
      </c>
      <c r="R885" s="35">
        <f t="shared" si="14"/>
        <v>1.7591680202249167E-2</v>
      </c>
    </row>
    <row r="886" spans="1:18" ht="15">
      <c r="A886" s="28" t="s">
        <v>76</v>
      </c>
      <c r="B886" s="37">
        <v>16</v>
      </c>
      <c r="C886" s="29">
        <v>29</v>
      </c>
      <c r="D886" s="24" t="s">
        <v>43</v>
      </c>
      <c r="E886" s="35">
        <v>7.5449976198498897E-5</v>
      </c>
      <c r="F886" s="35">
        <v>2.0228535920655699E-4</v>
      </c>
      <c r="G886" s="35">
        <v>5.4478098977130403E-6</v>
      </c>
      <c r="H886" s="35">
        <v>2.5483437260739898E-3</v>
      </c>
      <c r="I886" s="35">
        <v>5.9434035978154902E-6</v>
      </c>
      <c r="J886" s="35">
        <v>1.73451675198893E-4</v>
      </c>
      <c r="K886" s="35">
        <v>8.3014829809836498E-6</v>
      </c>
      <c r="L886" s="35">
        <v>2.5757409739749501E-4</v>
      </c>
      <c r="M886" s="35">
        <v>2.5675029967100399E-5</v>
      </c>
      <c r="N886" s="35">
        <v>1.6425542194999001E-5</v>
      </c>
      <c r="O886" s="35">
        <v>2.3055810437857501E-5</v>
      </c>
      <c r="P886" s="35">
        <v>6.2385608962826501E-6</v>
      </c>
      <c r="Q886" s="35">
        <v>3.2168609710267898E-5</v>
      </c>
      <c r="R886" s="35">
        <f t="shared" si="14"/>
        <v>3.3803610837584534E-3</v>
      </c>
    </row>
    <row r="887" spans="1:18" ht="15">
      <c r="A887" s="28" t="s">
        <v>76</v>
      </c>
      <c r="B887" s="37">
        <v>16</v>
      </c>
      <c r="C887" s="29">
        <v>30</v>
      </c>
      <c r="D887" s="21" t="s">
        <v>44</v>
      </c>
      <c r="E887" s="35">
        <v>2.8273938985789499E-4</v>
      </c>
      <c r="F887" s="35">
        <v>1.6749041457937101E-3</v>
      </c>
      <c r="G887" s="35">
        <v>1.95252780836809E-5</v>
      </c>
      <c r="H887" s="35">
        <v>3.0406735605091801E-3</v>
      </c>
      <c r="I887" s="35">
        <v>1.7263512954936601E-5</v>
      </c>
      <c r="J887" s="35">
        <v>3.0996075185346698E-4</v>
      </c>
      <c r="K887" s="35">
        <v>1.7856878445800001E-5</v>
      </c>
      <c r="L887" s="35">
        <v>5.8649045272859295E-4</v>
      </c>
      <c r="M887" s="35">
        <v>3.6384930926854398E-5</v>
      </c>
      <c r="N887" s="35">
        <v>7.8625830816090797E-5</v>
      </c>
      <c r="O887" s="35">
        <v>4.8686331275856201E-5</v>
      </c>
      <c r="P887" s="35">
        <v>1.89361401802197E-5</v>
      </c>
      <c r="Q887" s="35">
        <v>4.8494274493795498E-5</v>
      </c>
      <c r="R887" s="35">
        <f t="shared" si="14"/>
        <v>6.1805414779200788E-3</v>
      </c>
    </row>
    <row r="888" spans="1:18" ht="15">
      <c r="A888" s="28" t="s">
        <v>76</v>
      </c>
      <c r="B888" s="37">
        <v>16</v>
      </c>
      <c r="C888" s="29">
        <v>31</v>
      </c>
      <c r="D888" s="21" t="s">
        <v>45</v>
      </c>
      <c r="E888" s="35">
        <v>2.4834383628711599E-3</v>
      </c>
      <c r="F888" s="35">
        <v>2.2565786182159099E-3</v>
      </c>
      <c r="G888" s="35">
        <v>1.27075341017327E-3</v>
      </c>
      <c r="H888" s="35">
        <v>7.1857263886938194E-2</v>
      </c>
      <c r="I888" s="35">
        <v>2.00668624722179E-4</v>
      </c>
      <c r="J888" s="35">
        <v>4.7525691387405198E-3</v>
      </c>
      <c r="K888" s="35">
        <v>2.51682849072328E-4</v>
      </c>
      <c r="L888" s="35">
        <v>2.8817058709255401E-3</v>
      </c>
      <c r="M888" s="35">
        <v>2.4819275071357702E-4</v>
      </c>
      <c r="N888" s="35">
        <v>6.8547631133991399E-4</v>
      </c>
      <c r="O888" s="35">
        <v>4.4633638095521098E-4</v>
      </c>
      <c r="P888" s="35">
        <v>3.08262061915152E-4</v>
      </c>
      <c r="Q888" s="35">
        <v>4.2978779377809203E-4</v>
      </c>
      <c r="R888" s="35">
        <f t="shared" si="14"/>
        <v>8.8072716060361059E-2</v>
      </c>
    </row>
    <row r="889" spans="1:18" ht="15">
      <c r="A889" s="28" t="s">
        <v>76</v>
      </c>
      <c r="B889" s="37">
        <v>16</v>
      </c>
      <c r="C889" s="29">
        <v>32</v>
      </c>
      <c r="D889" s="21" t="s">
        <v>46</v>
      </c>
      <c r="E889" s="35">
        <v>1.12171902172833E-5</v>
      </c>
      <c r="F889" s="35">
        <v>5.6692893481071903E-6</v>
      </c>
      <c r="G889" s="35">
        <v>1.0662399839651701E-6</v>
      </c>
      <c r="H889" s="35">
        <v>1.9334695601459101E-4</v>
      </c>
      <c r="I889" s="35">
        <v>8.8363034045014099E-7</v>
      </c>
      <c r="J889" s="35">
        <v>1.51588029458393E-5</v>
      </c>
      <c r="K889" s="35">
        <v>1.13448849019177E-6</v>
      </c>
      <c r="L889" s="35">
        <v>8.5687965703466305E-6</v>
      </c>
      <c r="M889" s="35">
        <v>1.1069143882530799E-6</v>
      </c>
      <c r="N889" s="35">
        <v>2.82204917097027E-6</v>
      </c>
      <c r="O889" s="35">
        <v>2.1594807428839399E-6</v>
      </c>
      <c r="P889" s="35">
        <v>1.0188530988537499E-6</v>
      </c>
      <c r="Q889" s="35">
        <v>2.0138048304189002E-6</v>
      </c>
      <c r="R889" s="35">
        <f t="shared" si="14"/>
        <v>2.4616649614215446E-4</v>
      </c>
    </row>
    <row r="890" spans="1:18" ht="15">
      <c r="A890" s="28" t="s">
        <v>76</v>
      </c>
      <c r="B890" s="37">
        <v>16</v>
      </c>
      <c r="C890" s="29">
        <v>33</v>
      </c>
      <c r="D890" s="21" t="s">
        <v>47</v>
      </c>
      <c r="E890" s="35">
        <v>4.4419158697240099E-2</v>
      </c>
      <c r="F890" s="35">
        <v>4.3711282094594399E-2</v>
      </c>
      <c r="G890" s="35">
        <v>6.8158989326057799E-3</v>
      </c>
      <c r="H890" s="35">
        <v>0.56995715264115199</v>
      </c>
      <c r="I890" s="35">
        <v>2.68218670465182E-3</v>
      </c>
      <c r="J890" s="35">
        <v>3.8608683792239001E-2</v>
      </c>
      <c r="K890" s="35">
        <v>3.0610423738756999E-3</v>
      </c>
      <c r="L890" s="35">
        <v>4.3140116281848502E-2</v>
      </c>
      <c r="M890" s="35">
        <v>4.8514463116236996E-3</v>
      </c>
      <c r="N890" s="35">
        <v>1.05780759799089E-2</v>
      </c>
      <c r="O890" s="35">
        <v>9.7821039762727904E-3</v>
      </c>
      <c r="P890" s="35">
        <v>4.6929005457254499E-3</v>
      </c>
      <c r="Q890" s="35">
        <v>6.5084364572197797E-3</v>
      </c>
      <c r="R890" s="35">
        <f t="shared" si="14"/>
        <v>0.78880848478895804</v>
      </c>
    </row>
    <row r="891" spans="1:18" ht="15">
      <c r="A891" s="28" t="s">
        <v>76</v>
      </c>
      <c r="B891" s="37">
        <v>16</v>
      </c>
      <c r="C891" s="29">
        <v>34</v>
      </c>
      <c r="D891" s="21" t="s">
        <v>48</v>
      </c>
      <c r="E891" s="35">
        <v>5.6680295599413698E-2</v>
      </c>
      <c r="F891" s="35">
        <v>0.101012272868829</v>
      </c>
      <c r="G891" s="35">
        <v>7.1696635653885699E-3</v>
      </c>
      <c r="H891" s="35">
        <v>1.7722871821422399</v>
      </c>
      <c r="I891" s="35">
        <v>3.4077592866406702E-3</v>
      </c>
      <c r="J891" s="35">
        <v>4.9130781039323099E-2</v>
      </c>
      <c r="K891" s="35">
        <v>4.2872865805372697E-3</v>
      </c>
      <c r="L891" s="35">
        <v>6.6918701242152406E-2</v>
      </c>
      <c r="M891" s="35">
        <v>4.5846229084768198E-3</v>
      </c>
      <c r="N891" s="35">
        <v>1.1498326602914E-2</v>
      </c>
      <c r="O891" s="35">
        <v>1.11558796359449E-2</v>
      </c>
      <c r="P891" s="35">
        <v>1.03411489140457E-2</v>
      </c>
      <c r="Q891" s="35">
        <v>1.6301355309083901E-2</v>
      </c>
      <c r="R891" s="35">
        <f t="shared" si="14"/>
        <v>2.1147752756949902</v>
      </c>
    </row>
    <row r="892" spans="1:18" ht="15">
      <c r="A892" s="28" t="s">
        <v>76</v>
      </c>
      <c r="B892" s="37">
        <v>16</v>
      </c>
      <c r="C892" s="29">
        <v>35</v>
      </c>
      <c r="D892" s="21" t="s">
        <v>49</v>
      </c>
      <c r="E892" s="35">
        <v>3.3342527916908199E-2</v>
      </c>
      <c r="F892" s="35">
        <v>3.4588850185580299E-2</v>
      </c>
      <c r="G892" s="35">
        <v>4.4308511207318902E-3</v>
      </c>
      <c r="H892" s="35">
        <v>0.18014766490921399</v>
      </c>
      <c r="I892" s="35">
        <v>1.82050724355152E-3</v>
      </c>
      <c r="J892" s="35">
        <v>2.8558699669591198E-2</v>
      </c>
      <c r="K892" s="35">
        <v>2.2941937063906798E-3</v>
      </c>
      <c r="L892" s="35">
        <v>5.22282985772239E-2</v>
      </c>
      <c r="M892" s="35">
        <v>4.1285512317723802E-3</v>
      </c>
      <c r="N892" s="35">
        <v>6.2024464048395303E-3</v>
      </c>
      <c r="O892" s="35">
        <v>7.9985947417606507E-3</v>
      </c>
      <c r="P892" s="35">
        <v>3.4962546844236201E-3</v>
      </c>
      <c r="Q892" s="35">
        <v>5.5160110004314304E-3</v>
      </c>
      <c r="R892" s="35">
        <f t="shared" si="14"/>
        <v>0.36475345139241921</v>
      </c>
    </row>
    <row r="893" spans="1:18" ht="15">
      <c r="A893" s="28" t="s">
        <v>76</v>
      </c>
      <c r="B893" s="37">
        <v>16</v>
      </c>
      <c r="C893" s="29">
        <v>36</v>
      </c>
      <c r="D893" s="21" t="s">
        <v>50</v>
      </c>
      <c r="E893" s="35">
        <v>3.4057303361548501E-3</v>
      </c>
      <c r="F893" s="35">
        <v>2.34006014149991E-3</v>
      </c>
      <c r="G893" s="35">
        <v>3.83087095151194E-4</v>
      </c>
      <c r="H893" s="35">
        <v>6.4402582742789797E-3</v>
      </c>
      <c r="I893" s="35">
        <v>1.16627851901254E-4</v>
      </c>
      <c r="J893" s="35">
        <v>1.50295053171502E-3</v>
      </c>
      <c r="K893" s="35">
        <v>1.2621197358308301E-4</v>
      </c>
      <c r="L893" s="35">
        <v>1.4274232164821E-3</v>
      </c>
      <c r="M893" s="35">
        <v>1.252064084612E-4</v>
      </c>
      <c r="N893" s="35">
        <v>3.9053618939210598E-4</v>
      </c>
      <c r="O893" s="35">
        <v>3.4671110659896098E-4</v>
      </c>
      <c r="P893" s="35">
        <v>1.2967624175054399E-4</v>
      </c>
      <c r="Q893" s="35">
        <v>2.40210066142507E-4</v>
      </c>
      <c r="R893" s="35">
        <f t="shared" si="14"/>
        <v>1.6974689433111711E-2</v>
      </c>
    </row>
    <row r="894" spans="1:18" ht="15">
      <c r="A894" s="28" t="s">
        <v>76</v>
      </c>
      <c r="B894" s="37">
        <v>16</v>
      </c>
      <c r="C894" s="29">
        <v>37</v>
      </c>
      <c r="D894" s="21" t="s">
        <v>51</v>
      </c>
      <c r="E894" s="35">
        <v>1.65167593478521E-3</v>
      </c>
      <c r="F894" s="35">
        <v>2.17786096568502E-3</v>
      </c>
      <c r="G894" s="35">
        <v>1.75155637901785E-4</v>
      </c>
      <c r="H894" s="35">
        <v>1.6363139549505801E-2</v>
      </c>
      <c r="I894" s="35">
        <v>9.4654113792955506E-5</v>
      </c>
      <c r="J894" s="35">
        <v>2.0195881829541502E-3</v>
      </c>
      <c r="K894" s="35">
        <v>1.4888028783756899E-4</v>
      </c>
      <c r="L894" s="35">
        <v>1.86829454241328E-3</v>
      </c>
      <c r="M894" s="35">
        <v>1.5306786810130601E-4</v>
      </c>
      <c r="N894" s="35">
        <v>3.0572725878155098E-4</v>
      </c>
      <c r="O894" s="35">
        <v>3.3471250473006002E-4</v>
      </c>
      <c r="P894" s="35">
        <v>1.01268242894502E-4</v>
      </c>
      <c r="Q894" s="35">
        <v>2.0204693925346699E-4</v>
      </c>
      <c r="R894" s="35">
        <f t="shared" si="14"/>
        <v>2.5596072028636657E-2</v>
      </c>
    </row>
    <row r="895" spans="1:18" ht="15">
      <c r="A895" s="28" t="s">
        <v>76</v>
      </c>
      <c r="B895" s="37">
        <v>16</v>
      </c>
      <c r="C895" s="29">
        <v>38</v>
      </c>
      <c r="D895" s="21" t="s">
        <v>52</v>
      </c>
      <c r="E895" s="35">
        <v>2.46327305483529E-4</v>
      </c>
      <c r="F895" s="35">
        <v>7.3956813975688002E-4</v>
      </c>
      <c r="G895" s="35">
        <v>1.7197377325962499E-4</v>
      </c>
      <c r="H895" s="35">
        <v>1.78327894338399E-2</v>
      </c>
      <c r="I895" s="35">
        <v>3.3729697526548303E-5</v>
      </c>
      <c r="J895" s="35">
        <v>3.7637332423489002E-4</v>
      </c>
      <c r="K895" s="35">
        <v>2.8027529030457501E-5</v>
      </c>
      <c r="L895" s="35">
        <v>2.9000174936230102E-4</v>
      </c>
      <c r="M895" s="35">
        <v>2.27759300716928E-5</v>
      </c>
      <c r="N895" s="35">
        <v>1.46753466707426E-4</v>
      </c>
      <c r="O895" s="35">
        <v>1.05681182952941E-4</v>
      </c>
      <c r="P895" s="35">
        <v>1.0673206932036499E-4</v>
      </c>
      <c r="Q895" s="35">
        <v>1.20907703402341E-4</v>
      </c>
      <c r="R895" s="35">
        <f t="shared" si="14"/>
        <v>2.0221641304948891E-2</v>
      </c>
    </row>
    <row r="896" spans="1:18" ht="15">
      <c r="A896" s="28" t="s">
        <v>76</v>
      </c>
      <c r="B896" s="37">
        <v>16</v>
      </c>
      <c r="C896" s="29">
        <v>39</v>
      </c>
      <c r="D896" s="21" t="s">
        <v>53</v>
      </c>
      <c r="E896" s="35">
        <v>5.5653498322191499E-5</v>
      </c>
      <c r="F896" s="35">
        <v>3.1038416200859401E-4</v>
      </c>
      <c r="G896" s="35">
        <v>2.0349461310187499E-5</v>
      </c>
      <c r="H896" s="35">
        <v>5.9281603096931201E-3</v>
      </c>
      <c r="I896" s="35">
        <v>7.0230869888669903E-6</v>
      </c>
      <c r="J896" s="35">
        <v>5.7036897052716495E-4</v>
      </c>
      <c r="K896" s="35">
        <v>1.5154923884565E-5</v>
      </c>
      <c r="L896" s="35">
        <v>1.05303650009676E-4</v>
      </c>
      <c r="M896" s="35">
        <v>8.9631746223738901E-6</v>
      </c>
      <c r="N896" s="35">
        <v>2.6755493811715799E-5</v>
      </c>
      <c r="O896" s="35">
        <v>2.4417908606137699E-5</v>
      </c>
      <c r="P896" s="35">
        <v>1.0682039544561501E-5</v>
      </c>
      <c r="Q896" s="35">
        <v>3.8734459799094498E-4</v>
      </c>
      <c r="R896" s="35">
        <f t="shared" si="14"/>
        <v>7.4705612773200997E-3</v>
      </c>
    </row>
    <row r="897" spans="1:18" ht="15">
      <c r="A897" s="28" t="s">
        <v>76</v>
      </c>
      <c r="B897" s="37">
        <v>16</v>
      </c>
      <c r="C897" s="29">
        <v>40</v>
      </c>
      <c r="D897" s="23" t="s">
        <v>54</v>
      </c>
      <c r="E897" s="35">
        <v>4.4650875858817003E-2</v>
      </c>
      <c r="F897" s="35">
        <v>1.7979421737706499E-2</v>
      </c>
      <c r="G897" s="35">
        <v>2.42937793682925E-3</v>
      </c>
      <c r="H897" s="35">
        <v>3.7174796279860797E-2</v>
      </c>
      <c r="I897" s="35">
        <v>1.3439536743969E-3</v>
      </c>
      <c r="J897" s="35">
        <v>2.7850423031939801E-2</v>
      </c>
      <c r="K897" s="35">
        <v>2.4721043837169698E-3</v>
      </c>
      <c r="L897" s="35">
        <v>3.4307442414027403E-2</v>
      </c>
      <c r="M897" s="35">
        <v>1.72892901280305E-3</v>
      </c>
      <c r="N897" s="35">
        <v>3.8267172465501001E-3</v>
      </c>
      <c r="O897" s="35">
        <v>6.0466070857860699E-3</v>
      </c>
      <c r="P897" s="35">
        <v>1.18138391274039E-3</v>
      </c>
      <c r="Q897" s="35">
        <v>1.9700746462358899E-3</v>
      </c>
      <c r="R897" s="35">
        <f t="shared" si="14"/>
        <v>0.18296210722141015</v>
      </c>
    </row>
    <row r="898" spans="1:18" ht="15">
      <c r="A898" s="28" t="s">
        <v>76</v>
      </c>
      <c r="B898" s="37">
        <v>16</v>
      </c>
      <c r="C898" s="29">
        <v>41</v>
      </c>
      <c r="D898" s="23" t="s">
        <v>55</v>
      </c>
      <c r="E898" s="35">
        <v>1.1199741131783601E-2</v>
      </c>
      <c r="F898" s="35">
        <v>1.36931064026415E-2</v>
      </c>
      <c r="G898" s="35">
        <v>8.1732028118282601E-4</v>
      </c>
      <c r="H898" s="35">
        <v>4.4623800048086901E-2</v>
      </c>
      <c r="I898" s="35">
        <v>6.3526948360265601E-4</v>
      </c>
      <c r="J898" s="35">
        <v>9.2149902941871305E-3</v>
      </c>
      <c r="K898" s="35">
        <v>7.7999128408271195E-4</v>
      </c>
      <c r="L898" s="35">
        <v>1.5944574712183801E-2</v>
      </c>
      <c r="M898" s="35">
        <v>1.66074181264789E-3</v>
      </c>
      <c r="N898" s="35">
        <v>1.30019600644103E-3</v>
      </c>
      <c r="O898" s="35">
        <v>2.7572791784390501E-3</v>
      </c>
      <c r="P898" s="35">
        <v>5.3993162238114901E-4</v>
      </c>
      <c r="Q898" s="35">
        <v>1.43854096574007E-3</v>
      </c>
      <c r="R898" s="35">
        <f t="shared" si="14"/>
        <v>0.10460548322340033</v>
      </c>
    </row>
    <row r="899" spans="1:18" ht="15">
      <c r="A899" s="28" t="s">
        <v>76</v>
      </c>
      <c r="B899" s="37">
        <v>16</v>
      </c>
      <c r="C899" s="29">
        <v>42</v>
      </c>
      <c r="D899" s="21" t="s">
        <v>56</v>
      </c>
      <c r="E899" s="35">
        <v>3.1955058377721498E-4</v>
      </c>
      <c r="F899" s="35">
        <v>3.7198801724249098E-4</v>
      </c>
      <c r="G899" s="35">
        <v>2.8555479970773799E-5</v>
      </c>
      <c r="H899" s="35">
        <v>1.12895056735295E-2</v>
      </c>
      <c r="I899" s="35">
        <v>3.1373581939795302E-5</v>
      </c>
      <c r="J899" s="35">
        <v>7.5241153726898801E-4</v>
      </c>
      <c r="K899" s="35">
        <v>3.5261769922747701E-5</v>
      </c>
      <c r="L899" s="35">
        <v>6.0563278685268505E-4</v>
      </c>
      <c r="M899" s="35">
        <v>4.5781407813183899E-5</v>
      </c>
      <c r="N899" s="35">
        <v>7.8468053685180794E-5</v>
      </c>
      <c r="O899" s="35">
        <v>6.1524764636591202E-5</v>
      </c>
      <c r="P899" s="35">
        <v>3.8649643649268699E-5</v>
      </c>
      <c r="Q899" s="35">
        <v>8.9580210485818302E-5</v>
      </c>
      <c r="R899" s="35">
        <f t="shared" si="14"/>
        <v>1.3748283510774237E-2</v>
      </c>
    </row>
    <row r="900" spans="1:18" ht="15">
      <c r="A900" s="28" t="s">
        <v>76</v>
      </c>
      <c r="B900" s="37">
        <v>16</v>
      </c>
      <c r="C900" s="29">
        <v>43</v>
      </c>
      <c r="D900" s="21" t="s">
        <v>57</v>
      </c>
      <c r="E900" s="35">
        <v>4.9496647724956997E-3</v>
      </c>
      <c r="F900" s="35">
        <v>4.9502682705278699E-3</v>
      </c>
      <c r="G900" s="35">
        <v>5.4129626346856796E-4</v>
      </c>
      <c r="H900" s="35">
        <v>0.15197518773874699</v>
      </c>
      <c r="I900" s="35">
        <v>3.3005116133389198E-4</v>
      </c>
      <c r="J900" s="35">
        <v>5.90249404573769E-3</v>
      </c>
      <c r="K900" s="35">
        <v>4.4399601153857001E-4</v>
      </c>
      <c r="L900" s="35">
        <v>6.7959278750306801E-3</v>
      </c>
      <c r="M900" s="35">
        <v>5.7801496293084201E-4</v>
      </c>
      <c r="N900" s="35">
        <v>1.03751535747072E-3</v>
      </c>
      <c r="O900" s="35">
        <v>1.0791042086645099E-3</v>
      </c>
      <c r="P900" s="35">
        <v>4.0512964977891899E-4</v>
      </c>
      <c r="Q900" s="35">
        <v>6.4577222929898103E-4</v>
      </c>
      <c r="R900" s="35">
        <f t="shared" ref="R900:R963" si="15">SUM(E900:Q900)</f>
        <v>0.17963442254702394</v>
      </c>
    </row>
    <row r="901" spans="1:18" ht="15">
      <c r="A901" s="28" t="s">
        <v>76</v>
      </c>
      <c r="B901" s="37">
        <v>16</v>
      </c>
      <c r="C901" s="29">
        <v>44</v>
      </c>
      <c r="D901" s="21" t="s">
        <v>58</v>
      </c>
      <c r="E901" s="35">
        <v>7.2775163320467496E-7</v>
      </c>
      <c r="F901" s="35">
        <v>7.24685624420989E-7</v>
      </c>
      <c r="G901" s="35">
        <v>7.9754793450857802E-8</v>
      </c>
      <c r="H901" s="35">
        <v>2.1495805718604299E-5</v>
      </c>
      <c r="I901" s="35">
        <v>4.8246866786351201E-8</v>
      </c>
      <c r="J901" s="35">
        <v>8.5372132680903996E-7</v>
      </c>
      <c r="K901" s="35">
        <v>6.4448771046267203E-8</v>
      </c>
      <c r="L901" s="35">
        <v>9.7813138235581008E-7</v>
      </c>
      <c r="M901" s="35">
        <v>8.3707059539629205E-8</v>
      </c>
      <c r="N901" s="35">
        <v>1.5184867958837799E-7</v>
      </c>
      <c r="O901" s="35">
        <v>1.5710312785090401E-7</v>
      </c>
      <c r="P901" s="35">
        <v>5.9574873580545898E-8</v>
      </c>
      <c r="Q901" s="35">
        <v>9.5327000880931501E-8</v>
      </c>
      <c r="R901" s="35">
        <f t="shared" si="15"/>
        <v>2.5520106858118677E-5</v>
      </c>
    </row>
    <row r="902" spans="1:18" ht="15">
      <c r="A902" s="28" t="s">
        <v>76</v>
      </c>
      <c r="B902" s="37">
        <v>16</v>
      </c>
      <c r="C902" s="29">
        <v>45</v>
      </c>
      <c r="D902" s="21" t="s">
        <v>59</v>
      </c>
      <c r="E902" s="35">
        <v>1.19962065442846E-5</v>
      </c>
      <c r="F902" s="35">
        <v>1.5213349835880399E-5</v>
      </c>
      <c r="G902" s="35">
        <v>1.54476072560683E-6</v>
      </c>
      <c r="H902" s="35">
        <v>1.04146208611758E-3</v>
      </c>
      <c r="I902" s="35">
        <v>1.2671509941082301E-6</v>
      </c>
      <c r="J902" s="35">
        <v>2.31340828169193E-5</v>
      </c>
      <c r="K902" s="35">
        <v>1.6697571422713699E-6</v>
      </c>
      <c r="L902" s="35">
        <v>2.2830381387524799E-5</v>
      </c>
      <c r="M902" s="35">
        <v>2.0553734914018002E-6</v>
      </c>
      <c r="N902" s="35">
        <v>4.5018664779183602E-6</v>
      </c>
      <c r="O902" s="35">
        <v>3.1188198645420199E-6</v>
      </c>
      <c r="P902" s="35">
        <v>1.29908809807564E-6</v>
      </c>
      <c r="Q902" s="35">
        <v>2.0926475407681701E-6</v>
      </c>
      <c r="R902" s="35">
        <f t="shared" si="15"/>
        <v>1.1321855710368814E-3</v>
      </c>
    </row>
    <row r="903" spans="1:18" ht="15">
      <c r="A903" s="28" t="s">
        <v>76</v>
      </c>
      <c r="B903" s="37">
        <v>16</v>
      </c>
      <c r="C903" s="29">
        <v>46</v>
      </c>
      <c r="D903" s="21" t="s">
        <v>60</v>
      </c>
      <c r="E903" s="35">
        <v>8.8927666432916106E-5</v>
      </c>
      <c r="F903" s="35">
        <v>8.5153688026745294E-5</v>
      </c>
      <c r="G903" s="35">
        <v>7.2495620392519703E-6</v>
      </c>
      <c r="H903" s="35">
        <v>4.4781775598161697E-2</v>
      </c>
      <c r="I903" s="35">
        <v>2.7621201939017E-5</v>
      </c>
      <c r="J903" s="35">
        <v>1.67334694253994E-4</v>
      </c>
      <c r="K903" s="35">
        <v>1.7671865115506499E-5</v>
      </c>
      <c r="L903" s="35">
        <v>4.4940075478700899E-5</v>
      </c>
      <c r="M903" s="35">
        <v>5.4147158185502796E-6</v>
      </c>
      <c r="N903" s="35">
        <v>6.1514613115738295E-5</v>
      </c>
      <c r="O903" s="35">
        <v>1.17508970850091E-5</v>
      </c>
      <c r="P903" s="35">
        <v>1.68188779698331E-5</v>
      </c>
      <c r="Q903" s="35">
        <v>7.7973826436917006E-6</v>
      </c>
      <c r="R903" s="35">
        <f t="shared" si="15"/>
        <v>4.5323970838080645E-2</v>
      </c>
    </row>
    <row r="904" spans="1:18" ht="15">
      <c r="A904" s="28" t="s">
        <v>76</v>
      </c>
      <c r="B904" s="37">
        <v>16</v>
      </c>
      <c r="C904" s="29">
        <v>47</v>
      </c>
      <c r="D904" s="21" t="s">
        <v>61</v>
      </c>
      <c r="E904" s="35">
        <v>1.52338829186411E-3</v>
      </c>
      <c r="F904" s="35">
        <v>1.1404190285070599E-3</v>
      </c>
      <c r="G904" s="35">
        <v>1.20888754211283E-4</v>
      </c>
      <c r="H904" s="35">
        <v>5.0833045845365403E-2</v>
      </c>
      <c r="I904" s="35">
        <v>8.9458561754944302E-5</v>
      </c>
      <c r="J904" s="35">
        <v>1.67019660692317E-3</v>
      </c>
      <c r="K904" s="35">
        <v>1.28813889190579E-4</v>
      </c>
      <c r="L904" s="35">
        <v>1.7100137746879501E-3</v>
      </c>
      <c r="M904" s="35">
        <v>1.36417964407483E-4</v>
      </c>
      <c r="N904" s="35">
        <v>2.6973009282018902E-4</v>
      </c>
      <c r="O904" s="35">
        <v>2.9301628334141701E-4</v>
      </c>
      <c r="P904" s="35">
        <v>8.7088419175256195E-5</v>
      </c>
      <c r="Q904" s="35">
        <v>1.86449433879116E-4</v>
      </c>
      <c r="R904" s="35">
        <f t="shared" si="15"/>
        <v>5.818892694612797E-2</v>
      </c>
    </row>
    <row r="905" spans="1:18" ht="15">
      <c r="A905" s="28" t="s">
        <v>76</v>
      </c>
      <c r="B905" s="37">
        <v>16</v>
      </c>
      <c r="C905" s="29">
        <v>48</v>
      </c>
      <c r="D905" s="22" t="s">
        <v>62</v>
      </c>
      <c r="E905" s="35">
        <v>4.4923251290866998E-3</v>
      </c>
      <c r="F905" s="35">
        <v>4.6012389875456196E-3</v>
      </c>
      <c r="G905" s="35">
        <v>7.8968012452148499E-4</v>
      </c>
      <c r="H905" s="35">
        <v>0.27080243978520502</v>
      </c>
      <c r="I905" s="35">
        <v>1.4032369016959601E-3</v>
      </c>
      <c r="J905" s="35">
        <v>2.0901338004057399E-2</v>
      </c>
      <c r="K905" s="35">
        <v>1.71806177270813E-3</v>
      </c>
      <c r="L905" s="35">
        <v>8.0300900990900505E-3</v>
      </c>
      <c r="M905" s="35">
        <v>1.43196279405239E-3</v>
      </c>
      <c r="N905" s="35">
        <v>3.6682200569498101E-3</v>
      </c>
      <c r="O905" s="35">
        <v>2.3835919807232999E-3</v>
      </c>
      <c r="P905" s="35">
        <v>1.0951784895203299E-3</v>
      </c>
      <c r="Q905" s="35">
        <v>1.2894483037340101E-3</v>
      </c>
      <c r="R905" s="35">
        <f t="shared" si="15"/>
        <v>0.32260681242889028</v>
      </c>
    </row>
    <row r="906" spans="1:18" ht="15">
      <c r="A906" s="28" t="s">
        <v>76</v>
      </c>
      <c r="B906" s="37">
        <v>16</v>
      </c>
      <c r="C906" s="29">
        <v>49</v>
      </c>
      <c r="D906" s="22" t="s">
        <v>63</v>
      </c>
      <c r="E906" s="35">
        <v>5.5318354714843198E-4</v>
      </c>
      <c r="F906" s="35">
        <v>1.02161384360109E-3</v>
      </c>
      <c r="G906" s="35">
        <v>2.00472893632119E-4</v>
      </c>
      <c r="H906" s="35">
        <v>2.3680756325253099E-2</v>
      </c>
      <c r="I906" s="35">
        <v>1.5249126829896699E-4</v>
      </c>
      <c r="J906" s="35">
        <v>3.7022079368569001E-3</v>
      </c>
      <c r="K906" s="35">
        <v>2.2049929798876499E-4</v>
      </c>
      <c r="L906" s="35">
        <v>7.8795192441205499E-4</v>
      </c>
      <c r="M906" s="35">
        <v>1.70222700029243E-4</v>
      </c>
      <c r="N906" s="35">
        <v>6.2793700546363298E-4</v>
      </c>
      <c r="O906" s="35">
        <v>4.1447739884934701E-4</v>
      </c>
      <c r="P906" s="35">
        <v>1.2420447643439399E-4</v>
      </c>
      <c r="Q906" s="35">
        <v>1.13981382031908E-4</v>
      </c>
      <c r="R906" s="35">
        <f t="shared" si="15"/>
        <v>3.1769999999999951E-2</v>
      </c>
    </row>
    <row r="907" spans="1:18" ht="15">
      <c r="A907" s="28" t="s">
        <v>76</v>
      </c>
      <c r="B907" s="37">
        <v>16</v>
      </c>
      <c r="C907" s="29">
        <v>50</v>
      </c>
      <c r="D907" s="22" t="s">
        <v>64</v>
      </c>
      <c r="E907" s="35">
        <v>0</v>
      </c>
      <c r="F907" s="35">
        <v>0</v>
      </c>
      <c r="G907" s="35">
        <v>0</v>
      </c>
      <c r="H907" s="35">
        <v>0</v>
      </c>
      <c r="I907" s="35">
        <v>0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  <c r="O907" s="35">
        <v>0</v>
      </c>
      <c r="P907" s="35">
        <v>0</v>
      </c>
      <c r="Q907" s="35">
        <v>0</v>
      </c>
      <c r="R907" s="35">
        <f t="shared" si="15"/>
        <v>0</v>
      </c>
    </row>
    <row r="908" spans="1:18" ht="15">
      <c r="A908" s="28" t="s">
        <v>76</v>
      </c>
      <c r="B908" s="37">
        <v>16</v>
      </c>
      <c r="C908" s="29">
        <v>51</v>
      </c>
      <c r="D908" s="21" t="s">
        <v>65</v>
      </c>
      <c r="E908" s="35">
        <v>1.62899498665259E-4</v>
      </c>
      <c r="F908" s="35">
        <v>1.3366603331916099E-4</v>
      </c>
      <c r="G908" s="35">
        <v>2.43821047029787E-5</v>
      </c>
      <c r="H908" s="35">
        <v>9.2200783522209603E-3</v>
      </c>
      <c r="I908" s="35">
        <v>2.65750665888958E-5</v>
      </c>
      <c r="J908" s="35">
        <v>6.2627429692059902E-4</v>
      </c>
      <c r="K908" s="35">
        <v>4.85574826139092E-5</v>
      </c>
      <c r="L908" s="35">
        <v>2.5836738632214698E-4</v>
      </c>
      <c r="M908" s="35">
        <v>3.5921878233925799E-5</v>
      </c>
      <c r="N908" s="35">
        <v>7.8450770869416405E-5</v>
      </c>
      <c r="O908" s="35">
        <v>5.3709110718316599E-5</v>
      </c>
      <c r="P908" s="35">
        <v>2.5045505172428999E-5</v>
      </c>
      <c r="Q908" s="35">
        <v>3.00103044250908E-5</v>
      </c>
      <c r="R908" s="35">
        <f t="shared" si="15"/>
        <v>1.072393779077309E-2</v>
      </c>
    </row>
    <row r="909" spans="1:18" ht="15">
      <c r="A909" s="28" t="s">
        <v>76</v>
      </c>
      <c r="B909" s="37">
        <v>16</v>
      </c>
      <c r="C909" s="29">
        <v>52</v>
      </c>
      <c r="D909" s="21" t="s">
        <v>66</v>
      </c>
      <c r="E909" s="35">
        <v>1.6812460702682E-4</v>
      </c>
      <c r="F909" s="35">
        <v>1.5981250119114599E-4</v>
      </c>
      <c r="G909" s="35">
        <v>2.88849492230878E-5</v>
      </c>
      <c r="H909" s="35">
        <v>1.5818596646324099E-2</v>
      </c>
      <c r="I909" s="35">
        <v>2.52212725683684E-5</v>
      </c>
      <c r="J909" s="35">
        <v>5.0079659753519599E-4</v>
      </c>
      <c r="K909" s="35">
        <v>3.7301058438098199E-5</v>
      </c>
      <c r="L909" s="35">
        <v>2.5473263367242001E-4</v>
      </c>
      <c r="M909" s="35">
        <v>3.3087839855391298E-5</v>
      </c>
      <c r="N909" s="35">
        <v>8.9445417972474606E-5</v>
      </c>
      <c r="O909" s="35">
        <v>5.4683596897477502E-5</v>
      </c>
      <c r="P909" s="35">
        <v>2.6824647107650399E-5</v>
      </c>
      <c r="Q909" s="35">
        <v>3.1936755741305501E-5</v>
      </c>
      <c r="R909" s="35">
        <f t="shared" si="15"/>
        <v>1.7229448523553539E-2</v>
      </c>
    </row>
    <row r="910" spans="1:18" ht="15">
      <c r="A910" s="28" t="s">
        <v>76</v>
      </c>
      <c r="B910" s="37">
        <v>16</v>
      </c>
      <c r="C910" s="29">
        <v>53</v>
      </c>
      <c r="D910" s="21" t="s">
        <v>67</v>
      </c>
      <c r="E910" s="35">
        <v>5.3630865121164302E-5</v>
      </c>
      <c r="F910" s="35">
        <v>3.3762120311993901E-5</v>
      </c>
      <c r="G910" s="35">
        <v>5.9775252027604099E-6</v>
      </c>
      <c r="H910" s="35">
        <v>3.3524616596054E-3</v>
      </c>
      <c r="I910" s="35">
        <v>5.3072827619787402E-6</v>
      </c>
      <c r="J910" s="35">
        <v>9.9228220718677499E-5</v>
      </c>
      <c r="K910" s="35">
        <v>7.3214023936795402E-6</v>
      </c>
      <c r="L910" s="35">
        <v>6.4526501232606403E-5</v>
      </c>
      <c r="M910" s="35">
        <v>8.1566855576825893E-6</v>
      </c>
      <c r="N910" s="35">
        <v>2.24194401607681E-5</v>
      </c>
      <c r="O910" s="35">
        <v>1.34602685364301E-5</v>
      </c>
      <c r="P910" s="35">
        <v>5.8623128149024499E-6</v>
      </c>
      <c r="Q910" s="35">
        <v>6.5342880551054198E-6</v>
      </c>
      <c r="R910" s="35">
        <f t="shared" si="15"/>
        <v>3.6786485724731493E-3</v>
      </c>
    </row>
    <row r="911" spans="1:18" ht="15">
      <c r="A911" s="28" t="s">
        <v>76</v>
      </c>
      <c r="B911" s="37">
        <v>16</v>
      </c>
      <c r="C911" s="29">
        <v>54</v>
      </c>
      <c r="D911" s="21" t="s">
        <v>68</v>
      </c>
      <c r="E911" s="35">
        <v>5.2364299254298796E-4</v>
      </c>
      <c r="F911" s="35">
        <v>5.4925188354894403E-4</v>
      </c>
      <c r="G911" s="35">
        <v>1.47850542345513E-4</v>
      </c>
      <c r="H911" s="35">
        <v>1.40902656877702E-2</v>
      </c>
      <c r="I911" s="35">
        <v>1.2279145255428099E-4</v>
      </c>
      <c r="J911" s="35">
        <v>2.60552073163366E-3</v>
      </c>
      <c r="K911" s="35">
        <v>1.7704923945942999E-4</v>
      </c>
      <c r="L911" s="35">
        <v>8.9805240520048795E-4</v>
      </c>
      <c r="M911" s="35">
        <v>1.2772452683417501E-4</v>
      </c>
      <c r="N911" s="35">
        <v>3.4589638907711698E-4</v>
      </c>
      <c r="O911" s="35">
        <v>1.96814165364932E-4</v>
      </c>
      <c r="P911" s="35">
        <v>1.3253078632556399E-4</v>
      </c>
      <c r="Q911" s="35">
        <v>9.8496393460044995E-5</v>
      </c>
      <c r="R911" s="35">
        <f t="shared" si="15"/>
        <v>2.0015887196117337E-2</v>
      </c>
    </row>
    <row r="912" spans="1:18" ht="15">
      <c r="A912" s="28" t="s">
        <v>76</v>
      </c>
      <c r="B912" s="37">
        <v>16</v>
      </c>
      <c r="C912" s="29">
        <v>55</v>
      </c>
      <c r="D912" s="21" t="s">
        <v>69</v>
      </c>
      <c r="E912" s="35">
        <v>9.1573151518036994E-5</v>
      </c>
      <c r="F912" s="35">
        <v>7.7444233507242499E-5</v>
      </c>
      <c r="G912" s="35">
        <v>1.42463299983498E-5</v>
      </c>
      <c r="H912" s="35">
        <v>1.0221755600606701E-2</v>
      </c>
      <c r="I912" s="35">
        <v>2.53111185718389E-5</v>
      </c>
      <c r="J912" s="35">
        <v>4.32780466415504E-4</v>
      </c>
      <c r="K912" s="35">
        <v>3.3497137147309901E-5</v>
      </c>
      <c r="L912" s="35">
        <v>1.43002362437463E-4</v>
      </c>
      <c r="M912" s="35">
        <v>2.7865592201372499E-5</v>
      </c>
      <c r="N912" s="35">
        <v>6.1158709236479699E-5</v>
      </c>
      <c r="O912" s="35">
        <v>4.3064379320207602E-5</v>
      </c>
      <c r="P912" s="35">
        <v>1.8786239549020298E-5</v>
      </c>
      <c r="Q912" s="35">
        <v>2.2045295014607598E-5</v>
      </c>
      <c r="R912" s="35">
        <f t="shared" si="15"/>
        <v>1.1212530615524135E-2</v>
      </c>
    </row>
    <row r="913" spans="1:18" ht="15">
      <c r="A913" s="28" t="s">
        <v>76</v>
      </c>
      <c r="B913" s="37">
        <v>16</v>
      </c>
      <c r="C913" s="29">
        <v>56</v>
      </c>
      <c r="D913" s="21" t="s">
        <v>70</v>
      </c>
      <c r="E913" s="35">
        <v>0.16133705364859099</v>
      </c>
      <c r="F913" s="35">
        <v>0.120838849399814</v>
      </c>
      <c r="G913" s="35">
        <v>2.4080522141544401E-2</v>
      </c>
      <c r="H913" s="35">
        <v>134.65777935032801</v>
      </c>
      <c r="I913" s="35">
        <v>5.2863707929579E-2</v>
      </c>
      <c r="J913" s="35">
        <v>0.89179887368670197</v>
      </c>
      <c r="K913" s="35">
        <v>6.7988232387608899E-2</v>
      </c>
      <c r="L913" s="35">
        <v>0.25317531504628099</v>
      </c>
      <c r="M913" s="35">
        <v>5.7307754469278799E-2</v>
      </c>
      <c r="N913" s="35">
        <v>0.150424441374057</v>
      </c>
      <c r="O913" s="35">
        <v>8.7993392510068102E-2</v>
      </c>
      <c r="P913" s="35">
        <v>4.3054471754685998E-2</v>
      </c>
      <c r="Q913" s="35">
        <v>4.82017089666055E-2</v>
      </c>
      <c r="R913" s="35">
        <f t="shared" si="15"/>
        <v>136.6168436736429</v>
      </c>
    </row>
    <row r="914" spans="1:18" ht="15">
      <c r="A914" s="28" t="s">
        <v>76</v>
      </c>
      <c r="B914" s="37">
        <v>16</v>
      </c>
      <c r="C914" s="29">
        <v>57</v>
      </c>
      <c r="D914" s="21" t="s">
        <v>71</v>
      </c>
      <c r="E914" s="35">
        <v>0</v>
      </c>
      <c r="F914" s="35">
        <v>0</v>
      </c>
      <c r="G914" s="35">
        <v>0</v>
      </c>
      <c r="H914" s="35">
        <v>0</v>
      </c>
      <c r="I914" s="35">
        <v>0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  <c r="O914" s="35">
        <v>0</v>
      </c>
      <c r="P914" s="35">
        <v>0</v>
      </c>
      <c r="Q914" s="35">
        <v>0</v>
      </c>
      <c r="R914" s="35">
        <f t="shared" si="15"/>
        <v>0</v>
      </c>
    </row>
    <row r="915" spans="1:18" ht="15">
      <c r="A915" s="28" t="s">
        <v>76</v>
      </c>
      <c r="B915" s="37">
        <v>17</v>
      </c>
      <c r="C915" s="29">
        <v>1</v>
      </c>
      <c r="D915" s="22" t="s">
        <v>15</v>
      </c>
      <c r="E915" s="35">
        <v>2.8468116927220198E-3</v>
      </c>
      <c r="F915" s="35">
        <v>2.1136650421378E-3</v>
      </c>
      <c r="G915" s="35">
        <v>6.8166760139217505E-4</v>
      </c>
      <c r="H915" s="35">
        <v>0.119204495952748</v>
      </c>
      <c r="I915" s="35">
        <v>1.1193680781765999E-4</v>
      </c>
      <c r="J915" s="35">
        <v>3.69553914940567E-3</v>
      </c>
      <c r="K915" s="35">
        <v>2.0046129275169301E-4</v>
      </c>
      <c r="L915" s="35">
        <v>1.90857839430837E-3</v>
      </c>
      <c r="M915" s="35">
        <v>2.5552684765235202E-4</v>
      </c>
      <c r="N915" s="35">
        <v>7.94892798225396E-4</v>
      </c>
      <c r="O915" s="35">
        <v>5.0820644779820995E-4</v>
      </c>
      <c r="P915" s="35">
        <v>2.9326403009228999E-4</v>
      </c>
      <c r="Q915" s="35">
        <v>6.2432982730376496E-4</v>
      </c>
      <c r="R915" s="35">
        <f t="shared" si="15"/>
        <v>0.13323937588435536</v>
      </c>
    </row>
    <row r="916" spans="1:18" ht="15">
      <c r="A916" s="28" t="s">
        <v>76</v>
      </c>
      <c r="B916" s="37">
        <v>17</v>
      </c>
      <c r="C916" s="29">
        <v>2</v>
      </c>
      <c r="D916" s="22" t="s">
        <v>16</v>
      </c>
      <c r="E916" s="35">
        <v>1.28354641067145E-2</v>
      </c>
      <c r="F916" s="35">
        <v>1.25192258521413E-2</v>
      </c>
      <c r="G916" s="35">
        <v>1.17920825025913E-3</v>
      </c>
      <c r="H916" s="35">
        <v>5.0762451249672401E-2</v>
      </c>
      <c r="I916" s="35">
        <v>5.3924779475460801E-4</v>
      </c>
      <c r="J916" s="35">
        <v>7.0854118500989103E-3</v>
      </c>
      <c r="K916" s="35">
        <v>1.67491253281277E-3</v>
      </c>
      <c r="L916" s="35">
        <v>6.9974907805190698E-3</v>
      </c>
      <c r="M916" s="35">
        <v>5.7683435343672295E-4</v>
      </c>
      <c r="N916" s="35">
        <v>3.4609317960096202E-3</v>
      </c>
      <c r="O916" s="35">
        <v>1.41489256103458E-3</v>
      </c>
      <c r="P916" s="35">
        <v>1.7622104139649499E-3</v>
      </c>
      <c r="Q916" s="35">
        <v>4.9735684447275996E-3</v>
      </c>
      <c r="R916" s="35">
        <f t="shared" si="15"/>
        <v>0.10578184998614615</v>
      </c>
    </row>
    <row r="917" spans="1:18" ht="15">
      <c r="A917" s="28" t="s">
        <v>76</v>
      </c>
      <c r="B917" s="37">
        <v>17</v>
      </c>
      <c r="C917" s="29">
        <v>3</v>
      </c>
      <c r="D917" s="22" t="s">
        <v>17</v>
      </c>
      <c r="E917" s="35">
        <v>1.0083419088645899E-2</v>
      </c>
      <c r="F917" s="35">
        <v>5.7987052178309403E-3</v>
      </c>
      <c r="G917" s="35">
        <v>1.51597466621504E-3</v>
      </c>
      <c r="H917" s="35">
        <v>5.5669234285864497E-2</v>
      </c>
      <c r="I917" s="35">
        <v>2.9137073258175703E-4</v>
      </c>
      <c r="J917" s="35">
        <v>7.98434585161969E-3</v>
      </c>
      <c r="K917" s="35">
        <v>6.2615755418053904E-4</v>
      </c>
      <c r="L917" s="35">
        <v>4.7881478370748196E-3</v>
      </c>
      <c r="M917" s="35">
        <v>5.6074535777751299E-4</v>
      </c>
      <c r="N917" s="35">
        <v>1.9635852710496401E-3</v>
      </c>
      <c r="O917" s="35">
        <v>1.16473031153105E-3</v>
      </c>
      <c r="P917" s="35">
        <v>1.01501282201121E-3</v>
      </c>
      <c r="Q917" s="35">
        <v>1.9366431830184301E-3</v>
      </c>
      <c r="R917" s="35">
        <f t="shared" si="15"/>
        <v>9.3398072179401048E-2</v>
      </c>
    </row>
    <row r="918" spans="1:18" ht="15">
      <c r="A918" s="28" t="s">
        <v>76</v>
      </c>
      <c r="B918" s="37">
        <v>17</v>
      </c>
      <c r="C918" s="29">
        <v>4</v>
      </c>
      <c r="D918" s="22" t="s">
        <v>18</v>
      </c>
      <c r="E918" s="35">
        <v>0.30599723721077898</v>
      </c>
      <c r="F918" s="35">
        <v>2.3001531686435501E-2</v>
      </c>
      <c r="G918" s="35">
        <v>9.8852626286505194E-3</v>
      </c>
      <c r="H918" s="35">
        <v>0.77778872547294398</v>
      </c>
      <c r="I918" s="35">
        <v>2.5597996265996101E-3</v>
      </c>
      <c r="J918" s="35">
        <v>4.3935988588243997E-2</v>
      </c>
      <c r="K918" s="35">
        <v>3.41382009512792E-3</v>
      </c>
      <c r="L918" s="35">
        <v>2.2815527661547999E-2</v>
      </c>
      <c r="M918" s="35">
        <v>2.9176274412796299E-3</v>
      </c>
      <c r="N918" s="35">
        <v>1.33714443733531E-2</v>
      </c>
      <c r="O918" s="35">
        <v>4.5699435446058898E-3</v>
      </c>
      <c r="P918" s="35">
        <v>8.2194798143869E-3</v>
      </c>
      <c r="Q918" s="35">
        <v>9.39071984718662E-3</v>
      </c>
      <c r="R918" s="35">
        <f t="shared" si="15"/>
        <v>1.2278671079911403</v>
      </c>
    </row>
    <row r="919" spans="1:18" ht="15">
      <c r="A919" s="28" t="s">
        <v>76</v>
      </c>
      <c r="B919" s="37">
        <v>17</v>
      </c>
      <c r="C919" s="29">
        <v>5</v>
      </c>
      <c r="D919" s="22" t="s">
        <v>19</v>
      </c>
      <c r="E919" s="35">
        <v>5.1098074616103602E-3</v>
      </c>
      <c r="F919" s="35">
        <v>4.5038942237835703E-3</v>
      </c>
      <c r="G919" s="35">
        <v>2.2488034141446402E-3</v>
      </c>
      <c r="H919" s="35">
        <v>2.6362944743459401E-2</v>
      </c>
      <c r="I919" s="35">
        <v>6.0728677241767904E-4</v>
      </c>
      <c r="J919" s="35">
        <v>3.2856389489949699E-3</v>
      </c>
      <c r="K919" s="35">
        <v>4.7013154088438198E-4</v>
      </c>
      <c r="L919" s="35">
        <v>2.3372899192143099E-3</v>
      </c>
      <c r="M919" s="35">
        <v>2.23044861282131E-4</v>
      </c>
      <c r="N919" s="35">
        <v>7.55825199244658E-3</v>
      </c>
      <c r="O919" s="35">
        <v>7.9026733945206605E-4</v>
      </c>
      <c r="P919" s="35">
        <v>4.8705314968556304E-3</v>
      </c>
      <c r="Q919" s="35">
        <v>2.5283799031682601E-3</v>
      </c>
      <c r="R919" s="35">
        <f t="shared" si="15"/>
        <v>6.0896272617713972E-2</v>
      </c>
    </row>
    <row r="920" spans="1:18" ht="15">
      <c r="A920" s="28" t="s">
        <v>76</v>
      </c>
      <c r="B920" s="37">
        <v>17</v>
      </c>
      <c r="C920" s="29">
        <v>6</v>
      </c>
      <c r="D920" s="22" t="s">
        <v>20</v>
      </c>
      <c r="E920" s="35">
        <v>3.5701581374691098E-3</v>
      </c>
      <c r="F920" s="35">
        <v>3.39746219396957E-3</v>
      </c>
      <c r="G920" s="35">
        <v>1.0701226486564701E-3</v>
      </c>
      <c r="H920" s="35">
        <v>3.1868084834034097E-2</v>
      </c>
      <c r="I920" s="35">
        <v>1.6141837666725601E-4</v>
      </c>
      <c r="J920" s="35">
        <v>5.5156862677687097E-3</v>
      </c>
      <c r="K920" s="35">
        <v>2.73926898748693E-4</v>
      </c>
      <c r="L920" s="35">
        <v>3.0274753208223699E-3</v>
      </c>
      <c r="M920" s="35">
        <v>4.2970437446038202E-4</v>
      </c>
      <c r="N920" s="35">
        <v>1.1050939924967199E-3</v>
      </c>
      <c r="O920" s="35">
        <v>7.3190683127519597E-4</v>
      </c>
      <c r="P920" s="35">
        <v>3.9625825163418102E-4</v>
      </c>
      <c r="Q920" s="35">
        <v>8.4279363501705998E-4</v>
      </c>
      <c r="R920" s="35">
        <f t="shared" si="15"/>
        <v>5.2390091763019821E-2</v>
      </c>
    </row>
    <row r="921" spans="1:18" ht="15">
      <c r="A921" s="28" t="s">
        <v>76</v>
      </c>
      <c r="B921" s="37">
        <v>17</v>
      </c>
      <c r="C921" s="29">
        <v>7</v>
      </c>
      <c r="D921" s="22" t="s">
        <v>21</v>
      </c>
      <c r="E921" s="35">
        <v>3.7921266520370002E-3</v>
      </c>
      <c r="F921" s="35">
        <v>1.51478373233841E-3</v>
      </c>
      <c r="G921" s="35">
        <v>3.85894812540653E-4</v>
      </c>
      <c r="H921" s="35">
        <v>3.1983615496714198E-2</v>
      </c>
      <c r="I921" s="35">
        <v>2.6429264272498202E-4</v>
      </c>
      <c r="J921" s="35">
        <v>6.4996699942795697E-3</v>
      </c>
      <c r="K921" s="35">
        <v>4.5117784560249501E-4</v>
      </c>
      <c r="L921" s="35">
        <v>3.9146095490388702E-3</v>
      </c>
      <c r="M921" s="35">
        <v>4.7688663018826397E-4</v>
      </c>
      <c r="N921" s="35">
        <v>1.1648912584726601E-3</v>
      </c>
      <c r="O921" s="35">
        <v>6.2444296703617001E-4</v>
      </c>
      <c r="P921" s="35">
        <v>4.20295117295987E-4</v>
      </c>
      <c r="Q921" s="35">
        <v>5.8770477536335098E-4</v>
      </c>
      <c r="R921" s="35">
        <f t="shared" si="15"/>
        <v>5.2080391473632609E-2</v>
      </c>
    </row>
    <row r="922" spans="1:18" ht="15">
      <c r="A922" s="28" t="s">
        <v>76</v>
      </c>
      <c r="B922" s="37">
        <v>17</v>
      </c>
      <c r="C922" s="29">
        <v>8</v>
      </c>
      <c r="D922" s="22" t="s">
        <v>22</v>
      </c>
      <c r="E922" s="35">
        <v>0.26994831601207298</v>
      </c>
      <c r="F922" s="35">
        <v>0.61309978446410696</v>
      </c>
      <c r="G922" s="35">
        <v>9.7573261270306105E-2</v>
      </c>
      <c r="H922" s="35">
        <v>0.93248180887359799</v>
      </c>
      <c r="I922" s="35">
        <v>3.09037779165337E-2</v>
      </c>
      <c r="J922" s="35">
        <v>0.672401865357798</v>
      </c>
      <c r="K922" s="35">
        <v>3.9610879619094902E-2</v>
      </c>
      <c r="L922" s="35">
        <v>0.43711314622130298</v>
      </c>
      <c r="M922" s="35">
        <v>4.80211024096018E-2</v>
      </c>
      <c r="N922" s="35">
        <v>0.30214346416419102</v>
      </c>
      <c r="O922" s="35">
        <v>9.2805763736569097E-2</v>
      </c>
      <c r="P922" s="35">
        <v>5.4989561257972802E-2</v>
      </c>
      <c r="Q922" s="35">
        <v>0.210971253074344</v>
      </c>
      <c r="R922" s="35">
        <f t="shared" si="15"/>
        <v>3.8020639843774928</v>
      </c>
    </row>
    <row r="923" spans="1:18" ht="15">
      <c r="A923" s="28" t="s">
        <v>76</v>
      </c>
      <c r="B923" s="37">
        <v>17</v>
      </c>
      <c r="C923" s="29">
        <v>9</v>
      </c>
      <c r="D923" s="22" t="s">
        <v>23</v>
      </c>
      <c r="E923" s="35">
        <v>2.2393693621835398E-3</v>
      </c>
      <c r="F923" s="35">
        <v>1.8263116868091501E-3</v>
      </c>
      <c r="G923" s="35">
        <v>4.1748589893008601E-4</v>
      </c>
      <c r="H923" s="35">
        <v>0.151053181290731</v>
      </c>
      <c r="I923" s="35">
        <v>1.17275750872589E-4</v>
      </c>
      <c r="J923" s="35">
        <v>3.2206538199175002E-3</v>
      </c>
      <c r="K923" s="35">
        <v>1.5300315828065499E-4</v>
      </c>
      <c r="L923" s="35">
        <v>1.6890135019085599E-3</v>
      </c>
      <c r="M923" s="35">
        <v>1.7866632283111599E-4</v>
      </c>
      <c r="N923" s="35">
        <v>1.39866044127764E-3</v>
      </c>
      <c r="O923" s="35">
        <v>4.4438437391361099E-4</v>
      </c>
      <c r="P923" s="35">
        <v>4.55444552466196E-4</v>
      </c>
      <c r="Q923" s="35">
        <v>1.4502139139226E-3</v>
      </c>
      <c r="R923" s="35">
        <f t="shared" si="15"/>
        <v>0.16464366407404427</v>
      </c>
    </row>
    <row r="924" spans="1:18" ht="15">
      <c r="A924" s="28" t="s">
        <v>76</v>
      </c>
      <c r="B924" s="37">
        <v>17</v>
      </c>
      <c r="C924" s="29">
        <v>10</v>
      </c>
      <c r="D924" s="22" t="s">
        <v>24</v>
      </c>
      <c r="E924" s="35">
        <v>9.5062407170915394E-2</v>
      </c>
      <c r="F924" s="35">
        <v>3.7902402379836601E-2</v>
      </c>
      <c r="G924" s="35">
        <v>3.5529347617910901E-3</v>
      </c>
      <c r="H924" s="35">
        <v>0.59768514850029897</v>
      </c>
      <c r="I924" s="35">
        <v>4.8190013154653299E-3</v>
      </c>
      <c r="J924" s="35">
        <v>0.20787560771880401</v>
      </c>
      <c r="K924" s="35">
        <v>8.7568967694914603E-3</v>
      </c>
      <c r="L924" s="35">
        <v>4.0691967162470699E-2</v>
      </c>
      <c r="M924" s="35">
        <v>2.8525129897959902E-3</v>
      </c>
      <c r="N924" s="35">
        <v>1.4034764120884601E-2</v>
      </c>
      <c r="O924" s="35">
        <v>1.2394036733477E-2</v>
      </c>
      <c r="P924" s="35">
        <v>3.7977118020850399E-3</v>
      </c>
      <c r="Q924" s="35">
        <v>6.4565915040541901E-3</v>
      </c>
      <c r="R924" s="35">
        <f t="shared" si="15"/>
        <v>1.0358819829293702</v>
      </c>
    </row>
    <row r="925" spans="1:18" ht="15">
      <c r="A925" s="28" t="s">
        <v>76</v>
      </c>
      <c r="B925" s="37">
        <v>17</v>
      </c>
      <c r="C925" s="29">
        <v>11</v>
      </c>
      <c r="D925" s="22" t="s">
        <v>25</v>
      </c>
      <c r="E925" s="35">
        <v>7.10050260415302E-3</v>
      </c>
      <c r="F925" s="35">
        <v>5.6457115730444004E-3</v>
      </c>
      <c r="G925" s="35">
        <v>1.2013691168431999E-3</v>
      </c>
      <c r="H925" s="35">
        <v>0.203168175816657</v>
      </c>
      <c r="I925" s="35">
        <v>2.49315450094555E-4</v>
      </c>
      <c r="J925" s="35">
        <v>8.1217630228445099E-3</v>
      </c>
      <c r="K925" s="35">
        <v>3.5556199729305403E-4</v>
      </c>
      <c r="L925" s="35">
        <v>3.4962674990207201E-3</v>
      </c>
      <c r="M925" s="35">
        <v>4.6259080178999602E-4</v>
      </c>
      <c r="N925" s="35">
        <v>2.2231935795854799E-3</v>
      </c>
      <c r="O925" s="35">
        <v>1.17945656843079E-3</v>
      </c>
      <c r="P925" s="35">
        <v>9.05468788310629E-4</v>
      </c>
      <c r="Q925" s="35">
        <v>1.5920610155069599E-3</v>
      </c>
      <c r="R925" s="35">
        <f t="shared" si="15"/>
        <v>0.23570143783357431</v>
      </c>
    </row>
    <row r="926" spans="1:18" ht="15">
      <c r="A926" s="28" t="s">
        <v>76</v>
      </c>
      <c r="B926" s="37">
        <v>17</v>
      </c>
      <c r="C926" s="29">
        <v>12</v>
      </c>
      <c r="D926" s="21" t="s">
        <v>26</v>
      </c>
      <c r="E926" s="35">
        <v>3.2230472706475902E-4</v>
      </c>
      <c r="F926" s="35">
        <v>2.0595262176188701E-4</v>
      </c>
      <c r="G926" s="35">
        <v>2.4140402423917699E-5</v>
      </c>
      <c r="H926" s="35">
        <v>1.74646211940401E-2</v>
      </c>
      <c r="I926" s="35">
        <v>1.9771303347051001E-5</v>
      </c>
      <c r="J926" s="35">
        <v>3.6977527209310502E-4</v>
      </c>
      <c r="K926" s="35">
        <v>3.0616476472799597E-5</v>
      </c>
      <c r="L926" s="35">
        <v>1.7152160517322601E-4</v>
      </c>
      <c r="M926" s="35">
        <v>2.7917911504601798E-5</v>
      </c>
      <c r="N926" s="35">
        <v>1.14757351123525E-4</v>
      </c>
      <c r="O926" s="35">
        <v>6.5010690609515297E-5</v>
      </c>
      <c r="P926" s="35">
        <v>4.8367202894723903E-5</v>
      </c>
      <c r="Q926" s="35">
        <v>5.3730136103432299E-5</v>
      </c>
      <c r="R926" s="35">
        <f t="shared" si="15"/>
        <v>1.8918486894612643E-2</v>
      </c>
    </row>
    <row r="927" spans="1:18" ht="15">
      <c r="A927" s="28" t="s">
        <v>76</v>
      </c>
      <c r="B927" s="37">
        <v>17</v>
      </c>
      <c r="C927" s="29">
        <v>13</v>
      </c>
      <c r="D927" s="21" t="s">
        <v>27</v>
      </c>
      <c r="E927" s="35">
        <v>0</v>
      </c>
      <c r="F927" s="35">
        <v>0</v>
      </c>
      <c r="G927" s="35">
        <v>0</v>
      </c>
      <c r="H927" s="35">
        <v>0</v>
      </c>
      <c r="I927" s="35">
        <v>0</v>
      </c>
      <c r="J927" s="35">
        <v>0</v>
      </c>
      <c r="K927" s="35">
        <v>0</v>
      </c>
      <c r="L927" s="35">
        <v>0</v>
      </c>
      <c r="M927" s="35">
        <v>0</v>
      </c>
      <c r="N927" s="35">
        <v>0</v>
      </c>
      <c r="O927" s="35">
        <v>0</v>
      </c>
      <c r="P927" s="35">
        <v>0</v>
      </c>
      <c r="Q927" s="35">
        <v>0</v>
      </c>
      <c r="R927" s="35">
        <f t="shared" si="15"/>
        <v>0</v>
      </c>
    </row>
    <row r="928" spans="1:18" ht="15">
      <c r="A928" s="28" t="s">
        <v>76</v>
      </c>
      <c r="B928" s="37">
        <v>17</v>
      </c>
      <c r="C928" s="29">
        <v>14</v>
      </c>
      <c r="D928" s="21" t="s">
        <v>28</v>
      </c>
      <c r="E928" s="35">
        <v>0</v>
      </c>
      <c r="F928" s="35">
        <v>0</v>
      </c>
      <c r="G928" s="35">
        <v>0</v>
      </c>
      <c r="H928" s="35">
        <v>0</v>
      </c>
      <c r="I928" s="35">
        <v>0</v>
      </c>
      <c r="J928" s="35">
        <v>0</v>
      </c>
      <c r="K928" s="35">
        <v>0</v>
      </c>
      <c r="L928" s="35">
        <v>0</v>
      </c>
      <c r="M928" s="35">
        <v>0</v>
      </c>
      <c r="N928" s="35">
        <v>0</v>
      </c>
      <c r="O928" s="35">
        <v>0</v>
      </c>
      <c r="P928" s="35">
        <v>0</v>
      </c>
      <c r="Q928" s="35">
        <v>0</v>
      </c>
      <c r="R928" s="35">
        <f t="shared" si="15"/>
        <v>0</v>
      </c>
    </row>
    <row r="929" spans="1:18" ht="15">
      <c r="A929" s="28" t="s">
        <v>76</v>
      </c>
      <c r="B929" s="37">
        <v>17</v>
      </c>
      <c r="C929" s="29">
        <v>15</v>
      </c>
      <c r="D929" s="21" t="s">
        <v>29</v>
      </c>
      <c r="E929" s="35">
        <v>1.79771841407008E-9</v>
      </c>
      <c r="F929" s="35">
        <v>8.0451709351833497E-10</v>
      </c>
      <c r="G929" s="35">
        <v>3.6945009599914301E-9</v>
      </c>
      <c r="H929" s="35">
        <v>2.3955013234653401E-8</v>
      </c>
      <c r="I929" s="35">
        <v>3.0505378686422702E-9</v>
      </c>
      <c r="J929" s="35">
        <v>9.3791139744225704E-9</v>
      </c>
      <c r="K929" s="35">
        <v>6.38629247901922E-10</v>
      </c>
      <c r="L929" s="35">
        <v>1.53047452508537E-9</v>
      </c>
      <c r="M929" s="35">
        <v>1.5675601252779901E-10</v>
      </c>
      <c r="N929" s="35">
        <v>9.0125952113397092E-9</v>
      </c>
      <c r="O929" s="35">
        <v>5.8423833870211804E-10</v>
      </c>
      <c r="P929" s="35">
        <v>1.4068128321243101E-9</v>
      </c>
      <c r="Q929" s="35">
        <v>6.0428854594748402E-10</v>
      </c>
      <c r="R929" s="35">
        <f t="shared" si="15"/>
        <v>5.6615196258926792E-8</v>
      </c>
    </row>
    <row r="930" spans="1:18" ht="15">
      <c r="A930" s="28" t="s">
        <v>76</v>
      </c>
      <c r="B930" s="37">
        <v>17</v>
      </c>
      <c r="C930" s="29">
        <v>16</v>
      </c>
      <c r="D930" s="21" t="s">
        <v>30</v>
      </c>
      <c r="E930" s="35">
        <v>9.1427636319179603E-5</v>
      </c>
      <c r="F930" s="35">
        <v>3.1914479770816201E-5</v>
      </c>
      <c r="G930" s="35">
        <v>1.7183062261675499E-5</v>
      </c>
      <c r="H930" s="35">
        <v>2.30016257801829E-4</v>
      </c>
      <c r="I930" s="35">
        <v>2.4062661892945699E-6</v>
      </c>
      <c r="J930" s="35">
        <v>5.9039250477289099E-5</v>
      </c>
      <c r="K930" s="35">
        <v>3.5373614497096099E-6</v>
      </c>
      <c r="L930" s="35">
        <v>3.84385194136968E-5</v>
      </c>
      <c r="M930" s="35">
        <v>4.2431540505321699E-6</v>
      </c>
      <c r="N930" s="35">
        <v>1.46200723198173E-5</v>
      </c>
      <c r="O930" s="35">
        <v>1.0078836555460399E-5</v>
      </c>
      <c r="P930" s="35">
        <v>6.5340846037321897E-6</v>
      </c>
      <c r="Q930" s="35">
        <v>5.8019104563202797E-5</v>
      </c>
      <c r="R930" s="35">
        <f t="shared" si="15"/>
        <v>5.6745808577623525E-4</v>
      </c>
    </row>
    <row r="931" spans="1:18" ht="15">
      <c r="A931" s="28" t="s">
        <v>76</v>
      </c>
      <c r="B931" s="37">
        <v>17</v>
      </c>
      <c r="C931" s="29">
        <v>17</v>
      </c>
      <c r="D931" s="21" t="s">
        <v>31</v>
      </c>
      <c r="E931" s="35">
        <v>1.2444488251783999E-9</v>
      </c>
      <c r="F931" s="35">
        <v>7.9392480566119399E-10</v>
      </c>
      <c r="G931" s="35">
        <v>3.9705464342228502E-10</v>
      </c>
      <c r="H931" s="35">
        <v>8.2763014634811201E-9</v>
      </c>
      <c r="I931" s="35">
        <v>5.6707933200576099E-11</v>
      </c>
      <c r="J931" s="35">
        <v>1.1694301844149199E-9</v>
      </c>
      <c r="K931" s="35">
        <v>8.8194811380521396E-11</v>
      </c>
      <c r="L931" s="35">
        <v>9.3455677329984495E-10</v>
      </c>
      <c r="M931" s="35">
        <v>9.2990688375389803E-11</v>
      </c>
      <c r="N931" s="35">
        <v>5.4116727894345904E-10</v>
      </c>
      <c r="O931" s="35">
        <v>1.81652837102106E-10</v>
      </c>
      <c r="P931" s="35">
        <v>2.08172120107789E-10</v>
      </c>
      <c r="Q931" s="35">
        <v>5.8542141609900605E-10</v>
      </c>
      <c r="R931" s="35">
        <f t="shared" si="15"/>
        <v>1.457002378066661E-8</v>
      </c>
    </row>
    <row r="932" spans="1:18" ht="15">
      <c r="A932" s="28" t="s">
        <v>76</v>
      </c>
      <c r="B932" s="37">
        <v>17</v>
      </c>
      <c r="C932" s="29">
        <v>18</v>
      </c>
      <c r="D932" s="21" t="s">
        <v>32</v>
      </c>
      <c r="E932" s="35">
        <v>0</v>
      </c>
      <c r="F932" s="35">
        <v>0</v>
      </c>
      <c r="G932" s="35">
        <v>0</v>
      </c>
      <c r="H932" s="35">
        <v>0</v>
      </c>
      <c r="I932" s="35">
        <v>0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  <c r="O932" s="35">
        <v>0</v>
      </c>
      <c r="P932" s="35">
        <v>0</v>
      </c>
      <c r="Q932" s="35">
        <v>0</v>
      </c>
      <c r="R932" s="35">
        <f t="shared" si="15"/>
        <v>0</v>
      </c>
    </row>
    <row r="933" spans="1:18" ht="15">
      <c r="A933" s="28" t="s">
        <v>76</v>
      </c>
      <c r="B933" s="37">
        <v>17</v>
      </c>
      <c r="C933" s="29">
        <v>19</v>
      </c>
      <c r="D933" s="22" t="s">
        <v>33</v>
      </c>
      <c r="E933" s="35">
        <v>0</v>
      </c>
      <c r="F933" s="35">
        <v>0</v>
      </c>
      <c r="G933" s="35">
        <v>0</v>
      </c>
      <c r="H933" s="35">
        <v>0</v>
      </c>
      <c r="I933" s="35">
        <v>0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  <c r="O933" s="35">
        <v>0</v>
      </c>
      <c r="P933" s="35">
        <v>0</v>
      </c>
      <c r="Q933" s="35">
        <v>0</v>
      </c>
      <c r="R933" s="35">
        <f t="shared" si="15"/>
        <v>0</v>
      </c>
    </row>
    <row r="934" spans="1:18" ht="15">
      <c r="A934" s="28" t="s">
        <v>76</v>
      </c>
      <c r="B934" s="37">
        <v>17</v>
      </c>
      <c r="C934" s="29">
        <v>20</v>
      </c>
      <c r="D934" s="22" t="s">
        <v>34</v>
      </c>
      <c r="E934" s="35">
        <v>0</v>
      </c>
      <c r="F934" s="35">
        <v>0</v>
      </c>
      <c r="G934" s="35">
        <v>0</v>
      </c>
      <c r="H934" s="35">
        <v>0</v>
      </c>
      <c r="I934" s="35">
        <v>0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  <c r="O934" s="35">
        <v>0</v>
      </c>
      <c r="P934" s="35">
        <v>0</v>
      </c>
      <c r="Q934" s="35">
        <v>0</v>
      </c>
      <c r="R934" s="35">
        <f t="shared" si="15"/>
        <v>0</v>
      </c>
    </row>
    <row r="935" spans="1:18" ht="15">
      <c r="A935" s="28" t="s">
        <v>76</v>
      </c>
      <c r="B935" s="37">
        <v>17</v>
      </c>
      <c r="C935" s="29">
        <v>21</v>
      </c>
      <c r="D935" s="22" t="s">
        <v>35</v>
      </c>
      <c r="E935" s="35">
        <v>0</v>
      </c>
      <c r="F935" s="35">
        <v>0</v>
      </c>
      <c r="G935" s="35">
        <v>0</v>
      </c>
      <c r="H935" s="35">
        <v>0</v>
      </c>
      <c r="I935" s="35">
        <v>0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  <c r="O935" s="35">
        <v>0</v>
      </c>
      <c r="P935" s="35">
        <v>0</v>
      </c>
      <c r="Q935" s="35">
        <v>0</v>
      </c>
      <c r="R935" s="35">
        <f t="shared" si="15"/>
        <v>0</v>
      </c>
    </row>
    <row r="936" spans="1:18" ht="15">
      <c r="A936" s="28" t="s">
        <v>76</v>
      </c>
      <c r="B936" s="37">
        <v>17</v>
      </c>
      <c r="C936" s="29">
        <v>22</v>
      </c>
      <c r="D936" s="22" t="s">
        <v>36</v>
      </c>
      <c r="E936" s="35">
        <v>0</v>
      </c>
      <c r="F936" s="35">
        <v>0</v>
      </c>
      <c r="G936" s="35">
        <v>0</v>
      </c>
      <c r="H936" s="35">
        <v>0</v>
      </c>
      <c r="I936" s="35">
        <v>0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  <c r="O936" s="35">
        <v>0</v>
      </c>
      <c r="P936" s="35">
        <v>0</v>
      </c>
      <c r="Q936" s="35">
        <v>0</v>
      </c>
      <c r="R936" s="35">
        <f t="shared" si="15"/>
        <v>0</v>
      </c>
    </row>
    <row r="937" spans="1:18" ht="15">
      <c r="A937" s="28" t="s">
        <v>76</v>
      </c>
      <c r="B937" s="37">
        <v>17</v>
      </c>
      <c r="C937" s="29">
        <v>23</v>
      </c>
      <c r="D937" s="22" t="s">
        <v>37</v>
      </c>
      <c r="E937" s="35">
        <v>0</v>
      </c>
      <c r="F937" s="35">
        <v>0</v>
      </c>
      <c r="G937" s="35">
        <v>0</v>
      </c>
      <c r="H937" s="35">
        <v>0</v>
      </c>
      <c r="I937" s="35">
        <v>0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  <c r="O937" s="35">
        <v>0</v>
      </c>
      <c r="P937" s="35">
        <v>0</v>
      </c>
      <c r="Q937" s="35">
        <v>0</v>
      </c>
      <c r="R937" s="35">
        <f t="shared" si="15"/>
        <v>0</v>
      </c>
    </row>
    <row r="938" spans="1:18" ht="15">
      <c r="A938" s="28" t="s">
        <v>76</v>
      </c>
      <c r="B938" s="37">
        <v>17</v>
      </c>
      <c r="C938" s="29">
        <v>24</v>
      </c>
      <c r="D938" s="22" t="s">
        <v>38</v>
      </c>
      <c r="E938" s="35">
        <v>0</v>
      </c>
      <c r="F938" s="35">
        <v>0</v>
      </c>
      <c r="G938" s="35">
        <v>0</v>
      </c>
      <c r="H938" s="35">
        <v>0</v>
      </c>
      <c r="I938" s="35">
        <v>0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  <c r="O938" s="35">
        <v>0</v>
      </c>
      <c r="P938" s="35">
        <v>0</v>
      </c>
      <c r="Q938" s="35">
        <v>0</v>
      </c>
      <c r="R938" s="35">
        <f t="shared" si="15"/>
        <v>0</v>
      </c>
    </row>
    <row r="939" spans="1:18" ht="15">
      <c r="A939" s="28" t="s">
        <v>76</v>
      </c>
      <c r="B939" s="37">
        <v>17</v>
      </c>
      <c r="C939" s="29">
        <v>25</v>
      </c>
      <c r="D939" s="22" t="s">
        <v>39</v>
      </c>
      <c r="E939" s="35">
        <v>0</v>
      </c>
      <c r="F939" s="35">
        <v>0</v>
      </c>
      <c r="G939" s="35">
        <v>0</v>
      </c>
      <c r="H939" s="35">
        <v>0</v>
      </c>
      <c r="I939" s="35">
        <v>0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  <c r="O939" s="35">
        <v>0</v>
      </c>
      <c r="P939" s="35">
        <v>0</v>
      </c>
      <c r="Q939" s="35">
        <v>0</v>
      </c>
      <c r="R939" s="35">
        <f t="shared" si="15"/>
        <v>0</v>
      </c>
    </row>
    <row r="940" spans="1:18" ht="15">
      <c r="A940" s="28" t="s">
        <v>76</v>
      </c>
      <c r="B940" s="37">
        <v>17</v>
      </c>
      <c r="C940" s="29">
        <v>26</v>
      </c>
      <c r="D940" s="22" t="s">
        <v>40</v>
      </c>
      <c r="E940" s="35">
        <v>0</v>
      </c>
      <c r="F940" s="35">
        <v>0</v>
      </c>
      <c r="G940" s="35">
        <v>0</v>
      </c>
      <c r="H940" s="35">
        <v>0</v>
      </c>
      <c r="I940" s="35">
        <v>0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  <c r="O940" s="35">
        <v>0</v>
      </c>
      <c r="P940" s="35">
        <v>0</v>
      </c>
      <c r="Q940" s="35">
        <v>0</v>
      </c>
      <c r="R940" s="35">
        <f t="shared" si="15"/>
        <v>0</v>
      </c>
    </row>
    <row r="941" spans="1:18" ht="15">
      <c r="A941" s="28" t="s">
        <v>76</v>
      </c>
      <c r="B941" s="37">
        <v>17</v>
      </c>
      <c r="C941" s="29">
        <v>27</v>
      </c>
      <c r="D941" s="24" t="s">
        <v>41</v>
      </c>
      <c r="E941" s="35">
        <v>0</v>
      </c>
      <c r="F941" s="35">
        <v>0</v>
      </c>
      <c r="G941" s="35">
        <v>0</v>
      </c>
      <c r="H941" s="35">
        <v>0</v>
      </c>
      <c r="I941" s="35">
        <v>0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  <c r="O941" s="35">
        <v>0</v>
      </c>
      <c r="P941" s="35">
        <v>0</v>
      </c>
      <c r="Q941" s="35">
        <v>0</v>
      </c>
      <c r="R941" s="35">
        <f t="shared" si="15"/>
        <v>0</v>
      </c>
    </row>
    <row r="942" spans="1:18" ht="15">
      <c r="A942" s="28" t="s">
        <v>76</v>
      </c>
      <c r="B942" s="37">
        <v>17</v>
      </c>
      <c r="C942" s="29">
        <v>28</v>
      </c>
      <c r="D942" s="24" t="s">
        <v>42</v>
      </c>
      <c r="E942" s="35">
        <v>0</v>
      </c>
      <c r="F942" s="35">
        <v>0</v>
      </c>
      <c r="G942" s="35">
        <v>0</v>
      </c>
      <c r="H942" s="35">
        <v>0</v>
      </c>
      <c r="I942" s="35">
        <v>0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35">
        <f t="shared" si="15"/>
        <v>0</v>
      </c>
    </row>
    <row r="943" spans="1:18" ht="15">
      <c r="A943" s="28" t="s">
        <v>76</v>
      </c>
      <c r="B943" s="37">
        <v>17</v>
      </c>
      <c r="C943" s="29">
        <v>29</v>
      </c>
      <c r="D943" s="24" t="s">
        <v>43</v>
      </c>
      <c r="E943" s="35">
        <v>0</v>
      </c>
      <c r="F943" s="35">
        <v>0</v>
      </c>
      <c r="G943" s="35">
        <v>0</v>
      </c>
      <c r="H943" s="35">
        <v>0</v>
      </c>
      <c r="I943" s="35">
        <v>0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  <c r="O943" s="35">
        <v>0</v>
      </c>
      <c r="P943" s="35">
        <v>0</v>
      </c>
      <c r="Q943" s="35">
        <v>0</v>
      </c>
      <c r="R943" s="35">
        <f t="shared" si="15"/>
        <v>0</v>
      </c>
    </row>
    <row r="944" spans="1:18" ht="15">
      <c r="A944" s="28" t="s">
        <v>76</v>
      </c>
      <c r="B944" s="37">
        <v>17</v>
      </c>
      <c r="C944" s="29">
        <v>30</v>
      </c>
      <c r="D944" s="21" t="s">
        <v>44</v>
      </c>
      <c r="E944" s="35">
        <v>0</v>
      </c>
      <c r="F944" s="35">
        <v>0</v>
      </c>
      <c r="G944" s="35">
        <v>0</v>
      </c>
      <c r="H944" s="35">
        <v>0</v>
      </c>
      <c r="I944" s="35">
        <v>0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  <c r="O944" s="35">
        <v>0</v>
      </c>
      <c r="P944" s="35">
        <v>0</v>
      </c>
      <c r="Q944" s="35">
        <v>0</v>
      </c>
      <c r="R944" s="35">
        <f t="shared" si="15"/>
        <v>0</v>
      </c>
    </row>
    <row r="945" spans="1:18" ht="15">
      <c r="A945" s="28" t="s">
        <v>76</v>
      </c>
      <c r="B945" s="37">
        <v>17</v>
      </c>
      <c r="C945" s="29">
        <v>31</v>
      </c>
      <c r="D945" s="21" t="s">
        <v>45</v>
      </c>
      <c r="E945" s="35">
        <v>0</v>
      </c>
      <c r="F945" s="35">
        <v>0</v>
      </c>
      <c r="G945" s="35">
        <v>0</v>
      </c>
      <c r="H945" s="35">
        <v>0</v>
      </c>
      <c r="I945" s="35">
        <v>0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  <c r="O945" s="35">
        <v>0</v>
      </c>
      <c r="P945" s="35">
        <v>0</v>
      </c>
      <c r="Q945" s="35">
        <v>0</v>
      </c>
      <c r="R945" s="35">
        <f t="shared" si="15"/>
        <v>0</v>
      </c>
    </row>
    <row r="946" spans="1:18" ht="15">
      <c r="A946" s="28" t="s">
        <v>76</v>
      </c>
      <c r="B946" s="37">
        <v>17</v>
      </c>
      <c r="C946" s="29">
        <v>32</v>
      </c>
      <c r="D946" s="21" t="s">
        <v>46</v>
      </c>
      <c r="E946" s="35">
        <v>4.7319299656608201E-2</v>
      </c>
      <c r="F946" s="35">
        <v>1.6491231777530702E-2</v>
      </c>
      <c r="G946" s="35">
        <v>8.8915052099418305E-3</v>
      </c>
      <c r="H946" s="35">
        <v>0.11907715961184399</v>
      </c>
      <c r="I946" s="35">
        <v>1.2448891183893401E-3</v>
      </c>
      <c r="J946" s="35">
        <v>3.0552540122043701E-2</v>
      </c>
      <c r="K946" s="35">
        <v>1.83039421529751E-3</v>
      </c>
      <c r="L946" s="35">
        <v>1.98891030041797E-2</v>
      </c>
      <c r="M946" s="35">
        <v>2.1959669317142502E-3</v>
      </c>
      <c r="N946" s="35">
        <v>7.5626181976270702E-3</v>
      </c>
      <c r="O946" s="35">
        <v>5.2146007895620796E-3</v>
      </c>
      <c r="P946" s="35">
        <v>3.3810860265913699E-3</v>
      </c>
      <c r="Q946" s="35">
        <v>2.96999442362205E-2</v>
      </c>
      <c r="R946" s="35">
        <f t="shared" si="15"/>
        <v>0.2933503388975503</v>
      </c>
    </row>
    <row r="947" spans="1:18" ht="15">
      <c r="A947" s="28" t="s">
        <v>76</v>
      </c>
      <c r="B947" s="37">
        <v>17</v>
      </c>
      <c r="C947" s="29">
        <v>33</v>
      </c>
      <c r="D947" s="21" t="s">
        <v>47</v>
      </c>
      <c r="E947" s="35">
        <v>1.40689353807143E-5</v>
      </c>
      <c r="F947" s="35">
        <v>7.2143610112281204E-6</v>
      </c>
      <c r="G947" s="35">
        <v>3.5995466839561601E-6</v>
      </c>
      <c r="H947" s="35">
        <v>2.2558404418340999E-5</v>
      </c>
      <c r="I947" s="35">
        <v>6.1458536004973603E-7</v>
      </c>
      <c r="J947" s="35">
        <v>2.1467009793915698E-5</v>
      </c>
      <c r="K947" s="35">
        <v>1.02940566433883E-6</v>
      </c>
      <c r="L947" s="35">
        <v>1.4679918524615799E-5</v>
      </c>
      <c r="M947" s="35">
        <v>2.7535159190788302E-6</v>
      </c>
      <c r="N947" s="35">
        <v>3.47333905658217E-6</v>
      </c>
      <c r="O947" s="35">
        <v>2.36328706028287E-6</v>
      </c>
      <c r="P947" s="35">
        <v>1.2193164879476E-6</v>
      </c>
      <c r="Q947" s="35">
        <v>2.5100094639238201E-6</v>
      </c>
      <c r="R947" s="35">
        <f t="shared" si="15"/>
        <v>9.7551634824974911E-5</v>
      </c>
    </row>
    <row r="948" spans="1:18" ht="15">
      <c r="A948" s="28" t="s">
        <v>76</v>
      </c>
      <c r="B948" s="37">
        <v>17</v>
      </c>
      <c r="C948" s="29">
        <v>34</v>
      </c>
      <c r="D948" s="21" t="s">
        <v>48</v>
      </c>
      <c r="E948" s="35">
        <v>0</v>
      </c>
      <c r="F948" s="35">
        <v>0</v>
      </c>
      <c r="G948" s="35">
        <v>0</v>
      </c>
      <c r="H948" s="35">
        <v>0</v>
      </c>
      <c r="I948" s="35">
        <v>0</v>
      </c>
      <c r="J948" s="35">
        <v>0</v>
      </c>
      <c r="K948" s="35">
        <v>0</v>
      </c>
      <c r="L948" s="35">
        <v>0</v>
      </c>
      <c r="M948" s="35">
        <v>0</v>
      </c>
      <c r="N948" s="35">
        <v>0</v>
      </c>
      <c r="O948" s="35">
        <v>0</v>
      </c>
      <c r="P948" s="35">
        <v>0</v>
      </c>
      <c r="Q948" s="35">
        <v>0</v>
      </c>
      <c r="R948" s="35">
        <f t="shared" si="15"/>
        <v>0</v>
      </c>
    </row>
    <row r="949" spans="1:18" ht="15">
      <c r="A949" s="28" t="s">
        <v>76</v>
      </c>
      <c r="B949" s="37">
        <v>17</v>
      </c>
      <c r="C949" s="29">
        <v>35</v>
      </c>
      <c r="D949" s="21" t="s">
        <v>49</v>
      </c>
      <c r="E949" s="35">
        <v>1.2109686585817E-3</v>
      </c>
      <c r="F949" s="35">
        <v>4.2978573098665702E-4</v>
      </c>
      <c r="G949" s="35">
        <v>5.8591376338030404E-4</v>
      </c>
      <c r="H949" s="35">
        <v>4.5264366759411503E-3</v>
      </c>
      <c r="I949" s="35">
        <v>4.5588029982057498E-5</v>
      </c>
      <c r="J949" s="35">
        <v>6.4621507713325595E-4</v>
      </c>
      <c r="K949" s="35">
        <v>4.96368368065751E-5</v>
      </c>
      <c r="L949" s="35">
        <v>6.1532097362526801E-4</v>
      </c>
      <c r="M949" s="35">
        <v>4.9277242600831997E-5</v>
      </c>
      <c r="N949" s="35">
        <v>8.6720446309455001E-4</v>
      </c>
      <c r="O949" s="35">
        <v>1.3737323752235301E-4</v>
      </c>
      <c r="P949" s="35">
        <v>1.4202692148323099E-4</v>
      </c>
      <c r="Q949" s="35">
        <v>5.04613027800203E-4</v>
      </c>
      <c r="R949" s="35">
        <f t="shared" si="15"/>
        <v>9.8103606389381391E-3</v>
      </c>
    </row>
    <row r="950" spans="1:18" ht="15">
      <c r="A950" s="28" t="s">
        <v>76</v>
      </c>
      <c r="B950" s="37">
        <v>17</v>
      </c>
      <c r="C950" s="29">
        <v>36</v>
      </c>
      <c r="D950" s="21" t="s">
        <v>50</v>
      </c>
      <c r="E950" s="35">
        <v>1.54954033228755E-7</v>
      </c>
      <c r="F950" s="35">
        <v>8.6947076991163202E-8</v>
      </c>
      <c r="G950" s="35">
        <v>7.7914132358171106E-8</v>
      </c>
      <c r="H950" s="35">
        <v>2.25827008674845E-7</v>
      </c>
      <c r="I950" s="35">
        <v>7.1617003716249698E-9</v>
      </c>
      <c r="J950" s="35">
        <v>1.0752431327690899E-7</v>
      </c>
      <c r="K950" s="35">
        <v>8.0714415005288299E-9</v>
      </c>
      <c r="L950" s="35">
        <v>8.9695937856430799E-8</v>
      </c>
      <c r="M950" s="35">
        <v>6.97262452222587E-9</v>
      </c>
      <c r="N950" s="35">
        <v>3.7866655620013503E-8</v>
      </c>
      <c r="O950" s="35">
        <v>2.14093989469788E-8</v>
      </c>
      <c r="P950" s="35">
        <v>9.5334648229575105E-9</v>
      </c>
      <c r="Q950" s="35">
        <v>9.9181949763387896E-8</v>
      </c>
      <c r="R950" s="35">
        <f t="shared" si="15"/>
        <v>9.3305973793399164E-7</v>
      </c>
    </row>
    <row r="951" spans="1:18" ht="15">
      <c r="A951" s="28" t="s">
        <v>76</v>
      </c>
      <c r="B951" s="37">
        <v>17</v>
      </c>
      <c r="C951" s="29">
        <v>37</v>
      </c>
      <c r="D951" s="21" t="s">
        <v>51</v>
      </c>
      <c r="E951" s="35">
        <v>2.38997928815638E-7</v>
      </c>
      <c r="F951" s="35">
        <v>1.78319874405515E-7</v>
      </c>
      <c r="G951" s="35">
        <v>6.8385134318574196E-8</v>
      </c>
      <c r="H951" s="35">
        <v>1.3518482796948099E-6</v>
      </c>
      <c r="I951" s="35">
        <v>1.12189774409126E-8</v>
      </c>
      <c r="J951" s="35">
        <v>2.4080859601130899E-7</v>
      </c>
      <c r="K951" s="35">
        <v>1.45385487469399E-8</v>
      </c>
      <c r="L951" s="35">
        <v>2.14891740415266E-7</v>
      </c>
      <c r="M951" s="35">
        <v>1.59161455355315E-8</v>
      </c>
      <c r="N951" s="35">
        <v>7.2112736616160605E-8</v>
      </c>
      <c r="O951" s="35">
        <v>4.0222384871672902E-8</v>
      </c>
      <c r="P951" s="35">
        <v>2.5568348311962899E-8</v>
      </c>
      <c r="Q951" s="35">
        <v>7.2877114099366402E-8</v>
      </c>
      <c r="R951" s="35">
        <f t="shared" si="15"/>
        <v>2.5457058092836589E-6</v>
      </c>
    </row>
    <row r="952" spans="1:18" ht="15">
      <c r="A952" s="28" t="s">
        <v>76</v>
      </c>
      <c r="B952" s="37">
        <v>17</v>
      </c>
      <c r="C952" s="29">
        <v>38</v>
      </c>
      <c r="D952" s="21" t="s">
        <v>52</v>
      </c>
      <c r="E952" s="35">
        <v>5.4567611596379799E-8</v>
      </c>
      <c r="F952" s="35">
        <v>3.5881723187949502E-8</v>
      </c>
      <c r="G952" s="35">
        <v>1.3429142327421201E-8</v>
      </c>
      <c r="H952" s="35">
        <v>2.3434564880414999E-7</v>
      </c>
      <c r="I952" s="35">
        <v>9.1990582559986804E-9</v>
      </c>
      <c r="J952" s="35">
        <v>2.0530440251327401E-8</v>
      </c>
      <c r="K952" s="35">
        <v>1.3837741568740499E-9</v>
      </c>
      <c r="L952" s="35">
        <v>2.1664336622704701E-8</v>
      </c>
      <c r="M952" s="35">
        <v>1.33344927623814E-9</v>
      </c>
      <c r="N952" s="35">
        <v>2.9226378801702601E-8</v>
      </c>
      <c r="O952" s="35">
        <v>2.0332515292204501E-8</v>
      </c>
      <c r="P952" s="35">
        <v>1.3013347491587501E-8</v>
      </c>
      <c r="Q952" s="35">
        <v>3.4745216827843899E-8</v>
      </c>
      <c r="R952" s="35">
        <f t="shared" si="15"/>
        <v>4.8965264289238192E-7</v>
      </c>
    </row>
    <row r="953" spans="1:18" ht="15">
      <c r="A953" s="28" t="s">
        <v>76</v>
      </c>
      <c r="B953" s="37">
        <v>17</v>
      </c>
      <c r="C953" s="29">
        <v>39</v>
      </c>
      <c r="D953" s="21" t="s">
        <v>53</v>
      </c>
      <c r="E953" s="35">
        <v>2.2590781620314699E-7</v>
      </c>
      <c r="F953" s="35">
        <v>1.82567488148322E-7</v>
      </c>
      <c r="G953" s="35">
        <v>5.2071268345799999E-8</v>
      </c>
      <c r="H953" s="35">
        <v>9.8055356124370406E-7</v>
      </c>
      <c r="I953" s="35">
        <v>5.5235324646009697E-9</v>
      </c>
      <c r="J953" s="35">
        <v>3.1073785412803902E-7</v>
      </c>
      <c r="K953" s="35">
        <v>9.0836665206793698E-9</v>
      </c>
      <c r="L953" s="35">
        <v>2.6269638847516199E-7</v>
      </c>
      <c r="M953" s="35">
        <v>2.01360543084507E-8</v>
      </c>
      <c r="N953" s="35">
        <v>7.8383771425964305E-8</v>
      </c>
      <c r="O953" s="35">
        <v>4.4898568342610797E-8</v>
      </c>
      <c r="P953" s="35">
        <v>9.7670816334369203E-8</v>
      </c>
      <c r="Q953" s="35">
        <v>2.2754806626076401E-7</v>
      </c>
      <c r="R953" s="35">
        <f t="shared" si="15"/>
        <v>2.4977788522016137E-6</v>
      </c>
    </row>
    <row r="954" spans="1:18" ht="15">
      <c r="A954" s="28" t="s">
        <v>76</v>
      </c>
      <c r="B954" s="37">
        <v>17</v>
      </c>
      <c r="C954" s="29">
        <v>40</v>
      </c>
      <c r="D954" s="23" t="s">
        <v>54</v>
      </c>
      <c r="E954" s="35">
        <v>4.9457862689189603E-6</v>
      </c>
      <c r="F954" s="35">
        <v>3.5419951185151201E-6</v>
      </c>
      <c r="G954" s="35">
        <v>8.6251549877864499E-7</v>
      </c>
      <c r="H954" s="35">
        <v>5.9886806731547102E-6</v>
      </c>
      <c r="I954" s="35">
        <v>2.2837973112284401E-7</v>
      </c>
      <c r="J954" s="35">
        <v>4.4983901670900002E-6</v>
      </c>
      <c r="K954" s="35">
        <v>3.2320939789018602E-7</v>
      </c>
      <c r="L954" s="35">
        <v>5.95615201547207E-6</v>
      </c>
      <c r="M954" s="35">
        <v>3.3834085407358702E-7</v>
      </c>
      <c r="N954" s="35">
        <v>1.0712957111376799E-6</v>
      </c>
      <c r="O954" s="35">
        <v>9.6056947698507601E-7</v>
      </c>
      <c r="P954" s="35">
        <v>2.6437372434258802E-7</v>
      </c>
      <c r="Q954" s="35">
        <v>5.6846975976794498E-7</v>
      </c>
      <c r="R954" s="35">
        <f t="shared" si="15"/>
        <v>2.9548158397249411E-5</v>
      </c>
    </row>
    <row r="955" spans="1:18" ht="15">
      <c r="A955" s="28" t="s">
        <v>76</v>
      </c>
      <c r="B955" s="37">
        <v>17</v>
      </c>
      <c r="C955" s="29">
        <v>41</v>
      </c>
      <c r="D955" s="23" t="s">
        <v>55</v>
      </c>
      <c r="E955" s="35">
        <v>2.1297936474165101E-6</v>
      </c>
      <c r="F955" s="35">
        <v>1.50097866085431E-6</v>
      </c>
      <c r="G955" s="35">
        <v>9.0915366446425004E-7</v>
      </c>
      <c r="H955" s="35">
        <v>6.8229518053989603E-6</v>
      </c>
      <c r="I955" s="35">
        <v>9.0825183238633503E-8</v>
      </c>
      <c r="J955" s="35">
        <v>1.70070835188824E-6</v>
      </c>
      <c r="K955" s="35">
        <v>1.10181296097694E-7</v>
      </c>
      <c r="L955" s="35">
        <v>2.1014058227394098E-6</v>
      </c>
      <c r="M955" s="35">
        <v>9.7102955847975405E-8</v>
      </c>
      <c r="N955" s="35">
        <v>4.7378813369263902E-7</v>
      </c>
      <c r="O955" s="35">
        <v>3.1577486185651001E-7</v>
      </c>
      <c r="P955" s="35">
        <v>1.6489754475615699E-7</v>
      </c>
      <c r="Q955" s="35">
        <v>6.5886332687939205E-7</v>
      </c>
      <c r="R955" s="35">
        <f t="shared" si="15"/>
        <v>1.7076425255130681E-5</v>
      </c>
    </row>
    <row r="956" spans="1:18" ht="15">
      <c r="A956" s="28" t="s">
        <v>76</v>
      </c>
      <c r="B956" s="37">
        <v>17</v>
      </c>
      <c r="C956" s="29">
        <v>42</v>
      </c>
      <c r="D956" s="21" t="s">
        <v>56</v>
      </c>
      <c r="E956" s="35">
        <v>4.3343133335501703E-8</v>
      </c>
      <c r="F956" s="35">
        <v>2.14645272714241E-8</v>
      </c>
      <c r="G956" s="35">
        <v>1.9429327226237001E-8</v>
      </c>
      <c r="H956" s="35">
        <v>3.7977250520091997E-7</v>
      </c>
      <c r="I956" s="35">
        <v>1.57835201278925E-9</v>
      </c>
      <c r="J956" s="35">
        <v>6.2983698255608398E-8</v>
      </c>
      <c r="K956" s="35">
        <v>2.07244794642358E-9</v>
      </c>
      <c r="L956" s="35">
        <v>5.4900781925938099E-8</v>
      </c>
      <c r="M956" s="35">
        <v>2.40601948394413E-9</v>
      </c>
      <c r="N956" s="35">
        <v>1.50690345889963E-7</v>
      </c>
      <c r="O956" s="35">
        <v>7.5372800098889904E-9</v>
      </c>
      <c r="P956" s="35">
        <v>3.6179776301890099E-9</v>
      </c>
      <c r="Q956" s="35">
        <v>1.2543830429502901E-8</v>
      </c>
      <c r="R956" s="35">
        <f t="shared" si="15"/>
        <v>7.6234022661832993E-7</v>
      </c>
    </row>
    <row r="957" spans="1:18" ht="15">
      <c r="A957" s="28" t="s">
        <v>76</v>
      </c>
      <c r="B957" s="37">
        <v>17</v>
      </c>
      <c r="C957" s="29">
        <v>43</v>
      </c>
      <c r="D957" s="21" t="s">
        <v>57</v>
      </c>
      <c r="E957" s="35">
        <v>1.19022286779789E-2</v>
      </c>
      <c r="F957" s="35">
        <v>8.2415242615984704E-3</v>
      </c>
      <c r="G957" s="35">
        <v>4.0940172882966202E-3</v>
      </c>
      <c r="H957" s="35">
        <v>0.11193535032162499</v>
      </c>
      <c r="I957" s="35">
        <v>5.8630291006570696E-4</v>
      </c>
      <c r="J957" s="35">
        <v>1.60770459527926E-2</v>
      </c>
      <c r="K957" s="35">
        <v>8.6886114594570004E-4</v>
      </c>
      <c r="L957" s="35">
        <v>1.10557137436724E-2</v>
      </c>
      <c r="M957" s="35">
        <v>1.2846433714281901E-3</v>
      </c>
      <c r="N957" s="35">
        <v>4.6521016535281097E-3</v>
      </c>
      <c r="O957" s="35">
        <v>2.3606263649980702E-3</v>
      </c>
      <c r="P957" s="35">
        <v>1.3095427112231901E-3</v>
      </c>
      <c r="Q957" s="35">
        <v>3.8772318639348001E-3</v>
      </c>
      <c r="R957" s="35">
        <f t="shared" si="15"/>
        <v>0.17824519026708774</v>
      </c>
    </row>
    <row r="958" spans="1:18" ht="15">
      <c r="A958" s="28" t="s">
        <v>76</v>
      </c>
      <c r="B958" s="37">
        <v>17</v>
      </c>
      <c r="C958" s="29">
        <v>44</v>
      </c>
      <c r="D958" s="21" t="s">
        <v>58</v>
      </c>
      <c r="E958" s="35">
        <v>1.4291486564202699E-6</v>
      </c>
      <c r="F958" s="35">
        <v>1.1950321297480101E-6</v>
      </c>
      <c r="G958" s="35">
        <v>3.6608340152351899E-7</v>
      </c>
      <c r="H958" s="35">
        <v>5.2628049062945199E-5</v>
      </c>
      <c r="I958" s="35">
        <v>6.1158726849893904E-8</v>
      </c>
      <c r="J958" s="35">
        <v>1.3891272035948499E-6</v>
      </c>
      <c r="K958" s="35">
        <v>1.02882837396973E-7</v>
      </c>
      <c r="L958" s="35">
        <v>9.86497043299406E-7</v>
      </c>
      <c r="M958" s="35">
        <v>1.11601589654597E-7</v>
      </c>
      <c r="N958" s="35">
        <v>5.3593518567374904E-7</v>
      </c>
      <c r="O958" s="35">
        <v>2.0835820267095101E-7</v>
      </c>
      <c r="P958" s="35">
        <v>1.40043775400159E-7</v>
      </c>
      <c r="Q958" s="35">
        <v>4.4053878907520499E-7</v>
      </c>
      <c r="R958" s="35">
        <f t="shared" si="15"/>
        <v>5.9594456604252779E-5</v>
      </c>
    </row>
    <row r="959" spans="1:18" ht="15">
      <c r="A959" s="28" t="s">
        <v>76</v>
      </c>
      <c r="B959" s="37">
        <v>17</v>
      </c>
      <c r="C959" s="29">
        <v>45</v>
      </c>
      <c r="D959" s="21" t="s">
        <v>59</v>
      </c>
      <c r="E959" s="35">
        <v>6.0772611402385799E-9</v>
      </c>
      <c r="F959" s="35">
        <v>4.2427448360847997E-9</v>
      </c>
      <c r="G959" s="35">
        <v>1.60558820576368E-9</v>
      </c>
      <c r="H959" s="35">
        <v>6.7869811825820702E-8</v>
      </c>
      <c r="I959" s="35">
        <v>2.9520066040908602E-10</v>
      </c>
      <c r="J959" s="35">
        <v>8.6109610911548892E-9</v>
      </c>
      <c r="K959" s="35">
        <v>4.6085682019365999E-10</v>
      </c>
      <c r="L959" s="35">
        <v>5.8240408517011403E-9</v>
      </c>
      <c r="M959" s="35">
        <v>7.5380807690666104E-10</v>
      </c>
      <c r="N959" s="35">
        <v>1.80379585169427E-9</v>
      </c>
      <c r="O959" s="35">
        <v>1.22746728225105E-9</v>
      </c>
      <c r="P959" s="35">
        <v>6.3038353640744903E-10</v>
      </c>
      <c r="Q959" s="35">
        <v>1.48925479991898E-9</v>
      </c>
      <c r="R959" s="35">
        <f t="shared" si="15"/>
        <v>1.0089117497854496E-7</v>
      </c>
    </row>
    <row r="960" spans="1:18" ht="15">
      <c r="A960" s="28" t="s">
        <v>76</v>
      </c>
      <c r="B960" s="37">
        <v>17</v>
      </c>
      <c r="C960" s="29">
        <v>46</v>
      </c>
      <c r="D960" s="21" t="s">
        <v>60</v>
      </c>
      <c r="E960" s="35">
        <v>4.41546471029338E-10</v>
      </c>
      <c r="F960" s="35">
        <v>1.53661532288896E-9</v>
      </c>
      <c r="G960" s="35">
        <v>2.2594922551269499E-10</v>
      </c>
      <c r="H960" s="35">
        <v>7.2981226834221199E-8</v>
      </c>
      <c r="I960" s="35">
        <v>6.2105339553682297E-11</v>
      </c>
      <c r="J960" s="35">
        <v>8.5979665349119605E-10</v>
      </c>
      <c r="K960" s="35">
        <v>5.9768383734559798E-11</v>
      </c>
      <c r="L960" s="35">
        <v>4.1434414653403601E-10</v>
      </c>
      <c r="M960" s="35">
        <v>5.2547359618888802E-11</v>
      </c>
      <c r="N960" s="35">
        <v>4.3443200809102899E-10</v>
      </c>
      <c r="O960" s="35">
        <v>1.1667033473284099E-10</v>
      </c>
      <c r="P960" s="35">
        <v>1.5053681350542999E-10</v>
      </c>
      <c r="Q960" s="35">
        <v>1.28674169960303E-10</v>
      </c>
      <c r="R960" s="35">
        <f t="shared" si="15"/>
        <v>7.7464213062874173E-8</v>
      </c>
    </row>
    <row r="961" spans="1:18" ht="15">
      <c r="A961" s="28" t="s">
        <v>76</v>
      </c>
      <c r="B961" s="37">
        <v>17</v>
      </c>
      <c r="C961" s="29">
        <v>47</v>
      </c>
      <c r="D961" s="21" t="s">
        <v>61</v>
      </c>
      <c r="E961" s="35">
        <v>3.7877717232050998E-7</v>
      </c>
      <c r="F961" s="35">
        <v>2.8627459847632499E-7</v>
      </c>
      <c r="G961" s="35">
        <v>8.3048072921245898E-8</v>
      </c>
      <c r="H961" s="35">
        <v>2.9367769121576702E-6</v>
      </c>
      <c r="I961" s="35">
        <v>1.02177516009509E-8</v>
      </c>
      <c r="J961" s="35">
        <v>4.6487542611703798E-7</v>
      </c>
      <c r="K961" s="35">
        <v>1.7777231604008E-8</v>
      </c>
      <c r="L961" s="35">
        <v>1.73587250228466E-7</v>
      </c>
      <c r="M961" s="35">
        <v>2.35865022746282E-8</v>
      </c>
      <c r="N961" s="35">
        <v>7.3159371534703705E-8</v>
      </c>
      <c r="O961" s="35">
        <v>5.1125919088226999E-8</v>
      </c>
      <c r="P961" s="35">
        <v>3.5370927548376303E-8</v>
      </c>
      <c r="Q961" s="35">
        <v>6.9088263400102197E-8</v>
      </c>
      <c r="R961" s="35">
        <f t="shared" si="15"/>
        <v>4.6036653992722517E-6</v>
      </c>
    </row>
    <row r="962" spans="1:18" ht="15">
      <c r="A962" s="28" t="s">
        <v>76</v>
      </c>
      <c r="B962" s="37">
        <v>17</v>
      </c>
      <c r="C962" s="29">
        <v>48</v>
      </c>
      <c r="D962" s="22" t="s">
        <v>62</v>
      </c>
      <c r="E962" s="35">
        <v>1.03913663322473E-2</v>
      </c>
      <c r="F962" s="35">
        <v>7.3283344806107696E-3</v>
      </c>
      <c r="G962" s="35">
        <v>1.91372228774893E-3</v>
      </c>
      <c r="H962" s="35">
        <v>0.192501670581157</v>
      </c>
      <c r="I962" s="35">
        <v>4.49785923438153E-4</v>
      </c>
      <c r="J962" s="35">
        <v>1.5319734458048901E-2</v>
      </c>
      <c r="K962" s="35">
        <v>1.14437842582164E-3</v>
      </c>
      <c r="L962" s="35">
        <v>1.44757885695583E-2</v>
      </c>
      <c r="M962" s="35">
        <v>8.8597514320200895E-4</v>
      </c>
      <c r="N962" s="35">
        <v>3.07082926084647E-3</v>
      </c>
      <c r="O962" s="35">
        <v>1.9300893225521901E-3</v>
      </c>
      <c r="P962" s="35">
        <v>1.01799475415649E-3</v>
      </c>
      <c r="Q962" s="35">
        <v>2.4870578695301098E-3</v>
      </c>
      <c r="R962" s="35">
        <f t="shared" si="15"/>
        <v>0.2529167274089183</v>
      </c>
    </row>
    <row r="963" spans="1:18" ht="15">
      <c r="A963" s="28" t="s">
        <v>76</v>
      </c>
      <c r="B963" s="37">
        <v>17</v>
      </c>
      <c r="C963" s="29">
        <v>49</v>
      </c>
      <c r="D963" s="22" t="s">
        <v>63</v>
      </c>
      <c r="E963" s="35">
        <v>1.4003700448718301E-4</v>
      </c>
      <c r="F963" s="35">
        <v>3.5850460301713302E-4</v>
      </c>
      <c r="G963" s="35">
        <v>1.15855744923826E-4</v>
      </c>
      <c r="H963" s="35">
        <v>5.1657676894018498E-3</v>
      </c>
      <c r="I963" s="35">
        <v>9.1442714983992503E-6</v>
      </c>
      <c r="J963" s="35">
        <v>4.62183211475182E-4</v>
      </c>
      <c r="K963" s="35">
        <v>1.6767417745399901E-5</v>
      </c>
      <c r="L963" s="35">
        <v>1.1158710667838799E-4</v>
      </c>
      <c r="M963" s="35">
        <v>2.2353967281724001E-5</v>
      </c>
      <c r="N963" s="35">
        <v>7.4352679251500799E-5</v>
      </c>
      <c r="O963" s="35">
        <v>6.0635441551565302E-5</v>
      </c>
      <c r="P963" s="35">
        <v>1.8284104818997499E-5</v>
      </c>
      <c r="Q963" s="35">
        <v>4.4526757868856898E-5</v>
      </c>
      <c r="R963" s="35">
        <f t="shared" si="15"/>
        <v>6.6000000000000052E-3</v>
      </c>
    </row>
    <row r="964" spans="1:18" ht="15">
      <c r="A964" s="28" t="s">
        <v>76</v>
      </c>
      <c r="B964" s="37">
        <v>17</v>
      </c>
      <c r="C964" s="29">
        <v>50</v>
      </c>
      <c r="D964" s="22" t="s">
        <v>64</v>
      </c>
      <c r="E964" s="35">
        <v>0</v>
      </c>
      <c r="F964" s="35">
        <v>0</v>
      </c>
      <c r="G964" s="35">
        <v>0</v>
      </c>
      <c r="H964" s="35">
        <v>0</v>
      </c>
      <c r="I964" s="35">
        <v>0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  <c r="O964" s="35">
        <v>0</v>
      </c>
      <c r="P964" s="35">
        <v>0</v>
      </c>
      <c r="Q964" s="35">
        <v>0</v>
      </c>
      <c r="R964" s="35">
        <f t="shared" ref="R964:R1027" si="16">SUM(E964:Q964)</f>
        <v>0</v>
      </c>
    </row>
    <row r="965" spans="1:18" ht="15">
      <c r="A965" s="28" t="s">
        <v>76</v>
      </c>
      <c r="B965" s="37">
        <v>17</v>
      </c>
      <c r="C965" s="29">
        <v>51</v>
      </c>
      <c r="D965" s="21" t="s">
        <v>65</v>
      </c>
      <c r="E965" s="35">
        <v>4.6706401825785702E-8</v>
      </c>
      <c r="F965" s="35">
        <v>3.7415009148865002E-8</v>
      </c>
      <c r="G965" s="35">
        <v>1.5433498303332901E-8</v>
      </c>
      <c r="H965" s="35">
        <v>5.2123776417054899E-7</v>
      </c>
      <c r="I965" s="35">
        <v>2.5176853204761798E-9</v>
      </c>
      <c r="J965" s="35">
        <v>1.07222490110321E-7</v>
      </c>
      <c r="K965" s="35">
        <v>4.90332792034418E-9</v>
      </c>
      <c r="L965" s="35">
        <v>6.7993042257063302E-8</v>
      </c>
      <c r="M965" s="35">
        <v>9.56638445728655E-9</v>
      </c>
      <c r="N965" s="35">
        <v>1.81186200762493E-8</v>
      </c>
      <c r="O965" s="35">
        <v>1.25440485979055E-8</v>
      </c>
      <c r="P965" s="35">
        <v>6.2814669441990602E-9</v>
      </c>
      <c r="Q965" s="35">
        <v>1.2211174076521499E-8</v>
      </c>
      <c r="R965" s="35">
        <f t="shared" si="16"/>
        <v>8.6215091320889929E-7</v>
      </c>
    </row>
    <row r="966" spans="1:18" ht="15">
      <c r="A966" s="28" t="s">
        <v>76</v>
      </c>
      <c r="B966" s="37">
        <v>17</v>
      </c>
      <c r="C966" s="29">
        <v>52</v>
      </c>
      <c r="D966" s="21" t="s">
        <v>66</v>
      </c>
      <c r="E966" s="35">
        <v>1.4258577766151401E-7</v>
      </c>
      <c r="F966" s="35">
        <v>1.1564092901459101E-7</v>
      </c>
      <c r="G966" s="35">
        <v>8.2253450466118995E-8</v>
      </c>
      <c r="H966" s="35">
        <v>1.76286771282304E-6</v>
      </c>
      <c r="I966" s="35">
        <v>9.5875869070311992E-9</v>
      </c>
      <c r="J966" s="35">
        <v>4.9531746316043595E-7</v>
      </c>
      <c r="K966" s="35">
        <v>2.5413807384960401E-8</v>
      </c>
      <c r="L966" s="35">
        <v>2.6735316510556499E-7</v>
      </c>
      <c r="M966" s="35">
        <v>2.1301526284015E-8</v>
      </c>
      <c r="N966" s="35">
        <v>7.08080973767894E-8</v>
      </c>
      <c r="O966" s="35">
        <v>4.1243613032384102E-8</v>
      </c>
      <c r="P966" s="35">
        <v>1.8008962217196702E-8</v>
      </c>
      <c r="Q966" s="35">
        <v>3.1125735149204399E-8</v>
      </c>
      <c r="R966" s="35">
        <f t="shared" si="16"/>
        <v>3.0835078265828463E-6</v>
      </c>
    </row>
    <row r="967" spans="1:18" ht="15">
      <c r="A967" s="28" t="s">
        <v>76</v>
      </c>
      <c r="B967" s="37">
        <v>17</v>
      </c>
      <c r="C967" s="29">
        <v>53</v>
      </c>
      <c r="D967" s="21" t="s">
        <v>67</v>
      </c>
      <c r="E967" s="35">
        <v>6.9794008940348395E-8</v>
      </c>
      <c r="F967" s="35">
        <v>3.4403011553929002E-8</v>
      </c>
      <c r="G967" s="35">
        <v>4.6615068412880803E-8</v>
      </c>
      <c r="H967" s="35">
        <v>4.1222513664992099E-7</v>
      </c>
      <c r="I967" s="35">
        <v>1.3574094158997601E-9</v>
      </c>
      <c r="J967" s="35">
        <v>4.8690062404064297E-8</v>
      </c>
      <c r="K967" s="35">
        <v>2.6837524060906801E-9</v>
      </c>
      <c r="L967" s="35">
        <v>4.6665573000295398E-8</v>
      </c>
      <c r="M967" s="35">
        <v>2.8894327527137402E-9</v>
      </c>
      <c r="N967" s="35">
        <v>2.0169224900120901E-8</v>
      </c>
      <c r="O967" s="35">
        <v>1.8236622267914799E-8</v>
      </c>
      <c r="P967" s="35">
        <v>5.3740698621944999E-9</v>
      </c>
      <c r="Q967" s="35">
        <v>1.65643113687319E-8</v>
      </c>
      <c r="R967" s="35">
        <f t="shared" si="16"/>
        <v>7.2566768393510497E-7</v>
      </c>
    </row>
    <row r="968" spans="1:18" ht="15">
      <c r="A968" s="28" t="s">
        <v>76</v>
      </c>
      <c r="B968" s="37">
        <v>17</v>
      </c>
      <c r="C968" s="29">
        <v>54</v>
      </c>
      <c r="D968" s="21" t="s">
        <v>68</v>
      </c>
      <c r="E968" s="35">
        <v>5.0238240252928797E-7</v>
      </c>
      <c r="F968" s="35">
        <v>4.7948084199824197E-7</v>
      </c>
      <c r="G968" s="35">
        <v>2.6604679201139602E-7</v>
      </c>
      <c r="H968" s="35">
        <v>4.4191517741256198E-6</v>
      </c>
      <c r="I968" s="35">
        <v>4.4060422443975E-8</v>
      </c>
      <c r="J968" s="35">
        <v>1.3647694408744501E-6</v>
      </c>
      <c r="K968" s="35">
        <v>6.0133689723158903E-8</v>
      </c>
      <c r="L968" s="35">
        <v>6.72773440477573E-7</v>
      </c>
      <c r="M968" s="35">
        <v>1.06469022304119E-7</v>
      </c>
      <c r="N968" s="35">
        <v>2.1504098009008699E-7</v>
      </c>
      <c r="O968" s="35">
        <v>1.9933044970788901E-7</v>
      </c>
      <c r="P968" s="35">
        <v>9.7466951491937495E-8</v>
      </c>
      <c r="Q968" s="35">
        <v>1.9932867917108001E-7</v>
      </c>
      <c r="R968" s="35">
        <f t="shared" si="16"/>
        <v>8.6264348869488148E-6</v>
      </c>
    </row>
    <row r="969" spans="1:18" ht="15">
      <c r="A969" s="28" t="s">
        <v>76</v>
      </c>
      <c r="B969" s="37">
        <v>17</v>
      </c>
      <c r="C969" s="29">
        <v>55</v>
      </c>
      <c r="D969" s="21" t="s">
        <v>69</v>
      </c>
      <c r="E969" s="35">
        <v>7.1086296205322593E-8</v>
      </c>
      <c r="F969" s="35">
        <v>4.7667445952901199E-8</v>
      </c>
      <c r="G969" s="35">
        <v>1.3710124632308201E-8</v>
      </c>
      <c r="H969" s="35">
        <v>8.5854325388847203E-7</v>
      </c>
      <c r="I969" s="35">
        <v>3.0026355691483098E-9</v>
      </c>
      <c r="J969" s="35">
        <v>8.7722627374430101E-8</v>
      </c>
      <c r="K969" s="35">
        <v>6.2044465483691197E-9</v>
      </c>
      <c r="L969" s="35">
        <v>3.9749314325364203E-8</v>
      </c>
      <c r="M969" s="35">
        <v>6.8436684120451304E-9</v>
      </c>
      <c r="N969" s="35">
        <v>1.92882638647616E-8</v>
      </c>
      <c r="O969" s="35">
        <v>1.28541018267559E-8</v>
      </c>
      <c r="P969" s="35">
        <v>6.5627713641278996E-9</v>
      </c>
      <c r="Q969" s="35">
        <v>1.39300029322347E-8</v>
      </c>
      <c r="R969" s="35">
        <f t="shared" si="16"/>
        <v>1.1871649528962411E-6</v>
      </c>
    </row>
    <row r="970" spans="1:18" ht="15">
      <c r="A970" s="28" t="s">
        <v>76</v>
      </c>
      <c r="B970" s="37">
        <v>17</v>
      </c>
      <c r="C970" s="29">
        <v>56</v>
      </c>
      <c r="D970" s="21" t="s">
        <v>70</v>
      </c>
      <c r="E970" s="35">
        <v>8.3058730708528095E-2</v>
      </c>
      <c r="F970" s="35">
        <v>5.0000998332511197E-2</v>
      </c>
      <c r="G970" s="35">
        <v>1.46587990436256E-2</v>
      </c>
      <c r="H970" s="35">
        <v>3.68078061070291</v>
      </c>
      <c r="I970" s="35">
        <v>3.8927127224507099E-3</v>
      </c>
      <c r="J970" s="35">
        <v>9.7727131957598204E-2</v>
      </c>
      <c r="K970" s="35">
        <v>5.7060441105401399E-3</v>
      </c>
      <c r="L970" s="35">
        <v>6.0790442219815499E-2</v>
      </c>
      <c r="M970" s="35">
        <v>7.63363615284061E-3</v>
      </c>
      <c r="N970" s="35">
        <v>2.7867759189194399E-2</v>
      </c>
      <c r="O970" s="35">
        <v>1.5475194648875E-2</v>
      </c>
      <c r="P970" s="35">
        <v>9.1789732280525595E-3</v>
      </c>
      <c r="Q970" s="35">
        <v>1.7825281898093001E-2</v>
      </c>
      <c r="R970" s="35">
        <f t="shared" si="16"/>
        <v>4.074596314915035</v>
      </c>
    </row>
    <row r="971" spans="1:18" ht="15">
      <c r="A971" s="28" t="s">
        <v>76</v>
      </c>
      <c r="B971" s="37">
        <v>17</v>
      </c>
      <c r="C971" s="29">
        <v>57</v>
      </c>
      <c r="D971" s="21" t="s">
        <v>71</v>
      </c>
      <c r="E971" s="35">
        <v>3.2103060075727001E-13</v>
      </c>
      <c r="F971" s="35">
        <v>2.3686322803449502E-13</v>
      </c>
      <c r="G971" s="35">
        <v>8.9534124463685006E-14</v>
      </c>
      <c r="H971" s="35">
        <v>7.1563662383810898E-7</v>
      </c>
      <c r="I971" s="35">
        <v>1.42625026812314E-14</v>
      </c>
      <c r="J971" s="35">
        <v>4.7460204024161702E-13</v>
      </c>
      <c r="K971" s="35">
        <v>2.3098548802003401E-14</v>
      </c>
      <c r="L971" s="35">
        <v>2.43671476844175E-13</v>
      </c>
      <c r="M971" s="35">
        <v>3.4388344340972202E-14</v>
      </c>
      <c r="N971" s="35">
        <v>8.9729561604457799E-14</v>
      </c>
      <c r="O971" s="35">
        <v>6.3533782591218504E-14</v>
      </c>
      <c r="P971" s="35">
        <v>3.5829297158384E-14</v>
      </c>
      <c r="Q971" s="35">
        <v>8.9667602981317799E-14</v>
      </c>
      <c r="R971" s="35">
        <f t="shared" si="16"/>
        <v>7.1563834004921932E-7</v>
      </c>
    </row>
    <row r="972" spans="1:18" ht="15">
      <c r="A972" s="28" t="s">
        <v>76</v>
      </c>
      <c r="B972" s="37">
        <v>18</v>
      </c>
      <c r="C972" s="29">
        <v>1</v>
      </c>
      <c r="D972" s="22" t="s">
        <v>15</v>
      </c>
      <c r="E972" s="35">
        <v>4.9752683238564197</v>
      </c>
      <c r="F972" s="35">
        <v>3.8930396131664802</v>
      </c>
      <c r="G972" s="35">
        <v>0.157887834995356</v>
      </c>
      <c r="H972" s="35">
        <v>55.669901079549597</v>
      </c>
      <c r="I972" s="35">
        <v>0.34788594602804601</v>
      </c>
      <c r="J972" s="35">
        <v>5.5130105108938396</v>
      </c>
      <c r="K972" s="35">
        <v>0.31482356898310698</v>
      </c>
      <c r="L972" s="35">
        <v>5.5544781451325704</v>
      </c>
      <c r="M972" s="35">
        <v>0.85491761080379702</v>
      </c>
      <c r="N972" s="35">
        <v>9.0771998309886506</v>
      </c>
      <c r="O972" s="35">
        <v>0.52718554112554705</v>
      </c>
      <c r="P972" s="35">
        <v>19.764007252603101</v>
      </c>
      <c r="Q972" s="35">
        <v>1.5013694329276801</v>
      </c>
      <c r="R972" s="35">
        <f t="shared" si="16"/>
        <v>108.15097469105419</v>
      </c>
    </row>
    <row r="973" spans="1:18" ht="15">
      <c r="A973" s="28" t="s">
        <v>76</v>
      </c>
      <c r="B973" s="37">
        <v>18</v>
      </c>
      <c r="C973" s="29">
        <v>2</v>
      </c>
      <c r="D973" s="22" t="s">
        <v>16</v>
      </c>
      <c r="E973" s="35">
        <v>4.0156745838555897E-4</v>
      </c>
      <c r="F973" s="35">
        <v>5.5050917656429598E-4</v>
      </c>
      <c r="G973" s="35">
        <v>4.57851358088833E-5</v>
      </c>
      <c r="H973" s="35">
        <v>3.87989666775141E-3</v>
      </c>
      <c r="I973" s="35">
        <v>4.0473997668075402E-5</v>
      </c>
      <c r="J973" s="35">
        <v>7.4218844250634403E-4</v>
      </c>
      <c r="K973" s="35">
        <v>4.3008163872852902E-5</v>
      </c>
      <c r="L973" s="35">
        <v>6.0652838195413299E-4</v>
      </c>
      <c r="M973" s="35">
        <v>7.8809945200456299E-5</v>
      </c>
      <c r="N973" s="35">
        <v>3.7212187866008902E-4</v>
      </c>
      <c r="O973" s="35">
        <v>8.4441533456056496E-5</v>
      </c>
      <c r="P973" s="35">
        <v>4.70584401934624E-4</v>
      </c>
      <c r="Q973" s="35">
        <v>1.65862102310654E-4</v>
      </c>
      <c r="R973" s="35">
        <f t="shared" si="16"/>
        <v>7.4817772860734317E-3</v>
      </c>
    </row>
    <row r="974" spans="1:18" ht="15">
      <c r="A974" s="28" t="s">
        <v>76</v>
      </c>
      <c r="B974" s="37">
        <v>18</v>
      </c>
      <c r="C974" s="29">
        <v>3</v>
      </c>
      <c r="D974" s="22" t="s">
        <v>17</v>
      </c>
      <c r="E974" s="35">
        <v>0.60248907529526896</v>
      </c>
      <c r="F974" s="35">
        <v>1.3034981563511601</v>
      </c>
      <c r="G974" s="35">
        <v>5.3634752816821403E-2</v>
      </c>
      <c r="H974" s="35">
        <v>5.3140145650911004</v>
      </c>
      <c r="I974" s="35">
        <v>6.2674269112778597E-2</v>
      </c>
      <c r="J974" s="35">
        <v>1.00522506874995</v>
      </c>
      <c r="K974" s="35">
        <v>6.5174522222920903E-2</v>
      </c>
      <c r="L974" s="35">
        <v>1.3404387423594299</v>
      </c>
      <c r="M974" s="35">
        <v>0.18061993829878301</v>
      </c>
      <c r="N974" s="35">
        <v>0.39365217904289401</v>
      </c>
      <c r="O974" s="35">
        <v>0.129698110588156</v>
      </c>
      <c r="P974" s="35">
        <v>0.122593618516146</v>
      </c>
      <c r="Q974" s="35">
        <v>0.27615540987545001</v>
      </c>
      <c r="R974" s="35">
        <f t="shared" si="16"/>
        <v>10.849868408320861</v>
      </c>
    </row>
    <row r="975" spans="1:18" ht="15">
      <c r="A975" s="28" t="s">
        <v>76</v>
      </c>
      <c r="B975" s="37">
        <v>18</v>
      </c>
      <c r="C975" s="29">
        <v>4</v>
      </c>
      <c r="D975" s="22" t="s">
        <v>18</v>
      </c>
      <c r="E975" s="35">
        <v>20.895634355901301</v>
      </c>
      <c r="F975" s="35">
        <v>6.2815556810488902</v>
      </c>
      <c r="G975" s="35">
        <v>0.53183207591595705</v>
      </c>
      <c r="H975" s="35">
        <v>111.645485500701</v>
      </c>
      <c r="I975" s="35">
        <v>0.49908632969360001</v>
      </c>
      <c r="J975" s="35">
        <v>7.8252362702734004</v>
      </c>
      <c r="K975" s="35">
        <v>0.48260521357731201</v>
      </c>
      <c r="L975" s="35">
        <v>7.0913748203860898</v>
      </c>
      <c r="M975" s="35">
        <v>1.0224500997296799</v>
      </c>
      <c r="N975" s="35">
        <v>2.4026043920506801</v>
      </c>
      <c r="O975" s="35">
        <v>1.0022413941036701</v>
      </c>
      <c r="P975" s="35">
        <v>0.69126030666115601</v>
      </c>
      <c r="Q975" s="35">
        <v>1.3752171565045701</v>
      </c>
      <c r="R975" s="35">
        <f t="shared" si="16"/>
        <v>161.74658359654723</v>
      </c>
    </row>
    <row r="976" spans="1:18" ht="15">
      <c r="A976" s="28" t="s">
        <v>76</v>
      </c>
      <c r="B976" s="37">
        <v>18</v>
      </c>
      <c r="C976" s="29">
        <v>5</v>
      </c>
      <c r="D976" s="22" t="s">
        <v>19</v>
      </c>
      <c r="E976" s="35">
        <v>0.39630544130570899</v>
      </c>
      <c r="F976" s="35">
        <v>0.35326316720955397</v>
      </c>
      <c r="G976" s="35">
        <v>0.26266727431137898</v>
      </c>
      <c r="H976" s="35">
        <v>6.1295140580004297</v>
      </c>
      <c r="I976" s="35">
        <v>2.6235476063610201E-2</v>
      </c>
      <c r="J976" s="35">
        <v>0.66155308753584396</v>
      </c>
      <c r="K976" s="35">
        <v>3.9033548491189597E-2</v>
      </c>
      <c r="L976" s="35">
        <v>0.30377871903794501</v>
      </c>
      <c r="M976" s="35">
        <v>3.3341208288131002E-2</v>
      </c>
      <c r="N976" s="35">
        <v>0.16721875439532199</v>
      </c>
      <c r="O976" s="35">
        <v>6.2837649357758998E-2</v>
      </c>
      <c r="P976" s="35">
        <v>7.8750447638328003E-2</v>
      </c>
      <c r="Q976" s="35">
        <v>0.12442596565101</v>
      </c>
      <c r="R976" s="35">
        <f t="shared" si="16"/>
        <v>8.6389247972862098</v>
      </c>
    </row>
    <row r="977" spans="1:18" ht="15">
      <c r="A977" s="28" t="s">
        <v>76</v>
      </c>
      <c r="B977" s="37">
        <v>18</v>
      </c>
      <c r="C977" s="29">
        <v>6</v>
      </c>
      <c r="D977" s="22" t="s">
        <v>20</v>
      </c>
      <c r="E977" s="35">
        <v>1.1576887350557501</v>
      </c>
      <c r="F977" s="35">
        <v>2.8539363589770299</v>
      </c>
      <c r="G977" s="35">
        <v>4.5956191239133103E-2</v>
      </c>
      <c r="H977" s="35">
        <v>10.0429177385546</v>
      </c>
      <c r="I977" s="35">
        <v>0.33173068271442002</v>
      </c>
      <c r="J977" s="35">
        <v>0.49230112852844299</v>
      </c>
      <c r="K977" s="35">
        <v>7.0277830201814995E-2</v>
      </c>
      <c r="L977" s="35">
        <v>0.47319834028785301</v>
      </c>
      <c r="M977" s="35">
        <v>4.9557333618688797E-2</v>
      </c>
      <c r="N977" s="35">
        <v>1.56408077898941</v>
      </c>
      <c r="O977" s="35">
        <v>6.4543053567620995E-2</v>
      </c>
      <c r="P977" s="35">
        <v>0.60251946375843701</v>
      </c>
      <c r="Q977" s="35">
        <v>0.45876116272509598</v>
      </c>
      <c r="R977" s="35">
        <f t="shared" si="16"/>
        <v>18.207468798218297</v>
      </c>
    </row>
    <row r="978" spans="1:18" ht="15">
      <c r="A978" s="28" t="s">
        <v>76</v>
      </c>
      <c r="B978" s="37">
        <v>18</v>
      </c>
      <c r="C978" s="29">
        <v>7</v>
      </c>
      <c r="D978" s="22" t="s">
        <v>21</v>
      </c>
      <c r="E978" s="35">
        <v>2.8052680309607499E-2</v>
      </c>
      <c r="F978" s="35">
        <v>2.9969518785303201E-2</v>
      </c>
      <c r="G978" s="35">
        <v>1.21686498655249E-2</v>
      </c>
      <c r="H978" s="35">
        <v>0.243980659912371</v>
      </c>
      <c r="I978" s="35">
        <v>3.24895071231397E-3</v>
      </c>
      <c r="J978" s="35">
        <v>7.7228872657020206E-2</v>
      </c>
      <c r="K978" s="35">
        <v>4.39908297377147E-3</v>
      </c>
      <c r="L978" s="35">
        <v>5.1252416319407801E-2</v>
      </c>
      <c r="M978" s="35">
        <v>4.3171242503083603E-3</v>
      </c>
      <c r="N978" s="35">
        <v>2.56709372705934E-2</v>
      </c>
      <c r="O978" s="35">
        <v>1.34658801440714E-2</v>
      </c>
      <c r="P978" s="35">
        <v>6.9545469143316701E-3</v>
      </c>
      <c r="Q978" s="35">
        <v>7.5947914467645603E-3</v>
      </c>
      <c r="R978" s="35">
        <f t="shared" si="16"/>
        <v>0.50830411156138933</v>
      </c>
    </row>
    <row r="979" spans="1:18" ht="15">
      <c r="A979" s="28" t="s">
        <v>76</v>
      </c>
      <c r="B979" s="37">
        <v>18</v>
      </c>
      <c r="C979" s="29">
        <v>8</v>
      </c>
      <c r="D979" s="22" t="s">
        <v>22</v>
      </c>
      <c r="E979" s="35">
        <v>2.05892550356426</v>
      </c>
      <c r="F979" s="35">
        <v>1.80011838737524</v>
      </c>
      <c r="G979" s="35">
        <v>0.27165563977659601</v>
      </c>
      <c r="H979" s="35">
        <v>10.550333572072599</v>
      </c>
      <c r="I979" s="35">
        <v>0.14803756776844501</v>
      </c>
      <c r="J979" s="35">
        <v>1.8406651583853699</v>
      </c>
      <c r="K979" s="35">
        <v>0.189926253540974</v>
      </c>
      <c r="L979" s="35">
        <v>1.59582098373767</v>
      </c>
      <c r="M979" s="35">
        <v>0.16667697320414601</v>
      </c>
      <c r="N979" s="35">
        <v>0.60026619695530903</v>
      </c>
      <c r="O979" s="35">
        <v>0.28185223435335499</v>
      </c>
      <c r="P979" s="35">
        <v>0.14597561738349199</v>
      </c>
      <c r="Q979" s="35">
        <v>0.27339136918902601</v>
      </c>
      <c r="R979" s="35">
        <f t="shared" si="16"/>
        <v>19.923645457306485</v>
      </c>
    </row>
    <row r="980" spans="1:18" ht="15">
      <c r="A980" s="28" t="s">
        <v>76</v>
      </c>
      <c r="B980" s="37">
        <v>18</v>
      </c>
      <c r="C980" s="29">
        <v>9</v>
      </c>
      <c r="D980" s="22" t="s">
        <v>23</v>
      </c>
      <c r="E980" s="35">
        <v>0.19748178996350799</v>
      </c>
      <c r="F980" s="35">
        <v>0.20609054807160801</v>
      </c>
      <c r="G980" s="35">
        <v>4.6262199000765503E-2</v>
      </c>
      <c r="H980" s="35">
        <v>7.5272143895541301</v>
      </c>
      <c r="I980" s="35">
        <v>2.5678835911162701E-2</v>
      </c>
      <c r="J980" s="35">
        <v>0.46465824757594698</v>
      </c>
      <c r="K980" s="35">
        <v>3.0864036539605601E-2</v>
      </c>
      <c r="L980" s="35">
        <v>0.28433782443715999</v>
      </c>
      <c r="M980" s="35">
        <v>3.0567684570352801E-2</v>
      </c>
      <c r="N980" s="35">
        <v>0.11990929726239399</v>
      </c>
      <c r="O980" s="35">
        <v>6.4226073736709702E-2</v>
      </c>
      <c r="P980" s="35">
        <v>4.1925916817451898E-2</v>
      </c>
      <c r="Q980" s="35">
        <v>6.1366944709393002E-2</v>
      </c>
      <c r="R980" s="35">
        <f t="shared" si="16"/>
        <v>9.1005837881501872</v>
      </c>
    </row>
    <row r="981" spans="1:18" ht="15">
      <c r="A981" s="28" t="s">
        <v>76</v>
      </c>
      <c r="B981" s="37">
        <v>18</v>
      </c>
      <c r="C981" s="29">
        <v>10</v>
      </c>
      <c r="D981" s="22" t="s">
        <v>24</v>
      </c>
      <c r="E981" s="35">
        <v>1.4202686610431099</v>
      </c>
      <c r="F981" s="35">
        <v>8.3563395630783095</v>
      </c>
      <c r="G981" s="35">
        <v>0.14003482615305701</v>
      </c>
      <c r="H981" s="35">
        <v>51.1505262202243</v>
      </c>
      <c r="I981" s="35">
        <v>0.114437600445915</v>
      </c>
      <c r="J981" s="35">
        <v>7.2599799709740704</v>
      </c>
      <c r="K981" s="35">
        <v>0.151724348912956</v>
      </c>
      <c r="L981" s="35">
        <v>1.1816616006804801</v>
      </c>
      <c r="M981" s="35">
        <v>0.22430261357112599</v>
      </c>
      <c r="N981" s="35">
        <v>0.46871112686706901</v>
      </c>
      <c r="O981" s="35">
        <v>0.236304362104788</v>
      </c>
      <c r="P981" s="35">
        <v>0.179603641554268</v>
      </c>
      <c r="Q981" s="35">
        <v>0.24988164738799801</v>
      </c>
      <c r="R981" s="35">
        <f t="shared" si="16"/>
        <v>71.133776182997437</v>
      </c>
    </row>
    <row r="982" spans="1:18" ht="15">
      <c r="A982" s="28" t="s">
        <v>76</v>
      </c>
      <c r="B982" s="37">
        <v>18</v>
      </c>
      <c r="C982" s="29">
        <v>11</v>
      </c>
      <c r="D982" s="22" t="s">
        <v>25</v>
      </c>
      <c r="E982" s="35">
        <v>6.7712689438585896E-2</v>
      </c>
      <c r="F982" s="35">
        <v>0.350941076712042</v>
      </c>
      <c r="G982" s="35">
        <v>8.2025122711752701E-3</v>
      </c>
      <c r="H982" s="35">
        <v>3.5933122244550102</v>
      </c>
      <c r="I982" s="35">
        <v>5.82966476516343E-3</v>
      </c>
      <c r="J982" s="35">
        <v>0.31682338259642501</v>
      </c>
      <c r="K982" s="35">
        <v>7.5892439833704396E-3</v>
      </c>
      <c r="L982" s="35">
        <v>5.32083816008058E-2</v>
      </c>
      <c r="M982" s="35">
        <v>1.0000462511548101E-2</v>
      </c>
      <c r="N982" s="35">
        <v>2.4386965254534699E-2</v>
      </c>
      <c r="O982" s="35">
        <v>1.24531946832428E-2</v>
      </c>
      <c r="P982" s="35">
        <v>1.09969244994742E-2</v>
      </c>
      <c r="Q982" s="35">
        <v>1.3592193336520101E-2</v>
      </c>
      <c r="R982" s="35">
        <f t="shared" si="16"/>
        <v>4.4750489161078972</v>
      </c>
    </row>
    <row r="983" spans="1:18" ht="15">
      <c r="A983" s="28" t="s">
        <v>76</v>
      </c>
      <c r="B983" s="37">
        <v>18</v>
      </c>
      <c r="C983" s="29">
        <v>12</v>
      </c>
      <c r="D983" s="21" t="s">
        <v>26</v>
      </c>
      <c r="E983" s="35">
        <v>3.5903295528946798E-2</v>
      </c>
      <c r="F983" s="35">
        <v>4.7209107775528301E-2</v>
      </c>
      <c r="G983" s="35">
        <v>2.42858230769975E-2</v>
      </c>
      <c r="H983" s="35">
        <v>0.35887992125565599</v>
      </c>
      <c r="I983" s="35">
        <v>4.7686284895305997E-3</v>
      </c>
      <c r="J983" s="35">
        <v>0.105549511723646</v>
      </c>
      <c r="K983" s="35">
        <v>5.9169342417576204E-3</v>
      </c>
      <c r="L983" s="35">
        <v>8.2550413751967297E-2</v>
      </c>
      <c r="M983" s="35">
        <v>6.3817171957316404E-3</v>
      </c>
      <c r="N983" s="35">
        <v>4.2641042865093397E-2</v>
      </c>
      <c r="O983" s="35">
        <v>2.1937589079846099E-2</v>
      </c>
      <c r="P983" s="35">
        <v>1.09202950650064E-2</v>
      </c>
      <c r="Q983" s="35">
        <v>1.0778589511815101E-2</v>
      </c>
      <c r="R983" s="35">
        <f t="shared" si="16"/>
        <v>0.75772286956152268</v>
      </c>
    </row>
    <row r="984" spans="1:18" ht="15">
      <c r="A984" s="28" t="s">
        <v>76</v>
      </c>
      <c r="B984" s="37">
        <v>18</v>
      </c>
      <c r="C984" s="29">
        <v>13</v>
      </c>
      <c r="D984" s="21" t="s">
        <v>27</v>
      </c>
      <c r="E984" s="35">
        <v>9.13411219391353E-4</v>
      </c>
      <c r="F984" s="35">
        <v>7.0604649641911902E-4</v>
      </c>
      <c r="G984" s="35">
        <v>2.1147833345205701E-4</v>
      </c>
      <c r="H984" s="35">
        <v>5.9726806152351599E-3</v>
      </c>
      <c r="I984" s="35">
        <v>4.3127698677349803E-5</v>
      </c>
      <c r="J984" s="35">
        <v>8.3602819646320199E-4</v>
      </c>
      <c r="K984" s="35">
        <v>4.9086809148505601E-5</v>
      </c>
      <c r="L984" s="35">
        <v>7.6772635948073602E-4</v>
      </c>
      <c r="M984" s="35">
        <v>7.1498512040141406E-5</v>
      </c>
      <c r="N984" s="35">
        <v>3.9014990016365001E-4</v>
      </c>
      <c r="O984" s="35">
        <v>1.3588158441933399E-4</v>
      </c>
      <c r="P984" s="35">
        <v>9.2168436092895603E-5</v>
      </c>
      <c r="Q984" s="35">
        <v>1.67209362190132E-4</v>
      </c>
      <c r="R984" s="35">
        <f t="shared" si="16"/>
        <v>1.0356493523173634E-2</v>
      </c>
    </row>
    <row r="985" spans="1:18" ht="15">
      <c r="A985" s="28" t="s">
        <v>76</v>
      </c>
      <c r="B985" s="37">
        <v>18</v>
      </c>
      <c r="C985" s="29">
        <v>14</v>
      </c>
      <c r="D985" s="21" t="s">
        <v>28</v>
      </c>
      <c r="E985" s="35">
        <v>2.3531398461420498E-3</v>
      </c>
      <c r="F985" s="35">
        <v>4.3266890825395801E-3</v>
      </c>
      <c r="G985" s="35">
        <v>2.0349013851628201E-4</v>
      </c>
      <c r="H985" s="35">
        <v>3.7015293468365497E-2</v>
      </c>
      <c r="I985" s="35">
        <v>2.2624118665557299E-4</v>
      </c>
      <c r="J985" s="35">
        <v>3.70535612803039E-3</v>
      </c>
      <c r="K985" s="35">
        <v>2.4614682105000201E-4</v>
      </c>
      <c r="L985" s="35">
        <v>4.4141222979151599E-3</v>
      </c>
      <c r="M985" s="35">
        <v>6.07017399562845E-4</v>
      </c>
      <c r="N985" s="35">
        <v>1.32715207528109E-3</v>
      </c>
      <c r="O985" s="35">
        <v>4.5376543264687998E-4</v>
      </c>
      <c r="P985" s="35">
        <v>3.7763570543373202E-4</v>
      </c>
      <c r="Q985" s="35">
        <v>9.1519169495103301E-4</v>
      </c>
      <c r="R985" s="35">
        <f t="shared" si="16"/>
        <v>5.6171241277090111E-2</v>
      </c>
    </row>
    <row r="986" spans="1:18" ht="15">
      <c r="A986" s="28" t="s">
        <v>76</v>
      </c>
      <c r="B986" s="37">
        <v>18</v>
      </c>
      <c r="C986" s="29">
        <v>15</v>
      </c>
      <c r="D986" s="21" t="s">
        <v>29</v>
      </c>
      <c r="E986" s="35">
        <v>4.7413985649249497</v>
      </c>
      <c r="F986" s="35">
        <v>4.5600319315010402</v>
      </c>
      <c r="G986" s="35">
        <v>1.06768096814597</v>
      </c>
      <c r="H986" s="35">
        <v>53.163316079229602</v>
      </c>
      <c r="I986" s="35">
        <v>0.44369273382587199</v>
      </c>
      <c r="J986" s="35">
        <v>6.5393857381535998</v>
      </c>
      <c r="K986" s="35">
        <v>0.538206836189562</v>
      </c>
      <c r="L986" s="35">
        <v>5.2342361037340597</v>
      </c>
      <c r="M986" s="35">
        <v>0.53047367294445202</v>
      </c>
      <c r="N986" s="35">
        <v>2.4904296543012601</v>
      </c>
      <c r="O986" s="35">
        <v>1.4798771670592701</v>
      </c>
      <c r="P986" s="35">
        <v>1.12425104293122</v>
      </c>
      <c r="Q986" s="35">
        <v>1.3803500119607299</v>
      </c>
      <c r="R986" s="35">
        <f t="shared" si="16"/>
        <v>83.29333050490159</v>
      </c>
    </row>
    <row r="987" spans="1:18" ht="15">
      <c r="A987" s="28" t="s">
        <v>76</v>
      </c>
      <c r="B987" s="37">
        <v>18</v>
      </c>
      <c r="C987" s="29">
        <v>16</v>
      </c>
      <c r="D987" s="21" t="s">
        <v>30</v>
      </c>
      <c r="E987" s="35">
        <v>3.0141425417334601E-5</v>
      </c>
      <c r="F987" s="35">
        <v>1.9797959850911301E-5</v>
      </c>
      <c r="G987" s="35">
        <v>4.8190378622904801E-6</v>
      </c>
      <c r="H987" s="35">
        <v>1.65060926987569E-4</v>
      </c>
      <c r="I987" s="35">
        <v>2.3077688715348501E-6</v>
      </c>
      <c r="J987" s="35">
        <v>3.4836053031367502E-5</v>
      </c>
      <c r="K987" s="35">
        <v>2.9932231364024699E-6</v>
      </c>
      <c r="L987" s="35">
        <v>2.5084523385205099E-5</v>
      </c>
      <c r="M987" s="35">
        <v>2.6497711381749099E-6</v>
      </c>
      <c r="N987" s="35">
        <v>1.01076415246229E-5</v>
      </c>
      <c r="O987" s="35">
        <v>6.6676001285976003E-6</v>
      </c>
      <c r="P987" s="35">
        <v>4.5987652096104001E-6</v>
      </c>
      <c r="Q987" s="35">
        <v>6.7421368366430501E-6</v>
      </c>
      <c r="R987" s="35">
        <f t="shared" si="16"/>
        <v>3.1580683338026423E-4</v>
      </c>
    </row>
    <row r="988" spans="1:18" ht="15">
      <c r="A988" s="28" t="s">
        <v>76</v>
      </c>
      <c r="B988" s="37">
        <v>18</v>
      </c>
      <c r="C988" s="29">
        <v>17</v>
      </c>
      <c r="D988" s="21" t="s">
        <v>31</v>
      </c>
      <c r="E988" s="35">
        <v>1.1149247701390099E-5</v>
      </c>
      <c r="F988" s="35">
        <v>7.9593952723535797E-6</v>
      </c>
      <c r="G988" s="35">
        <v>2.0031449308937499E-6</v>
      </c>
      <c r="H988" s="35">
        <v>7.1228317763589506E-5</v>
      </c>
      <c r="I988" s="35">
        <v>8.8321244483698195E-7</v>
      </c>
      <c r="J988" s="35">
        <v>1.2571532829358499E-5</v>
      </c>
      <c r="K988" s="35">
        <v>1.1526877973784999E-6</v>
      </c>
      <c r="L988" s="35">
        <v>9.3250880452656003E-6</v>
      </c>
      <c r="M988" s="35">
        <v>9.7191709155557401E-7</v>
      </c>
      <c r="N988" s="35">
        <v>4.2325099661978903E-6</v>
      </c>
      <c r="O988" s="35">
        <v>2.7046525131555399E-6</v>
      </c>
      <c r="P988" s="35">
        <v>1.8699601195732401E-6</v>
      </c>
      <c r="Q988" s="35">
        <v>2.5472939482970602E-6</v>
      </c>
      <c r="R988" s="35">
        <f t="shared" si="16"/>
        <v>1.2859896042384582E-4</v>
      </c>
    </row>
    <row r="989" spans="1:18" ht="15">
      <c r="A989" s="28" t="s">
        <v>76</v>
      </c>
      <c r="B989" s="37">
        <v>18</v>
      </c>
      <c r="C989" s="29">
        <v>18</v>
      </c>
      <c r="D989" s="21" t="s">
        <v>32</v>
      </c>
      <c r="E989" s="35">
        <v>7.98955903415734E-4</v>
      </c>
      <c r="F989" s="35">
        <v>4.7334591107944102E-4</v>
      </c>
      <c r="G989" s="35">
        <v>6.6917955748635395E-4</v>
      </c>
      <c r="H989" s="35">
        <v>6.6471672509838204E-3</v>
      </c>
      <c r="I989" s="35">
        <v>5.0884329656538201E-5</v>
      </c>
      <c r="J989" s="35">
        <v>8.7004507387217504E-4</v>
      </c>
      <c r="K989" s="35">
        <v>5.8182475617346498E-5</v>
      </c>
      <c r="L989" s="35">
        <v>4.5854947281662601E-4</v>
      </c>
      <c r="M989" s="35">
        <v>3.73789708581283E-5</v>
      </c>
      <c r="N989" s="35">
        <v>2.90366262683286E-4</v>
      </c>
      <c r="O989" s="35">
        <v>1.2337124760509999E-4</v>
      </c>
      <c r="P989" s="35">
        <v>9.24401712307529E-5</v>
      </c>
      <c r="Q989" s="35">
        <v>1.9809202587182199E-4</v>
      </c>
      <c r="R989" s="35">
        <f t="shared" si="16"/>
        <v>1.0767958653177125E-2</v>
      </c>
    </row>
    <row r="990" spans="1:18" ht="15">
      <c r="A990" s="28" t="s">
        <v>76</v>
      </c>
      <c r="B990" s="37">
        <v>18</v>
      </c>
      <c r="C990" s="29">
        <v>19</v>
      </c>
      <c r="D990" s="22" t="s">
        <v>33</v>
      </c>
      <c r="E990" s="35">
        <v>1.2716285579074201E-2</v>
      </c>
      <c r="F990" s="35">
        <v>1.29375146128262E-2</v>
      </c>
      <c r="G990" s="35">
        <v>3.00136537983946E-3</v>
      </c>
      <c r="H990" s="35">
        <v>0.44103494160846601</v>
      </c>
      <c r="I990" s="35">
        <v>1.66576639347926E-3</v>
      </c>
      <c r="J990" s="35">
        <v>3.0078839878779299E-2</v>
      </c>
      <c r="K990" s="35">
        <v>2.0088447785832899E-3</v>
      </c>
      <c r="L990" s="35">
        <v>1.8483123185620998E-2</v>
      </c>
      <c r="M990" s="35">
        <v>1.9936607996465898E-3</v>
      </c>
      <c r="N990" s="35">
        <v>7.3783493901127799E-3</v>
      </c>
      <c r="O990" s="35">
        <v>4.1700280538080102E-3</v>
      </c>
      <c r="P990" s="35">
        <v>2.6510747559136201E-3</v>
      </c>
      <c r="Q990" s="35">
        <v>3.9719615247042397E-3</v>
      </c>
      <c r="R990" s="35">
        <f t="shared" si="16"/>
        <v>0.54209175594085401</v>
      </c>
    </row>
    <row r="991" spans="1:18" ht="15">
      <c r="A991" s="28" t="s">
        <v>76</v>
      </c>
      <c r="B991" s="37">
        <v>18</v>
      </c>
      <c r="C991" s="29">
        <v>20</v>
      </c>
      <c r="D991" s="22" t="s">
        <v>34</v>
      </c>
      <c r="E991" s="35">
        <v>6.8205149050818703E-2</v>
      </c>
      <c r="F991" s="35">
        <v>0.59316367497167999</v>
      </c>
      <c r="G991" s="35">
        <v>6.0388193556811104E-3</v>
      </c>
      <c r="H991" s="35">
        <v>2.0761743014027698</v>
      </c>
      <c r="I991" s="35">
        <v>5.8276894149292902E-3</v>
      </c>
      <c r="J991" s="35">
        <v>0.49073306058942401</v>
      </c>
      <c r="K991" s="35">
        <v>7.4224742209461902E-3</v>
      </c>
      <c r="L991" s="35">
        <v>4.5434859645789603E-2</v>
      </c>
      <c r="M991" s="35">
        <v>1.05669722178057E-2</v>
      </c>
      <c r="N991" s="35">
        <v>2.2985266325155101E-2</v>
      </c>
      <c r="O991" s="35">
        <v>1.08381738322868E-2</v>
      </c>
      <c r="P991" s="35">
        <v>9.5957147661926805E-3</v>
      </c>
      <c r="Q991" s="35">
        <v>1.26841231405411E-2</v>
      </c>
      <c r="R991" s="35">
        <f t="shared" si="16"/>
        <v>3.3596702789340194</v>
      </c>
    </row>
    <row r="992" spans="1:18" ht="15">
      <c r="A992" s="28" t="s">
        <v>76</v>
      </c>
      <c r="B992" s="37">
        <v>18</v>
      </c>
      <c r="C992" s="29">
        <v>21</v>
      </c>
      <c r="D992" s="22" t="s">
        <v>35</v>
      </c>
      <c r="E992" s="35">
        <v>4.7242579263888501E-2</v>
      </c>
      <c r="F992" s="35">
        <v>5.1627323090915E-2</v>
      </c>
      <c r="G992" s="35">
        <v>3.7598024488607301E-2</v>
      </c>
      <c r="H992" s="35">
        <v>0.91132429420399996</v>
      </c>
      <c r="I992" s="35">
        <v>3.65799682043706E-3</v>
      </c>
      <c r="J992" s="35">
        <v>9.7084127875539106E-2</v>
      </c>
      <c r="K992" s="35">
        <v>5.5570351433808602E-3</v>
      </c>
      <c r="L992" s="35">
        <v>4.31698398953504E-2</v>
      </c>
      <c r="M992" s="35">
        <v>4.7961318317515699E-3</v>
      </c>
      <c r="N992" s="35">
        <v>2.3539897391696998E-2</v>
      </c>
      <c r="O992" s="35">
        <v>8.9517273741520995E-3</v>
      </c>
      <c r="P992" s="35">
        <v>1.08888471807271E-2</v>
      </c>
      <c r="Q992" s="35">
        <v>1.8413027733333399E-2</v>
      </c>
      <c r="R992" s="35">
        <f t="shared" si="16"/>
        <v>1.2638508522937795</v>
      </c>
    </row>
    <row r="993" spans="1:18" ht="15">
      <c r="A993" s="28" t="s">
        <v>76</v>
      </c>
      <c r="B993" s="37">
        <v>18</v>
      </c>
      <c r="C993" s="29">
        <v>22</v>
      </c>
      <c r="D993" s="22" t="s">
        <v>36</v>
      </c>
      <c r="E993" s="35">
        <v>1.03297807262334E-2</v>
      </c>
      <c r="F993" s="35">
        <v>7.77456452323891E-3</v>
      </c>
      <c r="G993" s="35">
        <v>1.5650340021751601E-3</v>
      </c>
      <c r="H993" s="35">
        <v>1.0056436539700699</v>
      </c>
      <c r="I993" s="35">
        <v>8.9429930684092895E-4</v>
      </c>
      <c r="J993" s="35">
        <v>1.5829746781926501E-2</v>
      </c>
      <c r="K993" s="35">
        <v>1.2126337919823799E-3</v>
      </c>
      <c r="L993" s="35">
        <v>9.4673087777159496E-3</v>
      </c>
      <c r="M993" s="35">
        <v>1.55497929549455E-3</v>
      </c>
      <c r="N993" s="35">
        <v>3.9015305209478702E-3</v>
      </c>
      <c r="O993" s="35">
        <v>2.1039216970618799E-3</v>
      </c>
      <c r="P993" s="35">
        <v>2.0578422435993601E-3</v>
      </c>
      <c r="Q993" s="35">
        <v>2.2256928108816102E-3</v>
      </c>
      <c r="R993" s="35">
        <f t="shared" si="16"/>
        <v>1.0645609884481686</v>
      </c>
    </row>
    <row r="994" spans="1:18" ht="15">
      <c r="A994" s="28" t="s">
        <v>76</v>
      </c>
      <c r="B994" s="37">
        <v>18</v>
      </c>
      <c r="C994" s="29">
        <v>23</v>
      </c>
      <c r="D994" s="22" t="s">
        <v>37</v>
      </c>
      <c r="E994" s="35">
        <v>0.24633381174219299</v>
      </c>
      <c r="F994" s="35">
        <v>0.16497850169682801</v>
      </c>
      <c r="G994" s="35">
        <v>6.9062303940233402E-3</v>
      </c>
      <c r="H994" s="35">
        <v>2.74482715875769</v>
      </c>
      <c r="I994" s="35">
        <v>1.6995091562821599E-2</v>
      </c>
      <c r="J994" s="35">
        <v>0.22495524979128201</v>
      </c>
      <c r="K994" s="35">
        <v>1.31956803331096E-2</v>
      </c>
      <c r="L994" s="35">
        <v>0.275878744438594</v>
      </c>
      <c r="M994" s="35">
        <v>4.26545013989965E-2</v>
      </c>
      <c r="N994" s="35">
        <v>0.45374803814716702</v>
      </c>
      <c r="O994" s="35">
        <v>2.4914410067499702E-2</v>
      </c>
      <c r="P994" s="35">
        <v>0.98386478042122205</v>
      </c>
      <c r="Q994" s="35">
        <v>7.3976907610264306E-2</v>
      </c>
      <c r="R994" s="35">
        <f t="shared" si="16"/>
        <v>5.2732291063616907</v>
      </c>
    </row>
    <row r="995" spans="1:18" ht="15">
      <c r="A995" s="28" t="s">
        <v>76</v>
      </c>
      <c r="B995" s="37">
        <v>18</v>
      </c>
      <c r="C995" s="29">
        <v>24</v>
      </c>
      <c r="D995" s="22" t="s">
        <v>38</v>
      </c>
      <c r="E995" s="35">
        <v>0.15400109545537299</v>
      </c>
      <c r="F995" s="35">
        <v>0.38004153314940298</v>
      </c>
      <c r="G995" s="35">
        <v>6.0656458122314303E-3</v>
      </c>
      <c r="H995" s="35">
        <v>1.33249661976816</v>
      </c>
      <c r="I995" s="35">
        <v>4.4157717835457203E-2</v>
      </c>
      <c r="J995" s="35">
        <v>6.4790451560298001E-2</v>
      </c>
      <c r="K995" s="35">
        <v>9.3041825950361708E-3</v>
      </c>
      <c r="L995" s="35">
        <v>6.2691387321547901E-2</v>
      </c>
      <c r="M995" s="35">
        <v>6.5501253266405397E-3</v>
      </c>
      <c r="N995" s="35">
        <v>0.208255510082033</v>
      </c>
      <c r="O995" s="35">
        <v>8.4890517457712408E-3</v>
      </c>
      <c r="P995" s="35">
        <v>8.0228604061285402E-2</v>
      </c>
      <c r="Q995" s="35">
        <v>6.1046572309744897E-2</v>
      </c>
      <c r="R995" s="35">
        <f t="shared" si="16"/>
        <v>2.4181184970229816</v>
      </c>
    </row>
    <row r="996" spans="1:18" ht="15">
      <c r="A996" s="28" t="s">
        <v>76</v>
      </c>
      <c r="B996" s="37">
        <v>18</v>
      </c>
      <c r="C996" s="29">
        <v>25</v>
      </c>
      <c r="D996" s="22" t="s">
        <v>39</v>
      </c>
      <c r="E996" s="35">
        <v>0.59000579395918695</v>
      </c>
      <c r="F996" s="35">
        <v>1.7296571125556699</v>
      </c>
      <c r="G996" s="35">
        <v>5.2004803557411799E-2</v>
      </c>
      <c r="H996" s="35">
        <v>4.55861568458924</v>
      </c>
      <c r="I996" s="35">
        <v>8.2747413564057598E-2</v>
      </c>
      <c r="J996" s="35">
        <v>1.3664181447203401</v>
      </c>
      <c r="K996" s="35">
        <v>8.4992027403267098E-2</v>
      </c>
      <c r="L996" s="35">
        <v>1.8793388910383699</v>
      </c>
      <c r="M996" s="35">
        <v>0.26005495719414701</v>
      </c>
      <c r="N996" s="35">
        <v>0.53102421550887402</v>
      </c>
      <c r="O996" s="35">
        <v>0.15304969018103601</v>
      </c>
      <c r="P996" s="35">
        <v>0.14551247426312899</v>
      </c>
      <c r="Q996" s="35">
        <v>0.38588566223620102</v>
      </c>
      <c r="R996" s="35">
        <f t="shared" si="16"/>
        <v>11.819306870770927</v>
      </c>
    </row>
    <row r="997" spans="1:18" ht="15">
      <c r="A997" s="28" t="s">
        <v>76</v>
      </c>
      <c r="B997" s="37">
        <v>18</v>
      </c>
      <c r="C997" s="29">
        <v>26</v>
      </c>
      <c r="D997" s="22" t="s">
        <v>40</v>
      </c>
      <c r="E997" s="35">
        <v>3.9881887280998098E-2</v>
      </c>
      <c r="F997" s="35">
        <v>5.3842597494210401E-2</v>
      </c>
      <c r="G997" s="35">
        <v>6.7031723239663497E-3</v>
      </c>
      <c r="H997" s="35">
        <v>3.47972611642437</v>
      </c>
      <c r="I997" s="35">
        <v>7.3286207375142997E-3</v>
      </c>
      <c r="J997" s="35">
        <v>0.116732660015616</v>
      </c>
      <c r="K997" s="35">
        <v>8.3158300575566692E-3</v>
      </c>
      <c r="L997" s="35">
        <v>9.7277651927151196E-2</v>
      </c>
      <c r="M997" s="35">
        <v>1.06469258682433E-2</v>
      </c>
      <c r="N997" s="35">
        <v>3.5536316145145998E-2</v>
      </c>
      <c r="O997" s="35">
        <v>1.4540541250493101E-2</v>
      </c>
      <c r="P997" s="35">
        <v>1.5444355224154299E-2</v>
      </c>
      <c r="Q997" s="35">
        <v>1.50560487746715E-2</v>
      </c>
      <c r="R997" s="35">
        <f t="shared" si="16"/>
        <v>3.9010327235240907</v>
      </c>
    </row>
    <row r="998" spans="1:18" ht="15">
      <c r="A998" s="28" t="s">
        <v>76</v>
      </c>
      <c r="B998" s="37">
        <v>18</v>
      </c>
      <c r="C998" s="29">
        <v>27</v>
      </c>
      <c r="D998" s="24" t="s">
        <v>41</v>
      </c>
      <c r="E998" s="35">
        <v>3.8434062340884901E-3</v>
      </c>
      <c r="F998" s="35">
        <v>5.0577444129752402E-3</v>
      </c>
      <c r="G998" s="35">
        <v>1.19902005156523E-3</v>
      </c>
      <c r="H998" s="35">
        <v>3.8414926838737901E-2</v>
      </c>
      <c r="I998" s="35">
        <v>5.0987323969607396E-4</v>
      </c>
      <c r="J998" s="35">
        <v>1.12791894190049E-2</v>
      </c>
      <c r="K998" s="35">
        <v>6.3208975100110404E-4</v>
      </c>
      <c r="L998" s="35">
        <v>8.8313389462871192E-3</v>
      </c>
      <c r="M998" s="35">
        <v>6.8309225543729799E-4</v>
      </c>
      <c r="N998" s="35">
        <v>4.5574999887473301E-3</v>
      </c>
      <c r="O998" s="35">
        <v>2.3498967888455E-3</v>
      </c>
      <c r="P998" s="35">
        <v>1.1658398346042001E-3</v>
      </c>
      <c r="Q998" s="35">
        <v>1.15432191024537E-3</v>
      </c>
      <c r="R998" s="35">
        <f t="shared" si="16"/>
        <v>7.9678239671235745E-2</v>
      </c>
    </row>
    <row r="999" spans="1:18" ht="15">
      <c r="A999" s="28" t="s">
        <v>76</v>
      </c>
      <c r="B999" s="37">
        <v>18</v>
      </c>
      <c r="C999" s="29">
        <v>28</v>
      </c>
      <c r="D999" s="24" t="s">
        <v>42</v>
      </c>
      <c r="E999" s="35">
        <v>6.8126872383378605E-4</v>
      </c>
      <c r="F999" s="35">
        <v>1.48789848164287E-3</v>
      </c>
      <c r="G999" s="35">
        <v>1.08694568183161E-4</v>
      </c>
      <c r="H999" s="35">
        <v>4.2970487637741098E-2</v>
      </c>
      <c r="I999" s="35">
        <v>2.4048824392069001E-4</v>
      </c>
      <c r="J999" s="35">
        <v>5.5114026542128301E-3</v>
      </c>
      <c r="K999" s="35">
        <v>1.9858274456130401E-4</v>
      </c>
      <c r="L999" s="35">
        <v>5.5666468524778901E-3</v>
      </c>
      <c r="M999" s="35">
        <v>3.6727678449215498E-4</v>
      </c>
      <c r="N999" s="35">
        <v>7.8319700513489405E-4</v>
      </c>
      <c r="O999" s="35">
        <v>6.2016557660194403E-4</v>
      </c>
      <c r="P999" s="35">
        <v>3.7221464838665101E-4</v>
      </c>
      <c r="Q999" s="35">
        <v>3.4719857055908702E-4</v>
      </c>
      <c r="R999" s="35">
        <f t="shared" si="16"/>
        <v>5.9255522491748362E-2</v>
      </c>
    </row>
    <row r="1000" spans="1:18" ht="15">
      <c r="A1000" s="28" t="s">
        <v>76</v>
      </c>
      <c r="B1000" s="37">
        <v>18</v>
      </c>
      <c r="C1000" s="29">
        <v>29</v>
      </c>
      <c r="D1000" s="24" t="s">
        <v>43</v>
      </c>
      <c r="E1000" s="35">
        <v>1.32995354874099E-3</v>
      </c>
      <c r="F1000" s="35">
        <v>7.7507377375471203E-4</v>
      </c>
      <c r="G1000" s="35">
        <v>1.8039443061484999E-4</v>
      </c>
      <c r="H1000" s="35">
        <v>1.91064223101866E-2</v>
      </c>
      <c r="I1000" s="35">
        <v>3.0384209873819299E-4</v>
      </c>
      <c r="J1000" s="35">
        <v>3.7317060099668399E-3</v>
      </c>
      <c r="K1000" s="35">
        <v>2.1536201703654099E-4</v>
      </c>
      <c r="L1000" s="35">
        <v>1.6753963863051901E-3</v>
      </c>
      <c r="M1000" s="35">
        <v>1.7492364258471E-4</v>
      </c>
      <c r="N1000" s="35">
        <v>8.6958074025586497E-4</v>
      </c>
      <c r="O1000" s="35">
        <v>3.5856888809214803E-4</v>
      </c>
      <c r="P1000" s="35">
        <v>1.9480022785332599E-4</v>
      </c>
      <c r="Q1000" s="35">
        <v>2.02642381418189E-4</v>
      </c>
      <c r="R1000" s="35">
        <f t="shared" si="16"/>
        <v>2.9118666455548156E-2</v>
      </c>
    </row>
    <row r="1001" spans="1:18" ht="15">
      <c r="A1001" s="28" t="s">
        <v>76</v>
      </c>
      <c r="B1001" s="37">
        <v>18</v>
      </c>
      <c r="C1001" s="29">
        <v>30</v>
      </c>
      <c r="D1001" s="21" t="s">
        <v>44</v>
      </c>
      <c r="E1001" s="35">
        <v>1.10868160039674E-3</v>
      </c>
      <c r="F1001" s="35">
        <v>8.0418921293311805E-4</v>
      </c>
      <c r="G1001" s="35">
        <v>1.3722914592836501E-4</v>
      </c>
      <c r="H1001" s="35">
        <v>4.5564368319568199E-3</v>
      </c>
      <c r="I1001" s="35">
        <v>3.9024760445959902E-5</v>
      </c>
      <c r="J1001" s="35">
        <v>7.9475308006239902E-4</v>
      </c>
      <c r="K1001" s="35">
        <v>4.0444859907645098E-5</v>
      </c>
      <c r="L1001" s="35">
        <v>8.4509306290037197E-4</v>
      </c>
      <c r="M1001" s="35">
        <v>7.2024631831098699E-5</v>
      </c>
      <c r="N1001" s="35">
        <v>4.5801236485965198E-4</v>
      </c>
      <c r="O1001" s="35">
        <v>1.3556838956575999E-4</v>
      </c>
      <c r="P1001" s="35">
        <v>8.6905224231178298E-5</v>
      </c>
      <c r="Q1001" s="35">
        <v>1.69007058438963E-4</v>
      </c>
      <c r="R1001" s="35">
        <f t="shared" si="16"/>
        <v>9.247370223458071E-3</v>
      </c>
    </row>
    <row r="1002" spans="1:18" ht="15">
      <c r="A1002" s="28" t="s">
        <v>76</v>
      </c>
      <c r="B1002" s="37">
        <v>18</v>
      </c>
      <c r="C1002" s="29">
        <v>31</v>
      </c>
      <c r="D1002" s="21" t="s">
        <v>45</v>
      </c>
      <c r="E1002" s="35">
        <v>2.73229675525768E-2</v>
      </c>
      <c r="F1002" s="35">
        <v>2.1629919458196201E-2</v>
      </c>
      <c r="G1002" s="35">
        <v>5.8953408219118804E-3</v>
      </c>
      <c r="H1002" s="35">
        <v>0.27454547207254298</v>
      </c>
      <c r="I1002" s="35">
        <v>2.5727772506788601E-3</v>
      </c>
      <c r="J1002" s="35">
        <v>4.5429085682161897E-2</v>
      </c>
      <c r="K1002" s="35">
        <v>3.3905767112071099E-3</v>
      </c>
      <c r="L1002" s="35">
        <v>2.6192334999516498E-2</v>
      </c>
      <c r="M1002" s="35">
        <v>2.8369499696759399E-3</v>
      </c>
      <c r="N1002" s="35">
        <v>1.68596148867152E-2</v>
      </c>
      <c r="O1002" s="35">
        <v>7.4505568327525298E-3</v>
      </c>
      <c r="P1002" s="35">
        <v>6.1921686181280597E-3</v>
      </c>
      <c r="Q1002" s="35">
        <v>1.12766971893102E-2</v>
      </c>
      <c r="R1002" s="35">
        <f t="shared" si="16"/>
        <v>0.45159446204537418</v>
      </c>
    </row>
    <row r="1003" spans="1:18" ht="15">
      <c r="A1003" s="28" t="s">
        <v>76</v>
      </c>
      <c r="B1003" s="37">
        <v>18</v>
      </c>
      <c r="C1003" s="29">
        <v>32</v>
      </c>
      <c r="D1003" s="21" t="s">
        <v>46</v>
      </c>
      <c r="E1003" s="35">
        <v>1.87925042831439E-4</v>
      </c>
      <c r="F1003" s="35">
        <v>1.2503432817516201E-4</v>
      </c>
      <c r="G1003" s="35">
        <v>3.1681762237039997E-5</v>
      </c>
      <c r="H1003" s="35">
        <v>1.10260987958077E-3</v>
      </c>
      <c r="I1003" s="35">
        <v>1.51337795739055E-5</v>
      </c>
      <c r="J1003" s="35">
        <v>2.28218831601363E-4</v>
      </c>
      <c r="K1003" s="35">
        <v>1.9561562431335301E-5</v>
      </c>
      <c r="L1003" s="35">
        <v>1.36339933420984E-4</v>
      </c>
      <c r="M1003" s="35">
        <v>1.6654002175091501E-5</v>
      </c>
      <c r="N1003" s="35">
        <v>6.60288025749789E-5</v>
      </c>
      <c r="O1003" s="35">
        <v>4.0243920348194703E-5</v>
      </c>
      <c r="P1003" s="35">
        <v>3.0045854121859802E-5</v>
      </c>
      <c r="Q1003" s="35">
        <v>4.4318962447859797E-5</v>
      </c>
      <c r="R1003" s="35">
        <f t="shared" si="16"/>
        <v>2.0437966615199834E-3</v>
      </c>
    </row>
    <row r="1004" spans="1:18" ht="15">
      <c r="A1004" s="28" t="s">
        <v>76</v>
      </c>
      <c r="B1004" s="37">
        <v>18</v>
      </c>
      <c r="C1004" s="29">
        <v>33</v>
      </c>
      <c r="D1004" s="21" t="s">
        <v>47</v>
      </c>
      <c r="E1004" s="35">
        <v>0.291605931619354</v>
      </c>
      <c r="F1004" s="35">
        <v>0.15078228291965501</v>
      </c>
      <c r="G1004" s="35">
        <v>4.5953516026698303E-2</v>
      </c>
      <c r="H1004" s="35">
        <v>0.42872909905698903</v>
      </c>
      <c r="I1004" s="35">
        <v>1.31665099144344E-2</v>
      </c>
      <c r="J1004" s="35">
        <v>0.15488731600021799</v>
      </c>
      <c r="K1004" s="35">
        <v>1.9758628390236802E-2</v>
      </c>
      <c r="L1004" s="35">
        <v>0.15496454079736999</v>
      </c>
      <c r="M1004" s="35">
        <v>1.27845997887734E-2</v>
      </c>
      <c r="N1004" s="35">
        <v>7.6175948533477505E-2</v>
      </c>
      <c r="O1004" s="35">
        <v>5.1924458568284301E-2</v>
      </c>
      <c r="P1004" s="35">
        <v>2.71437754283648E-2</v>
      </c>
      <c r="Q1004" s="35">
        <v>4.31437365985732E-2</v>
      </c>
      <c r="R1004" s="35">
        <f t="shared" si="16"/>
        <v>1.4710203436424287</v>
      </c>
    </row>
    <row r="1005" spans="1:18" ht="15">
      <c r="A1005" s="28" t="s">
        <v>76</v>
      </c>
      <c r="B1005" s="37">
        <v>18</v>
      </c>
      <c r="C1005" s="29">
        <v>34</v>
      </c>
      <c r="D1005" s="21" t="s">
        <v>48</v>
      </c>
      <c r="E1005" s="35">
        <v>0.19093695627585899</v>
      </c>
      <c r="F1005" s="35">
        <v>0.252599961880072</v>
      </c>
      <c r="G1005" s="35">
        <v>5.6188716358239403E-2</v>
      </c>
      <c r="H1005" s="35">
        <v>3.9670940236478001</v>
      </c>
      <c r="I1005" s="35">
        <v>1.84555272761955E-2</v>
      </c>
      <c r="J1005" s="35">
        <v>0.27864265920579301</v>
      </c>
      <c r="K1005" s="35">
        <v>2.05791685231069E-2</v>
      </c>
      <c r="L1005" s="35">
        <v>0.19442797837178499</v>
      </c>
      <c r="M1005" s="35">
        <v>1.5022563474078999E-2</v>
      </c>
      <c r="N1005" s="35">
        <v>9.7130321045598197E-2</v>
      </c>
      <c r="O1005" s="35">
        <v>6.0246522896460999E-2</v>
      </c>
      <c r="P1005" s="35">
        <v>7.0118185183194903E-2</v>
      </c>
      <c r="Q1005" s="35">
        <v>7.9174389845365706E-2</v>
      </c>
      <c r="R1005" s="35">
        <f t="shared" si="16"/>
        <v>5.3006169739835487</v>
      </c>
    </row>
    <row r="1006" spans="1:18" ht="15">
      <c r="A1006" s="28" t="s">
        <v>76</v>
      </c>
      <c r="B1006" s="37">
        <v>18</v>
      </c>
      <c r="C1006" s="29">
        <v>35</v>
      </c>
      <c r="D1006" s="21" t="s">
        <v>49</v>
      </c>
      <c r="E1006" s="35">
        <v>5.5940796562436099E-2</v>
      </c>
      <c r="F1006" s="35">
        <v>5.82254850126772E-2</v>
      </c>
      <c r="G1006" s="35">
        <v>2.4175607347484002E-2</v>
      </c>
      <c r="H1006" s="35">
        <v>0.29245009980479197</v>
      </c>
      <c r="I1006" s="35">
        <v>7.2216402552645097E-3</v>
      </c>
      <c r="J1006" s="35">
        <v>6.2837205404958199E-2</v>
      </c>
      <c r="K1006" s="35">
        <v>6.0067863581051298E-3</v>
      </c>
      <c r="L1006" s="35">
        <v>6.4274587463459501E-2</v>
      </c>
      <c r="M1006" s="35">
        <v>7.21155794450679E-3</v>
      </c>
      <c r="N1006" s="35">
        <v>4.06985677806476E-2</v>
      </c>
      <c r="O1006" s="35">
        <v>2.7227179547221099E-2</v>
      </c>
      <c r="P1006" s="35">
        <v>1.2188864843173899E-2</v>
      </c>
      <c r="Q1006" s="35">
        <v>2.8375996308957901E-2</v>
      </c>
      <c r="R1006" s="35">
        <f t="shared" si="16"/>
        <v>0.68683437463368402</v>
      </c>
    </row>
    <row r="1007" spans="1:18" ht="15">
      <c r="A1007" s="28" t="s">
        <v>76</v>
      </c>
      <c r="B1007" s="37">
        <v>18</v>
      </c>
      <c r="C1007" s="29">
        <v>36</v>
      </c>
      <c r="D1007" s="21" t="s">
        <v>50</v>
      </c>
      <c r="E1007" s="35">
        <v>7.5109717667620604E-2</v>
      </c>
      <c r="F1007" s="35">
        <v>7.0095290633728699E-2</v>
      </c>
      <c r="G1007" s="35">
        <v>0.131032458636823</v>
      </c>
      <c r="H1007" s="35">
        <v>9.36528117140044E-2</v>
      </c>
      <c r="I1007" s="35">
        <v>7.5281399444782401E-3</v>
      </c>
      <c r="J1007" s="35">
        <v>0.199962918082291</v>
      </c>
      <c r="K1007" s="35">
        <v>1.16559858815903E-2</v>
      </c>
      <c r="L1007" s="35">
        <v>6.8147347684444401E-2</v>
      </c>
      <c r="M1007" s="35">
        <v>6.0302078620360399E-3</v>
      </c>
      <c r="N1007" s="35">
        <v>5.6212850475351801E-2</v>
      </c>
      <c r="O1007" s="35">
        <v>1.73356979097429E-2</v>
      </c>
      <c r="P1007" s="35">
        <v>1.1064054561784799E-2</v>
      </c>
      <c r="Q1007" s="35">
        <v>5.2268799683897499E-2</v>
      </c>
      <c r="R1007" s="35">
        <f t="shared" si="16"/>
        <v>0.80009628073779382</v>
      </c>
    </row>
    <row r="1008" spans="1:18" ht="15">
      <c r="A1008" s="28" t="s">
        <v>76</v>
      </c>
      <c r="B1008" s="37">
        <v>18</v>
      </c>
      <c r="C1008" s="29">
        <v>37</v>
      </c>
      <c r="D1008" s="21" t="s">
        <v>51</v>
      </c>
      <c r="E1008" s="35">
        <v>5.2950267092053097E-2</v>
      </c>
      <c r="F1008" s="35">
        <v>0.12505459218418499</v>
      </c>
      <c r="G1008" s="35">
        <v>2.2468523215166899E-2</v>
      </c>
      <c r="H1008" s="35">
        <v>0.60662776545142305</v>
      </c>
      <c r="I1008" s="35">
        <v>6.131452685316E-3</v>
      </c>
      <c r="J1008" s="35">
        <v>9.0835433578371094E-2</v>
      </c>
      <c r="K1008" s="35">
        <v>9.0673060644938692E-3</v>
      </c>
      <c r="L1008" s="35">
        <v>9.6350150843092397E-2</v>
      </c>
      <c r="M1008" s="35">
        <v>7.6043072833003201E-3</v>
      </c>
      <c r="N1008" s="35">
        <v>3.6019074491405297E-2</v>
      </c>
      <c r="O1008" s="35">
        <v>2.8402250060469099E-2</v>
      </c>
      <c r="P1008" s="35">
        <v>2.1019806976577699E-2</v>
      </c>
      <c r="Q1008" s="35">
        <v>4.5164920028564898E-2</v>
      </c>
      <c r="R1008" s="35">
        <f t="shared" si="16"/>
        <v>1.1476958499544188</v>
      </c>
    </row>
    <row r="1009" spans="1:18" ht="15">
      <c r="A1009" s="28" t="s">
        <v>76</v>
      </c>
      <c r="B1009" s="37">
        <v>18</v>
      </c>
      <c r="C1009" s="29">
        <v>38</v>
      </c>
      <c r="D1009" s="21" t="s">
        <v>52</v>
      </c>
      <c r="E1009" s="35">
        <v>8.0103629445677393E-2</v>
      </c>
      <c r="F1009" s="35">
        <v>0.157090453181086</v>
      </c>
      <c r="G1009" s="35">
        <v>7.1132989072108799E-2</v>
      </c>
      <c r="H1009" s="35">
        <v>3.08124847137992</v>
      </c>
      <c r="I1009" s="35">
        <v>5.9892734050803101E-2</v>
      </c>
      <c r="J1009" s="35">
        <v>0.25467142321914499</v>
      </c>
      <c r="K1009" s="35">
        <v>2.6435268318364701E-2</v>
      </c>
      <c r="L1009" s="35">
        <v>0.11469975488992</v>
      </c>
      <c r="M1009" s="35">
        <v>1.1790630559528E-2</v>
      </c>
      <c r="N1009" s="35">
        <v>0.33740706780004298</v>
      </c>
      <c r="O1009" s="35">
        <v>0.26033903870528202</v>
      </c>
      <c r="P1009" s="35">
        <v>7.3969085511248006E-2</v>
      </c>
      <c r="Q1009" s="35">
        <v>0.37761572465429599</v>
      </c>
      <c r="R1009" s="35">
        <f t="shared" si="16"/>
        <v>4.9063962707874218</v>
      </c>
    </row>
    <row r="1010" spans="1:18" ht="15">
      <c r="A1010" s="28" t="s">
        <v>76</v>
      </c>
      <c r="B1010" s="37">
        <v>18</v>
      </c>
      <c r="C1010" s="29">
        <v>39</v>
      </c>
      <c r="D1010" s="21" t="s">
        <v>53</v>
      </c>
      <c r="E1010" s="35">
        <v>9.1270174211718399E-3</v>
      </c>
      <c r="F1010" s="35">
        <v>2.4875276301086699E-2</v>
      </c>
      <c r="G1010" s="35">
        <v>4.7760530513163901E-3</v>
      </c>
      <c r="H1010" s="35">
        <v>0.44116704636913701</v>
      </c>
      <c r="I1010" s="35">
        <v>1.65827871018835E-3</v>
      </c>
      <c r="J1010" s="35">
        <v>7.2322137583488905E-2</v>
      </c>
      <c r="K1010" s="35">
        <v>2.11277211183098E-3</v>
      </c>
      <c r="L1010" s="35">
        <v>2.4834625568960201E-2</v>
      </c>
      <c r="M1010" s="35">
        <v>4.05195102598843E-3</v>
      </c>
      <c r="N1010" s="35">
        <v>7.5331071118743299E-3</v>
      </c>
      <c r="O1010" s="35">
        <v>1.43836729523238E-2</v>
      </c>
      <c r="P1010" s="35">
        <v>6.0896099751401103E-3</v>
      </c>
      <c r="Q1010" s="35">
        <v>1.01242036807258E-2</v>
      </c>
      <c r="R1010" s="35">
        <f t="shared" si="16"/>
        <v>0.62305575186323292</v>
      </c>
    </row>
    <row r="1011" spans="1:18" ht="15">
      <c r="A1011" s="28" t="s">
        <v>76</v>
      </c>
      <c r="B1011" s="37">
        <v>18</v>
      </c>
      <c r="C1011" s="29">
        <v>40</v>
      </c>
      <c r="D1011" s="23" t="s">
        <v>54</v>
      </c>
      <c r="E1011" s="35">
        <v>0.84510813482800196</v>
      </c>
      <c r="F1011" s="35">
        <v>0.47798225267016498</v>
      </c>
      <c r="G1011" s="35">
        <v>8.8841104619299699E-2</v>
      </c>
      <c r="H1011" s="35">
        <v>0.63403223571104095</v>
      </c>
      <c r="I1011" s="35">
        <v>4.2771716152957599E-2</v>
      </c>
      <c r="J1011" s="35">
        <v>0.67513666617358903</v>
      </c>
      <c r="K1011" s="35">
        <v>8.1285091398776793E-2</v>
      </c>
      <c r="L1011" s="35">
        <v>1.2714505879329401</v>
      </c>
      <c r="M1011" s="35">
        <v>8.4807584151354601E-2</v>
      </c>
      <c r="N1011" s="35">
        <v>0.21416246218947399</v>
      </c>
      <c r="O1011" s="35">
        <v>0.20122460228168801</v>
      </c>
      <c r="P1011" s="35">
        <v>6.2888273400984795E-2</v>
      </c>
      <c r="Q1011" s="35">
        <v>0.104400088644359</v>
      </c>
      <c r="R1011" s="35">
        <f t="shared" si="16"/>
        <v>4.7840908001546314</v>
      </c>
    </row>
    <row r="1012" spans="1:18" ht="15">
      <c r="A1012" s="28" t="s">
        <v>76</v>
      </c>
      <c r="B1012" s="37">
        <v>18</v>
      </c>
      <c r="C1012" s="29">
        <v>41</v>
      </c>
      <c r="D1012" s="23" t="s">
        <v>55</v>
      </c>
      <c r="E1012" s="35">
        <v>0.53526074159454196</v>
      </c>
      <c r="F1012" s="35">
        <v>0.753413761802739</v>
      </c>
      <c r="G1012" s="35">
        <v>0.166563868535238</v>
      </c>
      <c r="H1012" s="35">
        <v>1.9235285569688201</v>
      </c>
      <c r="I1012" s="35">
        <v>3.9733981844755198E-2</v>
      </c>
      <c r="J1012" s="35">
        <v>0.70388376276393005</v>
      </c>
      <c r="K1012" s="35">
        <v>5.3599392742568697E-2</v>
      </c>
      <c r="L1012" s="35">
        <v>0.53957708743426802</v>
      </c>
      <c r="M1012" s="35">
        <v>3.9724187559350498E-2</v>
      </c>
      <c r="N1012" s="35">
        <v>0.249803106027644</v>
      </c>
      <c r="O1012" s="35">
        <v>0.227908792827405</v>
      </c>
      <c r="P1012" s="35">
        <v>8.7336629271417401E-2</v>
      </c>
      <c r="Q1012" s="35">
        <v>0.22086525945528099</v>
      </c>
      <c r="R1012" s="35">
        <f t="shared" si="16"/>
        <v>5.5411991288279596</v>
      </c>
    </row>
    <row r="1013" spans="1:18" ht="15">
      <c r="A1013" s="28" t="s">
        <v>76</v>
      </c>
      <c r="B1013" s="37">
        <v>18</v>
      </c>
      <c r="C1013" s="29">
        <v>42</v>
      </c>
      <c r="D1013" s="21" t="s">
        <v>56</v>
      </c>
      <c r="E1013" s="35">
        <v>3.8522601715711202E-2</v>
      </c>
      <c r="F1013" s="35">
        <v>7.3600607116314706E-2</v>
      </c>
      <c r="G1013" s="35">
        <v>4.2005328478582703E-2</v>
      </c>
      <c r="H1013" s="35">
        <v>0.76630078213543995</v>
      </c>
      <c r="I1013" s="35">
        <v>7.6893770369261503E-3</v>
      </c>
      <c r="J1013" s="35">
        <v>0.28256281182953102</v>
      </c>
      <c r="K1013" s="35">
        <v>8.4164671245025892E-3</v>
      </c>
      <c r="L1013" s="35">
        <v>0.23091645763197499</v>
      </c>
      <c r="M1013" s="35">
        <v>1.3733900904373699E-2</v>
      </c>
      <c r="N1013" s="35">
        <v>6.2084460696099401E-2</v>
      </c>
      <c r="O1013" s="35">
        <v>1.73660335624225E-2</v>
      </c>
      <c r="P1013" s="35">
        <v>7.6533414024983499E-3</v>
      </c>
      <c r="Q1013" s="35">
        <v>3.5888554993767197E-2</v>
      </c>
      <c r="R1013" s="35">
        <f t="shared" si="16"/>
        <v>1.5867407246281444</v>
      </c>
    </row>
    <row r="1014" spans="1:18" ht="15">
      <c r="A1014" s="28" t="s">
        <v>76</v>
      </c>
      <c r="B1014" s="37">
        <v>18</v>
      </c>
      <c r="C1014" s="29">
        <v>43</v>
      </c>
      <c r="D1014" s="21" t="s">
        <v>57</v>
      </c>
      <c r="E1014" s="35">
        <v>0.38719510005059499</v>
      </c>
      <c r="F1014" s="35">
        <v>0.37247591981337402</v>
      </c>
      <c r="G1014" s="35">
        <v>8.4177556068038603E-2</v>
      </c>
      <c r="H1014" s="35">
        <v>4.7206563822256697</v>
      </c>
      <c r="I1014" s="35">
        <v>3.5460249134350801E-2</v>
      </c>
      <c r="J1014" s="35">
        <v>0.56692105102137003</v>
      </c>
      <c r="K1014" s="35">
        <v>4.6322404854689699E-2</v>
      </c>
      <c r="L1014" s="35">
        <v>0.450250035831809</v>
      </c>
      <c r="M1014" s="35">
        <v>4.6965954083332602E-2</v>
      </c>
      <c r="N1014" s="35">
        <v>0.20076520008107901</v>
      </c>
      <c r="O1014" s="35">
        <v>0.12565245178257001</v>
      </c>
      <c r="P1014" s="35">
        <v>9.9350796685034895E-2</v>
      </c>
      <c r="Q1014" s="35">
        <v>0.110990611750017</v>
      </c>
      <c r="R1014" s="35">
        <f t="shared" si="16"/>
        <v>7.2471837133819301</v>
      </c>
    </row>
    <row r="1015" spans="1:18" ht="15">
      <c r="A1015" s="28" t="s">
        <v>76</v>
      </c>
      <c r="B1015" s="37">
        <v>18</v>
      </c>
      <c r="C1015" s="29">
        <v>44</v>
      </c>
      <c r="D1015" s="21" t="s">
        <v>58</v>
      </c>
      <c r="E1015" s="35">
        <v>2.4049038584026199E-5</v>
      </c>
      <c r="F1015" s="35">
        <v>2.01751911502655E-5</v>
      </c>
      <c r="G1015" s="35">
        <v>4.8974709503059796E-6</v>
      </c>
      <c r="H1015" s="35">
        <v>2.1684260684409301E-4</v>
      </c>
      <c r="I1015" s="35">
        <v>2.2576331380609901E-6</v>
      </c>
      <c r="J1015" s="35">
        <v>3.1765547973583798E-5</v>
      </c>
      <c r="K1015" s="35">
        <v>2.8790744802754499E-6</v>
      </c>
      <c r="L1015" s="35">
        <v>2.3670480829450198E-5</v>
      </c>
      <c r="M1015" s="35">
        <v>2.4823810793397498E-6</v>
      </c>
      <c r="N1015" s="35">
        <v>1.10865347950994E-5</v>
      </c>
      <c r="O1015" s="35">
        <v>6.93251659965122E-6</v>
      </c>
      <c r="P1015" s="35">
        <v>5.01226398248766E-6</v>
      </c>
      <c r="Q1015" s="35">
        <v>6.28051246778457E-6</v>
      </c>
      <c r="R1015" s="35">
        <f t="shared" si="16"/>
        <v>3.5833125287442375E-4</v>
      </c>
    </row>
    <row r="1016" spans="1:18" ht="15">
      <c r="A1016" s="28" t="s">
        <v>76</v>
      </c>
      <c r="B1016" s="37">
        <v>18</v>
      </c>
      <c r="C1016" s="29">
        <v>45</v>
      </c>
      <c r="D1016" s="21" t="s">
        <v>59</v>
      </c>
      <c r="E1016" s="35">
        <v>2.7444392454767998E-6</v>
      </c>
      <c r="F1016" s="35">
        <v>2.5694846222909E-6</v>
      </c>
      <c r="G1016" s="35">
        <v>5.4274264552131195E-7</v>
      </c>
      <c r="H1016" s="35">
        <v>7.1929326390539401E-5</v>
      </c>
      <c r="I1016" s="35">
        <v>3.4768365326416101E-7</v>
      </c>
      <c r="J1016" s="35">
        <v>5.43047299880385E-6</v>
      </c>
      <c r="K1016" s="35">
        <v>4.3748412948626999E-7</v>
      </c>
      <c r="L1016" s="35">
        <v>3.6246768727344298E-6</v>
      </c>
      <c r="M1016" s="35">
        <v>4.2616238520919101E-7</v>
      </c>
      <c r="N1016" s="35">
        <v>1.51747448197154E-6</v>
      </c>
      <c r="O1016" s="35">
        <v>9.3509721776233899E-7</v>
      </c>
      <c r="P1016" s="35">
        <v>5.29675641793162E-7</v>
      </c>
      <c r="Q1016" s="35">
        <v>8.16357951269118E-7</v>
      </c>
      <c r="R1016" s="35">
        <f t="shared" si="16"/>
        <v>9.1851078236122467E-5</v>
      </c>
    </row>
    <row r="1017" spans="1:18" ht="15">
      <c r="A1017" s="28" t="s">
        <v>76</v>
      </c>
      <c r="B1017" s="37">
        <v>18</v>
      </c>
      <c r="C1017" s="29">
        <v>46</v>
      </c>
      <c r="D1017" s="21" t="s">
        <v>60</v>
      </c>
      <c r="E1017" s="35">
        <v>1.03204280478951E-4</v>
      </c>
      <c r="F1017" s="35">
        <v>1.7201093575545999E-4</v>
      </c>
      <c r="G1017" s="35">
        <v>2.1819406673506799E-5</v>
      </c>
      <c r="H1017" s="35">
        <v>4.1872370631708497E-2</v>
      </c>
      <c r="I1017" s="35">
        <v>7.9276683062712205E-5</v>
      </c>
      <c r="J1017" s="35">
        <v>4.23833122340552E-4</v>
      </c>
      <c r="K1017" s="35">
        <v>4.77101471347547E-5</v>
      </c>
      <c r="L1017" s="35">
        <v>9.1046860687278306E-5</v>
      </c>
      <c r="M1017" s="35">
        <v>9.5937393947920594E-6</v>
      </c>
      <c r="N1017" s="35">
        <v>1.5072695968408901E-4</v>
      </c>
      <c r="O1017" s="35">
        <v>2.7925477056123501E-5</v>
      </c>
      <c r="P1017" s="35">
        <v>4.9284042662868699E-5</v>
      </c>
      <c r="Q1017" s="35">
        <v>2.3032326068874699E-5</v>
      </c>
      <c r="R1017" s="35">
        <f t="shared" si="16"/>
        <v>4.3071834612708457E-2</v>
      </c>
    </row>
    <row r="1018" spans="1:18" ht="15">
      <c r="A1018" s="28" t="s">
        <v>76</v>
      </c>
      <c r="B1018" s="37">
        <v>18</v>
      </c>
      <c r="C1018" s="29">
        <v>47</v>
      </c>
      <c r="D1018" s="21" t="s">
        <v>61</v>
      </c>
      <c r="E1018" s="35">
        <v>1.8585656772158299E-4</v>
      </c>
      <c r="F1018" s="35">
        <v>1.72198463257859E-4</v>
      </c>
      <c r="G1018" s="35">
        <v>3.5234946426045798E-5</v>
      </c>
      <c r="H1018" s="35">
        <v>4.5272073718661196E-3</v>
      </c>
      <c r="I1018" s="35">
        <v>2.0680991207887899E-5</v>
      </c>
      <c r="J1018" s="35">
        <v>3.6357082028547601E-4</v>
      </c>
      <c r="K1018" s="35">
        <v>2.6817568267046E-5</v>
      </c>
      <c r="L1018" s="35">
        <v>2.21977313255545E-4</v>
      </c>
      <c r="M1018" s="35">
        <v>2.43899823359141E-5</v>
      </c>
      <c r="N1018" s="35">
        <v>9.3482311477827306E-5</v>
      </c>
      <c r="O1018" s="35">
        <v>5.8840858513293102E-5</v>
      </c>
      <c r="P1018" s="35">
        <v>3.6867773298091703E-5</v>
      </c>
      <c r="Q1018" s="35">
        <v>5.2495930250501302E-5</v>
      </c>
      <c r="R1018" s="35">
        <f t="shared" si="16"/>
        <v>5.8196208981631907E-3</v>
      </c>
    </row>
    <row r="1019" spans="1:18" ht="15">
      <c r="A1019" s="28" t="s">
        <v>76</v>
      </c>
      <c r="B1019" s="37">
        <v>18</v>
      </c>
      <c r="C1019" s="29">
        <v>48</v>
      </c>
      <c r="D1019" s="22" t="s">
        <v>62</v>
      </c>
      <c r="E1019" s="35">
        <v>0.103561442389801</v>
      </c>
      <c r="F1019" s="35">
        <v>0.10995017340535999</v>
      </c>
      <c r="G1019" s="35">
        <v>2.36899512832979E-2</v>
      </c>
      <c r="H1019" s="35">
        <v>1.80537666034646</v>
      </c>
      <c r="I1019" s="35">
        <v>3.09411026547129E-2</v>
      </c>
      <c r="J1019" s="35">
        <v>0.435241385950626</v>
      </c>
      <c r="K1019" s="35">
        <v>3.7492655646773301E-2</v>
      </c>
      <c r="L1019" s="35">
        <v>0.17661385500736801</v>
      </c>
      <c r="M1019" s="35">
        <v>2.8940662074964402E-2</v>
      </c>
      <c r="N1019" s="35">
        <v>8.2687360005288493E-2</v>
      </c>
      <c r="O1019" s="35">
        <v>5.3147997265129802E-2</v>
      </c>
      <c r="P1019" s="35">
        <v>3.0951836523498099E-2</v>
      </c>
      <c r="Q1019" s="35">
        <v>4.1533048873371503E-2</v>
      </c>
      <c r="R1019" s="35">
        <f t="shared" si="16"/>
        <v>2.9601281314266519</v>
      </c>
    </row>
    <row r="1020" spans="1:18" ht="15">
      <c r="A1020" s="28" t="s">
        <v>76</v>
      </c>
      <c r="B1020" s="37">
        <v>18</v>
      </c>
      <c r="C1020" s="29">
        <v>49</v>
      </c>
      <c r="D1020" s="22" t="s">
        <v>63</v>
      </c>
      <c r="E1020" s="35">
        <v>1.33453587749203E-4</v>
      </c>
      <c r="F1020" s="35">
        <v>1.8544770762894799E-4</v>
      </c>
      <c r="G1020" s="35">
        <v>3.8632062903848402E-5</v>
      </c>
      <c r="H1020" s="35">
        <v>2.7678377874360998E-3</v>
      </c>
      <c r="I1020" s="35">
        <v>2.8197007221824201E-5</v>
      </c>
      <c r="J1020" s="35">
        <v>6.9614129690870005E-4</v>
      </c>
      <c r="K1020" s="35">
        <v>4.2334509626457698E-5</v>
      </c>
      <c r="L1020" s="35">
        <v>1.8047773768725101E-4</v>
      </c>
      <c r="M1020" s="35">
        <v>3.7699702970817698E-5</v>
      </c>
      <c r="N1020" s="35">
        <v>1.08598186394513E-4</v>
      </c>
      <c r="O1020" s="35">
        <v>6.9657503897135796E-5</v>
      </c>
      <c r="P1020" s="35">
        <v>4.7180935992060997E-5</v>
      </c>
      <c r="Q1020" s="35">
        <v>4.4341973583144403E-5</v>
      </c>
      <c r="R1020" s="35">
        <f t="shared" si="16"/>
        <v>4.3800000000000037E-3</v>
      </c>
    </row>
    <row r="1021" spans="1:18" ht="15">
      <c r="A1021" s="28" t="s">
        <v>76</v>
      </c>
      <c r="B1021" s="37">
        <v>18</v>
      </c>
      <c r="C1021" s="29">
        <v>50</v>
      </c>
      <c r="D1021" s="22" t="s">
        <v>64</v>
      </c>
      <c r="E1021" s="35">
        <v>0</v>
      </c>
      <c r="F1021" s="35">
        <v>0</v>
      </c>
      <c r="G1021" s="35">
        <v>0</v>
      </c>
      <c r="H1021" s="35">
        <v>0</v>
      </c>
      <c r="I1021" s="35">
        <v>0</v>
      </c>
      <c r="J1021" s="35">
        <v>0</v>
      </c>
      <c r="K1021" s="35">
        <v>0</v>
      </c>
      <c r="L1021" s="35">
        <v>0</v>
      </c>
      <c r="M1021" s="35">
        <v>0</v>
      </c>
      <c r="N1021" s="35">
        <v>0</v>
      </c>
      <c r="O1021" s="35">
        <v>0</v>
      </c>
      <c r="P1021" s="35">
        <v>0</v>
      </c>
      <c r="Q1021" s="35">
        <v>0</v>
      </c>
      <c r="R1021" s="35">
        <f t="shared" si="16"/>
        <v>0</v>
      </c>
    </row>
    <row r="1022" spans="1:18" ht="15">
      <c r="A1022" s="28" t="s">
        <v>76</v>
      </c>
      <c r="B1022" s="37">
        <v>18</v>
      </c>
      <c r="C1022" s="29">
        <v>51</v>
      </c>
      <c r="D1022" s="21" t="s">
        <v>65</v>
      </c>
      <c r="E1022" s="35">
        <v>2.1328362124635799E-5</v>
      </c>
      <c r="F1022" s="35">
        <v>1.99959531361708E-5</v>
      </c>
      <c r="G1022" s="35">
        <v>5.0756087085865898E-6</v>
      </c>
      <c r="H1022" s="35">
        <v>3.9278367204596002E-4</v>
      </c>
      <c r="I1022" s="35">
        <v>3.14044880226196E-6</v>
      </c>
      <c r="J1022" s="35">
        <v>5.5501033205729903E-5</v>
      </c>
      <c r="K1022" s="35">
        <v>4.2908239945504504E-6</v>
      </c>
      <c r="L1022" s="35">
        <v>2.9112073526183099E-5</v>
      </c>
      <c r="M1022" s="35">
        <v>3.62629984561674E-6</v>
      </c>
      <c r="N1022" s="35">
        <v>1.34616901704993E-5</v>
      </c>
      <c r="O1022" s="35">
        <v>8.5994168507694906E-6</v>
      </c>
      <c r="P1022" s="35">
        <v>4.8348648278500802E-6</v>
      </c>
      <c r="Q1022" s="35">
        <v>7.5148157038046003E-6</v>
      </c>
      <c r="R1022" s="35">
        <f t="shared" si="16"/>
        <v>5.6926506294261868E-4</v>
      </c>
    </row>
    <row r="1023" spans="1:18" ht="15">
      <c r="A1023" s="28" t="s">
        <v>76</v>
      </c>
      <c r="B1023" s="37">
        <v>18</v>
      </c>
      <c r="C1023" s="29">
        <v>52</v>
      </c>
      <c r="D1023" s="21" t="s">
        <v>66</v>
      </c>
      <c r="E1023" s="35">
        <v>4.5006720133886898E-5</v>
      </c>
      <c r="F1023" s="35">
        <v>4.2578240844634598E-5</v>
      </c>
      <c r="G1023" s="35">
        <v>1.00068534973292E-5</v>
      </c>
      <c r="H1023" s="35">
        <v>5.6078998392512498E-4</v>
      </c>
      <c r="I1023" s="35">
        <v>5.0207164281002404E-6</v>
      </c>
      <c r="J1023" s="35">
        <v>8.0004795701419699E-5</v>
      </c>
      <c r="K1023" s="35">
        <v>6.0868718913708699E-6</v>
      </c>
      <c r="L1023" s="35">
        <v>5.1792526426600399E-5</v>
      </c>
      <c r="M1023" s="35">
        <v>5.8639013597157702E-6</v>
      </c>
      <c r="N1023" s="35">
        <v>2.6092762367151701E-5</v>
      </c>
      <c r="O1023" s="35">
        <v>1.45469248405428E-5</v>
      </c>
      <c r="P1023" s="35">
        <v>1.1684356946431201E-5</v>
      </c>
      <c r="Q1023" s="35">
        <v>1.40845145932623E-5</v>
      </c>
      <c r="R1023" s="35">
        <f t="shared" si="16"/>
        <v>8.7355916895557077E-4</v>
      </c>
    </row>
    <row r="1024" spans="1:18" ht="15">
      <c r="A1024" s="28" t="s">
        <v>76</v>
      </c>
      <c r="B1024" s="37">
        <v>18</v>
      </c>
      <c r="C1024" s="29">
        <v>53</v>
      </c>
      <c r="D1024" s="21" t="s">
        <v>67</v>
      </c>
      <c r="E1024" s="35">
        <v>5.3690017263123598E-6</v>
      </c>
      <c r="F1024" s="35">
        <v>5.01079279843786E-6</v>
      </c>
      <c r="G1024" s="35">
        <v>1.2783414345521E-6</v>
      </c>
      <c r="H1024" s="35">
        <v>1.7723285362873401E-4</v>
      </c>
      <c r="I1024" s="35">
        <v>8.1495411972546904E-7</v>
      </c>
      <c r="J1024" s="35">
        <v>1.3766845634258599E-5</v>
      </c>
      <c r="K1024" s="35">
        <v>1.0440403104741599E-6</v>
      </c>
      <c r="L1024" s="35">
        <v>7.6105674585120203E-6</v>
      </c>
      <c r="M1024" s="35">
        <v>1.0458060385978099E-6</v>
      </c>
      <c r="N1024" s="35">
        <v>3.74701166746148E-6</v>
      </c>
      <c r="O1024" s="35">
        <v>2.18629051853336E-6</v>
      </c>
      <c r="P1024" s="35">
        <v>1.4258690039391801E-6</v>
      </c>
      <c r="Q1024" s="35">
        <v>1.7600243101469401E-6</v>
      </c>
      <c r="R1024" s="35">
        <f t="shared" si="16"/>
        <v>2.2229239864968536E-4</v>
      </c>
    </row>
    <row r="1025" spans="1:18" ht="15">
      <c r="A1025" s="28" t="s">
        <v>76</v>
      </c>
      <c r="B1025" s="37">
        <v>18</v>
      </c>
      <c r="C1025" s="29">
        <v>54</v>
      </c>
      <c r="D1025" s="21" t="s">
        <v>68</v>
      </c>
      <c r="E1025" s="35">
        <v>4.5237281157653597E-5</v>
      </c>
      <c r="F1025" s="35">
        <v>4.8840385516634099E-5</v>
      </c>
      <c r="G1025" s="35">
        <v>1.40972823290665E-5</v>
      </c>
      <c r="H1025" s="35">
        <v>3.9490016901914401E-4</v>
      </c>
      <c r="I1025" s="35">
        <v>1.0537955476181199E-5</v>
      </c>
      <c r="J1025" s="35">
        <v>2.0019217840721399E-4</v>
      </c>
      <c r="K1025" s="35">
        <v>1.3881863591651699E-5</v>
      </c>
      <c r="L1025" s="35">
        <v>7.1125401015950706E-5</v>
      </c>
      <c r="M1025" s="35">
        <v>1.02838218028997E-5</v>
      </c>
      <c r="N1025" s="35">
        <v>3.4374893631715101E-5</v>
      </c>
      <c r="O1025" s="35">
        <v>2.4508276026174898E-5</v>
      </c>
      <c r="P1025" s="35">
        <v>1.3666892069074499E-5</v>
      </c>
      <c r="Q1025" s="35">
        <v>1.4405762988687999E-5</v>
      </c>
      <c r="R1025" s="35">
        <f t="shared" si="16"/>
        <v>8.9605216303204798E-4</v>
      </c>
    </row>
    <row r="1026" spans="1:18" ht="15">
      <c r="A1026" s="28" t="s">
        <v>76</v>
      </c>
      <c r="B1026" s="37">
        <v>18</v>
      </c>
      <c r="C1026" s="29">
        <v>55</v>
      </c>
      <c r="D1026" s="21" t="s">
        <v>69</v>
      </c>
      <c r="E1026" s="35">
        <v>2.77705806203067E-5</v>
      </c>
      <c r="F1026" s="35">
        <v>2.9959596610072999E-5</v>
      </c>
      <c r="G1026" s="35">
        <v>7.2681560538849799E-6</v>
      </c>
      <c r="H1026" s="35">
        <v>5.4205436626106297E-4</v>
      </c>
      <c r="I1026" s="35">
        <v>6.4631922493925104E-6</v>
      </c>
      <c r="J1026" s="35">
        <v>1.11257818086993E-4</v>
      </c>
      <c r="K1026" s="35">
        <v>8.2715652782618104E-6</v>
      </c>
      <c r="L1026" s="35">
        <v>4.34881158494738E-5</v>
      </c>
      <c r="M1026" s="35">
        <v>6.9247870030716096E-6</v>
      </c>
      <c r="N1026" s="35">
        <v>2.0985455719029899E-5</v>
      </c>
      <c r="O1026" s="35">
        <v>1.4643743378752999E-5</v>
      </c>
      <c r="P1026" s="35">
        <v>7.5845134478925298E-6</v>
      </c>
      <c r="Q1026" s="35">
        <v>1.0463885281301901E-5</v>
      </c>
      <c r="R1026" s="35">
        <f t="shared" si="16"/>
        <v>8.3713577583949771E-4</v>
      </c>
    </row>
    <row r="1027" spans="1:18" ht="15">
      <c r="A1027" s="28" t="s">
        <v>76</v>
      </c>
      <c r="B1027" s="37">
        <v>18</v>
      </c>
      <c r="C1027" s="29">
        <v>56</v>
      </c>
      <c r="D1027" s="21" t="s">
        <v>70</v>
      </c>
      <c r="E1027" s="35">
        <v>0.332619367101056</v>
      </c>
      <c r="F1027" s="35">
        <v>0.293156034845513</v>
      </c>
      <c r="G1027" s="35">
        <v>6.7764911247505596E-2</v>
      </c>
      <c r="H1027" s="35">
        <v>113.593765176061</v>
      </c>
      <c r="I1027" s="35">
        <v>8.2642492017275498E-2</v>
      </c>
      <c r="J1027" s="35">
        <v>1.33214585409805</v>
      </c>
      <c r="K1027" s="35">
        <v>0.10658275616818</v>
      </c>
      <c r="L1027" s="35">
        <v>0.79869883598622105</v>
      </c>
      <c r="M1027" s="35">
        <v>8.9537073362267502E-2</v>
      </c>
      <c r="N1027" s="35">
        <v>0.379145580513921</v>
      </c>
      <c r="O1027" s="35">
        <v>0.19136908615863699</v>
      </c>
      <c r="P1027" s="35">
        <v>0.11920226859265499</v>
      </c>
      <c r="Q1027" s="35">
        <v>0.111271065957236</v>
      </c>
      <c r="R1027" s="35">
        <f t="shared" si="16"/>
        <v>117.4979005021095</v>
      </c>
    </row>
    <row r="1028" spans="1:18" ht="15">
      <c r="A1028" s="28" t="s">
        <v>76</v>
      </c>
      <c r="B1028" s="37">
        <v>18</v>
      </c>
      <c r="C1028" s="29">
        <v>57</v>
      </c>
      <c r="D1028" s="21" t="s">
        <v>71</v>
      </c>
      <c r="E1028" s="35">
        <v>0</v>
      </c>
      <c r="F1028" s="35">
        <v>0</v>
      </c>
      <c r="G1028" s="35">
        <v>0</v>
      </c>
      <c r="H1028" s="35">
        <v>0</v>
      </c>
      <c r="I1028" s="35">
        <v>0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  <c r="O1028" s="35">
        <v>0</v>
      </c>
      <c r="P1028" s="35">
        <v>0</v>
      </c>
      <c r="Q1028" s="35">
        <v>0</v>
      </c>
      <c r="R1028" s="35">
        <f t="shared" ref="R1028:R1091" si="17">SUM(E1028:Q1028)</f>
        <v>0</v>
      </c>
    </row>
    <row r="1029" spans="1:18" ht="15">
      <c r="A1029" s="28" t="s">
        <v>76</v>
      </c>
      <c r="B1029" s="37">
        <v>19</v>
      </c>
      <c r="C1029" s="29">
        <v>1</v>
      </c>
      <c r="D1029" s="22" t="s">
        <v>15</v>
      </c>
      <c r="E1029" s="35">
        <v>2.0114593701227999</v>
      </c>
      <c r="F1029" s="35">
        <v>1.7687342342854799</v>
      </c>
      <c r="G1029" s="35">
        <v>7.5110569474506297E-2</v>
      </c>
      <c r="H1029" s="35">
        <v>92.632660705127194</v>
      </c>
      <c r="I1029" s="35">
        <v>0.38463766810542299</v>
      </c>
      <c r="J1029" s="35">
        <v>2.0403646393949</v>
      </c>
      <c r="K1029" s="35">
        <v>0.32764248651286099</v>
      </c>
      <c r="L1029" s="35">
        <v>1.6226125207228099</v>
      </c>
      <c r="M1029" s="35">
        <v>0.18196956881715901</v>
      </c>
      <c r="N1029" s="35">
        <v>1.49474692745455</v>
      </c>
      <c r="O1029" s="35">
        <v>0.37973416689410799</v>
      </c>
      <c r="P1029" s="35">
        <v>7.6104900927225501</v>
      </c>
      <c r="Q1029" s="35">
        <v>0.57827412580441795</v>
      </c>
      <c r="R1029" s="35">
        <f t="shared" si="17"/>
        <v>111.10843707543874</v>
      </c>
    </row>
    <row r="1030" spans="1:18" ht="15">
      <c r="A1030" s="28" t="s">
        <v>76</v>
      </c>
      <c r="B1030" s="37">
        <v>19</v>
      </c>
      <c r="C1030" s="29">
        <v>2</v>
      </c>
      <c r="D1030" s="22" t="s">
        <v>16</v>
      </c>
      <c r="E1030" s="35">
        <v>5.4620446185053102E-4</v>
      </c>
      <c r="F1030" s="35">
        <v>8.9281645560233196E-4</v>
      </c>
      <c r="G1030" s="35">
        <v>5.5358032512073397E-5</v>
      </c>
      <c r="H1030" s="35">
        <v>1.14130821417474E-2</v>
      </c>
      <c r="I1030" s="35">
        <v>1.09117992396627E-4</v>
      </c>
      <c r="J1030" s="35">
        <v>1.1819682744889999E-3</v>
      </c>
      <c r="K1030" s="35">
        <v>1.11492390979259E-4</v>
      </c>
      <c r="L1030" s="35">
        <v>1.2942363075300501E-3</v>
      </c>
      <c r="M1030" s="35">
        <v>1.18482098010975E-4</v>
      </c>
      <c r="N1030" s="35">
        <v>3.6162832132407701E-4</v>
      </c>
      <c r="O1030" s="35">
        <v>1.9713324585435001E-4</v>
      </c>
      <c r="P1030" s="35">
        <v>1.7482874109127201E-4</v>
      </c>
      <c r="Q1030" s="35">
        <v>1.73606154541918E-4</v>
      </c>
      <c r="R1030" s="35">
        <f t="shared" si="17"/>
        <v>1.6629954617929866E-2</v>
      </c>
    </row>
    <row r="1031" spans="1:18" ht="15">
      <c r="A1031" s="28" t="s">
        <v>76</v>
      </c>
      <c r="B1031" s="37">
        <v>19</v>
      </c>
      <c r="C1031" s="29">
        <v>3</v>
      </c>
      <c r="D1031" s="22" t="s">
        <v>17</v>
      </c>
      <c r="E1031" s="35">
        <v>7.9157806462779798E-2</v>
      </c>
      <c r="F1031" s="35">
        <v>0.121584784623038</v>
      </c>
      <c r="G1031" s="35">
        <v>4.8032015351730699E-3</v>
      </c>
      <c r="H1031" s="35">
        <v>2.2388624092728802</v>
      </c>
      <c r="I1031" s="35">
        <v>1.11064466858529E-2</v>
      </c>
      <c r="J1031" s="35">
        <v>0.13547675140058299</v>
      </c>
      <c r="K1031" s="35">
        <v>1.1466717560236201E-2</v>
      </c>
      <c r="L1031" s="35">
        <v>0.20174986618940599</v>
      </c>
      <c r="M1031" s="35">
        <v>1.39345129578633E-2</v>
      </c>
      <c r="N1031" s="35">
        <v>4.0461256088520803E-2</v>
      </c>
      <c r="O1031" s="35">
        <v>2.6155803100797799E-2</v>
      </c>
      <c r="P1031" s="35">
        <v>7.9106653002337796E-3</v>
      </c>
      <c r="Q1031" s="35">
        <v>1.2215821887956601E-2</v>
      </c>
      <c r="R1031" s="35">
        <f t="shared" si="17"/>
        <v>2.9048860430653214</v>
      </c>
    </row>
    <row r="1032" spans="1:18" ht="15">
      <c r="A1032" s="28" t="s">
        <v>76</v>
      </c>
      <c r="B1032" s="37">
        <v>19</v>
      </c>
      <c r="C1032" s="29">
        <v>4</v>
      </c>
      <c r="D1032" s="22" t="s">
        <v>18</v>
      </c>
      <c r="E1032" s="35">
        <v>11.2798021785214</v>
      </c>
      <c r="F1032" s="35">
        <v>3.2951457326161999</v>
      </c>
      <c r="G1032" s="35">
        <v>0.34793269262501603</v>
      </c>
      <c r="H1032" s="35">
        <v>45.307065486185799</v>
      </c>
      <c r="I1032" s="35">
        <v>1.0113318578332799</v>
      </c>
      <c r="J1032" s="35">
        <v>5.5553067166249503</v>
      </c>
      <c r="K1032" s="35">
        <v>0.51835205163193898</v>
      </c>
      <c r="L1032" s="35">
        <v>8.1407597677941208</v>
      </c>
      <c r="M1032" s="35">
        <v>0.93391611852824297</v>
      </c>
      <c r="N1032" s="35">
        <v>1.95581464664908</v>
      </c>
      <c r="O1032" s="35">
        <v>0.73268561514555597</v>
      </c>
      <c r="P1032" s="35">
        <v>0.30473572929251302</v>
      </c>
      <c r="Q1032" s="35">
        <v>1.64966597455494</v>
      </c>
      <c r="R1032" s="35">
        <f t="shared" si="17"/>
        <v>81.032514568003023</v>
      </c>
    </row>
    <row r="1033" spans="1:18" ht="15">
      <c r="A1033" s="28" t="s">
        <v>76</v>
      </c>
      <c r="B1033" s="37">
        <v>19</v>
      </c>
      <c r="C1033" s="29">
        <v>5</v>
      </c>
      <c r="D1033" s="22" t="s">
        <v>19</v>
      </c>
      <c r="E1033" s="35">
        <v>4.7331076262765802E-2</v>
      </c>
      <c r="F1033" s="35">
        <v>8.5419403242524297E-2</v>
      </c>
      <c r="G1033" s="35">
        <v>1.17120471182359E-2</v>
      </c>
      <c r="H1033" s="35">
        <v>0.93316667669900399</v>
      </c>
      <c r="I1033" s="35">
        <v>4.9235496607472097E-3</v>
      </c>
      <c r="J1033" s="35">
        <v>5.3753896798224697E-2</v>
      </c>
      <c r="K1033" s="35">
        <v>4.1074337107259197E-3</v>
      </c>
      <c r="L1033" s="35">
        <v>6.0729531439833402E-2</v>
      </c>
      <c r="M1033" s="35">
        <v>4.4827762329932202E-3</v>
      </c>
      <c r="N1033" s="35">
        <v>1.8391465280100602E-2</v>
      </c>
      <c r="O1033" s="35">
        <v>8.7007693485906604E-3</v>
      </c>
      <c r="P1033" s="35">
        <v>1.07695022125624E-2</v>
      </c>
      <c r="Q1033" s="35">
        <v>4.3286275159205899E-3</v>
      </c>
      <c r="R1033" s="35">
        <f t="shared" si="17"/>
        <v>1.2478167555222288</v>
      </c>
    </row>
    <row r="1034" spans="1:18" ht="15">
      <c r="A1034" s="28" t="s">
        <v>76</v>
      </c>
      <c r="B1034" s="37">
        <v>19</v>
      </c>
      <c r="C1034" s="29">
        <v>6</v>
      </c>
      <c r="D1034" s="22" t="s">
        <v>20</v>
      </c>
      <c r="E1034" s="35">
        <v>6.8734217747040999E-2</v>
      </c>
      <c r="F1034" s="35">
        <v>0.102476381536636</v>
      </c>
      <c r="G1034" s="35">
        <v>7.23323008992668E-3</v>
      </c>
      <c r="H1034" s="35">
        <v>5.9739041556740498</v>
      </c>
      <c r="I1034" s="35">
        <v>1.16942756392796E-2</v>
      </c>
      <c r="J1034" s="35">
        <v>0.12787674251304701</v>
      </c>
      <c r="K1034" s="35">
        <v>1.2073274577807099E-2</v>
      </c>
      <c r="L1034" s="35">
        <v>9.0006451808959997E-2</v>
      </c>
      <c r="M1034" s="35">
        <v>1.03634117439079E-2</v>
      </c>
      <c r="N1034" s="35">
        <v>5.7106191428674603E-2</v>
      </c>
      <c r="O1034" s="35">
        <v>2.1828733239086701E-2</v>
      </c>
      <c r="P1034" s="35">
        <v>1.29139845335892E-2</v>
      </c>
      <c r="Q1034" s="35">
        <v>1.42168599914866E-2</v>
      </c>
      <c r="R1034" s="35">
        <f t="shared" si="17"/>
        <v>6.5104279105234912</v>
      </c>
    </row>
    <row r="1035" spans="1:18" ht="15">
      <c r="A1035" s="28" t="s">
        <v>76</v>
      </c>
      <c r="B1035" s="37">
        <v>19</v>
      </c>
      <c r="C1035" s="29">
        <v>7</v>
      </c>
      <c r="D1035" s="22" t="s">
        <v>21</v>
      </c>
      <c r="E1035" s="35">
        <v>6.7321362052628606E-2</v>
      </c>
      <c r="F1035" s="35">
        <v>0.12827896559891</v>
      </c>
      <c r="G1035" s="35">
        <v>1.00314139925935E-2</v>
      </c>
      <c r="H1035" s="35">
        <v>0.190642296638873</v>
      </c>
      <c r="I1035" s="35">
        <v>1.00285820317998E-2</v>
      </c>
      <c r="J1035" s="35">
        <v>0.16409577278580401</v>
      </c>
      <c r="K1035" s="35">
        <v>9.7654950156420995E-3</v>
      </c>
      <c r="L1035" s="35">
        <v>0.33003895829615398</v>
      </c>
      <c r="M1035" s="35">
        <v>1.82055281487906E-2</v>
      </c>
      <c r="N1035" s="35">
        <v>5.8215551532614401E-2</v>
      </c>
      <c r="O1035" s="35">
        <v>3.6337199609878801E-2</v>
      </c>
      <c r="P1035" s="35">
        <v>1.3121257953708099E-2</v>
      </c>
      <c r="Q1035" s="35">
        <v>8.7829889490268504E-3</v>
      </c>
      <c r="R1035" s="35">
        <f t="shared" si="17"/>
        <v>1.0448653726064239</v>
      </c>
    </row>
    <row r="1036" spans="1:18" ht="15">
      <c r="A1036" s="28" t="s">
        <v>76</v>
      </c>
      <c r="B1036" s="37">
        <v>19</v>
      </c>
      <c r="C1036" s="29">
        <v>8</v>
      </c>
      <c r="D1036" s="22" t="s">
        <v>22</v>
      </c>
      <c r="E1036" s="35">
        <v>1.67674938438844</v>
      </c>
      <c r="F1036" s="35">
        <v>3.1524868821871901</v>
      </c>
      <c r="G1036" s="35">
        <v>1.2890560285480199</v>
      </c>
      <c r="H1036" s="35">
        <v>5.9155023733591099</v>
      </c>
      <c r="I1036" s="35">
        <v>1.82557558650366</v>
      </c>
      <c r="J1036" s="35">
        <v>17.7722942647308</v>
      </c>
      <c r="K1036" s="35">
        <v>1.36531018187277</v>
      </c>
      <c r="L1036" s="35">
        <v>7.9121472397956101</v>
      </c>
      <c r="M1036" s="35">
        <v>0.43171981433073298</v>
      </c>
      <c r="N1036" s="35">
        <v>3.9602585639511698</v>
      </c>
      <c r="O1036" s="35">
        <v>1.1338293577637899</v>
      </c>
      <c r="P1036" s="35">
        <v>0.68588576819912195</v>
      </c>
      <c r="Q1036" s="35">
        <v>0.63989793390733596</v>
      </c>
      <c r="R1036" s="35">
        <f t="shared" si="17"/>
        <v>47.760713379537748</v>
      </c>
    </row>
    <row r="1037" spans="1:18" ht="15">
      <c r="A1037" s="28" t="s">
        <v>76</v>
      </c>
      <c r="B1037" s="37">
        <v>19</v>
      </c>
      <c r="C1037" s="29">
        <v>9</v>
      </c>
      <c r="D1037" s="22" t="s">
        <v>23</v>
      </c>
      <c r="E1037" s="35">
        <v>9.7070057027836998E-2</v>
      </c>
      <c r="F1037" s="35">
        <v>0.123337759790354</v>
      </c>
      <c r="G1037" s="35">
        <v>1.12567531940175E-2</v>
      </c>
      <c r="H1037" s="35">
        <v>24.243382278784299</v>
      </c>
      <c r="I1037" s="35">
        <v>2.39824945861252E-2</v>
      </c>
      <c r="J1037" s="35">
        <v>0.34881373741882499</v>
      </c>
      <c r="K1037" s="35">
        <v>2.41732717627091E-2</v>
      </c>
      <c r="L1037" s="35">
        <v>0.22126201287785299</v>
      </c>
      <c r="M1037" s="35">
        <v>1.92627581761627E-2</v>
      </c>
      <c r="N1037" s="35">
        <v>0.13357552511943799</v>
      </c>
      <c r="O1037" s="35">
        <v>6.2226990871097503E-2</v>
      </c>
      <c r="P1037" s="35">
        <v>3.2022132769432603E-2</v>
      </c>
      <c r="Q1037" s="35">
        <v>2.05698878237306E-2</v>
      </c>
      <c r="R1037" s="35">
        <f t="shared" si="17"/>
        <v>25.360935660201882</v>
      </c>
    </row>
    <row r="1038" spans="1:18" ht="15">
      <c r="A1038" s="28" t="s">
        <v>76</v>
      </c>
      <c r="B1038" s="37">
        <v>19</v>
      </c>
      <c r="C1038" s="29">
        <v>10</v>
      </c>
      <c r="D1038" s="22" t="s">
        <v>24</v>
      </c>
      <c r="E1038" s="35">
        <v>1.51222601610089</v>
      </c>
      <c r="F1038" s="35">
        <v>0.80188918342823601</v>
      </c>
      <c r="G1038" s="35">
        <v>4.1623581663290998E-2</v>
      </c>
      <c r="H1038" s="35">
        <v>89.832604807509696</v>
      </c>
      <c r="I1038" s="35">
        <v>7.4921737738334507E-2</v>
      </c>
      <c r="J1038" s="35">
        <v>1.09728287493145</v>
      </c>
      <c r="K1038" s="35">
        <v>0.118085386232975</v>
      </c>
      <c r="L1038" s="35">
        <v>1.95067315061154</v>
      </c>
      <c r="M1038" s="35">
        <v>9.5528204249746299E-2</v>
      </c>
      <c r="N1038" s="35">
        <v>0.20574551346644601</v>
      </c>
      <c r="O1038" s="35">
        <v>0.180626494350733</v>
      </c>
      <c r="P1038" s="35">
        <v>6.2631734453881996E-2</v>
      </c>
      <c r="Q1038" s="35">
        <v>8.3783017228199599E-2</v>
      </c>
      <c r="R1038" s="35">
        <f t="shared" si="17"/>
        <v>96.057621701965417</v>
      </c>
    </row>
    <row r="1039" spans="1:18" ht="15">
      <c r="A1039" s="28" t="s">
        <v>76</v>
      </c>
      <c r="B1039" s="37">
        <v>19</v>
      </c>
      <c r="C1039" s="29">
        <v>11</v>
      </c>
      <c r="D1039" s="22" t="s">
        <v>25</v>
      </c>
      <c r="E1039" s="35">
        <v>3.4226055304504302E-4</v>
      </c>
      <c r="F1039" s="35">
        <v>2.8949220488771001E-4</v>
      </c>
      <c r="G1039" s="35">
        <v>2.2633136914811799E-5</v>
      </c>
      <c r="H1039" s="35">
        <v>2.4495928825735501E-2</v>
      </c>
      <c r="I1039" s="35">
        <v>4.6825591042408503E-5</v>
      </c>
      <c r="J1039" s="35">
        <v>5.9172678717859997E-4</v>
      </c>
      <c r="K1039" s="35">
        <v>4.70768243067181E-5</v>
      </c>
      <c r="L1039" s="35">
        <v>3.8784131428699198E-4</v>
      </c>
      <c r="M1039" s="35">
        <v>3.8778928956888498E-5</v>
      </c>
      <c r="N1039" s="35">
        <v>1.0056508673253999E-3</v>
      </c>
      <c r="O1039" s="35">
        <v>9.7042712318185593E-5</v>
      </c>
      <c r="P1039" s="35">
        <v>1.3026015292299099E-4</v>
      </c>
      <c r="Q1039" s="35">
        <v>4.8797120941488297E-5</v>
      </c>
      <c r="R1039" s="35">
        <f t="shared" si="17"/>
        <v>2.7544315019862736E-2</v>
      </c>
    </row>
    <row r="1040" spans="1:18" ht="15">
      <c r="A1040" s="28" t="s">
        <v>76</v>
      </c>
      <c r="B1040" s="37">
        <v>19</v>
      </c>
      <c r="C1040" s="29">
        <v>12</v>
      </c>
      <c r="D1040" s="21" t="s">
        <v>26</v>
      </c>
      <c r="E1040" s="35">
        <v>2.6801732628035199E-3</v>
      </c>
      <c r="F1040" s="35">
        <v>3.3786712681330498E-3</v>
      </c>
      <c r="G1040" s="35">
        <v>1.1301888591142E-3</v>
      </c>
      <c r="H1040" s="35">
        <v>0.56658417566032304</v>
      </c>
      <c r="I1040" s="35">
        <v>8.6748248744767504E-4</v>
      </c>
      <c r="J1040" s="35">
        <v>1.244255904609E-2</v>
      </c>
      <c r="K1040" s="35">
        <v>9.9049035119045292E-4</v>
      </c>
      <c r="L1040" s="35">
        <v>6.7672225033693096E-3</v>
      </c>
      <c r="M1040" s="35">
        <v>7.1502620450303496E-4</v>
      </c>
      <c r="N1040" s="35">
        <v>3.9460376769124899E-3</v>
      </c>
      <c r="O1040" s="35">
        <v>1.92168974031242E-3</v>
      </c>
      <c r="P1040" s="35">
        <v>7.7967920134872895E-4</v>
      </c>
      <c r="Q1040" s="35">
        <v>6.5584865026734995E-4</v>
      </c>
      <c r="R1040" s="35">
        <f t="shared" si="17"/>
        <v>0.60285924491181531</v>
      </c>
    </row>
    <row r="1041" spans="1:18" ht="15">
      <c r="A1041" s="28" t="s">
        <v>76</v>
      </c>
      <c r="B1041" s="37">
        <v>19</v>
      </c>
      <c r="C1041" s="29">
        <v>13</v>
      </c>
      <c r="D1041" s="21" t="s">
        <v>27</v>
      </c>
      <c r="E1041" s="35">
        <v>9.1009839443033998E-4</v>
      </c>
      <c r="F1041" s="35">
        <v>1.3456490848912999E-3</v>
      </c>
      <c r="G1041" s="35">
        <v>1.02680061828674E-4</v>
      </c>
      <c r="H1041" s="35">
        <v>2.5727136373886001E-3</v>
      </c>
      <c r="I1041" s="35">
        <v>6.7165194808594506E-5</v>
      </c>
      <c r="J1041" s="35">
        <v>1.67878104546051E-3</v>
      </c>
      <c r="K1041" s="35">
        <v>8.9251539954056201E-5</v>
      </c>
      <c r="L1041" s="35">
        <v>3.4473228688458998E-3</v>
      </c>
      <c r="M1041" s="35">
        <v>2.1083709089092401E-4</v>
      </c>
      <c r="N1041" s="35">
        <v>2.1076405397446401E-4</v>
      </c>
      <c r="O1041" s="35">
        <v>1.62631343990255E-4</v>
      </c>
      <c r="P1041" s="35">
        <v>5.3887220088952198E-5</v>
      </c>
      <c r="Q1041" s="35">
        <v>2.4406433249786599E-4</v>
      </c>
      <c r="R1041" s="35">
        <f t="shared" si="17"/>
        <v>1.1095845869050438E-2</v>
      </c>
    </row>
    <row r="1042" spans="1:18" ht="15">
      <c r="A1042" s="28" t="s">
        <v>76</v>
      </c>
      <c r="B1042" s="37">
        <v>19</v>
      </c>
      <c r="C1042" s="29">
        <v>14</v>
      </c>
      <c r="D1042" s="21" t="s">
        <v>28</v>
      </c>
      <c r="E1042" s="35">
        <v>6.8699350094824805E-4</v>
      </c>
      <c r="F1042" s="35">
        <v>1.51146173906806E-3</v>
      </c>
      <c r="G1042" s="35">
        <v>3.49687973954262E-5</v>
      </c>
      <c r="H1042" s="35">
        <v>2.2183207676294701E-2</v>
      </c>
      <c r="I1042" s="35">
        <v>1.5069773222460301E-4</v>
      </c>
      <c r="J1042" s="35">
        <v>1.3786085732669399E-3</v>
      </c>
      <c r="K1042" s="35">
        <v>1.5444504162378701E-4</v>
      </c>
      <c r="L1042" s="35">
        <v>1.3007684170280899E-3</v>
      </c>
      <c r="M1042" s="35">
        <v>1.42841003813334E-4</v>
      </c>
      <c r="N1042" s="35">
        <v>4.2434464123537302E-4</v>
      </c>
      <c r="O1042" s="35">
        <v>2.6775553677044602E-4</v>
      </c>
      <c r="P1042" s="35">
        <v>4.9130206802698398E-5</v>
      </c>
      <c r="Q1042" s="35">
        <v>1.8199914413237199E-4</v>
      </c>
      <c r="R1042" s="35">
        <f t="shared" si="17"/>
        <v>2.8467222010604077E-2</v>
      </c>
    </row>
    <row r="1043" spans="1:18" ht="15">
      <c r="A1043" s="28" t="s">
        <v>76</v>
      </c>
      <c r="B1043" s="37">
        <v>19</v>
      </c>
      <c r="C1043" s="29">
        <v>15</v>
      </c>
      <c r="D1043" s="21" t="s">
        <v>29</v>
      </c>
      <c r="E1043" s="35">
        <v>2.34835133512727</v>
      </c>
      <c r="F1043" s="35">
        <v>1.3995122209016599</v>
      </c>
      <c r="G1043" s="35">
        <v>0.16505621202333301</v>
      </c>
      <c r="H1043" s="35">
        <v>5.3000080981986599</v>
      </c>
      <c r="I1043" s="35">
        <v>6.8610492553051697E-2</v>
      </c>
      <c r="J1043" s="35">
        <v>0.75815229377703797</v>
      </c>
      <c r="K1043" s="35">
        <v>6.3973643410560804E-2</v>
      </c>
      <c r="L1043" s="35">
        <v>0.72878365845128701</v>
      </c>
      <c r="M1043" s="35">
        <v>5.8781323635759802E-2</v>
      </c>
      <c r="N1043" s="35">
        <v>0.20536441903362501</v>
      </c>
      <c r="O1043" s="35">
        <v>0.16546138960121001</v>
      </c>
      <c r="P1043" s="35">
        <v>0.112173824525654</v>
      </c>
      <c r="Q1043" s="35">
        <v>0.11019456711579299</v>
      </c>
      <c r="R1043" s="35">
        <f t="shared" si="17"/>
        <v>11.4844234783549</v>
      </c>
    </row>
    <row r="1044" spans="1:18" ht="15">
      <c r="A1044" s="28" t="s">
        <v>76</v>
      </c>
      <c r="B1044" s="37">
        <v>19</v>
      </c>
      <c r="C1044" s="29">
        <v>16</v>
      </c>
      <c r="D1044" s="21" t="s">
        <v>30</v>
      </c>
      <c r="E1044" s="35">
        <v>5.6195265970911202E-3</v>
      </c>
      <c r="F1044" s="35">
        <v>7.1835915680238498E-3</v>
      </c>
      <c r="G1044" s="35">
        <v>5.6308067959751095E-4</v>
      </c>
      <c r="H1044" s="35">
        <v>2.1900011530972999E-2</v>
      </c>
      <c r="I1044" s="35">
        <v>1.9225886656472401E-4</v>
      </c>
      <c r="J1044" s="35">
        <v>2.8930043862977501E-3</v>
      </c>
      <c r="K1044" s="35">
        <v>2.2404448067635501E-4</v>
      </c>
      <c r="L1044" s="35">
        <v>3.2050460487182699E-3</v>
      </c>
      <c r="M1044" s="35">
        <v>2.39468378737999E-4</v>
      </c>
      <c r="N1044" s="35">
        <v>7.7280650949493801E-4</v>
      </c>
      <c r="O1044" s="35">
        <v>7.2733190824272398E-4</v>
      </c>
      <c r="P1044" s="35">
        <v>3.4426069725629799E-4</v>
      </c>
      <c r="Q1044" s="35">
        <v>5.2285943639636002E-3</v>
      </c>
      <c r="R1044" s="35">
        <f t="shared" si="17"/>
        <v>4.9093026015638128E-2</v>
      </c>
    </row>
    <row r="1045" spans="1:18" ht="15">
      <c r="A1045" s="28" t="s">
        <v>76</v>
      </c>
      <c r="B1045" s="37">
        <v>19</v>
      </c>
      <c r="C1045" s="29">
        <v>17</v>
      </c>
      <c r="D1045" s="21" t="s">
        <v>31</v>
      </c>
      <c r="E1045" s="35">
        <v>8.7283654447945293E-6</v>
      </c>
      <c r="F1045" s="35">
        <v>1.05659662735102E-5</v>
      </c>
      <c r="G1045" s="35">
        <v>2.0859989535873E-6</v>
      </c>
      <c r="H1045" s="35">
        <v>3.4899511716647899E-4</v>
      </c>
      <c r="I1045" s="35">
        <v>1.49431978873566E-6</v>
      </c>
      <c r="J1045" s="35">
        <v>2.0970829414293401E-5</v>
      </c>
      <c r="K1045" s="35">
        <v>1.67112352393351E-6</v>
      </c>
      <c r="L1045" s="35">
        <v>1.60921384944162E-5</v>
      </c>
      <c r="M1045" s="35">
        <v>1.53652858984991E-6</v>
      </c>
      <c r="N1045" s="35">
        <v>4.0969873454938601E-6</v>
      </c>
      <c r="O1045" s="35">
        <v>3.35152609775428E-6</v>
      </c>
      <c r="P1045" s="35">
        <v>2.0827237264190999E-6</v>
      </c>
      <c r="Q1045" s="35">
        <v>1.9614519904070602E-6</v>
      </c>
      <c r="R1045" s="35">
        <f t="shared" si="17"/>
        <v>4.2363307680967399E-4</v>
      </c>
    </row>
    <row r="1046" spans="1:18" ht="15">
      <c r="A1046" s="28" t="s">
        <v>76</v>
      </c>
      <c r="B1046" s="37">
        <v>19</v>
      </c>
      <c r="C1046" s="29">
        <v>18</v>
      </c>
      <c r="D1046" s="21" t="s">
        <v>32</v>
      </c>
      <c r="E1046" s="35">
        <v>0</v>
      </c>
      <c r="F1046" s="35">
        <v>0</v>
      </c>
      <c r="G1046" s="35">
        <v>0</v>
      </c>
      <c r="H1046" s="35">
        <v>0</v>
      </c>
      <c r="I1046" s="35">
        <v>0</v>
      </c>
      <c r="J1046" s="35">
        <v>0</v>
      </c>
      <c r="K1046" s="35">
        <v>0</v>
      </c>
      <c r="L1046" s="35">
        <v>0</v>
      </c>
      <c r="M1046" s="35">
        <v>0</v>
      </c>
      <c r="N1046" s="35">
        <v>0</v>
      </c>
      <c r="O1046" s="35">
        <v>0</v>
      </c>
      <c r="P1046" s="35">
        <v>0</v>
      </c>
      <c r="Q1046" s="35">
        <v>0</v>
      </c>
      <c r="R1046" s="35">
        <f t="shared" si="17"/>
        <v>0</v>
      </c>
    </row>
    <row r="1047" spans="1:18" ht="15">
      <c r="A1047" s="28" t="s">
        <v>76</v>
      </c>
      <c r="B1047" s="37">
        <v>19</v>
      </c>
      <c r="C1047" s="29">
        <v>19</v>
      </c>
      <c r="D1047" s="22" t="s">
        <v>33</v>
      </c>
      <c r="E1047" s="35">
        <v>2.1779246384505499E-5</v>
      </c>
      <c r="F1047" s="35">
        <v>3.2509972090701998E-5</v>
      </c>
      <c r="G1047" s="35">
        <v>2.16454267411597E-6</v>
      </c>
      <c r="H1047" s="35">
        <v>4.9694957154681996E-4</v>
      </c>
      <c r="I1047" s="35">
        <v>3.9122534393169902E-6</v>
      </c>
      <c r="J1047" s="35">
        <v>4.4874342462332802E-5</v>
      </c>
      <c r="K1047" s="35">
        <v>3.8226250132516404E-6</v>
      </c>
      <c r="L1047" s="35">
        <v>3.46362583323531E-5</v>
      </c>
      <c r="M1047" s="35">
        <v>3.3889419253903799E-6</v>
      </c>
      <c r="N1047" s="35">
        <v>1.1173537442151E-5</v>
      </c>
      <c r="O1047" s="35">
        <v>7.17923363925744E-6</v>
      </c>
      <c r="P1047" s="35">
        <v>2.7400951883016499E-5</v>
      </c>
      <c r="Q1047" s="35">
        <v>4.6319488270653196E-6</v>
      </c>
      <c r="R1047" s="35">
        <f t="shared" si="17"/>
        <v>6.9442342566027862E-4</v>
      </c>
    </row>
    <row r="1048" spans="1:18" ht="15">
      <c r="A1048" s="28" t="s">
        <v>76</v>
      </c>
      <c r="B1048" s="37">
        <v>19</v>
      </c>
      <c r="C1048" s="29">
        <v>20</v>
      </c>
      <c r="D1048" s="22" t="s">
        <v>34</v>
      </c>
      <c r="E1048" s="35">
        <v>6.3257297437105398E-4</v>
      </c>
      <c r="F1048" s="35">
        <v>1.92379364871541E-4</v>
      </c>
      <c r="G1048" s="35">
        <v>7.3646142139084297E-6</v>
      </c>
      <c r="H1048" s="35">
        <v>3.8706008942159102E-3</v>
      </c>
      <c r="I1048" s="35">
        <v>1.9099017608136599E-5</v>
      </c>
      <c r="J1048" s="35">
        <v>2.2553748031260601E-4</v>
      </c>
      <c r="K1048" s="35">
        <v>1.90214735381284E-5</v>
      </c>
      <c r="L1048" s="35">
        <v>1.61246226468417E-4</v>
      </c>
      <c r="M1048" s="35">
        <v>2.4595309513560399E-5</v>
      </c>
      <c r="N1048" s="35">
        <v>5.6344223219404103E-5</v>
      </c>
      <c r="O1048" s="35">
        <v>3.4519255978814499E-5</v>
      </c>
      <c r="P1048" s="35">
        <v>9.3761718005864893E-6</v>
      </c>
      <c r="Q1048" s="35">
        <v>2.3030090356586401E-5</v>
      </c>
      <c r="R1048" s="35">
        <f t="shared" si="17"/>
        <v>5.2756870964686528E-3</v>
      </c>
    </row>
    <row r="1049" spans="1:18" ht="15">
      <c r="A1049" s="28" t="s">
        <v>76</v>
      </c>
      <c r="B1049" s="37">
        <v>19</v>
      </c>
      <c r="C1049" s="29">
        <v>21</v>
      </c>
      <c r="D1049" s="22" t="s">
        <v>35</v>
      </c>
      <c r="E1049" s="35">
        <v>5.8297243957001797E-5</v>
      </c>
      <c r="F1049" s="35">
        <v>2.37468555932661E-4</v>
      </c>
      <c r="G1049" s="35">
        <v>4.5499604905228202E-5</v>
      </c>
      <c r="H1049" s="35">
        <v>3.9305097229918699E-3</v>
      </c>
      <c r="I1049" s="35">
        <v>4.2509086509772101E-6</v>
      </c>
      <c r="J1049" s="35">
        <v>4.3722143828082899E-5</v>
      </c>
      <c r="K1049" s="35">
        <v>4.3669618524073296E-6</v>
      </c>
      <c r="L1049" s="35">
        <v>3.6373728242226998E-5</v>
      </c>
      <c r="M1049" s="35">
        <v>3.7015152936638701E-6</v>
      </c>
      <c r="N1049" s="35">
        <v>1.5662362489835E-5</v>
      </c>
      <c r="O1049" s="35">
        <v>8.5624470254715206E-6</v>
      </c>
      <c r="P1049" s="35">
        <v>1.5378942536556E-5</v>
      </c>
      <c r="Q1049" s="35">
        <v>6.63724038912234E-6</v>
      </c>
      <c r="R1049" s="35">
        <f t="shared" si="17"/>
        <v>4.4104313780951023E-3</v>
      </c>
    </row>
    <row r="1050" spans="1:18" ht="15">
      <c r="A1050" s="28" t="s">
        <v>76</v>
      </c>
      <c r="B1050" s="37">
        <v>19</v>
      </c>
      <c r="C1050" s="29">
        <v>22</v>
      </c>
      <c r="D1050" s="22" t="s">
        <v>36</v>
      </c>
      <c r="E1050" s="35">
        <v>7.4000447162748706E-5</v>
      </c>
      <c r="F1050" s="35">
        <v>4.1750206775896798E-5</v>
      </c>
      <c r="G1050" s="35">
        <v>2.6800392855218501E-6</v>
      </c>
      <c r="H1050" s="35">
        <v>6.6140074138380696E-3</v>
      </c>
      <c r="I1050" s="35">
        <v>5.5560817252224102E-6</v>
      </c>
      <c r="J1050" s="35">
        <v>6.9796552355232998E-5</v>
      </c>
      <c r="K1050" s="35">
        <v>6.0742117195617396E-6</v>
      </c>
      <c r="L1050" s="35">
        <v>3.9927502152926702E-5</v>
      </c>
      <c r="M1050" s="35">
        <v>5.8347570195064296E-6</v>
      </c>
      <c r="N1050" s="35">
        <v>2.7762805148874201E-4</v>
      </c>
      <c r="O1050" s="35">
        <v>1.01033037171493E-5</v>
      </c>
      <c r="P1050" s="35">
        <v>2.0164671520813899E-5</v>
      </c>
      <c r="Q1050" s="35">
        <v>7.3168245998024002E-6</v>
      </c>
      <c r="R1050" s="35">
        <f t="shared" si="17"/>
        <v>7.1748400633611965E-3</v>
      </c>
    </row>
    <row r="1051" spans="1:18" ht="15">
      <c r="A1051" s="28" t="s">
        <v>76</v>
      </c>
      <c r="B1051" s="37">
        <v>19</v>
      </c>
      <c r="C1051" s="29">
        <v>23</v>
      </c>
      <c r="D1051" s="22" t="s">
        <v>37</v>
      </c>
      <c r="E1051" s="35">
        <v>1.1775805254220599E-3</v>
      </c>
      <c r="F1051" s="35">
        <v>6.8263519179855904E-4</v>
      </c>
      <c r="G1051" s="35">
        <v>3.9508028544516497E-5</v>
      </c>
      <c r="H1051" s="35">
        <v>6.2485451358758298E-2</v>
      </c>
      <c r="I1051" s="35">
        <v>2.1496810578777601E-4</v>
      </c>
      <c r="J1051" s="35">
        <v>8.8654705020139502E-4</v>
      </c>
      <c r="K1051" s="35">
        <v>1.6570754377050201E-4</v>
      </c>
      <c r="L1051" s="35">
        <v>6.9297480645772098E-4</v>
      </c>
      <c r="M1051" s="35">
        <v>7.4042563350317303E-5</v>
      </c>
      <c r="N1051" s="35">
        <v>8.6628365741537097E-4</v>
      </c>
      <c r="O1051" s="35">
        <v>1.6406274448370101E-4</v>
      </c>
      <c r="P1051" s="35">
        <v>5.3971323180598699E-3</v>
      </c>
      <c r="Q1051" s="35">
        <v>3.4107914819643201E-4</v>
      </c>
      <c r="R1051" s="35">
        <f t="shared" si="17"/>
        <v>7.3187973042246529E-2</v>
      </c>
    </row>
    <row r="1052" spans="1:18" ht="15">
      <c r="A1052" s="28" t="s">
        <v>76</v>
      </c>
      <c r="B1052" s="37">
        <v>19</v>
      </c>
      <c r="C1052" s="29">
        <v>24</v>
      </c>
      <c r="D1052" s="22" t="s">
        <v>38</v>
      </c>
      <c r="E1052" s="35">
        <v>8.5656949607940304E-5</v>
      </c>
      <c r="F1052" s="35">
        <v>1.2248991267547701E-4</v>
      </c>
      <c r="G1052" s="35">
        <v>6.1598398267110504E-6</v>
      </c>
      <c r="H1052" s="35">
        <v>1.02799128722598E-2</v>
      </c>
      <c r="I1052" s="35">
        <v>1.35111154867913E-5</v>
      </c>
      <c r="J1052" s="35">
        <v>1.5695509675012301E-4</v>
      </c>
      <c r="K1052" s="35">
        <v>1.4175212195465499E-5</v>
      </c>
      <c r="L1052" s="35">
        <v>1.0369751569493599E-4</v>
      </c>
      <c r="M1052" s="35">
        <v>1.2565885202294201E-5</v>
      </c>
      <c r="N1052" s="35">
        <v>8.2819559245253196E-5</v>
      </c>
      <c r="O1052" s="35">
        <v>2.4636802500358499E-5</v>
      </c>
      <c r="P1052" s="35">
        <v>1.78717787421347E-5</v>
      </c>
      <c r="Q1052" s="35">
        <v>1.6956932946740602E-5</v>
      </c>
      <c r="R1052" s="35">
        <f t="shared" si="17"/>
        <v>1.0937409473134027E-2</v>
      </c>
    </row>
    <row r="1053" spans="1:18" ht="15">
      <c r="A1053" s="28" t="s">
        <v>76</v>
      </c>
      <c r="B1053" s="37">
        <v>19</v>
      </c>
      <c r="C1053" s="29">
        <v>25</v>
      </c>
      <c r="D1053" s="22" t="s">
        <v>39</v>
      </c>
      <c r="E1053" s="35">
        <v>4.9706333910804201E-3</v>
      </c>
      <c r="F1053" s="35">
        <v>1.19031176143016E-2</v>
      </c>
      <c r="G1053" s="35">
        <v>2.6075291855304997E-4</v>
      </c>
      <c r="H1053" s="35">
        <v>3.93436591334533E-2</v>
      </c>
      <c r="I1053" s="35">
        <v>1.23739370721753E-3</v>
      </c>
      <c r="J1053" s="35">
        <v>1.09936993112237E-2</v>
      </c>
      <c r="K1053" s="35">
        <v>1.26326690989548E-3</v>
      </c>
      <c r="L1053" s="35">
        <v>9.1594667661451194E-3</v>
      </c>
      <c r="M1053" s="35">
        <v>1.1321629849738799E-3</v>
      </c>
      <c r="N1053" s="35">
        <v>3.4772063784338399E-3</v>
      </c>
      <c r="O1053" s="35">
        <v>2.1707918955108201E-3</v>
      </c>
      <c r="P1053" s="35">
        <v>3.6532644226174499E-4</v>
      </c>
      <c r="Q1053" s="35">
        <v>1.4999070276437399E-3</v>
      </c>
      <c r="R1053" s="35">
        <f t="shared" si="17"/>
        <v>8.7777384480694234E-2</v>
      </c>
    </row>
    <row r="1054" spans="1:18" ht="15">
      <c r="A1054" s="28" t="s">
        <v>76</v>
      </c>
      <c r="B1054" s="37">
        <v>19</v>
      </c>
      <c r="C1054" s="29">
        <v>26</v>
      </c>
      <c r="D1054" s="22" t="s">
        <v>40</v>
      </c>
      <c r="E1054" s="35">
        <v>4.9832993641740796E-4</v>
      </c>
      <c r="F1054" s="35">
        <v>4.4574242059028401E-4</v>
      </c>
      <c r="G1054" s="35">
        <v>1.89143417133349E-5</v>
      </c>
      <c r="H1054" s="35">
        <v>4.1237726330091498E-2</v>
      </c>
      <c r="I1054" s="35">
        <v>2.51066226205496E-5</v>
      </c>
      <c r="J1054" s="35">
        <v>3.3910277427584502E-4</v>
      </c>
      <c r="K1054" s="35">
        <v>2.6256791932489401E-5</v>
      </c>
      <c r="L1054" s="35">
        <v>2.0815613247691001E-4</v>
      </c>
      <c r="M1054" s="35">
        <v>2.6227042569622E-5</v>
      </c>
      <c r="N1054" s="35">
        <v>2.4585328706439399E-4</v>
      </c>
      <c r="O1054" s="35">
        <v>6.5267113150679402E-5</v>
      </c>
      <c r="P1054" s="35">
        <v>2.7984056909102599E-4</v>
      </c>
      <c r="Q1054" s="35">
        <v>4.5221504965962199E-5</v>
      </c>
      <c r="R1054" s="35">
        <f t="shared" si="17"/>
        <v>4.3461744866960007E-2</v>
      </c>
    </row>
    <row r="1055" spans="1:18" ht="15">
      <c r="A1055" s="28" t="s">
        <v>76</v>
      </c>
      <c r="B1055" s="37">
        <v>19</v>
      </c>
      <c r="C1055" s="29">
        <v>27</v>
      </c>
      <c r="D1055" s="24" t="s">
        <v>41</v>
      </c>
      <c r="E1055" s="35">
        <v>3.8740128179157399E-3</v>
      </c>
      <c r="F1055" s="35">
        <v>7.5508931672971496E-3</v>
      </c>
      <c r="G1055" s="35">
        <v>4.5693089698902898E-4</v>
      </c>
      <c r="H1055" s="35">
        <v>9.8286046170622601E-3</v>
      </c>
      <c r="I1055" s="35">
        <v>5.9124895787264801E-4</v>
      </c>
      <c r="J1055" s="35">
        <v>9.4960711084547903E-3</v>
      </c>
      <c r="K1055" s="35">
        <v>5.6780290609103798E-4</v>
      </c>
      <c r="L1055" s="35">
        <v>1.9271138842319801E-2</v>
      </c>
      <c r="M1055" s="35">
        <v>1.0599387256873499E-3</v>
      </c>
      <c r="N1055" s="35">
        <v>3.4140567944151599E-3</v>
      </c>
      <c r="O1055" s="35">
        <v>2.1247635709832802E-3</v>
      </c>
      <c r="P1055" s="35">
        <v>7.7083184907072999E-4</v>
      </c>
      <c r="Q1055" s="35">
        <v>4.9603185366362598E-4</v>
      </c>
      <c r="R1055" s="35">
        <f t="shared" si="17"/>
        <v>5.9502326107822599E-2</v>
      </c>
    </row>
    <row r="1056" spans="1:18" ht="15">
      <c r="A1056" s="28" t="s">
        <v>76</v>
      </c>
      <c r="B1056" s="37">
        <v>19</v>
      </c>
      <c r="C1056" s="29">
        <v>28</v>
      </c>
      <c r="D1056" s="24" t="s">
        <v>42</v>
      </c>
      <c r="E1056" s="35">
        <v>1.7070202760516599E-3</v>
      </c>
      <c r="F1056" s="35">
        <v>1.13901264278073E-2</v>
      </c>
      <c r="G1056" s="35">
        <v>4.7138490011685398E-5</v>
      </c>
      <c r="H1056" s="35">
        <v>5.8700941129745396E-3</v>
      </c>
      <c r="I1056" s="35">
        <v>7.0049960689564403E-4</v>
      </c>
      <c r="J1056" s="35">
        <v>1.2409958028157701E-2</v>
      </c>
      <c r="K1056" s="35">
        <v>4.2200948329032702E-4</v>
      </c>
      <c r="L1056" s="35">
        <v>2.9467044670815401E-2</v>
      </c>
      <c r="M1056" s="35">
        <v>1.2532213546447501E-3</v>
      </c>
      <c r="N1056" s="35">
        <v>6.2053532611391102E-4</v>
      </c>
      <c r="O1056" s="35">
        <v>1.4232206914284299E-3</v>
      </c>
      <c r="P1056" s="35">
        <v>1.6077118261181199E-4</v>
      </c>
      <c r="Q1056" s="35">
        <v>3.1582343023102102E-4</v>
      </c>
      <c r="R1056" s="35">
        <f t="shared" si="17"/>
        <v>6.5787463081034198E-2</v>
      </c>
    </row>
    <row r="1057" spans="1:18" ht="15">
      <c r="A1057" s="28" t="s">
        <v>76</v>
      </c>
      <c r="B1057" s="37">
        <v>19</v>
      </c>
      <c r="C1057" s="29">
        <v>29</v>
      </c>
      <c r="D1057" s="24" t="s">
        <v>43</v>
      </c>
      <c r="E1057" s="35">
        <v>2.73053133847201E-3</v>
      </c>
      <c r="F1057" s="35">
        <v>4.4472548483863996E-3</v>
      </c>
      <c r="G1057" s="35">
        <v>2.41922737681276E-4</v>
      </c>
      <c r="H1057" s="35">
        <v>4.4684785440711897E-3</v>
      </c>
      <c r="I1057" s="35">
        <v>1.3431813005514001E-3</v>
      </c>
      <c r="J1057" s="35">
        <v>2.60839094121364E-2</v>
      </c>
      <c r="K1057" s="35">
        <v>1.40677750367492E-3</v>
      </c>
      <c r="L1057" s="35">
        <v>1.7791426119310599E-2</v>
      </c>
      <c r="M1057" s="35">
        <v>1.02015464474198E-3</v>
      </c>
      <c r="N1057" s="35">
        <v>1.3061730586949999E-3</v>
      </c>
      <c r="O1057" s="35">
        <v>6.02001794494218E-3</v>
      </c>
      <c r="P1057" s="35">
        <v>5.1780888290993399E-4</v>
      </c>
      <c r="Q1057" s="35">
        <v>7.2551858871881597E-4</v>
      </c>
      <c r="R1057" s="35">
        <f t="shared" si="17"/>
        <v>6.81031549242921E-2</v>
      </c>
    </row>
    <row r="1058" spans="1:18" ht="15">
      <c r="A1058" s="28" t="s">
        <v>76</v>
      </c>
      <c r="B1058" s="37">
        <v>19</v>
      </c>
      <c r="C1058" s="29">
        <v>30</v>
      </c>
      <c r="D1058" s="21" t="s">
        <v>44</v>
      </c>
      <c r="E1058" s="35">
        <v>0</v>
      </c>
      <c r="F1058" s="35">
        <v>0</v>
      </c>
      <c r="G1058" s="35">
        <v>0</v>
      </c>
      <c r="H1058" s="35">
        <v>0</v>
      </c>
      <c r="I1058" s="35">
        <v>0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  <c r="O1058" s="35">
        <v>0</v>
      </c>
      <c r="P1058" s="35">
        <v>0</v>
      </c>
      <c r="Q1058" s="35">
        <v>0</v>
      </c>
      <c r="R1058" s="35">
        <f t="shared" si="17"/>
        <v>0</v>
      </c>
    </row>
    <row r="1059" spans="1:18" ht="15">
      <c r="A1059" s="28" t="s">
        <v>76</v>
      </c>
      <c r="B1059" s="37">
        <v>19</v>
      </c>
      <c r="C1059" s="29">
        <v>31</v>
      </c>
      <c r="D1059" s="21" t="s">
        <v>45</v>
      </c>
      <c r="E1059" s="35">
        <v>1.6990052782678801E-3</v>
      </c>
      <c r="F1059" s="35">
        <v>3.0620046894786999E-3</v>
      </c>
      <c r="G1059" s="35">
        <v>3.7669285699240302E-4</v>
      </c>
      <c r="H1059" s="35">
        <v>3.2652910562056901E-2</v>
      </c>
      <c r="I1059" s="35">
        <v>3.0007409209242001E-4</v>
      </c>
      <c r="J1059" s="35">
        <v>3.7264674486050999E-3</v>
      </c>
      <c r="K1059" s="35">
        <v>2.9044020297675502E-4</v>
      </c>
      <c r="L1059" s="35">
        <v>4.4239459281851202E-3</v>
      </c>
      <c r="M1059" s="35">
        <v>2.8167473958795098E-4</v>
      </c>
      <c r="N1059" s="35">
        <v>7.2776859152765005E-4</v>
      </c>
      <c r="O1059" s="35">
        <v>6.2383460288240305E-4</v>
      </c>
      <c r="P1059" s="35">
        <v>2.9302911566916998E-4</v>
      </c>
      <c r="Q1059" s="35">
        <v>6.5029070708242699E-4</v>
      </c>
      <c r="R1059" s="35">
        <f t="shared" si="17"/>
        <v>4.9108138815404878E-2</v>
      </c>
    </row>
    <row r="1060" spans="1:18" ht="15">
      <c r="A1060" s="28" t="s">
        <v>76</v>
      </c>
      <c r="B1060" s="37">
        <v>19</v>
      </c>
      <c r="C1060" s="29">
        <v>32</v>
      </c>
      <c r="D1060" s="21" t="s">
        <v>46</v>
      </c>
      <c r="E1060" s="35">
        <v>4.6214003373305697E-4</v>
      </c>
      <c r="F1060" s="35">
        <v>5.79544433753106E-4</v>
      </c>
      <c r="G1060" s="35">
        <v>1.0369134353313399E-4</v>
      </c>
      <c r="H1060" s="35">
        <v>2.7045415971342301E-2</v>
      </c>
      <c r="I1060" s="35">
        <v>8.2249969872632203E-5</v>
      </c>
      <c r="J1060" s="35">
        <v>1.28496912375282E-3</v>
      </c>
      <c r="K1060" s="35">
        <v>9.77886616654968E-5</v>
      </c>
      <c r="L1060" s="35">
        <v>9.7171207441796605E-4</v>
      </c>
      <c r="M1060" s="35">
        <v>9.7474944236170097E-5</v>
      </c>
      <c r="N1060" s="35">
        <v>2.3283326821599501E-4</v>
      </c>
      <c r="O1060" s="35">
        <v>1.89204144364329E-4</v>
      </c>
      <c r="P1060" s="35">
        <v>1.10041210952848E-4</v>
      </c>
      <c r="Q1060" s="35">
        <v>1.0661931193469801E-4</v>
      </c>
      <c r="R1060" s="35">
        <f t="shared" si="17"/>
        <v>3.1363684491774554E-2</v>
      </c>
    </row>
    <row r="1061" spans="1:18" ht="15">
      <c r="A1061" s="28" t="s">
        <v>76</v>
      </c>
      <c r="B1061" s="37">
        <v>19</v>
      </c>
      <c r="C1061" s="29">
        <v>33</v>
      </c>
      <c r="D1061" s="21" t="s">
        <v>47</v>
      </c>
      <c r="E1061" s="35">
        <v>3.1619749657422799E-2</v>
      </c>
      <c r="F1061" s="35">
        <v>3.38845832719918E-2</v>
      </c>
      <c r="G1061" s="35">
        <v>8.8136125936097206E-3</v>
      </c>
      <c r="H1061" s="35">
        <v>0.209823455139099</v>
      </c>
      <c r="I1061" s="35">
        <v>5.0957964685024197E-3</v>
      </c>
      <c r="J1061" s="35">
        <v>5.4321207851890402E-2</v>
      </c>
      <c r="K1061" s="35">
        <v>5.0031979070097104E-3</v>
      </c>
      <c r="L1061" s="35">
        <v>4.1418877300393703E-2</v>
      </c>
      <c r="M1061" s="35">
        <v>3.4694924079120698E-3</v>
      </c>
      <c r="N1061" s="35">
        <v>1.24602006368934E-2</v>
      </c>
      <c r="O1061" s="35">
        <v>1.10835193288554E-2</v>
      </c>
      <c r="P1061" s="35">
        <v>6.0720003542476001E-3</v>
      </c>
      <c r="Q1061" s="35">
        <v>5.40214991496579E-3</v>
      </c>
      <c r="R1061" s="35">
        <f t="shared" si="17"/>
        <v>0.42846784283279382</v>
      </c>
    </row>
    <row r="1062" spans="1:18" ht="15">
      <c r="A1062" s="28" t="s">
        <v>76</v>
      </c>
      <c r="B1062" s="37">
        <v>19</v>
      </c>
      <c r="C1062" s="29">
        <v>34</v>
      </c>
      <c r="D1062" s="21" t="s">
        <v>48</v>
      </c>
      <c r="E1062" s="35">
        <v>2.60007653990902E-2</v>
      </c>
      <c r="F1062" s="35">
        <v>2.9449054156421101E-2</v>
      </c>
      <c r="G1062" s="35">
        <v>3.9624947057332396E-3</v>
      </c>
      <c r="H1062" s="35">
        <v>0.48714559277861702</v>
      </c>
      <c r="I1062" s="35">
        <v>2.6662158170353699E-3</v>
      </c>
      <c r="J1062" s="35">
        <v>4.0329277719654701E-2</v>
      </c>
      <c r="K1062" s="35">
        <v>2.6819727597724901E-3</v>
      </c>
      <c r="L1062" s="35">
        <v>3.3280240321137203E-2</v>
      </c>
      <c r="M1062" s="35">
        <v>2.7707441082959099E-3</v>
      </c>
      <c r="N1062" s="35">
        <v>7.92327694217956E-3</v>
      </c>
      <c r="O1062" s="35">
        <v>5.6177814369459097E-3</v>
      </c>
      <c r="P1062" s="35">
        <v>4.2420942271766604E-3</v>
      </c>
      <c r="Q1062" s="35">
        <v>5.7487241931944702E-3</v>
      </c>
      <c r="R1062" s="35">
        <f t="shared" si="17"/>
        <v>0.65181823456525378</v>
      </c>
    </row>
    <row r="1063" spans="1:18" ht="15">
      <c r="A1063" s="28" t="s">
        <v>76</v>
      </c>
      <c r="B1063" s="37">
        <v>19</v>
      </c>
      <c r="C1063" s="29">
        <v>35</v>
      </c>
      <c r="D1063" s="21" t="s">
        <v>49</v>
      </c>
      <c r="E1063" s="35">
        <v>5.7803174579967804E-3</v>
      </c>
      <c r="F1063" s="35">
        <v>5.4314720049765198E-3</v>
      </c>
      <c r="G1063" s="35">
        <v>3.3490360039376498E-3</v>
      </c>
      <c r="H1063" s="35">
        <v>2.4680939514734001E-2</v>
      </c>
      <c r="I1063" s="35">
        <v>5.7577313325073598E-4</v>
      </c>
      <c r="J1063" s="35">
        <v>7.0263036555985097E-3</v>
      </c>
      <c r="K1063" s="35">
        <v>6.3253600435885004E-4</v>
      </c>
      <c r="L1063" s="35">
        <v>1.24702111424436E-2</v>
      </c>
      <c r="M1063" s="35">
        <v>1.07206059011191E-3</v>
      </c>
      <c r="N1063" s="35">
        <v>3.83653620985477E-3</v>
      </c>
      <c r="O1063" s="35">
        <v>2.0940011572915199E-3</v>
      </c>
      <c r="P1063" s="35">
        <v>1.72205652369772E-3</v>
      </c>
      <c r="Q1063" s="35">
        <v>1.2368428308883099E-3</v>
      </c>
      <c r="R1063" s="35">
        <f t="shared" si="17"/>
        <v>6.9908086229140881E-2</v>
      </c>
    </row>
    <row r="1064" spans="1:18" ht="15">
      <c r="A1064" s="28" t="s">
        <v>76</v>
      </c>
      <c r="B1064" s="37">
        <v>19</v>
      </c>
      <c r="C1064" s="29">
        <v>36</v>
      </c>
      <c r="D1064" s="21" t="s">
        <v>50</v>
      </c>
      <c r="E1064" s="35">
        <v>1.17605465484139E-2</v>
      </c>
      <c r="F1064" s="35">
        <v>1.4534688687837201E-2</v>
      </c>
      <c r="G1064" s="35">
        <v>7.0530158349113997E-3</v>
      </c>
      <c r="H1064" s="35">
        <v>9.1636882491388003E-2</v>
      </c>
      <c r="I1064" s="35">
        <v>1.22529960516447E-3</v>
      </c>
      <c r="J1064" s="35">
        <v>1.7441246602646499E-2</v>
      </c>
      <c r="K1064" s="35">
        <v>1.3135318650642699E-3</v>
      </c>
      <c r="L1064" s="35">
        <v>1.7237170880308E-2</v>
      </c>
      <c r="M1064" s="35">
        <v>1.4049763210872599E-3</v>
      </c>
      <c r="N1064" s="35">
        <v>3.8769607825559702E-3</v>
      </c>
      <c r="O1064" s="35">
        <v>3.2072039517659899E-3</v>
      </c>
      <c r="P1064" s="35">
        <v>1.5177191926647501E-3</v>
      </c>
      <c r="Q1064" s="35">
        <v>1.75594715476533E-3</v>
      </c>
      <c r="R1064" s="35">
        <f t="shared" si="17"/>
        <v>0.17396518991857304</v>
      </c>
    </row>
    <row r="1065" spans="1:18" ht="15">
      <c r="A1065" s="28" t="s">
        <v>76</v>
      </c>
      <c r="B1065" s="37">
        <v>19</v>
      </c>
      <c r="C1065" s="29">
        <v>37</v>
      </c>
      <c r="D1065" s="21" t="s">
        <v>51</v>
      </c>
      <c r="E1065" s="35">
        <v>7.9868731780670006E-3</v>
      </c>
      <c r="F1065" s="35">
        <v>1.6447337477683E-2</v>
      </c>
      <c r="G1065" s="35">
        <v>3.7766154036372301E-3</v>
      </c>
      <c r="H1065" s="35">
        <v>3.47158244329282E-2</v>
      </c>
      <c r="I1065" s="35">
        <v>1.10344736841967E-3</v>
      </c>
      <c r="J1065" s="35">
        <v>3.0503146980502702E-2</v>
      </c>
      <c r="K1065" s="35">
        <v>2.8395516717805002E-3</v>
      </c>
      <c r="L1065" s="35">
        <v>2.9550989621300899E-2</v>
      </c>
      <c r="M1065" s="35">
        <v>2.2403807074435999E-3</v>
      </c>
      <c r="N1065" s="35">
        <v>8.9643331878611898E-3</v>
      </c>
      <c r="O1065" s="35">
        <v>4.3294086324155703E-3</v>
      </c>
      <c r="P1065" s="35">
        <v>2.8355652499776601E-3</v>
      </c>
      <c r="Q1065" s="35">
        <v>3.16830613611758E-3</v>
      </c>
      <c r="R1065" s="35">
        <f t="shared" si="17"/>
        <v>0.14846178004813479</v>
      </c>
    </row>
    <row r="1066" spans="1:18" ht="15">
      <c r="A1066" s="28" t="s">
        <v>76</v>
      </c>
      <c r="B1066" s="37">
        <v>19</v>
      </c>
      <c r="C1066" s="29">
        <v>38</v>
      </c>
      <c r="D1066" s="21" t="s">
        <v>52</v>
      </c>
      <c r="E1066" s="35">
        <v>8.9859788930591895E-3</v>
      </c>
      <c r="F1066" s="35">
        <v>1.8502875492886199E-2</v>
      </c>
      <c r="G1066" s="35">
        <v>2.29464043555267E-3</v>
      </c>
      <c r="H1066" s="35">
        <v>0.131846752236946</v>
      </c>
      <c r="I1066" s="35">
        <v>6.8852628648135097E-4</v>
      </c>
      <c r="J1066" s="35">
        <v>7.6156752229318298E-3</v>
      </c>
      <c r="K1066" s="35">
        <v>5.1344232558664903E-4</v>
      </c>
      <c r="L1066" s="35">
        <v>1.36129223237901E-2</v>
      </c>
      <c r="M1066" s="35">
        <v>2.0831481221588199E-3</v>
      </c>
      <c r="N1066" s="35">
        <v>1.9088578514567999E-3</v>
      </c>
      <c r="O1066" s="35">
        <v>2.9017985159727599E-3</v>
      </c>
      <c r="P1066" s="35">
        <v>6.9471269974950205E-4</v>
      </c>
      <c r="Q1066" s="35">
        <v>1.3785640396185501E-3</v>
      </c>
      <c r="R1066" s="35">
        <f t="shared" si="17"/>
        <v>0.19302789444619042</v>
      </c>
    </row>
    <row r="1067" spans="1:18" ht="15">
      <c r="A1067" s="28" t="s">
        <v>76</v>
      </c>
      <c r="B1067" s="37">
        <v>19</v>
      </c>
      <c r="C1067" s="29">
        <v>39</v>
      </c>
      <c r="D1067" s="21" t="s">
        <v>53</v>
      </c>
      <c r="E1067" s="35">
        <v>1.2374742428565901E-2</v>
      </c>
      <c r="F1067" s="35">
        <v>1.76447979886293E-2</v>
      </c>
      <c r="G1067" s="35">
        <v>2.5123580605095801E-3</v>
      </c>
      <c r="H1067" s="35">
        <v>0.33400302180056601</v>
      </c>
      <c r="I1067" s="35">
        <v>1.71250668165628E-3</v>
      </c>
      <c r="J1067" s="35">
        <v>5.8943242328483698E-2</v>
      </c>
      <c r="K1067" s="35">
        <v>2.4394954256713799E-3</v>
      </c>
      <c r="L1067" s="35">
        <v>3.2296828285837097E-2</v>
      </c>
      <c r="M1067" s="35">
        <v>2.6451442762649201E-3</v>
      </c>
      <c r="N1067" s="35">
        <v>5.2291726100406498E-3</v>
      </c>
      <c r="O1067" s="35">
        <v>4.8024090857797502E-3</v>
      </c>
      <c r="P1067" s="35">
        <v>2.79338667242993E-3</v>
      </c>
      <c r="Q1067" s="35">
        <v>4.2523135247543196E-3</v>
      </c>
      <c r="R1067" s="35">
        <f t="shared" si="17"/>
        <v>0.4816494191691888</v>
      </c>
    </row>
    <row r="1068" spans="1:18" ht="15">
      <c r="A1068" s="28" t="s">
        <v>76</v>
      </c>
      <c r="B1068" s="37">
        <v>19</v>
      </c>
      <c r="C1068" s="29">
        <v>40</v>
      </c>
      <c r="D1068" s="23" t="s">
        <v>54</v>
      </c>
      <c r="E1068" s="35">
        <v>0.11151970391808901</v>
      </c>
      <c r="F1068" s="35">
        <v>6.7083292974164405E-2</v>
      </c>
      <c r="G1068" s="35">
        <v>4.6109049970261599E-2</v>
      </c>
      <c r="H1068" s="35">
        <v>0.16416390313794699</v>
      </c>
      <c r="I1068" s="35">
        <v>5.6354891789850398E-2</v>
      </c>
      <c r="J1068" s="35">
        <v>0.31467091191469398</v>
      </c>
      <c r="K1068" s="35">
        <v>3.4336141327570902E-2</v>
      </c>
      <c r="L1068" s="35">
        <v>0.104907622814054</v>
      </c>
      <c r="M1068" s="35">
        <v>6.2851806602980797E-3</v>
      </c>
      <c r="N1068" s="35">
        <v>8.0424825010373693E-2</v>
      </c>
      <c r="O1068" s="35">
        <v>2.5365653656569499E-2</v>
      </c>
      <c r="P1068" s="35">
        <v>2.03676019739925E-2</v>
      </c>
      <c r="Q1068" s="35">
        <v>3.0760839635818799E-2</v>
      </c>
      <c r="R1068" s="35">
        <f t="shared" si="17"/>
        <v>1.0623496187836836</v>
      </c>
    </row>
    <row r="1069" spans="1:18" ht="15">
      <c r="A1069" s="28" t="s">
        <v>76</v>
      </c>
      <c r="B1069" s="37">
        <v>19</v>
      </c>
      <c r="C1069" s="29">
        <v>41</v>
      </c>
      <c r="D1069" s="23" t="s">
        <v>55</v>
      </c>
      <c r="E1069" s="35">
        <v>0.107370569836958</v>
      </c>
      <c r="F1069" s="35">
        <v>0.21497677050139399</v>
      </c>
      <c r="G1069" s="35">
        <v>1.81340865066889E-2</v>
      </c>
      <c r="H1069" s="35">
        <v>0.15731542840190599</v>
      </c>
      <c r="I1069" s="35">
        <v>1.0100104747825101E-2</v>
      </c>
      <c r="J1069" s="35">
        <v>7.1948082141168199E-2</v>
      </c>
      <c r="K1069" s="35">
        <v>1.02588088627374E-2</v>
      </c>
      <c r="L1069" s="35">
        <v>0.12704829188254199</v>
      </c>
      <c r="M1069" s="35">
        <v>9.9276116138762305E-3</v>
      </c>
      <c r="N1069" s="35">
        <v>1.4746706655514899E-2</v>
      </c>
      <c r="O1069" s="35">
        <v>2.9227354438723901E-2</v>
      </c>
      <c r="P1069" s="35">
        <v>6.9803261616242602E-3</v>
      </c>
      <c r="Q1069" s="35">
        <v>1.4704463906092501E-2</v>
      </c>
      <c r="R1069" s="35">
        <f t="shared" si="17"/>
        <v>0.79273860565705145</v>
      </c>
    </row>
    <row r="1070" spans="1:18" ht="15">
      <c r="A1070" s="28" t="s">
        <v>76</v>
      </c>
      <c r="B1070" s="37">
        <v>19</v>
      </c>
      <c r="C1070" s="29">
        <v>42</v>
      </c>
      <c r="D1070" s="21" t="s">
        <v>56</v>
      </c>
      <c r="E1070" s="35">
        <v>1.92727740121196E-2</v>
      </c>
      <c r="F1070" s="35">
        <v>4.3046779752681702E-2</v>
      </c>
      <c r="G1070" s="35">
        <v>1.10313604246325E-2</v>
      </c>
      <c r="H1070" s="35">
        <v>0.175350628392902</v>
      </c>
      <c r="I1070" s="35">
        <v>4.95283397011666E-3</v>
      </c>
      <c r="J1070" s="35">
        <v>0.134776509292587</v>
      </c>
      <c r="K1070" s="35">
        <v>4.5847552709464999E-3</v>
      </c>
      <c r="L1070" s="35">
        <v>8.8090240640680398E-2</v>
      </c>
      <c r="M1070" s="35">
        <v>4.9224204421937099E-3</v>
      </c>
      <c r="N1070" s="35">
        <v>1.30993489649541E-2</v>
      </c>
      <c r="O1070" s="35">
        <v>1.06649838870024E-2</v>
      </c>
      <c r="P1070" s="35">
        <v>3.6456785264415699E-3</v>
      </c>
      <c r="Q1070" s="35">
        <v>7.0326332490753896E-3</v>
      </c>
      <c r="R1070" s="35">
        <f t="shared" si="17"/>
        <v>0.52047094682633355</v>
      </c>
    </row>
    <row r="1071" spans="1:18" ht="15">
      <c r="A1071" s="28" t="s">
        <v>76</v>
      </c>
      <c r="B1071" s="37">
        <v>19</v>
      </c>
      <c r="C1071" s="29">
        <v>43</v>
      </c>
      <c r="D1071" s="21" t="s">
        <v>57</v>
      </c>
      <c r="E1071" s="35">
        <v>1.57816487419132E-2</v>
      </c>
      <c r="F1071" s="35">
        <v>2.0858522768021099E-2</v>
      </c>
      <c r="G1071" s="35">
        <v>4.5901167883441903E-3</v>
      </c>
      <c r="H1071" s="35">
        <v>0.28770012415749702</v>
      </c>
      <c r="I1071" s="35">
        <v>2.6427155423456999E-3</v>
      </c>
      <c r="J1071" s="35">
        <v>3.1656363263520698E-2</v>
      </c>
      <c r="K1071" s="35">
        <v>2.5904874441886301E-3</v>
      </c>
      <c r="L1071" s="35">
        <v>3.2752558667773699E-2</v>
      </c>
      <c r="M1071" s="35">
        <v>2.5125597855387102E-3</v>
      </c>
      <c r="N1071" s="35">
        <v>7.6110159204499997E-3</v>
      </c>
      <c r="O1071" s="35">
        <v>5.8499405975885599E-3</v>
      </c>
      <c r="P1071" s="35">
        <v>3.3825188808851601E-3</v>
      </c>
      <c r="Q1071" s="35">
        <v>3.19574079994305E-3</v>
      </c>
      <c r="R1071" s="35">
        <f t="shared" si="17"/>
        <v>0.42112431335800965</v>
      </c>
    </row>
    <row r="1072" spans="1:18" ht="15">
      <c r="A1072" s="28" t="s">
        <v>76</v>
      </c>
      <c r="B1072" s="37">
        <v>19</v>
      </c>
      <c r="C1072" s="29">
        <v>44</v>
      </c>
      <c r="D1072" s="21" t="s">
        <v>58</v>
      </c>
      <c r="E1072" s="35">
        <v>3.8502900180268799E-4</v>
      </c>
      <c r="F1072" s="35">
        <v>4.9876137784236505E-4</v>
      </c>
      <c r="G1072" s="35">
        <v>1.10911468788261E-4</v>
      </c>
      <c r="H1072" s="35">
        <v>6.5491289525534298E-3</v>
      </c>
      <c r="I1072" s="35">
        <v>6.9191215104806006E-5</v>
      </c>
      <c r="J1072" s="35">
        <v>7.8114107505197403E-4</v>
      </c>
      <c r="K1072" s="35">
        <v>6.7806297348975298E-5</v>
      </c>
      <c r="L1072" s="35">
        <v>7.7293317079808895E-4</v>
      </c>
      <c r="M1072" s="35">
        <v>5.9654264962888898E-5</v>
      </c>
      <c r="N1072" s="35">
        <v>1.9000177379616299E-4</v>
      </c>
      <c r="O1072" s="35">
        <v>1.4142095343893499E-4</v>
      </c>
      <c r="P1072" s="35">
        <v>8.1056388092987994E-5</v>
      </c>
      <c r="Q1072" s="35">
        <v>7.9390594499643101E-5</v>
      </c>
      <c r="R1072" s="35">
        <f t="shared" si="17"/>
        <v>9.7864265340812055E-3</v>
      </c>
    </row>
    <row r="1073" spans="1:18" ht="15">
      <c r="A1073" s="28" t="s">
        <v>76</v>
      </c>
      <c r="B1073" s="37">
        <v>19</v>
      </c>
      <c r="C1073" s="29">
        <v>45</v>
      </c>
      <c r="D1073" s="21" t="s">
        <v>59</v>
      </c>
      <c r="E1073" s="35">
        <v>7.1859865482220496E-5</v>
      </c>
      <c r="F1073" s="35">
        <v>9.9217314618693005E-5</v>
      </c>
      <c r="G1073" s="35">
        <v>1.28477250892751E-5</v>
      </c>
      <c r="H1073" s="35">
        <v>8.9990693271268E-4</v>
      </c>
      <c r="I1073" s="35">
        <v>1.22791400894432E-5</v>
      </c>
      <c r="J1073" s="35">
        <v>1.5072704676522699E-4</v>
      </c>
      <c r="K1073" s="35">
        <v>1.1774653052523601E-5</v>
      </c>
      <c r="L1073" s="35">
        <v>1.4745703348765799E-4</v>
      </c>
      <c r="M1073" s="35">
        <v>1.1062097025349699E-5</v>
      </c>
      <c r="N1073" s="35">
        <v>3.0757527216235299E-5</v>
      </c>
      <c r="O1073" s="35">
        <v>2.5346805297345901E-5</v>
      </c>
      <c r="P1073" s="35">
        <v>1.02510667640433E-5</v>
      </c>
      <c r="Q1073" s="35">
        <v>1.5067804548517601E-5</v>
      </c>
      <c r="R1073" s="35">
        <f t="shared" si="17"/>
        <v>1.4985550121492117E-3</v>
      </c>
    </row>
    <row r="1074" spans="1:18" ht="15">
      <c r="A1074" s="28" t="s">
        <v>76</v>
      </c>
      <c r="B1074" s="37">
        <v>19</v>
      </c>
      <c r="C1074" s="29">
        <v>46</v>
      </c>
      <c r="D1074" s="21" t="s">
        <v>60</v>
      </c>
      <c r="E1074" s="35">
        <v>0</v>
      </c>
      <c r="F1074" s="35">
        <v>0</v>
      </c>
      <c r="G1074" s="35">
        <v>0</v>
      </c>
      <c r="H1074" s="35">
        <v>0</v>
      </c>
      <c r="I1074" s="35">
        <v>0</v>
      </c>
      <c r="J1074" s="35">
        <v>0</v>
      </c>
      <c r="K1074" s="35">
        <v>0</v>
      </c>
      <c r="L1074" s="35">
        <v>0</v>
      </c>
      <c r="M1074" s="35">
        <v>0</v>
      </c>
      <c r="N1074" s="35">
        <v>0</v>
      </c>
      <c r="O1074" s="35">
        <v>0</v>
      </c>
      <c r="P1074" s="35">
        <v>0</v>
      </c>
      <c r="Q1074" s="35">
        <v>0</v>
      </c>
      <c r="R1074" s="35">
        <f t="shared" si="17"/>
        <v>0</v>
      </c>
    </row>
    <row r="1075" spans="1:18" ht="15">
      <c r="A1075" s="28" t="s">
        <v>76</v>
      </c>
      <c r="B1075" s="37">
        <v>19</v>
      </c>
      <c r="C1075" s="29">
        <v>47</v>
      </c>
      <c r="D1075" s="21" t="s">
        <v>61</v>
      </c>
      <c r="E1075" s="35">
        <v>1.49467605143417E-3</v>
      </c>
      <c r="F1075" s="35">
        <v>1.93414738431712E-3</v>
      </c>
      <c r="G1075" s="35">
        <v>3.09886466672675E-4</v>
      </c>
      <c r="H1075" s="35">
        <v>6.5874857837605202E-2</v>
      </c>
      <c r="I1075" s="35">
        <v>3.2184643487810399E-4</v>
      </c>
      <c r="J1075" s="35">
        <v>4.1798213738657303E-3</v>
      </c>
      <c r="K1075" s="35">
        <v>3.0212486557650898E-4</v>
      </c>
      <c r="L1075" s="35">
        <v>2.9146555103372299E-3</v>
      </c>
      <c r="M1075" s="35">
        <v>2.2597960346428401E-4</v>
      </c>
      <c r="N1075" s="35">
        <v>7.4102647334941098E-4</v>
      </c>
      <c r="O1075" s="35">
        <v>5.3836423295673902E-4</v>
      </c>
      <c r="P1075" s="35">
        <v>3.9389805650804298E-4</v>
      </c>
      <c r="Q1075" s="35">
        <v>3.5381998198859602E-4</v>
      </c>
      <c r="R1075" s="35">
        <f t="shared" si="17"/>
        <v>7.9585104272953802E-2</v>
      </c>
    </row>
    <row r="1076" spans="1:18" ht="15">
      <c r="A1076" s="28" t="s">
        <v>76</v>
      </c>
      <c r="B1076" s="37">
        <v>19</v>
      </c>
      <c r="C1076" s="29">
        <v>48</v>
      </c>
      <c r="D1076" s="22" t="s">
        <v>62</v>
      </c>
      <c r="E1076" s="35">
        <v>5.2185879612225497E-2</v>
      </c>
      <c r="F1076" s="35">
        <v>6.4625365578192595E-2</v>
      </c>
      <c r="G1076" s="35">
        <v>8.5233582718499904E-3</v>
      </c>
      <c r="H1076" s="35">
        <v>1.20931526220288</v>
      </c>
      <c r="I1076" s="35">
        <v>1.10525661823815E-2</v>
      </c>
      <c r="J1076" s="35">
        <v>0.15161493073896301</v>
      </c>
      <c r="K1076" s="35">
        <v>1.41773501719959E-2</v>
      </c>
      <c r="L1076" s="35">
        <v>0.11503544426023</v>
      </c>
      <c r="M1076" s="35">
        <v>9.7031340468978003E-3</v>
      </c>
      <c r="N1076" s="35">
        <v>2.88740318106721E-2</v>
      </c>
      <c r="O1076" s="35">
        <v>1.9098579483844198E-2</v>
      </c>
      <c r="P1076" s="35">
        <v>2.43226950328203E-2</v>
      </c>
      <c r="Q1076" s="35">
        <v>1.60812363265606E-2</v>
      </c>
      <c r="R1076" s="35">
        <f t="shared" si="17"/>
        <v>1.7246098337195135</v>
      </c>
    </row>
    <row r="1077" spans="1:18" ht="15">
      <c r="A1077" s="28" t="s">
        <v>76</v>
      </c>
      <c r="B1077" s="37">
        <v>19</v>
      </c>
      <c r="C1077" s="29">
        <v>49</v>
      </c>
      <c r="D1077" s="22" t="s">
        <v>63</v>
      </c>
      <c r="E1077" s="35">
        <v>4.2955322872845597E-5</v>
      </c>
      <c r="F1077" s="35">
        <v>1.22639735617957E-4</v>
      </c>
      <c r="G1077" s="35">
        <v>2.2693169317868998E-5</v>
      </c>
      <c r="H1077" s="35">
        <v>3.9410009788585004E-3</v>
      </c>
      <c r="I1077" s="35">
        <v>1.0535669793533701E-5</v>
      </c>
      <c r="J1077" s="35">
        <v>3.7713254935305E-4</v>
      </c>
      <c r="K1077" s="35">
        <v>1.6035455876648901E-5</v>
      </c>
      <c r="L1077" s="35">
        <v>5.6920465619555198E-5</v>
      </c>
      <c r="M1077" s="35">
        <v>1.27397095824892E-5</v>
      </c>
      <c r="N1077" s="35">
        <v>5.0413244887477003E-5</v>
      </c>
      <c r="O1077" s="35">
        <v>4.1321304203703297E-5</v>
      </c>
      <c r="P1077" s="35">
        <v>1.2160270334592299E-5</v>
      </c>
      <c r="Q1077" s="35">
        <v>1.34521236817761E-5</v>
      </c>
      <c r="R1077" s="35">
        <f t="shared" si="17"/>
        <v>4.7199999999999976E-3</v>
      </c>
    </row>
    <row r="1078" spans="1:18" ht="15">
      <c r="A1078" s="28" t="s">
        <v>76</v>
      </c>
      <c r="B1078" s="37">
        <v>19</v>
      </c>
      <c r="C1078" s="29">
        <v>50</v>
      </c>
      <c r="D1078" s="22" t="s">
        <v>64</v>
      </c>
      <c r="E1078" s="35">
        <v>0</v>
      </c>
      <c r="F1078" s="35">
        <v>0</v>
      </c>
      <c r="G1078" s="35">
        <v>0</v>
      </c>
      <c r="H1078" s="35">
        <v>0</v>
      </c>
      <c r="I1078" s="35">
        <v>0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  <c r="O1078" s="35">
        <v>0</v>
      </c>
      <c r="P1078" s="35">
        <v>0</v>
      </c>
      <c r="Q1078" s="35">
        <v>0</v>
      </c>
      <c r="R1078" s="35">
        <f t="shared" si="17"/>
        <v>0</v>
      </c>
    </row>
    <row r="1079" spans="1:18" ht="15">
      <c r="A1079" s="28" t="s">
        <v>76</v>
      </c>
      <c r="B1079" s="37">
        <v>19</v>
      </c>
      <c r="C1079" s="29">
        <v>51</v>
      </c>
      <c r="D1079" s="21" t="s">
        <v>65</v>
      </c>
      <c r="E1079" s="35">
        <v>3.3450249783539002E-4</v>
      </c>
      <c r="F1079" s="35">
        <v>4.3207537819729301E-4</v>
      </c>
      <c r="G1079" s="35">
        <v>7.0655280361030202E-5</v>
      </c>
      <c r="H1079" s="35">
        <v>9.2536369194004507E-3</v>
      </c>
      <c r="I1079" s="35">
        <v>8.2678534426896993E-5</v>
      </c>
      <c r="J1079" s="35">
        <v>1.5685092538181399E-3</v>
      </c>
      <c r="K1079" s="35">
        <v>1.1605017094922001E-4</v>
      </c>
      <c r="L1079" s="35">
        <v>9.3780406756569195E-4</v>
      </c>
      <c r="M1079" s="35">
        <v>9.4369221923717701E-5</v>
      </c>
      <c r="N1079" s="35">
        <v>2.1146344309596799E-4</v>
      </c>
      <c r="O1079" s="35">
        <v>1.6506155555072501E-4</v>
      </c>
      <c r="P1079" s="35">
        <v>6.8634491777618797E-5</v>
      </c>
      <c r="Q1079" s="35">
        <v>9.8144751503459601E-5</v>
      </c>
      <c r="R1079" s="35">
        <f t="shared" si="17"/>
        <v>1.3433585566405601E-2</v>
      </c>
    </row>
    <row r="1080" spans="1:18" ht="15">
      <c r="A1080" s="28" t="s">
        <v>76</v>
      </c>
      <c r="B1080" s="37">
        <v>19</v>
      </c>
      <c r="C1080" s="29">
        <v>52</v>
      </c>
      <c r="D1080" s="21" t="s">
        <v>66</v>
      </c>
      <c r="E1080" s="35">
        <v>1.8740085811658501E-4</v>
      </c>
      <c r="F1080" s="35">
        <v>2.7436423062937002E-4</v>
      </c>
      <c r="G1080" s="35">
        <v>7.0305740023488504E-5</v>
      </c>
      <c r="H1080" s="35">
        <v>4.1881015702808898E-3</v>
      </c>
      <c r="I1080" s="35">
        <v>4.9700326407705303E-5</v>
      </c>
      <c r="J1080" s="35">
        <v>1.2540683460913701E-3</v>
      </c>
      <c r="K1080" s="35">
        <v>8.1062140376617303E-5</v>
      </c>
      <c r="L1080" s="35">
        <v>7.5763183808547703E-4</v>
      </c>
      <c r="M1080" s="35">
        <v>8.49677336355395E-5</v>
      </c>
      <c r="N1080" s="35">
        <v>1.7113137678481801E-4</v>
      </c>
      <c r="O1080" s="35">
        <v>1.16686953743062E-4</v>
      </c>
      <c r="P1080" s="35">
        <v>3.9583939930337898E-5</v>
      </c>
      <c r="Q1080" s="35">
        <v>5.6556315903159499E-5</v>
      </c>
      <c r="R1080" s="35">
        <f t="shared" si="17"/>
        <v>7.3315613700084201E-3</v>
      </c>
    </row>
    <row r="1081" spans="1:18" ht="15">
      <c r="A1081" s="28" t="s">
        <v>76</v>
      </c>
      <c r="B1081" s="37">
        <v>19</v>
      </c>
      <c r="C1081" s="29">
        <v>53</v>
      </c>
      <c r="D1081" s="21" t="s">
        <v>67</v>
      </c>
      <c r="E1081" s="35">
        <v>1.37973489069888E-4</v>
      </c>
      <c r="F1081" s="35">
        <v>8.9796110433741598E-5</v>
      </c>
      <c r="G1081" s="35">
        <v>3.8439627513609701E-5</v>
      </c>
      <c r="H1081" s="35">
        <v>9.7396453277012198E-4</v>
      </c>
      <c r="I1081" s="35">
        <v>1.42096285130819E-5</v>
      </c>
      <c r="J1081" s="35">
        <v>3.8207413128114599E-4</v>
      </c>
      <c r="K1081" s="35">
        <v>2.36569599546313E-5</v>
      </c>
      <c r="L1081" s="35">
        <v>6.4029430643529404E-4</v>
      </c>
      <c r="M1081" s="35">
        <v>6.97378954673222E-5</v>
      </c>
      <c r="N1081" s="35">
        <v>1.02193237437036E-4</v>
      </c>
      <c r="O1081" s="35">
        <v>8.6662906682853394E-5</v>
      </c>
      <c r="P1081" s="35">
        <v>2.9767380065037901E-5</v>
      </c>
      <c r="Q1081" s="35">
        <v>2.10621180928773E-5</v>
      </c>
      <c r="R1081" s="35">
        <f t="shared" si="17"/>
        <v>2.6098323237166415E-3</v>
      </c>
    </row>
    <row r="1082" spans="1:18" ht="15">
      <c r="A1082" s="28" t="s">
        <v>76</v>
      </c>
      <c r="B1082" s="37">
        <v>19</v>
      </c>
      <c r="C1082" s="29">
        <v>54</v>
      </c>
      <c r="D1082" s="21" t="s">
        <v>68</v>
      </c>
      <c r="E1082" s="35">
        <v>9.6834787540487602E-4</v>
      </c>
      <c r="F1082" s="35">
        <v>1.2577499876608199E-3</v>
      </c>
      <c r="G1082" s="35">
        <v>2.7655082241254998E-4</v>
      </c>
      <c r="H1082" s="35">
        <v>1.71050036335543E-2</v>
      </c>
      <c r="I1082" s="35">
        <v>2.37117595766519E-4</v>
      </c>
      <c r="J1082" s="35">
        <v>4.0841009169083802E-3</v>
      </c>
      <c r="K1082" s="35">
        <v>2.9713647023835898E-4</v>
      </c>
      <c r="L1082" s="35">
        <v>2.0133268659189201E-3</v>
      </c>
      <c r="M1082" s="35">
        <v>2.18247062600854E-4</v>
      </c>
      <c r="N1082" s="35">
        <v>6.2800771619324304E-4</v>
      </c>
      <c r="O1082" s="35">
        <v>4.7431762714054997E-4</v>
      </c>
      <c r="P1082" s="35">
        <v>4.4408469314205902E-4</v>
      </c>
      <c r="Q1082" s="35">
        <v>3.2009899607170401E-4</v>
      </c>
      <c r="R1082" s="35">
        <f t="shared" si="17"/>
        <v>2.8324090263013132E-2</v>
      </c>
    </row>
    <row r="1083" spans="1:18" ht="15">
      <c r="A1083" s="28" t="s">
        <v>76</v>
      </c>
      <c r="B1083" s="37">
        <v>19</v>
      </c>
      <c r="C1083" s="29">
        <v>55</v>
      </c>
      <c r="D1083" s="21" t="s">
        <v>69</v>
      </c>
      <c r="E1083" s="35">
        <v>5.1698748933127299E-5</v>
      </c>
      <c r="F1083" s="35">
        <v>9.4408321958526105E-5</v>
      </c>
      <c r="G1083" s="35">
        <v>1.22340588365299E-5</v>
      </c>
      <c r="H1083" s="35">
        <v>6.0590724258971097E-3</v>
      </c>
      <c r="I1083" s="35">
        <v>3.2707386154021997E-5</v>
      </c>
      <c r="J1083" s="35">
        <v>6.4681084778186505E-4</v>
      </c>
      <c r="K1083" s="35">
        <v>6.3701981567513703E-5</v>
      </c>
      <c r="L1083" s="35">
        <v>9.8983929580533694E-5</v>
      </c>
      <c r="M1083" s="35">
        <v>6.0595951574238397E-5</v>
      </c>
      <c r="N1083" s="35">
        <v>5.6337428783234199E-5</v>
      </c>
      <c r="O1083" s="35">
        <v>7.3962911758465596E-5</v>
      </c>
      <c r="P1083" s="35">
        <v>1.6255136946532699E-5</v>
      </c>
      <c r="Q1083" s="35">
        <v>3.5402696325596498E-5</v>
      </c>
      <c r="R1083" s="35">
        <f t="shared" si="17"/>
        <v>7.3021718260972953E-3</v>
      </c>
    </row>
    <row r="1084" spans="1:18" ht="15">
      <c r="A1084" s="28" t="s">
        <v>76</v>
      </c>
      <c r="B1084" s="37">
        <v>19</v>
      </c>
      <c r="C1084" s="29">
        <v>56</v>
      </c>
      <c r="D1084" s="21" t="s">
        <v>70</v>
      </c>
      <c r="E1084" s="35">
        <v>0.60097790469855605</v>
      </c>
      <c r="F1084" s="35">
        <v>0.69001896620169301</v>
      </c>
      <c r="G1084" s="35">
        <v>0.11258623299998</v>
      </c>
      <c r="H1084" s="35">
        <v>139.526174142608</v>
      </c>
      <c r="I1084" s="35">
        <v>0.17907882788669599</v>
      </c>
      <c r="J1084" s="35">
        <v>2.7412299707697598</v>
      </c>
      <c r="K1084" s="35">
        <v>0.22649158097181399</v>
      </c>
      <c r="L1084" s="35">
        <v>2.8252872276770198</v>
      </c>
      <c r="M1084" s="35">
        <v>0.18542643734217301</v>
      </c>
      <c r="N1084" s="35">
        <v>1.17469288227054</v>
      </c>
      <c r="O1084" s="35">
        <v>0.464510493649683</v>
      </c>
      <c r="P1084" s="35">
        <v>0.35587701000081601</v>
      </c>
      <c r="Q1084" s="35">
        <v>0.19871790023694799</v>
      </c>
      <c r="R1084" s="35">
        <f t="shared" si="17"/>
        <v>149.28106957731364</v>
      </c>
    </row>
    <row r="1085" spans="1:18" ht="15">
      <c r="A1085" s="28" t="s">
        <v>76</v>
      </c>
      <c r="B1085" s="37">
        <v>19</v>
      </c>
      <c r="C1085" s="29">
        <v>57</v>
      </c>
      <c r="D1085" s="21" t="s">
        <v>71</v>
      </c>
      <c r="E1085" s="35">
        <v>0</v>
      </c>
      <c r="F1085" s="35">
        <v>0</v>
      </c>
      <c r="G1085" s="35">
        <v>0</v>
      </c>
      <c r="H1085" s="35">
        <v>0</v>
      </c>
      <c r="I1085" s="35">
        <v>0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  <c r="O1085" s="35">
        <v>0</v>
      </c>
      <c r="P1085" s="35">
        <v>0</v>
      </c>
      <c r="Q1085" s="35">
        <v>0</v>
      </c>
      <c r="R1085" s="35">
        <f t="shared" si="17"/>
        <v>0</v>
      </c>
    </row>
    <row r="1086" spans="1:18" ht="15">
      <c r="A1086" s="28" t="s">
        <v>76</v>
      </c>
      <c r="B1086" s="37">
        <v>20</v>
      </c>
      <c r="C1086" s="29">
        <v>1</v>
      </c>
      <c r="D1086" s="22" t="s">
        <v>15</v>
      </c>
      <c r="E1086" s="35">
        <v>4.2639205311533701E-2</v>
      </c>
      <c r="F1086" s="35">
        <v>0.32696520052257799</v>
      </c>
      <c r="G1086" s="35">
        <v>2.7254792150716599E-2</v>
      </c>
      <c r="H1086" s="35">
        <v>111.587545401901</v>
      </c>
      <c r="I1086" s="35">
        <v>6.6949677057419901E-2</v>
      </c>
      <c r="J1086" s="35">
        <v>0.158669586992287</v>
      </c>
      <c r="K1086" s="35">
        <v>1.05799624706783E-2</v>
      </c>
      <c r="L1086" s="35">
        <v>2.6129395869780601E-2</v>
      </c>
      <c r="M1086" s="35">
        <v>3.3739441676699099E-3</v>
      </c>
      <c r="N1086" s="35">
        <v>0.13723551360630801</v>
      </c>
      <c r="O1086" s="35">
        <v>1.4567624418984799E-2</v>
      </c>
      <c r="P1086" s="35">
        <v>0.66864893005058601</v>
      </c>
      <c r="Q1086" s="35">
        <v>6.59851972987722E-3</v>
      </c>
      <c r="R1086" s="35">
        <f t="shared" si="17"/>
        <v>113.07715775424941</v>
      </c>
    </row>
    <row r="1087" spans="1:18" ht="15">
      <c r="A1087" s="28" t="s">
        <v>76</v>
      </c>
      <c r="B1087" s="37">
        <v>20</v>
      </c>
      <c r="C1087" s="29">
        <v>2</v>
      </c>
      <c r="D1087" s="22" t="s">
        <v>16</v>
      </c>
      <c r="E1087" s="35">
        <v>1.2907016479153E-3</v>
      </c>
      <c r="F1087" s="35">
        <v>1.4367507821767E-3</v>
      </c>
      <c r="G1087" s="35">
        <v>3.3622852037215199E-4</v>
      </c>
      <c r="H1087" s="35">
        <v>1.46962776776442E-3</v>
      </c>
      <c r="I1087" s="35">
        <v>2.6006046328734301E-4</v>
      </c>
      <c r="J1087" s="35">
        <v>3.1275900703965701E-3</v>
      </c>
      <c r="K1087" s="35">
        <v>2.8857810719701602E-4</v>
      </c>
      <c r="L1087" s="35">
        <v>2.6911828011690199E-3</v>
      </c>
      <c r="M1087" s="35">
        <v>2.8703154359254601E-4</v>
      </c>
      <c r="N1087" s="35">
        <v>9.1436575011613001E-4</v>
      </c>
      <c r="O1087" s="35">
        <v>1.0400750149571699E-3</v>
      </c>
      <c r="P1087" s="35">
        <v>2.92723266306355E-4</v>
      </c>
      <c r="Q1087" s="35">
        <v>2.5460102989693901E-4</v>
      </c>
      <c r="R1087" s="35">
        <f t="shared" si="17"/>
        <v>1.3689516765147663E-2</v>
      </c>
    </row>
    <row r="1088" spans="1:18" ht="15">
      <c r="A1088" s="28" t="s">
        <v>76</v>
      </c>
      <c r="B1088" s="37">
        <v>20</v>
      </c>
      <c r="C1088" s="29">
        <v>3</v>
      </c>
      <c r="D1088" s="22" t="s">
        <v>17</v>
      </c>
      <c r="E1088" s="35">
        <v>0.110199179886628</v>
      </c>
      <c r="F1088" s="35">
        <v>5.2786531123922197E-2</v>
      </c>
      <c r="G1088" s="35">
        <v>6.0587387596227104E-3</v>
      </c>
      <c r="H1088" s="35">
        <v>6.2406716665576898</v>
      </c>
      <c r="I1088" s="35">
        <v>2.69281325675693E-3</v>
      </c>
      <c r="J1088" s="35">
        <v>2.88659808901464E-2</v>
      </c>
      <c r="K1088" s="35">
        <v>2.2342080598230498E-3</v>
      </c>
      <c r="L1088" s="35">
        <v>2.3022261661956402E-2</v>
      </c>
      <c r="M1088" s="35">
        <v>1.6800719504295001E-3</v>
      </c>
      <c r="N1088" s="35">
        <v>1.5809557911411198E-2</v>
      </c>
      <c r="O1088" s="35">
        <v>5.2052105705874601E-3</v>
      </c>
      <c r="P1088" s="35">
        <v>8.0891769723671209E-3</v>
      </c>
      <c r="Q1088" s="35">
        <v>5.7333263243163199E-3</v>
      </c>
      <c r="R1088" s="35">
        <f t="shared" si="17"/>
        <v>6.5030487239256569</v>
      </c>
    </row>
    <row r="1089" spans="1:18" ht="15">
      <c r="A1089" s="28" t="s">
        <v>76</v>
      </c>
      <c r="B1089" s="37">
        <v>20</v>
      </c>
      <c r="C1089" s="29">
        <v>4</v>
      </c>
      <c r="D1089" s="22" t="s">
        <v>18</v>
      </c>
      <c r="E1089" s="35">
        <v>1.2306725639587699</v>
      </c>
      <c r="F1089" s="35">
        <v>1.1086963057022501</v>
      </c>
      <c r="G1089" s="35">
        <v>8.3126191745490399</v>
      </c>
      <c r="H1089" s="35">
        <v>70.422419397872901</v>
      </c>
      <c r="I1089" s="35">
        <v>4.0802871764040703E-2</v>
      </c>
      <c r="J1089" s="35">
        <v>0.471161659153848</v>
      </c>
      <c r="K1089" s="35">
        <v>2.5236934254075E-2</v>
      </c>
      <c r="L1089" s="35">
        <v>0.179202216830714</v>
      </c>
      <c r="M1089" s="35">
        <v>1.70748856504481E-2</v>
      </c>
      <c r="N1089" s="35">
        <v>0.36530449120120301</v>
      </c>
      <c r="O1089" s="35">
        <v>4.5590882294369098E-2</v>
      </c>
      <c r="P1089" s="35">
        <v>5.9710335368389503E-2</v>
      </c>
      <c r="Q1089" s="35">
        <v>7.3164972956080807E-2</v>
      </c>
      <c r="R1089" s="35">
        <f t="shared" si="17"/>
        <v>82.35165669155613</v>
      </c>
    </row>
    <row r="1090" spans="1:18" ht="15">
      <c r="A1090" s="28" t="s">
        <v>76</v>
      </c>
      <c r="B1090" s="37">
        <v>20</v>
      </c>
      <c r="C1090" s="29">
        <v>5</v>
      </c>
      <c r="D1090" s="22" t="s">
        <v>19</v>
      </c>
      <c r="E1090" s="35">
        <v>0.21934656806240899</v>
      </c>
      <c r="F1090" s="35">
        <v>0.403879370135106</v>
      </c>
      <c r="G1090" s="35">
        <v>1.545528924801E-2</v>
      </c>
      <c r="H1090" s="35">
        <v>3.3757923008175301</v>
      </c>
      <c r="I1090" s="35">
        <v>2.9966116063147499E-3</v>
      </c>
      <c r="J1090" s="35">
        <v>3.1562241000727902E-2</v>
      </c>
      <c r="K1090" s="35">
        <v>2.64887462673264E-3</v>
      </c>
      <c r="L1090" s="35">
        <v>2.42313556487639E-2</v>
      </c>
      <c r="M1090" s="35">
        <v>2.3337177953380302E-3</v>
      </c>
      <c r="N1090" s="35">
        <v>1.1304301335750999E-2</v>
      </c>
      <c r="O1090" s="35">
        <v>7.4028292672542201E-3</v>
      </c>
      <c r="P1090" s="35">
        <v>4.4219292067098903E-3</v>
      </c>
      <c r="Q1090" s="35">
        <v>4.1062722502638498E-3</v>
      </c>
      <c r="R1090" s="35">
        <f t="shared" si="17"/>
        <v>4.1054816610009111</v>
      </c>
    </row>
    <row r="1091" spans="1:18" ht="15">
      <c r="A1091" s="28" t="s">
        <v>76</v>
      </c>
      <c r="B1091" s="37">
        <v>20</v>
      </c>
      <c r="C1091" s="29">
        <v>6</v>
      </c>
      <c r="D1091" s="22" t="s">
        <v>20</v>
      </c>
      <c r="E1091" s="35">
        <v>1.1076793594531099E-2</v>
      </c>
      <c r="F1091" s="35">
        <v>1.09517887258404E-2</v>
      </c>
      <c r="G1091" s="35">
        <v>6.6895430127187705E-4</v>
      </c>
      <c r="H1091" s="35">
        <v>1.98516155632085</v>
      </c>
      <c r="I1091" s="35">
        <v>6.1299782046213801E-4</v>
      </c>
      <c r="J1091" s="35">
        <v>4.1064372652641597E-3</v>
      </c>
      <c r="K1091" s="35">
        <v>2.5150398669478798E-4</v>
      </c>
      <c r="L1091" s="35">
        <v>1.60872262516868E-3</v>
      </c>
      <c r="M1091" s="35">
        <v>1.7439434599238001E-4</v>
      </c>
      <c r="N1091" s="35">
        <v>2.3163179700965999E-3</v>
      </c>
      <c r="O1091" s="35">
        <v>5.4518511382367E-4</v>
      </c>
      <c r="P1091" s="35">
        <v>4.2519504387637103E-3</v>
      </c>
      <c r="Q1091" s="35">
        <v>6.0902406296051202E-4</v>
      </c>
      <c r="R1091" s="35">
        <f t="shared" si="17"/>
        <v>2.0223356265717194</v>
      </c>
    </row>
    <row r="1092" spans="1:18" ht="15">
      <c r="A1092" s="28" t="s">
        <v>76</v>
      </c>
      <c r="B1092" s="37">
        <v>20</v>
      </c>
      <c r="C1092" s="29">
        <v>7</v>
      </c>
      <c r="D1092" s="22" t="s">
        <v>21</v>
      </c>
      <c r="E1092" s="35">
        <v>2.17508558946637E-3</v>
      </c>
      <c r="F1092" s="35">
        <v>3.9585825555407501E-3</v>
      </c>
      <c r="G1092" s="35">
        <v>3.6166141862797901E-4</v>
      </c>
      <c r="H1092" s="35">
        <v>0.79938825203171404</v>
      </c>
      <c r="I1092" s="35">
        <v>4.5050703169522999E-4</v>
      </c>
      <c r="J1092" s="35">
        <v>3.7808116325726798E-3</v>
      </c>
      <c r="K1092" s="35">
        <v>2.5774593266183099E-4</v>
      </c>
      <c r="L1092" s="35">
        <v>2.2089774882521501E-3</v>
      </c>
      <c r="M1092" s="35">
        <v>2.2428293492204399E-4</v>
      </c>
      <c r="N1092" s="35">
        <v>1.4637778890183701E-3</v>
      </c>
      <c r="O1092" s="35">
        <v>7.1118004931687801E-4</v>
      </c>
      <c r="P1092" s="35">
        <v>1.88121848746544E-3</v>
      </c>
      <c r="Q1092" s="35">
        <v>3.5310331027148798E-4</v>
      </c>
      <c r="R1092" s="35">
        <f t="shared" ref="R1092:R1155" si="18">SUM(E1092:Q1092)</f>
        <v>0.81721518635152535</v>
      </c>
    </row>
    <row r="1093" spans="1:18" ht="15">
      <c r="A1093" s="28" t="s">
        <v>76</v>
      </c>
      <c r="B1093" s="37">
        <v>20</v>
      </c>
      <c r="C1093" s="29">
        <v>8</v>
      </c>
      <c r="D1093" s="22" t="s">
        <v>22</v>
      </c>
      <c r="E1093" s="35">
        <v>0.13392063764036599</v>
      </c>
      <c r="F1093" s="35">
        <v>6.8102878074196405E-2</v>
      </c>
      <c r="G1093" s="35">
        <v>6.5067169885009504E-2</v>
      </c>
      <c r="H1093" s="35">
        <v>8.0917674313352297</v>
      </c>
      <c r="I1093" s="35">
        <v>4.7353019771745799E-3</v>
      </c>
      <c r="J1093" s="35">
        <v>4.9493325789049698E-2</v>
      </c>
      <c r="K1093" s="35">
        <v>4.60832045437236E-3</v>
      </c>
      <c r="L1093" s="35">
        <v>3.7708976123110902E-2</v>
      </c>
      <c r="M1093" s="35">
        <v>3.4854050805107999E-3</v>
      </c>
      <c r="N1093" s="35">
        <v>2.7476494878398601E-2</v>
      </c>
      <c r="O1093" s="35">
        <v>1.2430273505693701E-2</v>
      </c>
      <c r="P1093" s="35">
        <v>6.9849453244579199E-3</v>
      </c>
      <c r="Q1093" s="35">
        <v>6.2944842436638499E-3</v>
      </c>
      <c r="R1093" s="35">
        <f t="shared" si="18"/>
        <v>8.5120756443112313</v>
      </c>
    </row>
    <row r="1094" spans="1:18" ht="15">
      <c r="A1094" s="28" t="s">
        <v>76</v>
      </c>
      <c r="B1094" s="37">
        <v>20</v>
      </c>
      <c r="C1094" s="29">
        <v>9</v>
      </c>
      <c r="D1094" s="22" t="s">
        <v>23</v>
      </c>
      <c r="E1094" s="35">
        <v>0.101312762492817</v>
      </c>
      <c r="F1094" s="35">
        <v>0.20226780758070001</v>
      </c>
      <c r="G1094" s="35">
        <v>1.38193388587104E-2</v>
      </c>
      <c r="H1094" s="35">
        <v>58.559780742274398</v>
      </c>
      <c r="I1094" s="35">
        <v>1.6021462945759499E-2</v>
      </c>
      <c r="J1094" s="35">
        <v>8.7088059136023702E-2</v>
      </c>
      <c r="K1094" s="35">
        <v>4.4967868409377101E-3</v>
      </c>
      <c r="L1094" s="35">
        <v>2.95702830771272E-2</v>
      </c>
      <c r="M1094" s="35">
        <v>3.5040731012721E-3</v>
      </c>
      <c r="N1094" s="35">
        <v>6.9408642742033594E-2</v>
      </c>
      <c r="O1094" s="35">
        <v>9.0831523874393295E-3</v>
      </c>
      <c r="P1094" s="35">
        <v>0.14377682789412299</v>
      </c>
      <c r="Q1094" s="35">
        <v>1.7487303451769701E-2</v>
      </c>
      <c r="R1094" s="35">
        <f t="shared" si="18"/>
        <v>59.257617242783112</v>
      </c>
    </row>
    <row r="1095" spans="1:18" ht="15">
      <c r="A1095" s="28" t="s">
        <v>76</v>
      </c>
      <c r="B1095" s="37">
        <v>20</v>
      </c>
      <c r="C1095" s="29">
        <v>10</v>
      </c>
      <c r="D1095" s="22" t="s">
        <v>24</v>
      </c>
      <c r="E1095" s="35">
        <v>7.7080942114709006E-2</v>
      </c>
      <c r="F1095" s="35">
        <v>0.159780987960252</v>
      </c>
      <c r="G1095" s="35">
        <v>3.2921490783659101E-2</v>
      </c>
      <c r="H1095" s="35">
        <v>48.416068260587998</v>
      </c>
      <c r="I1095" s="35">
        <v>9.5897955233257594E-3</v>
      </c>
      <c r="J1095" s="35">
        <v>6.2096101503148503E-2</v>
      </c>
      <c r="K1095" s="35">
        <v>3.6523244110795499E-3</v>
      </c>
      <c r="L1095" s="35">
        <v>2.3548699686060801E-2</v>
      </c>
      <c r="M1095" s="35">
        <v>2.7037201140172199E-3</v>
      </c>
      <c r="N1095" s="35">
        <v>4.0539470823416503E-2</v>
      </c>
      <c r="O1095" s="35">
        <v>7.6223915813171898E-3</v>
      </c>
      <c r="P1095" s="35">
        <v>7.5767213007502804E-2</v>
      </c>
      <c r="Q1095" s="35">
        <v>1.01851304476783E-2</v>
      </c>
      <c r="R1095" s="35">
        <f t="shared" si="18"/>
        <v>48.921556528544173</v>
      </c>
    </row>
    <row r="1096" spans="1:18" ht="15">
      <c r="A1096" s="28" t="s">
        <v>76</v>
      </c>
      <c r="B1096" s="37">
        <v>20</v>
      </c>
      <c r="C1096" s="29">
        <v>11</v>
      </c>
      <c r="D1096" s="22" t="s">
        <v>25</v>
      </c>
      <c r="E1096" s="35">
        <v>1.13886309791367E-4</v>
      </c>
      <c r="F1096" s="35">
        <v>1.4084985289651699E-4</v>
      </c>
      <c r="G1096" s="35">
        <v>2.1828936830406101E-4</v>
      </c>
      <c r="H1096" s="35">
        <v>2.2830838077791699E-2</v>
      </c>
      <c r="I1096" s="35">
        <v>1.34733778189209E-5</v>
      </c>
      <c r="J1096" s="35">
        <v>1.09375224295026E-4</v>
      </c>
      <c r="K1096" s="35">
        <v>8.3924518676028703E-6</v>
      </c>
      <c r="L1096" s="35">
        <v>7.5655692703571905E-5</v>
      </c>
      <c r="M1096" s="35">
        <v>8.2910943526725501E-6</v>
      </c>
      <c r="N1096" s="35">
        <v>4.6893353449915203E-5</v>
      </c>
      <c r="O1096" s="35">
        <v>2.56079642575551E-5</v>
      </c>
      <c r="P1096" s="35">
        <v>5.1783176793497297E-5</v>
      </c>
      <c r="Q1096" s="35">
        <v>1.3151635161373201E-5</v>
      </c>
      <c r="R1096" s="35">
        <f t="shared" si="18"/>
        <v>2.3656487579483777E-2</v>
      </c>
    </row>
    <row r="1097" spans="1:18" ht="15">
      <c r="A1097" s="28" t="s">
        <v>76</v>
      </c>
      <c r="B1097" s="37">
        <v>20</v>
      </c>
      <c r="C1097" s="29">
        <v>12</v>
      </c>
      <c r="D1097" s="21" t="s">
        <v>26</v>
      </c>
      <c r="E1097" s="35">
        <v>6.8909061653848802E-5</v>
      </c>
      <c r="F1097" s="35">
        <v>1.1214945316892501E-4</v>
      </c>
      <c r="G1097" s="35">
        <v>2.0342843537898199E-4</v>
      </c>
      <c r="H1097" s="35">
        <v>6.2848909179210395E-4</v>
      </c>
      <c r="I1097" s="35">
        <v>3.0359934900230699E-5</v>
      </c>
      <c r="J1097" s="35">
        <v>2.2681023450076801E-4</v>
      </c>
      <c r="K1097" s="35">
        <v>1.5130056347745899E-5</v>
      </c>
      <c r="L1097" s="35">
        <v>2.2838667628549599E-4</v>
      </c>
      <c r="M1097" s="35">
        <v>2.3270372126863601E-5</v>
      </c>
      <c r="N1097" s="35">
        <v>4.0505318964428803E-5</v>
      </c>
      <c r="O1097" s="35">
        <v>6.7005798204563101E-5</v>
      </c>
      <c r="P1097" s="35">
        <v>5.6968848246658497E-6</v>
      </c>
      <c r="Q1097" s="35">
        <v>1.7200194257857699E-5</v>
      </c>
      <c r="R1097" s="35">
        <f t="shared" si="18"/>
        <v>1.6673415124064796E-3</v>
      </c>
    </row>
    <row r="1098" spans="1:18" ht="15">
      <c r="A1098" s="28" t="s">
        <v>76</v>
      </c>
      <c r="B1098" s="37">
        <v>20</v>
      </c>
      <c r="C1098" s="29">
        <v>13</v>
      </c>
      <c r="D1098" s="21" t="s">
        <v>27</v>
      </c>
      <c r="E1098" s="35">
        <v>1.5526914814714099E-4</v>
      </c>
      <c r="F1098" s="35">
        <v>2.7542002255104399E-5</v>
      </c>
      <c r="G1098" s="35">
        <v>4.0727891197169202E-4</v>
      </c>
      <c r="H1098" s="35">
        <v>5.7766663853386696E-4</v>
      </c>
      <c r="I1098" s="35">
        <v>3.4568836269787699E-6</v>
      </c>
      <c r="J1098" s="35">
        <v>4.9390500549565101E-5</v>
      </c>
      <c r="K1098" s="35">
        <v>4.5164602161016503E-6</v>
      </c>
      <c r="L1098" s="35">
        <v>5.8158468029387803E-5</v>
      </c>
      <c r="M1098" s="35">
        <v>4.6424487618361299E-6</v>
      </c>
      <c r="N1098" s="35">
        <v>2.9228983459691598E-5</v>
      </c>
      <c r="O1098" s="35">
        <v>9.0163017663383204E-6</v>
      </c>
      <c r="P1098" s="35">
        <v>5.21946653025339E-6</v>
      </c>
      <c r="Q1098" s="35">
        <v>6.6983163159521699E-6</v>
      </c>
      <c r="R1098" s="35">
        <f t="shared" si="18"/>
        <v>1.3380845301639095E-3</v>
      </c>
    </row>
    <row r="1099" spans="1:18" ht="15">
      <c r="A1099" s="28" t="s">
        <v>76</v>
      </c>
      <c r="B1099" s="37">
        <v>20</v>
      </c>
      <c r="C1099" s="29">
        <v>14</v>
      </c>
      <c r="D1099" s="21" t="s">
        <v>28</v>
      </c>
      <c r="E1099" s="35">
        <v>3.49781255785131E-5</v>
      </c>
      <c r="F1099" s="35">
        <v>2.2512466831973801E-5</v>
      </c>
      <c r="G1099" s="35">
        <v>1.8954120609715701E-6</v>
      </c>
      <c r="H1099" s="35">
        <v>3.6019482462549602E-3</v>
      </c>
      <c r="I1099" s="35">
        <v>1.5161021787825399E-6</v>
      </c>
      <c r="J1099" s="35">
        <v>1.0203265311251699E-5</v>
      </c>
      <c r="K1099" s="35">
        <v>6.9017298758895104E-7</v>
      </c>
      <c r="L1099" s="35">
        <v>5.80184627582998E-6</v>
      </c>
      <c r="M1099" s="35">
        <v>5.6960724976008497E-7</v>
      </c>
      <c r="N1099" s="35">
        <v>6.8015182679218898E-6</v>
      </c>
      <c r="O1099" s="35">
        <v>1.59283628977881E-6</v>
      </c>
      <c r="P1099" s="35">
        <v>1.19067138838701E-5</v>
      </c>
      <c r="Q1099" s="35">
        <v>2.1845368105159099E-6</v>
      </c>
      <c r="R1099" s="35">
        <f t="shared" si="18"/>
        <v>3.7026008499817182E-3</v>
      </c>
    </row>
    <row r="1100" spans="1:18" ht="15">
      <c r="A1100" s="28" t="s">
        <v>76</v>
      </c>
      <c r="B1100" s="37">
        <v>20</v>
      </c>
      <c r="C1100" s="29">
        <v>15</v>
      </c>
      <c r="D1100" s="21" t="s">
        <v>29</v>
      </c>
      <c r="E1100" s="35">
        <v>0.20964046090567001</v>
      </c>
      <c r="F1100" s="35">
        <v>8.57565005087709E-2</v>
      </c>
      <c r="G1100" s="35">
        <v>0.25364375281207402</v>
      </c>
      <c r="H1100" s="35">
        <v>3.9627222192207499</v>
      </c>
      <c r="I1100" s="35">
        <v>3.8996275068418101E-2</v>
      </c>
      <c r="J1100" s="35">
        <v>0.214389181902118</v>
      </c>
      <c r="K1100" s="35">
        <v>2.0636828818706199E-2</v>
      </c>
      <c r="L1100" s="35">
        <v>0.12571829650777</v>
      </c>
      <c r="M1100" s="35">
        <v>1.52124774098633E-2</v>
      </c>
      <c r="N1100" s="35">
        <v>6.4533260660128197E-2</v>
      </c>
      <c r="O1100" s="35">
        <v>4.8962385088267397E-2</v>
      </c>
      <c r="P1100" s="35">
        <v>6.2474769750989999E-2</v>
      </c>
      <c r="Q1100" s="35">
        <v>1.24135674939992E-2</v>
      </c>
      <c r="R1100" s="35">
        <f t="shared" si="18"/>
        <v>5.1150999761475253</v>
      </c>
    </row>
    <row r="1101" spans="1:18" ht="15">
      <c r="A1101" s="28" t="s">
        <v>76</v>
      </c>
      <c r="B1101" s="37">
        <v>20</v>
      </c>
      <c r="C1101" s="29">
        <v>16</v>
      </c>
      <c r="D1101" s="21" t="s">
        <v>30</v>
      </c>
      <c r="E1101" s="35">
        <v>4.0917553867578999E-5</v>
      </c>
      <c r="F1101" s="35">
        <v>1.33265306035065E-5</v>
      </c>
      <c r="G1101" s="35">
        <v>8.4187657975840505E-6</v>
      </c>
      <c r="H1101" s="35">
        <v>5.2375530957587501E-4</v>
      </c>
      <c r="I1101" s="35">
        <v>2.70534344260564E-6</v>
      </c>
      <c r="J1101" s="35">
        <v>3.2341448983448003E-5</v>
      </c>
      <c r="K1101" s="35">
        <v>3.3439100115056502E-6</v>
      </c>
      <c r="L1101" s="35">
        <v>1.9844243875346101E-5</v>
      </c>
      <c r="M1101" s="35">
        <v>1.8659407437338301E-6</v>
      </c>
      <c r="N1101" s="35">
        <v>1.08435259104924E-5</v>
      </c>
      <c r="O1101" s="35">
        <v>6.9002910971310504E-6</v>
      </c>
      <c r="P1101" s="35">
        <v>3.4364638180874099E-6</v>
      </c>
      <c r="Q1101" s="35">
        <v>2.8756140120876701E-6</v>
      </c>
      <c r="R1101" s="35">
        <f t="shared" si="18"/>
        <v>6.7057494173898232E-4</v>
      </c>
    </row>
    <row r="1102" spans="1:18" ht="15">
      <c r="A1102" s="28" t="s">
        <v>76</v>
      </c>
      <c r="B1102" s="37">
        <v>20</v>
      </c>
      <c r="C1102" s="29">
        <v>17</v>
      </c>
      <c r="D1102" s="21" t="s">
        <v>31</v>
      </c>
      <c r="E1102" s="35">
        <v>2.75015957539459E-4</v>
      </c>
      <c r="F1102" s="35">
        <v>2.1095259438275201E-4</v>
      </c>
      <c r="G1102" s="35">
        <v>5.2007153500859598E-5</v>
      </c>
      <c r="H1102" s="35">
        <v>2.1438901192000299E-3</v>
      </c>
      <c r="I1102" s="35">
        <v>3.1410492337405801E-5</v>
      </c>
      <c r="J1102" s="35">
        <v>3.9495140898583998E-4</v>
      </c>
      <c r="K1102" s="35">
        <v>4.5188955249828499E-5</v>
      </c>
      <c r="L1102" s="35">
        <v>2.4476198428047301E-4</v>
      </c>
      <c r="M1102" s="35">
        <v>2.7784682733694598E-5</v>
      </c>
      <c r="N1102" s="35">
        <v>1.3817018506203101E-4</v>
      </c>
      <c r="O1102" s="35">
        <v>7.4286111270675399E-5</v>
      </c>
      <c r="P1102" s="35">
        <v>5.4197851624641199E-5</v>
      </c>
      <c r="Q1102" s="35">
        <v>7.10064650979608E-5</v>
      </c>
      <c r="R1102" s="35">
        <f t="shared" si="18"/>
        <v>3.7636239612656511E-3</v>
      </c>
    </row>
    <row r="1103" spans="1:18" ht="15">
      <c r="A1103" s="28" t="s">
        <v>76</v>
      </c>
      <c r="B1103" s="37">
        <v>20</v>
      </c>
      <c r="C1103" s="29">
        <v>18</v>
      </c>
      <c r="D1103" s="21" t="s">
        <v>32</v>
      </c>
      <c r="E1103" s="35">
        <v>0</v>
      </c>
      <c r="F1103" s="35">
        <v>0</v>
      </c>
      <c r="G1103" s="35">
        <v>0</v>
      </c>
      <c r="H1103" s="35">
        <v>0</v>
      </c>
      <c r="I1103" s="35">
        <v>0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  <c r="O1103" s="35">
        <v>0</v>
      </c>
      <c r="P1103" s="35">
        <v>0</v>
      </c>
      <c r="Q1103" s="35">
        <v>0</v>
      </c>
      <c r="R1103" s="35">
        <f t="shared" si="18"/>
        <v>0</v>
      </c>
    </row>
    <row r="1104" spans="1:18" ht="15">
      <c r="A1104" s="28" t="s">
        <v>76</v>
      </c>
      <c r="B1104" s="37">
        <v>20</v>
      </c>
      <c r="C1104" s="29">
        <v>19</v>
      </c>
      <c r="D1104" s="22" t="s">
        <v>33</v>
      </c>
      <c r="E1104" s="35">
        <v>0</v>
      </c>
      <c r="F1104" s="35">
        <v>0</v>
      </c>
      <c r="G1104" s="35">
        <v>0</v>
      </c>
      <c r="H1104" s="35">
        <v>0</v>
      </c>
      <c r="I1104" s="35">
        <v>0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  <c r="O1104" s="35">
        <v>0</v>
      </c>
      <c r="P1104" s="35">
        <v>0</v>
      </c>
      <c r="Q1104" s="35">
        <v>0</v>
      </c>
      <c r="R1104" s="35">
        <f t="shared" si="18"/>
        <v>0</v>
      </c>
    </row>
    <row r="1105" spans="1:18" ht="15">
      <c r="A1105" s="28" t="s">
        <v>76</v>
      </c>
      <c r="B1105" s="37">
        <v>20</v>
      </c>
      <c r="C1105" s="29">
        <v>20</v>
      </c>
      <c r="D1105" s="22" t="s">
        <v>34</v>
      </c>
      <c r="E1105" s="35">
        <v>0</v>
      </c>
      <c r="F1105" s="35">
        <v>0</v>
      </c>
      <c r="G1105" s="35">
        <v>0</v>
      </c>
      <c r="H1105" s="35">
        <v>0</v>
      </c>
      <c r="I1105" s="35">
        <v>0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  <c r="O1105" s="35">
        <v>0</v>
      </c>
      <c r="P1105" s="35">
        <v>0</v>
      </c>
      <c r="Q1105" s="35">
        <v>0</v>
      </c>
      <c r="R1105" s="35">
        <f t="shared" si="18"/>
        <v>0</v>
      </c>
    </row>
    <row r="1106" spans="1:18" ht="15">
      <c r="A1106" s="28" t="s">
        <v>76</v>
      </c>
      <c r="B1106" s="37">
        <v>20</v>
      </c>
      <c r="C1106" s="29">
        <v>21</v>
      </c>
      <c r="D1106" s="22" t="s">
        <v>35</v>
      </c>
      <c r="E1106" s="35">
        <v>0</v>
      </c>
      <c r="F1106" s="35">
        <v>0</v>
      </c>
      <c r="G1106" s="35">
        <v>0</v>
      </c>
      <c r="H1106" s="35">
        <v>0</v>
      </c>
      <c r="I1106" s="35">
        <v>0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  <c r="O1106" s="35">
        <v>0</v>
      </c>
      <c r="P1106" s="35">
        <v>0</v>
      </c>
      <c r="Q1106" s="35">
        <v>0</v>
      </c>
      <c r="R1106" s="35">
        <f t="shared" si="18"/>
        <v>0</v>
      </c>
    </row>
    <row r="1107" spans="1:18" ht="15">
      <c r="A1107" s="28" t="s">
        <v>76</v>
      </c>
      <c r="B1107" s="37">
        <v>20</v>
      </c>
      <c r="C1107" s="29">
        <v>22</v>
      </c>
      <c r="D1107" s="22" t="s">
        <v>36</v>
      </c>
      <c r="E1107" s="35">
        <v>0</v>
      </c>
      <c r="F1107" s="35">
        <v>0</v>
      </c>
      <c r="G1107" s="35">
        <v>0</v>
      </c>
      <c r="H1107" s="35">
        <v>0</v>
      </c>
      <c r="I1107" s="35">
        <v>0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  <c r="O1107" s="35">
        <v>0</v>
      </c>
      <c r="P1107" s="35">
        <v>0</v>
      </c>
      <c r="Q1107" s="35">
        <v>0</v>
      </c>
      <c r="R1107" s="35">
        <f t="shared" si="18"/>
        <v>0</v>
      </c>
    </row>
    <row r="1108" spans="1:18" ht="15">
      <c r="A1108" s="28" t="s">
        <v>76</v>
      </c>
      <c r="B1108" s="37">
        <v>20</v>
      </c>
      <c r="C1108" s="29">
        <v>23</v>
      </c>
      <c r="D1108" s="22" t="s">
        <v>37</v>
      </c>
      <c r="E1108" s="35">
        <v>0</v>
      </c>
      <c r="F1108" s="35">
        <v>0</v>
      </c>
      <c r="G1108" s="35">
        <v>0</v>
      </c>
      <c r="H1108" s="35">
        <v>0</v>
      </c>
      <c r="I1108" s="35">
        <v>0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  <c r="O1108" s="35">
        <v>0</v>
      </c>
      <c r="P1108" s="35">
        <v>0</v>
      </c>
      <c r="Q1108" s="35">
        <v>0</v>
      </c>
      <c r="R1108" s="35">
        <f t="shared" si="18"/>
        <v>0</v>
      </c>
    </row>
    <row r="1109" spans="1:18" ht="15">
      <c r="A1109" s="28" t="s">
        <v>76</v>
      </c>
      <c r="B1109" s="37">
        <v>20</v>
      </c>
      <c r="C1109" s="29">
        <v>24</v>
      </c>
      <c r="D1109" s="22" t="s">
        <v>38</v>
      </c>
      <c r="E1109" s="35">
        <v>0</v>
      </c>
      <c r="F1109" s="35">
        <v>0</v>
      </c>
      <c r="G1109" s="35">
        <v>0</v>
      </c>
      <c r="H1109" s="35">
        <v>0</v>
      </c>
      <c r="I1109" s="35">
        <v>0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  <c r="O1109" s="35">
        <v>0</v>
      </c>
      <c r="P1109" s="35">
        <v>0</v>
      </c>
      <c r="Q1109" s="35">
        <v>0</v>
      </c>
      <c r="R1109" s="35">
        <f t="shared" si="18"/>
        <v>0</v>
      </c>
    </row>
    <row r="1110" spans="1:18" ht="15">
      <c r="A1110" s="28" t="s">
        <v>76</v>
      </c>
      <c r="B1110" s="37">
        <v>20</v>
      </c>
      <c r="C1110" s="29">
        <v>25</v>
      </c>
      <c r="D1110" s="22" t="s">
        <v>39</v>
      </c>
      <c r="E1110" s="35">
        <v>0</v>
      </c>
      <c r="F1110" s="35">
        <v>0</v>
      </c>
      <c r="G1110" s="35">
        <v>0</v>
      </c>
      <c r="H1110" s="35">
        <v>0</v>
      </c>
      <c r="I1110" s="35">
        <v>0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  <c r="O1110" s="35">
        <v>0</v>
      </c>
      <c r="P1110" s="35">
        <v>0</v>
      </c>
      <c r="Q1110" s="35">
        <v>0</v>
      </c>
      <c r="R1110" s="35">
        <f t="shared" si="18"/>
        <v>0</v>
      </c>
    </row>
    <row r="1111" spans="1:18" ht="15">
      <c r="A1111" s="28" t="s">
        <v>76</v>
      </c>
      <c r="B1111" s="37">
        <v>20</v>
      </c>
      <c r="C1111" s="29">
        <v>26</v>
      </c>
      <c r="D1111" s="22" t="s">
        <v>40</v>
      </c>
      <c r="E1111" s="35">
        <v>0</v>
      </c>
      <c r="F1111" s="35">
        <v>0</v>
      </c>
      <c r="G1111" s="35">
        <v>0</v>
      </c>
      <c r="H1111" s="35">
        <v>0</v>
      </c>
      <c r="I1111" s="35">
        <v>0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  <c r="O1111" s="35">
        <v>0</v>
      </c>
      <c r="P1111" s="35">
        <v>0</v>
      </c>
      <c r="Q1111" s="35">
        <v>0</v>
      </c>
      <c r="R1111" s="35">
        <f t="shared" si="18"/>
        <v>0</v>
      </c>
    </row>
    <row r="1112" spans="1:18" ht="15">
      <c r="A1112" s="28" t="s">
        <v>76</v>
      </c>
      <c r="B1112" s="37">
        <v>20</v>
      </c>
      <c r="C1112" s="29">
        <v>27</v>
      </c>
      <c r="D1112" s="24" t="s">
        <v>41</v>
      </c>
      <c r="E1112" s="35">
        <v>0</v>
      </c>
      <c r="F1112" s="35">
        <v>0</v>
      </c>
      <c r="G1112" s="35">
        <v>0</v>
      </c>
      <c r="H1112" s="35">
        <v>0</v>
      </c>
      <c r="I1112" s="35">
        <v>0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  <c r="O1112" s="35">
        <v>0</v>
      </c>
      <c r="P1112" s="35">
        <v>0</v>
      </c>
      <c r="Q1112" s="35">
        <v>0</v>
      </c>
      <c r="R1112" s="35">
        <f t="shared" si="18"/>
        <v>0</v>
      </c>
    </row>
    <row r="1113" spans="1:18" ht="15">
      <c r="A1113" s="28" t="s">
        <v>76</v>
      </c>
      <c r="B1113" s="37">
        <v>20</v>
      </c>
      <c r="C1113" s="29">
        <v>28</v>
      </c>
      <c r="D1113" s="24" t="s">
        <v>42</v>
      </c>
      <c r="E1113" s="35">
        <v>0</v>
      </c>
      <c r="F1113" s="35">
        <v>0</v>
      </c>
      <c r="G1113" s="35">
        <v>0</v>
      </c>
      <c r="H1113" s="35">
        <v>0</v>
      </c>
      <c r="I1113" s="35">
        <v>0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  <c r="O1113" s="35">
        <v>0</v>
      </c>
      <c r="P1113" s="35">
        <v>0</v>
      </c>
      <c r="Q1113" s="35">
        <v>0</v>
      </c>
      <c r="R1113" s="35">
        <f t="shared" si="18"/>
        <v>0</v>
      </c>
    </row>
    <row r="1114" spans="1:18" ht="15">
      <c r="A1114" s="28" t="s">
        <v>76</v>
      </c>
      <c r="B1114" s="37">
        <v>20</v>
      </c>
      <c r="C1114" s="29">
        <v>29</v>
      </c>
      <c r="D1114" s="24" t="s">
        <v>43</v>
      </c>
      <c r="E1114" s="35">
        <v>0</v>
      </c>
      <c r="F1114" s="35">
        <v>0</v>
      </c>
      <c r="G1114" s="35">
        <v>0</v>
      </c>
      <c r="H1114" s="35">
        <v>0</v>
      </c>
      <c r="I1114" s="35">
        <v>0</v>
      </c>
      <c r="J1114" s="35">
        <v>0</v>
      </c>
      <c r="K1114" s="35">
        <v>0</v>
      </c>
      <c r="L1114" s="35">
        <v>0</v>
      </c>
      <c r="M1114" s="35">
        <v>0</v>
      </c>
      <c r="N1114" s="35">
        <v>0</v>
      </c>
      <c r="O1114" s="35">
        <v>0</v>
      </c>
      <c r="P1114" s="35">
        <v>0</v>
      </c>
      <c r="Q1114" s="35">
        <v>0</v>
      </c>
      <c r="R1114" s="35">
        <f t="shared" si="18"/>
        <v>0</v>
      </c>
    </row>
    <row r="1115" spans="1:18" ht="15">
      <c r="A1115" s="28" t="s">
        <v>76</v>
      </c>
      <c r="B1115" s="37">
        <v>20</v>
      </c>
      <c r="C1115" s="29">
        <v>30</v>
      </c>
      <c r="D1115" s="21" t="s">
        <v>44</v>
      </c>
      <c r="E1115" s="35">
        <v>0</v>
      </c>
      <c r="F1115" s="35">
        <v>0</v>
      </c>
      <c r="G1115" s="35">
        <v>0</v>
      </c>
      <c r="H1115" s="35">
        <v>0</v>
      </c>
      <c r="I1115" s="35">
        <v>0</v>
      </c>
      <c r="J1115" s="35">
        <v>0</v>
      </c>
      <c r="K1115" s="35">
        <v>0</v>
      </c>
      <c r="L1115" s="35">
        <v>0</v>
      </c>
      <c r="M1115" s="35">
        <v>0</v>
      </c>
      <c r="N1115" s="35">
        <v>0</v>
      </c>
      <c r="O1115" s="35">
        <v>0</v>
      </c>
      <c r="P1115" s="35">
        <v>0</v>
      </c>
      <c r="Q1115" s="35">
        <v>0</v>
      </c>
      <c r="R1115" s="35">
        <f t="shared" si="18"/>
        <v>0</v>
      </c>
    </row>
    <row r="1116" spans="1:18" ht="15">
      <c r="A1116" s="28" t="s">
        <v>76</v>
      </c>
      <c r="B1116" s="37">
        <v>20</v>
      </c>
      <c r="C1116" s="29">
        <v>31</v>
      </c>
      <c r="D1116" s="21" t="s">
        <v>45</v>
      </c>
      <c r="E1116" s="35">
        <v>0</v>
      </c>
      <c r="F1116" s="35">
        <v>0</v>
      </c>
      <c r="G1116" s="35">
        <v>0</v>
      </c>
      <c r="H1116" s="35">
        <v>0</v>
      </c>
      <c r="I1116" s="35">
        <v>0</v>
      </c>
      <c r="J1116" s="35">
        <v>0</v>
      </c>
      <c r="K1116" s="35">
        <v>0</v>
      </c>
      <c r="L1116" s="35">
        <v>0</v>
      </c>
      <c r="M1116" s="35">
        <v>0</v>
      </c>
      <c r="N1116" s="35">
        <v>0</v>
      </c>
      <c r="O1116" s="35">
        <v>0</v>
      </c>
      <c r="P1116" s="35">
        <v>0</v>
      </c>
      <c r="Q1116" s="35">
        <v>0</v>
      </c>
      <c r="R1116" s="35">
        <f t="shared" si="18"/>
        <v>0</v>
      </c>
    </row>
    <row r="1117" spans="1:18" ht="15">
      <c r="A1117" s="28" t="s">
        <v>76</v>
      </c>
      <c r="B1117" s="37">
        <v>20</v>
      </c>
      <c r="C1117" s="29">
        <v>32</v>
      </c>
      <c r="D1117" s="21" t="s">
        <v>46</v>
      </c>
      <c r="E1117" s="35">
        <v>4.9225601496408403E-5</v>
      </c>
      <c r="F1117" s="35">
        <v>1.49076253859045E-5</v>
      </c>
      <c r="G1117" s="35">
        <v>1.00080065142702E-5</v>
      </c>
      <c r="H1117" s="35">
        <v>6.6575910737018699E-4</v>
      </c>
      <c r="I1117" s="35">
        <v>3.0583881291235099E-6</v>
      </c>
      <c r="J1117" s="35">
        <v>3.3178966642162602E-5</v>
      </c>
      <c r="K1117" s="35">
        <v>2.9513028116138301E-6</v>
      </c>
      <c r="L1117" s="35">
        <v>2.0133493560777001E-5</v>
      </c>
      <c r="M1117" s="35">
        <v>1.9347404451907001E-6</v>
      </c>
      <c r="N1117" s="35">
        <v>9.5040847096344104E-6</v>
      </c>
      <c r="O1117" s="35">
        <v>7.0010595168879699E-6</v>
      </c>
      <c r="P1117" s="35">
        <v>3.8562256982808603E-6</v>
      </c>
      <c r="Q1117" s="35">
        <v>2.9019074106193201E-6</v>
      </c>
      <c r="R1117" s="35">
        <f t="shared" si="18"/>
        <v>8.2442050969106027E-4</v>
      </c>
    </row>
    <row r="1118" spans="1:18" ht="15">
      <c r="A1118" s="28" t="s">
        <v>76</v>
      </c>
      <c r="B1118" s="37">
        <v>20</v>
      </c>
      <c r="C1118" s="29">
        <v>33</v>
      </c>
      <c r="D1118" s="21" t="s">
        <v>47</v>
      </c>
      <c r="E1118" s="35">
        <v>2.1768724650128701E-2</v>
      </c>
      <c r="F1118" s="35">
        <v>4.4015753007592999E-3</v>
      </c>
      <c r="G1118" s="35">
        <v>3.5558816763855599E-3</v>
      </c>
      <c r="H1118" s="35">
        <v>1.6063778676689799E-2</v>
      </c>
      <c r="I1118" s="35">
        <v>5.9350824180437695E-4</v>
      </c>
      <c r="J1118" s="35">
        <v>5.5855031443462801E-3</v>
      </c>
      <c r="K1118" s="35">
        <v>5.8739291256306304E-4</v>
      </c>
      <c r="L1118" s="35">
        <v>5.5610174378612504E-3</v>
      </c>
      <c r="M1118" s="35">
        <v>4.7794757563947001E-4</v>
      </c>
      <c r="N1118" s="35">
        <v>2.0682082825883102E-3</v>
      </c>
      <c r="O1118" s="35">
        <v>1.7624083020294E-3</v>
      </c>
      <c r="P1118" s="35">
        <v>7.8621753906280305E-4</v>
      </c>
      <c r="Q1118" s="35">
        <v>8.0084703032139702E-4</v>
      </c>
      <c r="R1118" s="35">
        <f t="shared" si="18"/>
        <v>6.4013010770179707E-2</v>
      </c>
    </row>
    <row r="1119" spans="1:18" ht="15">
      <c r="A1119" s="28" t="s">
        <v>76</v>
      </c>
      <c r="B1119" s="37">
        <v>20</v>
      </c>
      <c r="C1119" s="29">
        <v>34</v>
      </c>
      <c r="D1119" s="21" t="s">
        <v>48</v>
      </c>
      <c r="E1119" s="35">
        <v>3.5750723470319602E-4</v>
      </c>
      <c r="F1119" s="35">
        <v>1.5045438014188499E-4</v>
      </c>
      <c r="G1119" s="35">
        <v>2.83712943371459E-4</v>
      </c>
      <c r="H1119" s="35">
        <v>0.164114492069764</v>
      </c>
      <c r="I1119" s="35">
        <v>3.5695380509626997E-5</v>
      </c>
      <c r="J1119" s="35">
        <v>3.3400699023289701E-4</v>
      </c>
      <c r="K1119" s="35">
        <v>3.0895395520621403E-5</v>
      </c>
      <c r="L1119" s="35">
        <v>2.2917425738773199E-4</v>
      </c>
      <c r="M1119" s="35">
        <v>2.3351029629088398E-5</v>
      </c>
      <c r="N1119" s="35">
        <v>1.5200664591916201E-4</v>
      </c>
      <c r="O1119" s="35">
        <v>7.7024878320385403E-5</v>
      </c>
      <c r="P1119" s="35">
        <v>4.0907302710614902E-5</v>
      </c>
      <c r="Q1119" s="35">
        <v>3.4178820766653498E-5</v>
      </c>
      <c r="R1119" s="35">
        <f t="shared" si="18"/>
        <v>0.16586340732897731</v>
      </c>
    </row>
    <row r="1120" spans="1:18" ht="15">
      <c r="A1120" s="28" t="s">
        <v>76</v>
      </c>
      <c r="B1120" s="37">
        <v>20</v>
      </c>
      <c r="C1120" s="29">
        <v>35</v>
      </c>
      <c r="D1120" s="21" t="s">
        <v>49</v>
      </c>
      <c r="E1120" s="35">
        <v>1.1634864239116601E-5</v>
      </c>
      <c r="F1120" s="35">
        <v>3.4426335309796899E-6</v>
      </c>
      <c r="G1120" s="35">
        <v>7.4107607145889097E-6</v>
      </c>
      <c r="H1120" s="35">
        <v>7.3076715945828003E-5</v>
      </c>
      <c r="I1120" s="35">
        <v>7.3868771920087899E-7</v>
      </c>
      <c r="J1120" s="35">
        <v>7.3666075259432999E-6</v>
      </c>
      <c r="K1120" s="35">
        <v>7.9621138865070798E-7</v>
      </c>
      <c r="L1120" s="35">
        <v>5.7511577950529002E-6</v>
      </c>
      <c r="M1120" s="35">
        <v>6.4017010914669903E-7</v>
      </c>
      <c r="N1120" s="35">
        <v>2.62879365074807E-6</v>
      </c>
      <c r="O1120" s="35">
        <v>2.0603247944032999E-6</v>
      </c>
      <c r="P1120" s="35">
        <v>9.7629332716396008E-7</v>
      </c>
      <c r="Q1120" s="35">
        <v>1.0783899282040901E-6</v>
      </c>
      <c r="R1120" s="35">
        <f t="shared" si="18"/>
        <v>1.1760161066902709E-4</v>
      </c>
    </row>
    <row r="1121" spans="1:18" ht="15">
      <c r="A1121" s="28" t="s">
        <v>76</v>
      </c>
      <c r="B1121" s="37">
        <v>20</v>
      </c>
      <c r="C1121" s="29">
        <v>36</v>
      </c>
      <c r="D1121" s="21" t="s">
        <v>50</v>
      </c>
      <c r="E1121" s="35">
        <v>1.21181618763721E-2</v>
      </c>
      <c r="F1121" s="35">
        <v>9.7934801099700299E-3</v>
      </c>
      <c r="G1121" s="35">
        <v>5.01943451880635E-3</v>
      </c>
      <c r="H1121" s="35">
        <v>4.7878718799423597E-2</v>
      </c>
      <c r="I1121" s="35">
        <v>7.6489781302637404E-4</v>
      </c>
      <c r="J1121" s="35">
        <v>9.1612688767846E-3</v>
      </c>
      <c r="K1121" s="35">
        <v>7.5530510237572504E-4</v>
      </c>
      <c r="L1121" s="35">
        <v>7.9951844034592597E-3</v>
      </c>
      <c r="M1121" s="35">
        <v>6.7776624874041097E-4</v>
      </c>
      <c r="N1121" s="35">
        <v>3.0822665045740498E-3</v>
      </c>
      <c r="O1121" s="35">
        <v>2.4227967652249698E-3</v>
      </c>
      <c r="P1121" s="35">
        <v>9.0281497642824299E-4</v>
      </c>
      <c r="Q1121" s="35">
        <v>1.76984732407553E-3</v>
      </c>
      <c r="R1121" s="35">
        <f t="shared" si="18"/>
        <v>0.10234194331926125</v>
      </c>
    </row>
    <row r="1122" spans="1:18" ht="15">
      <c r="A1122" s="28" t="s">
        <v>76</v>
      </c>
      <c r="B1122" s="37">
        <v>20</v>
      </c>
      <c r="C1122" s="29">
        <v>37</v>
      </c>
      <c r="D1122" s="21" t="s">
        <v>51</v>
      </c>
      <c r="E1122" s="35">
        <v>1.00402002559932E-2</v>
      </c>
      <c r="F1122" s="35">
        <v>3.0676426779518199E-3</v>
      </c>
      <c r="G1122" s="35">
        <v>2.2230054739633999E-3</v>
      </c>
      <c r="H1122" s="35">
        <v>0.17143349977056699</v>
      </c>
      <c r="I1122" s="35">
        <v>5.3829491838487805E-4</v>
      </c>
      <c r="J1122" s="35">
        <v>5.4468927431197403E-3</v>
      </c>
      <c r="K1122" s="35">
        <v>5.6397182723150598E-4</v>
      </c>
      <c r="L1122" s="35">
        <v>4.1823298777059698E-3</v>
      </c>
      <c r="M1122" s="35">
        <v>4.3552277667642899E-4</v>
      </c>
      <c r="N1122" s="35">
        <v>1.8270878202910901E-3</v>
      </c>
      <c r="O1122" s="35">
        <v>1.4282698010022799E-3</v>
      </c>
      <c r="P1122" s="35">
        <v>6.7678071903546895E-4</v>
      </c>
      <c r="Q1122" s="35">
        <v>7.6455407237955902E-4</v>
      </c>
      <c r="R1122" s="35">
        <f t="shared" si="18"/>
        <v>0.20262805273430232</v>
      </c>
    </row>
    <row r="1123" spans="1:18" ht="15">
      <c r="A1123" s="28" t="s">
        <v>76</v>
      </c>
      <c r="B1123" s="37">
        <v>20</v>
      </c>
      <c r="C1123" s="29">
        <v>38</v>
      </c>
      <c r="D1123" s="21" t="s">
        <v>52</v>
      </c>
      <c r="E1123" s="35">
        <v>4.9497859840145998E-3</v>
      </c>
      <c r="F1123" s="35">
        <v>3.3171169771968999E-3</v>
      </c>
      <c r="G1123" s="35">
        <v>2.6743129317246101E-3</v>
      </c>
      <c r="H1123" s="35">
        <v>0.211437368221181</v>
      </c>
      <c r="I1123" s="35">
        <v>9.58266039765906E-4</v>
      </c>
      <c r="J1123" s="35">
        <v>8.4368097675184099E-3</v>
      </c>
      <c r="K1123" s="35">
        <v>7.7384927821791405E-4</v>
      </c>
      <c r="L1123" s="35">
        <v>7.3800987544885999E-3</v>
      </c>
      <c r="M1123" s="35">
        <v>7.5916375129216301E-4</v>
      </c>
      <c r="N1123" s="35">
        <v>2.4065600910422799E-3</v>
      </c>
      <c r="O1123" s="35">
        <v>2.54520161261395E-3</v>
      </c>
      <c r="P1123" s="35">
        <v>8.69105601619764E-4</v>
      </c>
      <c r="Q1123" s="35">
        <v>9.5173461688153195E-4</v>
      </c>
      <c r="R1123" s="35">
        <f t="shared" si="18"/>
        <v>0.24745937362755765</v>
      </c>
    </row>
    <row r="1124" spans="1:18" ht="15">
      <c r="A1124" s="28" t="s">
        <v>76</v>
      </c>
      <c r="B1124" s="37">
        <v>20</v>
      </c>
      <c r="C1124" s="29">
        <v>39</v>
      </c>
      <c r="D1124" s="21" t="s">
        <v>53</v>
      </c>
      <c r="E1124" s="35">
        <v>5.1373207061709203E-3</v>
      </c>
      <c r="F1124" s="35">
        <v>2.09441193842058E-3</v>
      </c>
      <c r="G1124" s="35">
        <v>6.0511218430696497E-4</v>
      </c>
      <c r="H1124" s="35">
        <v>6.4482003317784295E-2</v>
      </c>
      <c r="I1124" s="35">
        <v>3.8270583770028002E-4</v>
      </c>
      <c r="J1124" s="35">
        <v>4.3578457023999003E-3</v>
      </c>
      <c r="K1124" s="35">
        <v>3.69858571736949E-4</v>
      </c>
      <c r="L1124" s="35">
        <v>2.9699148963745902E-3</v>
      </c>
      <c r="M1124" s="35">
        <v>3.2098813489032203E-4</v>
      </c>
      <c r="N1124" s="35">
        <v>1.1742584389486401E-3</v>
      </c>
      <c r="O1124" s="35">
        <v>1.09637701777969E-3</v>
      </c>
      <c r="P1124" s="35">
        <v>4.3438026121082201E-4</v>
      </c>
      <c r="Q1124" s="35">
        <v>5.6855283822620205E-4</v>
      </c>
      <c r="R1124" s="35">
        <f t="shared" si="18"/>
        <v>8.3993729845950146E-2</v>
      </c>
    </row>
    <row r="1125" spans="1:18" ht="15">
      <c r="A1125" s="28" t="s">
        <v>76</v>
      </c>
      <c r="B1125" s="37">
        <v>20</v>
      </c>
      <c r="C1125" s="29">
        <v>40</v>
      </c>
      <c r="D1125" s="23" t="s">
        <v>54</v>
      </c>
      <c r="E1125" s="35">
        <v>7.4044596684435301E-3</v>
      </c>
      <c r="F1125" s="35">
        <v>3.74168821552608E-3</v>
      </c>
      <c r="G1125" s="35">
        <v>3.8387885519856799E-3</v>
      </c>
      <c r="H1125" s="35">
        <v>0.16261118563933799</v>
      </c>
      <c r="I1125" s="35">
        <v>1.03147181989119E-3</v>
      </c>
      <c r="J1125" s="35">
        <v>9.7181590555250608E-3</v>
      </c>
      <c r="K1125" s="35">
        <v>8.8314285273705996E-4</v>
      </c>
      <c r="L1125" s="35">
        <v>8.4301980128598901E-3</v>
      </c>
      <c r="M1125" s="35">
        <v>9.3848886758786105E-4</v>
      </c>
      <c r="N1125" s="35">
        <v>2.75722835921952E-3</v>
      </c>
      <c r="O1125" s="35">
        <v>3.1285558847156799E-3</v>
      </c>
      <c r="P1125" s="35">
        <v>9.4933778339873496E-4</v>
      </c>
      <c r="Q1125" s="35">
        <v>1.0036962716926999E-3</v>
      </c>
      <c r="R1125" s="35">
        <f t="shared" si="18"/>
        <v>0.20643640098292093</v>
      </c>
    </row>
    <row r="1126" spans="1:18" ht="15">
      <c r="A1126" s="28" t="s">
        <v>76</v>
      </c>
      <c r="B1126" s="37">
        <v>20</v>
      </c>
      <c r="C1126" s="29">
        <v>41</v>
      </c>
      <c r="D1126" s="23" t="s">
        <v>55</v>
      </c>
      <c r="E1126" s="35">
        <v>4.0964297809918102E-2</v>
      </c>
      <c r="F1126" s="35">
        <v>1.3506059390875701E-2</v>
      </c>
      <c r="G1126" s="35">
        <v>1.18957119029704E-2</v>
      </c>
      <c r="H1126" s="35">
        <v>0.303117799092742</v>
      </c>
      <c r="I1126" s="35">
        <v>2.18858540414324E-3</v>
      </c>
      <c r="J1126" s="35">
        <v>1.9558635669211899E-2</v>
      </c>
      <c r="K1126" s="35">
        <v>2.0450794537964102E-3</v>
      </c>
      <c r="L1126" s="35">
        <v>1.7042066223530099E-2</v>
      </c>
      <c r="M1126" s="35">
        <v>1.7863680502511899E-3</v>
      </c>
      <c r="N1126" s="35">
        <v>5.7892987493274499E-3</v>
      </c>
      <c r="O1126" s="35">
        <v>6.2541955450338797E-3</v>
      </c>
      <c r="P1126" s="35">
        <v>2.2254029594698499E-3</v>
      </c>
      <c r="Q1126" s="35">
        <v>2.4961313057506201E-3</v>
      </c>
      <c r="R1126" s="35">
        <f t="shared" si="18"/>
        <v>0.42886963155702074</v>
      </c>
    </row>
    <row r="1127" spans="1:18" ht="15">
      <c r="A1127" s="28" t="s">
        <v>76</v>
      </c>
      <c r="B1127" s="37">
        <v>20</v>
      </c>
      <c r="C1127" s="29">
        <v>42</v>
      </c>
      <c r="D1127" s="21" t="s">
        <v>56</v>
      </c>
      <c r="E1127" s="35">
        <v>0.68341576291740602</v>
      </c>
      <c r="F1127" s="35">
        <v>3.3264598491730003E-2</v>
      </c>
      <c r="G1127" s="35">
        <v>1.3988237865203999E-2</v>
      </c>
      <c r="H1127" s="35">
        <v>1.08896429461162</v>
      </c>
      <c r="I1127" s="35">
        <v>5.5979709375112898E-3</v>
      </c>
      <c r="J1127" s="35">
        <v>5.0180123733339299E-2</v>
      </c>
      <c r="K1127" s="35">
        <v>5.1221809950604503E-3</v>
      </c>
      <c r="L1127" s="35">
        <v>4.9672107774368798E-2</v>
      </c>
      <c r="M1127" s="35">
        <v>4.1215149975630102E-3</v>
      </c>
      <c r="N1127" s="35">
        <v>1.69757171529414E-2</v>
      </c>
      <c r="O1127" s="35">
        <v>1.5161188141452101E-2</v>
      </c>
      <c r="P1127" s="35">
        <v>6.8961512632015999E-3</v>
      </c>
      <c r="Q1127" s="35">
        <v>6.48847208425534E-3</v>
      </c>
      <c r="R1127" s="35">
        <f t="shared" si="18"/>
        <v>1.9798483209656532</v>
      </c>
    </row>
    <row r="1128" spans="1:18" ht="15">
      <c r="A1128" s="28" t="s">
        <v>76</v>
      </c>
      <c r="B1128" s="37">
        <v>20</v>
      </c>
      <c r="C1128" s="29">
        <v>43</v>
      </c>
      <c r="D1128" s="21" t="s">
        <v>57</v>
      </c>
      <c r="E1128" s="35">
        <v>2.2996290801040801E-3</v>
      </c>
      <c r="F1128" s="35">
        <v>6.5214664116432198E-4</v>
      </c>
      <c r="G1128" s="35">
        <v>3.98530617189305E-4</v>
      </c>
      <c r="H1128" s="35">
        <v>3.2384405875375298E-2</v>
      </c>
      <c r="I1128" s="35">
        <v>7.5098545378855593E-5</v>
      </c>
      <c r="J1128" s="35">
        <v>7.84527671934175E-4</v>
      </c>
      <c r="K1128" s="35">
        <v>7.6189944890148694E-5</v>
      </c>
      <c r="L1128" s="35">
        <v>6.26654266215374E-4</v>
      </c>
      <c r="M1128" s="35">
        <v>5.9225216460658598E-5</v>
      </c>
      <c r="N1128" s="35">
        <v>2.6750782272007902E-4</v>
      </c>
      <c r="O1128" s="35">
        <v>2.09089542759866E-4</v>
      </c>
      <c r="P1128" s="35">
        <v>9.91964073139553E-5</v>
      </c>
      <c r="Q1128" s="35">
        <v>1.07011203713593E-4</v>
      </c>
      <c r="R1128" s="35">
        <f t="shared" si="18"/>
        <v>3.8039212835219716E-2</v>
      </c>
    </row>
    <row r="1129" spans="1:18" ht="15">
      <c r="A1129" s="28" t="s">
        <v>76</v>
      </c>
      <c r="B1129" s="37">
        <v>20</v>
      </c>
      <c r="C1129" s="29">
        <v>44</v>
      </c>
      <c r="D1129" s="21" t="s">
        <v>58</v>
      </c>
      <c r="E1129" s="35">
        <v>5.8440367254830099E-5</v>
      </c>
      <c r="F1129" s="35">
        <v>1.5522366133595801E-5</v>
      </c>
      <c r="G1129" s="35">
        <v>9.8570499243658099E-6</v>
      </c>
      <c r="H1129" s="35">
        <v>3.3980094227770998E-4</v>
      </c>
      <c r="I1129" s="35">
        <v>2.87099163993867E-6</v>
      </c>
      <c r="J1129" s="35">
        <v>2.8581600792943399E-5</v>
      </c>
      <c r="K1129" s="35">
        <v>9.1886118495440701E-6</v>
      </c>
      <c r="L1129" s="35">
        <v>1.8165246829663601E-5</v>
      </c>
      <c r="M1129" s="35">
        <v>1.7553700637889799E-6</v>
      </c>
      <c r="N1129" s="35">
        <v>1.5734223339849499E-5</v>
      </c>
      <c r="O1129" s="35">
        <v>5.9441058217946798E-6</v>
      </c>
      <c r="P1129" s="35">
        <v>3.0890572550701202E-6</v>
      </c>
      <c r="Q1129" s="35">
        <v>3.43181538912321E-6</v>
      </c>
      <c r="R1129" s="35">
        <f t="shared" si="18"/>
        <v>5.123817485722179E-4</v>
      </c>
    </row>
    <row r="1130" spans="1:18" ht="15">
      <c r="A1130" s="28" t="s">
        <v>76</v>
      </c>
      <c r="B1130" s="37">
        <v>20</v>
      </c>
      <c r="C1130" s="29">
        <v>45</v>
      </c>
      <c r="D1130" s="21" t="s">
        <v>59</v>
      </c>
      <c r="E1130" s="35">
        <v>3.4795371703268101E-6</v>
      </c>
      <c r="F1130" s="35">
        <v>1.5190309974485301E-6</v>
      </c>
      <c r="G1130" s="35">
        <v>6.1604846432892899E-7</v>
      </c>
      <c r="H1130" s="35">
        <v>1.0132716799847401E-4</v>
      </c>
      <c r="I1130" s="35">
        <v>2.10105978247115E-7</v>
      </c>
      <c r="J1130" s="35">
        <v>2.5961080816516699E-6</v>
      </c>
      <c r="K1130" s="35">
        <v>2.7923014969622498E-7</v>
      </c>
      <c r="L1130" s="35">
        <v>1.6352970181850401E-6</v>
      </c>
      <c r="M1130" s="35">
        <v>1.7485084096992701E-7</v>
      </c>
      <c r="N1130" s="35">
        <v>9.3269623535163999E-7</v>
      </c>
      <c r="O1130" s="35">
        <v>5.0523699267457099E-7</v>
      </c>
      <c r="P1130" s="35">
        <v>3.5612729599871901E-7</v>
      </c>
      <c r="Q1130" s="35">
        <v>3.8952427710627898E-7</v>
      </c>
      <c r="R1130" s="35">
        <f t="shared" si="18"/>
        <v>1.1402096150045946E-4</v>
      </c>
    </row>
    <row r="1131" spans="1:18" ht="15">
      <c r="A1131" s="28" t="s">
        <v>76</v>
      </c>
      <c r="B1131" s="37">
        <v>20</v>
      </c>
      <c r="C1131" s="29">
        <v>46</v>
      </c>
      <c r="D1131" s="21" t="s">
        <v>60</v>
      </c>
      <c r="E1131" s="35">
        <v>0</v>
      </c>
      <c r="F1131" s="35">
        <v>0</v>
      </c>
      <c r="G1131" s="35">
        <v>0</v>
      </c>
      <c r="H1131" s="35">
        <v>0</v>
      </c>
      <c r="I1131" s="35">
        <v>0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  <c r="O1131" s="35">
        <v>0</v>
      </c>
      <c r="P1131" s="35">
        <v>0</v>
      </c>
      <c r="Q1131" s="35">
        <v>0</v>
      </c>
      <c r="R1131" s="35">
        <f t="shared" si="18"/>
        <v>0</v>
      </c>
    </row>
    <row r="1132" spans="1:18" ht="15">
      <c r="A1132" s="28" t="s">
        <v>76</v>
      </c>
      <c r="B1132" s="37">
        <v>20</v>
      </c>
      <c r="C1132" s="29">
        <v>47</v>
      </c>
      <c r="D1132" s="21" t="s">
        <v>61</v>
      </c>
      <c r="E1132" s="35">
        <v>5.3621438946611298E-5</v>
      </c>
      <c r="F1132" s="35">
        <v>3.1197745757315303E-5</v>
      </c>
      <c r="G1132" s="35">
        <v>8.36402107689695E-6</v>
      </c>
      <c r="H1132" s="35">
        <v>1.87225705724303E-3</v>
      </c>
      <c r="I1132" s="35">
        <v>3.2418668517649499E-6</v>
      </c>
      <c r="J1132" s="35">
        <v>4.3126940680815401E-5</v>
      </c>
      <c r="K1132" s="35">
        <v>4.2299681144572101E-6</v>
      </c>
      <c r="L1132" s="35">
        <v>2.27733173026047E-5</v>
      </c>
      <c r="M1132" s="35">
        <v>2.5161173060522198E-6</v>
      </c>
      <c r="N1132" s="35">
        <v>1.40548829886351E-5</v>
      </c>
      <c r="O1132" s="35">
        <v>7.51853947330072E-6</v>
      </c>
      <c r="P1132" s="35">
        <v>6.3835741460793502E-6</v>
      </c>
      <c r="Q1132" s="35">
        <v>5.7540856297986902E-6</v>
      </c>
      <c r="R1132" s="35">
        <f t="shared" si="18"/>
        <v>2.075039555517362E-3</v>
      </c>
    </row>
    <row r="1133" spans="1:18" ht="15">
      <c r="A1133" s="28" t="s">
        <v>76</v>
      </c>
      <c r="B1133" s="37">
        <v>20</v>
      </c>
      <c r="C1133" s="29">
        <v>48</v>
      </c>
      <c r="D1133" s="22" t="s">
        <v>62</v>
      </c>
      <c r="E1133" s="35">
        <v>1.6822901841949201E-3</v>
      </c>
      <c r="F1133" s="35">
        <v>7.7727039005491398E-4</v>
      </c>
      <c r="G1133" s="35">
        <v>2.3379892169743299E-4</v>
      </c>
      <c r="H1133" s="35">
        <v>9.4318302634816595E-2</v>
      </c>
      <c r="I1133" s="35">
        <v>1.33782416593508E-4</v>
      </c>
      <c r="J1133" s="35">
        <v>1.90743292535697E-3</v>
      </c>
      <c r="K1133" s="35">
        <v>1.9594900204425499E-4</v>
      </c>
      <c r="L1133" s="35">
        <v>1.0034611488401301E-3</v>
      </c>
      <c r="M1133" s="35">
        <v>1.09791619747775E-4</v>
      </c>
      <c r="N1133" s="35">
        <v>6.6791285636408002E-4</v>
      </c>
      <c r="O1133" s="35">
        <v>2.7451443842506102E-4</v>
      </c>
      <c r="P1133" s="35">
        <v>2.06665194245134E-4</v>
      </c>
      <c r="Q1133" s="35">
        <v>1.74249036549439E-4</v>
      </c>
      <c r="R1133" s="35">
        <f t="shared" si="18"/>
        <v>0.10168542076893022</v>
      </c>
    </row>
    <row r="1134" spans="1:18" ht="15">
      <c r="A1134" s="28" t="s">
        <v>76</v>
      </c>
      <c r="B1134" s="37">
        <v>20</v>
      </c>
      <c r="C1134" s="29">
        <v>49</v>
      </c>
      <c r="D1134" s="22" t="s">
        <v>63</v>
      </c>
      <c r="E1134" s="35">
        <v>6.7515535100132396E-5</v>
      </c>
      <c r="F1134" s="35">
        <v>9.2690395318135494E-5</v>
      </c>
      <c r="G1134" s="35">
        <v>2.03706755644278E-5</v>
      </c>
      <c r="H1134" s="35">
        <v>2.4588610701170698E-3</v>
      </c>
      <c r="I1134" s="35">
        <v>7.16127556139343E-6</v>
      </c>
      <c r="J1134" s="35">
        <v>2.3485811426833601E-4</v>
      </c>
      <c r="K1134" s="35">
        <v>1.0430045786768599E-5</v>
      </c>
      <c r="L1134" s="35">
        <v>2.8109945466523501E-5</v>
      </c>
      <c r="M1134" s="35">
        <v>6.80562232709775E-6</v>
      </c>
      <c r="N1134" s="35">
        <v>4.6559153587918499E-5</v>
      </c>
      <c r="O1134" s="35">
        <v>2.9709132196472102E-5</v>
      </c>
      <c r="P1134" s="35">
        <v>1.05071961242371E-5</v>
      </c>
      <c r="Q1134" s="35">
        <v>7.9338660728994407E-6</v>
      </c>
      <c r="R1134" s="35">
        <f t="shared" si="18"/>
        <v>3.021512027491412E-3</v>
      </c>
    </row>
    <row r="1135" spans="1:18" ht="15">
      <c r="A1135" s="28" t="s">
        <v>76</v>
      </c>
      <c r="B1135" s="37">
        <v>20</v>
      </c>
      <c r="C1135" s="29">
        <v>50</v>
      </c>
      <c r="D1135" s="22" t="s">
        <v>64</v>
      </c>
      <c r="E1135" s="35">
        <v>9.2237255700996601E-7</v>
      </c>
      <c r="F1135" s="35">
        <v>9.8778437745618893E-7</v>
      </c>
      <c r="G1135" s="35">
        <v>1.9717628681615301E-7</v>
      </c>
      <c r="H1135" s="35">
        <v>4.8581954122815899E-5</v>
      </c>
      <c r="I1135" s="35">
        <v>1.4491826858912001E-7</v>
      </c>
      <c r="J1135" s="35">
        <v>2.8376662312697499E-6</v>
      </c>
      <c r="K1135" s="35">
        <v>2.08729253489694E-7</v>
      </c>
      <c r="L1135" s="35">
        <v>7.6217523760274297E-7</v>
      </c>
      <c r="M1135" s="35">
        <v>1.13841848471095E-7</v>
      </c>
      <c r="N1135" s="35">
        <v>8.4223976463221003E-7</v>
      </c>
      <c r="O1135" s="35">
        <v>3.6552215319961902E-7</v>
      </c>
      <c r="P1135" s="35">
        <v>1.7439141028895801E-7</v>
      </c>
      <c r="Q1135" s="35">
        <v>1.6451968943665301E-7</v>
      </c>
      <c r="R1135" s="35">
        <f t="shared" si="18"/>
        <v>5.6303291201078048E-5</v>
      </c>
    </row>
    <row r="1136" spans="1:18" ht="15">
      <c r="A1136" s="28" t="s">
        <v>76</v>
      </c>
      <c r="B1136" s="37">
        <v>20</v>
      </c>
      <c r="C1136" s="29">
        <v>51</v>
      </c>
      <c r="D1136" s="21" t="s">
        <v>65</v>
      </c>
      <c r="E1136" s="35">
        <v>5.1951140472722799E-6</v>
      </c>
      <c r="F1136" s="35">
        <v>2.3533499659499202E-6</v>
      </c>
      <c r="G1136" s="35">
        <v>1.3300145199384901E-6</v>
      </c>
      <c r="H1136" s="35">
        <v>2.0052729539684301E-4</v>
      </c>
      <c r="I1136" s="35">
        <v>3.3497165919302798E-7</v>
      </c>
      <c r="J1136" s="35">
        <v>4.6203168096305499E-6</v>
      </c>
      <c r="K1136" s="35">
        <v>4.82228281504766E-7</v>
      </c>
      <c r="L1136" s="35">
        <v>2.6205692050290701E-6</v>
      </c>
      <c r="M1136" s="35">
        <v>2.9174569019600801E-7</v>
      </c>
      <c r="N1136" s="35">
        <v>1.99143451690327E-6</v>
      </c>
      <c r="O1136" s="35">
        <v>8.08241280697364E-7</v>
      </c>
      <c r="P1136" s="35">
        <v>5.64709540922411E-7</v>
      </c>
      <c r="Q1136" s="35">
        <v>5.8465206215615502E-7</v>
      </c>
      <c r="R1136" s="35">
        <f t="shared" si="18"/>
        <v>2.2170464297623628E-4</v>
      </c>
    </row>
    <row r="1137" spans="1:18" ht="15">
      <c r="A1137" s="28" t="s">
        <v>76</v>
      </c>
      <c r="B1137" s="37">
        <v>20</v>
      </c>
      <c r="C1137" s="29">
        <v>52</v>
      </c>
      <c r="D1137" s="21" t="s">
        <v>66</v>
      </c>
      <c r="E1137" s="35">
        <v>2.8851871383654698E-6</v>
      </c>
      <c r="F1137" s="35">
        <v>1.5936956392148999E-6</v>
      </c>
      <c r="G1137" s="35">
        <v>4.5821225354844202E-7</v>
      </c>
      <c r="H1137" s="35">
        <v>6.1603828257164906E-5</v>
      </c>
      <c r="I1137" s="35">
        <v>2.08481280255259E-7</v>
      </c>
      <c r="J1137" s="35">
        <v>3.17540956090164E-6</v>
      </c>
      <c r="K1137" s="35">
        <v>3.1907418398645498E-7</v>
      </c>
      <c r="L1137" s="35">
        <v>1.82766464073296E-6</v>
      </c>
      <c r="M1137" s="35">
        <v>2.08878854840858E-7</v>
      </c>
      <c r="N1137" s="35">
        <v>1.7861562681043099E-6</v>
      </c>
      <c r="O1137" s="35">
        <v>5.52575217763656E-7</v>
      </c>
      <c r="P1137" s="35">
        <v>3.8193899916930702E-7</v>
      </c>
      <c r="Q1137" s="35">
        <v>3.62175534977694E-7</v>
      </c>
      <c r="R1137" s="35">
        <f t="shared" si="18"/>
        <v>7.5363277829025834E-5</v>
      </c>
    </row>
    <row r="1138" spans="1:18" ht="15">
      <c r="A1138" s="28" t="s">
        <v>76</v>
      </c>
      <c r="B1138" s="37">
        <v>20</v>
      </c>
      <c r="C1138" s="29">
        <v>53</v>
      </c>
      <c r="D1138" s="21" t="s">
        <v>67</v>
      </c>
      <c r="E1138" s="35">
        <v>5.7793816541606699E-7</v>
      </c>
      <c r="F1138" s="35">
        <v>2.5592177093353999E-7</v>
      </c>
      <c r="G1138" s="35">
        <v>8.4945567632520996E-8</v>
      </c>
      <c r="H1138" s="35">
        <v>1.10831236260777E-5</v>
      </c>
      <c r="I1138" s="35">
        <v>3.4542932019063898E-8</v>
      </c>
      <c r="J1138" s="35">
        <v>6.2977420250673302E-7</v>
      </c>
      <c r="K1138" s="35">
        <v>5.8560475691811498E-8</v>
      </c>
      <c r="L1138" s="35">
        <v>7.4748527025560805E-7</v>
      </c>
      <c r="M1138" s="35">
        <v>8.2029704106663298E-8</v>
      </c>
      <c r="N1138" s="35">
        <v>5.6807524985438002E-7</v>
      </c>
      <c r="O1138" s="35">
        <v>1.6409875099487401E-7</v>
      </c>
      <c r="P1138" s="35">
        <v>8.2949487789178496E-8</v>
      </c>
      <c r="Q1138" s="35">
        <v>5.1064360241617401E-8</v>
      </c>
      <c r="R1138" s="35">
        <f t="shared" si="18"/>
        <v>1.4420509563519758E-5</v>
      </c>
    </row>
    <row r="1139" spans="1:18" ht="15">
      <c r="A1139" s="28" t="s">
        <v>76</v>
      </c>
      <c r="B1139" s="37">
        <v>20</v>
      </c>
      <c r="C1139" s="29">
        <v>54</v>
      </c>
      <c r="D1139" s="21" t="s">
        <v>68</v>
      </c>
      <c r="E1139" s="35">
        <v>5.9154797286632604E-6</v>
      </c>
      <c r="F1139" s="35">
        <v>4.0532962119770997E-6</v>
      </c>
      <c r="G1139" s="35">
        <v>1.32955439293932E-6</v>
      </c>
      <c r="H1139" s="35">
        <v>1.77813369926876E-4</v>
      </c>
      <c r="I1139" s="35">
        <v>7.6614561528388599E-7</v>
      </c>
      <c r="J1139" s="35">
        <v>1.47763109688374E-5</v>
      </c>
      <c r="K1139" s="35">
        <v>1.1237179373855199E-6</v>
      </c>
      <c r="L1139" s="35">
        <v>5.06720792829949E-6</v>
      </c>
      <c r="M1139" s="35">
        <v>6.78564882892768E-7</v>
      </c>
      <c r="N1139" s="35">
        <v>5.5009233792467698E-6</v>
      </c>
      <c r="O1139" s="35">
        <v>1.53612001056759E-6</v>
      </c>
      <c r="P1139" s="35">
        <v>1.20948028820591E-6</v>
      </c>
      <c r="Q1139" s="35">
        <v>6.91968539146902E-7</v>
      </c>
      <c r="R1139" s="35">
        <f t="shared" si="18"/>
        <v>2.2046213981032189E-4</v>
      </c>
    </row>
    <row r="1140" spans="1:18" ht="15">
      <c r="A1140" s="28" t="s">
        <v>76</v>
      </c>
      <c r="B1140" s="37">
        <v>20</v>
      </c>
      <c r="C1140" s="29">
        <v>55</v>
      </c>
      <c r="D1140" s="21" t="s">
        <v>69</v>
      </c>
      <c r="E1140" s="35">
        <v>8.7806855016265192E-6</v>
      </c>
      <c r="F1140" s="35">
        <v>6.8151908739124796E-6</v>
      </c>
      <c r="G1140" s="35">
        <v>2.4250769754477E-6</v>
      </c>
      <c r="H1140" s="35">
        <v>1.5446657627734401E-3</v>
      </c>
      <c r="I1140" s="35">
        <v>8.7686869484034601E-7</v>
      </c>
      <c r="J1140" s="35">
        <v>1.23376080406077E-5</v>
      </c>
      <c r="K1140" s="35">
        <v>1.2116921709239001E-6</v>
      </c>
      <c r="L1140" s="35">
        <v>5.6825272115357898E-6</v>
      </c>
      <c r="M1140" s="35">
        <v>7.5727678316176402E-7</v>
      </c>
      <c r="N1140" s="35">
        <v>4.57502581413571E-6</v>
      </c>
      <c r="O1140" s="35">
        <v>1.8690367284797199E-6</v>
      </c>
      <c r="P1140" s="35">
        <v>1.29825028993897E-6</v>
      </c>
      <c r="Q1140" s="35">
        <v>1.1397229242654099E-6</v>
      </c>
      <c r="R1140" s="35">
        <f t="shared" si="18"/>
        <v>1.5924347247823164E-3</v>
      </c>
    </row>
    <row r="1141" spans="1:18" ht="15">
      <c r="A1141" s="28" t="s">
        <v>76</v>
      </c>
      <c r="B1141" s="37">
        <v>20</v>
      </c>
      <c r="C1141" s="29">
        <v>56</v>
      </c>
      <c r="D1141" s="21" t="s">
        <v>70</v>
      </c>
      <c r="E1141" s="35">
        <v>1.8914514260648101E-2</v>
      </c>
      <c r="F1141" s="35">
        <v>1.77483677285818E-2</v>
      </c>
      <c r="G1141" s="35">
        <v>3.8933083067188901E-3</v>
      </c>
      <c r="H1141" s="35">
        <v>74.176411601880005</v>
      </c>
      <c r="I1141" s="35">
        <v>7.2188668939132403E-3</v>
      </c>
      <c r="J1141" s="35">
        <v>0.104892855331765</v>
      </c>
      <c r="K1141" s="35">
        <v>1.05681506162538E-2</v>
      </c>
      <c r="L1141" s="35">
        <v>0.223357844065035</v>
      </c>
      <c r="M1141" s="35">
        <v>7.54203642648323E-3</v>
      </c>
      <c r="N1141" s="35">
        <v>0.111908487354591</v>
      </c>
      <c r="O1141" s="35">
        <v>3.0016560072481199E-2</v>
      </c>
      <c r="P1141" s="35">
        <v>2.8329313655736401E-2</v>
      </c>
      <c r="Q1141" s="35">
        <v>5.5649951863857398E-3</v>
      </c>
      <c r="R1141" s="35">
        <f t="shared" si="18"/>
        <v>74.7463669017786</v>
      </c>
    </row>
    <row r="1142" spans="1:18" ht="15">
      <c r="A1142" s="28" t="s">
        <v>76</v>
      </c>
      <c r="B1142" s="37">
        <v>20</v>
      </c>
      <c r="C1142" s="29">
        <v>57</v>
      </c>
      <c r="D1142" s="21" t="s">
        <v>71</v>
      </c>
      <c r="E1142" s="35">
        <v>1.53159375861267E-7</v>
      </c>
      <c r="F1142" s="35">
        <v>9.6004984284818203E-8</v>
      </c>
      <c r="G1142" s="35">
        <v>2.6960413642333299E-7</v>
      </c>
      <c r="H1142" s="35">
        <v>4.4177448266964999E-4</v>
      </c>
      <c r="I1142" s="35">
        <v>1.4697829616144401E-8</v>
      </c>
      <c r="J1142" s="35">
        <v>2.18732592441555E-7</v>
      </c>
      <c r="K1142" s="35">
        <v>2.0359744687028499E-8</v>
      </c>
      <c r="L1142" s="35">
        <v>3.2439086207077999E-7</v>
      </c>
      <c r="M1142" s="35">
        <v>1.4525326640968801E-8</v>
      </c>
      <c r="N1142" s="35">
        <v>1.7143734671045401E-7</v>
      </c>
      <c r="O1142" s="35">
        <v>4.9086153718558602E-8</v>
      </c>
      <c r="P1142" s="35">
        <v>4.2536506953452698E-8</v>
      </c>
      <c r="Q1142" s="35">
        <v>1.4681509419863499E-8</v>
      </c>
      <c r="R1142" s="35">
        <f t="shared" si="18"/>
        <v>4.4316369903847825E-4</v>
      </c>
    </row>
    <row r="1143" spans="1:18" ht="15">
      <c r="A1143" s="28" t="s">
        <v>76</v>
      </c>
      <c r="B1143" s="37">
        <v>21</v>
      </c>
      <c r="C1143" s="29">
        <v>1</v>
      </c>
      <c r="D1143" s="22" t="s">
        <v>15</v>
      </c>
      <c r="E1143" s="35">
        <v>0.176873507153395</v>
      </c>
      <c r="F1143" s="35">
        <v>0.60189440385842996</v>
      </c>
      <c r="G1143" s="35">
        <v>9.8046659910686798E-2</v>
      </c>
      <c r="H1143" s="35">
        <v>231.21325075234199</v>
      </c>
      <c r="I1143" s="35">
        <v>5.3496227634076098E-2</v>
      </c>
      <c r="J1143" s="35">
        <v>1.9333597285144</v>
      </c>
      <c r="K1143" s="35">
        <v>0.138164079694131</v>
      </c>
      <c r="L1143" s="35">
        <v>0.46572600083429799</v>
      </c>
      <c r="M1143" s="35">
        <v>8.9327521442487304E-2</v>
      </c>
      <c r="N1143" s="35">
        <v>0.14996682058309599</v>
      </c>
      <c r="O1143" s="35">
        <v>7.6399488485066003E-2</v>
      </c>
      <c r="P1143" s="35">
        <v>3.3645957083376102E-2</v>
      </c>
      <c r="Q1143" s="35">
        <v>2.8909796705227898E-2</v>
      </c>
      <c r="R1143" s="35">
        <f t="shared" si="18"/>
        <v>235.05906094424066</v>
      </c>
    </row>
    <row r="1144" spans="1:18" ht="15">
      <c r="A1144" s="28" t="s">
        <v>76</v>
      </c>
      <c r="B1144" s="37">
        <v>21</v>
      </c>
      <c r="C1144" s="29">
        <v>2</v>
      </c>
      <c r="D1144" s="22" t="s">
        <v>16</v>
      </c>
      <c r="E1144" s="35">
        <v>6.0736935223060499E-2</v>
      </c>
      <c r="F1144" s="35">
        <v>0.109660140745672</v>
      </c>
      <c r="G1144" s="35">
        <v>4.4655835668946403E-2</v>
      </c>
      <c r="H1144" s="35">
        <v>7.49058813964868</v>
      </c>
      <c r="I1144" s="35">
        <v>8.0728329299275106E-2</v>
      </c>
      <c r="J1144" s="35">
        <v>1.6534967100503799</v>
      </c>
      <c r="K1144" s="35">
        <v>6.7771583576251099E-2</v>
      </c>
      <c r="L1144" s="35">
        <v>0.39462263623818</v>
      </c>
      <c r="M1144" s="35">
        <v>6.8743432309187599E-2</v>
      </c>
      <c r="N1144" s="35">
        <v>0.101617514650911</v>
      </c>
      <c r="O1144" s="35">
        <v>3.09478671739521E-2</v>
      </c>
      <c r="P1144" s="35">
        <v>4.0434234966601097E-2</v>
      </c>
      <c r="Q1144" s="35">
        <v>1.83990797856226E-2</v>
      </c>
      <c r="R1144" s="35">
        <f t="shared" si="18"/>
        <v>10.162402439336718</v>
      </c>
    </row>
    <row r="1145" spans="1:18" ht="15">
      <c r="A1145" s="28" t="s">
        <v>76</v>
      </c>
      <c r="B1145" s="37">
        <v>21</v>
      </c>
      <c r="C1145" s="29">
        <v>3</v>
      </c>
      <c r="D1145" s="22" t="s">
        <v>17</v>
      </c>
      <c r="E1145" s="35">
        <v>7.2955418491002402E-4</v>
      </c>
      <c r="F1145" s="35">
        <v>1.1979875300437699E-3</v>
      </c>
      <c r="G1145" s="35">
        <v>1.3292521778568999E-3</v>
      </c>
      <c r="H1145" s="35">
        <v>0.95715547957344604</v>
      </c>
      <c r="I1145" s="35">
        <v>3.85294699019997E-4</v>
      </c>
      <c r="J1145" s="35">
        <v>1.1740242988409399E-2</v>
      </c>
      <c r="K1145" s="35">
        <v>8.5090711831264205E-4</v>
      </c>
      <c r="L1145" s="35">
        <v>4.5805464858598502E-3</v>
      </c>
      <c r="M1145" s="35">
        <v>7.7272973896042399E-4</v>
      </c>
      <c r="N1145" s="35">
        <v>1.47985515727056E-3</v>
      </c>
      <c r="O1145" s="35">
        <v>5.1639217242914796E-4</v>
      </c>
      <c r="P1145" s="35">
        <v>3.3344422116045298E-4</v>
      </c>
      <c r="Q1145" s="35">
        <v>2.6886180986150198E-4</v>
      </c>
      <c r="R1145" s="35">
        <f t="shared" si="18"/>
        <v>0.98134054785754066</v>
      </c>
    </row>
    <row r="1146" spans="1:18" ht="15">
      <c r="A1146" s="28" t="s">
        <v>76</v>
      </c>
      <c r="B1146" s="37">
        <v>21</v>
      </c>
      <c r="C1146" s="29">
        <v>4</v>
      </c>
      <c r="D1146" s="22" t="s">
        <v>18</v>
      </c>
      <c r="E1146" s="35">
        <v>1.7646466432347501E-2</v>
      </c>
      <c r="F1146" s="35">
        <v>2.17157694107004E-2</v>
      </c>
      <c r="G1146" s="35">
        <v>1.0111519671770901</v>
      </c>
      <c r="H1146" s="35">
        <v>70.331521653226403</v>
      </c>
      <c r="I1146" s="35">
        <v>3.4268655728201002E-2</v>
      </c>
      <c r="J1146" s="35">
        <v>0.60494063477374105</v>
      </c>
      <c r="K1146" s="35">
        <v>2.1616870460672601E-2</v>
      </c>
      <c r="L1146" s="35">
        <v>0.10355712477649399</v>
      </c>
      <c r="M1146" s="35">
        <v>3.73814451743162E-2</v>
      </c>
      <c r="N1146" s="35">
        <v>0.25533901628879702</v>
      </c>
      <c r="O1146" s="35">
        <v>1.2325269438704999E-2</v>
      </c>
      <c r="P1146" s="35">
        <v>0.10220790926805901</v>
      </c>
      <c r="Q1146" s="35">
        <v>7.1895644596709904E-3</v>
      </c>
      <c r="R1146" s="35">
        <f t="shared" si="18"/>
        <v>72.56086234661521</v>
      </c>
    </row>
    <row r="1147" spans="1:18" ht="15">
      <c r="A1147" s="28" t="s">
        <v>76</v>
      </c>
      <c r="B1147" s="37">
        <v>21</v>
      </c>
      <c r="C1147" s="29">
        <v>5</v>
      </c>
      <c r="D1147" s="22" t="s">
        <v>19</v>
      </c>
      <c r="E1147" s="35">
        <v>9.5971073192857095E-2</v>
      </c>
      <c r="F1147" s="35">
        <v>4.2588172586298101E-2</v>
      </c>
      <c r="G1147" s="35">
        <v>9.7479749984638098E-2</v>
      </c>
      <c r="H1147" s="35">
        <v>8.5170446392171701</v>
      </c>
      <c r="I1147" s="35">
        <v>7.0567640662257498E-3</v>
      </c>
      <c r="J1147" s="35">
        <v>0.20422466823450999</v>
      </c>
      <c r="K1147" s="35">
        <v>1.42077115548285E-2</v>
      </c>
      <c r="L1147" s="35">
        <v>6.2897832889325198E-2</v>
      </c>
      <c r="M1147" s="35">
        <v>1.11570256826395E-2</v>
      </c>
      <c r="N1147" s="35">
        <v>2.73518413872109E-2</v>
      </c>
      <c r="O1147" s="35">
        <v>9.2796773290707308E-3</v>
      </c>
      <c r="P1147" s="35">
        <v>5.2164596552204002E-3</v>
      </c>
      <c r="Q1147" s="35">
        <v>4.2964374571460703E-3</v>
      </c>
      <c r="R1147" s="35">
        <f t="shared" si="18"/>
        <v>9.0987720532371377</v>
      </c>
    </row>
    <row r="1148" spans="1:18" ht="15">
      <c r="A1148" s="28" t="s">
        <v>76</v>
      </c>
      <c r="B1148" s="37">
        <v>21</v>
      </c>
      <c r="C1148" s="29">
        <v>6</v>
      </c>
      <c r="D1148" s="22" t="s">
        <v>20</v>
      </c>
      <c r="E1148" s="35">
        <v>1.06141352850913E-2</v>
      </c>
      <c r="F1148" s="35">
        <v>1.8626060026585501E-2</v>
      </c>
      <c r="G1148" s="35">
        <v>7.6811772714405098E-3</v>
      </c>
      <c r="H1148" s="35">
        <v>17.807956788377599</v>
      </c>
      <c r="I1148" s="35">
        <v>6.7074271644189699E-3</v>
      </c>
      <c r="J1148" s="35">
        <v>0.17546065379614501</v>
      </c>
      <c r="K1148" s="35">
        <v>1.0476247834222499E-2</v>
      </c>
      <c r="L1148" s="35">
        <v>5.2294162724625497E-2</v>
      </c>
      <c r="M1148" s="35">
        <v>9.7283905170801408E-3</v>
      </c>
      <c r="N1148" s="35">
        <v>1.5609206961021299E-2</v>
      </c>
      <c r="O1148" s="35">
        <v>6.1324383501862702E-3</v>
      </c>
      <c r="P1148" s="35">
        <v>4.1652452834662103E-3</v>
      </c>
      <c r="Q1148" s="35">
        <v>3.0167491282874102E-3</v>
      </c>
      <c r="R1148" s="35">
        <f t="shared" si="18"/>
        <v>18.128468682720165</v>
      </c>
    </row>
    <row r="1149" spans="1:18" ht="15">
      <c r="A1149" s="28" t="s">
        <v>76</v>
      </c>
      <c r="B1149" s="37">
        <v>21</v>
      </c>
      <c r="C1149" s="29">
        <v>7</v>
      </c>
      <c r="D1149" s="22" t="s">
        <v>21</v>
      </c>
      <c r="E1149" s="35">
        <v>1.69543462321265</v>
      </c>
      <c r="F1149" s="35">
        <v>1.45429722267515</v>
      </c>
      <c r="G1149" s="35">
        <v>2.0490302648565399</v>
      </c>
      <c r="H1149" s="35">
        <v>16.938073175514099</v>
      </c>
      <c r="I1149" s="35">
        <v>1.2045116957541</v>
      </c>
      <c r="J1149" s="35">
        <v>34.620189997621097</v>
      </c>
      <c r="K1149" s="35">
        <v>2.63949776720664</v>
      </c>
      <c r="L1149" s="35">
        <v>11.094402905976301</v>
      </c>
      <c r="M1149" s="35">
        <v>2.3913609401496299</v>
      </c>
      <c r="N1149" s="35">
        <v>3.4673782219614799</v>
      </c>
      <c r="O1149" s="35">
        <v>1.4951290871313501</v>
      </c>
      <c r="P1149" s="35">
        <v>0.569948446589298</v>
      </c>
      <c r="Q1149" s="35">
        <v>0.81694781596059696</v>
      </c>
      <c r="R1149" s="35">
        <f t="shared" si="18"/>
        <v>80.436202164608929</v>
      </c>
    </row>
    <row r="1150" spans="1:18" ht="15">
      <c r="A1150" s="28" t="s">
        <v>76</v>
      </c>
      <c r="B1150" s="37">
        <v>21</v>
      </c>
      <c r="C1150" s="29">
        <v>8</v>
      </c>
      <c r="D1150" s="22" t="s">
        <v>22</v>
      </c>
      <c r="E1150" s="35">
        <v>8.4235764080057507E-2</v>
      </c>
      <c r="F1150" s="35">
        <v>0.19741969915136401</v>
      </c>
      <c r="G1150" s="35">
        <v>6.2439356877593298E-2</v>
      </c>
      <c r="H1150" s="35">
        <v>50.010472315583002</v>
      </c>
      <c r="I1150" s="35">
        <v>9.7530174891651306E-2</v>
      </c>
      <c r="J1150" s="35">
        <v>1.28256389579453</v>
      </c>
      <c r="K1150" s="35">
        <v>0.21585354308173699</v>
      </c>
      <c r="L1150" s="35">
        <v>0.50863399192174596</v>
      </c>
      <c r="M1150" s="35">
        <v>4.87149680559536E-2</v>
      </c>
      <c r="N1150" s="35">
        <v>0.29481398123972902</v>
      </c>
      <c r="O1150" s="35">
        <v>5.1030001984996097E-2</v>
      </c>
      <c r="P1150" s="35">
        <v>0.26623916433630801</v>
      </c>
      <c r="Q1150" s="35">
        <v>3.9237410392019001E-2</v>
      </c>
      <c r="R1150" s="35">
        <f t="shared" si="18"/>
        <v>53.159184267390685</v>
      </c>
    </row>
    <row r="1151" spans="1:18" ht="15">
      <c r="A1151" s="28" t="s">
        <v>76</v>
      </c>
      <c r="B1151" s="37">
        <v>21</v>
      </c>
      <c r="C1151" s="29">
        <v>9</v>
      </c>
      <c r="D1151" s="22" t="s">
        <v>23</v>
      </c>
      <c r="E1151" s="35">
        <v>1.05681439198964</v>
      </c>
      <c r="F1151" s="35">
        <v>3.8461184083753199</v>
      </c>
      <c r="G1151" s="35">
        <v>0.52630779096131597</v>
      </c>
      <c r="H1151" s="35">
        <v>144.604894133729</v>
      </c>
      <c r="I1151" s="35">
        <v>0.31800064733483902</v>
      </c>
      <c r="J1151" s="35">
        <v>11.7311319589259</v>
      </c>
      <c r="K1151" s="35">
        <v>0.83805822235888605</v>
      </c>
      <c r="L1151" s="35">
        <v>2.7173341577944101</v>
      </c>
      <c r="M1151" s="35">
        <v>0.51040001833948501</v>
      </c>
      <c r="N1151" s="35">
        <v>0.80713810012656095</v>
      </c>
      <c r="O1151" s="35">
        <v>0.455741510159272</v>
      </c>
      <c r="P1151" s="35">
        <v>0.194431542086273</v>
      </c>
      <c r="Q1151" s="35">
        <v>0.16656654617745001</v>
      </c>
      <c r="R1151" s="35">
        <f t="shared" si="18"/>
        <v>167.77293742835832</v>
      </c>
    </row>
    <row r="1152" spans="1:18" ht="15">
      <c r="A1152" s="28" t="s">
        <v>76</v>
      </c>
      <c r="B1152" s="37">
        <v>21</v>
      </c>
      <c r="C1152" s="29">
        <v>10</v>
      </c>
      <c r="D1152" s="22" t="s">
        <v>24</v>
      </c>
      <c r="E1152" s="35">
        <v>4.1539173415522899E-2</v>
      </c>
      <c r="F1152" s="35">
        <v>5.6650169538115497E-2</v>
      </c>
      <c r="G1152" s="35">
        <v>8.7723414637906699E-2</v>
      </c>
      <c r="H1152" s="35">
        <v>47.540324987219797</v>
      </c>
      <c r="I1152" s="35">
        <v>2.3198828186730799E-2</v>
      </c>
      <c r="J1152" s="35">
        <v>0.701230085300521</v>
      </c>
      <c r="K1152" s="35">
        <v>5.1827342167634703E-2</v>
      </c>
      <c r="L1152" s="35">
        <v>0.28463374536990299</v>
      </c>
      <c r="M1152" s="35">
        <v>4.8779301024501301E-2</v>
      </c>
      <c r="N1152" s="35">
        <v>8.9143373969538101E-2</v>
      </c>
      <c r="O1152" s="35">
        <v>3.0861516981920498E-2</v>
      </c>
      <c r="P1152" s="35">
        <v>1.58274666246985E-2</v>
      </c>
      <c r="Q1152" s="35">
        <v>1.6138601496229199E-2</v>
      </c>
      <c r="R1152" s="35">
        <f t="shared" si="18"/>
        <v>48.987878005933027</v>
      </c>
    </row>
    <row r="1153" spans="1:18" ht="15">
      <c r="A1153" s="28" t="s">
        <v>76</v>
      </c>
      <c r="B1153" s="37">
        <v>21</v>
      </c>
      <c r="C1153" s="29">
        <v>11</v>
      </c>
      <c r="D1153" s="22" t="s">
        <v>25</v>
      </c>
      <c r="E1153" s="35">
        <v>6.0260178363992702E-2</v>
      </c>
      <c r="F1153" s="35">
        <v>0.21934792969267</v>
      </c>
      <c r="G1153" s="35">
        <v>3.00210447567235E-2</v>
      </c>
      <c r="H1153" s="35">
        <v>8.2443240268015607</v>
      </c>
      <c r="I1153" s="35">
        <v>1.8151836131461398E-2</v>
      </c>
      <c r="J1153" s="35">
        <v>0.66945969045218001</v>
      </c>
      <c r="K1153" s="35">
        <v>4.7830071587148498E-2</v>
      </c>
      <c r="L1153" s="35">
        <v>0.15515723788414901</v>
      </c>
      <c r="M1153" s="35">
        <v>2.9138624567480599E-2</v>
      </c>
      <c r="N1153" s="35">
        <v>4.6080065909221E-2</v>
      </c>
      <c r="O1153" s="35">
        <v>2.6008936967989799E-2</v>
      </c>
      <c r="P1153" s="35">
        <v>1.1103033218347101E-2</v>
      </c>
      <c r="Q1153" s="35">
        <v>9.5094718582555207E-3</v>
      </c>
      <c r="R1153" s="35">
        <f t="shared" si="18"/>
        <v>9.5663921481911789</v>
      </c>
    </row>
    <row r="1154" spans="1:18" ht="15">
      <c r="A1154" s="28" t="s">
        <v>76</v>
      </c>
      <c r="B1154" s="37">
        <v>21</v>
      </c>
      <c r="C1154" s="29">
        <v>12</v>
      </c>
      <c r="D1154" s="21" t="s">
        <v>26</v>
      </c>
      <c r="E1154" s="35">
        <v>8.1143007504958696E-5</v>
      </c>
      <c r="F1154" s="35">
        <v>1.5785455323764501E-4</v>
      </c>
      <c r="G1154" s="35">
        <v>6.8605631420847504E-5</v>
      </c>
      <c r="H1154" s="35">
        <v>2.54219950459077E-3</v>
      </c>
      <c r="I1154" s="35">
        <v>1.15869491990485E-4</v>
      </c>
      <c r="J1154" s="35">
        <v>3.6223556344942998E-3</v>
      </c>
      <c r="K1154" s="35">
        <v>2.7652520508245098E-4</v>
      </c>
      <c r="L1154" s="35">
        <v>1.1187534983352701E-3</v>
      </c>
      <c r="M1154" s="35">
        <v>2.4881306147223498E-4</v>
      </c>
      <c r="N1154" s="35">
        <v>3.3796259198623399E-4</v>
      </c>
      <c r="O1154" s="35">
        <v>1.27488841172926E-4</v>
      </c>
      <c r="P1154" s="35">
        <v>4.4919161570732597E-5</v>
      </c>
      <c r="Q1154" s="35">
        <v>8.1764874839592802E-5</v>
      </c>
      <c r="R1154" s="35">
        <f t="shared" si="18"/>
        <v>8.8242550576984498E-3</v>
      </c>
    </row>
    <row r="1155" spans="1:18" ht="15">
      <c r="A1155" s="28" t="s">
        <v>76</v>
      </c>
      <c r="B1155" s="37">
        <v>21</v>
      </c>
      <c r="C1155" s="29">
        <v>13</v>
      </c>
      <c r="D1155" s="21" t="s">
        <v>27</v>
      </c>
      <c r="E1155" s="35">
        <v>1.5670105299404701E-5</v>
      </c>
      <c r="F1155" s="35">
        <v>1.88347291898114E-5</v>
      </c>
      <c r="G1155" s="35">
        <v>1.94811197612252E-5</v>
      </c>
      <c r="H1155" s="35">
        <v>2.8575415951731499E-2</v>
      </c>
      <c r="I1155" s="35">
        <v>8.7000047376577298E-6</v>
      </c>
      <c r="J1155" s="35">
        <v>2.2569832940650799E-4</v>
      </c>
      <c r="K1155" s="35">
        <v>1.7322630223032501E-5</v>
      </c>
      <c r="L1155" s="35">
        <v>1.0401150950530699E-4</v>
      </c>
      <c r="M1155" s="35">
        <v>1.64328392941534E-5</v>
      </c>
      <c r="N1155" s="35">
        <v>4.5335868648798899E-5</v>
      </c>
      <c r="O1155" s="35">
        <v>1.2317285505802499E-5</v>
      </c>
      <c r="P1155" s="35">
        <v>8.9019340632204503E-6</v>
      </c>
      <c r="Q1155" s="35">
        <v>5.68396827694156E-6</v>
      </c>
      <c r="R1155" s="35">
        <f t="shared" si="18"/>
        <v>2.9073806275643363E-2</v>
      </c>
    </row>
    <row r="1156" spans="1:18" ht="15">
      <c r="A1156" s="28" t="s">
        <v>76</v>
      </c>
      <c r="B1156" s="37">
        <v>21</v>
      </c>
      <c r="C1156" s="29">
        <v>14</v>
      </c>
      <c r="D1156" s="21" t="s">
        <v>28</v>
      </c>
      <c r="E1156" s="35">
        <v>2.5705555674452398E-4</v>
      </c>
      <c r="F1156" s="35">
        <v>4.2638438020869E-5</v>
      </c>
      <c r="G1156" s="35">
        <v>5.6029511688345196E-4</v>
      </c>
      <c r="H1156" s="35">
        <v>2.4098317556588901E-2</v>
      </c>
      <c r="I1156" s="35">
        <v>2.6544098789730799E-5</v>
      </c>
      <c r="J1156" s="35">
        <v>5.6481778975955995E-4</v>
      </c>
      <c r="K1156" s="35">
        <v>2.6317620807779199E-5</v>
      </c>
      <c r="L1156" s="35">
        <v>1.4920272949760401E-4</v>
      </c>
      <c r="M1156" s="35">
        <v>2.5681812096054198E-5</v>
      </c>
      <c r="N1156" s="35">
        <v>4.2504846610608602E-5</v>
      </c>
      <c r="O1156" s="35">
        <v>1.38341223875568E-5</v>
      </c>
      <c r="P1156" s="35">
        <v>1.5013870561208599E-5</v>
      </c>
      <c r="Q1156" s="35">
        <v>8.1002895948918396E-6</v>
      </c>
      <c r="R1156" s="35">
        <f t="shared" ref="R1156:R1219" si="19">SUM(E1156:Q1156)</f>
        <v>2.5830323848342735E-2</v>
      </c>
    </row>
    <row r="1157" spans="1:18" ht="15">
      <c r="A1157" s="28" t="s">
        <v>76</v>
      </c>
      <c r="B1157" s="37">
        <v>21</v>
      </c>
      <c r="C1157" s="29">
        <v>15</v>
      </c>
      <c r="D1157" s="21" t="s">
        <v>29</v>
      </c>
      <c r="E1157" s="35">
        <v>1.1423330559124E-7</v>
      </c>
      <c r="F1157" s="35">
        <v>9.7521401711559506E-8</v>
      </c>
      <c r="G1157" s="35">
        <v>2.4644915952741598E-7</v>
      </c>
      <c r="H1157" s="35">
        <v>2.45623358749174E-5</v>
      </c>
      <c r="I1157" s="35">
        <v>3.2352114995035299E-8</v>
      </c>
      <c r="J1157" s="35">
        <v>1.0565218708359299E-6</v>
      </c>
      <c r="K1157" s="35">
        <v>8.2076012139744704E-8</v>
      </c>
      <c r="L1157" s="35">
        <v>4.2517173376081402E-7</v>
      </c>
      <c r="M1157" s="35">
        <v>7.3316637069003302E-8</v>
      </c>
      <c r="N1157" s="35">
        <v>1.6501392413859001E-7</v>
      </c>
      <c r="O1157" s="35">
        <v>5.8397828898354497E-8</v>
      </c>
      <c r="P1157" s="35">
        <v>5.2370995269893001E-8</v>
      </c>
      <c r="Q1157" s="35">
        <v>2.9549694064422899E-8</v>
      </c>
      <c r="R1157" s="35">
        <f t="shared" si="19"/>
        <v>2.6995310552919404E-5</v>
      </c>
    </row>
    <row r="1158" spans="1:18" ht="15">
      <c r="A1158" s="28" t="s">
        <v>76</v>
      </c>
      <c r="B1158" s="37">
        <v>21</v>
      </c>
      <c r="C1158" s="29">
        <v>16</v>
      </c>
      <c r="D1158" s="21" t="s">
        <v>30</v>
      </c>
      <c r="E1158" s="35">
        <v>1.0111205992358701E-7</v>
      </c>
      <c r="F1158" s="35">
        <v>1.7428726925288701E-7</v>
      </c>
      <c r="G1158" s="35">
        <v>4.4751509361016099E-7</v>
      </c>
      <c r="H1158" s="35">
        <v>9.7325865511210899E-6</v>
      </c>
      <c r="I1158" s="35">
        <v>1.5510745115625901E-8</v>
      </c>
      <c r="J1158" s="35">
        <v>3.90112530894962E-7</v>
      </c>
      <c r="K1158" s="35">
        <v>2.9033107989063399E-8</v>
      </c>
      <c r="L1158" s="35">
        <v>1.6372627328265699E-7</v>
      </c>
      <c r="M1158" s="35">
        <v>2.57693368490454E-8</v>
      </c>
      <c r="N1158" s="35">
        <v>7.3276010941118598E-8</v>
      </c>
      <c r="O1158" s="35">
        <v>3.50084360585392E-8</v>
      </c>
      <c r="P1158" s="35">
        <v>1.01315637595407E-7</v>
      </c>
      <c r="Q1158" s="35">
        <v>2.29922382168291E-8</v>
      </c>
      <c r="R1158" s="35">
        <f t="shared" si="19"/>
        <v>1.1312245290850975E-5</v>
      </c>
    </row>
    <row r="1159" spans="1:18" ht="15">
      <c r="A1159" s="28" t="s">
        <v>76</v>
      </c>
      <c r="B1159" s="37">
        <v>21</v>
      </c>
      <c r="C1159" s="29">
        <v>17</v>
      </c>
      <c r="D1159" s="21" t="s">
        <v>31</v>
      </c>
      <c r="E1159" s="35">
        <v>1.4976094836113601E-5</v>
      </c>
      <c r="F1159" s="35">
        <v>1.12626774370769E-5</v>
      </c>
      <c r="G1159" s="35">
        <v>1.1321248639577999E-5</v>
      </c>
      <c r="H1159" s="35">
        <v>1.7634382577604701E-3</v>
      </c>
      <c r="I1159" s="35">
        <v>4.0819388778531199E-6</v>
      </c>
      <c r="J1159" s="35">
        <v>1.19582837514635E-4</v>
      </c>
      <c r="K1159" s="35">
        <v>9.5462189927912199E-6</v>
      </c>
      <c r="L1159" s="35">
        <v>4.73451437496783E-5</v>
      </c>
      <c r="M1159" s="35">
        <v>8.3546500577151307E-6</v>
      </c>
      <c r="N1159" s="35">
        <v>1.56235348603292E-5</v>
      </c>
      <c r="O1159" s="35">
        <v>8.6670236639660895E-6</v>
      </c>
      <c r="P1159" s="35">
        <v>4.3795986325156801E-6</v>
      </c>
      <c r="Q1159" s="35">
        <v>3.0858140594039301E-6</v>
      </c>
      <c r="R1159" s="35">
        <f t="shared" si="19"/>
        <v>2.0216650390821262E-3</v>
      </c>
    </row>
    <row r="1160" spans="1:18" ht="15">
      <c r="A1160" s="28" t="s">
        <v>76</v>
      </c>
      <c r="B1160" s="37">
        <v>21</v>
      </c>
      <c r="C1160" s="29">
        <v>18</v>
      </c>
      <c r="D1160" s="21" t="s">
        <v>32</v>
      </c>
      <c r="E1160" s="35">
        <v>0</v>
      </c>
      <c r="F1160" s="35">
        <v>0</v>
      </c>
      <c r="G1160" s="35">
        <v>0</v>
      </c>
      <c r="H1160" s="35">
        <v>0</v>
      </c>
      <c r="I1160" s="35">
        <v>0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  <c r="O1160" s="35">
        <v>0</v>
      </c>
      <c r="P1160" s="35">
        <v>0</v>
      </c>
      <c r="Q1160" s="35">
        <v>0</v>
      </c>
      <c r="R1160" s="35">
        <f t="shared" si="19"/>
        <v>0</v>
      </c>
    </row>
    <row r="1161" spans="1:18" ht="15">
      <c r="A1161" s="28" t="s">
        <v>76</v>
      </c>
      <c r="B1161" s="37">
        <v>21</v>
      </c>
      <c r="C1161" s="29">
        <v>19</v>
      </c>
      <c r="D1161" s="22" t="s">
        <v>33</v>
      </c>
      <c r="E1161" s="35">
        <v>0</v>
      </c>
      <c r="F1161" s="35">
        <v>0</v>
      </c>
      <c r="G1161" s="35">
        <v>0</v>
      </c>
      <c r="H1161" s="35">
        <v>0</v>
      </c>
      <c r="I1161" s="35">
        <v>0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  <c r="O1161" s="35">
        <v>0</v>
      </c>
      <c r="P1161" s="35">
        <v>0</v>
      </c>
      <c r="Q1161" s="35">
        <v>0</v>
      </c>
      <c r="R1161" s="35">
        <f t="shared" si="19"/>
        <v>0</v>
      </c>
    </row>
    <row r="1162" spans="1:18" ht="15">
      <c r="A1162" s="28" t="s">
        <v>76</v>
      </c>
      <c r="B1162" s="37">
        <v>21</v>
      </c>
      <c r="C1162" s="29">
        <v>20</v>
      </c>
      <c r="D1162" s="22" t="s">
        <v>34</v>
      </c>
      <c r="E1162" s="35">
        <v>0</v>
      </c>
      <c r="F1162" s="35">
        <v>0</v>
      </c>
      <c r="G1162" s="35">
        <v>0</v>
      </c>
      <c r="H1162" s="35">
        <v>0</v>
      </c>
      <c r="I1162" s="35">
        <v>0</v>
      </c>
      <c r="J1162" s="35">
        <v>0</v>
      </c>
      <c r="K1162" s="35">
        <v>0</v>
      </c>
      <c r="L1162" s="35">
        <v>0</v>
      </c>
      <c r="M1162" s="35">
        <v>0</v>
      </c>
      <c r="N1162" s="35">
        <v>0</v>
      </c>
      <c r="O1162" s="35">
        <v>0</v>
      </c>
      <c r="P1162" s="35">
        <v>0</v>
      </c>
      <c r="Q1162" s="35">
        <v>0</v>
      </c>
      <c r="R1162" s="35">
        <f t="shared" si="19"/>
        <v>0</v>
      </c>
    </row>
    <row r="1163" spans="1:18" ht="15">
      <c r="A1163" s="28" t="s">
        <v>76</v>
      </c>
      <c r="B1163" s="37">
        <v>21</v>
      </c>
      <c r="C1163" s="29">
        <v>21</v>
      </c>
      <c r="D1163" s="22" t="s">
        <v>35</v>
      </c>
      <c r="E1163" s="35">
        <v>0</v>
      </c>
      <c r="F1163" s="35">
        <v>0</v>
      </c>
      <c r="G1163" s="35">
        <v>0</v>
      </c>
      <c r="H1163" s="35">
        <v>0</v>
      </c>
      <c r="I1163" s="35">
        <v>0</v>
      </c>
      <c r="J1163" s="35">
        <v>0</v>
      </c>
      <c r="K1163" s="35">
        <v>0</v>
      </c>
      <c r="L1163" s="35">
        <v>0</v>
      </c>
      <c r="M1163" s="35">
        <v>0</v>
      </c>
      <c r="N1163" s="35">
        <v>0</v>
      </c>
      <c r="O1163" s="35">
        <v>0</v>
      </c>
      <c r="P1163" s="35">
        <v>0</v>
      </c>
      <c r="Q1163" s="35">
        <v>0</v>
      </c>
      <c r="R1163" s="35">
        <f t="shared" si="19"/>
        <v>0</v>
      </c>
    </row>
    <row r="1164" spans="1:18" ht="15">
      <c r="A1164" s="28" t="s">
        <v>76</v>
      </c>
      <c r="B1164" s="37">
        <v>21</v>
      </c>
      <c r="C1164" s="29">
        <v>22</v>
      </c>
      <c r="D1164" s="22" t="s">
        <v>36</v>
      </c>
      <c r="E1164" s="35">
        <v>0</v>
      </c>
      <c r="F1164" s="35">
        <v>0</v>
      </c>
      <c r="G1164" s="35">
        <v>0</v>
      </c>
      <c r="H1164" s="35">
        <v>0</v>
      </c>
      <c r="I1164" s="35">
        <v>0</v>
      </c>
      <c r="J1164" s="35">
        <v>0</v>
      </c>
      <c r="K1164" s="35">
        <v>0</v>
      </c>
      <c r="L1164" s="35">
        <v>0</v>
      </c>
      <c r="M1164" s="35">
        <v>0</v>
      </c>
      <c r="N1164" s="35">
        <v>0</v>
      </c>
      <c r="O1164" s="35">
        <v>0</v>
      </c>
      <c r="P1164" s="35">
        <v>0</v>
      </c>
      <c r="Q1164" s="35">
        <v>0</v>
      </c>
      <c r="R1164" s="35">
        <f t="shared" si="19"/>
        <v>0</v>
      </c>
    </row>
    <row r="1165" spans="1:18" ht="15">
      <c r="A1165" s="28" t="s">
        <v>76</v>
      </c>
      <c r="B1165" s="37">
        <v>21</v>
      </c>
      <c r="C1165" s="29">
        <v>23</v>
      </c>
      <c r="D1165" s="22" t="s">
        <v>37</v>
      </c>
      <c r="E1165" s="35">
        <v>0</v>
      </c>
      <c r="F1165" s="35">
        <v>0</v>
      </c>
      <c r="G1165" s="35">
        <v>0</v>
      </c>
      <c r="H1165" s="35">
        <v>0</v>
      </c>
      <c r="I1165" s="35">
        <v>0</v>
      </c>
      <c r="J1165" s="35">
        <v>0</v>
      </c>
      <c r="K1165" s="35">
        <v>0</v>
      </c>
      <c r="L1165" s="35">
        <v>0</v>
      </c>
      <c r="M1165" s="35">
        <v>0</v>
      </c>
      <c r="N1165" s="35">
        <v>0</v>
      </c>
      <c r="O1165" s="35">
        <v>0</v>
      </c>
      <c r="P1165" s="35">
        <v>0</v>
      </c>
      <c r="Q1165" s="35">
        <v>0</v>
      </c>
      <c r="R1165" s="35">
        <f t="shared" si="19"/>
        <v>0</v>
      </c>
    </row>
    <row r="1166" spans="1:18" ht="15">
      <c r="A1166" s="28" t="s">
        <v>76</v>
      </c>
      <c r="B1166" s="37">
        <v>21</v>
      </c>
      <c r="C1166" s="29">
        <v>24</v>
      </c>
      <c r="D1166" s="22" t="s">
        <v>38</v>
      </c>
      <c r="E1166" s="35">
        <v>0</v>
      </c>
      <c r="F1166" s="35">
        <v>0</v>
      </c>
      <c r="G1166" s="35">
        <v>0</v>
      </c>
      <c r="H1166" s="35">
        <v>0</v>
      </c>
      <c r="I1166" s="35">
        <v>0</v>
      </c>
      <c r="J1166" s="35">
        <v>0</v>
      </c>
      <c r="K1166" s="35">
        <v>0</v>
      </c>
      <c r="L1166" s="35">
        <v>0</v>
      </c>
      <c r="M1166" s="35">
        <v>0</v>
      </c>
      <c r="N1166" s="35">
        <v>0</v>
      </c>
      <c r="O1166" s="35">
        <v>0</v>
      </c>
      <c r="P1166" s="35">
        <v>0</v>
      </c>
      <c r="Q1166" s="35">
        <v>0</v>
      </c>
      <c r="R1166" s="35">
        <f t="shared" si="19"/>
        <v>0</v>
      </c>
    </row>
    <row r="1167" spans="1:18" ht="15">
      <c r="A1167" s="28" t="s">
        <v>76</v>
      </c>
      <c r="B1167" s="37">
        <v>21</v>
      </c>
      <c r="C1167" s="29">
        <v>25</v>
      </c>
      <c r="D1167" s="22" t="s">
        <v>39</v>
      </c>
      <c r="E1167" s="35">
        <v>0</v>
      </c>
      <c r="F1167" s="35">
        <v>0</v>
      </c>
      <c r="G1167" s="35">
        <v>0</v>
      </c>
      <c r="H1167" s="35">
        <v>0</v>
      </c>
      <c r="I1167" s="35">
        <v>0</v>
      </c>
      <c r="J1167" s="35">
        <v>0</v>
      </c>
      <c r="K1167" s="35">
        <v>0</v>
      </c>
      <c r="L1167" s="35">
        <v>0</v>
      </c>
      <c r="M1167" s="35">
        <v>0</v>
      </c>
      <c r="N1167" s="35">
        <v>0</v>
      </c>
      <c r="O1167" s="35">
        <v>0</v>
      </c>
      <c r="P1167" s="35">
        <v>0</v>
      </c>
      <c r="Q1167" s="35">
        <v>0</v>
      </c>
      <c r="R1167" s="35">
        <f t="shared" si="19"/>
        <v>0</v>
      </c>
    </row>
    <row r="1168" spans="1:18" ht="15">
      <c r="A1168" s="28" t="s">
        <v>76</v>
      </c>
      <c r="B1168" s="37">
        <v>21</v>
      </c>
      <c r="C1168" s="29">
        <v>26</v>
      </c>
      <c r="D1168" s="22" t="s">
        <v>40</v>
      </c>
      <c r="E1168" s="35">
        <v>0</v>
      </c>
      <c r="F1168" s="35">
        <v>0</v>
      </c>
      <c r="G1168" s="35">
        <v>0</v>
      </c>
      <c r="H1168" s="35">
        <v>0</v>
      </c>
      <c r="I1168" s="35">
        <v>0</v>
      </c>
      <c r="J1168" s="35">
        <v>0</v>
      </c>
      <c r="K1168" s="35">
        <v>0</v>
      </c>
      <c r="L1168" s="35">
        <v>0</v>
      </c>
      <c r="M1168" s="35">
        <v>0</v>
      </c>
      <c r="N1168" s="35">
        <v>0</v>
      </c>
      <c r="O1168" s="35">
        <v>0</v>
      </c>
      <c r="P1168" s="35">
        <v>0</v>
      </c>
      <c r="Q1168" s="35">
        <v>0</v>
      </c>
      <c r="R1168" s="35">
        <f t="shared" si="19"/>
        <v>0</v>
      </c>
    </row>
    <row r="1169" spans="1:18" ht="15">
      <c r="A1169" s="28" t="s">
        <v>76</v>
      </c>
      <c r="B1169" s="37">
        <v>21</v>
      </c>
      <c r="C1169" s="29">
        <v>27</v>
      </c>
      <c r="D1169" s="24" t="s">
        <v>41</v>
      </c>
      <c r="E1169" s="35">
        <v>0</v>
      </c>
      <c r="F1169" s="35">
        <v>0</v>
      </c>
      <c r="G1169" s="35">
        <v>0</v>
      </c>
      <c r="H1169" s="35">
        <v>0</v>
      </c>
      <c r="I1169" s="35">
        <v>0</v>
      </c>
      <c r="J1169" s="35">
        <v>0</v>
      </c>
      <c r="K1169" s="35">
        <v>0</v>
      </c>
      <c r="L1169" s="35">
        <v>0</v>
      </c>
      <c r="M1169" s="35">
        <v>0</v>
      </c>
      <c r="N1169" s="35">
        <v>0</v>
      </c>
      <c r="O1169" s="35">
        <v>0</v>
      </c>
      <c r="P1169" s="35">
        <v>0</v>
      </c>
      <c r="Q1169" s="35">
        <v>0</v>
      </c>
      <c r="R1169" s="35">
        <f t="shared" si="19"/>
        <v>0</v>
      </c>
    </row>
    <row r="1170" spans="1:18" ht="15">
      <c r="A1170" s="28" t="s">
        <v>76</v>
      </c>
      <c r="B1170" s="37">
        <v>21</v>
      </c>
      <c r="C1170" s="29">
        <v>28</v>
      </c>
      <c r="D1170" s="24" t="s">
        <v>42</v>
      </c>
      <c r="E1170" s="35">
        <v>0</v>
      </c>
      <c r="F1170" s="35">
        <v>0</v>
      </c>
      <c r="G1170" s="35">
        <v>0</v>
      </c>
      <c r="H1170" s="35">
        <v>0</v>
      </c>
      <c r="I1170" s="35">
        <v>0</v>
      </c>
      <c r="J1170" s="35">
        <v>0</v>
      </c>
      <c r="K1170" s="35">
        <v>0</v>
      </c>
      <c r="L1170" s="35">
        <v>0</v>
      </c>
      <c r="M1170" s="35">
        <v>0</v>
      </c>
      <c r="N1170" s="35">
        <v>0</v>
      </c>
      <c r="O1170" s="35">
        <v>0</v>
      </c>
      <c r="P1170" s="35">
        <v>0</v>
      </c>
      <c r="Q1170" s="35">
        <v>0</v>
      </c>
      <c r="R1170" s="35">
        <f t="shared" si="19"/>
        <v>0</v>
      </c>
    </row>
    <row r="1171" spans="1:18" ht="15">
      <c r="A1171" s="28" t="s">
        <v>76</v>
      </c>
      <c r="B1171" s="37">
        <v>21</v>
      </c>
      <c r="C1171" s="29">
        <v>29</v>
      </c>
      <c r="D1171" s="24" t="s">
        <v>43</v>
      </c>
      <c r="E1171" s="35">
        <v>0</v>
      </c>
      <c r="F1171" s="35">
        <v>0</v>
      </c>
      <c r="G1171" s="35">
        <v>0</v>
      </c>
      <c r="H1171" s="35">
        <v>0</v>
      </c>
      <c r="I1171" s="35">
        <v>0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  <c r="O1171" s="35">
        <v>0</v>
      </c>
      <c r="P1171" s="35">
        <v>0</v>
      </c>
      <c r="Q1171" s="35">
        <v>0</v>
      </c>
      <c r="R1171" s="35">
        <f t="shared" si="19"/>
        <v>0</v>
      </c>
    </row>
    <row r="1172" spans="1:18" ht="15">
      <c r="A1172" s="28" t="s">
        <v>76</v>
      </c>
      <c r="B1172" s="37">
        <v>21</v>
      </c>
      <c r="C1172" s="29">
        <v>30</v>
      </c>
      <c r="D1172" s="21" t="s">
        <v>44</v>
      </c>
      <c r="E1172" s="35">
        <v>0</v>
      </c>
      <c r="F1172" s="35">
        <v>0</v>
      </c>
      <c r="G1172" s="35">
        <v>0</v>
      </c>
      <c r="H1172" s="35">
        <v>0</v>
      </c>
      <c r="I1172" s="35">
        <v>0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  <c r="O1172" s="35">
        <v>0</v>
      </c>
      <c r="P1172" s="35">
        <v>0</v>
      </c>
      <c r="Q1172" s="35">
        <v>0</v>
      </c>
      <c r="R1172" s="35">
        <f t="shared" si="19"/>
        <v>0</v>
      </c>
    </row>
    <row r="1173" spans="1:18" ht="15">
      <c r="A1173" s="28" t="s">
        <v>76</v>
      </c>
      <c r="B1173" s="37">
        <v>21</v>
      </c>
      <c r="C1173" s="29">
        <v>31</v>
      </c>
      <c r="D1173" s="21" t="s">
        <v>45</v>
      </c>
      <c r="E1173" s="35">
        <v>0</v>
      </c>
      <c r="F1173" s="35">
        <v>0</v>
      </c>
      <c r="G1173" s="35">
        <v>0</v>
      </c>
      <c r="H1173" s="35">
        <v>0</v>
      </c>
      <c r="I1173" s="35">
        <v>0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  <c r="O1173" s="35">
        <v>0</v>
      </c>
      <c r="P1173" s="35">
        <v>0</v>
      </c>
      <c r="Q1173" s="35">
        <v>0</v>
      </c>
      <c r="R1173" s="35">
        <f t="shared" si="19"/>
        <v>0</v>
      </c>
    </row>
    <row r="1174" spans="1:18" ht="15">
      <c r="A1174" s="28" t="s">
        <v>76</v>
      </c>
      <c r="B1174" s="37">
        <v>21</v>
      </c>
      <c r="C1174" s="29">
        <v>32</v>
      </c>
      <c r="D1174" s="21" t="s">
        <v>46</v>
      </c>
      <c r="E1174" s="35">
        <v>3.88543034584049E-6</v>
      </c>
      <c r="F1174" s="35">
        <v>2.8531399464510299E-6</v>
      </c>
      <c r="G1174" s="35">
        <v>2.9154849700757599E-5</v>
      </c>
      <c r="H1174" s="35">
        <v>6.36748367326951E-4</v>
      </c>
      <c r="I1174" s="35">
        <v>8.6719665791163497E-7</v>
      </c>
      <c r="J1174" s="35">
        <v>2.4454024798308199E-5</v>
      </c>
      <c r="K1174" s="35">
        <v>1.7678038711424301E-6</v>
      </c>
      <c r="L1174" s="35">
        <v>9.5575127681819801E-6</v>
      </c>
      <c r="M1174" s="35">
        <v>1.6025225554757201E-6</v>
      </c>
      <c r="N1174" s="35">
        <v>4.2482309879090299E-6</v>
      </c>
      <c r="O1174" s="35">
        <v>1.74322042770548E-6</v>
      </c>
      <c r="P1174" s="35">
        <v>6.4273692513714003E-6</v>
      </c>
      <c r="Q1174" s="35">
        <v>1.14248035403835E-6</v>
      </c>
      <c r="R1174" s="35">
        <f t="shared" si="19"/>
        <v>7.2445214899204428E-4</v>
      </c>
    </row>
    <row r="1175" spans="1:18" ht="15">
      <c r="A1175" s="28" t="s">
        <v>76</v>
      </c>
      <c r="B1175" s="37">
        <v>21</v>
      </c>
      <c r="C1175" s="29">
        <v>33</v>
      </c>
      <c r="D1175" s="21" t="s">
        <v>47</v>
      </c>
      <c r="E1175" s="35">
        <v>1.1974996555507499E-2</v>
      </c>
      <c r="F1175" s="35">
        <v>9.5854504381680198E-3</v>
      </c>
      <c r="G1175" s="35">
        <v>7.3063825863750997E-3</v>
      </c>
      <c r="H1175" s="35">
        <v>0.59556873358238704</v>
      </c>
      <c r="I1175" s="35">
        <v>3.2981778098157099E-3</v>
      </c>
      <c r="J1175" s="35">
        <v>9.6031842730952097E-2</v>
      </c>
      <c r="K1175" s="35">
        <v>8.13771621171255E-3</v>
      </c>
      <c r="L1175" s="35">
        <v>3.5959682592545797E-2</v>
      </c>
      <c r="M1175" s="35">
        <v>6.4381491361015101E-3</v>
      </c>
      <c r="N1175" s="35">
        <v>1.0847897492828201E-2</v>
      </c>
      <c r="O1175" s="35">
        <v>9.79169003606584E-3</v>
      </c>
      <c r="P1175" s="35">
        <v>3.4324340907639201E-3</v>
      </c>
      <c r="Q1175" s="35">
        <v>2.4008504003402201E-3</v>
      </c>
      <c r="R1175" s="35">
        <f t="shared" si="19"/>
        <v>0.80077400366356344</v>
      </c>
    </row>
    <row r="1176" spans="1:18" ht="15">
      <c r="A1176" s="28" t="s">
        <v>76</v>
      </c>
      <c r="B1176" s="37">
        <v>21</v>
      </c>
      <c r="C1176" s="29">
        <v>34</v>
      </c>
      <c r="D1176" s="21" t="s">
        <v>48</v>
      </c>
      <c r="E1176" s="35">
        <v>1.02513608978521E-5</v>
      </c>
      <c r="F1176" s="35">
        <v>2.07317464407328E-5</v>
      </c>
      <c r="G1176" s="35">
        <v>1.42997356555544E-4</v>
      </c>
      <c r="H1176" s="35">
        <v>1.0285804151343199E-2</v>
      </c>
      <c r="I1176" s="35">
        <v>5.7793846838578298E-6</v>
      </c>
      <c r="J1176" s="35">
        <v>2.2953908544071699E-4</v>
      </c>
      <c r="K1176" s="35">
        <v>1.94105650882721E-5</v>
      </c>
      <c r="L1176" s="35">
        <v>9.2747265394039805E-5</v>
      </c>
      <c r="M1176" s="35">
        <v>1.48372244332205E-5</v>
      </c>
      <c r="N1176" s="35">
        <v>5.7483318664696503E-5</v>
      </c>
      <c r="O1176" s="35">
        <v>1.0159514189462E-5</v>
      </c>
      <c r="P1176" s="35">
        <v>2.1362735248320601E-5</v>
      </c>
      <c r="Q1176" s="35">
        <v>8.26176293394019E-6</v>
      </c>
      <c r="R1176" s="35">
        <f t="shared" si="19"/>
        <v>1.0919365471313856E-2</v>
      </c>
    </row>
    <row r="1177" spans="1:18" ht="15">
      <c r="A1177" s="28" t="s">
        <v>76</v>
      </c>
      <c r="B1177" s="37">
        <v>21</v>
      </c>
      <c r="C1177" s="29">
        <v>35</v>
      </c>
      <c r="D1177" s="21" t="s">
        <v>49</v>
      </c>
      <c r="E1177" s="35">
        <v>1.52404465919522E-5</v>
      </c>
      <c r="F1177" s="35">
        <v>1.5474361314691901E-6</v>
      </c>
      <c r="G1177" s="35">
        <v>7.1830569830689902E-6</v>
      </c>
      <c r="H1177" s="35">
        <v>4.4737624393358898E-5</v>
      </c>
      <c r="I1177" s="35">
        <v>2.65946621915935E-7</v>
      </c>
      <c r="J1177" s="35">
        <v>4.8561482129595502E-6</v>
      </c>
      <c r="K1177" s="35">
        <v>3.3973899633685098E-7</v>
      </c>
      <c r="L1177" s="35">
        <v>2.1578463911214401E-6</v>
      </c>
      <c r="M1177" s="35">
        <v>2.23799635712417E-7</v>
      </c>
      <c r="N1177" s="35">
        <v>9.929659844568501E-7</v>
      </c>
      <c r="O1177" s="35">
        <v>6.1518205680175298E-7</v>
      </c>
      <c r="P1177" s="35">
        <v>1.5653860148175699E-6</v>
      </c>
      <c r="Q1177" s="35">
        <v>3.2461286490021498E-7</v>
      </c>
      <c r="R1177" s="35">
        <f t="shared" si="19"/>
        <v>8.0050190878871853E-5</v>
      </c>
    </row>
    <row r="1178" spans="1:18" ht="15">
      <c r="A1178" s="28" t="s">
        <v>76</v>
      </c>
      <c r="B1178" s="37">
        <v>21</v>
      </c>
      <c r="C1178" s="29">
        <v>36</v>
      </c>
      <c r="D1178" s="21" t="s">
        <v>50</v>
      </c>
      <c r="E1178" s="35">
        <v>5.4510517628917497E-5</v>
      </c>
      <c r="F1178" s="35">
        <v>9.1190572662307602E-5</v>
      </c>
      <c r="G1178" s="35">
        <v>1.0564763833694E-4</v>
      </c>
      <c r="H1178" s="35">
        <v>9.1075530260694999E-3</v>
      </c>
      <c r="I1178" s="35">
        <v>1.1071284909992499E-5</v>
      </c>
      <c r="J1178" s="35">
        <v>2.5986918676659598E-4</v>
      </c>
      <c r="K1178" s="35">
        <v>2.0550797381043401E-5</v>
      </c>
      <c r="L1178" s="35">
        <v>1.2198201762904501E-4</v>
      </c>
      <c r="M1178" s="35">
        <v>1.8126513814284901E-5</v>
      </c>
      <c r="N1178" s="35">
        <v>4.1048339778860603E-5</v>
      </c>
      <c r="O1178" s="35">
        <v>1.96077696827607E-5</v>
      </c>
      <c r="P1178" s="35">
        <v>1.25601136704576E-5</v>
      </c>
      <c r="Q1178" s="35">
        <v>1.05651492833828E-5</v>
      </c>
      <c r="R1178" s="35">
        <f t="shared" si="19"/>
        <v>9.8742829276140913E-3</v>
      </c>
    </row>
    <row r="1179" spans="1:18" ht="15">
      <c r="A1179" s="28" t="s">
        <v>76</v>
      </c>
      <c r="B1179" s="37">
        <v>21</v>
      </c>
      <c r="C1179" s="29">
        <v>37</v>
      </c>
      <c r="D1179" s="21" t="s">
        <v>51</v>
      </c>
      <c r="E1179" s="35">
        <v>1.56215010724669E-5</v>
      </c>
      <c r="F1179" s="35">
        <v>3.2006861404063901E-5</v>
      </c>
      <c r="G1179" s="35">
        <v>1.6103095083114001E-5</v>
      </c>
      <c r="H1179" s="35">
        <v>5.7205472097362599E-3</v>
      </c>
      <c r="I1179" s="35">
        <v>1.5744431214651501E-5</v>
      </c>
      <c r="J1179" s="35">
        <v>5.5723166089115901E-4</v>
      </c>
      <c r="K1179" s="35">
        <v>4.0448147375452597E-5</v>
      </c>
      <c r="L1179" s="35">
        <v>2.2528353047750299E-4</v>
      </c>
      <c r="M1179" s="35">
        <v>4.26468873823958E-5</v>
      </c>
      <c r="N1179" s="35">
        <v>5.0249962438741001E-5</v>
      </c>
      <c r="O1179" s="35">
        <v>2.0526335603701299E-5</v>
      </c>
      <c r="P1179" s="35">
        <v>1.4665933334308E-5</v>
      </c>
      <c r="Q1179" s="35">
        <v>1.35509507026586E-5</v>
      </c>
      <c r="R1179" s="35">
        <f t="shared" si="19"/>
        <v>6.7646265067164745E-3</v>
      </c>
    </row>
    <row r="1180" spans="1:18" ht="15">
      <c r="A1180" s="28" t="s">
        <v>76</v>
      </c>
      <c r="B1180" s="37">
        <v>21</v>
      </c>
      <c r="C1180" s="29">
        <v>38</v>
      </c>
      <c r="D1180" s="21" t="s">
        <v>52</v>
      </c>
      <c r="E1180" s="35">
        <v>3.2643561352325997E-7</v>
      </c>
      <c r="F1180" s="35">
        <v>5.1361053398926802E-7</v>
      </c>
      <c r="G1180" s="35">
        <v>4.6837008439049704E-6</v>
      </c>
      <c r="H1180" s="35">
        <v>2.3032477600233201E-4</v>
      </c>
      <c r="I1180" s="35">
        <v>1.7021843486385699E-7</v>
      </c>
      <c r="J1180" s="35">
        <v>7.4751169597773798E-6</v>
      </c>
      <c r="K1180" s="35">
        <v>4.4209220382260802E-7</v>
      </c>
      <c r="L1180" s="35">
        <v>2.2463442029022502E-6</v>
      </c>
      <c r="M1180" s="35">
        <v>3.32112454980751E-7</v>
      </c>
      <c r="N1180" s="35">
        <v>1.0653790377046199E-6</v>
      </c>
      <c r="O1180" s="35">
        <v>2.9469626367435502E-7</v>
      </c>
      <c r="P1180" s="35">
        <v>2.6097320558857098E-6</v>
      </c>
      <c r="Q1180" s="35">
        <v>2.2290696337331399E-7</v>
      </c>
      <c r="R1180" s="35">
        <f t="shared" si="19"/>
        <v>2.507071215707343E-4</v>
      </c>
    </row>
    <row r="1181" spans="1:18" ht="15">
      <c r="A1181" s="28" t="s">
        <v>76</v>
      </c>
      <c r="B1181" s="37">
        <v>21</v>
      </c>
      <c r="C1181" s="29">
        <v>39</v>
      </c>
      <c r="D1181" s="21" t="s">
        <v>53</v>
      </c>
      <c r="E1181" s="35">
        <v>1.3154569394553799E-5</v>
      </c>
      <c r="F1181" s="35">
        <v>1.1766234767657401E-5</v>
      </c>
      <c r="G1181" s="35">
        <v>7.1312554282814202E-6</v>
      </c>
      <c r="H1181" s="35">
        <v>4.5177619101856E-3</v>
      </c>
      <c r="I1181" s="35">
        <v>6.5896273227963399E-6</v>
      </c>
      <c r="J1181" s="35">
        <v>4.77226133600782E-4</v>
      </c>
      <c r="K1181" s="35">
        <v>1.2926764767170599E-5</v>
      </c>
      <c r="L1181" s="35">
        <v>4.7698260712013803E-5</v>
      </c>
      <c r="M1181" s="35">
        <v>8.3762218682515295E-6</v>
      </c>
      <c r="N1181" s="35">
        <v>2.35072291176461E-5</v>
      </c>
      <c r="O1181" s="35">
        <v>9.4391554839626298E-6</v>
      </c>
      <c r="P1181" s="35">
        <v>4.9062149803524397E-6</v>
      </c>
      <c r="Q1181" s="35">
        <v>4.1182887673248503E-6</v>
      </c>
      <c r="R1181" s="35">
        <f t="shared" si="19"/>
        <v>5.1446018663963934E-3</v>
      </c>
    </row>
    <row r="1182" spans="1:18" ht="15">
      <c r="A1182" s="28" t="s">
        <v>76</v>
      </c>
      <c r="B1182" s="37">
        <v>21</v>
      </c>
      <c r="C1182" s="29">
        <v>40</v>
      </c>
      <c r="D1182" s="23" t="s">
        <v>54</v>
      </c>
      <c r="E1182" s="35">
        <v>7.9723184291608394E-6</v>
      </c>
      <c r="F1182" s="35">
        <v>3.8258393480765398E-5</v>
      </c>
      <c r="G1182" s="35">
        <v>1.0410233839095601E-5</v>
      </c>
      <c r="H1182" s="35">
        <v>5.2352754998551598E-4</v>
      </c>
      <c r="I1182" s="35">
        <v>2.0067151423746298E-6</v>
      </c>
      <c r="J1182" s="35">
        <v>6.6465365797346198E-5</v>
      </c>
      <c r="K1182" s="35">
        <v>4.5306314603049002E-6</v>
      </c>
      <c r="L1182" s="35">
        <v>2.45045663259955E-5</v>
      </c>
      <c r="M1182" s="35">
        <v>4.1297023531440701E-6</v>
      </c>
      <c r="N1182" s="35">
        <v>8.7758870561235692E-6</v>
      </c>
      <c r="O1182" s="35">
        <v>3.6205570520746602E-6</v>
      </c>
      <c r="P1182" s="35">
        <v>2.10389845084111E-6</v>
      </c>
      <c r="Q1182" s="35">
        <v>1.8609063318083901E-6</v>
      </c>
      <c r="R1182" s="35">
        <f t="shared" si="19"/>
        <v>6.9816672570455077E-4</v>
      </c>
    </row>
    <row r="1183" spans="1:18" ht="15">
      <c r="A1183" s="28" t="s">
        <v>76</v>
      </c>
      <c r="B1183" s="37">
        <v>21</v>
      </c>
      <c r="C1183" s="29">
        <v>41</v>
      </c>
      <c r="D1183" s="23" t="s">
        <v>55</v>
      </c>
      <c r="E1183" s="35">
        <v>6.4495227407973594E-5</v>
      </c>
      <c r="F1183" s="35">
        <v>1.16138859456427E-4</v>
      </c>
      <c r="G1183" s="35">
        <v>4.8196704893370098E-5</v>
      </c>
      <c r="H1183" s="35">
        <v>3.1598779552517E-3</v>
      </c>
      <c r="I1183" s="35">
        <v>1.14780596586459E-5</v>
      </c>
      <c r="J1183" s="35">
        <v>3.5876432002751802E-4</v>
      </c>
      <c r="K1183" s="35">
        <v>2.6893722042067E-5</v>
      </c>
      <c r="L1183" s="35">
        <v>1.4743728891581401E-4</v>
      </c>
      <c r="M1183" s="35">
        <v>2.4714431264418699E-5</v>
      </c>
      <c r="N1183" s="35">
        <v>4.6080455761655398E-5</v>
      </c>
      <c r="O1183" s="35">
        <v>1.8561552439152299E-5</v>
      </c>
      <c r="P1183" s="35">
        <v>1.6644072650943101E-5</v>
      </c>
      <c r="Q1183" s="35">
        <v>9.6807570897682108E-6</v>
      </c>
      <c r="R1183" s="35">
        <f t="shared" si="19"/>
        <v>4.0489634068594524E-3</v>
      </c>
    </row>
    <row r="1184" spans="1:18" ht="15">
      <c r="A1184" s="28" t="s">
        <v>76</v>
      </c>
      <c r="B1184" s="37">
        <v>21</v>
      </c>
      <c r="C1184" s="29">
        <v>42</v>
      </c>
      <c r="D1184" s="21" t="s">
        <v>56</v>
      </c>
      <c r="E1184" s="35">
        <v>1.2810943864255899E-4</v>
      </c>
      <c r="F1184" s="35">
        <v>4.4311085077745497E-5</v>
      </c>
      <c r="G1184" s="35">
        <v>3.1476134910735302E-5</v>
      </c>
      <c r="H1184" s="35">
        <v>4.9393040575260198E-3</v>
      </c>
      <c r="I1184" s="35">
        <v>1.23420564319659E-5</v>
      </c>
      <c r="J1184" s="35">
        <v>3.9439506129693998E-4</v>
      </c>
      <c r="K1184" s="35">
        <v>2.7455544851934898E-5</v>
      </c>
      <c r="L1184" s="35">
        <v>2.3148213201903899E-4</v>
      </c>
      <c r="M1184" s="35">
        <v>5.01746726625269E-5</v>
      </c>
      <c r="N1184" s="35">
        <v>7.2900481186125894E-5</v>
      </c>
      <c r="O1184" s="35">
        <v>2.5077960029750901E-5</v>
      </c>
      <c r="P1184" s="35">
        <v>1.23683601222347E-5</v>
      </c>
      <c r="Q1184" s="35">
        <v>1.0654375925052301E-5</v>
      </c>
      <c r="R1184" s="35">
        <f t="shared" si="19"/>
        <v>5.9800513606826306E-3</v>
      </c>
    </row>
    <row r="1185" spans="1:18" ht="15">
      <c r="A1185" s="28" t="s">
        <v>76</v>
      </c>
      <c r="B1185" s="37">
        <v>21</v>
      </c>
      <c r="C1185" s="29">
        <v>43</v>
      </c>
      <c r="D1185" s="21" t="s">
        <v>57</v>
      </c>
      <c r="E1185" s="35">
        <v>1.83792033394326E-3</v>
      </c>
      <c r="F1185" s="35">
        <v>1.3097466886228999E-3</v>
      </c>
      <c r="G1185" s="35">
        <v>1.34679778598799E-3</v>
      </c>
      <c r="H1185" s="35">
        <v>0.22026792748760701</v>
      </c>
      <c r="I1185" s="35">
        <v>4.5827492332755601E-4</v>
      </c>
      <c r="J1185" s="35">
        <v>1.4082803135194199E-2</v>
      </c>
      <c r="K1185" s="35">
        <v>1.0598485082929201E-3</v>
      </c>
      <c r="L1185" s="35">
        <v>5.6591385404680498E-3</v>
      </c>
      <c r="M1185" s="35">
        <v>1.00089199513424E-3</v>
      </c>
      <c r="N1185" s="35">
        <v>1.73101329171622E-3</v>
      </c>
      <c r="O1185" s="35">
        <v>8.3310887465664501E-4</v>
      </c>
      <c r="P1185" s="35">
        <v>4.8125553131033301E-4</v>
      </c>
      <c r="Q1185" s="35">
        <v>3.5388037015297998E-4</v>
      </c>
      <c r="R1185" s="35">
        <f t="shared" si="19"/>
        <v>0.25042260746641426</v>
      </c>
    </row>
    <row r="1186" spans="1:18" ht="15">
      <c r="A1186" s="28" t="s">
        <v>76</v>
      </c>
      <c r="B1186" s="37">
        <v>21</v>
      </c>
      <c r="C1186" s="29">
        <v>44</v>
      </c>
      <c r="D1186" s="21" t="s">
        <v>58</v>
      </c>
      <c r="E1186" s="35">
        <v>9.6388295728317898E-6</v>
      </c>
      <c r="F1186" s="35">
        <v>6.5797397276695504E-6</v>
      </c>
      <c r="G1186" s="35">
        <v>7.0528446960370102E-6</v>
      </c>
      <c r="H1186" s="35">
        <v>1.0243805589265199E-3</v>
      </c>
      <c r="I1186" s="35">
        <v>2.4185576303793698E-6</v>
      </c>
      <c r="J1186" s="35">
        <v>7.01606560474558E-5</v>
      </c>
      <c r="K1186" s="35">
        <v>5.6019615480967402E-6</v>
      </c>
      <c r="L1186" s="35">
        <v>2.75673330715662E-5</v>
      </c>
      <c r="M1186" s="35">
        <v>4.8655561914189599E-6</v>
      </c>
      <c r="N1186" s="35">
        <v>9.8379447798433799E-6</v>
      </c>
      <c r="O1186" s="35">
        <v>5.0219358758205098E-6</v>
      </c>
      <c r="P1186" s="35">
        <v>2.6007548929629799E-6</v>
      </c>
      <c r="Q1186" s="35">
        <v>1.8073787987072799E-6</v>
      </c>
      <c r="R1186" s="35">
        <f t="shared" si="19"/>
        <v>1.1775340517593093E-3</v>
      </c>
    </row>
    <row r="1187" spans="1:18" ht="15">
      <c r="A1187" s="28" t="s">
        <v>76</v>
      </c>
      <c r="B1187" s="37">
        <v>21</v>
      </c>
      <c r="C1187" s="29">
        <v>45</v>
      </c>
      <c r="D1187" s="21" t="s">
        <v>59</v>
      </c>
      <c r="E1187" s="35">
        <v>5.4379751403485695E-10</v>
      </c>
      <c r="F1187" s="35">
        <v>7.6964282999017799E-10</v>
      </c>
      <c r="G1187" s="35">
        <v>4.6948946539206799E-10</v>
      </c>
      <c r="H1187" s="35">
        <v>1.2648832147767101E-7</v>
      </c>
      <c r="I1187" s="35">
        <v>3.9512481708292001E-10</v>
      </c>
      <c r="J1187" s="35">
        <v>1.21593618357044E-8</v>
      </c>
      <c r="K1187" s="35">
        <v>9.1448061353942804E-10</v>
      </c>
      <c r="L1187" s="35">
        <v>4.5093210577106499E-9</v>
      </c>
      <c r="M1187" s="35">
        <v>8.5169791515659003E-10</v>
      </c>
      <c r="N1187" s="35">
        <v>1.3712107829888E-9</v>
      </c>
      <c r="O1187" s="35">
        <v>5.2217353470463096E-10</v>
      </c>
      <c r="P1187" s="35">
        <v>2.4688281835541298E-10</v>
      </c>
      <c r="Q1187" s="35">
        <v>2.8022215864540799E-10</v>
      </c>
      <c r="R1187" s="35">
        <f t="shared" si="19"/>
        <v>1.4952172682097635E-7</v>
      </c>
    </row>
    <row r="1188" spans="1:18" ht="15">
      <c r="A1188" s="28" t="s">
        <v>76</v>
      </c>
      <c r="B1188" s="37">
        <v>21</v>
      </c>
      <c r="C1188" s="29">
        <v>46</v>
      </c>
      <c r="D1188" s="21" t="s">
        <v>60</v>
      </c>
      <c r="E1188" s="35">
        <v>0</v>
      </c>
      <c r="F1188" s="35">
        <v>0</v>
      </c>
      <c r="G1188" s="35">
        <v>0</v>
      </c>
      <c r="H1188" s="35">
        <v>0</v>
      </c>
      <c r="I1188" s="35">
        <v>0</v>
      </c>
      <c r="J1188" s="35">
        <v>0</v>
      </c>
      <c r="K1188" s="35">
        <v>0</v>
      </c>
      <c r="L1188" s="35">
        <v>0</v>
      </c>
      <c r="M1188" s="35">
        <v>0</v>
      </c>
      <c r="N1188" s="35">
        <v>0</v>
      </c>
      <c r="O1188" s="35">
        <v>0</v>
      </c>
      <c r="P1188" s="35">
        <v>0</v>
      </c>
      <c r="Q1188" s="35">
        <v>0</v>
      </c>
      <c r="R1188" s="35">
        <f t="shared" si="19"/>
        <v>0</v>
      </c>
    </row>
    <row r="1189" spans="1:18" ht="15">
      <c r="A1189" s="28" t="s">
        <v>76</v>
      </c>
      <c r="B1189" s="37">
        <v>21</v>
      </c>
      <c r="C1189" s="29">
        <v>47</v>
      </c>
      <c r="D1189" s="21" t="s">
        <v>61</v>
      </c>
      <c r="E1189" s="35">
        <v>2.1880657511575301E-5</v>
      </c>
      <c r="F1189" s="35">
        <v>2.8890137426513501E-5</v>
      </c>
      <c r="G1189" s="35">
        <v>2.6247632689900699E-5</v>
      </c>
      <c r="H1189" s="35">
        <v>3.3743932799923499E-3</v>
      </c>
      <c r="I1189" s="35">
        <v>1.5161631786925399E-5</v>
      </c>
      <c r="J1189" s="35">
        <v>4.6824674223226601E-4</v>
      </c>
      <c r="K1189" s="35">
        <v>3.4691119275702403E-5</v>
      </c>
      <c r="L1189" s="35">
        <v>1.6894826790240299E-4</v>
      </c>
      <c r="M1189" s="35">
        <v>3.27497842314139E-5</v>
      </c>
      <c r="N1189" s="35">
        <v>5.1072255234935802E-5</v>
      </c>
      <c r="O1189" s="35">
        <v>1.9237427056962498E-5</v>
      </c>
      <c r="P1189" s="35">
        <v>9.3000702729105196E-6</v>
      </c>
      <c r="Q1189" s="35">
        <v>1.06736338952536E-5</v>
      </c>
      <c r="R1189" s="35">
        <f t="shared" si="19"/>
        <v>4.261492639509111E-3</v>
      </c>
    </row>
    <row r="1190" spans="1:18" ht="15">
      <c r="A1190" s="28" t="s">
        <v>76</v>
      </c>
      <c r="B1190" s="37">
        <v>21</v>
      </c>
      <c r="C1190" s="29">
        <v>48</v>
      </c>
      <c r="D1190" s="22" t="s">
        <v>62</v>
      </c>
      <c r="E1190" s="35">
        <v>4.7988350095505501E-4</v>
      </c>
      <c r="F1190" s="35">
        <v>6.0265434815157104E-4</v>
      </c>
      <c r="G1190" s="35">
        <v>3.9707187682616602E-4</v>
      </c>
      <c r="H1190" s="35">
        <v>0.18870939438942</v>
      </c>
      <c r="I1190" s="35">
        <v>2.5997732051964999E-4</v>
      </c>
      <c r="J1190" s="35">
        <v>7.8270842309841899E-3</v>
      </c>
      <c r="K1190" s="35">
        <v>5.8945421428313095E-4</v>
      </c>
      <c r="L1190" s="35">
        <v>3.0068646659599601E-3</v>
      </c>
      <c r="M1190" s="35">
        <v>5.6531297779983003E-4</v>
      </c>
      <c r="N1190" s="35">
        <v>1.1062273086714499E-3</v>
      </c>
      <c r="O1190" s="35">
        <v>3.70325968915177E-4</v>
      </c>
      <c r="P1190" s="35">
        <v>1.92107483697678E-4</v>
      </c>
      <c r="Q1190" s="35">
        <v>1.9260631216630301E-4</v>
      </c>
      <c r="R1190" s="35">
        <f t="shared" si="19"/>
        <v>0.20429896459835015</v>
      </c>
    </row>
    <row r="1191" spans="1:18" ht="15">
      <c r="A1191" s="28" t="s">
        <v>76</v>
      </c>
      <c r="B1191" s="37">
        <v>21</v>
      </c>
      <c r="C1191" s="29">
        <v>49</v>
      </c>
      <c r="D1191" s="22" t="s">
        <v>63</v>
      </c>
      <c r="E1191" s="35">
        <v>2.93510939927375E-5</v>
      </c>
      <c r="F1191" s="35">
        <v>5.4913523266537001E-5</v>
      </c>
      <c r="G1191" s="35">
        <v>2.5804701014681198E-5</v>
      </c>
      <c r="H1191" s="35">
        <v>1.0176563395570101E-2</v>
      </c>
      <c r="I1191" s="35">
        <v>1.5123286300396401E-5</v>
      </c>
      <c r="J1191" s="35">
        <v>4.8316608232912799E-4</v>
      </c>
      <c r="K1191" s="35">
        <v>3.3689640583265403E-5</v>
      </c>
      <c r="L1191" s="35">
        <v>1.63798422631474E-4</v>
      </c>
      <c r="M1191" s="35">
        <v>3.1630346643929199E-5</v>
      </c>
      <c r="N1191" s="35">
        <v>6.6774719239104805E-5</v>
      </c>
      <c r="O1191" s="35">
        <v>2.7164696523352602E-5</v>
      </c>
      <c r="P1191" s="35">
        <v>1.1084917155974999E-5</v>
      </c>
      <c r="Q1191" s="35">
        <v>1.09351747493213E-5</v>
      </c>
      <c r="R1191" s="35">
        <f t="shared" si="19"/>
        <v>1.1130000000000001E-2</v>
      </c>
    </row>
    <row r="1192" spans="1:18" ht="15">
      <c r="A1192" s="28" t="s">
        <v>76</v>
      </c>
      <c r="B1192" s="37">
        <v>21</v>
      </c>
      <c r="C1192" s="29">
        <v>50</v>
      </c>
      <c r="D1192" s="22" t="s">
        <v>64</v>
      </c>
      <c r="E1192" s="35">
        <v>1.2498212346821599E-6</v>
      </c>
      <c r="F1192" s="35">
        <v>6.4095392477823304E-7</v>
      </c>
      <c r="G1192" s="35">
        <v>3.2218802639365897E-7</v>
      </c>
      <c r="H1192" s="35">
        <v>1.3241139989344299E-4</v>
      </c>
      <c r="I1192" s="35">
        <v>2.34215615788139E-7</v>
      </c>
      <c r="J1192" s="35">
        <v>6.4116888460470302E-6</v>
      </c>
      <c r="K1192" s="35">
        <v>5.19764753510453E-7</v>
      </c>
      <c r="L1192" s="35">
        <v>2.6098811088946301E-6</v>
      </c>
      <c r="M1192" s="35">
        <v>4.3169467403532698E-7</v>
      </c>
      <c r="N1192" s="35">
        <v>3.0648962083932599E-6</v>
      </c>
      <c r="O1192" s="35">
        <v>5.4072260180047398E-7</v>
      </c>
      <c r="P1192" s="35">
        <v>2.8768876806709103E-7</v>
      </c>
      <c r="Q1192" s="35">
        <v>1.82635915553873E-7</v>
      </c>
      <c r="R1192" s="35">
        <f t="shared" si="19"/>
        <v>1.4890755157138727E-4</v>
      </c>
    </row>
    <row r="1193" spans="1:18" ht="15">
      <c r="A1193" s="28" t="s">
        <v>76</v>
      </c>
      <c r="B1193" s="37">
        <v>21</v>
      </c>
      <c r="C1193" s="29">
        <v>51</v>
      </c>
      <c r="D1193" s="21" t="s">
        <v>65</v>
      </c>
      <c r="E1193" s="35">
        <v>1.4945698948751399E-6</v>
      </c>
      <c r="F1193" s="35">
        <v>1.9010940340672001E-6</v>
      </c>
      <c r="G1193" s="35">
        <v>8.8066982254979903E-7</v>
      </c>
      <c r="H1193" s="35">
        <v>1.26668499543983E-4</v>
      </c>
      <c r="I1193" s="35">
        <v>8.2294299249364602E-7</v>
      </c>
      <c r="J1193" s="35">
        <v>2.42767977023144E-5</v>
      </c>
      <c r="K1193" s="35">
        <v>1.8583359456610001E-6</v>
      </c>
      <c r="L1193" s="35">
        <v>1.04057775340884E-5</v>
      </c>
      <c r="M1193" s="35">
        <v>1.5431402636754001E-6</v>
      </c>
      <c r="N1193" s="35">
        <v>3.8547229080908699E-6</v>
      </c>
      <c r="O1193" s="35">
        <v>1.44186110967077E-6</v>
      </c>
      <c r="P1193" s="35">
        <v>8.8377567918002E-7</v>
      </c>
      <c r="Q1193" s="35">
        <v>6.3533562057410698E-7</v>
      </c>
      <c r="R1193" s="35">
        <f t="shared" si="19"/>
        <v>1.7666752305122373E-4</v>
      </c>
    </row>
    <row r="1194" spans="1:18" ht="15">
      <c r="A1194" s="28" t="s">
        <v>76</v>
      </c>
      <c r="B1194" s="37">
        <v>21</v>
      </c>
      <c r="C1194" s="29">
        <v>52</v>
      </c>
      <c r="D1194" s="21" t="s">
        <v>66</v>
      </c>
      <c r="E1194" s="35">
        <v>1.7681861976687301E-6</v>
      </c>
      <c r="F1194" s="35">
        <v>2.7407237919210199E-6</v>
      </c>
      <c r="G1194" s="35">
        <v>1.97467693121487E-6</v>
      </c>
      <c r="H1194" s="35">
        <v>2.10005649737105E-4</v>
      </c>
      <c r="I1194" s="35">
        <v>1.23800825523282E-6</v>
      </c>
      <c r="J1194" s="35">
        <v>3.8950148386323402E-5</v>
      </c>
      <c r="K1194" s="35">
        <v>2.9167216814156701E-6</v>
      </c>
      <c r="L1194" s="35">
        <v>1.34384893001619E-5</v>
      </c>
      <c r="M1194" s="35">
        <v>2.6793810843817299E-6</v>
      </c>
      <c r="N1194" s="35">
        <v>4.8766671852936698E-6</v>
      </c>
      <c r="O1194" s="35">
        <v>1.63944777552822E-6</v>
      </c>
      <c r="P1194" s="35">
        <v>8.1928680026330603E-7</v>
      </c>
      <c r="Q1194" s="35">
        <v>8.9401378771406198E-7</v>
      </c>
      <c r="R1194" s="35">
        <f t="shared" si="19"/>
        <v>2.8394140091422441E-4</v>
      </c>
    </row>
    <row r="1195" spans="1:18" ht="15">
      <c r="A1195" s="28" t="s">
        <v>76</v>
      </c>
      <c r="B1195" s="37">
        <v>21</v>
      </c>
      <c r="C1195" s="29">
        <v>53</v>
      </c>
      <c r="D1195" s="21" t="s">
        <v>67</v>
      </c>
      <c r="E1195" s="35">
        <v>5.6858750720013096E-7</v>
      </c>
      <c r="F1195" s="35">
        <v>4.1317506965071898E-7</v>
      </c>
      <c r="G1195" s="35">
        <v>2.76513356803059E-7</v>
      </c>
      <c r="H1195" s="35">
        <v>2.3323585685634601E-5</v>
      </c>
      <c r="I1195" s="35">
        <v>1.5794192005681E-7</v>
      </c>
      <c r="J1195" s="35">
        <v>4.7917296411087002E-6</v>
      </c>
      <c r="K1195" s="35">
        <v>3.6033691351530698E-7</v>
      </c>
      <c r="L1195" s="35">
        <v>2.5378104975738999E-6</v>
      </c>
      <c r="M1195" s="35">
        <v>4.03963020182754E-7</v>
      </c>
      <c r="N1195" s="35">
        <v>1.0164165631250599E-6</v>
      </c>
      <c r="O1195" s="35">
        <v>3.5576261227310502E-7</v>
      </c>
      <c r="P1195" s="35">
        <v>1.5877427974593501E-7</v>
      </c>
      <c r="Q1195" s="35">
        <v>1.2806878153121201E-7</v>
      </c>
      <c r="R1195" s="35">
        <f t="shared" si="19"/>
        <v>3.4492665848401292E-5</v>
      </c>
    </row>
    <row r="1196" spans="1:18" ht="15">
      <c r="A1196" s="28" t="s">
        <v>76</v>
      </c>
      <c r="B1196" s="37">
        <v>21</v>
      </c>
      <c r="C1196" s="29">
        <v>54</v>
      </c>
      <c r="D1196" s="21" t="s">
        <v>68</v>
      </c>
      <c r="E1196" s="35">
        <v>4.6831311610551698E-6</v>
      </c>
      <c r="F1196" s="35">
        <v>6.1503903279020797E-6</v>
      </c>
      <c r="G1196" s="35">
        <v>2.2260338136527E-6</v>
      </c>
      <c r="H1196" s="35">
        <v>2.8493424346405602E-4</v>
      </c>
      <c r="I1196" s="35">
        <v>1.8595821557963301E-6</v>
      </c>
      <c r="J1196" s="35">
        <v>4.1120466791907698E-5</v>
      </c>
      <c r="K1196" s="35">
        <v>2.7713639696367099E-6</v>
      </c>
      <c r="L1196" s="35">
        <v>1.22071977249721E-5</v>
      </c>
      <c r="M1196" s="35">
        <v>1.76780084669772E-6</v>
      </c>
      <c r="N1196" s="35">
        <v>8.0315766423644292E-6</v>
      </c>
      <c r="O1196" s="35">
        <v>2.6858925773624302E-6</v>
      </c>
      <c r="P1196" s="35">
        <v>2.27548118765654E-6</v>
      </c>
      <c r="Q1196" s="35">
        <v>1.09086696523546E-6</v>
      </c>
      <c r="R1196" s="35">
        <f t="shared" si="19"/>
        <v>3.7180402762829542E-4</v>
      </c>
    </row>
    <row r="1197" spans="1:18" ht="15">
      <c r="A1197" s="28" t="s">
        <v>76</v>
      </c>
      <c r="B1197" s="37">
        <v>21</v>
      </c>
      <c r="C1197" s="29">
        <v>55</v>
      </c>
      <c r="D1197" s="21" t="s">
        <v>69</v>
      </c>
      <c r="E1197" s="35">
        <v>1.22960879652001E-6</v>
      </c>
      <c r="F1197" s="35">
        <v>1.21704301194307E-6</v>
      </c>
      <c r="G1197" s="35">
        <v>7.2060635201969404E-7</v>
      </c>
      <c r="H1197" s="35">
        <v>1.5462970349347501E-3</v>
      </c>
      <c r="I1197" s="35">
        <v>5.0482455090566301E-7</v>
      </c>
      <c r="J1197" s="35">
        <v>1.3519176403415899E-5</v>
      </c>
      <c r="K1197" s="35">
        <v>1.03306636702097E-6</v>
      </c>
      <c r="L1197" s="35">
        <v>5.7814610758088402E-6</v>
      </c>
      <c r="M1197" s="35">
        <v>9.2179908336385705E-7</v>
      </c>
      <c r="N1197" s="35">
        <v>2.8800222714368801E-6</v>
      </c>
      <c r="O1197" s="35">
        <v>8.8558380713857201E-7</v>
      </c>
      <c r="P1197" s="35">
        <v>5.1818388264096905E-7</v>
      </c>
      <c r="Q1197" s="35">
        <v>3.70786459023401E-7</v>
      </c>
      <c r="R1197" s="35">
        <f t="shared" si="19"/>
        <v>1.575879196995988E-3</v>
      </c>
    </row>
    <row r="1198" spans="1:18" ht="15">
      <c r="A1198" s="28" t="s">
        <v>76</v>
      </c>
      <c r="B1198" s="37">
        <v>21</v>
      </c>
      <c r="C1198" s="29">
        <v>56</v>
      </c>
      <c r="D1198" s="21" t="s">
        <v>70</v>
      </c>
      <c r="E1198" s="35">
        <v>0.67534021009091705</v>
      </c>
      <c r="F1198" s="35">
        <v>1.02099622200405</v>
      </c>
      <c r="G1198" s="35">
        <v>0.28679422951698702</v>
      </c>
      <c r="H1198" s="35">
        <v>202.65212785491099</v>
      </c>
      <c r="I1198" s="35">
        <v>0.437514507917518</v>
      </c>
      <c r="J1198" s="35">
        <v>7.3023820955419696</v>
      </c>
      <c r="K1198" s="35">
        <v>0.68519423445091898</v>
      </c>
      <c r="L1198" s="35">
        <v>13.2642494996695</v>
      </c>
      <c r="M1198" s="35">
        <v>0.52765586830747802</v>
      </c>
      <c r="N1198" s="35">
        <v>5.6457658123349699</v>
      </c>
      <c r="O1198" s="35">
        <v>1.66728507173614</v>
      </c>
      <c r="P1198" s="35">
        <v>1.5899271600890901</v>
      </c>
      <c r="Q1198" s="35">
        <v>0.323112589156688</v>
      </c>
      <c r="R1198" s="35">
        <f t="shared" si="19"/>
        <v>236.07834535572721</v>
      </c>
    </row>
    <row r="1199" spans="1:18" ht="15">
      <c r="A1199" s="28" t="s">
        <v>76</v>
      </c>
      <c r="B1199" s="37">
        <v>21</v>
      </c>
      <c r="C1199" s="29">
        <v>57</v>
      </c>
      <c r="D1199" s="21" t="s">
        <v>71</v>
      </c>
      <c r="E1199" s="35">
        <v>0</v>
      </c>
      <c r="F1199" s="35">
        <v>0</v>
      </c>
      <c r="G1199" s="35">
        <v>0</v>
      </c>
      <c r="H1199" s="35">
        <v>0</v>
      </c>
      <c r="I1199" s="35">
        <v>0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  <c r="O1199" s="35">
        <v>0</v>
      </c>
      <c r="P1199" s="35">
        <v>0</v>
      </c>
      <c r="Q1199" s="35">
        <v>0</v>
      </c>
      <c r="R1199" s="35">
        <f t="shared" si="19"/>
        <v>0</v>
      </c>
    </row>
    <row r="1200" spans="1:18" ht="15">
      <c r="A1200" s="28" t="s">
        <v>75</v>
      </c>
      <c r="B1200" s="37">
        <v>22</v>
      </c>
      <c r="C1200" s="29">
        <v>1</v>
      </c>
      <c r="D1200" s="22" t="s">
        <v>15</v>
      </c>
      <c r="E1200" s="35">
        <v>0.75906199901813198</v>
      </c>
      <c r="F1200" s="35">
        <v>0.69472479863160097</v>
      </c>
      <c r="G1200" s="35">
        <v>500.07996292997302</v>
      </c>
      <c r="H1200" s="35">
        <v>2.6997170297939102</v>
      </c>
      <c r="I1200" s="35">
        <v>0.25977346402476498</v>
      </c>
      <c r="J1200" s="35">
        <v>6.5292291618016298</v>
      </c>
      <c r="K1200" s="35">
        <v>0.25900567131806401</v>
      </c>
      <c r="L1200" s="35">
        <v>3.4688805856049099</v>
      </c>
      <c r="M1200" s="35">
        <v>0.43124264011604002</v>
      </c>
      <c r="N1200" s="35">
        <v>23.802144533079399</v>
      </c>
      <c r="O1200" s="35">
        <v>0.39854660300890998</v>
      </c>
      <c r="P1200" s="35">
        <v>4.5759032908321098</v>
      </c>
      <c r="Q1200" s="35">
        <v>0.362506726617358</v>
      </c>
      <c r="R1200" s="35">
        <f t="shared" si="19"/>
        <v>544.32069943381975</v>
      </c>
    </row>
    <row r="1201" spans="1:18" ht="15">
      <c r="A1201" s="28" t="s">
        <v>75</v>
      </c>
      <c r="B1201" s="37">
        <v>22</v>
      </c>
      <c r="C1201" s="29">
        <v>2</v>
      </c>
      <c r="D1201" s="22" t="s">
        <v>16</v>
      </c>
      <c r="E1201" s="35">
        <v>2.3067063115189601</v>
      </c>
      <c r="F1201" s="35">
        <v>4.0287878513996001</v>
      </c>
      <c r="G1201" s="35">
        <v>458.63035336901203</v>
      </c>
      <c r="H1201" s="35">
        <v>7.8782678335851903</v>
      </c>
      <c r="I1201" s="35">
        <v>1.58860187565168</v>
      </c>
      <c r="J1201" s="35">
        <v>10.3575036986017</v>
      </c>
      <c r="K1201" s="35">
        <v>0.87549471552161895</v>
      </c>
      <c r="L1201" s="35">
        <v>12.672514622221</v>
      </c>
      <c r="M1201" s="35">
        <v>0.99370331402642498</v>
      </c>
      <c r="N1201" s="35">
        <v>6.3264134847268201</v>
      </c>
      <c r="O1201" s="35">
        <v>1.0859593729236099</v>
      </c>
      <c r="P1201" s="35">
        <v>2.2697268513253701</v>
      </c>
      <c r="Q1201" s="35">
        <v>0.77083791302761495</v>
      </c>
      <c r="R1201" s="35">
        <f t="shared" si="19"/>
        <v>509.78487121354158</v>
      </c>
    </row>
    <row r="1202" spans="1:18" ht="15">
      <c r="A1202" s="28" t="s">
        <v>75</v>
      </c>
      <c r="B1202" s="37">
        <v>22</v>
      </c>
      <c r="C1202" s="29">
        <v>3</v>
      </c>
      <c r="D1202" s="22" t="s">
        <v>17</v>
      </c>
      <c r="E1202" s="35">
        <v>1.5916305464634</v>
      </c>
      <c r="F1202" s="35">
        <v>0.94068436350426599</v>
      </c>
      <c r="G1202" s="35">
        <v>229.97861436144399</v>
      </c>
      <c r="H1202" s="35">
        <v>17.364269971276901</v>
      </c>
      <c r="I1202" s="35">
        <v>0.14564975726476601</v>
      </c>
      <c r="J1202" s="35">
        <v>1.30366528783021</v>
      </c>
      <c r="K1202" s="35">
        <v>0.12163067586722</v>
      </c>
      <c r="L1202" s="35">
        <v>1.2822180392372999</v>
      </c>
      <c r="M1202" s="35">
        <v>9.3602466448691898E-2</v>
      </c>
      <c r="N1202" s="35">
        <v>2.9168330813827099</v>
      </c>
      <c r="O1202" s="35">
        <v>0.190169849537241</v>
      </c>
      <c r="P1202" s="35">
        <v>0.45178763236436997</v>
      </c>
      <c r="Q1202" s="35">
        <v>0.168627285685339</v>
      </c>
      <c r="R1202" s="35">
        <f t="shared" si="19"/>
        <v>256.54938331830635</v>
      </c>
    </row>
    <row r="1203" spans="1:18" ht="15">
      <c r="A1203" s="28" t="s">
        <v>75</v>
      </c>
      <c r="B1203" s="37">
        <v>22</v>
      </c>
      <c r="C1203" s="29">
        <v>4</v>
      </c>
      <c r="D1203" s="22" t="s">
        <v>18</v>
      </c>
      <c r="E1203" s="35">
        <v>2.9754694830911799</v>
      </c>
      <c r="F1203" s="35">
        <v>4.4561055509234002</v>
      </c>
      <c r="G1203" s="35">
        <v>1769.45435799191</v>
      </c>
      <c r="H1203" s="35">
        <v>18.997005724559401</v>
      </c>
      <c r="I1203" s="35">
        <v>1.85370521698207</v>
      </c>
      <c r="J1203" s="35">
        <v>16.365157474330999</v>
      </c>
      <c r="K1203" s="35">
        <v>0.99140997883747495</v>
      </c>
      <c r="L1203" s="35">
        <v>18.074411167437201</v>
      </c>
      <c r="M1203" s="35">
        <v>1.18991009300718</v>
      </c>
      <c r="N1203" s="35">
        <v>19.8715653700893</v>
      </c>
      <c r="O1203" s="35">
        <v>1.4503467239144701</v>
      </c>
      <c r="P1203" s="35">
        <v>2.5360310559880799</v>
      </c>
      <c r="Q1203" s="35">
        <v>0.96569412402237398</v>
      </c>
      <c r="R1203" s="35">
        <f t="shared" si="19"/>
        <v>1859.1811699550929</v>
      </c>
    </row>
    <row r="1204" spans="1:18" ht="15">
      <c r="A1204" s="28" t="s">
        <v>75</v>
      </c>
      <c r="B1204" s="37">
        <v>22</v>
      </c>
      <c r="C1204" s="29">
        <v>5</v>
      </c>
      <c r="D1204" s="22" t="s">
        <v>19</v>
      </c>
      <c r="E1204" s="35">
        <v>11.193721732371101</v>
      </c>
      <c r="F1204" s="35">
        <v>10.675262716753901</v>
      </c>
      <c r="G1204" s="35">
        <v>469.33460016637298</v>
      </c>
      <c r="H1204" s="35">
        <v>28.013537736499799</v>
      </c>
      <c r="I1204" s="35">
        <v>1.3570057178824599</v>
      </c>
      <c r="J1204" s="35">
        <v>13.5730268497441</v>
      </c>
      <c r="K1204" s="35">
        <v>1.7009093286707599</v>
      </c>
      <c r="L1204" s="35">
        <v>9.7308768471099398</v>
      </c>
      <c r="M1204" s="35">
        <v>0.78370726137568703</v>
      </c>
      <c r="N1204" s="35">
        <v>10.7797029361796</v>
      </c>
      <c r="O1204" s="35">
        <v>3.2030083739394999</v>
      </c>
      <c r="P1204" s="35">
        <v>3.4680775620511</v>
      </c>
      <c r="Q1204" s="35">
        <v>1.0416347824019301</v>
      </c>
      <c r="R1204" s="35">
        <f t="shared" si="19"/>
        <v>564.85507201135272</v>
      </c>
    </row>
    <row r="1205" spans="1:18" ht="15">
      <c r="A1205" s="28" t="s">
        <v>75</v>
      </c>
      <c r="B1205" s="37">
        <v>22</v>
      </c>
      <c r="C1205" s="29">
        <v>6</v>
      </c>
      <c r="D1205" s="22" t="s">
        <v>20</v>
      </c>
      <c r="E1205" s="35">
        <v>0.74340510163603402</v>
      </c>
      <c r="F1205" s="35">
        <v>0.68872306495806501</v>
      </c>
      <c r="G1205" s="35">
        <v>273.06322051138801</v>
      </c>
      <c r="H1205" s="35">
        <v>6.6418582900426104</v>
      </c>
      <c r="I1205" s="35">
        <v>0.26058674809008098</v>
      </c>
      <c r="J1205" s="35">
        <v>2.8865736370290702</v>
      </c>
      <c r="K1205" s="35">
        <v>0.26525245228765199</v>
      </c>
      <c r="L1205" s="35">
        <v>2.0433187546481801</v>
      </c>
      <c r="M1205" s="35">
        <v>0.17384130216582799</v>
      </c>
      <c r="N1205" s="35">
        <v>7.4103522008426896</v>
      </c>
      <c r="O1205" s="35">
        <v>0.47059850683554</v>
      </c>
      <c r="P1205" s="35">
        <v>5.2438210149807603</v>
      </c>
      <c r="Q1205" s="35">
        <v>0.16826530110944601</v>
      </c>
      <c r="R1205" s="35">
        <f t="shared" si="19"/>
        <v>300.05981688601395</v>
      </c>
    </row>
    <row r="1206" spans="1:18" ht="15">
      <c r="A1206" s="28" t="s">
        <v>75</v>
      </c>
      <c r="B1206" s="37">
        <v>22</v>
      </c>
      <c r="C1206" s="29">
        <v>7</v>
      </c>
      <c r="D1206" s="22" t="s">
        <v>21</v>
      </c>
      <c r="E1206" s="35">
        <v>35.200785174329503</v>
      </c>
      <c r="F1206" s="35">
        <v>6.5053511967263002</v>
      </c>
      <c r="G1206" s="35">
        <v>186.11936107804101</v>
      </c>
      <c r="H1206" s="35">
        <v>15.3541891720528</v>
      </c>
      <c r="I1206" s="35">
        <v>1.6448905841107699</v>
      </c>
      <c r="J1206" s="35">
        <v>38.009540269924003</v>
      </c>
      <c r="K1206" s="35">
        <v>2.5103312123399601</v>
      </c>
      <c r="L1206" s="35">
        <v>25.968335781063502</v>
      </c>
      <c r="M1206" s="35">
        <v>2.3880687130995</v>
      </c>
      <c r="N1206" s="35">
        <v>17.7401954610663</v>
      </c>
      <c r="O1206" s="35">
        <v>7.7271771814933299</v>
      </c>
      <c r="P1206" s="35">
        <v>5.2630090422311104</v>
      </c>
      <c r="Q1206" s="35">
        <v>2.0203607920481699</v>
      </c>
      <c r="R1206" s="35">
        <f t="shared" si="19"/>
        <v>346.45159565852623</v>
      </c>
    </row>
    <row r="1207" spans="1:18" ht="15">
      <c r="A1207" s="28" t="s">
        <v>75</v>
      </c>
      <c r="B1207" s="37">
        <v>22</v>
      </c>
      <c r="C1207" s="29">
        <v>8</v>
      </c>
      <c r="D1207" s="22" t="s">
        <v>22</v>
      </c>
      <c r="E1207" s="35">
        <v>7.4876705756356001</v>
      </c>
      <c r="F1207" s="35">
        <v>6.4245998021126001</v>
      </c>
      <c r="G1207" s="35">
        <v>1194.07336177053</v>
      </c>
      <c r="H1207" s="35">
        <v>22.723050571782501</v>
      </c>
      <c r="I1207" s="35">
        <v>4.8028732255635598</v>
      </c>
      <c r="J1207" s="35">
        <v>39.589287518873299</v>
      </c>
      <c r="K1207" s="35">
        <v>3.7398217773714002</v>
      </c>
      <c r="L1207" s="35">
        <v>20.2820195170465</v>
      </c>
      <c r="M1207" s="35">
        <v>1.69674841482901</v>
      </c>
      <c r="N1207" s="35">
        <v>26.1316974248412</v>
      </c>
      <c r="O1207" s="35">
        <v>5.1118392564900503</v>
      </c>
      <c r="P1207" s="35">
        <v>6.1754569329170304</v>
      </c>
      <c r="Q1207" s="35">
        <v>2.7785094074418102</v>
      </c>
      <c r="R1207" s="35">
        <f t="shared" si="19"/>
        <v>1341.0169361954349</v>
      </c>
    </row>
    <row r="1208" spans="1:18" ht="15">
      <c r="A1208" s="28" t="s">
        <v>75</v>
      </c>
      <c r="B1208" s="37">
        <v>22</v>
      </c>
      <c r="C1208" s="29">
        <v>9</v>
      </c>
      <c r="D1208" s="22" t="s">
        <v>23</v>
      </c>
      <c r="E1208" s="35">
        <v>3.5727651920158898</v>
      </c>
      <c r="F1208" s="35">
        <v>1.7805036590232199</v>
      </c>
      <c r="G1208" s="35">
        <v>222.351800487742</v>
      </c>
      <c r="H1208" s="35">
        <v>8.0074649024091098</v>
      </c>
      <c r="I1208" s="35">
        <v>0.48464251774084199</v>
      </c>
      <c r="J1208" s="35">
        <v>7.8521773052861397</v>
      </c>
      <c r="K1208" s="35">
        <v>0.56780010267813796</v>
      </c>
      <c r="L1208" s="35">
        <v>4.5992560242916101</v>
      </c>
      <c r="M1208" s="35">
        <v>0.39199585585796598</v>
      </c>
      <c r="N1208" s="35">
        <v>8.8861229789265597</v>
      </c>
      <c r="O1208" s="35">
        <v>1.0823914479135199</v>
      </c>
      <c r="P1208" s="35">
        <v>1.8333579968412299</v>
      </c>
      <c r="Q1208" s="35">
        <v>0.43654683840922898</v>
      </c>
      <c r="R1208" s="35">
        <f t="shared" si="19"/>
        <v>261.84682530913545</v>
      </c>
    </row>
    <row r="1209" spans="1:18" ht="15">
      <c r="A1209" s="28" t="s">
        <v>75</v>
      </c>
      <c r="B1209" s="37">
        <v>22</v>
      </c>
      <c r="C1209" s="29">
        <v>10</v>
      </c>
      <c r="D1209" s="22" t="s">
        <v>24</v>
      </c>
      <c r="E1209" s="35">
        <v>1.04454627314735</v>
      </c>
      <c r="F1209" s="35">
        <v>0.87655570420985296</v>
      </c>
      <c r="G1209" s="35">
        <v>322.00677639573001</v>
      </c>
      <c r="H1209" s="35">
        <v>1.83104545790573</v>
      </c>
      <c r="I1209" s="35">
        <v>0.205381081772889</v>
      </c>
      <c r="J1209" s="35">
        <v>6.6117434287912999</v>
      </c>
      <c r="K1209" s="35">
        <v>0.41782243597538199</v>
      </c>
      <c r="L1209" s="35">
        <v>3.4586622785288799</v>
      </c>
      <c r="M1209" s="35">
        <v>0.192955365804864</v>
      </c>
      <c r="N1209" s="35">
        <v>2.9497595794497902</v>
      </c>
      <c r="O1209" s="35">
        <v>0.57053144891040697</v>
      </c>
      <c r="P1209" s="35">
        <v>0.80759135551476002</v>
      </c>
      <c r="Q1209" s="35">
        <v>0.26397446179992501</v>
      </c>
      <c r="R1209" s="35">
        <f t="shared" si="19"/>
        <v>341.23734526754117</v>
      </c>
    </row>
    <row r="1210" spans="1:18" ht="15">
      <c r="A1210" s="28" t="s">
        <v>75</v>
      </c>
      <c r="B1210" s="37">
        <v>22</v>
      </c>
      <c r="C1210" s="29">
        <v>11</v>
      </c>
      <c r="D1210" s="22" t="s">
        <v>25</v>
      </c>
      <c r="E1210" s="35">
        <v>0.52921055359663904</v>
      </c>
      <c r="F1210" s="35">
        <v>0.28909987328940201</v>
      </c>
      <c r="G1210" s="35">
        <v>1051.6311809010599</v>
      </c>
      <c r="H1210" s="35">
        <v>0.56639494960182202</v>
      </c>
      <c r="I1210" s="35">
        <v>7.5082761311720495E-2</v>
      </c>
      <c r="J1210" s="35">
        <v>1.28015002605893</v>
      </c>
      <c r="K1210" s="35">
        <v>8.5881488359431699E-2</v>
      </c>
      <c r="L1210" s="35">
        <v>1.12780374072463</v>
      </c>
      <c r="M1210" s="35">
        <v>6.4374810743897795E-2</v>
      </c>
      <c r="N1210" s="35">
        <v>0.9669010709375</v>
      </c>
      <c r="O1210" s="35">
        <v>0.20753650586295699</v>
      </c>
      <c r="P1210" s="35">
        <v>0.23805864875611901</v>
      </c>
      <c r="Q1210" s="35">
        <v>8.7844770409226003E-2</v>
      </c>
      <c r="R1210" s="35">
        <f t="shared" si="19"/>
        <v>1057.1495201007119</v>
      </c>
    </row>
    <row r="1211" spans="1:18" ht="15">
      <c r="A1211" s="28" t="s">
        <v>75</v>
      </c>
      <c r="B1211" s="37">
        <v>22</v>
      </c>
      <c r="C1211" s="29">
        <v>12</v>
      </c>
      <c r="D1211" s="21" t="s">
        <v>26</v>
      </c>
      <c r="E1211" s="35">
        <v>0.172409381843388</v>
      </c>
      <c r="F1211" s="35">
        <v>0.10767358416740901</v>
      </c>
      <c r="G1211" s="35">
        <v>85.653821590495696</v>
      </c>
      <c r="H1211" s="35">
        <v>0.18946911544848899</v>
      </c>
      <c r="I1211" s="35">
        <v>3.3953464538801603E-2</v>
      </c>
      <c r="J1211" s="35">
        <v>0.96544375183467801</v>
      </c>
      <c r="K1211" s="35">
        <v>5.8709359461987298E-2</v>
      </c>
      <c r="L1211" s="35">
        <v>0.55336688895327402</v>
      </c>
      <c r="M1211" s="35">
        <v>4.0868147222601903E-2</v>
      </c>
      <c r="N1211" s="35">
        <v>0.41605658819788699</v>
      </c>
      <c r="O1211" s="35">
        <v>0.13649755609259201</v>
      </c>
      <c r="P1211" s="35">
        <v>0.11650663385896</v>
      </c>
      <c r="Q1211" s="35">
        <v>4.5323538879003103E-2</v>
      </c>
      <c r="R1211" s="35">
        <f t="shared" si="19"/>
        <v>88.490099600994768</v>
      </c>
    </row>
    <row r="1212" spans="1:18" ht="15">
      <c r="A1212" s="28" t="s">
        <v>75</v>
      </c>
      <c r="B1212" s="37">
        <v>22</v>
      </c>
      <c r="C1212" s="29">
        <v>13</v>
      </c>
      <c r="D1212" s="21" t="s">
        <v>27</v>
      </c>
      <c r="E1212" s="35">
        <v>3.2543990186763598E-4</v>
      </c>
      <c r="F1212" s="35">
        <v>1.75132561332903E-4</v>
      </c>
      <c r="G1212" s="35">
        <v>5.7252423495298799E-2</v>
      </c>
      <c r="H1212" s="35">
        <v>4.5323097659346001E-4</v>
      </c>
      <c r="I1212" s="35">
        <v>4.4660796472328401E-5</v>
      </c>
      <c r="J1212" s="35">
        <v>1.18216785168086E-3</v>
      </c>
      <c r="K1212" s="35">
        <v>6.0620518508300199E-5</v>
      </c>
      <c r="L1212" s="35">
        <v>1.2998598421189299E-3</v>
      </c>
      <c r="M1212" s="35">
        <v>6.6772049150495594E-5</v>
      </c>
      <c r="N1212" s="35">
        <v>1.78546987151353E-3</v>
      </c>
      <c r="O1212" s="35">
        <v>1.5125363428962599E-4</v>
      </c>
      <c r="P1212" s="35">
        <v>2.1878234391717501E-4</v>
      </c>
      <c r="Q1212" s="35">
        <v>8.5910316130245593E-5</v>
      </c>
      <c r="R1212" s="35">
        <f t="shared" si="19"/>
        <v>6.3101724158874287E-2</v>
      </c>
    </row>
    <row r="1213" spans="1:18" ht="15">
      <c r="A1213" s="28" t="s">
        <v>75</v>
      </c>
      <c r="B1213" s="37">
        <v>22</v>
      </c>
      <c r="C1213" s="29">
        <v>14</v>
      </c>
      <c r="D1213" s="21" t="s">
        <v>28</v>
      </c>
      <c r="E1213" s="35">
        <v>1.4828560026957101E-4</v>
      </c>
      <c r="F1213" s="35">
        <v>8.6909012624165199E-5</v>
      </c>
      <c r="G1213" s="35">
        <v>6.2498141654632099E-2</v>
      </c>
      <c r="H1213" s="35">
        <v>4.1271057950432002E-4</v>
      </c>
      <c r="I1213" s="35">
        <v>2.1440269056075601E-5</v>
      </c>
      <c r="J1213" s="35">
        <v>2.19476209493465E-4</v>
      </c>
      <c r="K1213" s="35">
        <v>1.4805027259120901E-5</v>
      </c>
      <c r="L1213" s="35">
        <v>2.5238093976251598E-4</v>
      </c>
      <c r="M1213" s="35">
        <v>2.5778889006267202E-5</v>
      </c>
      <c r="N1213" s="35">
        <v>3.68003931408391E-4</v>
      </c>
      <c r="O1213" s="35">
        <v>2.3470601518444999E-5</v>
      </c>
      <c r="P1213" s="35">
        <v>5.6383111036374802E-5</v>
      </c>
      <c r="Q1213" s="35">
        <v>1.6754370349044701E-5</v>
      </c>
      <c r="R1213" s="35">
        <f t="shared" si="19"/>
        <v>6.414454019591985E-2</v>
      </c>
    </row>
    <row r="1214" spans="1:18" ht="15">
      <c r="A1214" s="28" t="s">
        <v>75</v>
      </c>
      <c r="B1214" s="37">
        <v>22</v>
      </c>
      <c r="C1214" s="29">
        <v>15</v>
      </c>
      <c r="D1214" s="21" t="s">
        <v>29</v>
      </c>
      <c r="E1214" s="35">
        <v>3.1727627710687401E-3</v>
      </c>
      <c r="F1214" s="35">
        <v>1.26236921580575E-3</v>
      </c>
      <c r="G1214" s="35">
        <v>0.14365196231327701</v>
      </c>
      <c r="H1214" s="35">
        <v>4.3947570089129797E-3</v>
      </c>
      <c r="I1214" s="35">
        <v>4.0899250388782698E-4</v>
      </c>
      <c r="J1214" s="35">
        <v>6.1466702563096002E-3</v>
      </c>
      <c r="K1214" s="35">
        <v>5.1251723180471701E-4</v>
      </c>
      <c r="L1214" s="35">
        <v>5.0864121480182004E-3</v>
      </c>
      <c r="M1214" s="35">
        <v>3.6165592514067301E-4</v>
      </c>
      <c r="N1214" s="35">
        <v>5.3920713625350601E-3</v>
      </c>
      <c r="O1214" s="35">
        <v>1.35469537656024E-3</v>
      </c>
      <c r="P1214" s="35">
        <v>1.7121079470541699E-3</v>
      </c>
      <c r="Q1214" s="35">
        <v>4.2419348268319702E-4</v>
      </c>
      <c r="R1214" s="35">
        <f t="shared" si="19"/>
        <v>0.17388116754305813</v>
      </c>
    </row>
    <row r="1215" spans="1:18" ht="15">
      <c r="A1215" s="28" t="s">
        <v>75</v>
      </c>
      <c r="B1215" s="37">
        <v>22</v>
      </c>
      <c r="C1215" s="29">
        <v>16</v>
      </c>
      <c r="D1215" s="21" t="s">
        <v>30</v>
      </c>
      <c r="E1215" s="35">
        <v>1.6796448477840299E-4</v>
      </c>
      <c r="F1215" s="35">
        <v>1.6855223760848999E-4</v>
      </c>
      <c r="G1215" s="35">
        <v>5.0705432027717701E-3</v>
      </c>
      <c r="H1215" s="35">
        <v>2.5510583574082202E-4</v>
      </c>
      <c r="I1215" s="35">
        <v>2.2557062169759799E-5</v>
      </c>
      <c r="J1215" s="35">
        <v>5.6834990180939702E-4</v>
      </c>
      <c r="K1215" s="35">
        <v>4.3381230635683102E-5</v>
      </c>
      <c r="L1215" s="35">
        <v>3.1093869218809598E-4</v>
      </c>
      <c r="M1215" s="35">
        <v>2.0341245227812199E-5</v>
      </c>
      <c r="N1215" s="35">
        <v>4.6920073727687802E-4</v>
      </c>
      <c r="O1215" s="35">
        <v>2.2295004361858899E-4</v>
      </c>
      <c r="P1215" s="35">
        <v>1.8222240570870801E-4</v>
      </c>
      <c r="Q1215" s="35">
        <v>2.97733668028506E-5</v>
      </c>
      <c r="R1215" s="35">
        <f t="shared" si="19"/>
        <v>7.5318804463372592E-3</v>
      </c>
    </row>
    <row r="1216" spans="1:18" ht="15">
      <c r="A1216" s="28" t="s">
        <v>75</v>
      </c>
      <c r="B1216" s="37">
        <v>22</v>
      </c>
      <c r="C1216" s="29">
        <v>17</v>
      </c>
      <c r="D1216" s="21" t="s">
        <v>31</v>
      </c>
      <c r="E1216" s="35">
        <v>1.43509045935208E-5</v>
      </c>
      <c r="F1216" s="35">
        <v>6.7950973605149301E-6</v>
      </c>
      <c r="G1216" s="35">
        <v>4.7920149968373E-4</v>
      </c>
      <c r="H1216" s="35">
        <v>1.7208576294151999E-5</v>
      </c>
      <c r="I1216" s="35">
        <v>3.0763651523385901E-6</v>
      </c>
      <c r="J1216" s="35">
        <v>3.3545414440790197E-5</v>
      </c>
      <c r="K1216" s="35">
        <v>3.4490838585830702E-6</v>
      </c>
      <c r="L1216" s="35">
        <v>2.9430667191654702E-5</v>
      </c>
      <c r="M1216" s="35">
        <v>2.0525672357728302E-6</v>
      </c>
      <c r="N1216" s="35">
        <v>2.7218119258427301E-5</v>
      </c>
      <c r="O1216" s="35">
        <v>1.00618880136102E-5</v>
      </c>
      <c r="P1216" s="35">
        <v>1.0873279502574599E-5</v>
      </c>
      <c r="Q1216" s="35">
        <v>2.4420937405279298E-6</v>
      </c>
      <c r="R1216" s="35">
        <f t="shared" si="19"/>
        <v>6.397055563261972E-4</v>
      </c>
    </row>
    <row r="1217" spans="1:18" ht="15">
      <c r="A1217" s="28" t="s">
        <v>75</v>
      </c>
      <c r="B1217" s="37">
        <v>22</v>
      </c>
      <c r="C1217" s="29">
        <v>18</v>
      </c>
      <c r="D1217" s="21" t="s">
        <v>32</v>
      </c>
      <c r="E1217" s="35">
        <v>9.2078643536243995E-2</v>
      </c>
      <c r="F1217" s="35">
        <v>9.4190391272811706E-3</v>
      </c>
      <c r="G1217" s="35">
        <v>8.1929831387105606E-2</v>
      </c>
      <c r="H1217" s="35">
        <v>8.25376801649968E-3</v>
      </c>
      <c r="I1217" s="35">
        <v>1.4723959845587299E-3</v>
      </c>
      <c r="J1217" s="35">
        <v>1.9875819888952002E-2</v>
      </c>
      <c r="K1217" s="35">
        <v>1.5856460352910899E-3</v>
      </c>
      <c r="L1217" s="35">
        <v>1.30273916275984E-2</v>
      </c>
      <c r="M1217" s="35">
        <v>1.0725907135014699E-3</v>
      </c>
      <c r="N1217" s="35">
        <v>1.31613195405865E-2</v>
      </c>
      <c r="O1217" s="35">
        <v>4.0368812186027401E-3</v>
      </c>
      <c r="P1217" s="35">
        <v>2.5844074356804201E-3</v>
      </c>
      <c r="Q1217" s="35">
        <v>1.62334355271578E-3</v>
      </c>
      <c r="R1217" s="35">
        <f t="shared" si="19"/>
        <v>0.25012107806461759</v>
      </c>
    </row>
    <row r="1218" spans="1:18" ht="15">
      <c r="A1218" s="28" t="s">
        <v>75</v>
      </c>
      <c r="B1218" s="37">
        <v>22</v>
      </c>
      <c r="C1218" s="29">
        <v>19</v>
      </c>
      <c r="D1218" s="22" t="s">
        <v>33</v>
      </c>
      <c r="E1218" s="35">
        <v>1.8082204258602001E-6</v>
      </c>
      <c r="F1218" s="35">
        <v>2.15199254736069E-6</v>
      </c>
      <c r="G1218" s="35">
        <v>7.1265833090321205E-5</v>
      </c>
      <c r="H1218" s="35">
        <v>2.9900191656231899E-5</v>
      </c>
      <c r="I1218" s="35">
        <v>3.35969440916208E-7</v>
      </c>
      <c r="J1218" s="35">
        <v>3.8075994055356802E-6</v>
      </c>
      <c r="K1218" s="35">
        <v>3.4654883539375602E-7</v>
      </c>
      <c r="L1218" s="35">
        <v>2.7308191527020698E-6</v>
      </c>
      <c r="M1218" s="35">
        <v>2.8253459837478802E-7</v>
      </c>
      <c r="N1218" s="35">
        <v>4.0535578428209102E-5</v>
      </c>
      <c r="O1218" s="35">
        <v>6.2113489950615104E-7</v>
      </c>
      <c r="P1218" s="35">
        <v>5.0734217695574401E-6</v>
      </c>
      <c r="Q1218" s="35">
        <v>3.3402303422009099E-7</v>
      </c>
      <c r="R1218" s="35">
        <f t="shared" si="19"/>
        <v>1.5919386728418928E-4</v>
      </c>
    </row>
    <row r="1219" spans="1:18" ht="15">
      <c r="A1219" s="28" t="s">
        <v>75</v>
      </c>
      <c r="B1219" s="37">
        <v>22</v>
      </c>
      <c r="C1219" s="29">
        <v>20</v>
      </c>
      <c r="D1219" s="22" t="s">
        <v>34</v>
      </c>
      <c r="E1219" s="35">
        <v>2.3421234641605601E-7</v>
      </c>
      <c r="F1219" s="35">
        <v>1.99756213250147E-7</v>
      </c>
      <c r="G1219" s="35">
        <v>4.3365974010145598E-5</v>
      </c>
      <c r="H1219" s="35">
        <v>7.4163582211001396E-7</v>
      </c>
      <c r="I1219" s="35">
        <v>2.6958907812154801E-8</v>
      </c>
      <c r="J1219" s="35">
        <v>4.1369741163201399E-7</v>
      </c>
      <c r="K1219" s="35">
        <v>2.9810053456709498E-8</v>
      </c>
      <c r="L1219" s="35">
        <v>3.04504603333377E-7</v>
      </c>
      <c r="M1219" s="35">
        <v>2.24520352805693E-8</v>
      </c>
      <c r="N1219" s="35">
        <v>6.2460629612731899E-7</v>
      </c>
      <c r="O1219" s="35">
        <v>1.3769425706555799E-7</v>
      </c>
      <c r="P1219" s="35">
        <v>1.2717720846995999E-7</v>
      </c>
      <c r="Q1219" s="35">
        <v>3.3374219489043497E-8</v>
      </c>
      <c r="R1219" s="35">
        <f t="shared" si="19"/>
        <v>4.626185338458851E-5</v>
      </c>
    </row>
    <row r="1220" spans="1:18" ht="15">
      <c r="A1220" s="28" t="s">
        <v>75</v>
      </c>
      <c r="B1220" s="37">
        <v>22</v>
      </c>
      <c r="C1220" s="29">
        <v>21</v>
      </c>
      <c r="D1220" s="22" t="s">
        <v>35</v>
      </c>
      <c r="E1220" s="35">
        <v>2.1900980763736999E-5</v>
      </c>
      <c r="F1220" s="35">
        <v>2.5872262097836899E-5</v>
      </c>
      <c r="G1220" s="35">
        <v>7.3075920002386801E-4</v>
      </c>
      <c r="H1220" s="35">
        <v>4.30827920130497E-5</v>
      </c>
      <c r="I1220" s="35">
        <v>9.5953402628275808E-7</v>
      </c>
      <c r="J1220" s="35">
        <v>1.8192951922504399E-5</v>
      </c>
      <c r="K1220" s="35">
        <v>1.20192821138272E-6</v>
      </c>
      <c r="L1220" s="35">
        <v>9.5879009888176993E-6</v>
      </c>
      <c r="M1220" s="35">
        <v>6.55215596629873E-7</v>
      </c>
      <c r="N1220" s="35">
        <v>1.28973566271843E-5</v>
      </c>
      <c r="O1220" s="35">
        <v>1.9653387264231702E-6</v>
      </c>
      <c r="P1220" s="35">
        <v>4.3256418764739899E-6</v>
      </c>
      <c r="Q1220" s="35">
        <v>1.2436117580398799E-6</v>
      </c>
      <c r="R1220" s="35">
        <f t="shared" ref="R1220:R1283" si="20">SUM(E1220:Q1220)</f>
        <v>8.7264471463223024E-4</v>
      </c>
    </row>
    <row r="1221" spans="1:18" ht="15">
      <c r="A1221" s="28" t="s">
        <v>75</v>
      </c>
      <c r="B1221" s="37">
        <v>22</v>
      </c>
      <c r="C1221" s="29">
        <v>22</v>
      </c>
      <c r="D1221" s="22" t="s">
        <v>36</v>
      </c>
      <c r="E1221" s="35">
        <v>5.8870481616936696E-7</v>
      </c>
      <c r="F1221" s="35">
        <v>3.84122725107232E-7</v>
      </c>
      <c r="G1221" s="35">
        <v>1.10278987651139E-3</v>
      </c>
      <c r="H1221" s="35">
        <v>1.5176724634394501E-6</v>
      </c>
      <c r="I1221" s="35">
        <v>9.7394372378808901E-8</v>
      </c>
      <c r="J1221" s="35">
        <v>1.6204245976908E-6</v>
      </c>
      <c r="K1221" s="35">
        <v>1.47874352697486E-7</v>
      </c>
      <c r="L1221" s="35">
        <v>2.3066042552519198E-6</v>
      </c>
      <c r="M1221" s="35">
        <v>1.03067238041119E-7</v>
      </c>
      <c r="N1221" s="35">
        <v>2.3191417016606602E-6</v>
      </c>
      <c r="O1221" s="35">
        <v>2.2100936378616401E-7</v>
      </c>
      <c r="P1221" s="35">
        <v>3.3443986519453902E-7</v>
      </c>
      <c r="Q1221" s="35">
        <v>1.7326393671691801E-7</v>
      </c>
      <c r="R1221" s="35">
        <f t="shared" si="20"/>
        <v>1.112603596199524E-3</v>
      </c>
    </row>
    <row r="1222" spans="1:18" ht="15">
      <c r="A1222" s="28" t="s">
        <v>75</v>
      </c>
      <c r="B1222" s="37">
        <v>22</v>
      </c>
      <c r="C1222" s="29">
        <v>23</v>
      </c>
      <c r="D1222" s="22" t="s">
        <v>37</v>
      </c>
      <c r="E1222" s="35">
        <v>1.73199790908643E-6</v>
      </c>
      <c r="F1222" s="35">
        <v>1.81449384020309E-6</v>
      </c>
      <c r="G1222" s="35">
        <v>1.5533321063286099E-3</v>
      </c>
      <c r="H1222" s="35">
        <v>6.8212377668314797E-6</v>
      </c>
      <c r="I1222" s="35">
        <v>6.5820939439815905E-7</v>
      </c>
      <c r="J1222" s="35">
        <v>8.1589190841830499E-6</v>
      </c>
      <c r="K1222" s="35">
        <v>5.1597282258288901E-7</v>
      </c>
      <c r="L1222" s="35">
        <v>7.8859975646509402E-6</v>
      </c>
      <c r="M1222" s="35">
        <v>1.43580335290698E-6</v>
      </c>
      <c r="N1222" s="35">
        <v>9.3811686650405006E-5</v>
      </c>
      <c r="O1222" s="35">
        <v>7.6567636038848196E-7</v>
      </c>
      <c r="P1222" s="35">
        <v>1.77060167642258E-5</v>
      </c>
      <c r="Q1222" s="35">
        <v>1.1597091104706E-6</v>
      </c>
      <c r="R1222" s="35">
        <f t="shared" si="20"/>
        <v>1.6957978269489429E-3</v>
      </c>
    </row>
    <row r="1223" spans="1:18" ht="15">
      <c r="A1223" s="28" t="s">
        <v>75</v>
      </c>
      <c r="B1223" s="37">
        <v>22</v>
      </c>
      <c r="C1223" s="29">
        <v>24</v>
      </c>
      <c r="D1223" s="22" t="s">
        <v>38</v>
      </c>
      <c r="E1223" s="35">
        <v>1.60529752237843E-6</v>
      </c>
      <c r="F1223" s="35">
        <v>1.74047343356597E-6</v>
      </c>
      <c r="G1223" s="35">
        <v>6.2991598594107205E-4</v>
      </c>
      <c r="H1223" s="35">
        <v>1.96426942400519E-5</v>
      </c>
      <c r="I1223" s="35">
        <v>6.4600980895650004E-7</v>
      </c>
      <c r="J1223" s="35">
        <v>7.2549405785277602E-6</v>
      </c>
      <c r="K1223" s="35">
        <v>6.7006466718029996E-7</v>
      </c>
      <c r="L1223" s="35">
        <v>4.8119865458390298E-6</v>
      </c>
      <c r="M1223" s="35">
        <v>4.2988103876601101E-7</v>
      </c>
      <c r="N1223" s="35">
        <v>2.1541738362446199E-5</v>
      </c>
      <c r="O1223" s="35">
        <v>1.08364026902575E-6</v>
      </c>
      <c r="P1223" s="35">
        <v>1.58621659140205E-5</v>
      </c>
      <c r="Q1223" s="35">
        <v>3.9714864597645602E-7</v>
      </c>
      <c r="R1223" s="35">
        <f t="shared" si="20"/>
        <v>7.0560202696780684E-4</v>
      </c>
    </row>
    <row r="1224" spans="1:18" ht="15">
      <c r="A1224" s="28" t="s">
        <v>75</v>
      </c>
      <c r="B1224" s="37">
        <v>22</v>
      </c>
      <c r="C1224" s="29">
        <v>25</v>
      </c>
      <c r="D1224" s="22" t="s">
        <v>39</v>
      </c>
      <c r="E1224" s="35">
        <v>1.0383419320821E-5</v>
      </c>
      <c r="F1224" s="35">
        <v>2.1678446764058099E-5</v>
      </c>
      <c r="G1224" s="35">
        <v>2.0919513146539898E-3</v>
      </c>
      <c r="H1224" s="35">
        <v>3.0021992029619902E-5</v>
      </c>
      <c r="I1224" s="35">
        <v>8.2037860987860892E-6</v>
      </c>
      <c r="J1224" s="35">
        <v>4.69827873706359E-5</v>
      </c>
      <c r="K1224" s="35">
        <v>4.0451034755636297E-6</v>
      </c>
      <c r="L1224" s="35">
        <v>6.8194684748098004E-5</v>
      </c>
      <c r="M1224" s="35">
        <v>5.3082646667314604E-6</v>
      </c>
      <c r="N1224" s="35">
        <v>2.4323771191250702E-5</v>
      </c>
      <c r="O1224" s="35">
        <v>4.47161265953714E-6</v>
      </c>
      <c r="P1224" s="35">
        <v>1.0926698853749799E-5</v>
      </c>
      <c r="Q1224" s="35">
        <v>3.6509152306516801E-6</v>
      </c>
      <c r="R1224" s="35">
        <f t="shared" si="20"/>
        <v>2.3301427970634924E-3</v>
      </c>
    </row>
    <row r="1225" spans="1:18" ht="15">
      <c r="A1225" s="28" t="s">
        <v>75</v>
      </c>
      <c r="B1225" s="37">
        <v>22</v>
      </c>
      <c r="C1225" s="29">
        <v>26</v>
      </c>
      <c r="D1225" s="22" t="s">
        <v>40</v>
      </c>
      <c r="E1225" s="35">
        <v>8.4896019376198402E-7</v>
      </c>
      <c r="F1225" s="35">
        <v>4.6248332398691899E-7</v>
      </c>
      <c r="G1225" s="35">
        <v>7.1117520974644903E-4</v>
      </c>
      <c r="H1225" s="35">
        <v>4.5917265191080397E-6</v>
      </c>
      <c r="I1225" s="35">
        <v>1.4011934416207699E-7</v>
      </c>
      <c r="J1225" s="35">
        <v>2.38026626399032E-6</v>
      </c>
      <c r="K1225" s="35">
        <v>1.76571041130152E-7</v>
      </c>
      <c r="L1225" s="35">
        <v>2.2011660166208999E-6</v>
      </c>
      <c r="M1225" s="35">
        <v>1.64771210905978E-7</v>
      </c>
      <c r="N1225" s="35">
        <v>6.4195654156974197E-6</v>
      </c>
      <c r="O1225" s="35">
        <v>9.2712441825840396E-7</v>
      </c>
      <c r="P1225" s="35">
        <v>4.84158510366104E-6</v>
      </c>
      <c r="Q1225" s="35">
        <v>1.9146477710867299E-7</v>
      </c>
      <c r="R1225" s="35">
        <f t="shared" si="20"/>
        <v>7.3452101337484108E-4</v>
      </c>
    </row>
    <row r="1226" spans="1:18" ht="15">
      <c r="A1226" s="28" t="s">
        <v>75</v>
      </c>
      <c r="B1226" s="37">
        <v>22</v>
      </c>
      <c r="C1226" s="29">
        <v>27</v>
      </c>
      <c r="D1226" s="24" t="s">
        <v>41</v>
      </c>
      <c r="E1226" s="35">
        <v>1.02419647367104E-2</v>
      </c>
      <c r="F1226" s="35">
        <v>8.3934145975815902E-3</v>
      </c>
      <c r="G1226" s="35">
        <v>0.65201383525095302</v>
      </c>
      <c r="H1226" s="35">
        <v>1.7373155281650201E-2</v>
      </c>
      <c r="I1226" s="35">
        <v>2.4054415138146401E-3</v>
      </c>
      <c r="J1226" s="35">
        <v>9.2777322939258902E-2</v>
      </c>
      <c r="K1226" s="35">
        <v>5.5726364756293898E-3</v>
      </c>
      <c r="L1226" s="35">
        <v>6.4536658880955694E-2</v>
      </c>
      <c r="M1226" s="35">
        <v>5.3168116932636898E-3</v>
      </c>
      <c r="N1226" s="35">
        <v>4.8942230415802999E-2</v>
      </c>
      <c r="O1226" s="35">
        <v>1.9684885689358299E-2</v>
      </c>
      <c r="P1226" s="35">
        <v>1.4844337222943101E-2</v>
      </c>
      <c r="Q1226" s="35">
        <v>4.2777904521369096E-3</v>
      </c>
      <c r="R1226" s="35">
        <f t="shared" si="20"/>
        <v>0.9463804851500589</v>
      </c>
    </row>
    <row r="1227" spans="1:18" ht="15">
      <c r="A1227" s="28" t="s">
        <v>75</v>
      </c>
      <c r="B1227" s="37">
        <v>22</v>
      </c>
      <c r="C1227" s="29">
        <v>28</v>
      </c>
      <c r="D1227" s="24" t="s">
        <v>42</v>
      </c>
      <c r="E1227" s="35">
        <v>1.2514879890188799E-3</v>
      </c>
      <c r="F1227" s="35">
        <v>2.80152900332265E-3</v>
      </c>
      <c r="G1227" s="35">
        <v>0.115248682927258</v>
      </c>
      <c r="H1227" s="35">
        <v>3.3168154125337002E-3</v>
      </c>
      <c r="I1227" s="35">
        <v>7.06540721517966E-4</v>
      </c>
      <c r="J1227" s="35">
        <v>6.5877297696489298E-2</v>
      </c>
      <c r="K1227" s="35">
        <v>1.61146962601789E-3</v>
      </c>
      <c r="L1227" s="35">
        <v>3.1278628357169103E-2</v>
      </c>
      <c r="M1227" s="35">
        <v>2.4268822241788998E-3</v>
      </c>
      <c r="N1227" s="35">
        <v>1.6502970318372501E-2</v>
      </c>
      <c r="O1227" s="35">
        <v>4.9948697664647899E-3</v>
      </c>
      <c r="P1227" s="35">
        <v>3.0866646024652498E-3</v>
      </c>
      <c r="Q1227" s="35">
        <v>1.39747226724675E-3</v>
      </c>
      <c r="R1227" s="35">
        <f t="shared" si="20"/>
        <v>0.25050131091205569</v>
      </c>
    </row>
    <row r="1228" spans="1:18" ht="15">
      <c r="A1228" s="28" t="s">
        <v>75</v>
      </c>
      <c r="B1228" s="37">
        <v>22</v>
      </c>
      <c r="C1228" s="29">
        <v>29</v>
      </c>
      <c r="D1228" s="24" t="s">
        <v>43</v>
      </c>
      <c r="E1228" s="35">
        <v>1.81454040060475E-3</v>
      </c>
      <c r="F1228" s="35">
        <v>1.7739465882136299E-3</v>
      </c>
      <c r="G1228" s="35">
        <v>5.8171490951309801E-2</v>
      </c>
      <c r="H1228" s="35">
        <v>2.22160677099283E-3</v>
      </c>
      <c r="I1228" s="35">
        <v>6.4977947264921703E-4</v>
      </c>
      <c r="J1228" s="35">
        <v>3.4692976629156699E-2</v>
      </c>
      <c r="K1228" s="35">
        <v>1.8653004747072001E-3</v>
      </c>
      <c r="L1228" s="35">
        <v>6.9487053697090502E-3</v>
      </c>
      <c r="M1228" s="35">
        <v>5.0275097428672698E-4</v>
      </c>
      <c r="N1228" s="35">
        <v>3.1982834255866498E-3</v>
      </c>
      <c r="O1228" s="35">
        <v>1.2311372076877301E-3</v>
      </c>
      <c r="P1228" s="35">
        <v>1.0725477384489501E-3</v>
      </c>
      <c r="Q1228" s="35">
        <v>9.9418581812280396E-4</v>
      </c>
      <c r="R1228" s="35">
        <f t="shared" si="20"/>
        <v>0.11513725182147604</v>
      </c>
    </row>
    <row r="1229" spans="1:18" ht="15">
      <c r="A1229" s="28" t="s">
        <v>75</v>
      </c>
      <c r="B1229" s="37">
        <v>22</v>
      </c>
      <c r="C1229" s="29">
        <v>30</v>
      </c>
      <c r="D1229" s="21" t="s">
        <v>44</v>
      </c>
      <c r="E1229" s="35">
        <v>0</v>
      </c>
      <c r="F1229" s="35">
        <v>0</v>
      </c>
      <c r="G1229" s="35">
        <v>0</v>
      </c>
      <c r="H1229" s="35">
        <v>0</v>
      </c>
      <c r="I1229" s="35">
        <v>0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  <c r="O1229" s="35">
        <v>0</v>
      </c>
      <c r="P1229" s="35">
        <v>0</v>
      </c>
      <c r="Q1229" s="35">
        <v>0</v>
      </c>
      <c r="R1229" s="35">
        <f t="shared" si="20"/>
        <v>0</v>
      </c>
    </row>
    <row r="1230" spans="1:18" ht="15">
      <c r="A1230" s="28" t="s">
        <v>75</v>
      </c>
      <c r="B1230" s="37">
        <v>22</v>
      </c>
      <c r="C1230" s="29">
        <v>31</v>
      </c>
      <c r="D1230" s="21" t="s">
        <v>45</v>
      </c>
      <c r="E1230" s="35">
        <v>3.74339170826107E-3</v>
      </c>
      <c r="F1230" s="35">
        <v>2.0744501822962699E-3</v>
      </c>
      <c r="G1230" s="35">
        <v>0.35918352123401198</v>
      </c>
      <c r="H1230" s="35">
        <v>8.2437687426833509E-3</v>
      </c>
      <c r="I1230" s="35">
        <v>7.2235870002953899E-4</v>
      </c>
      <c r="J1230" s="35">
        <v>1.3552561140120101E-2</v>
      </c>
      <c r="K1230" s="35">
        <v>9.1745041341464301E-4</v>
      </c>
      <c r="L1230" s="35">
        <v>1.06088400762954E-2</v>
      </c>
      <c r="M1230" s="35">
        <v>7.0918672595397998E-4</v>
      </c>
      <c r="N1230" s="35">
        <v>1.1966211273588099E-2</v>
      </c>
      <c r="O1230" s="35">
        <v>2.4671542948322702E-3</v>
      </c>
      <c r="P1230" s="35">
        <v>8.7000141055181505E-3</v>
      </c>
      <c r="Q1230" s="35">
        <v>9.4508656733734099E-4</v>
      </c>
      <c r="R1230" s="35">
        <f t="shared" si="20"/>
        <v>0.42383399516434217</v>
      </c>
    </row>
    <row r="1231" spans="1:18" ht="15">
      <c r="A1231" s="28" t="s">
        <v>75</v>
      </c>
      <c r="B1231" s="37">
        <v>22</v>
      </c>
      <c r="C1231" s="29">
        <v>32</v>
      </c>
      <c r="D1231" s="21" t="s">
        <v>46</v>
      </c>
      <c r="E1231" s="35">
        <v>1.1631568632451299E-3</v>
      </c>
      <c r="F1231" s="35">
        <v>1.1678140700569E-3</v>
      </c>
      <c r="G1231" s="35">
        <v>3.5098526243275301E-2</v>
      </c>
      <c r="H1231" s="35">
        <v>1.7671925475591E-3</v>
      </c>
      <c r="I1231" s="35">
        <v>1.5620109452912901E-4</v>
      </c>
      <c r="J1231" s="35">
        <v>3.9371900964306501E-3</v>
      </c>
      <c r="K1231" s="35">
        <v>3.0050553538118802E-4</v>
      </c>
      <c r="L1231" s="35">
        <v>2.1531819220200702E-3</v>
      </c>
      <c r="M1231" s="35">
        <v>1.4086598442956001E-4</v>
      </c>
      <c r="N1231" s="35">
        <v>3.25022938774108E-3</v>
      </c>
      <c r="O1231" s="35">
        <v>1.5445399194933299E-3</v>
      </c>
      <c r="P1231" s="35">
        <v>1.2623960306393401E-3</v>
      </c>
      <c r="Q1231" s="35">
        <v>2.0621444718948599E-4</v>
      </c>
      <c r="R1231" s="35">
        <f t="shared" si="20"/>
        <v>5.2148014141990266E-2</v>
      </c>
    </row>
    <row r="1232" spans="1:18" ht="15">
      <c r="A1232" s="28" t="s">
        <v>75</v>
      </c>
      <c r="B1232" s="37">
        <v>22</v>
      </c>
      <c r="C1232" s="29">
        <v>33</v>
      </c>
      <c r="D1232" s="21" t="s">
        <v>47</v>
      </c>
      <c r="E1232" s="35">
        <v>0.31559170552934201</v>
      </c>
      <c r="F1232" s="35">
        <v>0.17864854849863299</v>
      </c>
      <c r="G1232" s="35">
        <v>8.9795560653109803</v>
      </c>
      <c r="H1232" s="35">
        <v>0.49329009263975698</v>
      </c>
      <c r="I1232" s="35">
        <v>0.10164037006243901</v>
      </c>
      <c r="J1232" s="35">
        <v>0.92545866260333598</v>
      </c>
      <c r="K1232" s="35">
        <v>0.109083429344843</v>
      </c>
      <c r="L1232" s="35">
        <v>0.83021991008339802</v>
      </c>
      <c r="M1232" s="35">
        <v>5.9406266266306497E-2</v>
      </c>
      <c r="N1232" s="35">
        <v>0.65464530262528098</v>
      </c>
      <c r="O1232" s="35">
        <v>0.31996871602516702</v>
      </c>
      <c r="P1232" s="35">
        <v>0.32966803573658399</v>
      </c>
      <c r="Q1232" s="35">
        <v>6.9318092882728805E-2</v>
      </c>
      <c r="R1232" s="35">
        <f t="shared" si="20"/>
        <v>13.366495197608796</v>
      </c>
    </row>
    <row r="1233" spans="1:18" ht="15">
      <c r="A1233" s="28" t="s">
        <v>75</v>
      </c>
      <c r="B1233" s="37">
        <v>22</v>
      </c>
      <c r="C1233" s="29">
        <v>34</v>
      </c>
      <c r="D1233" s="21" t="s">
        <v>48</v>
      </c>
      <c r="E1233" s="35">
        <v>7.2086812652736407E-2</v>
      </c>
      <c r="F1233" s="35">
        <v>3.5195518945672001E-2</v>
      </c>
      <c r="G1233" s="35">
        <v>13.038139084302401</v>
      </c>
      <c r="H1233" s="35">
        <v>0.14487351116892999</v>
      </c>
      <c r="I1233" s="35">
        <v>1.95000199347065E-2</v>
      </c>
      <c r="J1233" s="35">
        <v>0.312647265167175</v>
      </c>
      <c r="K1233" s="35">
        <v>3.5468461337470399E-2</v>
      </c>
      <c r="L1233" s="35">
        <v>0.196979207883863</v>
      </c>
      <c r="M1233" s="35">
        <v>1.4674058468200199E-2</v>
      </c>
      <c r="N1233" s="35">
        <v>0.20108794411115999</v>
      </c>
      <c r="O1233" s="35">
        <v>6.9371227463114596E-2</v>
      </c>
      <c r="P1233" s="35">
        <v>6.9996953997332204E-2</v>
      </c>
      <c r="Q1233" s="35">
        <v>2.0286109488326001E-2</v>
      </c>
      <c r="R1233" s="35">
        <f t="shared" si="20"/>
        <v>14.230306174921092</v>
      </c>
    </row>
    <row r="1234" spans="1:18" ht="15">
      <c r="A1234" s="28" t="s">
        <v>75</v>
      </c>
      <c r="B1234" s="37">
        <v>22</v>
      </c>
      <c r="C1234" s="29">
        <v>35</v>
      </c>
      <c r="D1234" s="21" t="s">
        <v>49</v>
      </c>
      <c r="E1234" s="35">
        <v>0.19392478523343401</v>
      </c>
      <c r="F1234" s="35">
        <v>9.6456676459946405E-2</v>
      </c>
      <c r="G1234" s="35">
        <v>8.0168343866790401</v>
      </c>
      <c r="H1234" s="35">
        <v>0.25741195507193498</v>
      </c>
      <c r="I1234" s="35">
        <v>3.3479223227012703E-2</v>
      </c>
      <c r="J1234" s="35">
        <v>0.462039395324507</v>
      </c>
      <c r="K1234" s="35">
        <v>4.6347652401016202E-2</v>
      </c>
      <c r="L1234" s="35">
        <v>0.36754008506311597</v>
      </c>
      <c r="M1234" s="35">
        <v>3.10204454539325E-2</v>
      </c>
      <c r="N1234" s="35">
        <v>0.441225855624928</v>
      </c>
      <c r="O1234" s="35">
        <v>0.11094332686260901</v>
      </c>
      <c r="P1234" s="35">
        <v>0.17214386962300199</v>
      </c>
      <c r="Q1234" s="35">
        <v>3.3679293343807697E-2</v>
      </c>
      <c r="R1234" s="35">
        <f t="shared" si="20"/>
        <v>10.263046950368286</v>
      </c>
    </row>
    <row r="1235" spans="1:18" ht="15">
      <c r="A1235" s="28" t="s">
        <v>75</v>
      </c>
      <c r="B1235" s="37">
        <v>22</v>
      </c>
      <c r="C1235" s="29">
        <v>36</v>
      </c>
      <c r="D1235" s="21" t="s">
        <v>50</v>
      </c>
      <c r="E1235" s="35">
        <v>0.35637635488990599</v>
      </c>
      <c r="F1235" s="35">
        <v>9.90178808284599E-2</v>
      </c>
      <c r="G1235" s="35">
        <v>2.9302055421295599</v>
      </c>
      <c r="H1235" s="35">
        <v>0.19257115910889999</v>
      </c>
      <c r="I1235" s="35">
        <v>1.6009882921929099E-2</v>
      </c>
      <c r="J1235" s="35">
        <v>0.22632325309389101</v>
      </c>
      <c r="K1235" s="35">
        <v>1.9831598771592001E-2</v>
      </c>
      <c r="L1235" s="35">
        <v>0.200048110700631</v>
      </c>
      <c r="M1235" s="35">
        <v>1.4842545943707E-2</v>
      </c>
      <c r="N1235" s="35">
        <v>0.278898368502768</v>
      </c>
      <c r="O1235" s="35">
        <v>5.3609929225217998E-2</v>
      </c>
      <c r="P1235" s="35">
        <v>7.9258732281553904E-2</v>
      </c>
      <c r="Q1235" s="35">
        <v>2.66119653895894E-2</v>
      </c>
      <c r="R1235" s="35">
        <f t="shared" si="20"/>
        <v>4.4936053237877047</v>
      </c>
    </row>
    <row r="1236" spans="1:18" ht="15">
      <c r="A1236" s="28" t="s">
        <v>75</v>
      </c>
      <c r="B1236" s="37">
        <v>22</v>
      </c>
      <c r="C1236" s="29">
        <v>37</v>
      </c>
      <c r="D1236" s="21" t="s">
        <v>51</v>
      </c>
      <c r="E1236" s="35">
        <v>0.11325870114346399</v>
      </c>
      <c r="F1236" s="35">
        <v>6.9654038064383902E-2</v>
      </c>
      <c r="G1236" s="35">
        <v>10.672038951852899</v>
      </c>
      <c r="H1236" s="35">
        <v>0.191608806117541</v>
      </c>
      <c r="I1236" s="35">
        <v>2.60492338765645E-2</v>
      </c>
      <c r="J1236" s="35">
        <v>0.54841266025281099</v>
      </c>
      <c r="K1236" s="35">
        <v>3.7364742356067099E-2</v>
      </c>
      <c r="L1236" s="35">
        <v>0.353424453288187</v>
      </c>
      <c r="M1236" s="35">
        <v>3.1467214247427502E-2</v>
      </c>
      <c r="N1236" s="35">
        <v>0.383538624638465</v>
      </c>
      <c r="O1236" s="35">
        <v>9.6016265617349203E-2</v>
      </c>
      <c r="P1236" s="35">
        <v>0.186607968657658</v>
      </c>
      <c r="Q1236" s="35">
        <v>4.3311547198931398E-2</v>
      </c>
      <c r="R1236" s="35">
        <f t="shared" si="20"/>
        <v>12.75275320731175</v>
      </c>
    </row>
    <row r="1237" spans="1:18" ht="15">
      <c r="A1237" s="28" t="s">
        <v>75</v>
      </c>
      <c r="B1237" s="37">
        <v>22</v>
      </c>
      <c r="C1237" s="29">
        <v>38</v>
      </c>
      <c r="D1237" s="21" t="s">
        <v>52</v>
      </c>
      <c r="E1237" s="35">
        <v>4.6338950678168997E-2</v>
      </c>
      <c r="F1237" s="35">
        <v>3.2407104327243599E-2</v>
      </c>
      <c r="G1237" s="35">
        <v>7.8321939732972501</v>
      </c>
      <c r="H1237" s="35">
        <v>0.28270054309554998</v>
      </c>
      <c r="I1237" s="35">
        <v>2.1380307503118201E-2</v>
      </c>
      <c r="J1237" s="35">
        <v>0.54351772810856802</v>
      </c>
      <c r="K1237" s="35">
        <v>4.5440895457296203E-2</v>
      </c>
      <c r="L1237" s="35">
        <v>0.25432687721078201</v>
      </c>
      <c r="M1237" s="35">
        <v>9.8583405472833108E-3</v>
      </c>
      <c r="N1237" s="35">
        <v>0.221605620758418</v>
      </c>
      <c r="O1237" s="35">
        <v>0.141866484524479</v>
      </c>
      <c r="P1237" s="35">
        <v>0.200932711104092</v>
      </c>
      <c r="Q1237" s="35">
        <v>4.0082646103526798E-2</v>
      </c>
      <c r="R1237" s="35">
        <f t="shared" si="20"/>
        <v>9.6726521827157779</v>
      </c>
    </row>
    <row r="1238" spans="1:18" ht="15">
      <c r="A1238" s="28" t="s">
        <v>75</v>
      </c>
      <c r="B1238" s="37">
        <v>22</v>
      </c>
      <c r="C1238" s="29">
        <v>39</v>
      </c>
      <c r="D1238" s="21" t="s">
        <v>53</v>
      </c>
      <c r="E1238" s="35">
        <v>3.6679067420003798E-2</v>
      </c>
      <c r="F1238" s="35">
        <v>2.7530559039036201E-2</v>
      </c>
      <c r="G1238" s="35">
        <v>4.6892565948566798</v>
      </c>
      <c r="H1238" s="35">
        <v>0.17795055114519101</v>
      </c>
      <c r="I1238" s="35">
        <v>3.01791797100588E-2</v>
      </c>
      <c r="J1238" s="35">
        <v>0.271908776874901</v>
      </c>
      <c r="K1238" s="35">
        <v>1.21661796696558E-2</v>
      </c>
      <c r="L1238" s="35">
        <v>0.24231814358131601</v>
      </c>
      <c r="M1238" s="35">
        <v>9.2166985035839599E-3</v>
      </c>
      <c r="N1238" s="35">
        <v>9.9457849867399001E-2</v>
      </c>
      <c r="O1238" s="35">
        <v>0.12299165806839001</v>
      </c>
      <c r="P1238" s="35">
        <v>0.109165996866308</v>
      </c>
      <c r="Q1238" s="35">
        <v>1.24465773435004E-2</v>
      </c>
      <c r="R1238" s="35">
        <f t="shared" si="20"/>
        <v>5.8412678329460235</v>
      </c>
    </row>
    <row r="1239" spans="1:18" ht="15">
      <c r="A1239" s="28" t="s">
        <v>75</v>
      </c>
      <c r="B1239" s="37">
        <v>22</v>
      </c>
      <c r="C1239" s="29">
        <v>40</v>
      </c>
      <c r="D1239" s="23" t="s">
        <v>54</v>
      </c>
      <c r="E1239" s="35">
        <v>8.9281945955519998E-2</v>
      </c>
      <c r="F1239" s="35">
        <v>4.0291747373591001E-2</v>
      </c>
      <c r="G1239" s="35">
        <v>5.5555548698162296</v>
      </c>
      <c r="H1239" s="35">
        <v>0.142591055972145</v>
      </c>
      <c r="I1239" s="35">
        <v>4.9129983115365698E-2</v>
      </c>
      <c r="J1239" s="35">
        <v>0.34650709308912298</v>
      </c>
      <c r="K1239" s="35">
        <v>6.1760170326934802E-2</v>
      </c>
      <c r="L1239" s="35">
        <v>0.29616539307313999</v>
      </c>
      <c r="M1239" s="35">
        <v>1.5813013609402099E-2</v>
      </c>
      <c r="N1239" s="35">
        <v>0.45732782787232401</v>
      </c>
      <c r="O1239" s="35">
        <v>6.9984725203228404E-2</v>
      </c>
      <c r="P1239" s="35">
        <v>0.15807321805088501</v>
      </c>
      <c r="Q1239" s="35">
        <v>1.9112488417070899E-2</v>
      </c>
      <c r="R1239" s="35">
        <f t="shared" si="20"/>
        <v>7.3015935318749587</v>
      </c>
    </row>
    <row r="1240" spans="1:18" ht="15">
      <c r="A1240" s="28" t="s">
        <v>75</v>
      </c>
      <c r="B1240" s="37">
        <v>22</v>
      </c>
      <c r="C1240" s="29">
        <v>41</v>
      </c>
      <c r="D1240" s="23" t="s">
        <v>55</v>
      </c>
      <c r="E1240" s="35">
        <v>0.29367310453612899</v>
      </c>
      <c r="F1240" s="35">
        <v>0.22372111348651999</v>
      </c>
      <c r="G1240" s="35">
        <v>23.950068352437899</v>
      </c>
      <c r="H1240" s="35">
        <v>0.613855679438289</v>
      </c>
      <c r="I1240" s="35">
        <v>7.1348701187925995E-2</v>
      </c>
      <c r="J1240" s="35">
        <v>1.11865309458352</v>
      </c>
      <c r="K1240" s="35">
        <v>7.8489418580512199E-2</v>
      </c>
      <c r="L1240" s="35">
        <v>0.88515920668782799</v>
      </c>
      <c r="M1240" s="35">
        <v>5.8364235762024402E-2</v>
      </c>
      <c r="N1240" s="35">
        <v>0.72633709043240202</v>
      </c>
      <c r="O1240" s="35">
        <v>0.26021644478927303</v>
      </c>
      <c r="P1240" s="35">
        <v>0.45255343211819199</v>
      </c>
      <c r="Q1240" s="35">
        <v>9.1304894472446704E-2</v>
      </c>
      <c r="R1240" s="35">
        <f t="shared" si="20"/>
        <v>28.823744768512963</v>
      </c>
    </row>
    <row r="1241" spans="1:18" ht="15">
      <c r="A1241" s="28" t="s">
        <v>75</v>
      </c>
      <c r="B1241" s="37">
        <v>22</v>
      </c>
      <c r="C1241" s="29">
        <v>42</v>
      </c>
      <c r="D1241" s="21" t="s">
        <v>56</v>
      </c>
      <c r="E1241" s="35">
        <v>0.41439385205419599</v>
      </c>
      <c r="F1241" s="35">
        <v>0.138807259449547</v>
      </c>
      <c r="G1241" s="35">
        <v>9.2193501238319406</v>
      </c>
      <c r="H1241" s="35">
        <v>0.31774780566094801</v>
      </c>
      <c r="I1241" s="35">
        <v>1.66117214779711E-2</v>
      </c>
      <c r="J1241" s="35">
        <v>1.03764970724045</v>
      </c>
      <c r="K1241" s="35">
        <v>2.7854641384004699E-2</v>
      </c>
      <c r="L1241" s="35">
        <v>1.9802823949589701</v>
      </c>
      <c r="M1241" s="35">
        <v>5.0795300121394098E-2</v>
      </c>
      <c r="N1241" s="35">
        <v>3.97362509262401</v>
      </c>
      <c r="O1241" s="35">
        <v>7.4557099803340202E-2</v>
      </c>
      <c r="P1241" s="35">
        <v>7.8667382774730399E-2</v>
      </c>
      <c r="Q1241" s="35">
        <v>8.6047350966914696E-2</v>
      </c>
      <c r="R1241" s="35">
        <f t="shared" si="20"/>
        <v>17.416389732348414</v>
      </c>
    </row>
    <row r="1242" spans="1:18" ht="15">
      <c r="A1242" s="28" t="s">
        <v>75</v>
      </c>
      <c r="B1242" s="37">
        <v>22</v>
      </c>
      <c r="C1242" s="29">
        <v>43</v>
      </c>
      <c r="D1242" s="21" t="s">
        <v>57</v>
      </c>
      <c r="E1242" s="35">
        <v>0.16623555765196299</v>
      </c>
      <c r="F1242" s="35">
        <v>6.0573733088686202E-2</v>
      </c>
      <c r="G1242" s="35">
        <v>7.4054997230568498</v>
      </c>
      <c r="H1242" s="35">
        <v>0.14128543326756501</v>
      </c>
      <c r="I1242" s="35">
        <v>1.9573494553812201E-2</v>
      </c>
      <c r="J1242" s="35">
        <v>0.29006784962507898</v>
      </c>
      <c r="K1242" s="35">
        <v>2.2994801051548799E-2</v>
      </c>
      <c r="L1242" s="35">
        <v>0.247923323139803</v>
      </c>
      <c r="M1242" s="35">
        <v>1.7209505618449999E-2</v>
      </c>
      <c r="N1242" s="35">
        <v>0.25361092933514801</v>
      </c>
      <c r="O1242" s="35">
        <v>5.9531919558733298E-2</v>
      </c>
      <c r="P1242" s="35">
        <v>7.5971589471492407E-2</v>
      </c>
      <c r="Q1242" s="35">
        <v>2.0218154963912899E-2</v>
      </c>
      <c r="R1242" s="35">
        <f t="shared" si="20"/>
        <v>8.7806960143830448</v>
      </c>
    </row>
    <row r="1243" spans="1:18" ht="15">
      <c r="A1243" s="28" t="s">
        <v>75</v>
      </c>
      <c r="B1243" s="37">
        <v>22</v>
      </c>
      <c r="C1243" s="29">
        <v>44</v>
      </c>
      <c r="D1243" s="21" t="s">
        <v>58</v>
      </c>
      <c r="E1243" s="35">
        <v>3.86276714884614E-5</v>
      </c>
      <c r="F1243" s="35">
        <v>2.1483364443721699E-5</v>
      </c>
      <c r="G1243" s="35">
        <v>1.64544555318788E-3</v>
      </c>
      <c r="H1243" s="35">
        <v>4.1570271529574497E-5</v>
      </c>
      <c r="I1243" s="35">
        <v>5.2558905284920502E-6</v>
      </c>
      <c r="J1243" s="35">
        <v>8.7882916218831703E-5</v>
      </c>
      <c r="K1243" s="35">
        <v>7.19076784697039E-6</v>
      </c>
      <c r="L1243" s="35">
        <v>6.3788538100487095E-5</v>
      </c>
      <c r="M1243" s="35">
        <v>4.3101819648802604E-6</v>
      </c>
      <c r="N1243" s="35">
        <v>7.4141524768382998E-5</v>
      </c>
      <c r="O1243" s="35">
        <v>2.6378484318106399E-5</v>
      </c>
      <c r="P1243" s="35">
        <v>2.62219802212251E-5</v>
      </c>
      <c r="Q1243" s="35">
        <v>5.5736945599280304E-6</v>
      </c>
      <c r="R1243" s="35">
        <f t="shared" si="20"/>
        <v>2.0478708391769417E-3</v>
      </c>
    </row>
    <row r="1244" spans="1:18" ht="15">
      <c r="A1244" s="28" t="s">
        <v>75</v>
      </c>
      <c r="B1244" s="37">
        <v>22</v>
      </c>
      <c r="C1244" s="29">
        <v>45</v>
      </c>
      <c r="D1244" s="21" t="s">
        <v>59</v>
      </c>
      <c r="E1244" s="35">
        <v>4.5803113530106298E-5</v>
      </c>
      <c r="F1244" s="35">
        <v>3.5911479060234599E-5</v>
      </c>
      <c r="G1244" s="35">
        <v>1.14329246707089E-2</v>
      </c>
      <c r="H1244" s="35">
        <v>4.54742810146971E-5</v>
      </c>
      <c r="I1244" s="35">
        <v>5.9742893477525101E-6</v>
      </c>
      <c r="J1244" s="35">
        <v>1.9185597536984899E-4</v>
      </c>
      <c r="K1244" s="35">
        <v>9.9837870166319598E-6</v>
      </c>
      <c r="L1244" s="35">
        <v>1.41442813672306E-4</v>
      </c>
      <c r="M1244" s="35">
        <v>9.7985171211027104E-6</v>
      </c>
      <c r="N1244" s="35">
        <v>6.0525545915470199E-5</v>
      </c>
      <c r="O1244" s="35">
        <v>2.6554643565604999E-5</v>
      </c>
      <c r="P1244" s="35">
        <v>2.2812993217905999E-5</v>
      </c>
      <c r="Q1244" s="35">
        <v>9.3557931116911793E-6</v>
      </c>
      <c r="R1244" s="35">
        <f t="shared" si="20"/>
        <v>1.2038417902652254E-2</v>
      </c>
    </row>
    <row r="1245" spans="1:18" ht="15">
      <c r="A1245" s="28" t="s">
        <v>75</v>
      </c>
      <c r="B1245" s="37">
        <v>22</v>
      </c>
      <c r="C1245" s="29">
        <v>46</v>
      </c>
      <c r="D1245" s="21" t="s">
        <v>60</v>
      </c>
      <c r="E1245" s="35">
        <v>0</v>
      </c>
      <c r="F1245" s="35">
        <v>0</v>
      </c>
      <c r="G1245" s="35">
        <v>0</v>
      </c>
      <c r="H1245" s="35">
        <v>0</v>
      </c>
      <c r="I1245" s="35">
        <v>0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  <c r="O1245" s="35">
        <v>0</v>
      </c>
      <c r="P1245" s="35">
        <v>0</v>
      </c>
      <c r="Q1245" s="35">
        <v>0</v>
      </c>
      <c r="R1245" s="35">
        <f t="shared" si="20"/>
        <v>0</v>
      </c>
    </row>
    <row r="1246" spans="1:18" ht="15">
      <c r="A1246" s="28" t="s">
        <v>75</v>
      </c>
      <c r="B1246" s="37">
        <v>22</v>
      </c>
      <c r="C1246" s="29">
        <v>47</v>
      </c>
      <c r="D1246" s="21" t="s">
        <v>61</v>
      </c>
      <c r="E1246" s="35">
        <v>5.1510402612884899E-3</v>
      </c>
      <c r="F1246" s="35">
        <v>2.9476705799717099E-3</v>
      </c>
      <c r="G1246" s="35">
        <v>0.66677059390918003</v>
      </c>
      <c r="H1246" s="35">
        <v>5.9244913649457599E-3</v>
      </c>
      <c r="I1246" s="35">
        <v>7.3560412346961404E-4</v>
      </c>
      <c r="J1246" s="35">
        <v>1.57478804788013E-2</v>
      </c>
      <c r="K1246" s="35">
        <v>9.6971383542388901E-4</v>
      </c>
      <c r="L1246" s="35">
        <v>1.06010012014226E-2</v>
      </c>
      <c r="M1246" s="35">
        <v>7.6447289481409899E-4</v>
      </c>
      <c r="N1246" s="35">
        <v>1.01435258952757E-2</v>
      </c>
      <c r="O1246" s="35">
        <v>2.6457051341932901E-3</v>
      </c>
      <c r="P1246" s="35">
        <v>3.2362957336053199E-3</v>
      </c>
      <c r="Q1246" s="35">
        <v>8.5777026429245001E-4</v>
      </c>
      <c r="R1246" s="35">
        <f t="shared" si="20"/>
        <v>0.72649576567668417</v>
      </c>
    </row>
    <row r="1247" spans="1:18" ht="15">
      <c r="A1247" s="28" t="s">
        <v>75</v>
      </c>
      <c r="B1247" s="37">
        <v>22</v>
      </c>
      <c r="C1247" s="29">
        <v>48</v>
      </c>
      <c r="D1247" s="22" t="s">
        <v>62</v>
      </c>
      <c r="E1247" s="35">
        <v>0.124950201779971</v>
      </c>
      <c r="F1247" s="35">
        <v>6.5005286280718097E-2</v>
      </c>
      <c r="G1247" s="35">
        <v>9.4800428262240803</v>
      </c>
      <c r="H1247" s="35">
        <v>0.102653883517089</v>
      </c>
      <c r="I1247" s="35">
        <v>1.60080468534913E-2</v>
      </c>
      <c r="J1247" s="35">
        <v>0.29882285559238803</v>
      </c>
      <c r="K1247" s="35">
        <v>1.9522628958015702E-2</v>
      </c>
      <c r="L1247" s="35">
        <v>0.24860538510356101</v>
      </c>
      <c r="M1247" s="35">
        <v>1.5112869797896399E-2</v>
      </c>
      <c r="N1247" s="35">
        <v>0.21389199945585299</v>
      </c>
      <c r="O1247" s="35">
        <v>5.1295523498818697E-2</v>
      </c>
      <c r="P1247" s="35">
        <v>5.2267211672037302E-2</v>
      </c>
      <c r="Q1247" s="35">
        <v>2.1292066584736199E-2</v>
      </c>
      <c r="R1247" s="35">
        <f t="shared" si="20"/>
        <v>10.709470785318656</v>
      </c>
    </row>
    <row r="1248" spans="1:18" ht="15">
      <c r="A1248" s="28" t="s">
        <v>75</v>
      </c>
      <c r="B1248" s="37">
        <v>22</v>
      </c>
      <c r="C1248" s="29">
        <v>49</v>
      </c>
      <c r="D1248" s="22" t="s">
        <v>63</v>
      </c>
      <c r="E1248" s="35">
        <v>3.3369251336243298E-4</v>
      </c>
      <c r="F1248" s="35">
        <v>8.1645342560543596E-4</v>
      </c>
      <c r="G1248" s="35">
        <v>3.2494244848613497E-2</v>
      </c>
      <c r="H1248" s="35">
        <v>3.9031051744331502E-4</v>
      </c>
      <c r="I1248" s="35">
        <v>2.8670754603531799E-5</v>
      </c>
      <c r="J1248" s="35">
        <v>1.44638772556702E-3</v>
      </c>
      <c r="K1248" s="35">
        <v>4.8677228754488999E-5</v>
      </c>
      <c r="L1248" s="35">
        <v>2.9352140529358801E-4</v>
      </c>
      <c r="M1248" s="35">
        <v>6.8302246912793906E-5</v>
      </c>
      <c r="N1248" s="35">
        <v>4.21338194063344E-4</v>
      </c>
      <c r="O1248" s="35">
        <v>2.0084738814057199E-4</v>
      </c>
      <c r="P1248" s="35">
        <v>7.53598128382213E-5</v>
      </c>
      <c r="Q1248" s="35">
        <v>4.21939388017271E-5</v>
      </c>
      <c r="R1248" s="35">
        <f t="shared" si="20"/>
        <v>3.665999999999997E-2</v>
      </c>
    </row>
    <row r="1249" spans="1:18" ht="15">
      <c r="A1249" s="28" t="s">
        <v>75</v>
      </c>
      <c r="B1249" s="37">
        <v>22</v>
      </c>
      <c r="C1249" s="29">
        <v>50</v>
      </c>
      <c r="D1249" s="22" t="s">
        <v>64</v>
      </c>
      <c r="E1249" s="35">
        <v>1.87048302755701E-6</v>
      </c>
      <c r="F1249" s="35">
        <v>1.28366394569578E-6</v>
      </c>
      <c r="G1249" s="35">
        <v>5.6794111028589099E-5</v>
      </c>
      <c r="H1249" s="35">
        <v>1.08638725442963E-6</v>
      </c>
      <c r="I1249" s="35">
        <v>1.3484928731501399E-7</v>
      </c>
      <c r="J1249" s="35">
        <v>5.3817463588325803E-6</v>
      </c>
      <c r="K1249" s="35">
        <v>2.4871130777833099E-7</v>
      </c>
      <c r="L1249" s="35">
        <v>2.3084308428039902E-6</v>
      </c>
      <c r="M1249" s="35">
        <v>1.9999519378040999E-7</v>
      </c>
      <c r="N1249" s="35">
        <v>2.3620099604575999E-6</v>
      </c>
      <c r="O1249" s="35">
        <v>6.9910171542987195E-7</v>
      </c>
      <c r="P1249" s="35">
        <v>4.8238850992600496E-7</v>
      </c>
      <c r="Q1249" s="35">
        <v>6.0112203101267101E-7</v>
      </c>
      <c r="R1249" s="35">
        <f t="shared" si="20"/>
        <v>7.3453000463607996E-5</v>
      </c>
    </row>
    <row r="1250" spans="1:18" ht="15">
      <c r="A1250" s="28" t="s">
        <v>75</v>
      </c>
      <c r="B1250" s="37">
        <v>22</v>
      </c>
      <c r="C1250" s="29">
        <v>51</v>
      </c>
      <c r="D1250" s="21" t="s">
        <v>65</v>
      </c>
      <c r="E1250" s="35">
        <v>1.40810258128305E-3</v>
      </c>
      <c r="F1250" s="35">
        <v>7.3051225645190301E-4</v>
      </c>
      <c r="G1250" s="35">
        <v>6.7684486036396097E-2</v>
      </c>
      <c r="H1250" s="35">
        <v>1.2147669749958401E-3</v>
      </c>
      <c r="I1250" s="35">
        <v>1.8189160931708301E-4</v>
      </c>
      <c r="J1250" s="35">
        <v>4.6433359154996103E-3</v>
      </c>
      <c r="K1250" s="35">
        <v>2.8364819041672802E-4</v>
      </c>
      <c r="L1250" s="35">
        <v>3.9198895873077998E-3</v>
      </c>
      <c r="M1250" s="35">
        <v>4.1793932825254698E-4</v>
      </c>
      <c r="N1250" s="35">
        <v>2.7276921475405899E-3</v>
      </c>
      <c r="O1250" s="35">
        <v>6.2837142923609097E-4</v>
      </c>
      <c r="P1250" s="35">
        <v>6.2788084998618705E-4</v>
      </c>
      <c r="Q1250" s="35">
        <v>2.9387525824330302E-4</v>
      </c>
      <c r="R1250" s="35">
        <f t="shared" si="20"/>
        <v>8.4762392164926814E-2</v>
      </c>
    </row>
    <row r="1251" spans="1:18" ht="15">
      <c r="A1251" s="28" t="s">
        <v>75</v>
      </c>
      <c r="B1251" s="37">
        <v>22</v>
      </c>
      <c r="C1251" s="29">
        <v>52</v>
      </c>
      <c r="D1251" s="21" t="s">
        <v>66</v>
      </c>
      <c r="E1251" s="35">
        <v>3.09822694364609E-3</v>
      </c>
      <c r="F1251" s="35">
        <v>1.50171206235223E-3</v>
      </c>
      <c r="G1251" s="35">
        <v>0.207840534849388</v>
      </c>
      <c r="H1251" s="35">
        <v>3.1427964818620401E-3</v>
      </c>
      <c r="I1251" s="35">
        <v>3.8799427002177801E-4</v>
      </c>
      <c r="J1251" s="35">
        <v>1.0334090634443399E-2</v>
      </c>
      <c r="K1251" s="35">
        <v>5.9507387686867598E-4</v>
      </c>
      <c r="L1251" s="35">
        <v>8.2273562952477706E-3</v>
      </c>
      <c r="M1251" s="35">
        <v>4.7907291532706499E-4</v>
      </c>
      <c r="N1251" s="35">
        <v>7.5542785853828396E-3</v>
      </c>
      <c r="O1251" s="35">
        <v>1.56548844036492E-3</v>
      </c>
      <c r="P1251" s="35">
        <v>1.6233713154215699E-3</v>
      </c>
      <c r="Q1251" s="35">
        <v>5.2733517689805304E-4</v>
      </c>
      <c r="R1251" s="35">
        <f t="shared" si="20"/>
        <v>0.24687733184722441</v>
      </c>
    </row>
    <row r="1252" spans="1:18" ht="15">
      <c r="A1252" s="28" t="s">
        <v>75</v>
      </c>
      <c r="B1252" s="37">
        <v>22</v>
      </c>
      <c r="C1252" s="29">
        <v>53</v>
      </c>
      <c r="D1252" s="21" t="s">
        <v>67</v>
      </c>
      <c r="E1252" s="35">
        <v>2.27489122625952E-3</v>
      </c>
      <c r="F1252" s="35">
        <v>4.6475793285441703E-4</v>
      </c>
      <c r="G1252" s="35">
        <v>4.9573165432723602E-2</v>
      </c>
      <c r="H1252" s="35">
        <v>1.0949555146951601E-3</v>
      </c>
      <c r="I1252" s="35">
        <v>1.10524158368972E-4</v>
      </c>
      <c r="J1252" s="35">
        <v>2.5146887460448198E-3</v>
      </c>
      <c r="K1252" s="35">
        <v>1.7527479351288201E-4</v>
      </c>
      <c r="L1252" s="35">
        <v>1.9581414707756802E-3</v>
      </c>
      <c r="M1252" s="35">
        <v>1.17948433880109E-4</v>
      </c>
      <c r="N1252" s="35">
        <v>1.6785829512713901E-3</v>
      </c>
      <c r="O1252" s="35">
        <v>7.1411000022751398E-4</v>
      </c>
      <c r="P1252" s="35">
        <v>4.8529803372279599E-4</v>
      </c>
      <c r="Q1252" s="35">
        <v>1.5096299263360401E-4</v>
      </c>
      <c r="R1252" s="35">
        <f t="shared" si="20"/>
        <v>6.1313301686970474E-2</v>
      </c>
    </row>
    <row r="1253" spans="1:18" ht="15">
      <c r="A1253" s="28" t="s">
        <v>75</v>
      </c>
      <c r="B1253" s="37">
        <v>22</v>
      </c>
      <c r="C1253" s="29">
        <v>54</v>
      </c>
      <c r="D1253" s="21" t="s">
        <v>68</v>
      </c>
      <c r="E1253" s="35">
        <v>8.6707959740602598E-3</v>
      </c>
      <c r="F1253" s="35">
        <v>5.8773556442528003E-3</v>
      </c>
      <c r="G1253" s="35">
        <v>0.15485988043881399</v>
      </c>
      <c r="H1253" s="35">
        <v>6.1059959750510298E-3</v>
      </c>
      <c r="I1253" s="35">
        <v>9.4919487722460003E-4</v>
      </c>
      <c r="J1253" s="35">
        <v>5.14011825231925E-2</v>
      </c>
      <c r="K1253" s="35">
        <v>2.1760599081659801E-3</v>
      </c>
      <c r="L1253" s="35">
        <v>4.4871892267809299E-2</v>
      </c>
      <c r="M1253" s="35">
        <v>2.8413836382469599E-3</v>
      </c>
      <c r="N1253" s="35">
        <v>6.6362168907057699E-3</v>
      </c>
      <c r="O1253" s="35">
        <v>4.7612914858588696E-3</v>
      </c>
      <c r="P1253" s="35">
        <v>2.6872973644415498E-3</v>
      </c>
      <c r="Q1253" s="35">
        <v>2.1300110833171698E-3</v>
      </c>
      <c r="R1253" s="35">
        <f t="shared" si="20"/>
        <v>0.29396855807114081</v>
      </c>
    </row>
    <row r="1254" spans="1:18" ht="15">
      <c r="A1254" s="28" t="s">
        <v>75</v>
      </c>
      <c r="B1254" s="37">
        <v>22</v>
      </c>
      <c r="C1254" s="29">
        <v>55</v>
      </c>
      <c r="D1254" s="21" t="s">
        <v>69</v>
      </c>
      <c r="E1254" s="35">
        <v>3.2039833464902703E-4</v>
      </c>
      <c r="F1254" s="35">
        <v>2.4347393123592999E-4</v>
      </c>
      <c r="G1254" s="35">
        <v>1.7617852214320402E-2</v>
      </c>
      <c r="H1254" s="35">
        <v>3.6691569563592098E-4</v>
      </c>
      <c r="I1254" s="35">
        <v>4.0638886524219302E-5</v>
      </c>
      <c r="J1254" s="35">
        <v>1.2423628041541501E-3</v>
      </c>
      <c r="K1254" s="35">
        <v>8.43724808372237E-5</v>
      </c>
      <c r="L1254" s="35">
        <v>3.8973980757544603E-4</v>
      </c>
      <c r="M1254" s="35">
        <v>1.6037935810729099E-4</v>
      </c>
      <c r="N1254" s="35">
        <v>4.9553648921312203E-4</v>
      </c>
      <c r="O1254" s="35">
        <v>2.10704449454532E-4</v>
      </c>
      <c r="P1254" s="35">
        <v>1.1645238231657001E-4</v>
      </c>
      <c r="Q1254" s="35">
        <v>7.60765723746403E-5</v>
      </c>
      <c r="R1254" s="35">
        <f t="shared" si="20"/>
        <v>2.1364903406398471E-2</v>
      </c>
    </row>
    <row r="1255" spans="1:18" ht="15">
      <c r="A1255" s="28" t="s">
        <v>75</v>
      </c>
      <c r="B1255" s="37">
        <v>22</v>
      </c>
      <c r="C1255" s="29">
        <v>56</v>
      </c>
      <c r="D1255" s="21" t="s">
        <v>70</v>
      </c>
      <c r="E1255" s="35">
        <v>2.3604955873943698</v>
      </c>
      <c r="F1255" s="35">
        <v>0.86075709242777498</v>
      </c>
      <c r="G1255" s="35">
        <v>1764.7333270991501</v>
      </c>
      <c r="H1255" s="35">
        <v>0.93583385966702604</v>
      </c>
      <c r="I1255" s="35">
        <v>0.22098126450823299</v>
      </c>
      <c r="J1255" s="35">
        <v>5.1508175986330498</v>
      </c>
      <c r="K1255" s="35">
        <v>0.291065222955876</v>
      </c>
      <c r="L1255" s="35">
        <v>5.3027209887687903</v>
      </c>
      <c r="M1255" s="35">
        <v>0.25187130561179599</v>
      </c>
      <c r="N1255" s="35">
        <v>2.0765385800603098</v>
      </c>
      <c r="O1255" s="35">
        <v>0.64487274352688395</v>
      </c>
      <c r="P1255" s="35">
        <v>0.48814355437823898</v>
      </c>
      <c r="Q1255" s="35">
        <v>0.36794934245167299</v>
      </c>
      <c r="R1255" s="35">
        <f t="shared" si="20"/>
        <v>1783.6853742395342</v>
      </c>
    </row>
    <row r="1256" spans="1:18" ht="15">
      <c r="A1256" s="28" t="s">
        <v>75</v>
      </c>
      <c r="B1256" s="37">
        <v>22</v>
      </c>
      <c r="C1256" s="29">
        <v>57</v>
      </c>
      <c r="D1256" s="21" t="s">
        <v>71</v>
      </c>
      <c r="E1256" s="35">
        <v>8.1309374738732603E-10</v>
      </c>
      <c r="F1256" s="35">
        <v>4.52813550328675E-10</v>
      </c>
      <c r="G1256" s="35">
        <v>2.7926929428288599E-2</v>
      </c>
      <c r="H1256" s="35">
        <v>7.9743484618925998E-10</v>
      </c>
      <c r="I1256" s="35">
        <v>1.09289083648281E-10</v>
      </c>
      <c r="J1256" s="35">
        <v>3.2954260567608202E-9</v>
      </c>
      <c r="K1256" s="35">
        <v>1.7066977732254699E-10</v>
      </c>
      <c r="L1256" s="35">
        <v>2.2800194976064801E-9</v>
      </c>
      <c r="M1256" s="35">
        <v>1.68197272331783E-10</v>
      </c>
      <c r="N1256" s="35">
        <v>1.62411965998007E-9</v>
      </c>
      <c r="O1256" s="35">
        <v>4.5832733968235701E-10</v>
      </c>
      <c r="P1256" s="35">
        <v>4.3856237045423501E-10</v>
      </c>
      <c r="Q1256" s="35">
        <v>1.5330895856303699E-10</v>
      </c>
      <c r="R1256" s="35">
        <f t="shared" si="20"/>
        <v>2.7926940189550765E-2</v>
      </c>
    </row>
    <row r="1257" spans="1:18" ht="15">
      <c r="A1257" s="28" t="s">
        <v>76</v>
      </c>
      <c r="B1257" s="37">
        <v>23</v>
      </c>
      <c r="C1257" s="29">
        <v>1</v>
      </c>
      <c r="D1257" s="22" t="s">
        <v>15</v>
      </c>
      <c r="E1257" s="35">
        <v>8.1486008977480102E-3</v>
      </c>
      <c r="F1257" s="35">
        <v>8.8372942334982597E-3</v>
      </c>
      <c r="G1257" s="35">
        <v>9.3998723822955099E-2</v>
      </c>
      <c r="H1257" s="35">
        <v>27.754006460945</v>
      </c>
      <c r="I1257" s="35">
        <v>7.8274757409490907E-3</v>
      </c>
      <c r="J1257" s="35">
        <v>5.5099049756559298E-2</v>
      </c>
      <c r="K1257" s="35">
        <v>4.2602170462228001E-3</v>
      </c>
      <c r="L1257" s="35">
        <v>6.3504852268325404E-2</v>
      </c>
      <c r="M1257" s="35">
        <v>3.3049971370795899E-3</v>
      </c>
      <c r="N1257" s="35">
        <v>3.88673640889729E-2</v>
      </c>
      <c r="O1257" s="35">
        <v>8.55930859287732E-3</v>
      </c>
      <c r="P1257" s="35">
        <v>7.5300261152541704E-3</v>
      </c>
      <c r="Q1257" s="35">
        <v>3.3452893138535599E-3</v>
      </c>
      <c r="R1257" s="35">
        <f t="shared" si="20"/>
        <v>28.057289659959295</v>
      </c>
    </row>
    <row r="1258" spans="1:18" ht="15">
      <c r="A1258" s="28" t="s">
        <v>76</v>
      </c>
      <c r="B1258" s="37">
        <v>23</v>
      </c>
      <c r="C1258" s="29">
        <v>2</v>
      </c>
      <c r="D1258" s="22" t="s">
        <v>16</v>
      </c>
      <c r="E1258" s="35">
        <v>1.8279911919230501E-3</v>
      </c>
      <c r="F1258" s="35">
        <v>1.80969364177786E-3</v>
      </c>
      <c r="G1258" s="35">
        <v>3.3219939492877E-2</v>
      </c>
      <c r="H1258" s="35">
        <v>8.2830044460655596</v>
      </c>
      <c r="I1258" s="35">
        <v>2.4220333678145901E-3</v>
      </c>
      <c r="J1258" s="35">
        <v>1.03529739448949E-2</v>
      </c>
      <c r="K1258" s="35">
        <v>6.3808810611006201E-4</v>
      </c>
      <c r="L1258" s="35">
        <v>5.6324781665076096E-3</v>
      </c>
      <c r="M1258" s="35">
        <v>4.85600426854517E-4</v>
      </c>
      <c r="N1258" s="35">
        <v>7.2610792327594698E-3</v>
      </c>
      <c r="O1258" s="35">
        <v>7.1738928747750504E-4</v>
      </c>
      <c r="P1258" s="35">
        <v>4.9227646594606302E-4</v>
      </c>
      <c r="Q1258" s="35">
        <v>7.5174982558037903E-4</v>
      </c>
      <c r="R1258" s="35">
        <f t="shared" si="20"/>
        <v>8.3486157392160809</v>
      </c>
    </row>
    <row r="1259" spans="1:18" ht="15">
      <c r="A1259" s="28" t="s">
        <v>76</v>
      </c>
      <c r="B1259" s="37">
        <v>23</v>
      </c>
      <c r="C1259" s="29">
        <v>3</v>
      </c>
      <c r="D1259" s="22" t="s">
        <v>17</v>
      </c>
      <c r="E1259" s="35">
        <v>4.5978354465273296E-3</v>
      </c>
      <c r="F1259" s="35">
        <v>5.5266368355720297E-3</v>
      </c>
      <c r="G1259" s="35">
        <v>5.9068470016188097E-2</v>
      </c>
      <c r="H1259" s="35">
        <v>12.492758997421999</v>
      </c>
      <c r="I1259" s="35">
        <v>3.3548668153265998E-3</v>
      </c>
      <c r="J1259" s="35">
        <v>3.5179641654421903E-2</v>
      </c>
      <c r="K1259" s="35">
        <v>3.02696115366425E-3</v>
      </c>
      <c r="L1259" s="35">
        <v>9.9498007181751495E-3</v>
      </c>
      <c r="M1259" s="35">
        <v>2.4352546666130499E-3</v>
      </c>
      <c r="N1259" s="35">
        <v>8.9141474955320606E-3</v>
      </c>
      <c r="O1259" s="35">
        <v>3.4258687718829498E-3</v>
      </c>
      <c r="P1259" s="35">
        <v>1.53826821026657E-3</v>
      </c>
      <c r="Q1259" s="35">
        <v>1.9191550064495599E-3</v>
      </c>
      <c r="R1259" s="35">
        <f t="shared" si="20"/>
        <v>12.631695904212616</v>
      </c>
    </row>
    <row r="1260" spans="1:18" ht="15">
      <c r="A1260" s="28" t="s">
        <v>76</v>
      </c>
      <c r="B1260" s="37">
        <v>23</v>
      </c>
      <c r="C1260" s="29">
        <v>4</v>
      </c>
      <c r="D1260" s="22" t="s">
        <v>18</v>
      </c>
      <c r="E1260" s="35">
        <v>4.7797176646412398E-3</v>
      </c>
      <c r="F1260" s="35">
        <v>5.4125766330434498E-3</v>
      </c>
      <c r="G1260" s="35">
        <v>0.31026929661186597</v>
      </c>
      <c r="H1260" s="35">
        <v>26.691319831248801</v>
      </c>
      <c r="I1260" s="35">
        <v>2.7586163623239501E-3</v>
      </c>
      <c r="J1260" s="35">
        <v>3.80783453159666E-2</v>
      </c>
      <c r="K1260" s="35">
        <v>5.7192432737676498E-3</v>
      </c>
      <c r="L1260" s="35">
        <v>3.7107403702192003E-2</v>
      </c>
      <c r="M1260" s="35">
        <v>4.3280007279957499E-3</v>
      </c>
      <c r="N1260" s="35">
        <v>1.9563002521272601E-2</v>
      </c>
      <c r="O1260" s="35">
        <v>5.5439029041533397E-3</v>
      </c>
      <c r="P1260" s="35">
        <v>4.8121987914623602E-3</v>
      </c>
      <c r="Q1260" s="35">
        <v>2.3550010953296498E-3</v>
      </c>
      <c r="R1260" s="35">
        <f t="shared" si="20"/>
        <v>27.132047136852815</v>
      </c>
    </row>
    <row r="1261" spans="1:18" ht="15">
      <c r="A1261" s="28" t="s">
        <v>76</v>
      </c>
      <c r="B1261" s="37">
        <v>23</v>
      </c>
      <c r="C1261" s="29">
        <v>5</v>
      </c>
      <c r="D1261" s="22" t="s">
        <v>19</v>
      </c>
      <c r="E1261" s="35">
        <v>7.2244427780728297E-4</v>
      </c>
      <c r="F1261" s="35">
        <v>6.1705502151148403E-4</v>
      </c>
      <c r="G1261" s="35">
        <v>3.2744698036480099E-2</v>
      </c>
      <c r="H1261" s="35">
        <v>1.0079704433008401</v>
      </c>
      <c r="I1261" s="35">
        <v>1.47631607998546E-4</v>
      </c>
      <c r="J1261" s="35">
        <v>4.4962209904739203E-3</v>
      </c>
      <c r="K1261" s="35">
        <v>1.87375589592247E-4</v>
      </c>
      <c r="L1261" s="35">
        <v>1.56399869153959E-3</v>
      </c>
      <c r="M1261" s="35">
        <v>1.0248465549460899E-4</v>
      </c>
      <c r="N1261" s="35">
        <v>9.2391118490127498E-4</v>
      </c>
      <c r="O1261" s="35">
        <v>2.8226964408394599E-4</v>
      </c>
      <c r="P1261" s="35">
        <v>2.8850789304843698E-4</v>
      </c>
      <c r="Q1261" s="35">
        <v>9.8842970089978399E-5</v>
      </c>
      <c r="R1261" s="35">
        <f t="shared" si="20"/>
        <v>1.0501458838638613</v>
      </c>
    </row>
    <row r="1262" spans="1:18" ht="15">
      <c r="A1262" s="28" t="s">
        <v>76</v>
      </c>
      <c r="B1262" s="37">
        <v>23</v>
      </c>
      <c r="C1262" s="29">
        <v>6</v>
      </c>
      <c r="D1262" s="22" t="s">
        <v>20</v>
      </c>
      <c r="E1262" s="35">
        <v>2.86848093323171E-4</v>
      </c>
      <c r="F1262" s="35">
        <v>2.9120614336586401E-4</v>
      </c>
      <c r="G1262" s="35">
        <v>8.5476226638859405E-3</v>
      </c>
      <c r="H1262" s="35">
        <v>2.08186359801892</v>
      </c>
      <c r="I1262" s="35">
        <v>1.66819255592599E-4</v>
      </c>
      <c r="J1262" s="35">
        <v>1.77715278390221E-3</v>
      </c>
      <c r="K1262" s="35">
        <v>1.45380755534199E-4</v>
      </c>
      <c r="L1262" s="35">
        <v>8.6697352079475904E-4</v>
      </c>
      <c r="M1262" s="35">
        <v>9.9070947704085806E-5</v>
      </c>
      <c r="N1262" s="35">
        <v>6.1089962768842102E-4</v>
      </c>
      <c r="O1262" s="35">
        <v>1.7088621322896099E-4</v>
      </c>
      <c r="P1262" s="35">
        <v>1.3042591856014799E-4</v>
      </c>
      <c r="Q1262" s="35">
        <v>9.9829589254108705E-5</v>
      </c>
      <c r="R1262" s="35">
        <f t="shared" si="20"/>
        <v>2.0950567135317542</v>
      </c>
    </row>
    <row r="1263" spans="1:18" ht="15">
      <c r="A1263" s="28" t="s">
        <v>76</v>
      </c>
      <c r="B1263" s="37">
        <v>23</v>
      </c>
      <c r="C1263" s="29">
        <v>7</v>
      </c>
      <c r="D1263" s="22" t="s">
        <v>21</v>
      </c>
      <c r="E1263" s="35">
        <v>6.8450896385064304E-3</v>
      </c>
      <c r="F1263" s="35">
        <v>7.2648750577847601E-3</v>
      </c>
      <c r="G1263" s="35">
        <v>0.18324179752824599</v>
      </c>
      <c r="H1263" s="35">
        <v>1.53887756466321</v>
      </c>
      <c r="I1263" s="35">
        <v>2.44948821791343E-3</v>
      </c>
      <c r="J1263" s="35">
        <v>0.111800721886005</v>
      </c>
      <c r="K1263" s="35">
        <v>4.0637459032072699E-3</v>
      </c>
      <c r="L1263" s="35">
        <v>8.9400178457895205E-2</v>
      </c>
      <c r="M1263" s="35">
        <v>1.11102605670572E-2</v>
      </c>
      <c r="N1263" s="35">
        <v>2.5935284240893801E-2</v>
      </c>
      <c r="O1263" s="35">
        <v>9.9975377535026898E-3</v>
      </c>
      <c r="P1263" s="35">
        <v>4.2615764245440601E-3</v>
      </c>
      <c r="Q1263" s="35">
        <v>4.6167704500441401E-3</v>
      </c>
      <c r="R1263" s="35">
        <f t="shared" si="20"/>
        <v>1.9998648907888101</v>
      </c>
    </row>
    <row r="1264" spans="1:18" ht="15">
      <c r="A1264" s="28" t="s">
        <v>76</v>
      </c>
      <c r="B1264" s="37">
        <v>23</v>
      </c>
      <c r="C1264" s="29">
        <v>8</v>
      </c>
      <c r="D1264" s="22" t="s">
        <v>22</v>
      </c>
      <c r="E1264" s="35">
        <v>4.9800293201612701E-2</v>
      </c>
      <c r="F1264" s="35">
        <v>3.4817982112658602E-2</v>
      </c>
      <c r="G1264" s="35">
        <v>1.3933891804492899</v>
      </c>
      <c r="H1264" s="35">
        <v>28.404436348570499</v>
      </c>
      <c r="I1264" s="35">
        <v>1.76099213121335E-2</v>
      </c>
      <c r="J1264" s="35">
        <v>0.12916478246350899</v>
      </c>
      <c r="K1264" s="35">
        <v>1.05316417903539E-2</v>
      </c>
      <c r="L1264" s="35">
        <v>6.4648992543832801E-2</v>
      </c>
      <c r="M1264" s="35">
        <v>5.6529992526634298E-3</v>
      </c>
      <c r="N1264" s="35">
        <v>4.5715640431058802E-2</v>
      </c>
      <c r="O1264" s="35">
        <v>1.72371295013139E-2</v>
      </c>
      <c r="P1264" s="35">
        <v>1.35698087078398E-2</v>
      </c>
      <c r="Q1264" s="35">
        <v>5.7597691494126E-3</v>
      </c>
      <c r="R1264" s="35">
        <f t="shared" si="20"/>
        <v>30.192334489486178</v>
      </c>
    </row>
    <row r="1265" spans="1:18" ht="15">
      <c r="A1265" s="28" t="s">
        <v>76</v>
      </c>
      <c r="B1265" s="37">
        <v>23</v>
      </c>
      <c r="C1265" s="29">
        <v>9</v>
      </c>
      <c r="D1265" s="22" t="s">
        <v>23</v>
      </c>
      <c r="E1265" s="35">
        <v>2.4969890385345898E-3</v>
      </c>
      <c r="F1265" s="35">
        <v>2.19151304205247E-3</v>
      </c>
      <c r="G1265" s="35">
        <v>4.7699478615367399E-2</v>
      </c>
      <c r="H1265" s="35">
        <v>9.9291889516757603</v>
      </c>
      <c r="I1265" s="35">
        <v>1.15811534030989E-3</v>
      </c>
      <c r="J1265" s="35">
        <v>1.41401369946131E-2</v>
      </c>
      <c r="K1265" s="35">
        <v>1.0045770749135699E-3</v>
      </c>
      <c r="L1265" s="35">
        <v>6.9398619600276297E-3</v>
      </c>
      <c r="M1265" s="35">
        <v>9.3306833776319101E-4</v>
      </c>
      <c r="N1265" s="35">
        <v>3.9339312403395303E-3</v>
      </c>
      <c r="O1265" s="35">
        <v>1.5158647003331201E-3</v>
      </c>
      <c r="P1265" s="35">
        <v>9.5613129847445797E-4</v>
      </c>
      <c r="Q1265" s="35">
        <v>6.2227572407837803E-4</v>
      </c>
      <c r="R1265" s="35">
        <f t="shared" si="20"/>
        <v>10.012780895042569</v>
      </c>
    </row>
    <row r="1266" spans="1:18" ht="15">
      <c r="A1266" s="28" t="s">
        <v>76</v>
      </c>
      <c r="B1266" s="37">
        <v>23</v>
      </c>
      <c r="C1266" s="29">
        <v>10</v>
      </c>
      <c r="D1266" s="22" t="s">
        <v>24</v>
      </c>
      <c r="E1266" s="35">
        <v>2.1387411922624399E-2</v>
      </c>
      <c r="F1266" s="35">
        <v>2.8675939470482598E-2</v>
      </c>
      <c r="G1266" s="35">
        <v>0.252836001600169</v>
      </c>
      <c r="H1266" s="35">
        <v>15.9631797086932</v>
      </c>
      <c r="I1266" s="35">
        <v>4.0055820422298096E-3</v>
      </c>
      <c r="J1266" s="35">
        <v>0.18380803160095499</v>
      </c>
      <c r="K1266" s="35">
        <v>1.9926197585079599E-2</v>
      </c>
      <c r="L1266" s="35">
        <v>0.11164392458896399</v>
      </c>
      <c r="M1266" s="35">
        <v>6.3880480123656904E-3</v>
      </c>
      <c r="N1266" s="35">
        <v>2.53412116682992E-2</v>
      </c>
      <c r="O1266" s="35">
        <v>9.8274678048504809E-3</v>
      </c>
      <c r="P1266" s="35">
        <v>4.8849037711815001E-3</v>
      </c>
      <c r="Q1266" s="35">
        <v>5.8666273889646696E-3</v>
      </c>
      <c r="R1266" s="35">
        <f t="shared" si="20"/>
        <v>16.637771056149361</v>
      </c>
    </row>
    <row r="1267" spans="1:18" ht="15">
      <c r="A1267" s="28" t="s">
        <v>76</v>
      </c>
      <c r="B1267" s="37">
        <v>23</v>
      </c>
      <c r="C1267" s="29">
        <v>11</v>
      </c>
      <c r="D1267" s="22" t="s">
        <v>25</v>
      </c>
      <c r="E1267" s="35">
        <v>5.3245983835933297E-3</v>
      </c>
      <c r="F1267" s="35">
        <v>5.4710266173457504E-3</v>
      </c>
      <c r="G1267" s="35">
        <v>4.03302871924376E-2</v>
      </c>
      <c r="H1267" s="35">
        <v>41.147722317852597</v>
      </c>
      <c r="I1267" s="35">
        <v>2.4574647326030402E-3</v>
      </c>
      <c r="J1267" s="35">
        <v>3.39381411464535E-2</v>
      </c>
      <c r="K1267" s="35">
        <v>3.1163487871053198E-3</v>
      </c>
      <c r="L1267" s="35">
        <v>2.1249423219554298E-2</v>
      </c>
      <c r="M1267" s="35">
        <v>2.1007789477083399E-3</v>
      </c>
      <c r="N1267" s="35">
        <v>1.0920874177722299E-2</v>
      </c>
      <c r="O1267" s="35">
        <v>4.4159345156284599E-3</v>
      </c>
      <c r="P1267" s="35">
        <v>4.1520962607659003E-3</v>
      </c>
      <c r="Q1267" s="35">
        <v>1.4818210587608099E-3</v>
      </c>
      <c r="R1267" s="35">
        <f t="shared" si="20"/>
        <v>41.282681112892263</v>
      </c>
    </row>
    <row r="1268" spans="1:18" ht="15">
      <c r="A1268" s="28" t="s">
        <v>76</v>
      </c>
      <c r="B1268" s="37">
        <v>23</v>
      </c>
      <c r="C1268" s="29">
        <v>12</v>
      </c>
      <c r="D1268" s="21" t="s">
        <v>26</v>
      </c>
      <c r="E1268" s="35">
        <v>2.6976768622654799E-3</v>
      </c>
      <c r="F1268" s="35">
        <v>2.9663262822601602E-3</v>
      </c>
      <c r="G1268" s="35">
        <v>7.7610029245553699E-2</v>
      </c>
      <c r="H1268" s="35">
        <v>0.61464426281581996</v>
      </c>
      <c r="I1268" s="35">
        <v>9.2901731367931904E-4</v>
      </c>
      <c r="J1268" s="35">
        <v>4.6755286166452199E-2</v>
      </c>
      <c r="K1268" s="35">
        <v>1.5631351347551101E-3</v>
      </c>
      <c r="L1268" s="35">
        <v>3.3899982896387501E-2</v>
      </c>
      <c r="M1268" s="35">
        <v>4.7535056693219103E-3</v>
      </c>
      <c r="N1268" s="35">
        <v>9.14918935111147E-3</v>
      </c>
      <c r="O1268" s="35">
        <v>3.71626862368464E-3</v>
      </c>
      <c r="P1268" s="35">
        <v>1.2550005081297601E-3</v>
      </c>
      <c r="Q1268" s="35">
        <v>1.8962872158422401E-3</v>
      </c>
      <c r="R1268" s="35">
        <f t="shared" si="20"/>
        <v>0.80183596808526347</v>
      </c>
    </row>
    <row r="1269" spans="1:18" ht="15">
      <c r="A1269" s="28" t="s">
        <v>76</v>
      </c>
      <c r="B1269" s="37">
        <v>23</v>
      </c>
      <c r="C1269" s="29">
        <v>13</v>
      </c>
      <c r="D1269" s="21" t="s">
        <v>27</v>
      </c>
      <c r="E1269" s="35">
        <v>1.5138539351238101E-6</v>
      </c>
      <c r="F1269" s="35">
        <v>9.2372550011252198E-7</v>
      </c>
      <c r="G1269" s="35">
        <v>1.29997634625963E-5</v>
      </c>
      <c r="H1269" s="35">
        <v>4.7752959784114402E-4</v>
      </c>
      <c r="I1269" s="35">
        <v>2.8652816814416499E-7</v>
      </c>
      <c r="J1269" s="35">
        <v>4.8465617527286699E-6</v>
      </c>
      <c r="K1269" s="35">
        <v>3.2995859821080402E-7</v>
      </c>
      <c r="L1269" s="35">
        <v>3.1090890813970701E-6</v>
      </c>
      <c r="M1269" s="35">
        <v>3.3331068743031001E-7</v>
      </c>
      <c r="N1269" s="35">
        <v>1.2110103570009501E-6</v>
      </c>
      <c r="O1269" s="35">
        <v>4.9934354505865398E-7</v>
      </c>
      <c r="P1269" s="35">
        <v>2.8400830621637002E-7</v>
      </c>
      <c r="Q1269" s="35">
        <v>3.1255989559494703E-7</v>
      </c>
      <c r="R1269" s="35">
        <f t="shared" si="20"/>
        <v>5.0417931113075863E-4</v>
      </c>
    </row>
    <row r="1270" spans="1:18" ht="15">
      <c r="A1270" s="28" t="s">
        <v>76</v>
      </c>
      <c r="B1270" s="37">
        <v>23</v>
      </c>
      <c r="C1270" s="29">
        <v>14</v>
      </c>
      <c r="D1270" s="21" t="s">
        <v>28</v>
      </c>
      <c r="E1270" s="35">
        <v>4.0219391364088702E-8</v>
      </c>
      <c r="F1270" s="35">
        <v>3.7728831946160097E-8</v>
      </c>
      <c r="G1270" s="35">
        <v>7.5292253505761005E-9</v>
      </c>
      <c r="H1270" s="35">
        <v>3.42406229169608E-4</v>
      </c>
      <c r="I1270" s="35">
        <v>1.6043719318068701E-8</v>
      </c>
      <c r="J1270" s="35">
        <v>2.49608829608381E-7</v>
      </c>
      <c r="K1270" s="35">
        <v>2.14008758365037E-8</v>
      </c>
      <c r="L1270" s="35">
        <v>7.4663831939944794E-8</v>
      </c>
      <c r="M1270" s="35">
        <v>1.52703288201258E-8</v>
      </c>
      <c r="N1270" s="35">
        <v>5.31999109954068E-8</v>
      </c>
      <c r="O1270" s="35">
        <v>2.5659177969255399E-8</v>
      </c>
      <c r="P1270" s="35">
        <v>1.3679024233791E-8</v>
      </c>
      <c r="Q1270" s="35">
        <v>1.2758454723362899E-8</v>
      </c>
      <c r="R1270" s="35">
        <f t="shared" si="20"/>
        <v>3.4297399077171369E-4</v>
      </c>
    </row>
    <row r="1271" spans="1:18" ht="15">
      <c r="A1271" s="28" t="s">
        <v>76</v>
      </c>
      <c r="B1271" s="37">
        <v>23</v>
      </c>
      <c r="C1271" s="29">
        <v>15</v>
      </c>
      <c r="D1271" s="21" t="s">
        <v>29</v>
      </c>
      <c r="E1271" s="35">
        <v>6.0756839462603905E-4</v>
      </c>
      <c r="F1271" s="35">
        <v>7.7472325206628305E-4</v>
      </c>
      <c r="G1271" s="35">
        <v>1.1111539591726401E-2</v>
      </c>
      <c r="H1271" s="35">
        <v>0.16034890448165301</v>
      </c>
      <c r="I1271" s="35">
        <v>1.8513946516107301E-4</v>
      </c>
      <c r="J1271" s="35">
        <v>7.14594809642362E-3</v>
      </c>
      <c r="K1271" s="35">
        <v>2.4358662230168E-4</v>
      </c>
      <c r="L1271" s="35">
        <v>5.5303905752612896E-3</v>
      </c>
      <c r="M1271" s="35">
        <v>6.4293948544008703E-4</v>
      </c>
      <c r="N1271" s="35">
        <v>1.1737226332115499E-3</v>
      </c>
      <c r="O1271" s="35">
        <v>4.4205152490651599E-4</v>
      </c>
      <c r="P1271" s="35">
        <v>3.6055244481876297E-4</v>
      </c>
      <c r="Q1271" s="35">
        <v>2.9164329513969698E-4</v>
      </c>
      <c r="R1271" s="35">
        <f t="shared" si="20"/>
        <v>0.18885870986273598</v>
      </c>
    </row>
    <row r="1272" spans="1:18" ht="15">
      <c r="A1272" s="28" t="s">
        <v>76</v>
      </c>
      <c r="B1272" s="37">
        <v>23</v>
      </c>
      <c r="C1272" s="29">
        <v>16</v>
      </c>
      <c r="D1272" s="21" t="s">
        <v>30</v>
      </c>
      <c r="E1272" s="35">
        <v>0</v>
      </c>
      <c r="F1272" s="35">
        <v>0</v>
      </c>
      <c r="G1272" s="35">
        <v>0</v>
      </c>
      <c r="H1272" s="35">
        <v>0</v>
      </c>
      <c r="I1272" s="35">
        <v>0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  <c r="O1272" s="35">
        <v>0</v>
      </c>
      <c r="P1272" s="35">
        <v>0</v>
      </c>
      <c r="Q1272" s="35">
        <v>0</v>
      </c>
      <c r="R1272" s="35">
        <f t="shared" si="20"/>
        <v>0</v>
      </c>
    </row>
    <row r="1273" spans="1:18" ht="15">
      <c r="A1273" s="28" t="s">
        <v>76</v>
      </c>
      <c r="B1273" s="37">
        <v>23</v>
      </c>
      <c r="C1273" s="29">
        <v>17</v>
      </c>
      <c r="D1273" s="21" t="s">
        <v>31</v>
      </c>
      <c r="E1273" s="35">
        <v>0</v>
      </c>
      <c r="F1273" s="35">
        <v>0</v>
      </c>
      <c r="G1273" s="35">
        <v>0</v>
      </c>
      <c r="H1273" s="35">
        <v>0</v>
      </c>
      <c r="I1273" s="35">
        <v>0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  <c r="O1273" s="35">
        <v>0</v>
      </c>
      <c r="P1273" s="35">
        <v>0</v>
      </c>
      <c r="Q1273" s="35">
        <v>0</v>
      </c>
      <c r="R1273" s="35">
        <f t="shared" si="20"/>
        <v>0</v>
      </c>
    </row>
    <row r="1274" spans="1:18" ht="15">
      <c r="A1274" s="28" t="s">
        <v>76</v>
      </c>
      <c r="B1274" s="37">
        <v>23</v>
      </c>
      <c r="C1274" s="29">
        <v>18</v>
      </c>
      <c r="D1274" s="21" t="s">
        <v>32</v>
      </c>
      <c r="E1274" s="35">
        <v>0</v>
      </c>
      <c r="F1274" s="35">
        <v>0</v>
      </c>
      <c r="G1274" s="35">
        <v>0</v>
      </c>
      <c r="H1274" s="35">
        <v>0</v>
      </c>
      <c r="I1274" s="35">
        <v>0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  <c r="O1274" s="35">
        <v>0</v>
      </c>
      <c r="P1274" s="35">
        <v>0</v>
      </c>
      <c r="Q1274" s="35">
        <v>0</v>
      </c>
      <c r="R1274" s="35">
        <f t="shared" si="20"/>
        <v>0</v>
      </c>
    </row>
    <row r="1275" spans="1:18" ht="15">
      <c r="A1275" s="28" t="s">
        <v>76</v>
      </c>
      <c r="B1275" s="37">
        <v>23</v>
      </c>
      <c r="C1275" s="29">
        <v>19</v>
      </c>
      <c r="D1275" s="22" t="s">
        <v>33</v>
      </c>
      <c r="E1275" s="35">
        <v>0</v>
      </c>
      <c r="F1275" s="35">
        <v>0</v>
      </c>
      <c r="G1275" s="35">
        <v>0</v>
      </c>
      <c r="H1275" s="35">
        <v>0</v>
      </c>
      <c r="I1275" s="35">
        <v>0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  <c r="O1275" s="35">
        <v>0</v>
      </c>
      <c r="P1275" s="35">
        <v>0</v>
      </c>
      <c r="Q1275" s="35">
        <v>0</v>
      </c>
      <c r="R1275" s="35">
        <f t="shared" si="20"/>
        <v>0</v>
      </c>
    </row>
    <row r="1276" spans="1:18" ht="15">
      <c r="A1276" s="28" t="s">
        <v>76</v>
      </c>
      <c r="B1276" s="37">
        <v>23</v>
      </c>
      <c r="C1276" s="29">
        <v>20</v>
      </c>
      <c r="D1276" s="22" t="s">
        <v>34</v>
      </c>
      <c r="E1276" s="35">
        <v>0</v>
      </c>
      <c r="F1276" s="35">
        <v>0</v>
      </c>
      <c r="G1276" s="35">
        <v>0</v>
      </c>
      <c r="H1276" s="35">
        <v>0</v>
      </c>
      <c r="I1276" s="35">
        <v>0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  <c r="O1276" s="35">
        <v>0</v>
      </c>
      <c r="P1276" s="35">
        <v>0</v>
      </c>
      <c r="Q1276" s="35">
        <v>0</v>
      </c>
      <c r="R1276" s="35">
        <f t="shared" si="20"/>
        <v>0</v>
      </c>
    </row>
    <row r="1277" spans="1:18" ht="15">
      <c r="A1277" s="28" t="s">
        <v>76</v>
      </c>
      <c r="B1277" s="37">
        <v>23</v>
      </c>
      <c r="C1277" s="29">
        <v>21</v>
      </c>
      <c r="D1277" s="22" t="s">
        <v>35</v>
      </c>
      <c r="E1277" s="35">
        <v>0</v>
      </c>
      <c r="F1277" s="35">
        <v>0</v>
      </c>
      <c r="G1277" s="35">
        <v>0</v>
      </c>
      <c r="H1277" s="35">
        <v>0</v>
      </c>
      <c r="I1277" s="35">
        <v>0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  <c r="O1277" s="35">
        <v>0</v>
      </c>
      <c r="P1277" s="35">
        <v>0</v>
      </c>
      <c r="Q1277" s="35">
        <v>0</v>
      </c>
      <c r="R1277" s="35">
        <f t="shared" si="20"/>
        <v>0</v>
      </c>
    </row>
    <row r="1278" spans="1:18" ht="15">
      <c r="A1278" s="28" t="s">
        <v>76</v>
      </c>
      <c r="B1278" s="37">
        <v>23</v>
      </c>
      <c r="C1278" s="29">
        <v>22</v>
      </c>
      <c r="D1278" s="22" t="s">
        <v>36</v>
      </c>
      <c r="E1278" s="35">
        <v>0</v>
      </c>
      <c r="F1278" s="35">
        <v>0</v>
      </c>
      <c r="G1278" s="35">
        <v>0</v>
      </c>
      <c r="H1278" s="35">
        <v>0</v>
      </c>
      <c r="I1278" s="35">
        <v>0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  <c r="O1278" s="35">
        <v>0</v>
      </c>
      <c r="P1278" s="35">
        <v>0</v>
      </c>
      <c r="Q1278" s="35">
        <v>0</v>
      </c>
      <c r="R1278" s="35">
        <f t="shared" si="20"/>
        <v>0</v>
      </c>
    </row>
    <row r="1279" spans="1:18" ht="15">
      <c r="A1279" s="28" t="s">
        <v>76</v>
      </c>
      <c r="B1279" s="37">
        <v>23</v>
      </c>
      <c r="C1279" s="29">
        <v>23</v>
      </c>
      <c r="D1279" s="22" t="s">
        <v>37</v>
      </c>
      <c r="E1279" s="35">
        <v>0</v>
      </c>
      <c r="F1279" s="35">
        <v>0</v>
      </c>
      <c r="G1279" s="35">
        <v>0</v>
      </c>
      <c r="H1279" s="35">
        <v>0</v>
      </c>
      <c r="I1279" s="35">
        <v>0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  <c r="O1279" s="35">
        <v>0</v>
      </c>
      <c r="P1279" s="35">
        <v>0</v>
      </c>
      <c r="Q1279" s="35">
        <v>0</v>
      </c>
      <c r="R1279" s="35">
        <f t="shared" si="20"/>
        <v>0</v>
      </c>
    </row>
    <row r="1280" spans="1:18" ht="15">
      <c r="A1280" s="28" t="s">
        <v>76</v>
      </c>
      <c r="B1280" s="37">
        <v>23</v>
      </c>
      <c r="C1280" s="29">
        <v>24</v>
      </c>
      <c r="D1280" s="22" t="s">
        <v>38</v>
      </c>
      <c r="E1280" s="35">
        <v>0</v>
      </c>
      <c r="F1280" s="35">
        <v>0</v>
      </c>
      <c r="G1280" s="35">
        <v>0</v>
      </c>
      <c r="H1280" s="35">
        <v>0</v>
      </c>
      <c r="I1280" s="35">
        <v>0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  <c r="O1280" s="35">
        <v>0</v>
      </c>
      <c r="P1280" s="35">
        <v>0</v>
      </c>
      <c r="Q1280" s="35">
        <v>0</v>
      </c>
      <c r="R1280" s="35">
        <f t="shared" si="20"/>
        <v>0</v>
      </c>
    </row>
    <row r="1281" spans="1:18" ht="15">
      <c r="A1281" s="28" t="s">
        <v>76</v>
      </c>
      <c r="B1281" s="37">
        <v>23</v>
      </c>
      <c r="C1281" s="29">
        <v>25</v>
      </c>
      <c r="D1281" s="22" t="s">
        <v>39</v>
      </c>
      <c r="E1281" s="35">
        <v>0</v>
      </c>
      <c r="F1281" s="35">
        <v>0</v>
      </c>
      <c r="G1281" s="35">
        <v>0</v>
      </c>
      <c r="H1281" s="35">
        <v>0</v>
      </c>
      <c r="I1281" s="35">
        <v>0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  <c r="O1281" s="35">
        <v>0</v>
      </c>
      <c r="P1281" s="35">
        <v>0</v>
      </c>
      <c r="Q1281" s="35">
        <v>0</v>
      </c>
      <c r="R1281" s="35">
        <f t="shared" si="20"/>
        <v>0</v>
      </c>
    </row>
    <row r="1282" spans="1:18" ht="15">
      <c r="A1282" s="28" t="s">
        <v>76</v>
      </c>
      <c r="B1282" s="37">
        <v>23</v>
      </c>
      <c r="C1282" s="29">
        <v>26</v>
      </c>
      <c r="D1282" s="22" t="s">
        <v>40</v>
      </c>
      <c r="E1282" s="35">
        <v>0</v>
      </c>
      <c r="F1282" s="35">
        <v>0</v>
      </c>
      <c r="G1282" s="35">
        <v>0</v>
      </c>
      <c r="H1282" s="35">
        <v>0</v>
      </c>
      <c r="I1282" s="35">
        <v>0</v>
      </c>
      <c r="J1282" s="35">
        <v>0</v>
      </c>
      <c r="K1282" s="35">
        <v>0</v>
      </c>
      <c r="L1282" s="35">
        <v>0</v>
      </c>
      <c r="M1282" s="35">
        <v>0</v>
      </c>
      <c r="N1282" s="35">
        <v>0</v>
      </c>
      <c r="O1282" s="35">
        <v>0</v>
      </c>
      <c r="P1282" s="35">
        <v>0</v>
      </c>
      <c r="Q1282" s="35">
        <v>0</v>
      </c>
      <c r="R1282" s="35">
        <f t="shared" si="20"/>
        <v>0</v>
      </c>
    </row>
    <row r="1283" spans="1:18" ht="15">
      <c r="A1283" s="28" t="s">
        <v>76</v>
      </c>
      <c r="B1283" s="37">
        <v>23</v>
      </c>
      <c r="C1283" s="29">
        <v>27</v>
      </c>
      <c r="D1283" s="24" t="s">
        <v>41</v>
      </c>
      <c r="E1283" s="35">
        <v>0</v>
      </c>
      <c r="F1283" s="35">
        <v>0</v>
      </c>
      <c r="G1283" s="35">
        <v>0</v>
      </c>
      <c r="H1283" s="35">
        <v>0</v>
      </c>
      <c r="I1283" s="35">
        <v>0</v>
      </c>
      <c r="J1283" s="35">
        <v>0</v>
      </c>
      <c r="K1283" s="35">
        <v>0</v>
      </c>
      <c r="L1283" s="35">
        <v>0</v>
      </c>
      <c r="M1283" s="35">
        <v>0</v>
      </c>
      <c r="N1283" s="35">
        <v>0</v>
      </c>
      <c r="O1283" s="35">
        <v>0</v>
      </c>
      <c r="P1283" s="35">
        <v>0</v>
      </c>
      <c r="Q1283" s="35">
        <v>0</v>
      </c>
      <c r="R1283" s="35">
        <f t="shared" si="20"/>
        <v>0</v>
      </c>
    </row>
    <row r="1284" spans="1:18" ht="15">
      <c r="A1284" s="28" t="s">
        <v>76</v>
      </c>
      <c r="B1284" s="37">
        <v>23</v>
      </c>
      <c r="C1284" s="29">
        <v>28</v>
      </c>
      <c r="D1284" s="24" t="s">
        <v>42</v>
      </c>
      <c r="E1284" s="35">
        <v>0</v>
      </c>
      <c r="F1284" s="35">
        <v>0</v>
      </c>
      <c r="G1284" s="35">
        <v>0</v>
      </c>
      <c r="H1284" s="35">
        <v>0</v>
      </c>
      <c r="I1284" s="35">
        <v>0</v>
      </c>
      <c r="J1284" s="35">
        <v>0</v>
      </c>
      <c r="K1284" s="35">
        <v>0</v>
      </c>
      <c r="L1284" s="35">
        <v>0</v>
      </c>
      <c r="M1284" s="35">
        <v>0</v>
      </c>
      <c r="N1284" s="35">
        <v>0</v>
      </c>
      <c r="O1284" s="35">
        <v>0</v>
      </c>
      <c r="P1284" s="35">
        <v>0</v>
      </c>
      <c r="Q1284" s="35">
        <v>0</v>
      </c>
      <c r="R1284" s="35">
        <f t="shared" ref="R1284:R1347" si="21">SUM(E1284:Q1284)</f>
        <v>0</v>
      </c>
    </row>
    <row r="1285" spans="1:18" ht="15">
      <c r="A1285" s="28" t="s">
        <v>76</v>
      </c>
      <c r="B1285" s="37">
        <v>23</v>
      </c>
      <c r="C1285" s="29">
        <v>29</v>
      </c>
      <c r="D1285" s="24" t="s">
        <v>43</v>
      </c>
      <c r="E1285" s="35">
        <v>0</v>
      </c>
      <c r="F1285" s="35">
        <v>0</v>
      </c>
      <c r="G1285" s="35">
        <v>0</v>
      </c>
      <c r="H1285" s="35">
        <v>0</v>
      </c>
      <c r="I1285" s="35">
        <v>0</v>
      </c>
      <c r="J1285" s="35">
        <v>0</v>
      </c>
      <c r="K1285" s="35">
        <v>0</v>
      </c>
      <c r="L1285" s="35">
        <v>0</v>
      </c>
      <c r="M1285" s="35">
        <v>0</v>
      </c>
      <c r="N1285" s="35">
        <v>0</v>
      </c>
      <c r="O1285" s="35">
        <v>0</v>
      </c>
      <c r="P1285" s="35">
        <v>0</v>
      </c>
      <c r="Q1285" s="35">
        <v>0</v>
      </c>
      <c r="R1285" s="35">
        <f t="shared" si="21"/>
        <v>0</v>
      </c>
    </row>
    <row r="1286" spans="1:18" ht="15">
      <c r="A1286" s="28" t="s">
        <v>76</v>
      </c>
      <c r="B1286" s="37">
        <v>23</v>
      </c>
      <c r="C1286" s="29">
        <v>30</v>
      </c>
      <c r="D1286" s="21" t="s">
        <v>44</v>
      </c>
      <c r="E1286" s="35">
        <v>0</v>
      </c>
      <c r="F1286" s="35">
        <v>0</v>
      </c>
      <c r="G1286" s="35">
        <v>0</v>
      </c>
      <c r="H1286" s="35">
        <v>0</v>
      </c>
      <c r="I1286" s="35">
        <v>0</v>
      </c>
      <c r="J1286" s="35">
        <v>0</v>
      </c>
      <c r="K1286" s="35">
        <v>0</v>
      </c>
      <c r="L1286" s="35">
        <v>0</v>
      </c>
      <c r="M1286" s="35">
        <v>0</v>
      </c>
      <c r="N1286" s="35">
        <v>0</v>
      </c>
      <c r="O1286" s="35">
        <v>0</v>
      </c>
      <c r="P1286" s="35">
        <v>0</v>
      </c>
      <c r="Q1286" s="35">
        <v>0</v>
      </c>
      <c r="R1286" s="35">
        <f t="shared" si="21"/>
        <v>0</v>
      </c>
    </row>
    <row r="1287" spans="1:18" ht="15">
      <c r="A1287" s="28" t="s">
        <v>76</v>
      </c>
      <c r="B1287" s="37">
        <v>23</v>
      </c>
      <c r="C1287" s="29">
        <v>31</v>
      </c>
      <c r="D1287" s="21" t="s">
        <v>45</v>
      </c>
      <c r="E1287" s="35">
        <v>0</v>
      </c>
      <c r="F1287" s="35">
        <v>0</v>
      </c>
      <c r="G1287" s="35">
        <v>0</v>
      </c>
      <c r="H1287" s="35">
        <v>0</v>
      </c>
      <c r="I1287" s="35">
        <v>0</v>
      </c>
      <c r="J1287" s="35">
        <v>0</v>
      </c>
      <c r="K1287" s="35">
        <v>0</v>
      </c>
      <c r="L1287" s="35">
        <v>0</v>
      </c>
      <c r="M1287" s="35">
        <v>0</v>
      </c>
      <c r="N1287" s="35">
        <v>0</v>
      </c>
      <c r="O1287" s="35">
        <v>0</v>
      </c>
      <c r="P1287" s="35">
        <v>0</v>
      </c>
      <c r="Q1287" s="35">
        <v>0</v>
      </c>
      <c r="R1287" s="35">
        <f t="shared" si="21"/>
        <v>0</v>
      </c>
    </row>
    <row r="1288" spans="1:18" ht="15">
      <c r="A1288" s="28" t="s">
        <v>76</v>
      </c>
      <c r="B1288" s="37">
        <v>23</v>
      </c>
      <c r="C1288" s="29">
        <v>32</v>
      </c>
      <c r="D1288" s="21" t="s">
        <v>46</v>
      </c>
      <c r="E1288" s="35">
        <v>0</v>
      </c>
      <c r="F1288" s="35">
        <v>0</v>
      </c>
      <c r="G1288" s="35">
        <v>0</v>
      </c>
      <c r="H1288" s="35">
        <v>0</v>
      </c>
      <c r="I1288" s="35">
        <v>0</v>
      </c>
      <c r="J1288" s="35">
        <v>0</v>
      </c>
      <c r="K1288" s="35">
        <v>0</v>
      </c>
      <c r="L1288" s="35">
        <v>0</v>
      </c>
      <c r="M1288" s="35">
        <v>0</v>
      </c>
      <c r="N1288" s="35">
        <v>0</v>
      </c>
      <c r="O1288" s="35">
        <v>0</v>
      </c>
      <c r="P1288" s="35">
        <v>0</v>
      </c>
      <c r="Q1288" s="35">
        <v>0</v>
      </c>
      <c r="R1288" s="35">
        <f t="shared" si="21"/>
        <v>0</v>
      </c>
    </row>
    <row r="1289" spans="1:18" ht="15">
      <c r="A1289" s="28" t="s">
        <v>76</v>
      </c>
      <c r="B1289" s="37">
        <v>23</v>
      </c>
      <c r="C1289" s="29">
        <v>33</v>
      </c>
      <c r="D1289" s="21" t="s">
        <v>47</v>
      </c>
      <c r="E1289" s="35">
        <v>0</v>
      </c>
      <c r="F1289" s="35">
        <v>0</v>
      </c>
      <c r="G1289" s="35">
        <v>0</v>
      </c>
      <c r="H1289" s="35">
        <v>0</v>
      </c>
      <c r="I1289" s="35">
        <v>0</v>
      </c>
      <c r="J1289" s="35">
        <v>0</v>
      </c>
      <c r="K1289" s="35">
        <v>0</v>
      </c>
      <c r="L1289" s="35">
        <v>0</v>
      </c>
      <c r="M1289" s="35">
        <v>0</v>
      </c>
      <c r="N1289" s="35">
        <v>0</v>
      </c>
      <c r="O1289" s="35">
        <v>0</v>
      </c>
      <c r="P1289" s="35">
        <v>0</v>
      </c>
      <c r="Q1289" s="35">
        <v>0</v>
      </c>
      <c r="R1289" s="35">
        <f t="shared" si="21"/>
        <v>0</v>
      </c>
    </row>
    <row r="1290" spans="1:18" ht="15">
      <c r="A1290" s="28" t="s">
        <v>76</v>
      </c>
      <c r="B1290" s="37">
        <v>23</v>
      </c>
      <c r="C1290" s="29">
        <v>34</v>
      </c>
      <c r="D1290" s="21" t="s">
        <v>48</v>
      </c>
      <c r="E1290" s="35">
        <v>0</v>
      </c>
      <c r="F1290" s="35">
        <v>0</v>
      </c>
      <c r="G1290" s="35">
        <v>0</v>
      </c>
      <c r="H1290" s="35">
        <v>0</v>
      </c>
      <c r="I1290" s="35">
        <v>0</v>
      </c>
      <c r="J1290" s="35">
        <v>0</v>
      </c>
      <c r="K1290" s="35">
        <v>0</v>
      </c>
      <c r="L1290" s="35">
        <v>0</v>
      </c>
      <c r="M1290" s="35">
        <v>0</v>
      </c>
      <c r="N1290" s="35">
        <v>0</v>
      </c>
      <c r="O1290" s="35">
        <v>0</v>
      </c>
      <c r="P1290" s="35">
        <v>0</v>
      </c>
      <c r="Q1290" s="35">
        <v>0</v>
      </c>
      <c r="R1290" s="35">
        <f t="shared" si="21"/>
        <v>0</v>
      </c>
    </row>
    <row r="1291" spans="1:18" ht="15">
      <c r="A1291" s="28" t="s">
        <v>76</v>
      </c>
      <c r="B1291" s="37">
        <v>23</v>
      </c>
      <c r="C1291" s="29">
        <v>35</v>
      </c>
      <c r="D1291" s="21" t="s">
        <v>49</v>
      </c>
      <c r="E1291" s="35">
        <v>0</v>
      </c>
      <c r="F1291" s="35">
        <v>0</v>
      </c>
      <c r="G1291" s="35">
        <v>0</v>
      </c>
      <c r="H1291" s="35">
        <v>0</v>
      </c>
      <c r="I1291" s="35">
        <v>0</v>
      </c>
      <c r="J1291" s="35">
        <v>0</v>
      </c>
      <c r="K1291" s="35">
        <v>0</v>
      </c>
      <c r="L1291" s="35">
        <v>0</v>
      </c>
      <c r="M1291" s="35">
        <v>0</v>
      </c>
      <c r="N1291" s="35">
        <v>0</v>
      </c>
      <c r="O1291" s="35">
        <v>0</v>
      </c>
      <c r="P1291" s="35">
        <v>0</v>
      </c>
      <c r="Q1291" s="35">
        <v>0</v>
      </c>
      <c r="R1291" s="35">
        <f t="shared" si="21"/>
        <v>0</v>
      </c>
    </row>
    <row r="1292" spans="1:18" ht="15">
      <c r="A1292" s="28" t="s">
        <v>76</v>
      </c>
      <c r="B1292" s="37">
        <v>23</v>
      </c>
      <c r="C1292" s="29">
        <v>36</v>
      </c>
      <c r="D1292" s="21" t="s">
        <v>50</v>
      </c>
      <c r="E1292" s="35">
        <v>3.5641667837202102E-4</v>
      </c>
      <c r="F1292" s="35">
        <v>1.9125071080354901E-4</v>
      </c>
      <c r="G1292" s="35">
        <v>8.28698338697644E-3</v>
      </c>
      <c r="H1292" s="35">
        <v>0.121696199216332</v>
      </c>
      <c r="I1292" s="35">
        <v>8.4643411873794696E-5</v>
      </c>
      <c r="J1292" s="35">
        <v>9.6790350085358299E-4</v>
      </c>
      <c r="K1292" s="35">
        <v>7.6081055463189304E-5</v>
      </c>
      <c r="L1292" s="35">
        <v>6.1365729317432898E-4</v>
      </c>
      <c r="M1292" s="35">
        <v>5.6439037137202398E-5</v>
      </c>
      <c r="N1292" s="35">
        <v>4.3699121552023601E-4</v>
      </c>
      <c r="O1292" s="35">
        <v>1.22253522897923E-4</v>
      </c>
      <c r="P1292" s="35">
        <v>1.5145743182059799E-4</v>
      </c>
      <c r="Q1292" s="35">
        <v>5.0148537878758997E-5</v>
      </c>
      <c r="R1292" s="35">
        <f t="shared" si="21"/>
        <v>0.13309042499910367</v>
      </c>
    </row>
    <row r="1293" spans="1:18" ht="15">
      <c r="A1293" s="28" t="s">
        <v>76</v>
      </c>
      <c r="B1293" s="37">
        <v>23</v>
      </c>
      <c r="C1293" s="29">
        <v>37</v>
      </c>
      <c r="D1293" s="21" t="s">
        <v>51</v>
      </c>
      <c r="E1293" s="35">
        <v>6.9446134849963004E-4</v>
      </c>
      <c r="F1293" s="35">
        <v>1.9675306195162599E-4</v>
      </c>
      <c r="G1293" s="35">
        <v>4.8933952735029504E-3</v>
      </c>
      <c r="H1293" s="35">
        <v>0.106281021862318</v>
      </c>
      <c r="I1293" s="35">
        <v>8.7126270483503602E-5</v>
      </c>
      <c r="J1293" s="35">
        <v>1.2866226491546899E-3</v>
      </c>
      <c r="K1293" s="35">
        <v>9.3456899141334095E-5</v>
      </c>
      <c r="L1293" s="35">
        <v>8.5471832115026597E-4</v>
      </c>
      <c r="M1293" s="35">
        <v>9.5802789970080306E-5</v>
      </c>
      <c r="N1293" s="35">
        <v>3.3304871540886302E-4</v>
      </c>
      <c r="O1293" s="35">
        <v>1.36214594285925E-4</v>
      </c>
      <c r="P1293" s="35">
        <v>9.2300959821021403E-5</v>
      </c>
      <c r="Q1293" s="35">
        <v>5.93324001846455E-5</v>
      </c>
      <c r="R1293" s="35">
        <f t="shared" si="21"/>
        <v>0.11510425514587252</v>
      </c>
    </row>
    <row r="1294" spans="1:18" ht="15">
      <c r="A1294" s="28" t="s">
        <v>76</v>
      </c>
      <c r="B1294" s="37">
        <v>23</v>
      </c>
      <c r="C1294" s="29">
        <v>38</v>
      </c>
      <c r="D1294" s="21" t="s">
        <v>52</v>
      </c>
      <c r="E1294" s="35">
        <v>2.5691089863761501E-5</v>
      </c>
      <c r="F1294" s="35">
        <v>2.14539385477398E-5</v>
      </c>
      <c r="G1294" s="35">
        <v>5.4381267300527497E-5</v>
      </c>
      <c r="H1294" s="35">
        <v>2.41468567599834E-2</v>
      </c>
      <c r="I1294" s="35">
        <v>1.1562150711242901E-5</v>
      </c>
      <c r="J1294" s="35">
        <v>2.1874216838147501E-4</v>
      </c>
      <c r="K1294" s="35">
        <v>1.49463121066668E-5</v>
      </c>
      <c r="L1294" s="35">
        <v>6.4223680642347197E-5</v>
      </c>
      <c r="M1294" s="35">
        <v>1.1419675664454299E-5</v>
      </c>
      <c r="N1294" s="35">
        <v>3.7918865849717403E-5</v>
      </c>
      <c r="O1294" s="35">
        <v>1.7393602681967101E-5</v>
      </c>
      <c r="P1294" s="35">
        <v>1.29893702343656E-5</v>
      </c>
      <c r="Q1294" s="35">
        <v>1.0908995693965799E-5</v>
      </c>
      <c r="R1294" s="35">
        <f t="shared" si="21"/>
        <v>2.4648487877661628E-2</v>
      </c>
    </row>
    <row r="1295" spans="1:18" ht="15">
      <c r="A1295" s="28" t="s">
        <v>76</v>
      </c>
      <c r="B1295" s="37">
        <v>23</v>
      </c>
      <c r="C1295" s="29">
        <v>39</v>
      </c>
      <c r="D1295" s="21" t="s">
        <v>53</v>
      </c>
      <c r="E1295" s="35">
        <v>1.64267567775885E-5</v>
      </c>
      <c r="F1295" s="35">
        <v>1.4105948909566299E-5</v>
      </c>
      <c r="G1295" s="35">
        <v>9.7325465080890297E-5</v>
      </c>
      <c r="H1295" s="35">
        <v>1.8649403220102102E-2</v>
      </c>
      <c r="I1295" s="35">
        <v>5.8447895321232298E-6</v>
      </c>
      <c r="J1295" s="35">
        <v>4.7509991861028499E-4</v>
      </c>
      <c r="K1295" s="35">
        <v>8.9469640483686398E-6</v>
      </c>
      <c r="L1295" s="35">
        <v>3.8468638118090098E-5</v>
      </c>
      <c r="M1295" s="35">
        <v>7.0237960157825602E-6</v>
      </c>
      <c r="N1295" s="35">
        <v>8.4258589308473404E-5</v>
      </c>
      <c r="O1295" s="35">
        <v>1.1224391152435801E-5</v>
      </c>
      <c r="P1295" s="35">
        <v>2.3231979691578799E-5</v>
      </c>
      <c r="Q1295" s="35">
        <v>2.9366722500606001E-5</v>
      </c>
      <c r="R1295" s="35">
        <f t="shared" si="21"/>
        <v>1.9460727179847891E-2</v>
      </c>
    </row>
    <row r="1296" spans="1:18" ht="15">
      <c r="A1296" s="28" t="s">
        <v>76</v>
      </c>
      <c r="B1296" s="37">
        <v>23</v>
      </c>
      <c r="C1296" s="29">
        <v>40</v>
      </c>
      <c r="D1296" s="23" t="s">
        <v>54</v>
      </c>
      <c r="E1296" s="35">
        <v>9.8035238397541595E-5</v>
      </c>
      <c r="F1296" s="35">
        <v>7.1032353569720004E-5</v>
      </c>
      <c r="G1296" s="35">
        <v>1.4118672728634501E-4</v>
      </c>
      <c r="H1296" s="35">
        <v>4.4113610756876399E-2</v>
      </c>
      <c r="I1296" s="35">
        <v>1.3397860908494999E-5</v>
      </c>
      <c r="J1296" s="35">
        <v>3.5422023721929199E-4</v>
      </c>
      <c r="K1296" s="35">
        <v>1.8681467098842399E-5</v>
      </c>
      <c r="L1296" s="35">
        <v>1.4907182782016999E-4</v>
      </c>
      <c r="M1296" s="35">
        <v>1.65540701217114E-5</v>
      </c>
      <c r="N1296" s="35">
        <v>5.0773705747321203E-5</v>
      </c>
      <c r="O1296" s="35">
        <v>5.5869446367658903E-5</v>
      </c>
      <c r="P1296" s="35">
        <v>7.9481120880802499E-5</v>
      </c>
      <c r="Q1296" s="35">
        <v>1.7493481629134398E-5</v>
      </c>
      <c r="R1296" s="35">
        <f t="shared" si="21"/>
        <v>4.5179408293923431E-2</v>
      </c>
    </row>
    <row r="1297" spans="1:18" ht="15">
      <c r="A1297" s="28" t="s">
        <v>76</v>
      </c>
      <c r="B1297" s="37">
        <v>23</v>
      </c>
      <c r="C1297" s="29">
        <v>41</v>
      </c>
      <c r="D1297" s="23" t="s">
        <v>55</v>
      </c>
      <c r="E1297" s="35">
        <v>8.9409191571170396E-5</v>
      </c>
      <c r="F1297" s="35">
        <v>1.17866076738108E-4</v>
      </c>
      <c r="G1297" s="35">
        <v>1.7506666150753801E-3</v>
      </c>
      <c r="H1297" s="35">
        <v>2.12505526777793E-2</v>
      </c>
      <c r="I1297" s="35">
        <v>5.55446840061116E-5</v>
      </c>
      <c r="J1297" s="35">
        <v>6.9820199662908901E-4</v>
      </c>
      <c r="K1297" s="35">
        <v>2.8192985237351E-5</v>
      </c>
      <c r="L1297" s="35">
        <v>1.9597182820481601E-4</v>
      </c>
      <c r="M1297" s="35">
        <v>3.7192009466597901E-5</v>
      </c>
      <c r="N1297" s="35">
        <v>7.7796723724307803E-5</v>
      </c>
      <c r="O1297" s="35">
        <v>7.4503217246711995E-5</v>
      </c>
      <c r="P1297" s="35">
        <v>4.9291051743162997E-5</v>
      </c>
      <c r="Q1297" s="35">
        <v>3.6130330976443201E-5</v>
      </c>
      <c r="R1297" s="35">
        <f t="shared" si="21"/>
        <v>2.4461319388398548E-2</v>
      </c>
    </row>
    <row r="1298" spans="1:18" ht="15">
      <c r="A1298" s="28" t="s">
        <v>76</v>
      </c>
      <c r="B1298" s="37">
        <v>23</v>
      </c>
      <c r="C1298" s="29">
        <v>42</v>
      </c>
      <c r="D1298" s="21" t="s">
        <v>56</v>
      </c>
      <c r="E1298" s="35">
        <v>1.6331212465286099E-4</v>
      </c>
      <c r="F1298" s="35">
        <v>2.85589054479957E-4</v>
      </c>
      <c r="G1298" s="35">
        <v>3.5223122794291102E-4</v>
      </c>
      <c r="H1298" s="35">
        <v>2.4198312348358099E-2</v>
      </c>
      <c r="I1298" s="35">
        <v>2.09819897099443E-5</v>
      </c>
      <c r="J1298" s="35">
        <v>2.2504920554073399E-3</v>
      </c>
      <c r="K1298" s="35">
        <v>3.6288612066261798E-5</v>
      </c>
      <c r="L1298" s="35">
        <v>2.2983338970277E-3</v>
      </c>
      <c r="M1298" s="35">
        <v>1.9410923741852701E-4</v>
      </c>
      <c r="N1298" s="35">
        <v>9.5123771390425701E-5</v>
      </c>
      <c r="O1298" s="35">
        <v>5.2602416709428603E-5</v>
      </c>
      <c r="P1298" s="35">
        <v>1.6539974510441502E-5</v>
      </c>
      <c r="Q1298" s="35">
        <v>8.5158083754389505E-5</v>
      </c>
      <c r="R1298" s="35">
        <f t="shared" si="21"/>
        <v>3.0049074793428294E-2</v>
      </c>
    </row>
    <row r="1299" spans="1:18" ht="15">
      <c r="A1299" s="28" t="s">
        <v>76</v>
      </c>
      <c r="B1299" s="37">
        <v>23</v>
      </c>
      <c r="C1299" s="29">
        <v>43</v>
      </c>
      <c r="D1299" s="21" t="s">
        <v>57</v>
      </c>
      <c r="E1299" s="35">
        <v>0</v>
      </c>
      <c r="F1299" s="35">
        <v>0</v>
      </c>
      <c r="G1299" s="35">
        <v>0</v>
      </c>
      <c r="H1299" s="35">
        <v>0</v>
      </c>
      <c r="I1299" s="35">
        <v>0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  <c r="O1299" s="35">
        <v>0</v>
      </c>
      <c r="P1299" s="35">
        <v>0</v>
      </c>
      <c r="Q1299" s="35">
        <v>0</v>
      </c>
      <c r="R1299" s="35">
        <f t="shared" si="21"/>
        <v>0</v>
      </c>
    </row>
    <row r="1300" spans="1:18" ht="15">
      <c r="A1300" s="28" t="s">
        <v>76</v>
      </c>
      <c r="B1300" s="37">
        <v>23</v>
      </c>
      <c r="C1300" s="29">
        <v>44</v>
      </c>
      <c r="D1300" s="21" t="s">
        <v>58</v>
      </c>
      <c r="E1300" s="35">
        <v>0</v>
      </c>
      <c r="F1300" s="35">
        <v>0</v>
      </c>
      <c r="G1300" s="35">
        <v>0</v>
      </c>
      <c r="H1300" s="35">
        <v>0</v>
      </c>
      <c r="I1300" s="35">
        <v>0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  <c r="O1300" s="35">
        <v>0</v>
      </c>
      <c r="P1300" s="35">
        <v>0</v>
      </c>
      <c r="Q1300" s="35">
        <v>0</v>
      </c>
      <c r="R1300" s="35">
        <f t="shared" si="21"/>
        <v>0</v>
      </c>
    </row>
    <row r="1301" spans="1:18" ht="15">
      <c r="A1301" s="28" t="s">
        <v>76</v>
      </c>
      <c r="B1301" s="37">
        <v>23</v>
      </c>
      <c r="C1301" s="29">
        <v>45</v>
      </c>
      <c r="D1301" s="21" t="s">
        <v>59</v>
      </c>
      <c r="E1301" s="35">
        <v>3.5687294088412897E-8</v>
      </c>
      <c r="F1301" s="35">
        <v>4.1844090434912703E-8</v>
      </c>
      <c r="G1301" s="35">
        <v>4.6823612793623499E-7</v>
      </c>
      <c r="H1301" s="35">
        <v>4.7450838113027799E-5</v>
      </c>
      <c r="I1301" s="35">
        <v>1.8381296433816198E-8</v>
      </c>
      <c r="J1301" s="35">
        <v>2.7907643212330598E-7</v>
      </c>
      <c r="K1301" s="35">
        <v>1.9327159713585099E-8</v>
      </c>
      <c r="L1301" s="35">
        <v>1.45619259935981E-7</v>
      </c>
      <c r="M1301" s="35">
        <v>2.0070771836833501E-8</v>
      </c>
      <c r="N1301" s="35">
        <v>7.2561331984905195E-8</v>
      </c>
      <c r="O1301" s="35">
        <v>2.5652114917999102E-8</v>
      </c>
      <c r="P1301" s="35">
        <v>1.83234492896382E-8</v>
      </c>
      <c r="Q1301" s="35">
        <v>1.24222084250714E-8</v>
      </c>
      <c r="R1301" s="35">
        <f t="shared" si="21"/>
        <v>4.86080396501485E-5</v>
      </c>
    </row>
    <row r="1302" spans="1:18" ht="15">
      <c r="A1302" s="28" t="s">
        <v>76</v>
      </c>
      <c r="B1302" s="37">
        <v>23</v>
      </c>
      <c r="C1302" s="29">
        <v>46</v>
      </c>
      <c r="D1302" s="21" t="s">
        <v>60</v>
      </c>
      <c r="E1302" s="35">
        <v>0</v>
      </c>
      <c r="F1302" s="35">
        <v>0</v>
      </c>
      <c r="G1302" s="35">
        <v>0</v>
      </c>
      <c r="H1302" s="35">
        <v>0</v>
      </c>
      <c r="I1302" s="35">
        <v>0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  <c r="O1302" s="35">
        <v>0</v>
      </c>
      <c r="P1302" s="35">
        <v>0</v>
      </c>
      <c r="Q1302" s="35">
        <v>0</v>
      </c>
      <c r="R1302" s="35">
        <f t="shared" si="21"/>
        <v>0</v>
      </c>
    </row>
    <row r="1303" spans="1:18" ht="15">
      <c r="A1303" s="28" t="s">
        <v>76</v>
      </c>
      <c r="B1303" s="37">
        <v>23</v>
      </c>
      <c r="C1303" s="29">
        <v>47</v>
      </c>
      <c r="D1303" s="21" t="s">
        <v>61</v>
      </c>
      <c r="E1303" s="35">
        <v>5.0014749163045502E-6</v>
      </c>
      <c r="F1303" s="35">
        <v>6.3076490213834597E-6</v>
      </c>
      <c r="G1303" s="35">
        <v>2.50184934338828E-5</v>
      </c>
      <c r="H1303" s="35">
        <v>1.62568207124154E-3</v>
      </c>
      <c r="I1303" s="35">
        <v>1.2893079838620601E-6</v>
      </c>
      <c r="J1303" s="35">
        <v>4.4928993116037697E-5</v>
      </c>
      <c r="K1303" s="35">
        <v>1.99518998789932E-6</v>
      </c>
      <c r="L1303" s="35">
        <v>2.1548562611473601E-5</v>
      </c>
      <c r="M1303" s="35">
        <v>3.80007376222018E-6</v>
      </c>
      <c r="N1303" s="35">
        <v>7.24105397301284E-6</v>
      </c>
      <c r="O1303" s="35">
        <v>3.0937462338445901E-6</v>
      </c>
      <c r="P1303" s="35">
        <v>1.6127708390519001E-6</v>
      </c>
      <c r="Q1303" s="35">
        <v>1.702157041146E-6</v>
      </c>
      <c r="R1303" s="35">
        <f t="shared" si="21"/>
        <v>1.7492215441616589E-3</v>
      </c>
    </row>
    <row r="1304" spans="1:18" ht="15">
      <c r="A1304" s="28" t="s">
        <v>76</v>
      </c>
      <c r="B1304" s="37">
        <v>23</v>
      </c>
      <c r="C1304" s="29">
        <v>48</v>
      </c>
      <c r="D1304" s="22" t="s">
        <v>62</v>
      </c>
      <c r="E1304" s="35">
        <v>1.4055372122314099E-4</v>
      </c>
      <c r="F1304" s="35">
        <v>1.4726998913931199E-4</v>
      </c>
      <c r="G1304" s="35">
        <v>1.48367510547144E-4</v>
      </c>
      <c r="H1304" s="35">
        <v>3.6985426857968497E-2</v>
      </c>
      <c r="I1304" s="35">
        <v>6.0470039576014898E-5</v>
      </c>
      <c r="J1304" s="35">
        <v>9.5835287621432103E-4</v>
      </c>
      <c r="K1304" s="35">
        <v>7.7627400325604095E-5</v>
      </c>
      <c r="L1304" s="35">
        <v>3.3068539451902698E-4</v>
      </c>
      <c r="M1304" s="35">
        <v>6.5671004821714698E-5</v>
      </c>
      <c r="N1304" s="35">
        <v>1.99121399706335E-4</v>
      </c>
      <c r="O1304" s="35">
        <v>9.9170121073699597E-5</v>
      </c>
      <c r="P1304" s="35">
        <v>4.9803541218284298E-5</v>
      </c>
      <c r="Q1304" s="35">
        <v>5.34489945965362E-5</v>
      </c>
      <c r="R1304" s="35">
        <f t="shared" si="21"/>
        <v>3.9315968850929632E-2</v>
      </c>
    </row>
    <row r="1305" spans="1:18" ht="15">
      <c r="A1305" s="28" t="s">
        <v>76</v>
      </c>
      <c r="B1305" s="37">
        <v>23</v>
      </c>
      <c r="C1305" s="29">
        <v>49</v>
      </c>
      <c r="D1305" s="22" t="s">
        <v>63</v>
      </c>
      <c r="E1305" s="35">
        <v>0</v>
      </c>
      <c r="F1305" s="35">
        <v>0</v>
      </c>
      <c r="G1305" s="35">
        <v>0</v>
      </c>
      <c r="H1305" s="35">
        <v>0</v>
      </c>
      <c r="I1305" s="35">
        <v>0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  <c r="O1305" s="35">
        <v>0</v>
      </c>
      <c r="P1305" s="35">
        <v>0</v>
      </c>
      <c r="Q1305" s="35">
        <v>0</v>
      </c>
      <c r="R1305" s="35">
        <f t="shared" si="21"/>
        <v>0</v>
      </c>
    </row>
    <row r="1306" spans="1:18" ht="15">
      <c r="A1306" s="28" t="s">
        <v>76</v>
      </c>
      <c r="B1306" s="37">
        <v>23</v>
      </c>
      <c r="C1306" s="29">
        <v>50</v>
      </c>
      <c r="D1306" s="22" t="s">
        <v>64</v>
      </c>
      <c r="E1306" s="35">
        <v>0</v>
      </c>
      <c r="F1306" s="35">
        <v>0</v>
      </c>
      <c r="G1306" s="35">
        <v>0</v>
      </c>
      <c r="H1306" s="35">
        <v>0</v>
      </c>
      <c r="I1306" s="35">
        <v>0</v>
      </c>
      <c r="J1306" s="35">
        <v>0</v>
      </c>
      <c r="K1306" s="35">
        <v>0</v>
      </c>
      <c r="L1306" s="35">
        <v>0</v>
      </c>
      <c r="M1306" s="35">
        <v>0</v>
      </c>
      <c r="N1306" s="35">
        <v>0</v>
      </c>
      <c r="O1306" s="35">
        <v>0</v>
      </c>
      <c r="P1306" s="35">
        <v>0</v>
      </c>
      <c r="Q1306" s="35">
        <v>0</v>
      </c>
      <c r="R1306" s="35">
        <f t="shared" si="21"/>
        <v>0</v>
      </c>
    </row>
    <row r="1307" spans="1:18" ht="15">
      <c r="A1307" s="28" t="s">
        <v>76</v>
      </c>
      <c r="B1307" s="37">
        <v>23</v>
      </c>
      <c r="C1307" s="29">
        <v>51</v>
      </c>
      <c r="D1307" s="21" t="s">
        <v>65</v>
      </c>
      <c r="E1307" s="35">
        <v>1.7176947309606099E-6</v>
      </c>
      <c r="F1307" s="35">
        <v>1.9856531528786101E-6</v>
      </c>
      <c r="G1307" s="35">
        <v>6.6370274876824396E-7</v>
      </c>
      <c r="H1307" s="35">
        <v>9.6706145448005999E-4</v>
      </c>
      <c r="I1307" s="35">
        <v>1.05834114457043E-6</v>
      </c>
      <c r="J1307" s="35">
        <v>1.9313760467971299E-5</v>
      </c>
      <c r="K1307" s="35">
        <v>1.5934863803584999E-6</v>
      </c>
      <c r="L1307" s="35">
        <v>4.7957940125097501E-6</v>
      </c>
      <c r="M1307" s="35">
        <v>9.2371432519946601E-7</v>
      </c>
      <c r="N1307" s="35">
        <v>2.8952839230396901E-6</v>
      </c>
      <c r="O1307" s="35">
        <v>1.2120230595967799E-6</v>
      </c>
      <c r="P1307" s="35">
        <v>8.2163353087515801E-7</v>
      </c>
      <c r="Q1307" s="35">
        <v>6.1380200480743195E-7</v>
      </c>
      <c r="R1307" s="35">
        <f t="shared" si="21"/>
        <v>1.004656343961596E-3</v>
      </c>
    </row>
    <row r="1308" spans="1:18" ht="15">
      <c r="A1308" s="28" t="s">
        <v>76</v>
      </c>
      <c r="B1308" s="37">
        <v>23</v>
      </c>
      <c r="C1308" s="29">
        <v>52</v>
      </c>
      <c r="D1308" s="21" t="s">
        <v>66</v>
      </c>
      <c r="E1308" s="35">
        <v>1.8961675276225201E-6</v>
      </c>
      <c r="F1308" s="35">
        <v>2.2726075901923602E-6</v>
      </c>
      <c r="G1308" s="35">
        <v>3.0509308063076102E-6</v>
      </c>
      <c r="H1308" s="35">
        <v>2.09362711490425E-4</v>
      </c>
      <c r="I1308" s="35">
        <v>6.8987824188059801E-7</v>
      </c>
      <c r="J1308" s="35">
        <v>2.2297402769171198E-5</v>
      </c>
      <c r="K1308" s="35">
        <v>1.36988066577514E-6</v>
      </c>
      <c r="L1308" s="35">
        <v>1.0780134255054101E-5</v>
      </c>
      <c r="M1308" s="35">
        <v>1.5541275268551401E-6</v>
      </c>
      <c r="N1308" s="35">
        <v>3.3034914980003101E-6</v>
      </c>
      <c r="O1308" s="35">
        <v>1.43473825018422E-6</v>
      </c>
      <c r="P1308" s="35">
        <v>5.6697528390803801E-7</v>
      </c>
      <c r="Q1308" s="35">
        <v>5.20285334634353E-7</v>
      </c>
      <c r="R1308" s="35">
        <f t="shared" si="21"/>
        <v>2.5909933124001057E-4</v>
      </c>
    </row>
    <row r="1309" spans="1:18" ht="15">
      <c r="A1309" s="28" t="s">
        <v>76</v>
      </c>
      <c r="B1309" s="37">
        <v>23</v>
      </c>
      <c r="C1309" s="29">
        <v>53</v>
      </c>
      <c r="D1309" s="21" t="s">
        <v>67</v>
      </c>
      <c r="E1309" s="35">
        <v>9.1855885121163097E-7</v>
      </c>
      <c r="F1309" s="35">
        <v>7.8841168008905298E-7</v>
      </c>
      <c r="G1309" s="35">
        <v>1.1056889300570099E-6</v>
      </c>
      <c r="H1309" s="35">
        <v>7.0623134222321795E-4</v>
      </c>
      <c r="I1309" s="35">
        <v>2.9499337806316599E-7</v>
      </c>
      <c r="J1309" s="35">
        <v>4.8373251910947303E-6</v>
      </c>
      <c r="K1309" s="35">
        <v>3.3877186931370401E-7</v>
      </c>
      <c r="L1309" s="35">
        <v>2.9124214851045101E-6</v>
      </c>
      <c r="M1309" s="35">
        <v>4.1515069342189402E-7</v>
      </c>
      <c r="N1309" s="35">
        <v>1.3783252787795001E-6</v>
      </c>
      <c r="O1309" s="35">
        <v>5.2321054639199304E-7</v>
      </c>
      <c r="P1309" s="35">
        <v>2.93384560364671E-7</v>
      </c>
      <c r="Q1309" s="35">
        <v>2.17567737241503E-7</v>
      </c>
      <c r="R1309" s="35">
        <f t="shared" si="21"/>
        <v>7.2025515242435118E-4</v>
      </c>
    </row>
    <row r="1310" spans="1:18" ht="15">
      <c r="A1310" s="28" t="s">
        <v>76</v>
      </c>
      <c r="B1310" s="37">
        <v>23</v>
      </c>
      <c r="C1310" s="29">
        <v>54</v>
      </c>
      <c r="D1310" s="21" t="s">
        <v>68</v>
      </c>
      <c r="E1310" s="35">
        <v>7.2638702686651599E-6</v>
      </c>
      <c r="F1310" s="35">
        <v>8.2399444979260607E-6</v>
      </c>
      <c r="G1310" s="35">
        <v>9.9830638280852198E-6</v>
      </c>
      <c r="H1310" s="35">
        <v>1.0191626877808101E-3</v>
      </c>
      <c r="I1310" s="35">
        <v>2.73965812596632E-6</v>
      </c>
      <c r="J1310" s="35">
        <v>6.4495687064994103E-5</v>
      </c>
      <c r="K1310" s="35">
        <v>4.6768989966232996E-6</v>
      </c>
      <c r="L1310" s="35">
        <v>2.3702280179847701E-5</v>
      </c>
      <c r="M1310" s="35">
        <v>3.6236340092338598E-6</v>
      </c>
      <c r="N1310" s="35">
        <v>1.1318631109443801E-5</v>
      </c>
      <c r="O1310" s="35">
        <v>5.8976709628614399E-6</v>
      </c>
      <c r="P1310" s="35">
        <v>2.7085846109702501E-6</v>
      </c>
      <c r="Q1310" s="35">
        <v>2.24621871037254E-6</v>
      </c>
      <c r="R1310" s="35">
        <f t="shared" si="21"/>
        <v>1.1660588301457997E-3</v>
      </c>
    </row>
    <row r="1311" spans="1:18" ht="15">
      <c r="A1311" s="28" t="s">
        <v>76</v>
      </c>
      <c r="B1311" s="37">
        <v>23</v>
      </c>
      <c r="C1311" s="29">
        <v>55</v>
      </c>
      <c r="D1311" s="21" t="s">
        <v>69</v>
      </c>
      <c r="E1311" s="35">
        <v>2.9777096492145399E-6</v>
      </c>
      <c r="F1311" s="35">
        <v>4.1423202388534103E-6</v>
      </c>
      <c r="G1311" s="35">
        <v>1.0154390964584299E-6</v>
      </c>
      <c r="H1311" s="35">
        <v>1.6435026129089901E-3</v>
      </c>
      <c r="I1311" s="35">
        <v>1.7802147770034401E-6</v>
      </c>
      <c r="J1311" s="35">
        <v>2.7763094046174201E-5</v>
      </c>
      <c r="K1311" s="35">
        <v>2.5139543054446399E-6</v>
      </c>
      <c r="L1311" s="35">
        <v>5.61463434406283E-6</v>
      </c>
      <c r="M1311" s="35">
        <v>2.1452531597787702E-6</v>
      </c>
      <c r="N1311" s="35">
        <v>4.1309161181400001E-6</v>
      </c>
      <c r="O1311" s="35">
        <v>2.8320366989789402E-6</v>
      </c>
      <c r="P1311" s="35">
        <v>1.0527549053690299E-6</v>
      </c>
      <c r="Q1311" s="35">
        <v>1.4008805785529701E-6</v>
      </c>
      <c r="R1311" s="35">
        <f t="shared" si="21"/>
        <v>1.7008718208270212E-3</v>
      </c>
    </row>
    <row r="1312" spans="1:18" ht="15">
      <c r="A1312" s="28" t="s">
        <v>76</v>
      </c>
      <c r="B1312" s="37">
        <v>23</v>
      </c>
      <c r="C1312" s="29">
        <v>56</v>
      </c>
      <c r="D1312" s="21" t="s">
        <v>70</v>
      </c>
      <c r="E1312" s="35">
        <v>5.6682834756240898E-2</v>
      </c>
      <c r="F1312" s="35">
        <v>7.4611516633287897E-2</v>
      </c>
      <c r="G1312" s="35">
        <v>3.8793860891221103E-2</v>
      </c>
      <c r="H1312" s="35">
        <v>37.852899651949102</v>
      </c>
      <c r="I1312" s="35">
        <v>3.2478494991612698E-2</v>
      </c>
      <c r="J1312" s="35">
        <v>0.48456651248668098</v>
      </c>
      <c r="K1312" s="35">
        <v>4.6149210143198401E-2</v>
      </c>
      <c r="L1312" s="35">
        <v>0.95084633091593096</v>
      </c>
      <c r="M1312" s="35">
        <v>3.5034671220240801E-2</v>
      </c>
      <c r="N1312" s="35">
        <v>0.415066524772638</v>
      </c>
      <c r="O1312" s="35">
        <v>0.124512985102275</v>
      </c>
      <c r="P1312" s="35">
        <v>0.11773006001788899</v>
      </c>
      <c r="Q1312" s="35">
        <v>2.50138791455553E-2</v>
      </c>
      <c r="R1312" s="35">
        <f t="shared" si="21"/>
        <v>40.25438653302588</v>
      </c>
    </row>
    <row r="1313" spans="1:18" ht="15">
      <c r="A1313" s="28" t="s">
        <v>76</v>
      </c>
      <c r="B1313" s="37">
        <v>23</v>
      </c>
      <c r="C1313" s="29">
        <v>57</v>
      </c>
      <c r="D1313" s="21" t="s">
        <v>71</v>
      </c>
      <c r="E1313" s="35">
        <v>0</v>
      </c>
      <c r="F1313" s="35">
        <v>0</v>
      </c>
      <c r="G1313" s="35">
        <v>0</v>
      </c>
      <c r="H1313" s="35">
        <v>0</v>
      </c>
      <c r="I1313" s="35">
        <v>0</v>
      </c>
      <c r="J1313" s="35">
        <v>0</v>
      </c>
      <c r="K1313" s="35">
        <v>0</v>
      </c>
      <c r="L1313" s="35">
        <v>0</v>
      </c>
      <c r="M1313" s="35">
        <v>0</v>
      </c>
      <c r="N1313" s="35">
        <v>0</v>
      </c>
      <c r="O1313" s="35">
        <v>0</v>
      </c>
      <c r="P1313" s="35">
        <v>0</v>
      </c>
      <c r="Q1313" s="35">
        <v>0</v>
      </c>
      <c r="R1313" s="35">
        <f t="shared" si="21"/>
        <v>0</v>
      </c>
    </row>
    <row r="1314" spans="1:18" ht="15">
      <c r="A1314" s="28" t="s">
        <v>76</v>
      </c>
      <c r="B1314" s="37">
        <v>24</v>
      </c>
      <c r="C1314" s="29">
        <v>1</v>
      </c>
      <c r="D1314" s="22" t="s">
        <v>15</v>
      </c>
      <c r="E1314" s="35">
        <v>0.218261336038889</v>
      </c>
      <c r="F1314" s="35">
        <v>0.28956018519650301</v>
      </c>
      <c r="G1314" s="35">
        <v>4.3505576904600801E-2</v>
      </c>
      <c r="H1314" s="35">
        <v>136.651498364335</v>
      </c>
      <c r="I1314" s="35">
        <v>0.13563939359717</v>
      </c>
      <c r="J1314" s="35">
        <v>4.8918437910720201</v>
      </c>
      <c r="K1314" s="35">
        <v>0.22726073732364799</v>
      </c>
      <c r="L1314" s="35">
        <v>0.52999229425037497</v>
      </c>
      <c r="M1314" s="35">
        <v>8.9314366106070298E-2</v>
      </c>
      <c r="N1314" s="35">
        <v>4.7050148705142698</v>
      </c>
      <c r="O1314" s="35">
        <v>8.2829968280650701E-2</v>
      </c>
      <c r="P1314" s="35">
        <v>3.8640258057904799</v>
      </c>
      <c r="Q1314" s="35">
        <v>0.14185283545277899</v>
      </c>
      <c r="R1314" s="35">
        <f t="shared" si="21"/>
        <v>151.87059952486246</v>
      </c>
    </row>
    <row r="1315" spans="1:18" ht="15">
      <c r="A1315" s="28" t="s">
        <v>76</v>
      </c>
      <c r="B1315" s="37">
        <v>24</v>
      </c>
      <c r="C1315" s="29">
        <v>2</v>
      </c>
      <c r="D1315" s="22" t="s">
        <v>16</v>
      </c>
      <c r="E1315" s="35">
        <v>0.88971562754824296</v>
      </c>
      <c r="F1315" s="35">
        <v>0.66879479872921399</v>
      </c>
      <c r="G1315" s="35">
        <v>0.19326116812646599</v>
      </c>
      <c r="H1315" s="35">
        <v>207.90598374230501</v>
      </c>
      <c r="I1315" s="35">
        <v>0.218468482750106</v>
      </c>
      <c r="J1315" s="35">
        <v>3.0061025970664499</v>
      </c>
      <c r="K1315" s="35">
        <v>0.21183399993510399</v>
      </c>
      <c r="L1315" s="35">
        <v>1.2863374519228501</v>
      </c>
      <c r="M1315" s="35">
        <v>0.146311924973864</v>
      </c>
      <c r="N1315" s="35">
        <v>6.5997101853656801</v>
      </c>
      <c r="O1315" s="35">
        <v>0.18844446160470099</v>
      </c>
      <c r="P1315" s="35">
        <v>5.2922961651959399</v>
      </c>
      <c r="Q1315" s="35">
        <v>0.16897300129510101</v>
      </c>
      <c r="R1315" s="35">
        <f t="shared" si="21"/>
        <v>226.77623360681872</v>
      </c>
    </row>
    <row r="1316" spans="1:18" ht="15">
      <c r="A1316" s="28" t="s">
        <v>76</v>
      </c>
      <c r="B1316" s="37">
        <v>24</v>
      </c>
      <c r="C1316" s="29">
        <v>3</v>
      </c>
      <c r="D1316" s="22" t="s">
        <v>17</v>
      </c>
      <c r="E1316" s="35">
        <v>0.18229934866665101</v>
      </c>
      <c r="F1316" s="35">
        <v>0.247621509307418</v>
      </c>
      <c r="G1316" s="35">
        <v>3.5485469796825299E-2</v>
      </c>
      <c r="H1316" s="35">
        <v>13.479152998256399</v>
      </c>
      <c r="I1316" s="35">
        <v>3.2914207041287703E-2</v>
      </c>
      <c r="J1316" s="35">
        <v>0.402959815145782</v>
      </c>
      <c r="K1316" s="35">
        <v>3.10623337816687E-2</v>
      </c>
      <c r="L1316" s="35">
        <v>0.26829985035159798</v>
      </c>
      <c r="M1316" s="35">
        <v>2.0270099712290698E-2</v>
      </c>
      <c r="N1316" s="35">
        <v>0.53873805091401605</v>
      </c>
      <c r="O1316" s="35">
        <v>5.1672481261507398E-2</v>
      </c>
      <c r="P1316" s="35">
        <v>0.20602072074532801</v>
      </c>
      <c r="Q1316" s="35">
        <v>3.3997950523609197E-2</v>
      </c>
      <c r="R1316" s="35">
        <f t="shared" si="21"/>
        <v>15.530494835504381</v>
      </c>
    </row>
    <row r="1317" spans="1:18" ht="15">
      <c r="A1317" s="28" t="s">
        <v>76</v>
      </c>
      <c r="B1317" s="37">
        <v>24</v>
      </c>
      <c r="C1317" s="29">
        <v>4</v>
      </c>
      <c r="D1317" s="22" t="s">
        <v>18</v>
      </c>
      <c r="E1317" s="35">
        <v>0.474559391292314</v>
      </c>
      <c r="F1317" s="35">
        <v>0.17836145759820099</v>
      </c>
      <c r="G1317" s="35">
        <v>2.2137155625213398</v>
      </c>
      <c r="H1317" s="35">
        <v>132.637364716489</v>
      </c>
      <c r="I1317" s="35">
        <v>2.8318977814423598</v>
      </c>
      <c r="J1317" s="35">
        <v>2.7953559132105101</v>
      </c>
      <c r="K1317" s="35">
        <v>0.39403259909273902</v>
      </c>
      <c r="L1317" s="35">
        <v>0.78651675555275102</v>
      </c>
      <c r="M1317" s="35">
        <v>0.107900589552863</v>
      </c>
      <c r="N1317" s="35">
        <v>3.15563540887256</v>
      </c>
      <c r="O1317" s="35">
        <v>0.10847191510064701</v>
      </c>
      <c r="P1317" s="35">
        <v>0.12407164195536501</v>
      </c>
      <c r="Q1317" s="35">
        <v>6.7054207951522393E-2</v>
      </c>
      <c r="R1317" s="35">
        <f t="shared" si="21"/>
        <v>145.87493794063215</v>
      </c>
    </row>
    <row r="1318" spans="1:18" ht="15">
      <c r="A1318" s="28" t="s">
        <v>76</v>
      </c>
      <c r="B1318" s="37">
        <v>24</v>
      </c>
      <c r="C1318" s="29">
        <v>5</v>
      </c>
      <c r="D1318" s="22" t="s">
        <v>19</v>
      </c>
      <c r="E1318" s="35">
        <v>0.59577824999912798</v>
      </c>
      <c r="F1318" s="35">
        <v>0.85244552375188298</v>
      </c>
      <c r="G1318" s="35">
        <v>0.110117189480215</v>
      </c>
      <c r="H1318" s="35">
        <v>135.31344593624701</v>
      </c>
      <c r="I1318" s="35">
        <v>0.151828170764647</v>
      </c>
      <c r="J1318" s="35">
        <v>2.006614395223</v>
      </c>
      <c r="K1318" s="35">
        <v>0.18372259361149201</v>
      </c>
      <c r="L1318" s="35">
        <v>1.2245994779490099</v>
      </c>
      <c r="M1318" s="35">
        <v>9.9750313268772706E-2</v>
      </c>
      <c r="N1318" s="35">
        <v>2.1821120247135402</v>
      </c>
      <c r="O1318" s="35">
        <v>0.22850268770263199</v>
      </c>
      <c r="P1318" s="35">
        <v>0.971077108216027</v>
      </c>
      <c r="Q1318" s="35">
        <v>0.109470707572054</v>
      </c>
      <c r="R1318" s="35">
        <f t="shared" si="21"/>
        <v>144.02946437849943</v>
      </c>
    </row>
    <row r="1319" spans="1:18" ht="15">
      <c r="A1319" s="28" t="s">
        <v>76</v>
      </c>
      <c r="B1319" s="37">
        <v>24</v>
      </c>
      <c r="C1319" s="29">
        <v>6</v>
      </c>
      <c r="D1319" s="22" t="s">
        <v>20</v>
      </c>
      <c r="E1319" s="35">
        <v>7.2687036319511206E-2</v>
      </c>
      <c r="F1319" s="35">
        <v>4.8527078494694502E-2</v>
      </c>
      <c r="G1319" s="35">
        <v>1.38108124472388E-2</v>
      </c>
      <c r="H1319" s="35">
        <v>84.555128034168405</v>
      </c>
      <c r="I1319" s="35">
        <v>1.20082560254113E-2</v>
      </c>
      <c r="J1319" s="35">
        <v>0.34935251519368798</v>
      </c>
      <c r="K1319" s="35">
        <v>2.4284185885018399E-2</v>
      </c>
      <c r="L1319" s="35">
        <v>0.142424145589091</v>
      </c>
      <c r="M1319" s="35">
        <v>1.12071752297163E-2</v>
      </c>
      <c r="N1319" s="35">
        <v>0.127821798745958</v>
      </c>
      <c r="O1319" s="35">
        <v>2.9283932668641301E-2</v>
      </c>
      <c r="P1319" s="35">
        <v>2.85188902664021E-2</v>
      </c>
      <c r="Q1319" s="35">
        <v>1.0011546562992E-2</v>
      </c>
      <c r="R1319" s="35">
        <f t="shared" si="21"/>
        <v>85.425065407596762</v>
      </c>
    </row>
    <row r="1320" spans="1:18" ht="15">
      <c r="A1320" s="28" t="s">
        <v>76</v>
      </c>
      <c r="B1320" s="37">
        <v>24</v>
      </c>
      <c r="C1320" s="29">
        <v>7</v>
      </c>
      <c r="D1320" s="22" t="s">
        <v>21</v>
      </c>
      <c r="E1320" s="35">
        <v>8.2881485991370702</v>
      </c>
      <c r="F1320" s="35">
        <v>2.6588758426564398</v>
      </c>
      <c r="G1320" s="35">
        <v>0.52206757303835805</v>
      </c>
      <c r="H1320" s="35">
        <v>61.458510976314898</v>
      </c>
      <c r="I1320" s="35">
        <v>1.18418429906195</v>
      </c>
      <c r="J1320" s="35">
        <v>26.7152496228112</v>
      </c>
      <c r="K1320" s="35">
        <v>1.6846249279165999</v>
      </c>
      <c r="L1320" s="35">
        <v>19.257654735284198</v>
      </c>
      <c r="M1320" s="35">
        <v>1.39279082429307</v>
      </c>
      <c r="N1320" s="35">
        <v>7.6840725526540199</v>
      </c>
      <c r="O1320" s="35">
        <v>3.6173295188357399</v>
      </c>
      <c r="P1320" s="35">
        <v>2.04640643651924</v>
      </c>
      <c r="Q1320" s="35">
        <v>1.10847494689012</v>
      </c>
      <c r="R1320" s="35">
        <f t="shared" si="21"/>
        <v>137.61839085541291</v>
      </c>
    </row>
    <row r="1321" spans="1:18" ht="15">
      <c r="A1321" s="28" t="s">
        <v>76</v>
      </c>
      <c r="B1321" s="37">
        <v>24</v>
      </c>
      <c r="C1321" s="29">
        <v>8</v>
      </c>
      <c r="D1321" s="22" t="s">
        <v>22</v>
      </c>
      <c r="E1321" s="35">
        <v>0.109368137421142</v>
      </c>
      <c r="F1321" s="35">
        <v>0.26511718274295298</v>
      </c>
      <c r="G1321" s="35">
        <v>0.174169199479284</v>
      </c>
      <c r="H1321" s="35">
        <v>13.3877932323034</v>
      </c>
      <c r="I1321" s="35">
        <v>2.3220976956267701E-2</v>
      </c>
      <c r="J1321" s="35">
        <v>0.74659452409277505</v>
      </c>
      <c r="K1321" s="35">
        <v>7.7395988022610995E-2</v>
      </c>
      <c r="L1321" s="35">
        <v>0.40122420506803202</v>
      </c>
      <c r="M1321" s="35">
        <v>9.1355272943849E-2</v>
      </c>
      <c r="N1321" s="35">
        <v>1.2476534783586599</v>
      </c>
      <c r="O1321" s="35">
        <v>0.147281007881986</v>
      </c>
      <c r="P1321" s="35">
        <v>0.122723552272321</v>
      </c>
      <c r="Q1321" s="35">
        <v>5.2156105649334199E-2</v>
      </c>
      <c r="R1321" s="35">
        <f t="shared" si="21"/>
        <v>16.846052863192618</v>
      </c>
    </row>
    <row r="1322" spans="1:18" ht="15">
      <c r="A1322" s="28" t="s">
        <v>76</v>
      </c>
      <c r="B1322" s="37">
        <v>24</v>
      </c>
      <c r="C1322" s="29">
        <v>9</v>
      </c>
      <c r="D1322" s="22" t="s">
        <v>23</v>
      </c>
      <c r="E1322" s="35">
        <v>0.33612438090660002</v>
      </c>
      <c r="F1322" s="35">
        <v>0.246929253710365</v>
      </c>
      <c r="G1322" s="35">
        <v>3.6378056846767801E-2</v>
      </c>
      <c r="H1322" s="35">
        <v>67.572683371303796</v>
      </c>
      <c r="I1322" s="35">
        <v>4.6412106533931102E-2</v>
      </c>
      <c r="J1322" s="35">
        <v>1.10113188227061</v>
      </c>
      <c r="K1322" s="35">
        <v>6.7476280895642005E-2</v>
      </c>
      <c r="L1322" s="35">
        <v>0.36958103163537998</v>
      </c>
      <c r="M1322" s="35">
        <v>3.1394935165957497E-2</v>
      </c>
      <c r="N1322" s="35">
        <v>0.39749403644947501</v>
      </c>
      <c r="O1322" s="35">
        <v>8.03817447858131E-2</v>
      </c>
      <c r="P1322" s="35">
        <v>0.113996430304927</v>
      </c>
      <c r="Q1322" s="35">
        <v>3.0991079259547701E-2</v>
      </c>
      <c r="R1322" s="35">
        <f t="shared" si="21"/>
        <v>70.430974590068814</v>
      </c>
    </row>
    <row r="1323" spans="1:18" ht="15">
      <c r="A1323" s="28" t="s">
        <v>76</v>
      </c>
      <c r="B1323" s="37">
        <v>24</v>
      </c>
      <c r="C1323" s="29">
        <v>10</v>
      </c>
      <c r="D1323" s="22" t="s">
        <v>24</v>
      </c>
      <c r="E1323" s="35">
        <v>7.0572591456938297E-2</v>
      </c>
      <c r="F1323" s="35">
        <v>0.10916302860261801</v>
      </c>
      <c r="G1323" s="35">
        <v>5.2995186317512502E-2</v>
      </c>
      <c r="H1323" s="35">
        <v>52.002545329836401</v>
      </c>
      <c r="I1323" s="35">
        <v>3.6782267344846603E-2</v>
      </c>
      <c r="J1323" s="35">
        <v>1.6367285787776999</v>
      </c>
      <c r="K1323" s="35">
        <v>0.69636587322075305</v>
      </c>
      <c r="L1323" s="35">
        <v>0.186864137971682</v>
      </c>
      <c r="M1323" s="35">
        <v>1.2682111990494399E-2</v>
      </c>
      <c r="N1323" s="35">
        <v>0.67594084141284705</v>
      </c>
      <c r="O1323" s="35">
        <v>6.2115847978482297E-2</v>
      </c>
      <c r="P1323" s="35">
        <v>4.66264898629015E-2</v>
      </c>
      <c r="Q1323" s="35">
        <v>1.10879456114288E-2</v>
      </c>
      <c r="R1323" s="35">
        <f t="shared" si="21"/>
        <v>55.600470230384609</v>
      </c>
    </row>
    <row r="1324" spans="1:18" ht="15">
      <c r="A1324" s="28" t="s">
        <v>76</v>
      </c>
      <c r="B1324" s="37">
        <v>24</v>
      </c>
      <c r="C1324" s="29">
        <v>11</v>
      </c>
      <c r="D1324" s="22" t="s">
        <v>25</v>
      </c>
      <c r="E1324" s="35">
        <v>1.1460087740432601</v>
      </c>
      <c r="F1324" s="35">
        <v>0.84021848139061905</v>
      </c>
      <c r="G1324" s="35">
        <v>0.12019020975164001</v>
      </c>
      <c r="H1324" s="35">
        <v>272.56778102053198</v>
      </c>
      <c r="I1324" s="35">
        <v>0.15749385169323599</v>
      </c>
      <c r="J1324" s="35">
        <v>3.7079963950836898</v>
      </c>
      <c r="K1324" s="35">
        <v>0.22795463049838899</v>
      </c>
      <c r="L1324" s="35">
        <v>1.24071228795064</v>
      </c>
      <c r="M1324" s="35">
        <v>0.10492542187776099</v>
      </c>
      <c r="N1324" s="35">
        <v>1.18726666147002</v>
      </c>
      <c r="O1324" s="35">
        <v>0.26641189127604298</v>
      </c>
      <c r="P1324" s="35">
        <v>0.38124826566568698</v>
      </c>
      <c r="Q1324" s="35">
        <v>0.103384542157842</v>
      </c>
      <c r="R1324" s="35">
        <f t="shared" si="21"/>
        <v>282.05159243339085</v>
      </c>
    </row>
    <row r="1325" spans="1:18" ht="15">
      <c r="A1325" s="28" t="s">
        <v>76</v>
      </c>
      <c r="B1325" s="37">
        <v>24</v>
      </c>
      <c r="C1325" s="29">
        <v>12</v>
      </c>
      <c r="D1325" s="21" t="s">
        <v>26</v>
      </c>
      <c r="E1325" s="35">
        <v>0.34425879584275998</v>
      </c>
      <c r="F1325" s="35">
        <v>0.120581791601987</v>
      </c>
      <c r="G1325" s="35">
        <v>9.6938261749366206E-2</v>
      </c>
      <c r="H1325" s="35">
        <v>2.2354807660195699</v>
      </c>
      <c r="I1325" s="35">
        <v>5.6422528578602298E-2</v>
      </c>
      <c r="J1325" s="35">
        <v>1.2549188671218501</v>
      </c>
      <c r="K1325" s="35">
        <v>8.0914915992636297E-2</v>
      </c>
      <c r="L1325" s="35">
        <v>0.928680476888878</v>
      </c>
      <c r="M1325" s="35">
        <v>6.5207096148634097E-2</v>
      </c>
      <c r="N1325" s="35">
        <v>0.36479753388768299</v>
      </c>
      <c r="O1325" s="35">
        <v>0.174401726701191</v>
      </c>
      <c r="P1325" s="35">
        <v>9.9604192564391097E-2</v>
      </c>
      <c r="Q1325" s="35">
        <v>5.2762169119493003E-2</v>
      </c>
      <c r="R1325" s="35">
        <f t="shared" si="21"/>
        <v>5.8749691222170419</v>
      </c>
    </row>
    <row r="1326" spans="1:18" ht="15">
      <c r="A1326" s="28" t="s">
        <v>76</v>
      </c>
      <c r="B1326" s="37">
        <v>24</v>
      </c>
      <c r="C1326" s="29">
        <v>13</v>
      </c>
      <c r="D1326" s="21" t="s">
        <v>27</v>
      </c>
      <c r="E1326" s="35">
        <v>6.8363471712896198E-7</v>
      </c>
      <c r="F1326" s="35">
        <v>3.7922415229265597E-7</v>
      </c>
      <c r="G1326" s="35">
        <v>2.4121812245870201E-7</v>
      </c>
      <c r="H1326" s="35">
        <v>4.9440271189368299E-5</v>
      </c>
      <c r="I1326" s="35">
        <v>9.0230668457298102E-8</v>
      </c>
      <c r="J1326" s="35">
        <v>1.69534642550702E-6</v>
      </c>
      <c r="K1326" s="35">
        <v>1.2033035258249601E-7</v>
      </c>
      <c r="L1326" s="35">
        <v>9.912194028860691E-7</v>
      </c>
      <c r="M1326" s="35">
        <v>8.0488071781797903E-8</v>
      </c>
      <c r="N1326" s="35">
        <v>1.1041692369455699E-6</v>
      </c>
      <c r="O1326" s="35">
        <v>2.1015362755818401E-7</v>
      </c>
      <c r="P1326" s="35">
        <v>4.18325143647551E-7</v>
      </c>
      <c r="Q1326" s="35">
        <v>7.8434425350574303E-8</v>
      </c>
      <c r="R1326" s="35">
        <f t="shared" si="21"/>
        <v>5.5533045535965174E-5</v>
      </c>
    </row>
    <row r="1327" spans="1:18" ht="15">
      <c r="A1327" s="28" t="s">
        <v>76</v>
      </c>
      <c r="B1327" s="37">
        <v>24</v>
      </c>
      <c r="C1327" s="29">
        <v>14</v>
      </c>
      <c r="D1327" s="21" t="s">
        <v>28</v>
      </c>
      <c r="E1327" s="35">
        <v>1.50201690667656E-6</v>
      </c>
      <c r="F1327" s="35">
        <v>8.8179321037485799E-8</v>
      </c>
      <c r="G1327" s="35">
        <v>1.63472840963917E-8</v>
      </c>
      <c r="H1327" s="35">
        <v>1.8335605710368799E-4</v>
      </c>
      <c r="I1327" s="35">
        <v>9.2688946873701892E-9</v>
      </c>
      <c r="J1327" s="35">
        <v>1.23512178097516E-7</v>
      </c>
      <c r="K1327" s="35">
        <v>9.9672883651868203E-9</v>
      </c>
      <c r="L1327" s="35">
        <v>4.0765332939436899E-7</v>
      </c>
      <c r="M1327" s="35">
        <v>1.89731262631607E-8</v>
      </c>
      <c r="N1327" s="35">
        <v>1.0794596516373401E-6</v>
      </c>
      <c r="O1327" s="35">
        <v>2.6107154779543701E-8</v>
      </c>
      <c r="P1327" s="35">
        <v>4.20426005169793E-8</v>
      </c>
      <c r="Q1327" s="35">
        <v>1.5122104682742501E-8</v>
      </c>
      <c r="R1327" s="35">
        <f t="shared" si="21"/>
        <v>1.8669470694392262E-4</v>
      </c>
    </row>
    <row r="1328" spans="1:18" ht="15">
      <c r="A1328" s="28" t="s">
        <v>76</v>
      </c>
      <c r="B1328" s="37">
        <v>24</v>
      </c>
      <c r="C1328" s="29">
        <v>15</v>
      </c>
      <c r="D1328" s="21" t="s">
        <v>29</v>
      </c>
      <c r="E1328" s="35">
        <v>3.6086489665485798E-2</v>
      </c>
      <c r="F1328" s="35">
        <v>1.9557018567767499E-2</v>
      </c>
      <c r="G1328" s="35">
        <v>7.6540871425870405E-2</v>
      </c>
      <c r="H1328" s="35">
        <v>4.8902672587838296</v>
      </c>
      <c r="I1328" s="35">
        <v>8.0951506920855006E-3</v>
      </c>
      <c r="J1328" s="35">
        <v>9.53502518257279E-2</v>
      </c>
      <c r="K1328" s="35">
        <v>1.1051156531911899E-2</v>
      </c>
      <c r="L1328" s="35">
        <v>6.1422668045368098E-2</v>
      </c>
      <c r="M1328" s="35">
        <v>5.2036641176794202E-3</v>
      </c>
      <c r="N1328" s="35">
        <v>0.130988597242021</v>
      </c>
      <c r="O1328" s="35">
        <v>1.27144095868276E-2</v>
      </c>
      <c r="P1328" s="35">
        <v>0.19895855660764999</v>
      </c>
      <c r="Q1328" s="35">
        <v>5.5108388762637097E-3</v>
      </c>
      <c r="R1328" s="35">
        <f t="shared" si="21"/>
        <v>5.5517469319684878</v>
      </c>
    </row>
    <row r="1329" spans="1:18" ht="15">
      <c r="A1329" s="28" t="s">
        <v>76</v>
      </c>
      <c r="B1329" s="37">
        <v>24</v>
      </c>
      <c r="C1329" s="29">
        <v>16</v>
      </c>
      <c r="D1329" s="21" t="s">
        <v>30</v>
      </c>
      <c r="E1329" s="35">
        <v>1.02122903176918E-4</v>
      </c>
      <c r="F1329" s="35">
        <v>1.11195392120306E-4</v>
      </c>
      <c r="G1329" s="35">
        <v>2.9374275972028799E-5</v>
      </c>
      <c r="H1329" s="35">
        <v>4.7954088630945899E-3</v>
      </c>
      <c r="I1329" s="35">
        <v>9.8309386278702499E-6</v>
      </c>
      <c r="J1329" s="35">
        <v>1.6319303383779699E-4</v>
      </c>
      <c r="K1329" s="35">
        <v>1.18459938259187E-5</v>
      </c>
      <c r="L1329" s="35">
        <v>1.09940232191629E-4</v>
      </c>
      <c r="M1329" s="35">
        <v>9.1059974019688692E-6</v>
      </c>
      <c r="N1329" s="35">
        <v>1.1379001681571599E-4</v>
      </c>
      <c r="O1329" s="35">
        <v>2.47679393539712E-5</v>
      </c>
      <c r="P1329" s="35">
        <v>3.5591958774453302E-5</v>
      </c>
      <c r="Q1329" s="35">
        <v>1.01669082224687E-5</v>
      </c>
      <c r="R1329" s="35">
        <f t="shared" si="21"/>
        <v>5.5263344534156366E-3</v>
      </c>
    </row>
    <row r="1330" spans="1:18" ht="15">
      <c r="A1330" s="28" t="s">
        <v>76</v>
      </c>
      <c r="B1330" s="37">
        <v>24</v>
      </c>
      <c r="C1330" s="29">
        <v>17</v>
      </c>
      <c r="D1330" s="21" t="s">
        <v>31</v>
      </c>
      <c r="E1330" s="35">
        <v>2.68314247132181E-5</v>
      </c>
      <c r="F1330" s="35">
        <v>1.2766387716246999E-5</v>
      </c>
      <c r="G1330" s="35">
        <v>9.2195243871323405E-6</v>
      </c>
      <c r="H1330" s="35">
        <v>1.84706136135299E-3</v>
      </c>
      <c r="I1330" s="35">
        <v>4.7786903286710798E-6</v>
      </c>
      <c r="J1330" s="35">
        <v>7.5620653953359696E-5</v>
      </c>
      <c r="K1330" s="35">
        <v>5.98403047528027E-6</v>
      </c>
      <c r="L1330" s="35">
        <v>4.8497587700802202E-5</v>
      </c>
      <c r="M1330" s="35">
        <v>3.6723728090179898E-6</v>
      </c>
      <c r="N1330" s="35">
        <v>4.9920683764700103E-5</v>
      </c>
      <c r="O1330" s="35">
        <v>9.7351396452925498E-6</v>
      </c>
      <c r="P1330" s="35">
        <v>1.8860259031645599E-5</v>
      </c>
      <c r="Q1330" s="35">
        <v>3.4219424949903801E-6</v>
      </c>
      <c r="R1330" s="35">
        <f t="shared" si="21"/>
        <v>2.1163700583733476E-3</v>
      </c>
    </row>
    <row r="1331" spans="1:18" ht="15">
      <c r="A1331" s="28" t="s">
        <v>76</v>
      </c>
      <c r="B1331" s="37">
        <v>24</v>
      </c>
      <c r="C1331" s="29">
        <v>18</v>
      </c>
      <c r="D1331" s="21" t="s">
        <v>32</v>
      </c>
      <c r="E1331" s="35">
        <v>0</v>
      </c>
      <c r="F1331" s="35">
        <v>0</v>
      </c>
      <c r="G1331" s="35">
        <v>0</v>
      </c>
      <c r="H1331" s="35">
        <v>0</v>
      </c>
      <c r="I1331" s="35">
        <v>0</v>
      </c>
      <c r="J1331" s="35">
        <v>0</v>
      </c>
      <c r="K1331" s="35">
        <v>0</v>
      </c>
      <c r="L1331" s="35">
        <v>0</v>
      </c>
      <c r="M1331" s="35">
        <v>0</v>
      </c>
      <c r="N1331" s="35">
        <v>0</v>
      </c>
      <c r="O1331" s="35">
        <v>0</v>
      </c>
      <c r="P1331" s="35">
        <v>0</v>
      </c>
      <c r="Q1331" s="35">
        <v>0</v>
      </c>
      <c r="R1331" s="35">
        <f t="shared" si="21"/>
        <v>0</v>
      </c>
    </row>
    <row r="1332" spans="1:18" ht="15">
      <c r="A1332" s="28" t="s">
        <v>76</v>
      </c>
      <c r="B1332" s="37">
        <v>24</v>
      </c>
      <c r="C1332" s="29">
        <v>19</v>
      </c>
      <c r="D1332" s="22" t="s">
        <v>33</v>
      </c>
      <c r="E1332" s="35">
        <v>0</v>
      </c>
      <c r="F1332" s="35">
        <v>0</v>
      </c>
      <c r="G1332" s="35">
        <v>0</v>
      </c>
      <c r="H1332" s="35">
        <v>0</v>
      </c>
      <c r="I1332" s="35">
        <v>0</v>
      </c>
      <c r="J1332" s="35">
        <v>0</v>
      </c>
      <c r="K1332" s="35">
        <v>0</v>
      </c>
      <c r="L1332" s="35">
        <v>0</v>
      </c>
      <c r="M1332" s="35">
        <v>0</v>
      </c>
      <c r="N1332" s="35">
        <v>0</v>
      </c>
      <c r="O1332" s="35">
        <v>0</v>
      </c>
      <c r="P1332" s="35">
        <v>0</v>
      </c>
      <c r="Q1332" s="35">
        <v>0</v>
      </c>
      <c r="R1332" s="35">
        <f t="shared" si="21"/>
        <v>0</v>
      </c>
    </row>
    <row r="1333" spans="1:18" ht="15">
      <c r="A1333" s="28" t="s">
        <v>76</v>
      </c>
      <c r="B1333" s="37">
        <v>24</v>
      </c>
      <c r="C1333" s="29">
        <v>20</v>
      </c>
      <c r="D1333" s="22" t="s">
        <v>34</v>
      </c>
      <c r="E1333" s="35">
        <v>0</v>
      </c>
      <c r="F1333" s="35">
        <v>0</v>
      </c>
      <c r="G1333" s="35">
        <v>0</v>
      </c>
      <c r="H1333" s="35">
        <v>0</v>
      </c>
      <c r="I1333" s="35">
        <v>0</v>
      </c>
      <c r="J1333" s="35">
        <v>0</v>
      </c>
      <c r="K1333" s="35">
        <v>0</v>
      </c>
      <c r="L1333" s="35">
        <v>0</v>
      </c>
      <c r="M1333" s="35">
        <v>0</v>
      </c>
      <c r="N1333" s="35">
        <v>0</v>
      </c>
      <c r="O1333" s="35">
        <v>0</v>
      </c>
      <c r="P1333" s="35">
        <v>0</v>
      </c>
      <c r="Q1333" s="35">
        <v>0</v>
      </c>
      <c r="R1333" s="35">
        <f t="shared" si="21"/>
        <v>0</v>
      </c>
    </row>
    <row r="1334" spans="1:18" ht="15">
      <c r="A1334" s="28" t="s">
        <v>76</v>
      </c>
      <c r="B1334" s="37">
        <v>24</v>
      </c>
      <c r="C1334" s="29">
        <v>21</v>
      </c>
      <c r="D1334" s="22" t="s">
        <v>35</v>
      </c>
      <c r="E1334" s="35">
        <v>0</v>
      </c>
      <c r="F1334" s="35">
        <v>0</v>
      </c>
      <c r="G1334" s="35">
        <v>0</v>
      </c>
      <c r="H1334" s="35">
        <v>0</v>
      </c>
      <c r="I1334" s="35">
        <v>0</v>
      </c>
      <c r="J1334" s="35">
        <v>0</v>
      </c>
      <c r="K1334" s="35">
        <v>0</v>
      </c>
      <c r="L1334" s="35">
        <v>0</v>
      </c>
      <c r="M1334" s="35">
        <v>0</v>
      </c>
      <c r="N1334" s="35">
        <v>0</v>
      </c>
      <c r="O1334" s="35">
        <v>0</v>
      </c>
      <c r="P1334" s="35">
        <v>0</v>
      </c>
      <c r="Q1334" s="35">
        <v>0</v>
      </c>
      <c r="R1334" s="35">
        <f t="shared" si="21"/>
        <v>0</v>
      </c>
    </row>
    <row r="1335" spans="1:18" ht="15">
      <c r="A1335" s="28" t="s">
        <v>76</v>
      </c>
      <c r="B1335" s="37">
        <v>24</v>
      </c>
      <c r="C1335" s="29">
        <v>22</v>
      </c>
      <c r="D1335" s="22" t="s">
        <v>36</v>
      </c>
      <c r="E1335" s="35">
        <v>0</v>
      </c>
      <c r="F1335" s="35">
        <v>0</v>
      </c>
      <c r="G1335" s="35">
        <v>0</v>
      </c>
      <c r="H1335" s="35">
        <v>0</v>
      </c>
      <c r="I1335" s="35">
        <v>0</v>
      </c>
      <c r="J1335" s="35">
        <v>0</v>
      </c>
      <c r="K1335" s="35">
        <v>0</v>
      </c>
      <c r="L1335" s="35">
        <v>0</v>
      </c>
      <c r="M1335" s="35">
        <v>0</v>
      </c>
      <c r="N1335" s="35">
        <v>0</v>
      </c>
      <c r="O1335" s="35">
        <v>0</v>
      </c>
      <c r="P1335" s="35">
        <v>0</v>
      </c>
      <c r="Q1335" s="35">
        <v>0</v>
      </c>
      <c r="R1335" s="35">
        <f t="shared" si="21"/>
        <v>0</v>
      </c>
    </row>
    <row r="1336" spans="1:18" ht="15">
      <c r="A1336" s="28" t="s">
        <v>76</v>
      </c>
      <c r="B1336" s="37">
        <v>24</v>
      </c>
      <c r="C1336" s="29">
        <v>23</v>
      </c>
      <c r="D1336" s="22" t="s">
        <v>37</v>
      </c>
      <c r="E1336" s="35">
        <v>0</v>
      </c>
      <c r="F1336" s="35">
        <v>0</v>
      </c>
      <c r="G1336" s="35">
        <v>0</v>
      </c>
      <c r="H1336" s="35">
        <v>0</v>
      </c>
      <c r="I1336" s="35">
        <v>0</v>
      </c>
      <c r="J1336" s="35">
        <v>0</v>
      </c>
      <c r="K1336" s="35">
        <v>0</v>
      </c>
      <c r="L1336" s="35">
        <v>0</v>
      </c>
      <c r="M1336" s="35">
        <v>0</v>
      </c>
      <c r="N1336" s="35">
        <v>0</v>
      </c>
      <c r="O1336" s="35">
        <v>0</v>
      </c>
      <c r="P1336" s="35">
        <v>0</v>
      </c>
      <c r="Q1336" s="35">
        <v>0</v>
      </c>
      <c r="R1336" s="35">
        <f t="shared" si="21"/>
        <v>0</v>
      </c>
    </row>
    <row r="1337" spans="1:18" ht="15">
      <c r="A1337" s="28" t="s">
        <v>76</v>
      </c>
      <c r="B1337" s="37">
        <v>24</v>
      </c>
      <c r="C1337" s="29">
        <v>24</v>
      </c>
      <c r="D1337" s="22" t="s">
        <v>38</v>
      </c>
      <c r="E1337" s="35">
        <v>0</v>
      </c>
      <c r="F1337" s="35">
        <v>0</v>
      </c>
      <c r="G1337" s="35">
        <v>0</v>
      </c>
      <c r="H1337" s="35">
        <v>0</v>
      </c>
      <c r="I1337" s="35">
        <v>0</v>
      </c>
      <c r="J1337" s="35">
        <v>0</v>
      </c>
      <c r="K1337" s="35">
        <v>0</v>
      </c>
      <c r="L1337" s="35">
        <v>0</v>
      </c>
      <c r="M1337" s="35">
        <v>0</v>
      </c>
      <c r="N1337" s="35">
        <v>0</v>
      </c>
      <c r="O1337" s="35">
        <v>0</v>
      </c>
      <c r="P1337" s="35">
        <v>0</v>
      </c>
      <c r="Q1337" s="35">
        <v>0</v>
      </c>
      <c r="R1337" s="35">
        <f t="shared" si="21"/>
        <v>0</v>
      </c>
    </row>
    <row r="1338" spans="1:18" ht="15">
      <c r="A1338" s="28" t="s">
        <v>76</v>
      </c>
      <c r="B1338" s="37">
        <v>24</v>
      </c>
      <c r="C1338" s="29">
        <v>25</v>
      </c>
      <c r="D1338" s="22" t="s">
        <v>39</v>
      </c>
      <c r="E1338" s="35">
        <v>0</v>
      </c>
      <c r="F1338" s="35">
        <v>0</v>
      </c>
      <c r="G1338" s="35">
        <v>0</v>
      </c>
      <c r="H1338" s="35">
        <v>0</v>
      </c>
      <c r="I1338" s="35">
        <v>0</v>
      </c>
      <c r="J1338" s="35">
        <v>0</v>
      </c>
      <c r="K1338" s="35">
        <v>0</v>
      </c>
      <c r="L1338" s="35">
        <v>0</v>
      </c>
      <c r="M1338" s="35">
        <v>0</v>
      </c>
      <c r="N1338" s="35">
        <v>0</v>
      </c>
      <c r="O1338" s="35">
        <v>0</v>
      </c>
      <c r="P1338" s="35">
        <v>0</v>
      </c>
      <c r="Q1338" s="35">
        <v>0</v>
      </c>
      <c r="R1338" s="35">
        <f t="shared" si="21"/>
        <v>0</v>
      </c>
    </row>
    <row r="1339" spans="1:18" ht="15">
      <c r="A1339" s="28" t="s">
        <v>76</v>
      </c>
      <c r="B1339" s="37">
        <v>24</v>
      </c>
      <c r="C1339" s="29">
        <v>26</v>
      </c>
      <c r="D1339" s="22" t="s">
        <v>40</v>
      </c>
      <c r="E1339" s="35">
        <v>0</v>
      </c>
      <c r="F1339" s="35">
        <v>0</v>
      </c>
      <c r="G1339" s="35">
        <v>0</v>
      </c>
      <c r="H1339" s="35">
        <v>0</v>
      </c>
      <c r="I1339" s="35">
        <v>0</v>
      </c>
      <c r="J1339" s="35">
        <v>0</v>
      </c>
      <c r="K1339" s="35">
        <v>0</v>
      </c>
      <c r="L1339" s="35">
        <v>0</v>
      </c>
      <c r="M1339" s="35">
        <v>0</v>
      </c>
      <c r="N1339" s="35">
        <v>0</v>
      </c>
      <c r="O1339" s="35">
        <v>0</v>
      </c>
      <c r="P1339" s="35">
        <v>0</v>
      </c>
      <c r="Q1339" s="35">
        <v>0</v>
      </c>
      <c r="R1339" s="35">
        <f t="shared" si="21"/>
        <v>0</v>
      </c>
    </row>
    <row r="1340" spans="1:18" ht="15">
      <c r="A1340" s="28" t="s">
        <v>76</v>
      </c>
      <c r="B1340" s="37">
        <v>24</v>
      </c>
      <c r="C1340" s="29">
        <v>27</v>
      </c>
      <c r="D1340" s="24" t="s">
        <v>41</v>
      </c>
      <c r="E1340" s="35">
        <v>0</v>
      </c>
      <c r="F1340" s="35">
        <v>0</v>
      </c>
      <c r="G1340" s="35">
        <v>0</v>
      </c>
      <c r="H1340" s="35">
        <v>0</v>
      </c>
      <c r="I1340" s="35">
        <v>0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  <c r="O1340" s="35">
        <v>0</v>
      </c>
      <c r="P1340" s="35">
        <v>0</v>
      </c>
      <c r="Q1340" s="35">
        <v>0</v>
      </c>
      <c r="R1340" s="35">
        <f t="shared" si="21"/>
        <v>0</v>
      </c>
    </row>
    <row r="1341" spans="1:18" ht="15">
      <c r="A1341" s="28" t="s">
        <v>76</v>
      </c>
      <c r="B1341" s="37">
        <v>24</v>
      </c>
      <c r="C1341" s="29">
        <v>28</v>
      </c>
      <c r="D1341" s="24" t="s">
        <v>42</v>
      </c>
      <c r="E1341" s="35">
        <v>0</v>
      </c>
      <c r="F1341" s="35">
        <v>0</v>
      </c>
      <c r="G1341" s="35">
        <v>0</v>
      </c>
      <c r="H1341" s="35">
        <v>0</v>
      </c>
      <c r="I1341" s="35">
        <v>0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  <c r="O1341" s="35">
        <v>0</v>
      </c>
      <c r="P1341" s="35">
        <v>0</v>
      </c>
      <c r="Q1341" s="35">
        <v>0</v>
      </c>
      <c r="R1341" s="35">
        <f t="shared" si="21"/>
        <v>0</v>
      </c>
    </row>
    <row r="1342" spans="1:18" ht="15">
      <c r="A1342" s="28" t="s">
        <v>76</v>
      </c>
      <c r="B1342" s="37">
        <v>24</v>
      </c>
      <c r="C1342" s="29">
        <v>29</v>
      </c>
      <c r="D1342" s="24" t="s">
        <v>43</v>
      </c>
      <c r="E1342" s="35">
        <v>0</v>
      </c>
      <c r="F1342" s="35">
        <v>0</v>
      </c>
      <c r="G1342" s="35">
        <v>0</v>
      </c>
      <c r="H1342" s="35">
        <v>0</v>
      </c>
      <c r="I1342" s="35">
        <v>0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  <c r="O1342" s="35">
        <v>0</v>
      </c>
      <c r="P1342" s="35">
        <v>0</v>
      </c>
      <c r="Q1342" s="35">
        <v>0</v>
      </c>
      <c r="R1342" s="35">
        <f t="shared" si="21"/>
        <v>0</v>
      </c>
    </row>
    <row r="1343" spans="1:18" ht="15">
      <c r="A1343" s="28" t="s">
        <v>76</v>
      </c>
      <c r="B1343" s="37">
        <v>24</v>
      </c>
      <c r="C1343" s="29">
        <v>30</v>
      </c>
      <c r="D1343" s="21" t="s">
        <v>44</v>
      </c>
      <c r="E1343" s="35">
        <v>0</v>
      </c>
      <c r="F1343" s="35">
        <v>0</v>
      </c>
      <c r="G1343" s="35">
        <v>0</v>
      </c>
      <c r="H1343" s="35">
        <v>0</v>
      </c>
      <c r="I1343" s="35">
        <v>0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  <c r="O1343" s="35">
        <v>0</v>
      </c>
      <c r="P1343" s="35">
        <v>0</v>
      </c>
      <c r="Q1343" s="35">
        <v>0</v>
      </c>
      <c r="R1343" s="35">
        <f t="shared" si="21"/>
        <v>0</v>
      </c>
    </row>
    <row r="1344" spans="1:18" ht="15">
      <c r="A1344" s="28" t="s">
        <v>76</v>
      </c>
      <c r="B1344" s="37">
        <v>24</v>
      </c>
      <c r="C1344" s="29">
        <v>31</v>
      </c>
      <c r="D1344" s="21" t="s">
        <v>45</v>
      </c>
      <c r="E1344" s="35">
        <v>0</v>
      </c>
      <c r="F1344" s="35">
        <v>0</v>
      </c>
      <c r="G1344" s="35">
        <v>0</v>
      </c>
      <c r="H1344" s="35">
        <v>0</v>
      </c>
      <c r="I1344" s="35">
        <v>0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  <c r="O1344" s="35">
        <v>0</v>
      </c>
      <c r="P1344" s="35">
        <v>0</v>
      </c>
      <c r="Q1344" s="35">
        <v>0</v>
      </c>
      <c r="R1344" s="35">
        <f t="shared" si="21"/>
        <v>0</v>
      </c>
    </row>
    <row r="1345" spans="1:18" ht="15">
      <c r="A1345" s="28" t="s">
        <v>76</v>
      </c>
      <c r="B1345" s="37">
        <v>24</v>
      </c>
      <c r="C1345" s="29">
        <v>32</v>
      </c>
      <c r="D1345" s="21" t="s">
        <v>46</v>
      </c>
      <c r="E1345" s="35">
        <v>1.9555773284847899E-4</v>
      </c>
      <c r="F1345" s="35">
        <v>2.13271767357439E-4</v>
      </c>
      <c r="G1345" s="35">
        <v>5.6295580551497001E-5</v>
      </c>
      <c r="H1345" s="35">
        <v>9.1763854642808104E-3</v>
      </c>
      <c r="I1345" s="35">
        <v>1.8782287207738499E-5</v>
      </c>
      <c r="J1345" s="35">
        <v>3.1115740627492299E-4</v>
      </c>
      <c r="K1345" s="35">
        <v>2.2528428449022099E-5</v>
      </c>
      <c r="L1345" s="35">
        <v>2.09647686570197E-4</v>
      </c>
      <c r="M1345" s="35">
        <v>1.7390834848044101E-5</v>
      </c>
      <c r="N1345" s="35">
        <v>2.16045660365615E-4</v>
      </c>
      <c r="O1345" s="35">
        <v>4.71005161893373E-5</v>
      </c>
      <c r="P1345" s="35">
        <v>6.7939491632172894E-5</v>
      </c>
      <c r="Q1345" s="35">
        <v>1.9021296812237999E-5</v>
      </c>
      <c r="R1345" s="35">
        <f t="shared" si="21"/>
        <v>1.0571124153387512E-2</v>
      </c>
    </row>
    <row r="1346" spans="1:18" ht="15">
      <c r="A1346" s="28" t="s">
        <v>76</v>
      </c>
      <c r="B1346" s="37">
        <v>24</v>
      </c>
      <c r="C1346" s="29">
        <v>33</v>
      </c>
      <c r="D1346" s="21" t="s">
        <v>47</v>
      </c>
      <c r="E1346" s="35">
        <v>2.67030697515446E-2</v>
      </c>
      <c r="F1346" s="35">
        <v>1.10411632396871E-2</v>
      </c>
      <c r="G1346" s="35">
        <v>8.1009782259224995E-3</v>
      </c>
      <c r="H1346" s="35">
        <v>1.51958658197593</v>
      </c>
      <c r="I1346" s="35">
        <v>6.3198903031415196E-3</v>
      </c>
      <c r="J1346" s="35">
        <v>8.7995505693207507E-2</v>
      </c>
      <c r="K1346" s="35">
        <v>7.8875503138883096E-3</v>
      </c>
      <c r="L1346" s="35">
        <v>5.6444045973762597E-2</v>
      </c>
      <c r="M1346" s="35">
        <v>4.2676908356892003E-3</v>
      </c>
      <c r="N1346" s="35">
        <v>6.1718665589541401E-2</v>
      </c>
      <c r="O1346" s="35">
        <v>1.14236152337768E-2</v>
      </c>
      <c r="P1346" s="35">
        <v>2.2616849053071101E-2</v>
      </c>
      <c r="Q1346" s="35">
        <v>3.9378099547472496E-3</v>
      </c>
      <c r="R1346" s="35">
        <f t="shared" si="21"/>
        <v>1.8280434161439099</v>
      </c>
    </row>
    <row r="1347" spans="1:18" ht="15">
      <c r="A1347" s="28" t="s">
        <v>76</v>
      </c>
      <c r="B1347" s="37">
        <v>24</v>
      </c>
      <c r="C1347" s="29">
        <v>34</v>
      </c>
      <c r="D1347" s="21" t="s">
        <v>48</v>
      </c>
      <c r="E1347" s="35">
        <v>1.8028757337394601E-2</v>
      </c>
      <c r="F1347" s="35">
        <v>9.53766107269601E-3</v>
      </c>
      <c r="G1347" s="35">
        <v>4.23263098369243E-2</v>
      </c>
      <c r="H1347" s="35">
        <v>2.6997474153485501</v>
      </c>
      <c r="I1347" s="35">
        <v>4.3695439204326598E-3</v>
      </c>
      <c r="J1347" s="35">
        <v>5.0372795851149503E-2</v>
      </c>
      <c r="K1347" s="35">
        <v>6.0657132426567102E-3</v>
      </c>
      <c r="L1347" s="35">
        <v>3.2528711052425302E-2</v>
      </c>
      <c r="M1347" s="35">
        <v>2.7603552847867202E-3</v>
      </c>
      <c r="N1347" s="35">
        <v>7.2823171376758603E-2</v>
      </c>
      <c r="O1347" s="35">
        <v>6.6684188346917599E-3</v>
      </c>
      <c r="P1347" s="35">
        <v>0.11259541500763599</v>
      </c>
      <c r="Q1347" s="35">
        <v>2.40566899149498E-3</v>
      </c>
      <c r="R1347" s="35">
        <f t="shared" si="21"/>
        <v>3.0602299371575978</v>
      </c>
    </row>
    <row r="1348" spans="1:18" ht="15">
      <c r="A1348" s="28" t="s">
        <v>76</v>
      </c>
      <c r="B1348" s="37">
        <v>24</v>
      </c>
      <c r="C1348" s="29">
        <v>35</v>
      </c>
      <c r="D1348" s="21" t="s">
        <v>49</v>
      </c>
      <c r="E1348" s="35">
        <v>2.7604482487211101E-3</v>
      </c>
      <c r="F1348" s="35">
        <v>3.1884238538532799E-4</v>
      </c>
      <c r="G1348" s="35">
        <v>1.9915462997375801E-3</v>
      </c>
      <c r="H1348" s="35">
        <v>5.1867456519827403E-2</v>
      </c>
      <c r="I1348" s="35">
        <v>1.0585424316654E-4</v>
      </c>
      <c r="J1348" s="35">
        <v>2.0486240612771099E-3</v>
      </c>
      <c r="K1348" s="35">
        <v>1.2816744624096E-4</v>
      </c>
      <c r="L1348" s="35">
        <v>1.20889787141881E-3</v>
      </c>
      <c r="M1348" s="35">
        <v>1.17024542504202E-4</v>
      </c>
      <c r="N1348" s="35">
        <v>8.0059616191807605E-4</v>
      </c>
      <c r="O1348" s="35">
        <v>2.6447505396804598E-4</v>
      </c>
      <c r="P1348" s="35">
        <v>3.12572664393456E-4</v>
      </c>
      <c r="Q1348" s="35">
        <v>8.4626718892371304E-5</v>
      </c>
      <c r="R1348" s="35">
        <f t="shared" ref="R1348:R1411" si="22">SUM(E1348:Q1348)</f>
        <v>6.2009132217450989E-2</v>
      </c>
    </row>
    <row r="1349" spans="1:18" ht="15">
      <c r="A1349" s="28" t="s">
        <v>76</v>
      </c>
      <c r="B1349" s="37">
        <v>24</v>
      </c>
      <c r="C1349" s="29">
        <v>36</v>
      </c>
      <c r="D1349" s="21" t="s">
        <v>50</v>
      </c>
      <c r="E1349" s="35">
        <v>5.9798337471350903E-2</v>
      </c>
      <c r="F1349" s="35">
        <v>2.6948473423437699E-2</v>
      </c>
      <c r="G1349" s="35">
        <v>2.5169601461556401E-2</v>
      </c>
      <c r="H1349" s="35">
        <v>0.147678946000525</v>
      </c>
      <c r="I1349" s="35">
        <v>2.1253037014140699E-3</v>
      </c>
      <c r="J1349" s="35">
        <v>3.4175314811208203E-2</v>
      </c>
      <c r="K1349" s="35">
        <v>3.1404440772499201E-3</v>
      </c>
      <c r="L1349" s="35">
        <v>1.6904134958612999E-2</v>
      </c>
      <c r="M1349" s="35">
        <v>1.3240918370451E-3</v>
      </c>
      <c r="N1349" s="35">
        <v>8.5735355400905905E-3</v>
      </c>
      <c r="O1349" s="35">
        <v>5.1962208830204498E-3</v>
      </c>
      <c r="P1349" s="35">
        <v>7.2034372139092003E-3</v>
      </c>
      <c r="Q1349" s="35">
        <v>2.4114607722755901E-3</v>
      </c>
      <c r="R1349" s="35">
        <f t="shared" si="22"/>
        <v>0.34064930215169614</v>
      </c>
    </row>
    <row r="1350" spans="1:18" ht="15">
      <c r="A1350" s="28" t="s">
        <v>76</v>
      </c>
      <c r="B1350" s="37">
        <v>24</v>
      </c>
      <c r="C1350" s="29">
        <v>37</v>
      </c>
      <c r="D1350" s="21" t="s">
        <v>51</v>
      </c>
      <c r="E1350" s="35">
        <v>6.9710883877505498E-3</v>
      </c>
      <c r="F1350" s="35">
        <v>5.4621188286448803E-3</v>
      </c>
      <c r="G1350" s="35">
        <v>1.9886734847543801E-3</v>
      </c>
      <c r="H1350" s="35">
        <v>1.4600351681511099</v>
      </c>
      <c r="I1350" s="35">
        <v>2.8059396401424901E-3</v>
      </c>
      <c r="J1350" s="35">
        <v>4.07729804740916E-2</v>
      </c>
      <c r="K1350" s="35">
        <v>2.7510172116123801E-3</v>
      </c>
      <c r="L1350" s="35">
        <v>2.5635653806563199E-2</v>
      </c>
      <c r="M1350" s="35">
        <v>1.77260418990133E-3</v>
      </c>
      <c r="N1350" s="35">
        <v>2.11641421700864E-2</v>
      </c>
      <c r="O1350" s="35">
        <v>6.9406259087933598E-3</v>
      </c>
      <c r="P1350" s="35">
        <v>5.7218587364772601E-3</v>
      </c>
      <c r="Q1350" s="35">
        <v>1.53153027537256E-3</v>
      </c>
      <c r="R1350" s="35">
        <f t="shared" si="22"/>
        <v>1.5835534012653001</v>
      </c>
    </row>
    <row r="1351" spans="1:18" ht="15">
      <c r="A1351" s="28" t="s">
        <v>76</v>
      </c>
      <c r="B1351" s="37">
        <v>24</v>
      </c>
      <c r="C1351" s="29">
        <v>38</v>
      </c>
      <c r="D1351" s="21" t="s">
        <v>52</v>
      </c>
      <c r="E1351" s="35">
        <v>3.2615201443427898E-3</v>
      </c>
      <c r="F1351" s="35">
        <v>1.70084049507431E-3</v>
      </c>
      <c r="G1351" s="35">
        <v>1.3498759667173799E-3</v>
      </c>
      <c r="H1351" s="35">
        <v>2.3649797583168799</v>
      </c>
      <c r="I1351" s="35">
        <v>7.75667934697268E-4</v>
      </c>
      <c r="J1351" s="35">
        <v>1.7370591529010802E-2</v>
      </c>
      <c r="K1351" s="35">
        <v>1.0816140100792799E-3</v>
      </c>
      <c r="L1351" s="35">
        <v>1.0920742327677299E-2</v>
      </c>
      <c r="M1351" s="35">
        <v>7.28335667555966E-4</v>
      </c>
      <c r="N1351" s="35">
        <v>9.0887230508923007E-3</v>
      </c>
      <c r="O1351" s="35">
        <v>2.1268351779115601E-3</v>
      </c>
      <c r="P1351" s="35">
        <v>5.18003238340747E-3</v>
      </c>
      <c r="Q1351" s="35">
        <v>6.4089740684547297E-4</v>
      </c>
      <c r="R1351" s="35">
        <f t="shared" si="22"/>
        <v>2.4192054344110914</v>
      </c>
    </row>
    <row r="1352" spans="1:18" ht="15">
      <c r="A1352" s="28" t="s">
        <v>76</v>
      </c>
      <c r="B1352" s="37">
        <v>24</v>
      </c>
      <c r="C1352" s="29">
        <v>39</v>
      </c>
      <c r="D1352" s="21" t="s">
        <v>53</v>
      </c>
      <c r="E1352" s="35">
        <v>6.3526458175876396E-3</v>
      </c>
      <c r="F1352" s="35">
        <v>3.89622975426825E-3</v>
      </c>
      <c r="G1352" s="35">
        <v>1.4137884701839699E-3</v>
      </c>
      <c r="H1352" s="35">
        <v>1.0665725352228601</v>
      </c>
      <c r="I1352" s="35">
        <v>1.33458216385306E-3</v>
      </c>
      <c r="J1352" s="35">
        <v>3.3352698771102397E-2</v>
      </c>
      <c r="K1352" s="35">
        <v>1.8446345813435501E-3</v>
      </c>
      <c r="L1352" s="35">
        <v>2.2986750959487198E-2</v>
      </c>
      <c r="M1352" s="35">
        <v>1.5200533000169999E-3</v>
      </c>
      <c r="N1352" s="35">
        <v>1.4290468144823E-2</v>
      </c>
      <c r="O1352" s="35">
        <v>3.8845365678423401E-3</v>
      </c>
      <c r="P1352" s="35">
        <v>5.1608114754107303E-3</v>
      </c>
      <c r="Q1352" s="35">
        <v>1.29275649572367E-3</v>
      </c>
      <c r="R1352" s="35">
        <f t="shared" si="22"/>
        <v>1.1639024917245031</v>
      </c>
    </row>
    <row r="1353" spans="1:18" ht="15">
      <c r="A1353" s="28" t="s">
        <v>76</v>
      </c>
      <c r="B1353" s="37">
        <v>24</v>
      </c>
      <c r="C1353" s="29">
        <v>40</v>
      </c>
      <c r="D1353" s="23" t="s">
        <v>54</v>
      </c>
      <c r="E1353" s="35">
        <v>2.4690899369013901E-3</v>
      </c>
      <c r="F1353" s="35">
        <v>1.16865422637798E-3</v>
      </c>
      <c r="G1353" s="35">
        <v>2.4285660137837299E-3</v>
      </c>
      <c r="H1353" s="35">
        <v>1.8193573193763899</v>
      </c>
      <c r="I1353" s="35">
        <v>4.5406888982106299E-4</v>
      </c>
      <c r="J1353" s="35">
        <v>1.69299737347322E-2</v>
      </c>
      <c r="K1353" s="35">
        <v>7.00345597846449E-4</v>
      </c>
      <c r="L1353" s="35">
        <v>7.1548968976984303E-3</v>
      </c>
      <c r="M1353" s="35">
        <v>4.3435798727757601E-4</v>
      </c>
      <c r="N1353" s="35">
        <v>1.11315076077913E-2</v>
      </c>
      <c r="O1353" s="35">
        <v>1.2811157922984599E-3</v>
      </c>
      <c r="P1353" s="35">
        <v>1.3784161708679499E-3</v>
      </c>
      <c r="Q1353" s="35">
        <v>4.9605778956076101E-4</v>
      </c>
      <c r="R1353" s="35">
        <f t="shared" si="22"/>
        <v>1.8653843700213473</v>
      </c>
    </row>
    <row r="1354" spans="1:18" ht="15">
      <c r="A1354" s="28" t="s">
        <v>76</v>
      </c>
      <c r="B1354" s="37">
        <v>24</v>
      </c>
      <c r="C1354" s="29">
        <v>41</v>
      </c>
      <c r="D1354" s="23" t="s">
        <v>55</v>
      </c>
      <c r="E1354" s="35">
        <v>2.0406472549704201E-2</v>
      </c>
      <c r="F1354" s="35">
        <v>1.4732579174629799E-2</v>
      </c>
      <c r="G1354" s="35">
        <v>7.6266686452437999E-3</v>
      </c>
      <c r="H1354" s="35">
        <v>4.1476205406777398</v>
      </c>
      <c r="I1354" s="35">
        <v>6.0632018302575197E-3</v>
      </c>
      <c r="J1354" s="35">
        <v>0.11597240216871001</v>
      </c>
      <c r="K1354" s="35">
        <v>7.0872983718395701E-3</v>
      </c>
      <c r="L1354" s="35">
        <v>7.6841424772449707E-2</v>
      </c>
      <c r="M1354" s="35">
        <v>4.59549692286974E-3</v>
      </c>
      <c r="N1354" s="35">
        <v>4.6849044237106202E-2</v>
      </c>
      <c r="O1354" s="35">
        <v>2.9278043637964601E-2</v>
      </c>
      <c r="P1354" s="35">
        <v>6.1022925521313102E-2</v>
      </c>
      <c r="Q1354" s="35">
        <v>6.27755799896866E-3</v>
      </c>
      <c r="R1354" s="35">
        <f t="shared" si="22"/>
        <v>4.5443736565087978</v>
      </c>
    </row>
    <row r="1355" spans="1:18" ht="15">
      <c r="A1355" s="28" t="s">
        <v>76</v>
      </c>
      <c r="B1355" s="37">
        <v>24</v>
      </c>
      <c r="C1355" s="29">
        <v>42</v>
      </c>
      <c r="D1355" s="21" t="s">
        <v>56</v>
      </c>
      <c r="E1355" s="35">
        <v>4.4345481019995503E-3</v>
      </c>
      <c r="F1355" s="35">
        <v>5.8132158220085897E-3</v>
      </c>
      <c r="G1355" s="35">
        <v>7.5968821249381199E-3</v>
      </c>
      <c r="H1355" s="35">
        <v>0.744044400572763</v>
      </c>
      <c r="I1355" s="35">
        <v>2.5027959219269301E-3</v>
      </c>
      <c r="J1355" s="35">
        <v>0.102046789687652</v>
      </c>
      <c r="K1355" s="35">
        <v>5.3126997287907497E-3</v>
      </c>
      <c r="L1355" s="35">
        <v>4.4804857670221403E-2</v>
      </c>
      <c r="M1355" s="35">
        <v>4.7863758710382197E-3</v>
      </c>
      <c r="N1355" s="35">
        <v>0.19166093483846</v>
      </c>
      <c r="O1355" s="35">
        <v>1.7443676224678E-2</v>
      </c>
      <c r="P1355" s="35">
        <v>1.53693570460363E-2</v>
      </c>
      <c r="Q1355" s="35">
        <v>5.03598268727157E-3</v>
      </c>
      <c r="R1355" s="35">
        <f t="shared" si="22"/>
        <v>1.1508525162977845</v>
      </c>
    </row>
    <row r="1356" spans="1:18" ht="15">
      <c r="A1356" s="28" t="s">
        <v>76</v>
      </c>
      <c r="B1356" s="37">
        <v>24</v>
      </c>
      <c r="C1356" s="29">
        <v>43</v>
      </c>
      <c r="D1356" s="21" t="s">
        <v>57</v>
      </c>
      <c r="E1356" s="35">
        <v>2.2254511072975201E-3</v>
      </c>
      <c r="F1356" s="35">
        <v>9.3370160070804298E-4</v>
      </c>
      <c r="G1356" s="35">
        <v>8.9477947009745397E-4</v>
      </c>
      <c r="H1356" s="35">
        <v>0.189772698916859</v>
      </c>
      <c r="I1356" s="35">
        <v>2.7309076724138298E-4</v>
      </c>
      <c r="J1356" s="35">
        <v>4.7076389199913003E-3</v>
      </c>
      <c r="K1356" s="35">
        <v>3.28877933841661E-4</v>
      </c>
      <c r="L1356" s="35">
        <v>3.1888394133869399E-3</v>
      </c>
      <c r="M1356" s="35">
        <v>2.2613317260729399E-4</v>
      </c>
      <c r="N1356" s="35">
        <v>2.7616037321171001E-3</v>
      </c>
      <c r="O1356" s="35">
        <v>6.3110855057033999E-4</v>
      </c>
      <c r="P1356" s="35">
        <v>1.0720345820935001E-3</v>
      </c>
      <c r="Q1356" s="35">
        <v>2.11131726251528E-4</v>
      </c>
      <c r="R1356" s="35">
        <f t="shared" si="22"/>
        <v>0.20722708989306304</v>
      </c>
    </row>
    <row r="1357" spans="1:18" ht="15">
      <c r="A1357" s="28" t="s">
        <v>76</v>
      </c>
      <c r="B1357" s="37">
        <v>24</v>
      </c>
      <c r="C1357" s="29">
        <v>44</v>
      </c>
      <c r="D1357" s="21" t="s">
        <v>58</v>
      </c>
      <c r="E1357" s="35">
        <v>6.1041813453994201E-5</v>
      </c>
      <c r="F1357" s="35">
        <v>2.5817923170576202E-5</v>
      </c>
      <c r="G1357" s="35">
        <v>2.63531856874178E-5</v>
      </c>
      <c r="H1357" s="35">
        <v>6.3263126898986501E-3</v>
      </c>
      <c r="I1357" s="35">
        <v>9.3918819965245507E-6</v>
      </c>
      <c r="J1357" s="35">
        <v>1.59479676466258E-4</v>
      </c>
      <c r="K1357" s="35">
        <v>1.20562564297671E-5</v>
      </c>
      <c r="L1357" s="35">
        <v>1.05514084490417E-4</v>
      </c>
      <c r="M1357" s="35">
        <v>7.8056862734537997E-6</v>
      </c>
      <c r="N1357" s="35">
        <v>1.1037773529584499E-4</v>
      </c>
      <c r="O1357" s="35">
        <v>2.1755511960333899E-5</v>
      </c>
      <c r="P1357" s="35">
        <v>4.0748936649895499E-5</v>
      </c>
      <c r="Q1357" s="35">
        <v>7.1888626984009701E-6</v>
      </c>
      <c r="R1357" s="35">
        <f t="shared" si="22"/>
        <v>6.9138442444715339E-3</v>
      </c>
    </row>
    <row r="1358" spans="1:18" ht="15">
      <c r="A1358" s="28" t="s">
        <v>76</v>
      </c>
      <c r="B1358" s="37">
        <v>24</v>
      </c>
      <c r="C1358" s="29">
        <v>45</v>
      </c>
      <c r="D1358" s="21" t="s">
        <v>59</v>
      </c>
      <c r="E1358" s="35">
        <v>5.8734539715582699E-6</v>
      </c>
      <c r="F1358" s="35">
        <v>2.9543740051759699E-6</v>
      </c>
      <c r="G1358" s="35">
        <v>1.15762949842779E-6</v>
      </c>
      <c r="H1358" s="35">
        <v>9.3126542521926596E-4</v>
      </c>
      <c r="I1358" s="35">
        <v>1.2350562171465701E-6</v>
      </c>
      <c r="J1358" s="35">
        <v>2.32523285210623E-5</v>
      </c>
      <c r="K1358" s="35">
        <v>1.6161249147556301E-6</v>
      </c>
      <c r="L1358" s="35">
        <v>1.89919594145689E-5</v>
      </c>
      <c r="M1358" s="35">
        <v>1.22090005816216E-6</v>
      </c>
      <c r="N1358" s="35">
        <v>1.20940996415877E-5</v>
      </c>
      <c r="O1358" s="35">
        <v>3.2662293969653902E-6</v>
      </c>
      <c r="P1358" s="35">
        <v>4.22103945249554E-6</v>
      </c>
      <c r="Q1358" s="35">
        <v>1.0167098286966101E-6</v>
      </c>
      <c r="R1358" s="35">
        <f t="shared" si="22"/>
        <v>1.0081653301398689E-3</v>
      </c>
    </row>
    <row r="1359" spans="1:18" ht="15">
      <c r="A1359" s="28" t="s">
        <v>76</v>
      </c>
      <c r="B1359" s="37">
        <v>24</v>
      </c>
      <c r="C1359" s="29">
        <v>46</v>
      </c>
      <c r="D1359" s="21" t="s">
        <v>60</v>
      </c>
      <c r="E1359" s="35">
        <v>0</v>
      </c>
      <c r="F1359" s="35">
        <v>0</v>
      </c>
      <c r="G1359" s="35">
        <v>0</v>
      </c>
      <c r="H1359" s="35">
        <v>0</v>
      </c>
      <c r="I1359" s="35">
        <v>0</v>
      </c>
      <c r="J1359" s="35">
        <v>0</v>
      </c>
      <c r="K1359" s="35">
        <v>0</v>
      </c>
      <c r="L1359" s="35">
        <v>0</v>
      </c>
      <c r="M1359" s="35">
        <v>0</v>
      </c>
      <c r="N1359" s="35">
        <v>0</v>
      </c>
      <c r="O1359" s="35">
        <v>0</v>
      </c>
      <c r="P1359" s="35">
        <v>0</v>
      </c>
      <c r="Q1359" s="35">
        <v>0</v>
      </c>
      <c r="R1359" s="35">
        <f t="shared" si="22"/>
        <v>0</v>
      </c>
    </row>
    <row r="1360" spans="1:18" ht="15">
      <c r="A1360" s="28" t="s">
        <v>76</v>
      </c>
      <c r="B1360" s="37">
        <v>24</v>
      </c>
      <c r="C1360" s="29">
        <v>47</v>
      </c>
      <c r="D1360" s="21" t="s">
        <v>61</v>
      </c>
      <c r="E1360" s="35">
        <v>1.4277196308538299E-4</v>
      </c>
      <c r="F1360" s="35">
        <v>7.8089254140254201E-5</v>
      </c>
      <c r="G1360" s="35">
        <v>3.3720307136269497E-5</v>
      </c>
      <c r="H1360" s="35">
        <v>1.9073078607087401E-2</v>
      </c>
      <c r="I1360" s="35">
        <v>2.9799597503667498E-5</v>
      </c>
      <c r="J1360" s="35">
        <v>5.5485430950217196E-4</v>
      </c>
      <c r="K1360" s="35">
        <v>3.7764191184671101E-5</v>
      </c>
      <c r="L1360" s="35">
        <v>4.12960837185549E-4</v>
      </c>
      <c r="M1360" s="35">
        <v>2.72562036000637E-5</v>
      </c>
      <c r="N1360" s="35">
        <v>3.2299802048676697E-4</v>
      </c>
      <c r="O1360" s="35">
        <v>7.0669287506329803E-5</v>
      </c>
      <c r="P1360" s="35">
        <v>1.2468642567327299E-4</v>
      </c>
      <c r="Q1360" s="35">
        <v>2.3374354411956902E-5</v>
      </c>
      <c r="R1360" s="35">
        <f t="shared" si="22"/>
        <v>2.0932023358503762E-2</v>
      </c>
    </row>
    <row r="1361" spans="1:18" ht="15">
      <c r="A1361" s="28" t="s">
        <v>76</v>
      </c>
      <c r="B1361" s="37">
        <v>24</v>
      </c>
      <c r="C1361" s="29">
        <v>48</v>
      </c>
      <c r="D1361" s="22" t="s">
        <v>62</v>
      </c>
      <c r="E1361" s="35">
        <v>5.5498526438650699E-3</v>
      </c>
      <c r="F1361" s="35">
        <v>3.0331880816429299E-3</v>
      </c>
      <c r="G1361" s="35">
        <v>1.3820546031027899E-3</v>
      </c>
      <c r="H1361" s="35">
        <v>0.67564067851778498</v>
      </c>
      <c r="I1361" s="35">
        <v>1.2338331624865001E-3</v>
      </c>
      <c r="J1361" s="35">
        <v>2.2863085520970099E-2</v>
      </c>
      <c r="K1361" s="35">
        <v>1.51549788182045E-3</v>
      </c>
      <c r="L1361" s="35">
        <v>1.4797791698562801E-2</v>
      </c>
      <c r="M1361" s="35">
        <v>1.1146942268673401E-3</v>
      </c>
      <c r="N1361" s="35">
        <v>1.30847425355681E-2</v>
      </c>
      <c r="O1361" s="35">
        <v>2.6891446277982102E-3</v>
      </c>
      <c r="P1361" s="35">
        <v>5.0994187581465704E-3</v>
      </c>
      <c r="Q1361" s="35">
        <v>9.6653431879608698E-4</v>
      </c>
      <c r="R1361" s="35">
        <f t="shared" si="22"/>
        <v>0.74897051657741198</v>
      </c>
    </row>
    <row r="1362" spans="1:18" ht="15">
      <c r="A1362" s="28" t="s">
        <v>76</v>
      </c>
      <c r="B1362" s="37">
        <v>24</v>
      </c>
      <c r="C1362" s="29">
        <v>49</v>
      </c>
      <c r="D1362" s="22" t="s">
        <v>63</v>
      </c>
      <c r="E1362" s="35">
        <v>0</v>
      </c>
      <c r="F1362" s="35">
        <v>0</v>
      </c>
      <c r="G1362" s="35">
        <v>0</v>
      </c>
      <c r="H1362" s="35">
        <v>0</v>
      </c>
      <c r="I1362" s="35">
        <v>0</v>
      </c>
      <c r="J1362" s="35">
        <v>0</v>
      </c>
      <c r="K1362" s="35">
        <v>0</v>
      </c>
      <c r="L1362" s="35">
        <v>0</v>
      </c>
      <c r="M1362" s="35">
        <v>0</v>
      </c>
      <c r="N1362" s="35">
        <v>0</v>
      </c>
      <c r="O1362" s="35">
        <v>0</v>
      </c>
      <c r="P1362" s="35">
        <v>0</v>
      </c>
      <c r="Q1362" s="35">
        <v>0</v>
      </c>
      <c r="R1362" s="35">
        <f t="shared" si="22"/>
        <v>0</v>
      </c>
    </row>
    <row r="1363" spans="1:18" ht="15">
      <c r="A1363" s="28" t="s">
        <v>76</v>
      </c>
      <c r="B1363" s="37">
        <v>24</v>
      </c>
      <c r="C1363" s="29">
        <v>50</v>
      </c>
      <c r="D1363" s="22" t="s">
        <v>64</v>
      </c>
      <c r="E1363" s="35">
        <v>0</v>
      </c>
      <c r="F1363" s="35">
        <v>0</v>
      </c>
      <c r="G1363" s="35">
        <v>0</v>
      </c>
      <c r="H1363" s="35">
        <v>0</v>
      </c>
      <c r="I1363" s="35">
        <v>0</v>
      </c>
      <c r="J1363" s="35">
        <v>0</v>
      </c>
      <c r="K1363" s="35">
        <v>0</v>
      </c>
      <c r="L1363" s="35">
        <v>0</v>
      </c>
      <c r="M1363" s="35">
        <v>0</v>
      </c>
      <c r="N1363" s="35">
        <v>0</v>
      </c>
      <c r="O1363" s="35">
        <v>0</v>
      </c>
      <c r="P1363" s="35">
        <v>0</v>
      </c>
      <c r="Q1363" s="35">
        <v>0</v>
      </c>
      <c r="R1363" s="35">
        <f t="shared" si="22"/>
        <v>0</v>
      </c>
    </row>
    <row r="1364" spans="1:18" ht="15">
      <c r="A1364" s="28" t="s">
        <v>76</v>
      </c>
      <c r="B1364" s="37">
        <v>24</v>
      </c>
      <c r="C1364" s="29">
        <v>51</v>
      </c>
      <c r="D1364" s="21" t="s">
        <v>65</v>
      </c>
      <c r="E1364" s="35">
        <v>3.5309406518551701E-6</v>
      </c>
      <c r="F1364" s="35">
        <v>2.8111804762047302E-6</v>
      </c>
      <c r="G1364" s="35">
        <v>1.1061456764698301E-6</v>
      </c>
      <c r="H1364" s="35">
        <v>4.8266148020811601E-4</v>
      </c>
      <c r="I1364" s="35">
        <v>1.4191434207478499E-6</v>
      </c>
      <c r="J1364" s="35">
        <v>4.0302257277962201E-5</v>
      </c>
      <c r="K1364" s="35">
        <v>3.15785147474871E-6</v>
      </c>
      <c r="L1364" s="35">
        <v>1.0534131269204101E-5</v>
      </c>
      <c r="M1364" s="35">
        <v>1.9153627524594602E-6</v>
      </c>
      <c r="N1364" s="35">
        <v>6.3356591936757204E-6</v>
      </c>
      <c r="O1364" s="35">
        <v>2.5728380468497002E-6</v>
      </c>
      <c r="P1364" s="35">
        <v>1.4641494033434399E-6</v>
      </c>
      <c r="Q1364" s="35">
        <v>1.1910389607105899E-6</v>
      </c>
      <c r="R1364" s="35">
        <f t="shared" si="22"/>
        <v>5.5900217881234759E-4</v>
      </c>
    </row>
    <row r="1365" spans="1:18" ht="15">
      <c r="A1365" s="28" t="s">
        <v>76</v>
      </c>
      <c r="B1365" s="37">
        <v>24</v>
      </c>
      <c r="C1365" s="29">
        <v>52</v>
      </c>
      <c r="D1365" s="21" t="s">
        <v>66</v>
      </c>
      <c r="E1365" s="35">
        <v>4.6291522002026803E-5</v>
      </c>
      <c r="F1365" s="35">
        <v>2.62177828927864E-5</v>
      </c>
      <c r="G1365" s="35">
        <v>1.04928025715039E-5</v>
      </c>
      <c r="H1365" s="35">
        <v>4.3804121600991902E-3</v>
      </c>
      <c r="I1365" s="35">
        <v>9.0112602731598807E-6</v>
      </c>
      <c r="J1365" s="35">
        <v>1.9802368911935701E-4</v>
      </c>
      <c r="K1365" s="35">
        <v>1.2773190568482499E-5</v>
      </c>
      <c r="L1365" s="35">
        <v>1.3881064446916299E-4</v>
      </c>
      <c r="M1365" s="35">
        <v>1.02024441076684E-5</v>
      </c>
      <c r="N1365" s="35">
        <v>1.01205633346708E-4</v>
      </c>
      <c r="O1365" s="35">
        <v>2.4243004641610201E-5</v>
      </c>
      <c r="P1365" s="35">
        <v>3.85558357681979E-5</v>
      </c>
      <c r="Q1365" s="35">
        <v>8.2484915823304496E-6</v>
      </c>
      <c r="R1365" s="35">
        <f t="shared" si="22"/>
        <v>5.0044884614421836E-3</v>
      </c>
    </row>
    <row r="1366" spans="1:18" ht="15">
      <c r="A1366" s="28" t="s">
        <v>76</v>
      </c>
      <c r="B1366" s="37">
        <v>24</v>
      </c>
      <c r="C1366" s="29">
        <v>53</v>
      </c>
      <c r="D1366" s="21" t="s">
        <v>67</v>
      </c>
      <c r="E1366" s="35">
        <v>9.4702986193634804E-6</v>
      </c>
      <c r="F1366" s="35">
        <v>4.85310330924478E-6</v>
      </c>
      <c r="G1366" s="35">
        <v>1.9949686856544301E-6</v>
      </c>
      <c r="H1366" s="35">
        <v>7.4693971941852395E-4</v>
      </c>
      <c r="I1366" s="35">
        <v>1.5548064541669299E-6</v>
      </c>
      <c r="J1366" s="35">
        <v>3.3079670407581703E-5</v>
      </c>
      <c r="K1366" s="35">
        <v>2.1937728891625002E-6</v>
      </c>
      <c r="L1366" s="35">
        <v>2.9469219297164499E-5</v>
      </c>
      <c r="M1366" s="35">
        <v>2.4676926167615601E-6</v>
      </c>
      <c r="N1366" s="35">
        <v>1.9103746793892601E-5</v>
      </c>
      <c r="O1366" s="35">
        <v>4.9629701742648903E-6</v>
      </c>
      <c r="P1366" s="35">
        <v>6.9190609928579998E-6</v>
      </c>
      <c r="Q1366" s="35">
        <v>1.49700822408718E-6</v>
      </c>
      <c r="R1366" s="35">
        <f t="shared" si="22"/>
        <v>8.645060378827266E-4</v>
      </c>
    </row>
    <row r="1367" spans="1:18" ht="15">
      <c r="A1367" s="28" t="s">
        <v>76</v>
      </c>
      <c r="B1367" s="37">
        <v>24</v>
      </c>
      <c r="C1367" s="29">
        <v>54</v>
      </c>
      <c r="D1367" s="21" t="s">
        <v>68</v>
      </c>
      <c r="E1367" s="35">
        <v>7.21650806549532E-5</v>
      </c>
      <c r="F1367" s="35">
        <v>7.2132811998745295E-5</v>
      </c>
      <c r="G1367" s="35">
        <v>2.4492637791667399E-5</v>
      </c>
      <c r="H1367" s="35">
        <v>1.1142951630613599E-2</v>
      </c>
      <c r="I1367" s="35">
        <v>2.2626182290846599E-5</v>
      </c>
      <c r="J1367" s="35">
        <v>9.0182483482334702E-4</v>
      </c>
      <c r="K1367" s="35">
        <v>4.0625095376042999E-5</v>
      </c>
      <c r="L1367" s="35">
        <v>5.4624953839469597E-4</v>
      </c>
      <c r="M1367" s="35">
        <v>3.8098842151669499E-5</v>
      </c>
      <c r="N1367" s="35">
        <v>2.4057862193519001E-4</v>
      </c>
      <c r="O1367" s="35">
        <v>6.2524147244155602E-5</v>
      </c>
      <c r="P1367" s="35">
        <v>7.8525243209118099E-5</v>
      </c>
      <c r="Q1367" s="35">
        <v>2.3188589587045701E-5</v>
      </c>
      <c r="R1367" s="35">
        <f t="shared" si="22"/>
        <v>1.326598325607108E-2</v>
      </c>
    </row>
    <row r="1368" spans="1:18" ht="15">
      <c r="A1368" s="28" t="s">
        <v>76</v>
      </c>
      <c r="B1368" s="37">
        <v>24</v>
      </c>
      <c r="C1368" s="29">
        <v>55</v>
      </c>
      <c r="D1368" s="21" t="s">
        <v>69</v>
      </c>
      <c r="E1368" s="35">
        <v>1.50560953667818E-6</v>
      </c>
      <c r="F1368" s="35">
        <v>8.6147633200403001E-7</v>
      </c>
      <c r="G1368" s="35">
        <v>1.6905931211066901E-7</v>
      </c>
      <c r="H1368" s="35">
        <v>1.4712789916711199E-3</v>
      </c>
      <c r="I1368" s="35">
        <v>3.0354193667589101E-7</v>
      </c>
      <c r="J1368" s="35">
        <v>5.1723197927471104E-6</v>
      </c>
      <c r="K1368" s="35">
        <v>4.3004709844611301E-7</v>
      </c>
      <c r="L1368" s="35">
        <v>1.9423444513453701E-6</v>
      </c>
      <c r="M1368" s="35">
        <v>3.3990042618597802E-7</v>
      </c>
      <c r="N1368" s="35">
        <v>2.9059444249240602E-6</v>
      </c>
      <c r="O1368" s="35">
        <v>7.2834442571427597E-7</v>
      </c>
      <c r="P1368" s="35">
        <v>3.8943912823909801E-7</v>
      </c>
      <c r="Q1368" s="35">
        <v>2.7254304140670599E-7</v>
      </c>
      <c r="R1368" s="35">
        <f t="shared" si="22"/>
        <v>1.4862995615775973E-3</v>
      </c>
    </row>
    <row r="1369" spans="1:18" ht="15">
      <c r="A1369" s="28" t="s">
        <v>76</v>
      </c>
      <c r="B1369" s="37">
        <v>24</v>
      </c>
      <c r="C1369" s="29">
        <v>56</v>
      </c>
      <c r="D1369" s="21" t="s">
        <v>70</v>
      </c>
      <c r="E1369" s="35">
        <v>0.94324754360894403</v>
      </c>
      <c r="F1369" s="35">
        <v>0.74646475671297596</v>
      </c>
      <c r="G1369" s="35">
        <v>0.250670831904793</v>
      </c>
      <c r="H1369" s="35">
        <v>248.50252645416401</v>
      </c>
      <c r="I1369" s="35">
        <v>0.28841123524172801</v>
      </c>
      <c r="J1369" s="35">
        <v>4.3810853516757797</v>
      </c>
      <c r="K1369" s="35">
        <v>0.416735712356399</v>
      </c>
      <c r="L1369" s="35">
        <v>8.5867889332090499</v>
      </c>
      <c r="M1369" s="35">
        <v>0.29684997836562999</v>
      </c>
      <c r="N1369" s="35">
        <v>4.0013583283348897</v>
      </c>
      <c r="O1369" s="35">
        <v>1.1269447556618699</v>
      </c>
      <c r="P1369" s="35">
        <v>1.21836374904075</v>
      </c>
      <c r="Q1369" s="35">
        <v>0.221040932822928</v>
      </c>
      <c r="R1369" s="35">
        <f t="shared" si="22"/>
        <v>270.98048856309981</v>
      </c>
    </row>
    <row r="1370" spans="1:18" ht="15">
      <c r="A1370" s="28" t="s">
        <v>76</v>
      </c>
      <c r="B1370" s="37">
        <v>24</v>
      </c>
      <c r="C1370" s="29">
        <v>57</v>
      </c>
      <c r="D1370" s="21" t="s">
        <v>71</v>
      </c>
      <c r="E1370" s="35">
        <v>1.4323481882444499E-7</v>
      </c>
      <c r="F1370" s="35">
        <v>9.8805899023311097E-8</v>
      </c>
      <c r="G1370" s="35">
        <v>3.7009659645674501E-8</v>
      </c>
      <c r="H1370" s="35">
        <v>2.6548066398638799E-5</v>
      </c>
      <c r="I1370" s="35">
        <v>3.5635489625058403E-8</v>
      </c>
      <c r="J1370" s="35">
        <v>8.8270244324205597E-7</v>
      </c>
      <c r="K1370" s="35">
        <v>5.2429646471365497E-8</v>
      </c>
      <c r="L1370" s="35">
        <v>7.0519196863513995E-7</v>
      </c>
      <c r="M1370" s="35">
        <v>4.24273070964216E-8</v>
      </c>
      <c r="N1370" s="35">
        <v>4.0369124080055501E-7</v>
      </c>
      <c r="O1370" s="35">
        <v>9.9255891697462904E-8</v>
      </c>
      <c r="P1370" s="35">
        <v>1.4187662880003799E-7</v>
      </c>
      <c r="Q1370" s="35">
        <v>3.1014715673310098E-8</v>
      </c>
      <c r="R1370" s="35">
        <f t="shared" si="22"/>
        <v>2.9221342108173642E-5</v>
      </c>
    </row>
    <row r="1371" spans="1:18" ht="15">
      <c r="A1371" s="28" t="s">
        <v>76</v>
      </c>
      <c r="B1371" s="37">
        <v>25</v>
      </c>
      <c r="C1371" s="29">
        <v>1</v>
      </c>
      <c r="D1371" s="22" t="s">
        <v>15</v>
      </c>
      <c r="E1371" s="35">
        <v>3.35449176831584E-3</v>
      </c>
      <c r="F1371" s="35">
        <v>7.5590095067598296E-3</v>
      </c>
      <c r="G1371" s="35">
        <v>5.8001100426570201E-3</v>
      </c>
      <c r="H1371" s="35">
        <v>11.9966255551311</v>
      </c>
      <c r="I1371" s="35">
        <v>8.9793469495354702E-3</v>
      </c>
      <c r="J1371" s="35">
        <v>3.4774630249424399E-2</v>
      </c>
      <c r="K1371" s="35">
        <v>4.5565657417258104E-3</v>
      </c>
      <c r="L1371" s="35">
        <v>9.3995927659475797E-3</v>
      </c>
      <c r="M1371" s="35">
        <v>6.1115489972402102E-3</v>
      </c>
      <c r="N1371" s="35">
        <v>4.9696075829189799E-2</v>
      </c>
      <c r="O1371" s="35">
        <v>1.84300183638416E-3</v>
      </c>
      <c r="P1371" s="35">
        <v>4.4298096337453399E-3</v>
      </c>
      <c r="Q1371" s="35">
        <v>7.2009964445451302E-3</v>
      </c>
      <c r="R1371" s="35">
        <f t="shared" si="22"/>
        <v>12.140330734896571</v>
      </c>
    </row>
    <row r="1372" spans="1:18" ht="15">
      <c r="A1372" s="28" t="s">
        <v>76</v>
      </c>
      <c r="B1372" s="37">
        <v>25</v>
      </c>
      <c r="C1372" s="29">
        <v>2</v>
      </c>
      <c r="D1372" s="22" t="s">
        <v>16</v>
      </c>
      <c r="E1372" s="35">
        <v>2.3579561892778E-6</v>
      </c>
      <c r="F1372" s="35">
        <v>7.3647650888578798E-6</v>
      </c>
      <c r="G1372" s="35">
        <v>6.8626362429818604E-6</v>
      </c>
      <c r="H1372" s="35">
        <v>6.2008544908667002E-4</v>
      </c>
      <c r="I1372" s="35">
        <v>1.0422479462953601E-5</v>
      </c>
      <c r="J1372" s="35">
        <v>2.34928837049188E-5</v>
      </c>
      <c r="K1372" s="35">
        <v>4.5714784794986701E-6</v>
      </c>
      <c r="L1372" s="35">
        <v>6.9106884262024899E-6</v>
      </c>
      <c r="M1372" s="35">
        <v>1.11184089079252E-6</v>
      </c>
      <c r="N1372" s="35">
        <v>4.73155972014435E-5</v>
      </c>
      <c r="O1372" s="35">
        <v>1.66126344437637E-6</v>
      </c>
      <c r="P1372" s="35">
        <v>1.3891006852307001E-5</v>
      </c>
      <c r="Q1372" s="35">
        <v>4.76099310843776E-6</v>
      </c>
      <c r="R1372" s="35">
        <f t="shared" si="22"/>
        <v>7.5080903817871807E-4</v>
      </c>
    </row>
    <row r="1373" spans="1:18" ht="15">
      <c r="A1373" s="28" t="s">
        <v>76</v>
      </c>
      <c r="B1373" s="37">
        <v>25</v>
      </c>
      <c r="C1373" s="29">
        <v>3</v>
      </c>
      <c r="D1373" s="22" t="s">
        <v>17</v>
      </c>
      <c r="E1373" s="35">
        <v>1.9245745032146099E-4</v>
      </c>
      <c r="F1373" s="35">
        <v>2.4997182746239302E-4</v>
      </c>
      <c r="G1373" s="35">
        <v>2.3833717987285601E-4</v>
      </c>
      <c r="H1373" s="35">
        <v>0.23931524405566701</v>
      </c>
      <c r="I1373" s="35">
        <v>1.1343779709702201E-4</v>
      </c>
      <c r="J1373" s="35">
        <v>2.4532587662346901E-3</v>
      </c>
      <c r="K1373" s="35">
        <v>1.3327869414475699E-4</v>
      </c>
      <c r="L1373" s="35">
        <v>1.35636258001373E-3</v>
      </c>
      <c r="M1373" s="35">
        <v>1.09790744874862E-4</v>
      </c>
      <c r="N1373" s="35">
        <v>4.5739148886002801E-4</v>
      </c>
      <c r="O1373" s="35">
        <v>1.6579365240829101E-4</v>
      </c>
      <c r="P1373" s="35">
        <v>8.9095377803458006E-5</v>
      </c>
      <c r="Q1373" s="35">
        <v>1.18732304441615E-4</v>
      </c>
      <c r="R1373" s="35">
        <f t="shared" si="22"/>
        <v>0.24499315191920221</v>
      </c>
    </row>
    <row r="1374" spans="1:18" ht="15">
      <c r="A1374" s="28" t="s">
        <v>76</v>
      </c>
      <c r="B1374" s="37">
        <v>25</v>
      </c>
      <c r="C1374" s="29">
        <v>4</v>
      </c>
      <c r="D1374" s="22" t="s">
        <v>18</v>
      </c>
      <c r="E1374" s="35">
        <v>9.7358862611250999E-3</v>
      </c>
      <c r="F1374" s="35">
        <v>2.4317844588739899E-2</v>
      </c>
      <c r="G1374" s="35">
        <v>8.2924450382769493E-2</v>
      </c>
      <c r="H1374" s="35">
        <v>25.464699181858499</v>
      </c>
      <c r="I1374" s="35">
        <v>2.6574559498657401E-2</v>
      </c>
      <c r="J1374" s="35">
        <v>0.38993618462701801</v>
      </c>
      <c r="K1374" s="35">
        <v>2.6112489093460201E-2</v>
      </c>
      <c r="L1374" s="35">
        <v>8.0992642089184802E-2</v>
      </c>
      <c r="M1374" s="35">
        <v>1.29843057101914E-2</v>
      </c>
      <c r="N1374" s="35">
        <v>0.61966501435887</v>
      </c>
      <c r="O1374" s="35">
        <v>3.1403486107502501E-2</v>
      </c>
      <c r="P1374" s="35">
        <v>3.30685592215373E-2</v>
      </c>
      <c r="Q1374" s="35">
        <v>2.0752972148282301E-2</v>
      </c>
      <c r="R1374" s="35">
        <f t="shared" si="22"/>
        <v>26.823167575945842</v>
      </c>
    </row>
    <row r="1375" spans="1:18" ht="15">
      <c r="A1375" s="28" t="s">
        <v>76</v>
      </c>
      <c r="B1375" s="37">
        <v>25</v>
      </c>
      <c r="C1375" s="29">
        <v>5</v>
      </c>
      <c r="D1375" s="22" t="s">
        <v>19</v>
      </c>
      <c r="E1375" s="35">
        <v>3.7144132941408902E-3</v>
      </c>
      <c r="F1375" s="35">
        <v>2.4151999671303201E-3</v>
      </c>
      <c r="G1375" s="35">
        <v>1.8579825019512399E-3</v>
      </c>
      <c r="H1375" s="35">
        <v>0.23837174873976399</v>
      </c>
      <c r="I1375" s="35">
        <v>3.34197036824974E-4</v>
      </c>
      <c r="J1375" s="35">
        <v>4.7167764516420603E-3</v>
      </c>
      <c r="K1375" s="35">
        <v>2.06410171274062E-3</v>
      </c>
      <c r="L1375" s="35">
        <v>4.7627313371532403E-3</v>
      </c>
      <c r="M1375" s="35">
        <v>2.9608387928331699E-4</v>
      </c>
      <c r="N1375" s="35">
        <v>5.5625873266182601E-3</v>
      </c>
      <c r="O1375" s="35">
        <v>4.78749431875611E-4</v>
      </c>
      <c r="P1375" s="35">
        <v>8.3834461832346305E-4</v>
      </c>
      <c r="Q1375" s="35">
        <v>3.97455229282281E-4</v>
      </c>
      <c r="R1375" s="35">
        <f t="shared" si="22"/>
        <v>0.2658103715267302</v>
      </c>
    </row>
    <row r="1376" spans="1:18" ht="15">
      <c r="A1376" s="28" t="s">
        <v>76</v>
      </c>
      <c r="B1376" s="37">
        <v>25</v>
      </c>
      <c r="C1376" s="29">
        <v>6</v>
      </c>
      <c r="D1376" s="22" t="s">
        <v>20</v>
      </c>
      <c r="E1376" s="35">
        <v>5.1221887447108197E-3</v>
      </c>
      <c r="F1376" s="35">
        <v>9.3911015087145503E-3</v>
      </c>
      <c r="G1376" s="35">
        <v>9.1301011186791306E-3</v>
      </c>
      <c r="H1376" s="35">
        <v>0.66332042406605596</v>
      </c>
      <c r="I1376" s="35">
        <v>9.1887733497846794E-3</v>
      </c>
      <c r="J1376" s="35">
        <v>4.6165830901341798E-2</v>
      </c>
      <c r="K1376" s="35">
        <v>5.5958514854165999E-3</v>
      </c>
      <c r="L1376" s="35">
        <v>2.6654063359706201E-2</v>
      </c>
      <c r="M1376" s="35">
        <v>2.7022171101923802E-3</v>
      </c>
      <c r="N1376" s="35">
        <v>4.03325134998423E-2</v>
      </c>
      <c r="O1376" s="35">
        <v>5.93816287649268E-3</v>
      </c>
      <c r="P1376" s="35">
        <v>4.45863417467811E-3</v>
      </c>
      <c r="Q1376" s="35">
        <v>6.2929641171898896E-3</v>
      </c>
      <c r="R1376" s="35">
        <f t="shared" si="22"/>
        <v>0.8342928263128051</v>
      </c>
    </row>
    <row r="1377" spans="1:18" ht="15">
      <c r="A1377" s="28" t="s">
        <v>76</v>
      </c>
      <c r="B1377" s="37">
        <v>25</v>
      </c>
      <c r="C1377" s="29">
        <v>7</v>
      </c>
      <c r="D1377" s="22" t="s">
        <v>21</v>
      </c>
      <c r="E1377" s="35">
        <v>4.9216165686505504E-4</v>
      </c>
      <c r="F1377" s="35">
        <v>1.8462176058649899E-4</v>
      </c>
      <c r="G1377" s="35">
        <v>7.8372842484724405E-3</v>
      </c>
      <c r="H1377" s="35">
        <v>5.9527456061469097E-4</v>
      </c>
      <c r="I1377" s="35">
        <v>4.5014950878368902E-5</v>
      </c>
      <c r="J1377" s="35">
        <v>1.3624690406487899E-3</v>
      </c>
      <c r="K1377" s="35">
        <v>8.3796282507874294E-5</v>
      </c>
      <c r="L1377" s="35">
        <v>1.0139752532603999E-3</v>
      </c>
      <c r="M1377" s="35">
        <v>8.3251560141117903E-5</v>
      </c>
      <c r="N1377" s="35">
        <v>7.7394431920996395E-4</v>
      </c>
      <c r="O1377" s="35">
        <v>2.9452865170207101E-4</v>
      </c>
      <c r="P1377" s="35">
        <v>2.0541118548335601E-4</v>
      </c>
      <c r="Q1377" s="35">
        <v>6.9028478319876996E-5</v>
      </c>
      <c r="R1377" s="35">
        <f t="shared" si="22"/>
        <v>1.3040761948690504E-2</v>
      </c>
    </row>
    <row r="1378" spans="1:18" ht="15">
      <c r="A1378" s="28" t="s">
        <v>76</v>
      </c>
      <c r="B1378" s="37">
        <v>25</v>
      </c>
      <c r="C1378" s="29">
        <v>8</v>
      </c>
      <c r="D1378" s="22" t="s">
        <v>22</v>
      </c>
      <c r="E1378" s="35">
        <v>0.226321471513593</v>
      </c>
      <c r="F1378" s="35">
        <v>0.48031399873230002</v>
      </c>
      <c r="G1378" s="35">
        <v>0.56346803406231005</v>
      </c>
      <c r="H1378" s="35">
        <v>20.444179322163599</v>
      </c>
      <c r="I1378" s="35">
        <v>1.42802736780495</v>
      </c>
      <c r="J1378" s="35">
        <v>1.35722393323829</v>
      </c>
      <c r="K1378" s="35">
        <v>0.39557135656119202</v>
      </c>
      <c r="L1378" s="35">
        <v>0.56267362460553905</v>
      </c>
      <c r="M1378" s="35">
        <v>6.0405646472570303E-2</v>
      </c>
      <c r="N1378" s="35">
        <v>3.2839970096670301</v>
      </c>
      <c r="O1378" s="35">
        <v>0.75482702701110105</v>
      </c>
      <c r="P1378" s="35">
        <v>0.134457226419887</v>
      </c>
      <c r="Q1378" s="35">
        <v>0.13115113313100901</v>
      </c>
      <c r="R1378" s="35">
        <f t="shared" si="22"/>
        <v>29.822617151383373</v>
      </c>
    </row>
    <row r="1379" spans="1:18" ht="15">
      <c r="A1379" s="28" t="s">
        <v>76</v>
      </c>
      <c r="B1379" s="37">
        <v>25</v>
      </c>
      <c r="C1379" s="29">
        <v>9</v>
      </c>
      <c r="D1379" s="22" t="s">
        <v>23</v>
      </c>
      <c r="E1379" s="35">
        <v>1.6925401381759401E-3</v>
      </c>
      <c r="F1379" s="35">
        <v>3.0378756489611602E-3</v>
      </c>
      <c r="G1379" s="35">
        <v>3.2133718569855702E-3</v>
      </c>
      <c r="H1379" s="35">
        <v>0.64468829482621204</v>
      </c>
      <c r="I1379" s="35">
        <v>6.2557817799138602E-3</v>
      </c>
      <c r="J1379" s="35">
        <v>3.04007721732227E-2</v>
      </c>
      <c r="K1379" s="35">
        <v>2.5449531841411099E-3</v>
      </c>
      <c r="L1379" s="35">
        <v>1.9896190182296401E-2</v>
      </c>
      <c r="M1379" s="35">
        <v>1.2673750994069101E-3</v>
      </c>
      <c r="N1379" s="35">
        <v>1.5925211001811799E-2</v>
      </c>
      <c r="O1379" s="35">
        <v>3.9588377685363003E-3</v>
      </c>
      <c r="P1379" s="35">
        <v>7.8597376378104799E-4</v>
      </c>
      <c r="Q1379" s="35">
        <v>1.0998562528158899E-3</v>
      </c>
      <c r="R1379" s="35">
        <f t="shared" si="22"/>
        <v>0.73476703367626073</v>
      </c>
    </row>
    <row r="1380" spans="1:18" ht="15">
      <c r="A1380" s="28" t="s">
        <v>76</v>
      </c>
      <c r="B1380" s="37">
        <v>25</v>
      </c>
      <c r="C1380" s="29">
        <v>10</v>
      </c>
      <c r="D1380" s="22" t="s">
        <v>24</v>
      </c>
      <c r="E1380" s="35">
        <v>1.4243975695391101E-3</v>
      </c>
      <c r="F1380" s="35">
        <v>2.92595470433935E-3</v>
      </c>
      <c r="G1380" s="35">
        <v>4.1123368878618598E-3</v>
      </c>
      <c r="H1380" s="35">
        <v>5.5371685725148998</v>
      </c>
      <c r="I1380" s="35">
        <v>9.7628951534331997E-4</v>
      </c>
      <c r="J1380" s="35">
        <v>3.1511724953193099E-2</v>
      </c>
      <c r="K1380" s="35">
        <v>1.4764944746234799E-3</v>
      </c>
      <c r="L1380" s="35">
        <v>2.4068466480414601E-2</v>
      </c>
      <c r="M1380" s="35">
        <v>1.3724443225038301E-3</v>
      </c>
      <c r="N1380" s="35">
        <v>3.18822991903905E-3</v>
      </c>
      <c r="O1380" s="35">
        <v>1.5580970364818E-3</v>
      </c>
      <c r="P1380" s="35">
        <v>4.8738309195128999E-4</v>
      </c>
      <c r="Q1380" s="35">
        <v>1.06164392006295E-3</v>
      </c>
      <c r="R1380" s="35">
        <f t="shared" si="22"/>
        <v>5.6113320353902552</v>
      </c>
    </row>
    <row r="1381" spans="1:18" ht="15">
      <c r="A1381" s="28" t="s">
        <v>76</v>
      </c>
      <c r="B1381" s="37">
        <v>25</v>
      </c>
      <c r="C1381" s="29">
        <v>11</v>
      </c>
      <c r="D1381" s="22" t="s">
        <v>25</v>
      </c>
      <c r="E1381" s="35">
        <v>1.5732915315318299E-2</v>
      </c>
      <c r="F1381" s="35">
        <v>2.2583047007126902E-2</v>
      </c>
      <c r="G1381" s="35">
        <v>1.84436720608337E-2</v>
      </c>
      <c r="H1381" s="35">
        <v>3.3571627943498399</v>
      </c>
      <c r="I1381" s="35">
        <v>1.4694244821931501E-2</v>
      </c>
      <c r="J1381" s="35">
        <v>0.44394047693907601</v>
      </c>
      <c r="K1381" s="35">
        <v>1.85601476030113E-2</v>
      </c>
      <c r="L1381" s="35">
        <v>0.317987012188782</v>
      </c>
      <c r="M1381" s="35">
        <v>1.8007895623746599E-2</v>
      </c>
      <c r="N1381" s="35">
        <v>5.1304322702780597E-2</v>
      </c>
      <c r="O1381" s="35">
        <v>1.83472213588948E-2</v>
      </c>
      <c r="P1381" s="35">
        <v>4.6404547067706798E-3</v>
      </c>
      <c r="Q1381" s="35">
        <v>1.08491054124946E-2</v>
      </c>
      <c r="R1381" s="35">
        <f t="shared" si="22"/>
        <v>4.3122533100906075</v>
      </c>
    </row>
    <row r="1382" spans="1:18" ht="15">
      <c r="A1382" s="28" t="s">
        <v>76</v>
      </c>
      <c r="B1382" s="37">
        <v>25</v>
      </c>
      <c r="C1382" s="29">
        <v>12</v>
      </c>
      <c r="D1382" s="21" t="s">
        <v>26</v>
      </c>
      <c r="E1382" s="35">
        <v>3.2339932031687898E-6</v>
      </c>
      <c r="F1382" s="35">
        <v>2.8015888083218501E-6</v>
      </c>
      <c r="G1382" s="35">
        <v>4.1072300642181703E-6</v>
      </c>
      <c r="H1382" s="35">
        <v>1.75868735055769E-4</v>
      </c>
      <c r="I1382" s="35">
        <v>1.82344865322923E-6</v>
      </c>
      <c r="J1382" s="35">
        <v>4.1882372908047001E-5</v>
      </c>
      <c r="K1382" s="35">
        <v>2.3025669081846299E-6</v>
      </c>
      <c r="L1382" s="35">
        <v>2.04669776376042E-5</v>
      </c>
      <c r="M1382" s="35">
        <v>1.62481431910811E-6</v>
      </c>
      <c r="N1382" s="35">
        <v>7.4458049820586998E-6</v>
      </c>
      <c r="O1382" s="35">
        <v>2.7106737908362499E-6</v>
      </c>
      <c r="P1382" s="35">
        <v>7.5917687603036205E-7</v>
      </c>
      <c r="Q1382" s="35">
        <v>1.5112445351650301E-6</v>
      </c>
      <c r="R1382" s="35">
        <f t="shared" si="22"/>
        <v>2.6653862774174121E-4</v>
      </c>
    </row>
    <row r="1383" spans="1:18" ht="15">
      <c r="A1383" s="28" t="s">
        <v>76</v>
      </c>
      <c r="B1383" s="37">
        <v>25</v>
      </c>
      <c r="C1383" s="29">
        <v>13</v>
      </c>
      <c r="D1383" s="21" t="s">
        <v>27</v>
      </c>
      <c r="E1383" s="35">
        <v>1.1491894023939901E-7</v>
      </c>
      <c r="F1383" s="35">
        <v>3.96759561287321E-7</v>
      </c>
      <c r="G1383" s="35">
        <v>3.51696713409803E-7</v>
      </c>
      <c r="H1383" s="35">
        <v>3.6152060030437898E-5</v>
      </c>
      <c r="I1383" s="35">
        <v>1.2387404960687201E-7</v>
      </c>
      <c r="J1383" s="35">
        <v>1.1466784436741999E-6</v>
      </c>
      <c r="K1383" s="35">
        <v>8.578802634241E-8</v>
      </c>
      <c r="L1383" s="35">
        <v>3.6494787529915601E-7</v>
      </c>
      <c r="M1383" s="35">
        <v>6.33674559963047E-8</v>
      </c>
      <c r="N1383" s="35">
        <v>6.4005177626297101E-7</v>
      </c>
      <c r="O1383" s="35">
        <v>7.5461614380283297E-8</v>
      </c>
      <c r="P1383" s="35">
        <v>7.2162248262962895E-8</v>
      </c>
      <c r="Q1383" s="35">
        <v>9.8788726276718104E-8</v>
      </c>
      <c r="R1383" s="35">
        <f t="shared" si="22"/>
        <v>3.96865554614763E-5</v>
      </c>
    </row>
    <row r="1384" spans="1:18" ht="15">
      <c r="A1384" s="28" t="s">
        <v>76</v>
      </c>
      <c r="B1384" s="37">
        <v>25</v>
      </c>
      <c r="C1384" s="29">
        <v>14</v>
      </c>
      <c r="D1384" s="21" t="s">
        <v>28</v>
      </c>
      <c r="E1384" s="35">
        <v>6.8980167774769704E-7</v>
      </c>
      <c r="F1384" s="35">
        <v>1.5017150143563201E-6</v>
      </c>
      <c r="G1384" s="35">
        <v>1.3701499196313899E-7</v>
      </c>
      <c r="H1384" s="35">
        <v>1.3221894138520999E-4</v>
      </c>
      <c r="I1384" s="35">
        <v>4.0721598644368499E-8</v>
      </c>
      <c r="J1384" s="35">
        <v>1.21593298137506E-6</v>
      </c>
      <c r="K1384" s="35">
        <v>4.6580237776753701E-8</v>
      </c>
      <c r="L1384" s="35">
        <v>1.0976349167801501E-6</v>
      </c>
      <c r="M1384" s="35">
        <v>1.8460168140520699E-7</v>
      </c>
      <c r="N1384" s="35">
        <v>2.2507316299132599E-7</v>
      </c>
      <c r="O1384" s="35">
        <v>4.7363802477572299E-8</v>
      </c>
      <c r="P1384" s="35">
        <v>2.8804723259818602E-8</v>
      </c>
      <c r="Q1384" s="35">
        <v>4.13039455965744E-8</v>
      </c>
      <c r="R1384" s="35">
        <f t="shared" si="22"/>
        <v>1.3747549011958402E-4</v>
      </c>
    </row>
    <row r="1385" spans="1:18" ht="15">
      <c r="A1385" s="28" t="s">
        <v>76</v>
      </c>
      <c r="B1385" s="37">
        <v>25</v>
      </c>
      <c r="C1385" s="29">
        <v>15</v>
      </c>
      <c r="D1385" s="21" t="s">
        <v>29</v>
      </c>
      <c r="E1385" s="35">
        <v>1.9407935349189801E-3</v>
      </c>
      <c r="F1385" s="35">
        <v>2.82923903690851E-3</v>
      </c>
      <c r="G1385" s="35">
        <v>3.5199715268451701E-3</v>
      </c>
      <c r="H1385" s="35">
        <v>0.29466038604851102</v>
      </c>
      <c r="I1385" s="35">
        <v>8.2094095744571899E-4</v>
      </c>
      <c r="J1385" s="35">
        <v>2.0598431112432002E-2</v>
      </c>
      <c r="K1385" s="35">
        <v>1.09144685720429E-3</v>
      </c>
      <c r="L1385" s="35">
        <v>9.1441380662120701E-3</v>
      </c>
      <c r="M1385" s="35">
        <v>9.0438935694381296E-4</v>
      </c>
      <c r="N1385" s="35">
        <v>3.6426583389344998E-3</v>
      </c>
      <c r="O1385" s="35">
        <v>1.58392629817924E-3</v>
      </c>
      <c r="P1385" s="35">
        <v>1.2204999650454399E-3</v>
      </c>
      <c r="Q1385" s="35">
        <v>1.0818419421327399E-3</v>
      </c>
      <c r="R1385" s="35">
        <f t="shared" si="22"/>
        <v>0.34303866304171343</v>
      </c>
    </row>
    <row r="1386" spans="1:18" ht="15">
      <c r="A1386" s="28" t="s">
        <v>76</v>
      </c>
      <c r="B1386" s="37">
        <v>25</v>
      </c>
      <c r="C1386" s="29">
        <v>16</v>
      </c>
      <c r="D1386" s="21" t="s">
        <v>30</v>
      </c>
      <c r="E1386" s="35">
        <v>9.365889383047E-8</v>
      </c>
      <c r="F1386" s="35">
        <v>1.2364501968488801E-7</v>
      </c>
      <c r="G1386" s="35">
        <v>2.64148229684391E-7</v>
      </c>
      <c r="H1386" s="35">
        <v>9.7514783362136394E-6</v>
      </c>
      <c r="I1386" s="35">
        <v>3.3950295666908798E-8</v>
      </c>
      <c r="J1386" s="35">
        <v>8.2336071922047097E-7</v>
      </c>
      <c r="K1386" s="35">
        <v>4.4174459346665101E-8</v>
      </c>
      <c r="L1386" s="35">
        <v>3.24002166489911E-7</v>
      </c>
      <c r="M1386" s="35">
        <v>3.5155907416992898E-8</v>
      </c>
      <c r="N1386" s="35">
        <v>1.4436258986937E-7</v>
      </c>
      <c r="O1386" s="35">
        <v>6.6873583025019702E-8</v>
      </c>
      <c r="P1386" s="35">
        <v>3.8827185901136697E-8</v>
      </c>
      <c r="Q1386" s="35">
        <v>4.2220766636596402E-8</v>
      </c>
      <c r="R1386" s="35">
        <f t="shared" si="22"/>
        <v>1.1785858152986458E-5</v>
      </c>
    </row>
    <row r="1387" spans="1:18" ht="15">
      <c r="A1387" s="28" t="s">
        <v>76</v>
      </c>
      <c r="B1387" s="37">
        <v>25</v>
      </c>
      <c r="C1387" s="29">
        <v>17</v>
      </c>
      <c r="D1387" s="21" t="s">
        <v>31</v>
      </c>
      <c r="E1387" s="35">
        <v>2.7259053584700401E-11</v>
      </c>
      <c r="F1387" s="35">
        <v>3.32067317512121E-11</v>
      </c>
      <c r="G1387" s="35">
        <v>6.8016363109310602E-11</v>
      </c>
      <c r="H1387" s="35">
        <v>2.78083797349362E-9</v>
      </c>
      <c r="I1387" s="35">
        <v>1.02720065652281E-11</v>
      </c>
      <c r="J1387" s="35">
        <v>2.25106734121413E-10</v>
      </c>
      <c r="K1387" s="35">
        <v>1.2845204472925999E-11</v>
      </c>
      <c r="L1387" s="35">
        <v>9.8234606288691801E-11</v>
      </c>
      <c r="M1387" s="35">
        <v>1.00456620191759E-11</v>
      </c>
      <c r="N1387" s="35">
        <v>4.4661813929204601E-11</v>
      </c>
      <c r="O1387" s="35">
        <v>1.9756457300204199E-11</v>
      </c>
      <c r="P1387" s="35">
        <v>1.5188588811695601E-11</v>
      </c>
      <c r="Q1387" s="35">
        <v>1.62225655470294E-11</v>
      </c>
      <c r="R1387" s="35">
        <f t="shared" si="22"/>
        <v>3.3616537609944114E-9</v>
      </c>
    </row>
    <row r="1388" spans="1:18" ht="15">
      <c r="A1388" s="28" t="s">
        <v>76</v>
      </c>
      <c r="B1388" s="37">
        <v>25</v>
      </c>
      <c r="C1388" s="29">
        <v>18</v>
      </c>
      <c r="D1388" s="21" t="s">
        <v>32</v>
      </c>
      <c r="E1388" s="35">
        <v>0</v>
      </c>
      <c r="F1388" s="35">
        <v>0</v>
      </c>
      <c r="G1388" s="35">
        <v>0</v>
      </c>
      <c r="H1388" s="35">
        <v>0</v>
      </c>
      <c r="I1388" s="35">
        <v>0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  <c r="O1388" s="35">
        <v>0</v>
      </c>
      <c r="P1388" s="35">
        <v>0</v>
      </c>
      <c r="Q1388" s="35">
        <v>0</v>
      </c>
      <c r="R1388" s="35">
        <f t="shared" si="22"/>
        <v>0</v>
      </c>
    </row>
    <row r="1389" spans="1:18" ht="15">
      <c r="A1389" s="28" t="s">
        <v>76</v>
      </c>
      <c r="B1389" s="37">
        <v>25</v>
      </c>
      <c r="C1389" s="29">
        <v>19</v>
      </c>
      <c r="D1389" s="22" t="s">
        <v>33</v>
      </c>
      <c r="E1389" s="35">
        <v>0</v>
      </c>
      <c r="F1389" s="35">
        <v>0</v>
      </c>
      <c r="G1389" s="35">
        <v>0</v>
      </c>
      <c r="H1389" s="35">
        <v>0</v>
      </c>
      <c r="I1389" s="35">
        <v>0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  <c r="O1389" s="35">
        <v>0</v>
      </c>
      <c r="P1389" s="35">
        <v>0</v>
      </c>
      <c r="Q1389" s="35">
        <v>0</v>
      </c>
      <c r="R1389" s="35">
        <f t="shared" si="22"/>
        <v>0</v>
      </c>
    </row>
    <row r="1390" spans="1:18" ht="15">
      <c r="A1390" s="28" t="s">
        <v>76</v>
      </c>
      <c r="B1390" s="37">
        <v>25</v>
      </c>
      <c r="C1390" s="29">
        <v>20</v>
      </c>
      <c r="D1390" s="22" t="s">
        <v>34</v>
      </c>
      <c r="E1390" s="35">
        <v>0</v>
      </c>
      <c r="F1390" s="35">
        <v>0</v>
      </c>
      <c r="G1390" s="35">
        <v>0</v>
      </c>
      <c r="H1390" s="35">
        <v>0</v>
      </c>
      <c r="I1390" s="35">
        <v>0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  <c r="O1390" s="35">
        <v>0</v>
      </c>
      <c r="P1390" s="35">
        <v>0</v>
      </c>
      <c r="Q1390" s="35">
        <v>0</v>
      </c>
      <c r="R1390" s="35">
        <f t="shared" si="22"/>
        <v>0</v>
      </c>
    </row>
    <row r="1391" spans="1:18" ht="15">
      <c r="A1391" s="28" t="s">
        <v>76</v>
      </c>
      <c r="B1391" s="37">
        <v>25</v>
      </c>
      <c r="C1391" s="29">
        <v>21</v>
      </c>
      <c r="D1391" s="22" t="s">
        <v>35</v>
      </c>
      <c r="E1391" s="35">
        <v>0</v>
      </c>
      <c r="F1391" s="35">
        <v>0</v>
      </c>
      <c r="G1391" s="35">
        <v>0</v>
      </c>
      <c r="H1391" s="35">
        <v>0</v>
      </c>
      <c r="I1391" s="35">
        <v>0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  <c r="O1391" s="35">
        <v>0</v>
      </c>
      <c r="P1391" s="35">
        <v>0</v>
      </c>
      <c r="Q1391" s="35">
        <v>0</v>
      </c>
      <c r="R1391" s="35">
        <f t="shared" si="22"/>
        <v>0</v>
      </c>
    </row>
    <row r="1392" spans="1:18" ht="15">
      <c r="A1392" s="28" t="s">
        <v>76</v>
      </c>
      <c r="B1392" s="37">
        <v>25</v>
      </c>
      <c r="C1392" s="29">
        <v>22</v>
      </c>
      <c r="D1392" s="22" t="s">
        <v>36</v>
      </c>
      <c r="E1392" s="35">
        <v>0</v>
      </c>
      <c r="F1392" s="35">
        <v>0</v>
      </c>
      <c r="G1392" s="35">
        <v>0</v>
      </c>
      <c r="H1392" s="35">
        <v>0</v>
      </c>
      <c r="I1392" s="35">
        <v>0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  <c r="O1392" s="35">
        <v>0</v>
      </c>
      <c r="P1392" s="35">
        <v>0</v>
      </c>
      <c r="Q1392" s="35">
        <v>0</v>
      </c>
      <c r="R1392" s="35">
        <f t="shared" si="22"/>
        <v>0</v>
      </c>
    </row>
    <row r="1393" spans="1:18" ht="15">
      <c r="A1393" s="28" t="s">
        <v>76</v>
      </c>
      <c r="B1393" s="37">
        <v>25</v>
      </c>
      <c r="C1393" s="29">
        <v>23</v>
      </c>
      <c r="D1393" s="22" t="s">
        <v>37</v>
      </c>
      <c r="E1393" s="35">
        <v>0</v>
      </c>
      <c r="F1393" s="35">
        <v>0</v>
      </c>
      <c r="G1393" s="35">
        <v>0</v>
      </c>
      <c r="H1393" s="35">
        <v>0</v>
      </c>
      <c r="I1393" s="35">
        <v>0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  <c r="O1393" s="35">
        <v>0</v>
      </c>
      <c r="P1393" s="35">
        <v>0</v>
      </c>
      <c r="Q1393" s="35">
        <v>0</v>
      </c>
      <c r="R1393" s="35">
        <f t="shared" si="22"/>
        <v>0</v>
      </c>
    </row>
    <row r="1394" spans="1:18" ht="15">
      <c r="A1394" s="28" t="s">
        <v>76</v>
      </c>
      <c r="B1394" s="37">
        <v>25</v>
      </c>
      <c r="C1394" s="29">
        <v>24</v>
      </c>
      <c r="D1394" s="22" t="s">
        <v>38</v>
      </c>
      <c r="E1394" s="35">
        <v>0</v>
      </c>
      <c r="F1394" s="35">
        <v>0</v>
      </c>
      <c r="G1394" s="35">
        <v>0</v>
      </c>
      <c r="H1394" s="35">
        <v>0</v>
      </c>
      <c r="I1394" s="35">
        <v>0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  <c r="O1394" s="35">
        <v>0</v>
      </c>
      <c r="P1394" s="35">
        <v>0</v>
      </c>
      <c r="Q1394" s="35">
        <v>0</v>
      </c>
      <c r="R1394" s="35">
        <f t="shared" si="22"/>
        <v>0</v>
      </c>
    </row>
    <row r="1395" spans="1:18" ht="15">
      <c r="A1395" s="28" t="s">
        <v>76</v>
      </c>
      <c r="B1395" s="37">
        <v>25</v>
      </c>
      <c r="C1395" s="29">
        <v>25</v>
      </c>
      <c r="D1395" s="22" t="s">
        <v>39</v>
      </c>
      <c r="E1395" s="35">
        <v>0</v>
      </c>
      <c r="F1395" s="35">
        <v>0</v>
      </c>
      <c r="G1395" s="35">
        <v>0</v>
      </c>
      <c r="H1395" s="35">
        <v>0</v>
      </c>
      <c r="I1395" s="35">
        <v>0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  <c r="O1395" s="35">
        <v>0</v>
      </c>
      <c r="P1395" s="35">
        <v>0</v>
      </c>
      <c r="Q1395" s="35">
        <v>0</v>
      </c>
      <c r="R1395" s="35">
        <f t="shared" si="22"/>
        <v>0</v>
      </c>
    </row>
    <row r="1396" spans="1:18" ht="15">
      <c r="A1396" s="28" t="s">
        <v>76</v>
      </c>
      <c r="B1396" s="37">
        <v>25</v>
      </c>
      <c r="C1396" s="29">
        <v>26</v>
      </c>
      <c r="D1396" s="22" t="s">
        <v>40</v>
      </c>
      <c r="E1396" s="35">
        <v>0</v>
      </c>
      <c r="F1396" s="35">
        <v>0</v>
      </c>
      <c r="G1396" s="35">
        <v>0</v>
      </c>
      <c r="H1396" s="35">
        <v>0</v>
      </c>
      <c r="I1396" s="35">
        <v>0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  <c r="O1396" s="35">
        <v>0</v>
      </c>
      <c r="P1396" s="35">
        <v>0</v>
      </c>
      <c r="Q1396" s="35">
        <v>0</v>
      </c>
      <c r="R1396" s="35">
        <f t="shared" si="22"/>
        <v>0</v>
      </c>
    </row>
    <row r="1397" spans="1:18" ht="15">
      <c r="A1397" s="28" t="s">
        <v>76</v>
      </c>
      <c r="B1397" s="37">
        <v>25</v>
      </c>
      <c r="C1397" s="29">
        <v>27</v>
      </c>
      <c r="D1397" s="24" t="s">
        <v>41</v>
      </c>
      <c r="E1397" s="35">
        <v>0</v>
      </c>
      <c r="F1397" s="35">
        <v>0</v>
      </c>
      <c r="G1397" s="35">
        <v>0</v>
      </c>
      <c r="H1397" s="35">
        <v>0</v>
      </c>
      <c r="I1397" s="35">
        <v>0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  <c r="O1397" s="35">
        <v>0</v>
      </c>
      <c r="P1397" s="35">
        <v>0</v>
      </c>
      <c r="Q1397" s="35">
        <v>0</v>
      </c>
      <c r="R1397" s="35">
        <f t="shared" si="22"/>
        <v>0</v>
      </c>
    </row>
    <row r="1398" spans="1:18" ht="15">
      <c r="A1398" s="28" t="s">
        <v>76</v>
      </c>
      <c r="B1398" s="37">
        <v>25</v>
      </c>
      <c r="C1398" s="29">
        <v>28</v>
      </c>
      <c r="D1398" s="24" t="s">
        <v>42</v>
      </c>
      <c r="E1398" s="35">
        <v>0</v>
      </c>
      <c r="F1398" s="35">
        <v>0</v>
      </c>
      <c r="G1398" s="35">
        <v>0</v>
      </c>
      <c r="H1398" s="35">
        <v>0</v>
      </c>
      <c r="I1398" s="35">
        <v>0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  <c r="O1398" s="35">
        <v>0</v>
      </c>
      <c r="P1398" s="35">
        <v>0</v>
      </c>
      <c r="Q1398" s="35">
        <v>0</v>
      </c>
      <c r="R1398" s="35">
        <f t="shared" si="22"/>
        <v>0</v>
      </c>
    </row>
    <row r="1399" spans="1:18" ht="15">
      <c r="A1399" s="28" t="s">
        <v>76</v>
      </c>
      <c r="B1399" s="37">
        <v>25</v>
      </c>
      <c r="C1399" s="29">
        <v>29</v>
      </c>
      <c r="D1399" s="24" t="s">
        <v>43</v>
      </c>
      <c r="E1399" s="35">
        <v>0</v>
      </c>
      <c r="F1399" s="35">
        <v>0</v>
      </c>
      <c r="G1399" s="35">
        <v>0</v>
      </c>
      <c r="H1399" s="35">
        <v>0</v>
      </c>
      <c r="I1399" s="35">
        <v>0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  <c r="O1399" s="35">
        <v>0</v>
      </c>
      <c r="P1399" s="35">
        <v>0</v>
      </c>
      <c r="Q1399" s="35">
        <v>0</v>
      </c>
      <c r="R1399" s="35">
        <f t="shared" si="22"/>
        <v>0</v>
      </c>
    </row>
    <row r="1400" spans="1:18" ht="15">
      <c r="A1400" s="28" t="s">
        <v>76</v>
      </c>
      <c r="B1400" s="37">
        <v>25</v>
      </c>
      <c r="C1400" s="29">
        <v>30</v>
      </c>
      <c r="D1400" s="21" t="s">
        <v>44</v>
      </c>
      <c r="E1400" s="35">
        <v>0</v>
      </c>
      <c r="F1400" s="35">
        <v>0</v>
      </c>
      <c r="G1400" s="35">
        <v>0</v>
      </c>
      <c r="H1400" s="35">
        <v>0</v>
      </c>
      <c r="I1400" s="35">
        <v>0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  <c r="O1400" s="35">
        <v>0</v>
      </c>
      <c r="P1400" s="35">
        <v>0</v>
      </c>
      <c r="Q1400" s="35">
        <v>0</v>
      </c>
      <c r="R1400" s="35">
        <f t="shared" si="22"/>
        <v>0</v>
      </c>
    </row>
    <row r="1401" spans="1:18" ht="15">
      <c r="A1401" s="28" t="s">
        <v>76</v>
      </c>
      <c r="B1401" s="37">
        <v>25</v>
      </c>
      <c r="C1401" s="29">
        <v>31</v>
      </c>
      <c r="D1401" s="21" t="s">
        <v>45</v>
      </c>
      <c r="E1401" s="35">
        <v>0</v>
      </c>
      <c r="F1401" s="35">
        <v>0</v>
      </c>
      <c r="G1401" s="35">
        <v>0</v>
      </c>
      <c r="H1401" s="35">
        <v>0</v>
      </c>
      <c r="I1401" s="35">
        <v>0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  <c r="O1401" s="35">
        <v>0</v>
      </c>
      <c r="P1401" s="35">
        <v>0</v>
      </c>
      <c r="Q1401" s="35">
        <v>0</v>
      </c>
      <c r="R1401" s="35">
        <f t="shared" si="22"/>
        <v>0</v>
      </c>
    </row>
    <row r="1402" spans="1:18" ht="15">
      <c r="A1402" s="28" t="s">
        <v>76</v>
      </c>
      <c r="B1402" s="37">
        <v>25</v>
      </c>
      <c r="C1402" s="29">
        <v>32</v>
      </c>
      <c r="D1402" s="21" t="s">
        <v>46</v>
      </c>
      <c r="E1402" s="35">
        <v>4.0431672071417201E-5</v>
      </c>
      <c r="F1402" s="35">
        <v>5.3413439430245201E-5</v>
      </c>
      <c r="G1402" s="35">
        <v>1.1414433041053199E-4</v>
      </c>
      <c r="H1402" s="35">
        <v>4.2139748126680003E-3</v>
      </c>
      <c r="I1402" s="35">
        <v>1.46664694866483E-5</v>
      </c>
      <c r="J1402" s="35">
        <v>3.5562017470557402E-4</v>
      </c>
      <c r="K1402" s="35">
        <v>1.9061624775467601E-5</v>
      </c>
      <c r="L1402" s="35">
        <v>1.3988451462454101E-4</v>
      </c>
      <c r="M1402" s="35">
        <v>1.5186461377897901E-5</v>
      </c>
      <c r="N1402" s="35">
        <v>6.1963065848378402E-5</v>
      </c>
      <c r="O1402" s="35">
        <v>2.8831385708708701E-5</v>
      </c>
      <c r="P1402" s="35">
        <v>1.6745060262309299E-5</v>
      </c>
      <c r="Q1402" s="35">
        <v>1.8146934185334401E-5</v>
      </c>
      <c r="R1402" s="35">
        <f t="shared" si="22"/>
        <v>5.0920699455550547E-3</v>
      </c>
    </row>
    <row r="1403" spans="1:18" ht="15">
      <c r="A1403" s="28" t="s">
        <v>76</v>
      </c>
      <c r="B1403" s="37">
        <v>25</v>
      </c>
      <c r="C1403" s="29">
        <v>33</v>
      </c>
      <c r="D1403" s="21" t="s">
        <v>47</v>
      </c>
      <c r="E1403" s="35">
        <v>0</v>
      </c>
      <c r="F1403" s="35">
        <v>0</v>
      </c>
      <c r="G1403" s="35">
        <v>0</v>
      </c>
      <c r="H1403" s="35">
        <v>0</v>
      </c>
      <c r="I1403" s="35">
        <v>0</v>
      </c>
      <c r="J1403" s="35">
        <v>0</v>
      </c>
      <c r="K1403" s="35">
        <v>0</v>
      </c>
      <c r="L1403" s="35">
        <v>0</v>
      </c>
      <c r="M1403" s="35">
        <v>0</v>
      </c>
      <c r="N1403" s="35">
        <v>0</v>
      </c>
      <c r="O1403" s="35">
        <v>0</v>
      </c>
      <c r="P1403" s="35">
        <v>0</v>
      </c>
      <c r="Q1403" s="35">
        <v>0</v>
      </c>
      <c r="R1403" s="35">
        <f t="shared" si="22"/>
        <v>0</v>
      </c>
    </row>
    <row r="1404" spans="1:18" ht="15">
      <c r="A1404" s="28" t="s">
        <v>76</v>
      </c>
      <c r="B1404" s="37">
        <v>25</v>
      </c>
      <c r="C1404" s="29">
        <v>34</v>
      </c>
      <c r="D1404" s="21" t="s">
        <v>48</v>
      </c>
      <c r="E1404" s="35">
        <v>6.5960090538159501E-5</v>
      </c>
      <c r="F1404" s="35">
        <v>2.2616086406606099E-4</v>
      </c>
      <c r="G1404" s="35">
        <v>8.8505715213797005E-4</v>
      </c>
      <c r="H1404" s="35">
        <v>1.7181940992957299E-2</v>
      </c>
      <c r="I1404" s="35">
        <v>3.3215084874726299E-5</v>
      </c>
      <c r="J1404" s="35">
        <v>6.3901007102863596E-4</v>
      </c>
      <c r="K1404" s="35">
        <v>4.1734252097974302E-5</v>
      </c>
      <c r="L1404" s="35">
        <v>4.1430070781595899E-4</v>
      </c>
      <c r="M1404" s="35">
        <v>4.0083336390782602E-5</v>
      </c>
      <c r="N1404" s="35">
        <v>1.6098606970427301E-4</v>
      </c>
      <c r="O1404" s="35">
        <v>7.4934558079014694E-5</v>
      </c>
      <c r="P1404" s="35">
        <v>5.8040052443674098E-5</v>
      </c>
      <c r="Q1404" s="35">
        <v>2.2139406639366799E-4</v>
      </c>
      <c r="R1404" s="35">
        <f t="shared" si="22"/>
        <v>2.0042817298528193E-2</v>
      </c>
    </row>
    <row r="1405" spans="1:18" ht="15">
      <c r="A1405" s="28" t="s">
        <v>76</v>
      </c>
      <c r="B1405" s="37">
        <v>25</v>
      </c>
      <c r="C1405" s="29">
        <v>35</v>
      </c>
      <c r="D1405" s="21" t="s">
        <v>49</v>
      </c>
      <c r="E1405" s="35">
        <v>3.2149169915135199E-6</v>
      </c>
      <c r="F1405" s="35">
        <v>1.8948492209697499E-6</v>
      </c>
      <c r="G1405" s="35">
        <v>2.28652261061366E-5</v>
      </c>
      <c r="H1405" s="35">
        <v>2.6137279702875702E-4</v>
      </c>
      <c r="I1405" s="35">
        <v>1.03746141672019E-6</v>
      </c>
      <c r="J1405" s="35">
        <v>1.3195155982838901E-5</v>
      </c>
      <c r="K1405" s="35">
        <v>8.0936665978997501E-7</v>
      </c>
      <c r="L1405" s="35">
        <v>5.7895619174239699E-6</v>
      </c>
      <c r="M1405" s="35">
        <v>4.4025731669938701E-7</v>
      </c>
      <c r="N1405" s="35">
        <v>8.3070737229100198E-6</v>
      </c>
      <c r="O1405" s="35">
        <v>1.28875274770526E-6</v>
      </c>
      <c r="P1405" s="35">
        <v>1.40838065072042E-6</v>
      </c>
      <c r="Q1405" s="35">
        <v>6.9876455770142899E-7</v>
      </c>
      <c r="R1405" s="35">
        <f t="shared" si="22"/>
        <v>3.2232256431988644E-4</v>
      </c>
    </row>
    <row r="1406" spans="1:18" ht="15">
      <c r="A1406" s="28" t="s">
        <v>76</v>
      </c>
      <c r="B1406" s="37">
        <v>25</v>
      </c>
      <c r="C1406" s="29">
        <v>36</v>
      </c>
      <c r="D1406" s="21" t="s">
        <v>50</v>
      </c>
      <c r="E1406" s="35">
        <v>4.6491544753795404E-3</v>
      </c>
      <c r="F1406" s="35">
        <v>2.7616086882678902E-3</v>
      </c>
      <c r="G1406" s="35">
        <v>4.8676298676524898E-2</v>
      </c>
      <c r="H1406" s="35">
        <v>9.6408373444073797E-2</v>
      </c>
      <c r="I1406" s="35">
        <v>4.8935357154506398E-4</v>
      </c>
      <c r="J1406" s="35">
        <v>8.8911530493134203E-3</v>
      </c>
      <c r="K1406" s="35">
        <v>5.5999258215295002E-4</v>
      </c>
      <c r="L1406" s="35">
        <v>5.8767166095484002E-3</v>
      </c>
      <c r="M1406" s="35">
        <v>4.15049568579561E-4</v>
      </c>
      <c r="N1406" s="35">
        <v>4.7970786045414904E-3</v>
      </c>
      <c r="O1406" s="35">
        <v>1.1466836313765E-3</v>
      </c>
      <c r="P1406" s="35">
        <v>1.39870871129943E-3</v>
      </c>
      <c r="Q1406" s="35">
        <v>1.39384669600962E-3</v>
      </c>
      <c r="R1406" s="35">
        <f t="shared" si="22"/>
        <v>0.17746401830861255</v>
      </c>
    </row>
    <row r="1407" spans="1:18" ht="15">
      <c r="A1407" s="28" t="s">
        <v>76</v>
      </c>
      <c r="B1407" s="37">
        <v>25</v>
      </c>
      <c r="C1407" s="29">
        <v>37</v>
      </c>
      <c r="D1407" s="21" t="s">
        <v>51</v>
      </c>
      <c r="E1407" s="35">
        <v>3.9622350046723698E-3</v>
      </c>
      <c r="F1407" s="35">
        <v>4.7979674004738401E-3</v>
      </c>
      <c r="G1407" s="35">
        <v>2.0929278049434601E-2</v>
      </c>
      <c r="H1407" s="35">
        <v>0.84128148125187696</v>
      </c>
      <c r="I1407" s="35">
        <v>2.9458201106665298E-3</v>
      </c>
      <c r="J1407" s="35">
        <v>3.0547177944106101E-2</v>
      </c>
      <c r="K1407" s="35">
        <v>2.4504441293972E-3</v>
      </c>
      <c r="L1407" s="35">
        <v>1.4666689212455401E-2</v>
      </c>
      <c r="M1407" s="35">
        <v>1.1469293722750999E-3</v>
      </c>
      <c r="N1407" s="35">
        <v>9.5565267323352004E-3</v>
      </c>
      <c r="O1407" s="35">
        <v>2.9699070546607299E-3</v>
      </c>
      <c r="P1407" s="35">
        <v>2.2962153813313301E-3</v>
      </c>
      <c r="Q1407" s="35">
        <v>2.03239272535125E-3</v>
      </c>
      <c r="R1407" s="35">
        <f t="shared" si="22"/>
        <v>0.93958306436903671</v>
      </c>
    </row>
    <row r="1408" spans="1:18" ht="15">
      <c r="A1408" s="28" t="s">
        <v>76</v>
      </c>
      <c r="B1408" s="37">
        <v>25</v>
      </c>
      <c r="C1408" s="29">
        <v>38</v>
      </c>
      <c r="D1408" s="21" t="s">
        <v>52</v>
      </c>
      <c r="E1408" s="35">
        <v>1.82120397932249E-3</v>
      </c>
      <c r="F1408" s="35">
        <v>4.1347719688459702E-3</v>
      </c>
      <c r="G1408" s="35">
        <v>1.32885610214456E-2</v>
      </c>
      <c r="H1408" s="35">
        <v>0.77124186053269805</v>
      </c>
      <c r="I1408" s="35">
        <v>1.0598016394955799E-3</v>
      </c>
      <c r="J1408" s="35">
        <v>1.8495627026591299E-2</v>
      </c>
      <c r="K1408" s="35">
        <v>9.5006327348654495E-4</v>
      </c>
      <c r="L1408" s="35">
        <v>5.2573279059157201E-3</v>
      </c>
      <c r="M1408" s="35">
        <v>9.0297591277204597E-4</v>
      </c>
      <c r="N1408" s="35">
        <v>3.83702207721698E-3</v>
      </c>
      <c r="O1408" s="35">
        <v>1.21850912623485E-3</v>
      </c>
      <c r="P1408" s="35">
        <v>1.53027168310921E-3</v>
      </c>
      <c r="Q1408" s="35">
        <v>1.55077520690834E-3</v>
      </c>
      <c r="R1408" s="35">
        <f t="shared" si="22"/>
        <v>0.82528877135404288</v>
      </c>
    </row>
    <row r="1409" spans="1:18" ht="15">
      <c r="A1409" s="28" t="s">
        <v>76</v>
      </c>
      <c r="B1409" s="37">
        <v>25</v>
      </c>
      <c r="C1409" s="29">
        <v>39</v>
      </c>
      <c r="D1409" s="21" t="s">
        <v>53</v>
      </c>
      <c r="E1409" s="35">
        <v>2.0137313679876801E-2</v>
      </c>
      <c r="F1409" s="35">
        <v>4.7134447019079196E-3</v>
      </c>
      <c r="G1409" s="35">
        <v>0.128241823225481</v>
      </c>
      <c r="H1409" s="35">
        <v>0.304069132763786</v>
      </c>
      <c r="I1409" s="35">
        <v>2.3628051501568999E-3</v>
      </c>
      <c r="J1409" s="35">
        <v>8.4386055102817006E-2</v>
      </c>
      <c r="K1409" s="35">
        <v>3.4697446426250498E-3</v>
      </c>
      <c r="L1409" s="35">
        <v>9.1230001909913296E-3</v>
      </c>
      <c r="M1409" s="35">
        <v>1.13719706343064E-3</v>
      </c>
      <c r="N1409" s="35">
        <v>9.3260983601176992E-3</v>
      </c>
      <c r="O1409" s="35">
        <v>2.8532468445335601E-3</v>
      </c>
      <c r="P1409" s="35">
        <v>1.57512821013422E-3</v>
      </c>
      <c r="Q1409" s="35">
        <v>9.7731855575831795E-3</v>
      </c>
      <c r="R1409" s="35">
        <f t="shared" si="22"/>
        <v>0.58116817549344124</v>
      </c>
    </row>
    <row r="1410" spans="1:18" ht="15">
      <c r="A1410" s="28" t="s">
        <v>76</v>
      </c>
      <c r="B1410" s="37">
        <v>25</v>
      </c>
      <c r="C1410" s="29">
        <v>40</v>
      </c>
      <c r="D1410" s="23" t="s">
        <v>54</v>
      </c>
      <c r="E1410" s="35">
        <v>3.7092719218225498E-3</v>
      </c>
      <c r="F1410" s="35">
        <v>3.8931430256609299E-3</v>
      </c>
      <c r="G1410" s="35">
        <v>1.30322276623645E-2</v>
      </c>
      <c r="H1410" s="35">
        <v>0.64477512271509796</v>
      </c>
      <c r="I1410" s="35">
        <v>7.6608675732199399E-4</v>
      </c>
      <c r="J1410" s="35">
        <v>2.0905216799219899E-2</v>
      </c>
      <c r="K1410" s="35">
        <v>1.6698636016958799E-3</v>
      </c>
      <c r="L1410" s="35">
        <v>9.9275629950303299E-3</v>
      </c>
      <c r="M1410" s="35">
        <v>6.4144757337630505E-4</v>
      </c>
      <c r="N1410" s="35">
        <v>1.94900249706281E-2</v>
      </c>
      <c r="O1410" s="35">
        <v>2.8234324740601699E-3</v>
      </c>
      <c r="P1410" s="35">
        <v>8.82423289561711E-4</v>
      </c>
      <c r="Q1410" s="35">
        <v>1.45283771944676E-3</v>
      </c>
      <c r="R1410" s="35">
        <f t="shared" si="22"/>
        <v>0.72396866150528683</v>
      </c>
    </row>
    <row r="1411" spans="1:18" ht="15">
      <c r="A1411" s="28" t="s">
        <v>76</v>
      </c>
      <c r="B1411" s="37">
        <v>25</v>
      </c>
      <c r="C1411" s="29">
        <v>41</v>
      </c>
      <c r="D1411" s="23" t="s">
        <v>55</v>
      </c>
      <c r="E1411" s="35">
        <v>3.51738511568888E-2</v>
      </c>
      <c r="F1411" s="35">
        <v>5.24399277472265E-2</v>
      </c>
      <c r="G1411" s="35">
        <v>0.111671490632924</v>
      </c>
      <c r="H1411" s="35">
        <v>1.22366540020752</v>
      </c>
      <c r="I1411" s="35">
        <v>1.2084856639721499E-2</v>
      </c>
      <c r="J1411" s="35">
        <v>0.23659625704812801</v>
      </c>
      <c r="K1411" s="35">
        <v>1.0669868980734701E-2</v>
      </c>
      <c r="L1411" s="35">
        <v>0.103014579069079</v>
      </c>
      <c r="M1411" s="35">
        <v>8.1952757595660699E-3</v>
      </c>
      <c r="N1411" s="35">
        <v>5.6706562524359599E-2</v>
      </c>
      <c r="O1411" s="35">
        <v>1.8295610938254301E-2</v>
      </c>
      <c r="P1411" s="35">
        <v>2.39445829059412E-2</v>
      </c>
      <c r="Q1411" s="35">
        <v>1.25877390839409E-2</v>
      </c>
      <c r="R1411" s="35">
        <f t="shared" si="22"/>
        <v>1.9050460026942848</v>
      </c>
    </row>
    <row r="1412" spans="1:18" ht="15">
      <c r="A1412" s="28" t="s">
        <v>76</v>
      </c>
      <c r="B1412" s="37">
        <v>25</v>
      </c>
      <c r="C1412" s="29">
        <v>42</v>
      </c>
      <c r="D1412" s="21" t="s">
        <v>56</v>
      </c>
      <c r="E1412" s="35">
        <v>2.6793068515131399E-2</v>
      </c>
      <c r="F1412" s="35">
        <v>2.2508212439775001E-2</v>
      </c>
      <c r="G1412" s="35">
        <v>2.08909380367138E-2</v>
      </c>
      <c r="H1412" s="35">
        <v>0.36013266755204099</v>
      </c>
      <c r="I1412" s="35">
        <v>3.9924451702191398E-3</v>
      </c>
      <c r="J1412" s="35">
        <v>0.52158855653106695</v>
      </c>
      <c r="K1412" s="35">
        <v>1.8776066296146698E-2</v>
      </c>
      <c r="L1412" s="35">
        <v>0.24565739292062999</v>
      </c>
      <c r="M1412" s="35">
        <v>1.1662920051490199E-2</v>
      </c>
      <c r="N1412" s="35">
        <v>6.3762424200363196E-2</v>
      </c>
      <c r="O1412" s="35">
        <v>8.6369104170295405E-3</v>
      </c>
      <c r="P1412" s="35">
        <v>5.4232953991356202E-3</v>
      </c>
      <c r="Q1412" s="35">
        <v>1.1141910247827401E-2</v>
      </c>
      <c r="R1412" s="35">
        <f t="shared" ref="R1412:R1475" si="23">SUM(E1412:Q1412)</f>
        <v>1.3209668077775698</v>
      </c>
    </row>
    <row r="1413" spans="1:18" ht="15">
      <c r="A1413" s="28" t="s">
        <v>76</v>
      </c>
      <c r="B1413" s="37">
        <v>25</v>
      </c>
      <c r="C1413" s="29">
        <v>43</v>
      </c>
      <c r="D1413" s="21" t="s">
        <v>57</v>
      </c>
      <c r="E1413" s="35">
        <v>3.4524901120253703E-5</v>
      </c>
      <c r="F1413" s="35">
        <v>3.5518456033455201E-5</v>
      </c>
      <c r="G1413" s="35">
        <v>1.43758534906952E-4</v>
      </c>
      <c r="H1413" s="35">
        <v>6.9334128906718001E-3</v>
      </c>
      <c r="I1413" s="35">
        <v>1.28879362243691E-5</v>
      </c>
      <c r="J1413" s="35">
        <v>2.9157184833199099E-4</v>
      </c>
      <c r="K1413" s="35">
        <v>1.6919658203148101E-5</v>
      </c>
      <c r="L1413" s="35">
        <v>1.6597037644428499E-4</v>
      </c>
      <c r="M1413" s="35">
        <v>1.2613600671811799E-5</v>
      </c>
      <c r="N1413" s="35">
        <v>7.1551113646448893E-5</v>
      </c>
      <c r="O1413" s="35">
        <v>2.5222848176534399E-5</v>
      </c>
      <c r="P1413" s="35">
        <v>1.5340737577929199E-5</v>
      </c>
      <c r="Q1413" s="35">
        <v>1.7585401664374601E-5</v>
      </c>
      <c r="R1413" s="35">
        <f t="shared" si="23"/>
        <v>7.776878303673353E-3</v>
      </c>
    </row>
    <row r="1414" spans="1:18" ht="15">
      <c r="A1414" s="28" t="s">
        <v>76</v>
      </c>
      <c r="B1414" s="37">
        <v>25</v>
      </c>
      <c r="C1414" s="29">
        <v>44</v>
      </c>
      <c r="D1414" s="21" t="s">
        <v>58</v>
      </c>
      <c r="E1414" s="35">
        <v>5.53088606231373E-9</v>
      </c>
      <c r="F1414" s="35">
        <v>7.8333060274436802E-9</v>
      </c>
      <c r="G1414" s="35">
        <v>1.3142595461441699E-8</v>
      </c>
      <c r="H1414" s="35">
        <v>1.6131591494793999E-6</v>
      </c>
      <c r="I1414" s="35">
        <v>5.7472649670670697E-9</v>
      </c>
      <c r="J1414" s="35">
        <v>6.5760887886010402E-8</v>
      </c>
      <c r="K1414" s="35">
        <v>5.1970832454931596E-9</v>
      </c>
      <c r="L1414" s="35">
        <v>4.2271659534000801E-8</v>
      </c>
      <c r="M1414" s="35">
        <v>3.14616272672469E-9</v>
      </c>
      <c r="N1414" s="35">
        <v>2.3176053213663798E-8</v>
      </c>
      <c r="O1414" s="35">
        <v>5.9330760121842401E-9</v>
      </c>
      <c r="P1414" s="35">
        <v>3.2536917758299702E-9</v>
      </c>
      <c r="Q1414" s="35">
        <v>4.8402507598850601E-9</v>
      </c>
      <c r="R1414" s="35">
        <f t="shared" si="23"/>
        <v>1.7989920671514579E-6</v>
      </c>
    </row>
    <row r="1415" spans="1:18" ht="15">
      <c r="A1415" s="28" t="s">
        <v>76</v>
      </c>
      <c r="B1415" s="37">
        <v>25</v>
      </c>
      <c r="C1415" s="29">
        <v>45</v>
      </c>
      <c r="D1415" s="21" t="s">
        <v>59</v>
      </c>
      <c r="E1415" s="35">
        <v>4.8595082353567401E-7</v>
      </c>
      <c r="F1415" s="35">
        <v>6.5146401701244402E-7</v>
      </c>
      <c r="G1415" s="35">
        <v>8.4508011130387204E-7</v>
      </c>
      <c r="H1415" s="35">
        <v>1.8104937405469501E-4</v>
      </c>
      <c r="I1415" s="35">
        <v>4.8936687422734802E-7</v>
      </c>
      <c r="J1415" s="35">
        <v>4.9318477237821303E-6</v>
      </c>
      <c r="K1415" s="35">
        <v>3.9765427278301198E-7</v>
      </c>
      <c r="L1415" s="35">
        <v>2.9667798447050599E-6</v>
      </c>
      <c r="M1415" s="35">
        <v>2.5650918970455002E-7</v>
      </c>
      <c r="N1415" s="35">
        <v>1.9904837428320802E-6</v>
      </c>
      <c r="O1415" s="35">
        <v>5.69591239099905E-7</v>
      </c>
      <c r="P1415" s="35">
        <v>2.9175109099287602E-7</v>
      </c>
      <c r="Q1415" s="35">
        <v>3.4183143025645599E-7</v>
      </c>
      <c r="R1415" s="35">
        <f t="shared" si="23"/>
        <v>1.9526768441493044E-4</v>
      </c>
    </row>
    <row r="1416" spans="1:18" ht="15">
      <c r="A1416" s="28" t="s">
        <v>76</v>
      </c>
      <c r="B1416" s="37">
        <v>25</v>
      </c>
      <c r="C1416" s="29">
        <v>46</v>
      </c>
      <c r="D1416" s="21" t="s">
        <v>60</v>
      </c>
      <c r="E1416" s="35">
        <v>0</v>
      </c>
      <c r="F1416" s="35">
        <v>0</v>
      </c>
      <c r="G1416" s="35">
        <v>0</v>
      </c>
      <c r="H1416" s="35">
        <v>0</v>
      </c>
      <c r="I1416" s="35">
        <v>0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  <c r="O1416" s="35">
        <v>0</v>
      </c>
      <c r="P1416" s="35">
        <v>0</v>
      </c>
      <c r="Q1416" s="35">
        <v>0</v>
      </c>
      <c r="R1416" s="35">
        <f t="shared" si="23"/>
        <v>0</v>
      </c>
    </row>
    <row r="1417" spans="1:18" ht="15">
      <c r="A1417" s="28" t="s">
        <v>76</v>
      </c>
      <c r="B1417" s="37">
        <v>25</v>
      </c>
      <c r="C1417" s="29">
        <v>47</v>
      </c>
      <c r="D1417" s="21" t="s">
        <v>61</v>
      </c>
      <c r="E1417" s="35">
        <v>2.2422861309100502E-5</v>
      </c>
      <c r="F1417" s="35">
        <v>2.9783660856725299E-5</v>
      </c>
      <c r="G1417" s="35">
        <v>3.1034741733432299E-5</v>
      </c>
      <c r="H1417" s="35">
        <v>1.11170424896734E-2</v>
      </c>
      <c r="I1417" s="35">
        <v>1.3475962575796899E-5</v>
      </c>
      <c r="J1417" s="35">
        <v>3.0642793501787699E-4</v>
      </c>
      <c r="K1417" s="35">
        <v>1.6123050986886599E-5</v>
      </c>
      <c r="L1417" s="35">
        <v>1.7084813752909101E-4</v>
      </c>
      <c r="M1417" s="35">
        <v>1.3216374783274201E-5</v>
      </c>
      <c r="N1417" s="35">
        <v>5.3269578207362097E-5</v>
      </c>
      <c r="O1417" s="35">
        <v>2.0058995334859299E-5</v>
      </c>
      <c r="P1417" s="35">
        <v>9.1905524877324199E-6</v>
      </c>
      <c r="Q1417" s="35">
        <v>1.2178773421934E-5</v>
      </c>
      <c r="R1417" s="35">
        <f t="shared" si="23"/>
        <v>1.1815073113917472E-2</v>
      </c>
    </row>
    <row r="1418" spans="1:18" ht="15">
      <c r="A1418" s="28" t="s">
        <v>76</v>
      </c>
      <c r="B1418" s="37">
        <v>25</v>
      </c>
      <c r="C1418" s="29">
        <v>48</v>
      </c>
      <c r="D1418" s="22" t="s">
        <v>62</v>
      </c>
      <c r="E1418" s="35">
        <v>1.1067509710036201E-3</v>
      </c>
      <c r="F1418" s="35">
        <v>1.3453323358520099E-3</v>
      </c>
      <c r="G1418" s="35">
        <v>9.2009719276813602E-4</v>
      </c>
      <c r="H1418" s="35">
        <v>0.18970881087254701</v>
      </c>
      <c r="I1418" s="35">
        <v>5.8804152761356197E-4</v>
      </c>
      <c r="J1418" s="35">
        <v>1.27761589103408E-2</v>
      </c>
      <c r="K1418" s="35">
        <v>7.3139777741922801E-4</v>
      </c>
      <c r="L1418" s="35">
        <v>6.6768890694211096E-3</v>
      </c>
      <c r="M1418" s="35">
        <v>6.0778836440862703E-4</v>
      </c>
      <c r="N1418" s="35">
        <v>2.1775404612118499E-3</v>
      </c>
      <c r="O1418" s="35">
        <v>9.2936732164338701E-4</v>
      </c>
      <c r="P1418" s="35">
        <v>4.1091805647226602E-4</v>
      </c>
      <c r="Q1418" s="35">
        <v>5.2193071503042201E-4</v>
      </c>
      <c r="R1418" s="35">
        <f t="shared" si="23"/>
        <v>0.21850102357573206</v>
      </c>
    </row>
    <row r="1419" spans="1:18" ht="15">
      <c r="A1419" s="28" t="s">
        <v>76</v>
      </c>
      <c r="B1419" s="37">
        <v>25</v>
      </c>
      <c r="C1419" s="29">
        <v>49</v>
      </c>
      <c r="D1419" s="22" t="s">
        <v>63</v>
      </c>
      <c r="E1419" s="35">
        <v>5.5697162618337598E-5</v>
      </c>
      <c r="F1419" s="35">
        <v>1.6577358422184099E-4</v>
      </c>
      <c r="G1419" s="35">
        <v>3.1869854327086101E-5</v>
      </c>
      <c r="H1419" s="35">
        <v>9.8665772196110499E-4</v>
      </c>
      <c r="I1419" s="35">
        <v>1.1157139653244699E-5</v>
      </c>
      <c r="J1419" s="35">
        <v>6.9234304631986103E-4</v>
      </c>
      <c r="K1419" s="35">
        <v>2.35080379658692E-5</v>
      </c>
      <c r="L1419" s="35">
        <v>4.1484425761695402E-5</v>
      </c>
      <c r="M1419" s="35">
        <v>2.2585039006218701E-5</v>
      </c>
      <c r="N1419" s="35">
        <v>5.8312298394895598E-5</v>
      </c>
      <c r="O1419" s="35">
        <v>5.2373791155684498E-5</v>
      </c>
      <c r="P1419" s="35">
        <v>3.0117737042171002E-5</v>
      </c>
      <c r="Q1419" s="35">
        <v>3.8120161571989899E-5</v>
      </c>
      <c r="R1419" s="35">
        <f t="shared" si="23"/>
        <v>2.2099999999999997E-3</v>
      </c>
    </row>
    <row r="1420" spans="1:18" ht="15">
      <c r="A1420" s="28" t="s">
        <v>76</v>
      </c>
      <c r="B1420" s="37">
        <v>25</v>
      </c>
      <c r="C1420" s="29">
        <v>50</v>
      </c>
      <c r="D1420" s="22" t="s">
        <v>64</v>
      </c>
      <c r="E1420" s="35">
        <v>0</v>
      </c>
      <c r="F1420" s="35">
        <v>0</v>
      </c>
      <c r="G1420" s="35">
        <v>0</v>
      </c>
      <c r="H1420" s="35">
        <v>0</v>
      </c>
      <c r="I1420" s="35">
        <v>0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  <c r="O1420" s="35">
        <v>0</v>
      </c>
      <c r="P1420" s="35">
        <v>0</v>
      </c>
      <c r="Q1420" s="35">
        <v>0</v>
      </c>
      <c r="R1420" s="35">
        <f t="shared" si="23"/>
        <v>0</v>
      </c>
    </row>
    <row r="1421" spans="1:18" ht="15">
      <c r="A1421" s="28" t="s">
        <v>76</v>
      </c>
      <c r="B1421" s="37">
        <v>25</v>
      </c>
      <c r="C1421" s="29">
        <v>51</v>
      </c>
      <c r="D1421" s="21" t="s">
        <v>65</v>
      </c>
      <c r="E1421" s="35">
        <v>3.1158564959773002E-6</v>
      </c>
      <c r="F1421" s="35">
        <v>2.85012021952262E-6</v>
      </c>
      <c r="G1421" s="35">
        <v>1.22938737307831E-6</v>
      </c>
      <c r="H1421" s="35">
        <v>1.08493244325115E-3</v>
      </c>
      <c r="I1421" s="35">
        <v>1.4686139959841501E-6</v>
      </c>
      <c r="J1421" s="35">
        <v>3.9689812522248301E-5</v>
      </c>
      <c r="K1421" s="35">
        <v>3.06290691521665E-6</v>
      </c>
      <c r="L1421" s="35">
        <v>1.05701826477793E-5</v>
      </c>
      <c r="M1421" s="35">
        <v>1.9363701741528198E-6</v>
      </c>
      <c r="N1421" s="35">
        <v>4.9249812553965501E-6</v>
      </c>
      <c r="O1421" s="35">
        <v>2.46541881993308E-6</v>
      </c>
      <c r="P1421" s="35">
        <v>1.3348487456515799E-6</v>
      </c>
      <c r="Q1421" s="35">
        <v>1.2547915035807301E-6</v>
      </c>
      <c r="R1421" s="35">
        <f t="shared" si="23"/>
        <v>1.1588357339196716E-3</v>
      </c>
    </row>
    <row r="1422" spans="1:18" ht="15">
      <c r="A1422" s="28" t="s">
        <v>76</v>
      </c>
      <c r="B1422" s="37">
        <v>25</v>
      </c>
      <c r="C1422" s="29">
        <v>52</v>
      </c>
      <c r="D1422" s="21" t="s">
        <v>66</v>
      </c>
      <c r="E1422" s="35">
        <v>2.63379595425973E-6</v>
      </c>
      <c r="F1422" s="35">
        <v>3.5830331361861899E-6</v>
      </c>
      <c r="G1422" s="35">
        <v>1.6093148733632601E-6</v>
      </c>
      <c r="H1422" s="35">
        <v>8.8368499385160803E-4</v>
      </c>
      <c r="I1422" s="35">
        <v>1.20614504253507E-6</v>
      </c>
      <c r="J1422" s="35">
        <v>2.0443734334039401E-5</v>
      </c>
      <c r="K1422" s="35">
        <v>1.29713944160261E-6</v>
      </c>
      <c r="L1422" s="35">
        <v>7.1414187281018499E-6</v>
      </c>
      <c r="M1422" s="35">
        <v>9.94047619862598E-7</v>
      </c>
      <c r="N1422" s="35">
        <v>6.4581239602185901E-6</v>
      </c>
      <c r="O1422" s="35">
        <v>2.0552885617579898E-6</v>
      </c>
      <c r="P1422" s="35">
        <v>1.0043844781507601E-6</v>
      </c>
      <c r="Q1422" s="35">
        <v>1.0405631215132799E-6</v>
      </c>
      <c r="R1422" s="35">
        <f t="shared" si="23"/>
        <v>9.3315198310319944E-4</v>
      </c>
    </row>
    <row r="1423" spans="1:18" ht="15">
      <c r="A1423" s="28" t="s">
        <v>76</v>
      </c>
      <c r="B1423" s="37">
        <v>25</v>
      </c>
      <c r="C1423" s="29">
        <v>53</v>
      </c>
      <c r="D1423" s="21" t="s">
        <v>67</v>
      </c>
      <c r="E1423" s="35">
        <v>6.6470083671830697E-6</v>
      </c>
      <c r="F1423" s="35">
        <v>3.7917579415543598E-6</v>
      </c>
      <c r="G1423" s="35">
        <v>2.0876280866422502E-6</v>
      </c>
      <c r="H1423" s="35">
        <v>3.2699974185142498E-4</v>
      </c>
      <c r="I1423" s="35">
        <v>7.7904297822044903E-7</v>
      </c>
      <c r="J1423" s="35">
        <v>2.1317140563070199E-5</v>
      </c>
      <c r="K1423" s="35">
        <v>1.2805077372018E-6</v>
      </c>
      <c r="L1423" s="35">
        <v>3.2277110492081802E-5</v>
      </c>
      <c r="M1423" s="35">
        <v>3.6066938465305002E-6</v>
      </c>
      <c r="N1423" s="35">
        <v>5.9600363456734197E-6</v>
      </c>
      <c r="O1423" s="35">
        <v>4.5161050725536602E-6</v>
      </c>
      <c r="P1423" s="35">
        <v>1.50066359460808E-6</v>
      </c>
      <c r="Q1423" s="35">
        <v>9.9323059189173107E-7</v>
      </c>
      <c r="R1423" s="35">
        <f t="shared" si="23"/>
        <v>4.1175666746863634E-4</v>
      </c>
    </row>
    <row r="1424" spans="1:18" ht="15">
      <c r="A1424" s="28" t="s">
        <v>76</v>
      </c>
      <c r="B1424" s="37">
        <v>25</v>
      </c>
      <c r="C1424" s="29">
        <v>54</v>
      </c>
      <c r="D1424" s="21" t="s">
        <v>68</v>
      </c>
      <c r="E1424" s="35">
        <v>1.93823518744993E-5</v>
      </c>
      <c r="F1424" s="35">
        <v>2.7373802506107401E-5</v>
      </c>
      <c r="G1424" s="35">
        <v>1.3351709012785901E-5</v>
      </c>
      <c r="H1424" s="35">
        <v>2.2722330571854198E-3</v>
      </c>
      <c r="I1424" s="35">
        <v>8.2646056598378807E-6</v>
      </c>
      <c r="J1424" s="35">
        <v>1.9340933335279E-4</v>
      </c>
      <c r="K1424" s="35">
        <v>1.3044663890042E-5</v>
      </c>
      <c r="L1424" s="35">
        <v>6.3108490755551004E-5</v>
      </c>
      <c r="M1424" s="35">
        <v>8.9358861563598395E-6</v>
      </c>
      <c r="N1424" s="35">
        <v>2.8141228357562701E-5</v>
      </c>
      <c r="O1424" s="35">
        <v>1.4427070588049001E-5</v>
      </c>
      <c r="P1424" s="35">
        <v>8.0643310008772007E-6</v>
      </c>
      <c r="Q1424" s="35">
        <v>6.8206149239398902E-6</v>
      </c>
      <c r="R1424" s="35">
        <f t="shared" si="23"/>
        <v>2.6765571452638218E-3</v>
      </c>
    </row>
    <row r="1425" spans="1:18" ht="15">
      <c r="A1425" s="28" t="s">
        <v>76</v>
      </c>
      <c r="B1425" s="37">
        <v>25</v>
      </c>
      <c r="C1425" s="29">
        <v>55</v>
      </c>
      <c r="D1425" s="21" t="s">
        <v>69</v>
      </c>
      <c r="E1425" s="35">
        <v>3.3935313453526599E-6</v>
      </c>
      <c r="F1425" s="35">
        <v>3.9700780118206499E-6</v>
      </c>
      <c r="G1425" s="35">
        <v>1.72664364038764E-6</v>
      </c>
      <c r="H1425" s="35">
        <v>1.512381866571E-3</v>
      </c>
      <c r="I1425" s="35">
        <v>1.7124574392876299E-6</v>
      </c>
      <c r="J1425" s="35">
        <v>2.5714387143622802E-5</v>
      </c>
      <c r="K1425" s="35">
        <v>1.90748475225491E-6</v>
      </c>
      <c r="L1425" s="35">
        <v>1.0152495813336201E-5</v>
      </c>
      <c r="M1425" s="35">
        <v>1.4690517843395201E-6</v>
      </c>
      <c r="N1425" s="35">
        <v>6.7124768782742802E-6</v>
      </c>
      <c r="O1425" s="35">
        <v>2.6911492029363101E-6</v>
      </c>
      <c r="P1425" s="35">
        <v>1.3657379599989799E-6</v>
      </c>
      <c r="Q1425" s="35">
        <v>1.4921294996128E-6</v>
      </c>
      <c r="R1425" s="35">
        <f t="shared" si="23"/>
        <v>1.574689490042224E-3</v>
      </c>
    </row>
    <row r="1426" spans="1:18" ht="15">
      <c r="A1426" s="28" t="s">
        <v>76</v>
      </c>
      <c r="B1426" s="37">
        <v>25</v>
      </c>
      <c r="C1426" s="29">
        <v>56</v>
      </c>
      <c r="D1426" s="21" t="s">
        <v>70</v>
      </c>
      <c r="E1426" s="35">
        <v>1.8885908653721899E-2</v>
      </c>
      <c r="F1426" s="35">
        <v>1.40851552103331E-2</v>
      </c>
      <c r="G1426" s="35">
        <v>3.11759344358056E-3</v>
      </c>
      <c r="H1426" s="35">
        <v>52.926674817756101</v>
      </c>
      <c r="I1426" s="35">
        <v>6.3771735438230299E-3</v>
      </c>
      <c r="J1426" s="35">
        <v>0.104105709524395</v>
      </c>
      <c r="K1426" s="35">
        <v>8.8563675253187507E-3</v>
      </c>
      <c r="L1426" s="35">
        <v>0.102143927455776</v>
      </c>
      <c r="M1426" s="35">
        <v>6.9048432587205701E-3</v>
      </c>
      <c r="N1426" s="35">
        <v>5.8017511789571999E-2</v>
      </c>
      <c r="O1426" s="35">
        <v>1.80175607525879E-2</v>
      </c>
      <c r="P1426" s="35">
        <v>1.4060785154026201E-2</v>
      </c>
      <c r="Q1426" s="35">
        <v>5.6919258027437799E-3</v>
      </c>
      <c r="R1426" s="35">
        <f t="shared" si="23"/>
        <v>53.286939279870715</v>
      </c>
    </row>
    <row r="1427" spans="1:18" ht="15">
      <c r="A1427" s="28" t="s">
        <v>76</v>
      </c>
      <c r="B1427" s="37">
        <v>25</v>
      </c>
      <c r="C1427" s="29">
        <v>57</v>
      </c>
      <c r="D1427" s="21" t="s">
        <v>71</v>
      </c>
      <c r="E1427" s="35">
        <v>4.9015270653156197E-12</v>
      </c>
      <c r="F1427" s="35">
        <v>9.0729375925332298E-12</v>
      </c>
      <c r="G1427" s="35">
        <v>7.1466090557624502E-12</v>
      </c>
      <c r="H1427" s="35">
        <v>6.9344556850767E-5</v>
      </c>
      <c r="I1427" s="35">
        <v>4.5375813631531E-12</v>
      </c>
      <c r="J1427" s="35">
        <v>1.53085901057493E-10</v>
      </c>
      <c r="K1427" s="35">
        <v>5.9981028854723599E-12</v>
      </c>
      <c r="L1427" s="35">
        <v>1.12623038305527E-10</v>
      </c>
      <c r="M1427" s="35">
        <v>6.4263880622110596E-12</v>
      </c>
      <c r="N1427" s="35">
        <v>1.52308622922916E-11</v>
      </c>
      <c r="O1427" s="35">
        <v>6.5516098391285499E-12</v>
      </c>
      <c r="P1427" s="35">
        <v>1.9443434181169499E-12</v>
      </c>
      <c r="Q1427" s="35">
        <v>3.5950779110447099E-12</v>
      </c>
      <c r="R1427" s="35">
        <f t="shared" si="23"/>
        <v>6.9344887964745846E-5</v>
      </c>
    </row>
    <row r="1428" spans="1:18" ht="15">
      <c r="A1428" s="28" t="s">
        <v>76</v>
      </c>
      <c r="B1428" s="37">
        <v>26</v>
      </c>
      <c r="C1428" s="29">
        <v>1</v>
      </c>
      <c r="D1428" s="22" t="s">
        <v>15</v>
      </c>
      <c r="E1428" s="35">
        <v>1.6607622182709302E-2</v>
      </c>
      <c r="F1428" s="35">
        <v>2.3713750118385699E-2</v>
      </c>
      <c r="G1428" s="35">
        <v>7.34905553752601E-3</v>
      </c>
      <c r="H1428" s="35">
        <v>16.0984122183072</v>
      </c>
      <c r="I1428" s="35">
        <v>6.8672343974271596E-3</v>
      </c>
      <c r="J1428" s="35">
        <v>0.17758653340891101</v>
      </c>
      <c r="K1428" s="35">
        <v>7.6569232945926501E-3</v>
      </c>
      <c r="L1428" s="35">
        <v>4.1932400712695599E-2</v>
      </c>
      <c r="M1428" s="35">
        <v>5.5330336839034501E-3</v>
      </c>
      <c r="N1428" s="35">
        <v>1.86890467685055E-2</v>
      </c>
      <c r="O1428" s="35">
        <v>1.10346119863162E-2</v>
      </c>
      <c r="P1428" s="35">
        <v>5.58338457853333E-3</v>
      </c>
      <c r="Q1428" s="35">
        <v>5.5158083443511497E-3</v>
      </c>
      <c r="R1428" s="35">
        <f t="shared" si="23"/>
        <v>16.426481623321052</v>
      </c>
    </row>
    <row r="1429" spans="1:18" ht="15">
      <c r="A1429" s="28" t="s">
        <v>76</v>
      </c>
      <c r="B1429" s="37">
        <v>26</v>
      </c>
      <c r="C1429" s="29">
        <v>2</v>
      </c>
      <c r="D1429" s="22" t="s">
        <v>16</v>
      </c>
      <c r="E1429" s="35">
        <v>5.6113460779649502E-3</v>
      </c>
      <c r="F1429" s="35">
        <v>1.07184252865995E-2</v>
      </c>
      <c r="G1429" s="35">
        <v>1.3209125546517701E-3</v>
      </c>
      <c r="H1429" s="35">
        <v>4.80332373149745</v>
      </c>
      <c r="I1429" s="35">
        <v>1.7183941335265501E-3</v>
      </c>
      <c r="J1429" s="35">
        <v>9.1402024156166106E-2</v>
      </c>
      <c r="K1429" s="35">
        <v>2.7926848886838801E-3</v>
      </c>
      <c r="L1429" s="35">
        <v>1.37524044323761E-2</v>
      </c>
      <c r="M1429" s="35">
        <v>1.84824466808384E-3</v>
      </c>
      <c r="N1429" s="35">
        <v>6.69837532003966E-3</v>
      </c>
      <c r="O1429" s="35">
        <v>3.1441332004968599E-3</v>
      </c>
      <c r="P1429" s="35">
        <v>1.8545531252004801E-3</v>
      </c>
      <c r="Q1429" s="35">
        <v>1.9565352845946401E-3</v>
      </c>
      <c r="R1429" s="35">
        <f t="shared" si="23"/>
        <v>4.9461417646258337</v>
      </c>
    </row>
    <row r="1430" spans="1:18" ht="15">
      <c r="A1430" s="28" t="s">
        <v>76</v>
      </c>
      <c r="B1430" s="37">
        <v>26</v>
      </c>
      <c r="C1430" s="29">
        <v>3</v>
      </c>
      <c r="D1430" s="22" t="s">
        <v>17</v>
      </c>
      <c r="E1430" s="35">
        <v>1.3588248196756501E-2</v>
      </c>
      <c r="F1430" s="35">
        <v>1.6092600029620801E-2</v>
      </c>
      <c r="G1430" s="35">
        <v>3.3870820668881101E-3</v>
      </c>
      <c r="H1430" s="35">
        <v>7.5948295454112298</v>
      </c>
      <c r="I1430" s="35">
        <v>5.4195957050080599E-3</v>
      </c>
      <c r="J1430" s="35">
        <v>9.4303029127121796E-2</v>
      </c>
      <c r="K1430" s="35">
        <v>6.2771769408432104E-3</v>
      </c>
      <c r="L1430" s="35">
        <v>2.9532234002240101E-2</v>
      </c>
      <c r="M1430" s="35">
        <v>4.6802570315895298E-3</v>
      </c>
      <c r="N1430" s="35">
        <v>1.2656643438189201E-2</v>
      </c>
      <c r="O1430" s="35">
        <v>9.7252372149284894E-3</v>
      </c>
      <c r="P1430" s="35">
        <v>4.0407288203697803E-3</v>
      </c>
      <c r="Q1430" s="35">
        <v>4.3089198007614004E-3</v>
      </c>
      <c r="R1430" s="35">
        <f t="shared" si="23"/>
        <v>7.7988412977855477</v>
      </c>
    </row>
    <row r="1431" spans="1:18" ht="15">
      <c r="A1431" s="28" t="s">
        <v>76</v>
      </c>
      <c r="B1431" s="37">
        <v>26</v>
      </c>
      <c r="C1431" s="29">
        <v>4</v>
      </c>
      <c r="D1431" s="22" t="s">
        <v>18</v>
      </c>
      <c r="E1431" s="35">
        <v>1.7965707642510001E-2</v>
      </c>
      <c r="F1431" s="35">
        <v>2.0868496010602401E-2</v>
      </c>
      <c r="G1431" s="35">
        <v>1.26975312082717</v>
      </c>
      <c r="H1431" s="35">
        <v>17.961190579033801</v>
      </c>
      <c r="I1431" s="35">
        <v>0.36821378246452502</v>
      </c>
      <c r="J1431" s="35">
        <v>0.188553338866876</v>
      </c>
      <c r="K1431" s="35">
        <v>3.6353044116293101E-2</v>
      </c>
      <c r="L1431" s="35">
        <v>4.8932409186115897E-2</v>
      </c>
      <c r="M1431" s="35">
        <v>1.1014169323033099E-2</v>
      </c>
      <c r="N1431" s="35">
        <v>0.13434532722982001</v>
      </c>
      <c r="O1431" s="35">
        <v>1.9753890068998199E-2</v>
      </c>
      <c r="P1431" s="35">
        <v>9.4603369037736702E-3</v>
      </c>
      <c r="Q1431" s="35">
        <v>6.7677629952716204E-3</v>
      </c>
      <c r="R1431" s="35">
        <f t="shared" si="23"/>
        <v>20.093171964668787</v>
      </c>
    </row>
    <row r="1432" spans="1:18" ht="15">
      <c r="A1432" s="28" t="s">
        <v>76</v>
      </c>
      <c r="B1432" s="37">
        <v>26</v>
      </c>
      <c r="C1432" s="29">
        <v>5</v>
      </c>
      <c r="D1432" s="22" t="s">
        <v>19</v>
      </c>
      <c r="E1432" s="35">
        <v>2.44926473951759E-3</v>
      </c>
      <c r="F1432" s="35">
        <v>2.4126283936927802E-3</v>
      </c>
      <c r="G1432" s="35">
        <v>1.11431659958444E-3</v>
      </c>
      <c r="H1432" s="35">
        <v>0.86644747952719603</v>
      </c>
      <c r="I1432" s="35">
        <v>8.8355694960845998E-4</v>
      </c>
      <c r="J1432" s="35">
        <v>1.35616623745674E-2</v>
      </c>
      <c r="K1432" s="35">
        <v>1.1627737428644501E-3</v>
      </c>
      <c r="L1432" s="35">
        <v>3.5992227167637699E-3</v>
      </c>
      <c r="M1432" s="35">
        <v>5.2690858316688704E-4</v>
      </c>
      <c r="N1432" s="35">
        <v>0.26057797553906298</v>
      </c>
      <c r="O1432" s="35">
        <v>1.18920585593304E-3</v>
      </c>
      <c r="P1432" s="35">
        <v>1.7562817106701E-3</v>
      </c>
      <c r="Q1432" s="35">
        <v>4.9347283872020896E-4</v>
      </c>
      <c r="R1432" s="35">
        <f t="shared" si="23"/>
        <v>1.1561747495713479</v>
      </c>
    </row>
    <row r="1433" spans="1:18" ht="15">
      <c r="A1433" s="28" t="s">
        <v>76</v>
      </c>
      <c r="B1433" s="37">
        <v>26</v>
      </c>
      <c r="C1433" s="29">
        <v>6</v>
      </c>
      <c r="D1433" s="22" t="s">
        <v>20</v>
      </c>
      <c r="E1433" s="35">
        <v>1.09490656864778E-3</v>
      </c>
      <c r="F1433" s="35">
        <v>1.35647046576248E-3</v>
      </c>
      <c r="G1433" s="35">
        <v>5.5500834158068795E-4</v>
      </c>
      <c r="H1433" s="35">
        <v>1.2866614080166101</v>
      </c>
      <c r="I1433" s="35">
        <v>4.8949562507863897E-4</v>
      </c>
      <c r="J1433" s="35">
        <v>9.2380934176385307E-3</v>
      </c>
      <c r="K1433" s="35">
        <v>5.6832615085974296E-4</v>
      </c>
      <c r="L1433" s="35">
        <v>2.4201812100700299E-3</v>
      </c>
      <c r="M1433" s="35">
        <v>3.5068957937915203E-4</v>
      </c>
      <c r="N1433" s="35">
        <v>1.25325757996257E-3</v>
      </c>
      <c r="O1433" s="35">
        <v>1.1675631314965499E-3</v>
      </c>
      <c r="P1433" s="35">
        <v>4.08667441637195E-4</v>
      </c>
      <c r="Q1433" s="35">
        <v>3.6001699861049199E-4</v>
      </c>
      <c r="R1433" s="35">
        <f t="shared" si="23"/>
        <v>1.3059240845273341</v>
      </c>
    </row>
    <row r="1434" spans="1:18" ht="15">
      <c r="A1434" s="28" t="s">
        <v>76</v>
      </c>
      <c r="B1434" s="37">
        <v>26</v>
      </c>
      <c r="C1434" s="29">
        <v>7</v>
      </c>
      <c r="D1434" s="22" t="s">
        <v>21</v>
      </c>
      <c r="E1434" s="35">
        <v>3.6882718635754499E-2</v>
      </c>
      <c r="F1434" s="35">
        <v>1.26494390389665E-2</v>
      </c>
      <c r="G1434" s="35">
        <v>2.6610286865893702E-3</v>
      </c>
      <c r="H1434" s="35">
        <v>1.2352324358456499</v>
      </c>
      <c r="I1434" s="35">
        <v>1.11129475217081E-2</v>
      </c>
      <c r="J1434" s="35">
        <v>0.11511503210388099</v>
      </c>
      <c r="K1434" s="35">
        <v>7.6425311002824596E-3</v>
      </c>
      <c r="L1434" s="35">
        <v>8.2652594425061995E-2</v>
      </c>
      <c r="M1434" s="35">
        <v>6.4516218679619803E-3</v>
      </c>
      <c r="N1434" s="35">
        <v>3.2760054552201302E-2</v>
      </c>
      <c r="O1434" s="35">
        <v>1.6427990211202999E-2</v>
      </c>
      <c r="P1434" s="35">
        <v>8.9862677390634502E-3</v>
      </c>
      <c r="Q1434" s="35">
        <v>5.3669022825422897E-3</v>
      </c>
      <c r="R1434" s="35">
        <f t="shared" si="23"/>
        <v>1.5739415640108658</v>
      </c>
    </row>
    <row r="1435" spans="1:18" ht="15">
      <c r="A1435" s="28" t="s">
        <v>76</v>
      </c>
      <c r="B1435" s="37">
        <v>26</v>
      </c>
      <c r="C1435" s="29">
        <v>8</v>
      </c>
      <c r="D1435" s="22" t="s">
        <v>22</v>
      </c>
      <c r="E1435" s="35">
        <v>2.10083099267779E-2</v>
      </c>
      <c r="F1435" s="35">
        <v>3.0657605060286201E-2</v>
      </c>
      <c r="G1435" s="35">
        <v>3.1642423241524997E-2</v>
      </c>
      <c r="H1435" s="35">
        <v>17.087177494332298</v>
      </c>
      <c r="I1435" s="35">
        <v>1.0942338740638401E-2</v>
      </c>
      <c r="J1435" s="35">
        <v>0.18132350554889101</v>
      </c>
      <c r="K1435" s="35">
        <v>1.014811831205E-2</v>
      </c>
      <c r="L1435" s="35">
        <v>7.3665600622349003E-2</v>
      </c>
      <c r="M1435" s="35">
        <v>6.2358138292753001E-3</v>
      </c>
      <c r="N1435" s="35">
        <v>6.2318103959550501E-2</v>
      </c>
      <c r="O1435" s="35">
        <v>1.17793386532405E-2</v>
      </c>
      <c r="P1435" s="35">
        <v>7.3463471585769099E-3</v>
      </c>
      <c r="Q1435" s="35">
        <v>6.7486552168532898E-3</v>
      </c>
      <c r="R1435" s="35">
        <f t="shared" si="23"/>
        <v>17.540993654602314</v>
      </c>
    </row>
    <row r="1436" spans="1:18" ht="15">
      <c r="A1436" s="28" t="s">
        <v>76</v>
      </c>
      <c r="B1436" s="37">
        <v>26</v>
      </c>
      <c r="C1436" s="29">
        <v>9</v>
      </c>
      <c r="D1436" s="22" t="s">
        <v>23</v>
      </c>
      <c r="E1436" s="35">
        <v>8.7603213325344407E-3</v>
      </c>
      <c r="F1436" s="35">
        <v>1.0079644008643401E-2</v>
      </c>
      <c r="G1436" s="35">
        <v>2.9061685655644199E-2</v>
      </c>
      <c r="H1436" s="35">
        <v>10.297637947738499</v>
      </c>
      <c r="I1436" s="35">
        <v>1.1913799236024199E-2</v>
      </c>
      <c r="J1436" s="35">
        <v>6.3694547308240201E-2</v>
      </c>
      <c r="K1436" s="35">
        <v>5.3764021468161701E-3</v>
      </c>
      <c r="L1436" s="35">
        <v>2.2060641056605799E-2</v>
      </c>
      <c r="M1436" s="35">
        <v>3.2278958386367999E-3</v>
      </c>
      <c r="N1436" s="35">
        <v>1.8725425869903899E-2</v>
      </c>
      <c r="O1436" s="35">
        <v>6.8384030210246098E-3</v>
      </c>
      <c r="P1436" s="35">
        <v>3.0947348164879901E-3</v>
      </c>
      <c r="Q1436" s="35">
        <v>2.75395519082299E-3</v>
      </c>
      <c r="R1436" s="35">
        <f t="shared" si="23"/>
        <v>10.483225403219883</v>
      </c>
    </row>
    <row r="1437" spans="1:18" ht="15">
      <c r="A1437" s="28" t="s">
        <v>76</v>
      </c>
      <c r="B1437" s="37">
        <v>26</v>
      </c>
      <c r="C1437" s="29">
        <v>10</v>
      </c>
      <c r="D1437" s="22" t="s">
        <v>24</v>
      </c>
      <c r="E1437" s="35">
        <v>3.1548093108185501E-2</v>
      </c>
      <c r="F1437" s="35">
        <v>3.22878919541758E-2</v>
      </c>
      <c r="G1437" s="35">
        <v>6.6247115366814503E-3</v>
      </c>
      <c r="H1437" s="35">
        <v>17.514641232723498</v>
      </c>
      <c r="I1437" s="35">
        <v>2.3401733452926499E-2</v>
      </c>
      <c r="J1437" s="35">
        <v>0.61183949155872797</v>
      </c>
      <c r="K1437" s="35">
        <v>6.2513305913545605E-2</v>
      </c>
      <c r="L1437" s="35">
        <v>5.4274856627413E-2</v>
      </c>
      <c r="M1437" s="35">
        <v>8.1949709192564307E-3</v>
      </c>
      <c r="N1437" s="35">
        <v>0.110986495105466</v>
      </c>
      <c r="O1437" s="35">
        <v>1.72511390775286E-2</v>
      </c>
      <c r="P1437" s="35">
        <v>1.0878999750405601E-2</v>
      </c>
      <c r="Q1437" s="35">
        <v>1.2647263178796201E-2</v>
      </c>
      <c r="R1437" s="35">
        <f t="shared" si="23"/>
        <v>18.497090184906604</v>
      </c>
    </row>
    <row r="1438" spans="1:18" ht="15">
      <c r="A1438" s="28" t="s">
        <v>76</v>
      </c>
      <c r="B1438" s="37">
        <v>26</v>
      </c>
      <c r="C1438" s="29">
        <v>11</v>
      </c>
      <c r="D1438" s="22" t="s">
        <v>25</v>
      </c>
      <c r="E1438" s="35">
        <v>2.8524059153240799E-2</v>
      </c>
      <c r="F1438" s="35">
        <v>3.2316533465049098E-2</v>
      </c>
      <c r="G1438" s="35">
        <v>7.8510163826442901E-3</v>
      </c>
      <c r="H1438" s="35">
        <v>42.744573348630297</v>
      </c>
      <c r="I1438" s="35">
        <v>1.27460339190096E-2</v>
      </c>
      <c r="J1438" s="35">
        <v>0.159862345954252</v>
      </c>
      <c r="K1438" s="35">
        <v>1.4557063105410399E-2</v>
      </c>
      <c r="L1438" s="35">
        <v>6.3691282925849302E-2</v>
      </c>
      <c r="M1438" s="35">
        <v>1.00203749394392E-2</v>
      </c>
      <c r="N1438" s="35">
        <v>3.0974067363799301E-2</v>
      </c>
      <c r="O1438" s="35">
        <v>2.2230068328240399E-2</v>
      </c>
      <c r="P1438" s="35">
        <v>1.0064987562608201E-2</v>
      </c>
      <c r="Q1438" s="35">
        <v>7.5990082880380803E-3</v>
      </c>
      <c r="R1438" s="35">
        <f t="shared" si="23"/>
        <v>43.145010190017878</v>
      </c>
    </row>
    <row r="1439" spans="1:18" ht="15">
      <c r="A1439" s="28" t="s">
        <v>76</v>
      </c>
      <c r="B1439" s="37">
        <v>26</v>
      </c>
      <c r="C1439" s="29">
        <v>12</v>
      </c>
      <c r="D1439" s="21" t="s">
        <v>26</v>
      </c>
      <c r="E1439" s="35">
        <v>3.9522240476230201E-2</v>
      </c>
      <c r="F1439" s="35">
        <v>7.8162237964030396E-3</v>
      </c>
      <c r="G1439" s="35">
        <v>1.5739198292741799E-3</v>
      </c>
      <c r="H1439" s="35">
        <v>0.64125096893259703</v>
      </c>
      <c r="I1439" s="35">
        <v>2.6740382082087802E-3</v>
      </c>
      <c r="J1439" s="35">
        <v>5.6958216517252303E-2</v>
      </c>
      <c r="K1439" s="35">
        <v>3.7162076152025001E-3</v>
      </c>
      <c r="L1439" s="35">
        <v>1.5689901018677802E-2</v>
      </c>
      <c r="M1439" s="35">
        <v>1.85306242100931E-3</v>
      </c>
      <c r="N1439" s="35">
        <v>1.1282405993503299E-2</v>
      </c>
      <c r="O1439" s="35">
        <v>5.0403238754046604E-3</v>
      </c>
      <c r="P1439" s="35">
        <v>2.35426038054343E-3</v>
      </c>
      <c r="Q1439" s="35">
        <v>1.9738323166065001E-3</v>
      </c>
      <c r="R1439" s="35">
        <f t="shared" si="23"/>
        <v>0.79170560138091317</v>
      </c>
    </row>
    <row r="1440" spans="1:18" ht="15">
      <c r="A1440" s="28" t="s">
        <v>76</v>
      </c>
      <c r="B1440" s="37">
        <v>26</v>
      </c>
      <c r="C1440" s="29">
        <v>13</v>
      </c>
      <c r="D1440" s="21" t="s">
        <v>27</v>
      </c>
      <c r="E1440" s="35">
        <v>8.8875770576323001E-7</v>
      </c>
      <c r="F1440" s="35">
        <v>8.3387186436789698E-7</v>
      </c>
      <c r="G1440" s="35">
        <v>2.4057992441319301E-5</v>
      </c>
      <c r="H1440" s="35">
        <v>1.7756049129606701E-4</v>
      </c>
      <c r="I1440" s="35">
        <v>3.1783874123984599E-7</v>
      </c>
      <c r="J1440" s="35">
        <v>4.3939016321624003E-6</v>
      </c>
      <c r="K1440" s="35">
        <v>3.6230971322678602E-7</v>
      </c>
      <c r="L1440" s="35">
        <v>2.16466035164773E-6</v>
      </c>
      <c r="M1440" s="35">
        <v>2.7719074998236999E-7</v>
      </c>
      <c r="N1440" s="35">
        <v>1.6092795199531801E-6</v>
      </c>
      <c r="O1440" s="35">
        <v>6.4323892055353104E-7</v>
      </c>
      <c r="P1440" s="35">
        <v>3.639097498419E-7</v>
      </c>
      <c r="Q1440" s="35">
        <v>2.6712210923548199E-7</v>
      </c>
      <c r="R1440" s="35">
        <f t="shared" si="23"/>
        <v>2.1374056479536065E-4</v>
      </c>
    </row>
    <row r="1441" spans="1:18" ht="15">
      <c r="A1441" s="28" t="s">
        <v>76</v>
      </c>
      <c r="B1441" s="37">
        <v>26</v>
      </c>
      <c r="C1441" s="29">
        <v>14</v>
      </c>
      <c r="D1441" s="21" t="s">
        <v>28</v>
      </c>
      <c r="E1441" s="35">
        <v>1.7989834280772101E-6</v>
      </c>
      <c r="F1441" s="35">
        <v>6.5582350716420398E-7</v>
      </c>
      <c r="G1441" s="35">
        <v>7.44797110088651E-8</v>
      </c>
      <c r="H1441" s="35">
        <v>1.8454906593319E-4</v>
      </c>
      <c r="I1441" s="35">
        <v>1.26279151535572E-7</v>
      </c>
      <c r="J1441" s="35">
        <v>2.2214090829982602E-5</v>
      </c>
      <c r="K1441" s="35">
        <v>2.18962843028419E-7</v>
      </c>
      <c r="L1441" s="35">
        <v>2.6211326147020498E-6</v>
      </c>
      <c r="M1441" s="35">
        <v>1.3566727810847E-7</v>
      </c>
      <c r="N1441" s="35">
        <v>5.0351269214498505E-7</v>
      </c>
      <c r="O1441" s="35">
        <v>2.5711593874291301E-7</v>
      </c>
      <c r="P1441" s="35">
        <v>1.35538683141934E-7</v>
      </c>
      <c r="Q1441" s="35">
        <v>1.05825199888742E-7</v>
      </c>
      <c r="R1441" s="35">
        <f t="shared" si="23"/>
        <v>2.1339647781071596E-4</v>
      </c>
    </row>
    <row r="1442" spans="1:18" ht="15">
      <c r="A1442" s="28" t="s">
        <v>76</v>
      </c>
      <c r="B1442" s="37">
        <v>26</v>
      </c>
      <c r="C1442" s="29">
        <v>15</v>
      </c>
      <c r="D1442" s="21" t="s">
        <v>29</v>
      </c>
      <c r="E1442" s="35">
        <v>8.7703149592017104E-4</v>
      </c>
      <c r="F1442" s="35">
        <v>7.8267798669450698E-4</v>
      </c>
      <c r="G1442" s="35">
        <v>1.01492738419958E-2</v>
      </c>
      <c r="H1442" s="35">
        <v>0.12551800956110801</v>
      </c>
      <c r="I1442" s="35">
        <v>3.4734887250316502E-4</v>
      </c>
      <c r="J1442" s="35">
        <v>5.1397114269779E-3</v>
      </c>
      <c r="K1442" s="35">
        <v>5.6402731805762704E-4</v>
      </c>
      <c r="L1442" s="35">
        <v>1.8621531891728901E-3</v>
      </c>
      <c r="M1442" s="35">
        <v>2.4107016559374401E-4</v>
      </c>
      <c r="N1442" s="35">
        <v>1.5403787070688501E-3</v>
      </c>
      <c r="O1442" s="35">
        <v>7.3214505249160299E-4</v>
      </c>
      <c r="P1442" s="35">
        <v>1.3061497712106101E-3</v>
      </c>
      <c r="Q1442" s="35">
        <v>2.6450592878548797E-4</v>
      </c>
      <c r="R1442" s="35">
        <f t="shared" si="23"/>
        <v>0.14932448331758036</v>
      </c>
    </row>
    <row r="1443" spans="1:18" ht="15">
      <c r="A1443" s="28" t="s">
        <v>76</v>
      </c>
      <c r="B1443" s="37">
        <v>26</v>
      </c>
      <c r="C1443" s="29">
        <v>16</v>
      </c>
      <c r="D1443" s="21" t="s">
        <v>30</v>
      </c>
      <c r="E1443" s="35">
        <v>1.46428936194877E-6</v>
      </c>
      <c r="F1443" s="35">
        <v>1.1377108044511299E-6</v>
      </c>
      <c r="G1443" s="35">
        <v>2.08273271420309E-6</v>
      </c>
      <c r="H1443" s="35">
        <v>4.4564882668238497E-6</v>
      </c>
      <c r="I1443" s="35">
        <v>1.5992036273100101E-7</v>
      </c>
      <c r="J1443" s="35">
        <v>4.0746818617792799E-6</v>
      </c>
      <c r="K1443" s="35">
        <v>7.8805105073799304E-7</v>
      </c>
      <c r="L1443" s="35">
        <v>2.47387011414476E-6</v>
      </c>
      <c r="M1443" s="35">
        <v>1.83323320234082E-7</v>
      </c>
      <c r="N1443" s="35">
        <v>1.0703231957277101E-6</v>
      </c>
      <c r="O1443" s="35">
        <v>8.72627062281916E-7</v>
      </c>
      <c r="P1443" s="35">
        <v>3.7332024116202601E-7</v>
      </c>
      <c r="Q1443" s="35">
        <v>3.2184078658578403E-7</v>
      </c>
      <c r="R1443" s="35">
        <f t="shared" si="23"/>
        <v>1.9459179142811392E-5</v>
      </c>
    </row>
    <row r="1444" spans="1:18" ht="15">
      <c r="A1444" s="28" t="s">
        <v>76</v>
      </c>
      <c r="B1444" s="37">
        <v>26</v>
      </c>
      <c r="C1444" s="29">
        <v>17</v>
      </c>
      <c r="D1444" s="21" t="s">
        <v>31</v>
      </c>
      <c r="E1444" s="35">
        <v>0</v>
      </c>
      <c r="F1444" s="35">
        <v>0</v>
      </c>
      <c r="G1444" s="35">
        <v>0</v>
      </c>
      <c r="H1444" s="35">
        <v>0</v>
      </c>
      <c r="I1444" s="35">
        <v>0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  <c r="O1444" s="35">
        <v>0</v>
      </c>
      <c r="P1444" s="35">
        <v>0</v>
      </c>
      <c r="Q1444" s="35">
        <v>0</v>
      </c>
      <c r="R1444" s="35">
        <f t="shared" si="23"/>
        <v>0</v>
      </c>
    </row>
    <row r="1445" spans="1:18" ht="15">
      <c r="A1445" s="28" t="s">
        <v>76</v>
      </c>
      <c r="B1445" s="37">
        <v>26</v>
      </c>
      <c r="C1445" s="29">
        <v>18</v>
      </c>
      <c r="D1445" s="21" t="s">
        <v>32</v>
      </c>
      <c r="E1445" s="35">
        <v>0</v>
      </c>
      <c r="F1445" s="35">
        <v>0</v>
      </c>
      <c r="G1445" s="35">
        <v>0</v>
      </c>
      <c r="H1445" s="35">
        <v>0</v>
      </c>
      <c r="I1445" s="35">
        <v>0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  <c r="O1445" s="35">
        <v>0</v>
      </c>
      <c r="P1445" s="35">
        <v>0</v>
      </c>
      <c r="Q1445" s="35">
        <v>0</v>
      </c>
      <c r="R1445" s="35">
        <f t="shared" si="23"/>
        <v>0</v>
      </c>
    </row>
    <row r="1446" spans="1:18" ht="15">
      <c r="A1446" s="28" t="s">
        <v>76</v>
      </c>
      <c r="B1446" s="37">
        <v>26</v>
      </c>
      <c r="C1446" s="29">
        <v>19</v>
      </c>
      <c r="D1446" s="22" t="s">
        <v>33</v>
      </c>
      <c r="E1446" s="35">
        <v>0</v>
      </c>
      <c r="F1446" s="35">
        <v>0</v>
      </c>
      <c r="G1446" s="35">
        <v>0</v>
      </c>
      <c r="H1446" s="35">
        <v>0</v>
      </c>
      <c r="I1446" s="35">
        <v>0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  <c r="O1446" s="35">
        <v>0</v>
      </c>
      <c r="P1446" s="35">
        <v>0</v>
      </c>
      <c r="Q1446" s="35">
        <v>0</v>
      </c>
      <c r="R1446" s="35">
        <f t="shared" si="23"/>
        <v>0</v>
      </c>
    </row>
    <row r="1447" spans="1:18" ht="15">
      <c r="A1447" s="28" t="s">
        <v>76</v>
      </c>
      <c r="B1447" s="37">
        <v>26</v>
      </c>
      <c r="C1447" s="29">
        <v>20</v>
      </c>
      <c r="D1447" s="22" t="s">
        <v>34</v>
      </c>
      <c r="E1447" s="35">
        <v>0</v>
      </c>
      <c r="F1447" s="35">
        <v>0</v>
      </c>
      <c r="G1447" s="35">
        <v>0</v>
      </c>
      <c r="H1447" s="35">
        <v>0</v>
      </c>
      <c r="I1447" s="35">
        <v>0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  <c r="O1447" s="35">
        <v>0</v>
      </c>
      <c r="P1447" s="35">
        <v>0</v>
      </c>
      <c r="Q1447" s="35">
        <v>0</v>
      </c>
      <c r="R1447" s="35">
        <f t="shared" si="23"/>
        <v>0</v>
      </c>
    </row>
    <row r="1448" spans="1:18" ht="15">
      <c r="A1448" s="28" t="s">
        <v>76</v>
      </c>
      <c r="B1448" s="37">
        <v>26</v>
      </c>
      <c r="C1448" s="29">
        <v>21</v>
      </c>
      <c r="D1448" s="22" t="s">
        <v>35</v>
      </c>
      <c r="E1448" s="35">
        <v>0</v>
      </c>
      <c r="F1448" s="35">
        <v>0</v>
      </c>
      <c r="G1448" s="35">
        <v>0</v>
      </c>
      <c r="H1448" s="35">
        <v>0</v>
      </c>
      <c r="I1448" s="35">
        <v>0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  <c r="O1448" s="35">
        <v>0</v>
      </c>
      <c r="P1448" s="35">
        <v>0</v>
      </c>
      <c r="Q1448" s="35">
        <v>0</v>
      </c>
      <c r="R1448" s="35">
        <f t="shared" si="23"/>
        <v>0</v>
      </c>
    </row>
    <row r="1449" spans="1:18" ht="15">
      <c r="A1449" s="28" t="s">
        <v>76</v>
      </c>
      <c r="B1449" s="37">
        <v>26</v>
      </c>
      <c r="C1449" s="29">
        <v>22</v>
      </c>
      <c r="D1449" s="22" t="s">
        <v>36</v>
      </c>
      <c r="E1449" s="35">
        <v>0</v>
      </c>
      <c r="F1449" s="35">
        <v>0</v>
      </c>
      <c r="G1449" s="35">
        <v>0</v>
      </c>
      <c r="H1449" s="35">
        <v>0</v>
      </c>
      <c r="I1449" s="35">
        <v>0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  <c r="O1449" s="35">
        <v>0</v>
      </c>
      <c r="P1449" s="35">
        <v>0</v>
      </c>
      <c r="Q1449" s="35">
        <v>0</v>
      </c>
      <c r="R1449" s="35">
        <f t="shared" si="23"/>
        <v>0</v>
      </c>
    </row>
    <row r="1450" spans="1:18" ht="15">
      <c r="A1450" s="28" t="s">
        <v>76</v>
      </c>
      <c r="B1450" s="37">
        <v>26</v>
      </c>
      <c r="C1450" s="29">
        <v>23</v>
      </c>
      <c r="D1450" s="22" t="s">
        <v>37</v>
      </c>
      <c r="E1450" s="35">
        <v>0</v>
      </c>
      <c r="F1450" s="35">
        <v>0</v>
      </c>
      <c r="G1450" s="35">
        <v>0</v>
      </c>
      <c r="H1450" s="35">
        <v>0</v>
      </c>
      <c r="I1450" s="35">
        <v>0</v>
      </c>
      <c r="J1450" s="35">
        <v>0</v>
      </c>
      <c r="K1450" s="35">
        <v>0</v>
      </c>
      <c r="L1450" s="35">
        <v>0</v>
      </c>
      <c r="M1450" s="35">
        <v>0</v>
      </c>
      <c r="N1450" s="35">
        <v>0</v>
      </c>
      <c r="O1450" s="35">
        <v>0</v>
      </c>
      <c r="P1450" s="35">
        <v>0</v>
      </c>
      <c r="Q1450" s="35">
        <v>0</v>
      </c>
      <c r="R1450" s="35">
        <f t="shared" si="23"/>
        <v>0</v>
      </c>
    </row>
    <row r="1451" spans="1:18" ht="15">
      <c r="A1451" s="28" t="s">
        <v>76</v>
      </c>
      <c r="B1451" s="37">
        <v>26</v>
      </c>
      <c r="C1451" s="29">
        <v>24</v>
      </c>
      <c r="D1451" s="22" t="s">
        <v>38</v>
      </c>
      <c r="E1451" s="35">
        <v>0</v>
      </c>
      <c r="F1451" s="35">
        <v>0</v>
      </c>
      <c r="G1451" s="35">
        <v>0</v>
      </c>
      <c r="H1451" s="35">
        <v>0</v>
      </c>
      <c r="I1451" s="35">
        <v>0</v>
      </c>
      <c r="J1451" s="35">
        <v>0</v>
      </c>
      <c r="K1451" s="35">
        <v>0</v>
      </c>
      <c r="L1451" s="35">
        <v>0</v>
      </c>
      <c r="M1451" s="35">
        <v>0</v>
      </c>
      <c r="N1451" s="35">
        <v>0</v>
      </c>
      <c r="O1451" s="35">
        <v>0</v>
      </c>
      <c r="P1451" s="35">
        <v>0</v>
      </c>
      <c r="Q1451" s="35">
        <v>0</v>
      </c>
      <c r="R1451" s="35">
        <f t="shared" si="23"/>
        <v>0</v>
      </c>
    </row>
    <row r="1452" spans="1:18" ht="15">
      <c r="A1452" s="28" t="s">
        <v>76</v>
      </c>
      <c r="B1452" s="37">
        <v>26</v>
      </c>
      <c r="C1452" s="29">
        <v>25</v>
      </c>
      <c r="D1452" s="22" t="s">
        <v>39</v>
      </c>
      <c r="E1452" s="35">
        <v>0</v>
      </c>
      <c r="F1452" s="35">
        <v>0</v>
      </c>
      <c r="G1452" s="35">
        <v>0</v>
      </c>
      <c r="H1452" s="35">
        <v>0</v>
      </c>
      <c r="I1452" s="35">
        <v>0</v>
      </c>
      <c r="J1452" s="35">
        <v>0</v>
      </c>
      <c r="K1452" s="35">
        <v>0</v>
      </c>
      <c r="L1452" s="35">
        <v>0</v>
      </c>
      <c r="M1452" s="35">
        <v>0</v>
      </c>
      <c r="N1452" s="35">
        <v>0</v>
      </c>
      <c r="O1452" s="35">
        <v>0</v>
      </c>
      <c r="P1452" s="35">
        <v>0</v>
      </c>
      <c r="Q1452" s="35">
        <v>0</v>
      </c>
      <c r="R1452" s="35">
        <f t="shared" si="23"/>
        <v>0</v>
      </c>
    </row>
    <row r="1453" spans="1:18" ht="15">
      <c r="A1453" s="28" t="s">
        <v>76</v>
      </c>
      <c r="B1453" s="37">
        <v>26</v>
      </c>
      <c r="C1453" s="29">
        <v>26</v>
      </c>
      <c r="D1453" s="22" t="s">
        <v>40</v>
      </c>
      <c r="E1453" s="35">
        <v>0</v>
      </c>
      <c r="F1453" s="35">
        <v>0</v>
      </c>
      <c r="G1453" s="35">
        <v>0</v>
      </c>
      <c r="H1453" s="35">
        <v>0</v>
      </c>
      <c r="I1453" s="35">
        <v>0</v>
      </c>
      <c r="J1453" s="35">
        <v>0</v>
      </c>
      <c r="K1453" s="35">
        <v>0</v>
      </c>
      <c r="L1453" s="35">
        <v>0</v>
      </c>
      <c r="M1453" s="35">
        <v>0</v>
      </c>
      <c r="N1453" s="35">
        <v>0</v>
      </c>
      <c r="O1453" s="35">
        <v>0</v>
      </c>
      <c r="P1453" s="35">
        <v>0</v>
      </c>
      <c r="Q1453" s="35">
        <v>0</v>
      </c>
      <c r="R1453" s="35">
        <f t="shared" si="23"/>
        <v>0</v>
      </c>
    </row>
    <row r="1454" spans="1:18" ht="15">
      <c r="A1454" s="28" t="s">
        <v>76</v>
      </c>
      <c r="B1454" s="37">
        <v>26</v>
      </c>
      <c r="C1454" s="29">
        <v>27</v>
      </c>
      <c r="D1454" s="24" t="s">
        <v>41</v>
      </c>
      <c r="E1454" s="35">
        <v>0</v>
      </c>
      <c r="F1454" s="35">
        <v>0</v>
      </c>
      <c r="G1454" s="35">
        <v>0</v>
      </c>
      <c r="H1454" s="35">
        <v>0</v>
      </c>
      <c r="I1454" s="35">
        <v>0</v>
      </c>
      <c r="J1454" s="35">
        <v>0</v>
      </c>
      <c r="K1454" s="35">
        <v>0</v>
      </c>
      <c r="L1454" s="35">
        <v>0</v>
      </c>
      <c r="M1454" s="35">
        <v>0</v>
      </c>
      <c r="N1454" s="35">
        <v>0</v>
      </c>
      <c r="O1454" s="35">
        <v>0</v>
      </c>
      <c r="P1454" s="35">
        <v>0</v>
      </c>
      <c r="Q1454" s="35">
        <v>0</v>
      </c>
      <c r="R1454" s="35">
        <f t="shared" si="23"/>
        <v>0</v>
      </c>
    </row>
    <row r="1455" spans="1:18" ht="15">
      <c r="A1455" s="28" t="s">
        <v>76</v>
      </c>
      <c r="B1455" s="37">
        <v>26</v>
      </c>
      <c r="C1455" s="29">
        <v>28</v>
      </c>
      <c r="D1455" s="24" t="s">
        <v>42</v>
      </c>
      <c r="E1455" s="35">
        <v>0</v>
      </c>
      <c r="F1455" s="35">
        <v>0</v>
      </c>
      <c r="G1455" s="35">
        <v>0</v>
      </c>
      <c r="H1455" s="35">
        <v>0</v>
      </c>
      <c r="I1455" s="35">
        <v>0</v>
      </c>
      <c r="J1455" s="35">
        <v>0</v>
      </c>
      <c r="K1455" s="35">
        <v>0</v>
      </c>
      <c r="L1455" s="35">
        <v>0</v>
      </c>
      <c r="M1455" s="35">
        <v>0</v>
      </c>
      <c r="N1455" s="35">
        <v>0</v>
      </c>
      <c r="O1455" s="35">
        <v>0</v>
      </c>
      <c r="P1455" s="35">
        <v>0</v>
      </c>
      <c r="Q1455" s="35">
        <v>0</v>
      </c>
      <c r="R1455" s="35">
        <f t="shared" si="23"/>
        <v>0</v>
      </c>
    </row>
    <row r="1456" spans="1:18" ht="15">
      <c r="A1456" s="28" t="s">
        <v>76</v>
      </c>
      <c r="B1456" s="37">
        <v>26</v>
      </c>
      <c r="C1456" s="29">
        <v>29</v>
      </c>
      <c r="D1456" s="24" t="s">
        <v>43</v>
      </c>
      <c r="E1456" s="35">
        <v>0</v>
      </c>
      <c r="F1456" s="35">
        <v>0</v>
      </c>
      <c r="G1456" s="35">
        <v>0</v>
      </c>
      <c r="H1456" s="35">
        <v>0</v>
      </c>
      <c r="I1456" s="35">
        <v>0</v>
      </c>
      <c r="J1456" s="35">
        <v>0</v>
      </c>
      <c r="K1456" s="35">
        <v>0</v>
      </c>
      <c r="L1456" s="35">
        <v>0</v>
      </c>
      <c r="M1456" s="35">
        <v>0</v>
      </c>
      <c r="N1456" s="35">
        <v>0</v>
      </c>
      <c r="O1456" s="35">
        <v>0</v>
      </c>
      <c r="P1456" s="35">
        <v>0</v>
      </c>
      <c r="Q1456" s="35">
        <v>0</v>
      </c>
      <c r="R1456" s="35">
        <f t="shared" si="23"/>
        <v>0</v>
      </c>
    </row>
    <row r="1457" spans="1:18" ht="15">
      <c r="A1457" s="28" t="s">
        <v>76</v>
      </c>
      <c r="B1457" s="37">
        <v>26</v>
      </c>
      <c r="C1457" s="29">
        <v>30</v>
      </c>
      <c r="D1457" s="21" t="s">
        <v>44</v>
      </c>
      <c r="E1457" s="35">
        <v>0</v>
      </c>
      <c r="F1457" s="35">
        <v>0</v>
      </c>
      <c r="G1457" s="35">
        <v>0</v>
      </c>
      <c r="H1457" s="35">
        <v>0</v>
      </c>
      <c r="I1457" s="35">
        <v>0</v>
      </c>
      <c r="J1457" s="35">
        <v>0</v>
      </c>
      <c r="K1457" s="35">
        <v>0</v>
      </c>
      <c r="L1457" s="35">
        <v>0</v>
      </c>
      <c r="M1457" s="35">
        <v>0</v>
      </c>
      <c r="N1457" s="35">
        <v>0</v>
      </c>
      <c r="O1457" s="35">
        <v>0</v>
      </c>
      <c r="P1457" s="35">
        <v>0</v>
      </c>
      <c r="Q1457" s="35">
        <v>0</v>
      </c>
      <c r="R1457" s="35">
        <f t="shared" si="23"/>
        <v>0</v>
      </c>
    </row>
    <row r="1458" spans="1:18" ht="15">
      <c r="A1458" s="28" t="s">
        <v>76</v>
      </c>
      <c r="B1458" s="37">
        <v>26</v>
      </c>
      <c r="C1458" s="29">
        <v>31</v>
      </c>
      <c r="D1458" s="21" t="s">
        <v>45</v>
      </c>
      <c r="E1458" s="35">
        <v>0</v>
      </c>
      <c r="F1458" s="35">
        <v>0</v>
      </c>
      <c r="G1458" s="35">
        <v>0</v>
      </c>
      <c r="H1458" s="35">
        <v>0</v>
      </c>
      <c r="I1458" s="35">
        <v>0</v>
      </c>
      <c r="J1458" s="35">
        <v>0</v>
      </c>
      <c r="K1458" s="35">
        <v>0</v>
      </c>
      <c r="L1458" s="35">
        <v>0</v>
      </c>
      <c r="M1458" s="35">
        <v>0</v>
      </c>
      <c r="N1458" s="35">
        <v>0</v>
      </c>
      <c r="O1458" s="35">
        <v>0</v>
      </c>
      <c r="P1458" s="35">
        <v>0</v>
      </c>
      <c r="Q1458" s="35">
        <v>0</v>
      </c>
      <c r="R1458" s="35">
        <f t="shared" si="23"/>
        <v>0</v>
      </c>
    </row>
    <row r="1459" spans="1:18" ht="15">
      <c r="A1459" s="28" t="s">
        <v>76</v>
      </c>
      <c r="B1459" s="37">
        <v>26</v>
      </c>
      <c r="C1459" s="29">
        <v>32</v>
      </c>
      <c r="D1459" s="21" t="s">
        <v>46</v>
      </c>
      <c r="E1459" s="35">
        <v>0</v>
      </c>
      <c r="F1459" s="35">
        <v>0</v>
      </c>
      <c r="G1459" s="35">
        <v>0</v>
      </c>
      <c r="H1459" s="35">
        <v>0</v>
      </c>
      <c r="I1459" s="35">
        <v>0</v>
      </c>
      <c r="J1459" s="35">
        <v>0</v>
      </c>
      <c r="K1459" s="35">
        <v>0</v>
      </c>
      <c r="L1459" s="35">
        <v>0</v>
      </c>
      <c r="M1459" s="35">
        <v>0</v>
      </c>
      <c r="N1459" s="35">
        <v>0</v>
      </c>
      <c r="O1459" s="35">
        <v>0</v>
      </c>
      <c r="P1459" s="35">
        <v>0</v>
      </c>
      <c r="Q1459" s="35">
        <v>0</v>
      </c>
      <c r="R1459" s="35">
        <f t="shared" si="23"/>
        <v>0</v>
      </c>
    </row>
    <row r="1460" spans="1:18" ht="15">
      <c r="A1460" s="28" t="s">
        <v>76</v>
      </c>
      <c r="B1460" s="37">
        <v>26</v>
      </c>
      <c r="C1460" s="29">
        <v>33</v>
      </c>
      <c r="D1460" s="21" t="s">
        <v>47</v>
      </c>
      <c r="E1460" s="35">
        <v>4.5255973800135301E-4</v>
      </c>
      <c r="F1460" s="35">
        <v>3.5160741173616701E-4</v>
      </c>
      <c r="G1460" s="35">
        <v>7.1583188174927197E-3</v>
      </c>
      <c r="H1460" s="35">
        <v>5.18856278743456E-2</v>
      </c>
      <c r="I1460" s="35">
        <v>2.1263918706595001E-4</v>
      </c>
      <c r="J1460" s="35">
        <v>1.9908468312313599E-3</v>
      </c>
      <c r="K1460" s="35">
        <v>1.83326756334609E-4</v>
      </c>
      <c r="L1460" s="35">
        <v>1.16738128980593E-3</v>
      </c>
      <c r="M1460" s="35">
        <v>1.32009992371355E-4</v>
      </c>
      <c r="N1460" s="35">
        <v>7.6941236148080603E-4</v>
      </c>
      <c r="O1460" s="35">
        <v>4.1036231942059799E-4</v>
      </c>
      <c r="P1460" s="35">
        <v>2.6164368480046298E-3</v>
      </c>
      <c r="Q1460" s="35">
        <v>1.1993303525306E-4</v>
      </c>
      <c r="R1460" s="35">
        <f t="shared" si="23"/>
        <v>6.7450462462544117E-2</v>
      </c>
    </row>
    <row r="1461" spans="1:18" ht="15">
      <c r="A1461" s="28" t="s">
        <v>76</v>
      </c>
      <c r="B1461" s="37">
        <v>26</v>
      </c>
      <c r="C1461" s="29">
        <v>34</v>
      </c>
      <c r="D1461" s="21" t="s">
        <v>48</v>
      </c>
      <c r="E1461" s="35">
        <v>0</v>
      </c>
      <c r="F1461" s="35">
        <v>0</v>
      </c>
      <c r="G1461" s="35">
        <v>0</v>
      </c>
      <c r="H1461" s="35">
        <v>0</v>
      </c>
      <c r="I1461" s="35">
        <v>0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  <c r="O1461" s="35">
        <v>0</v>
      </c>
      <c r="P1461" s="35">
        <v>0</v>
      </c>
      <c r="Q1461" s="35">
        <v>0</v>
      </c>
      <c r="R1461" s="35">
        <f t="shared" si="23"/>
        <v>0</v>
      </c>
    </row>
    <row r="1462" spans="1:18" ht="15">
      <c r="A1462" s="28" t="s">
        <v>76</v>
      </c>
      <c r="B1462" s="37">
        <v>26</v>
      </c>
      <c r="C1462" s="29">
        <v>35</v>
      </c>
      <c r="D1462" s="21" t="s">
        <v>49</v>
      </c>
      <c r="E1462" s="35">
        <v>0</v>
      </c>
      <c r="F1462" s="35">
        <v>0</v>
      </c>
      <c r="G1462" s="35">
        <v>0</v>
      </c>
      <c r="H1462" s="35">
        <v>0</v>
      </c>
      <c r="I1462" s="35">
        <v>0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  <c r="O1462" s="35">
        <v>0</v>
      </c>
      <c r="P1462" s="35">
        <v>0</v>
      </c>
      <c r="Q1462" s="35">
        <v>0</v>
      </c>
      <c r="R1462" s="35">
        <f t="shared" si="23"/>
        <v>0</v>
      </c>
    </row>
    <row r="1463" spans="1:18" ht="15">
      <c r="A1463" s="28" t="s">
        <v>76</v>
      </c>
      <c r="B1463" s="37">
        <v>26</v>
      </c>
      <c r="C1463" s="29">
        <v>36</v>
      </c>
      <c r="D1463" s="21" t="s">
        <v>50</v>
      </c>
      <c r="E1463" s="35">
        <v>1.9265524203444499E-4</v>
      </c>
      <c r="F1463" s="35">
        <v>1.2439691234415899E-4</v>
      </c>
      <c r="G1463" s="35">
        <v>5.7966584980743297E-3</v>
      </c>
      <c r="H1463" s="35">
        <v>2.79567486447003E-2</v>
      </c>
      <c r="I1463" s="35">
        <v>3.9133009865046002E-5</v>
      </c>
      <c r="J1463" s="35">
        <v>5.2282005014745998E-4</v>
      </c>
      <c r="K1463" s="35">
        <v>4.5642551183284501E-5</v>
      </c>
      <c r="L1463" s="35">
        <v>3.4563212998806698E-4</v>
      </c>
      <c r="M1463" s="35">
        <v>3.0754203104255599E-5</v>
      </c>
      <c r="N1463" s="35">
        <v>2.9732204521146297E-4</v>
      </c>
      <c r="O1463" s="35">
        <v>1.04736330064026E-4</v>
      </c>
      <c r="P1463" s="35">
        <v>1.6608175830541599E-4</v>
      </c>
      <c r="Q1463" s="35">
        <v>4.0739137698332402E-5</v>
      </c>
      <c r="R1463" s="35">
        <f t="shared" si="23"/>
        <v>3.566332051272058E-2</v>
      </c>
    </row>
    <row r="1464" spans="1:18" ht="15">
      <c r="A1464" s="28" t="s">
        <v>76</v>
      </c>
      <c r="B1464" s="37">
        <v>26</v>
      </c>
      <c r="C1464" s="29">
        <v>37</v>
      </c>
      <c r="D1464" s="21" t="s">
        <v>51</v>
      </c>
      <c r="E1464" s="35">
        <v>1.08482332451159E-4</v>
      </c>
      <c r="F1464" s="35">
        <v>8.5141056576152295E-5</v>
      </c>
      <c r="G1464" s="35">
        <v>1.5611479410379699E-3</v>
      </c>
      <c r="H1464" s="35">
        <v>3.1207835830067102E-2</v>
      </c>
      <c r="I1464" s="35">
        <v>3.4441299197288897E-5</v>
      </c>
      <c r="J1464" s="35">
        <v>4.1128780996150198E-4</v>
      </c>
      <c r="K1464" s="35">
        <v>3.9316934481671197E-5</v>
      </c>
      <c r="L1464" s="35">
        <v>2.32201678965894E-4</v>
      </c>
      <c r="M1464" s="35">
        <v>2.9069186591981099E-5</v>
      </c>
      <c r="N1464" s="35">
        <v>1.4153864353699201E-4</v>
      </c>
      <c r="O1464" s="35">
        <v>8.8169100469630895E-5</v>
      </c>
      <c r="P1464" s="35">
        <v>2.65293805072676E-4</v>
      </c>
      <c r="Q1464" s="35">
        <v>2.9008520736424701E-5</v>
      </c>
      <c r="R1464" s="35">
        <f t="shared" si="23"/>
        <v>3.4232934139146444E-2</v>
      </c>
    </row>
    <row r="1465" spans="1:18" ht="15">
      <c r="A1465" s="28" t="s">
        <v>76</v>
      </c>
      <c r="B1465" s="37">
        <v>26</v>
      </c>
      <c r="C1465" s="29">
        <v>38</v>
      </c>
      <c r="D1465" s="21" t="s">
        <v>52</v>
      </c>
      <c r="E1465" s="35">
        <v>8.8413067105148094E-5</v>
      </c>
      <c r="F1465" s="35">
        <v>6.8679402375265103E-5</v>
      </c>
      <c r="G1465" s="35">
        <v>3.9610334954151297E-5</v>
      </c>
      <c r="H1465" s="35">
        <v>1.90540904284934E-2</v>
      </c>
      <c r="I1465" s="35">
        <v>3.3935690431846203E-5</v>
      </c>
      <c r="J1465" s="35">
        <v>4.0213057993852602E-4</v>
      </c>
      <c r="K1465" s="35">
        <v>4.2914104896241598E-5</v>
      </c>
      <c r="L1465" s="35">
        <v>1.7738794437114499E-4</v>
      </c>
      <c r="M1465" s="35">
        <v>2.76299908614077E-5</v>
      </c>
      <c r="N1465" s="35">
        <v>7.9732836208478805E-5</v>
      </c>
      <c r="O1465" s="35">
        <v>6.1432331518664196E-5</v>
      </c>
      <c r="P1465" s="35">
        <v>4.1522510592975703E-5</v>
      </c>
      <c r="Q1465" s="35">
        <v>2.81369095915841E-5</v>
      </c>
      <c r="R1465" s="35">
        <f t="shared" si="23"/>
        <v>2.0145616131338834E-2</v>
      </c>
    </row>
    <row r="1466" spans="1:18" ht="15">
      <c r="A1466" s="28" t="s">
        <v>76</v>
      </c>
      <c r="B1466" s="37">
        <v>26</v>
      </c>
      <c r="C1466" s="29">
        <v>39</v>
      </c>
      <c r="D1466" s="21" t="s">
        <v>53</v>
      </c>
      <c r="E1466" s="35">
        <v>5.06736465802466E-5</v>
      </c>
      <c r="F1466" s="35">
        <v>4.2050224121325E-5</v>
      </c>
      <c r="G1466" s="35">
        <v>2.0226334231563801E-5</v>
      </c>
      <c r="H1466" s="35">
        <v>7.7099944781114501E-3</v>
      </c>
      <c r="I1466" s="35">
        <v>1.7199355563830599E-4</v>
      </c>
      <c r="J1466" s="35">
        <v>1.5190818143805799E-3</v>
      </c>
      <c r="K1466" s="35">
        <v>1.6626408083158599E-3</v>
      </c>
      <c r="L1466" s="35">
        <v>1.18409627691036E-4</v>
      </c>
      <c r="M1466" s="35">
        <v>4.8767964981917102E-5</v>
      </c>
      <c r="N1466" s="35">
        <v>7.7967047933456203E-5</v>
      </c>
      <c r="O1466" s="35">
        <v>4.4480037449943003E-5</v>
      </c>
      <c r="P1466" s="35">
        <v>6.2042453700028095E-5</v>
      </c>
      <c r="Q1466" s="35">
        <v>3.7176515872511502E-5</v>
      </c>
      <c r="R1466" s="35">
        <f t="shared" si="23"/>
        <v>1.1565504509008227E-2</v>
      </c>
    </row>
    <row r="1467" spans="1:18" ht="15">
      <c r="A1467" s="28" t="s">
        <v>76</v>
      </c>
      <c r="B1467" s="37">
        <v>26</v>
      </c>
      <c r="C1467" s="29">
        <v>40</v>
      </c>
      <c r="D1467" s="23" t="s">
        <v>54</v>
      </c>
      <c r="E1467" s="35">
        <v>7.4649505324285206E-5</v>
      </c>
      <c r="F1467" s="35">
        <v>5.9257004383678498E-5</v>
      </c>
      <c r="G1467" s="35">
        <v>1.18242024218896E-4</v>
      </c>
      <c r="H1467" s="35">
        <v>1.66862610799439E-2</v>
      </c>
      <c r="I1467" s="35">
        <v>3.5805891781643797E-5</v>
      </c>
      <c r="J1467" s="35">
        <v>6.4271798249034603E-4</v>
      </c>
      <c r="K1467" s="35">
        <v>5.8952909937283902E-5</v>
      </c>
      <c r="L1467" s="35">
        <v>2.1825947233023601E-4</v>
      </c>
      <c r="M1467" s="35">
        <v>3.4852837843078497E-5</v>
      </c>
      <c r="N1467" s="35">
        <v>1.0504256388800199E-4</v>
      </c>
      <c r="O1467" s="35">
        <v>1.9918656693466199E-4</v>
      </c>
      <c r="P1467" s="35">
        <v>4.6336806332885998E-5</v>
      </c>
      <c r="Q1467" s="35">
        <v>2.7499065372149201E-5</v>
      </c>
      <c r="R1467" s="35">
        <f t="shared" si="23"/>
        <v>1.8307063710781047E-2</v>
      </c>
    </row>
    <row r="1468" spans="1:18" ht="15">
      <c r="A1468" s="28" t="s">
        <v>76</v>
      </c>
      <c r="B1468" s="37">
        <v>26</v>
      </c>
      <c r="C1468" s="29">
        <v>41</v>
      </c>
      <c r="D1468" s="23" t="s">
        <v>55</v>
      </c>
      <c r="E1468" s="35">
        <v>2.6157041003061702E-4</v>
      </c>
      <c r="F1468" s="35">
        <v>9.5153933776326907E-5</v>
      </c>
      <c r="G1468" s="35">
        <v>1.88750644383408E-4</v>
      </c>
      <c r="H1468" s="35">
        <v>1.1948164819984499E-2</v>
      </c>
      <c r="I1468" s="35">
        <v>9.9549887039302395E-5</v>
      </c>
      <c r="J1468" s="35">
        <v>5.1310181436859596E-4</v>
      </c>
      <c r="K1468" s="35">
        <v>4.4681737579925902E-5</v>
      </c>
      <c r="L1468" s="35">
        <v>1.9560913357975499E-4</v>
      </c>
      <c r="M1468" s="35">
        <v>4.7098047816525603E-5</v>
      </c>
      <c r="N1468" s="35">
        <v>1.13892765763021E-4</v>
      </c>
      <c r="O1468" s="35">
        <v>2.45176869801208E-4</v>
      </c>
      <c r="P1468" s="35">
        <v>1.3301297713818399E-3</v>
      </c>
      <c r="Q1468" s="35">
        <v>2.6192195176136499E-5</v>
      </c>
      <c r="R1468" s="35">
        <f t="shared" si="23"/>
        <v>1.510907203068116E-2</v>
      </c>
    </row>
    <row r="1469" spans="1:18" ht="15">
      <c r="A1469" s="28" t="s">
        <v>76</v>
      </c>
      <c r="B1469" s="37">
        <v>26</v>
      </c>
      <c r="C1469" s="29">
        <v>42</v>
      </c>
      <c r="D1469" s="21" t="s">
        <v>56</v>
      </c>
      <c r="E1469" s="35">
        <v>3.1484876523995501E-5</v>
      </c>
      <c r="F1469" s="35">
        <v>4.15365625203525E-5</v>
      </c>
      <c r="G1469" s="35">
        <v>2.48051177844057E-5</v>
      </c>
      <c r="H1469" s="35">
        <v>9.7058082768353392E-3</v>
      </c>
      <c r="I1469" s="35">
        <v>1.3561161368446E-5</v>
      </c>
      <c r="J1469" s="35">
        <v>7.1140035831725699E-4</v>
      </c>
      <c r="K1469" s="35">
        <v>2.0150511397066799E-5</v>
      </c>
      <c r="L1469" s="35">
        <v>1.56655458432553E-4</v>
      </c>
      <c r="M1469" s="35">
        <v>2.0792488688851101E-5</v>
      </c>
      <c r="N1469" s="35">
        <v>3.6711509444024599E-5</v>
      </c>
      <c r="O1469" s="35">
        <v>2.81393298009168E-5</v>
      </c>
      <c r="P1469" s="35">
        <v>1.2013559063192701E-5</v>
      </c>
      <c r="Q1469" s="35">
        <v>4.5866366479631999E-5</v>
      </c>
      <c r="R1469" s="35">
        <f t="shared" si="23"/>
        <v>1.0848925576656036E-2</v>
      </c>
    </row>
    <row r="1470" spans="1:18" ht="15">
      <c r="A1470" s="28" t="s">
        <v>76</v>
      </c>
      <c r="B1470" s="37">
        <v>26</v>
      </c>
      <c r="C1470" s="29">
        <v>43</v>
      </c>
      <c r="D1470" s="21" t="s">
        <v>57</v>
      </c>
      <c r="E1470" s="35">
        <v>6.0220852569984804E-4</v>
      </c>
      <c r="F1470" s="35">
        <v>1.9421068329170699E-4</v>
      </c>
      <c r="G1470" s="35">
        <v>1.0139461281477901E-3</v>
      </c>
      <c r="H1470" s="35">
        <v>2.3482370694631102E-2</v>
      </c>
      <c r="I1470" s="35">
        <v>1.18148847739457E-4</v>
      </c>
      <c r="J1470" s="35">
        <v>2.7703776822415802E-3</v>
      </c>
      <c r="K1470" s="35">
        <v>4.4820205562507998E-4</v>
      </c>
      <c r="L1470" s="35">
        <v>8.7670239495793597E-4</v>
      </c>
      <c r="M1470" s="35">
        <v>3.1423685285403199E-4</v>
      </c>
      <c r="N1470" s="35">
        <v>4.8381942921810802E-4</v>
      </c>
      <c r="O1470" s="35">
        <v>1.71331862839972E-3</v>
      </c>
      <c r="P1470" s="35">
        <v>3.3139621758161898E-4</v>
      </c>
      <c r="Q1470" s="35">
        <v>9.6008851433959395E-5</v>
      </c>
      <c r="R1470" s="35">
        <f t="shared" si="23"/>
        <v>3.2444946991821939E-2</v>
      </c>
    </row>
    <row r="1471" spans="1:18" ht="15">
      <c r="A1471" s="28" t="s">
        <v>76</v>
      </c>
      <c r="B1471" s="37">
        <v>26</v>
      </c>
      <c r="C1471" s="29">
        <v>44</v>
      </c>
      <c r="D1471" s="21" t="s">
        <v>58</v>
      </c>
      <c r="E1471" s="35">
        <v>0</v>
      </c>
      <c r="F1471" s="35">
        <v>0</v>
      </c>
      <c r="G1471" s="35">
        <v>0</v>
      </c>
      <c r="H1471" s="35">
        <v>0</v>
      </c>
      <c r="I1471" s="35">
        <v>0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  <c r="O1471" s="35">
        <v>0</v>
      </c>
      <c r="P1471" s="35">
        <v>0</v>
      </c>
      <c r="Q1471" s="35">
        <v>0</v>
      </c>
      <c r="R1471" s="35">
        <f t="shared" si="23"/>
        <v>0</v>
      </c>
    </row>
    <row r="1472" spans="1:18" ht="15">
      <c r="A1472" s="28" t="s">
        <v>76</v>
      </c>
      <c r="B1472" s="37">
        <v>26</v>
      </c>
      <c r="C1472" s="29">
        <v>45</v>
      </c>
      <c r="D1472" s="21" t="s">
        <v>59</v>
      </c>
      <c r="E1472" s="35">
        <v>1.9073120494387699E-7</v>
      </c>
      <c r="F1472" s="35">
        <v>1.66631658303276E-7</v>
      </c>
      <c r="G1472" s="35">
        <v>3.4839329769064701E-7</v>
      </c>
      <c r="H1472" s="35">
        <v>4.7679590026055299E-5</v>
      </c>
      <c r="I1472" s="35">
        <v>1.3834270407003901E-7</v>
      </c>
      <c r="J1472" s="35">
        <v>9.4680308152887005E-7</v>
      </c>
      <c r="K1472" s="35">
        <v>8.8948377418001801E-8</v>
      </c>
      <c r="L1472" s="35">
        <v>4.1242696252434001E-7</v>
      </c>
      <c r="M1472" s="35">
        <v>6.1696429390564106E-8</v>
      </c>
      <c r="N1472" s="35">
        <v>3.2184932966732298E-7</v>
      </c>
      <c r="O1472" s="35">
        <v>1.45035964118428E-7</v>
      </c>
      <c r="P1472" s="35">
        <v>5.7100957609371701E-8</v>
      </c>
      <c r="Q1472" s="35">
        <v>5.26235237924218E-8</v>
      </c>
      <c r="R1472" s="35">
        <f t="shared" si="23"/>
        <v>5.0610173517112467E-5</v>
      </c>
    </row>
    <row r="1473" spans="1:18" ht="15">
      <c r="A1473" s="28" t="s">
        <v>76</v>
      </c>
      <c r="B1473" s="37">
        <v>26</v>
      </c>
      <c r="C1473" s="29">
        <v>46</v>
      </c>
      <c r="D1473" s="21" t="s">
        <v>60</v>
      </c>
      <c r="E1473" s="35">
        <v>0</v>
      </c>
      <c r="F1473" s="35">
        <v>0</v>
      </c>
      <c r="G1473" s="35">
        <v>0</v>
      </c>
      <c r="H1473" s="35">
        <v>0</v>
      </c>
      <c r="I1473" s="35">
        <v>0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  <c r="O1473" s="35">
        <v>0</v>
      </c>
      <c r="P1473" s="35">
        <v>0</v>
      </c>
      <c r="Q1473" s="35">
        <v>0</v>
      </c>
      <c r="R1473" s="35">
        <f t="shared" si="23"/>
        <v>0</v>
      </c>
    </row>
    <row r="1474" spans="1:18" ht="15">
      <c r="A1474" s="28" t="s">
        <v>76</v>
      </c>
      <c r="B1474" s="37">
        <v>26</v>
      </c>
      <c r="C1474" s="29">
        <v>47</v>
      </c>
      <c r="D1474" s="21" t="s">
        <v>61</v>
      </c>
      <c r="E1474" s="35">
        <v>1.78019746061494E-5</v>
      </c>
      <c r="F1474" s="35">
        <v>1.67044477314572E-5</v>
      </c>
      <c r="G1474" s="35">
        <v>1.88974342692413E-5</v>
      </c>
      <c r="H1474" s="35">
        <v>1.8289230725383699E-3</v>
      </c>
      <c r="I1474" s="35">
        <v>8.024327818364E-6</v>
      </c>
      <c r="J1474" s="35">
        <v>7.8622060981062993E-5</v>
      </c>
      <c r="K1474" s="35">
        <v>1.03896836720456E-5</v>
      </c>
      <c r="L1474" s="35">
        <v>3.7148035988270297E-5</v>
      </c>
      <c r="M1474" s="35">
        <v>4.8606352436544301E-6</v>
      </c>
      <c r="N1474" s="35">
        <v>2.0274926672196899E-5</v>
      </c>
      <c r="O1474" s="35">
        <v>1.41394086185968E-5</v>
      </c>
      <c r="P1474" s="35">
        <v>4.9851068008755297E-6</v>
      </c>
      <c r="Q1474" s="35">
        <v>5.5789667473996099E-6</v>
      </c>
      <c r="R1474" s="35">
        <f t="shared" si="23"/>
        <v>2.0663500816876833E-3</v>
      </c>
    </row>
    <row r="1475" spans="1:18" ht="15">
      <c r="A1475" s="28" t="s">
        <v>76</v>
      </c>
      <c r="B1475" s="37">
        <v>26</v>
      </c>
      <c r="C1475" s="29">
        <v>48</v>
      </c>
      <c r="D1475" s="22" t="s">
        <v>62</v>
      </c>
      <c r="E1475" s="35">
        <v>7.5492810436526801E-3</v>
      </c>
      <c r="F1475" s="35">
        <v>8.0511937481776204E-3</v>
      </c>
      <c r="G1475" s="35">
        <v>4.0652562268075499E-3</v>
      </c>
      <c r="H1475" s="35">
        <v>0.34796293064006001</v>
      </c>
      <c r="I1475" s="35">
        <v>2.9184447665751801E-3</v>
      </c>
      <c r="J1475" s="35">
        <v>3.6911564905388002E-2</v>
      </c>
      <c r="K1475" s="35">
        <v>3.18997700525605E-3</v>
      </c>
      <c r="L1475" s="35">
        <v>1.6584090913673001E-2</v>
      </c>
      <c r="M1475" s="35">
        <v>2.6590268094169702E-3</v>
      </c>
      <c r="N1475" s="35">
        <v>6.7216410708258803E-3</v>
      </c>
      <c r="O1475" s="35">
        <v>5.99112103717652E-3</v>
      </c>
      <c r="P1475" s="35">
        <v>2.2092204934657999E-3</v>
      </c>
      <c r="Q1475" s="35">
        <v>2.3918071271678502E-3</v>
      </c>
      <c r="R1475" s="35">
        <f t="shared" si="23"/>
        <v>0.44720555578764309</v>
      </c>
    </row>
    <row r="1476" spans="1:18" ht="15">
      <c r="A1476" s="28" t="s">
        <v>76</v>
      </c>
      <c r="B1476" s="37">
        <v>26</v>
      </c>
      <c r="C1476" s="29">
        <v>49</v>
      </c>
      <c r="D1476" s="22" t="s">
        <v>63</v>
      </c>
      <c r="E1476" s="35">
        <v>5.3825570051375197E-5</v>
      </c>
      <c r="F1476" s="35">
        <v>5.9945955156806698E-5</v>
      </c>
      <c r="G1476" s="35">
        <v>3.39051282776039E-5</v>
      </c>
      <c r="H1476" s="35">
        <v>2.47254096500741E-3</v>
      </c>
      <c r="I1476" s="35">
        <v>1.4068269692612199E-5</v>
      </c>
      <c r="J1476" s="35">
        <v>1.7625652602626301E-4</v>
      </c>
      <c r="K1476" s="35">
        <v>1.5028071134397E-5</v>
      </c>
      <c r="L1476" s="35">
        <v>1.09940178293522E-4</v>
      </c>
      <c r="M1476" s="35">
        <v>1.3848412610851E-5</v>
      </c>
      <c r="N1476" s="35">
        <v>3.7739252852278597E-5</v>
      </c>
      <c r="O1476" s="35">
        <v>4.1337434066077103E-5</v>
      </c>
      <c r="P1476" s="35">
        <v>1.1205489981538199E-5</v>
      </c>
      <c r="Q1476" s="35">
        <v>8.8948293234976095E-6</v>
      </c>
      <c r="R1476" s="35">
        <f t="shared" ref="R1476:R1539" si="24">SUM(E1476:Q1476)</f>
        <v>3.0485360824742329E-3</v>
      </c>
    </row>
    <row r="1477" spans="1:18" ht="15">
      <c r="A1477" s="28" t="s">
        <v>76</v>
      </c>
      <c r="B1477" s="37">
        <v>26</v>
      </c>
      <c r="C1477" s="29">
        <v>50</v>
      </c>
      <c r="D1477" s="22" t="s">
        <v>64</v>
      </c>
      <c r="E1477" s="35">
        <v>2.6589181679785402E-5</v>
      </c>
      <c r="F1477" s="35">
        <v>3.1485920389176902E-5</v>
      </c>
      <c r="G1477" s="35">
        <v>8.3931443759410298E-6</v>
      </c>
      <c r="H1477" s="35">
        <v>4.5927550745717701E-4</v>
      </c>
      <c r="I1477" s="35">
        <v>9.0626597729891403E-6</v>
      </c>
      <c r="J1477" s="35">
        <v>1.20230164130451E-4</v>
      </c>
      <c r="K1477" s="35">
        <v>9.8751467439491601E-6</v>
      </c>
      <c r="L1477" s="35">
        <v>5.8701571062130803E-5</v>
      </c>
      <c r="M1477" s="35">
        <v>8.3887176355845107E-6</v>
      </c>
      <c r="N1477" s="35">
        <v>2.1522567787178099E-5</v>
      </c>
      <c r="O1477" s="35">
        <v>2.3231156638668899E-5</v>
      </c>
      <c r="P1477" s="35">
        <v>6.87683853021523E-6</v>
      </c>
      <c r="Q1477" s="35">
        <v>7.9810494772702799E-6</v>
      </c>
      <c r="R1477" s="35">
        <f t="shared" si="24"/>
        <v>7.9161362568051763E-4</v>
      </c>
    </row>
    <row r="1478" spans="1:18" ht="15">
      <c r="A1478" s="28" t="s">
        <v>76</v>
      </c>
      <c r="B1478" s="37">
        <v>26</v>
      </c>
      <c r="C1478" s="29">
        <v>51</v>
      </c>
      <c r="D1478" s="21" t="s">
        <v>65</v>
      </c>
      <c r="E1478" s="35">
        <v>5.23024121182902E-6</v>
      </c>
      <c r="F1478" s="35">
        <v>5.1209419198849797E-6</v>
      </c>
      <c r="G1478" s="35">
        <v>1.8361955512519601E-6</v>
      </c>
      <c r="H1478" s="35">
        <v>7.0863190156545298E-4</v>
      </c>
      <c r="I1478" s="35">
        <v>1.63873170606839E-6</v>
      </c>
      <c r="J1478" s="35">
        <v>1.9456216259778699E-5</v>
      </c>
      <c r="K1478" s="35">
        <v>1.8054867937050501E-6</v>
      </c>
      <c r="L1478" s="35">
        <v>1.1249541530744401E-5</v>
      </c>
      <c r="M1478" s="35">
        <v>1.54627762775635E-6</v>
      </c>
      <c r="N1478" s="35">
        <v>4.0510795071618497E-6</v>
      </c>
      <c r="O1478" s="35">
        <v>4.0879575207562197E-6</v>
      </c>
      <c r="P1478" s="35">
        <v>1.2759377921049499E-6</v>
      </c>
      <c r="Q1478" s="35">
        <v>1.38953645750973E-6</v>
      </c>
      <c r="R1478" s="35">
        <f t="shared" si="24"/>
        <v>7.6732004544400451E-4</v>
      </c>
    </row>
    <row r="1479" spans="1:18" ht="15">
      <c r="A1479" s="28" t="s">
        <v>76</v>
      </c>
      <c r="B1479" s="37">
        <v>26</v>
      </c>
      <c r="C1479" s="29">
        <v>52</v>
      </c>
      <c r="D1479" s="21" t="s">
        <v>66</v>
      </c>
      <c r="E1479" s="35">
        <v>6.9321605252374396E-6</v>
      </c>
      <c r="F1479" s="35">
        <v>6.6661916218294204E-6</v>
      </c>
      <c r="G1479" s="35">
        <v>3.6910948575169599E-6</v>
      </c>
      <c r="H1479" s="35">
        <v>1.90172063239937E-4</v>
      </c>
      <c r="I1479" s="35">
        <v>1.9055246505024299E-6</v>
      </c>
      <c r="J1479" s="35">
        <v>2.02606652746415E-5</v>
      </c>
      <c r="K1479" s="35">
        <v>2.2303171974578299E-6</v>
      </c>
      <c r="L1479" s="35">
        <v>1.5584438764323101E-5</v>
      </c>
      <c r="M1479" s="35">
        <v>1.73275057735488E-6</v>
      </c>
      <c r="N1479" s="35">
        <v>5.2766721172001304E-6</v>
      </c>
      <c r="O1479" s="35">
        <v>5.5725848945205901E-6</v>
      </c>
      <c r="P1479" s="35">
        <v>1.5134933755335101E-6</v>
      </c>
      <c r="Q1479" s="35">
        <v>1.69032781279209E-6</v>
      </c>
      <c r="R1479" s="35">
        <f t="shared" si="24"/>
        <v>2.6322828490884685E-4</v>
      </c>
    </row>
    <row r="1480" spans="1:18" ht="15">
      <c r="A1480" s="28" t="s">
        <v>76</v>
      </c>
      <c r="B1480" s="37">
        <v>26</v>
      </c>
      <c r="C1480" s="29">
        <v>53</v>
      </c>
      <c r="D1480" s="21" t="s">
        <v>67</v>
      </c>
      <c r="E1480" s="35">
        <v>5.3179103215636403E-6</v>
      </c>
      <c r="F1480" s="35">
        <v>4.7965435501336503E-6</v>
      </c>
      <c r="G1480" s="35">
        <v>1.56840414267581E-6</v>
      </c>
      <c r="H1480" s="35">
        <v>5.8129482991919597E-4</v>
      </c>
      <c r="I1480" s="35">
        <v>1.5704881699536299E-6</v>
      </c>
      <c r="J1480" s="35">
        <v>1.9286353338996799E-5</v>
      </c>
      <c r="K1480" s="35">
        <v>1.7458882480710301E-6</v>
      </c>
      <c r="L1480" s="35">
        <v>1.24281514687387E-5</v>
      </c>
      <c r="M1480" s="35">
        <v>1.6987441810881899E-6</v>
      </c>
      <c r="N1480" s="35">
        <v>3.9331070593889702E-6</v>
      </c>
      <c r="O1480" s="35">
        <v>3.8833120633078304E-6</v>
      </c>
      <c r="P1480" s="35">
        <v>1.2256179274632699E-6</v>
      </c>
      <c r="Q1480" s="35">
        <v>1.3302012895508599E-6</v>
      </c>
      <c r="R1480" s="35">
        <f t="shared" si="24"/>
        <v>6.4007955168012855E-4</v>
      </c>
    </row>
    <row r="1481" spans="1:18" ht="15">
      <c r="A1481" s="28" t="s">
        <v>76</v>
      </c>
      <c r="B1481" s="37">
        <v>26</v>
      </c>
      <c r="C1481" s="29">
        <v>54</v>
      </c>
      <c r="D1481" s="21" t="s">
        <v>68</v>
      </c>
      <c r="E1481" s="35">
        <v>3.5063616082879997E-5</v>
      </c>
      <c r="F1481" s="35">
        <v>3.2578153934963503E-5</v>
      </c>
      <c r="G1481" s="35">
        <v>1.2526300678087E-5</v>
      </c>
      <c r="H1481" s="35">
        <v>8.4690352508985601E-4</v>
      </c>
      <c r="I1481" s="35">
        <v>1.0523053854158801E-5</v>
      </c>
      <c r="J1481" s="35">
        <v>1.00362298124615E-4</v>
      </c>
      <c r="K1481" s="35">
        <v>9.67933238334227E-6</v>
      </c>
      <c r="L1481" s="35">
        <v>7.4864009101508196E-5</v>
      </c>
      <c r="M1481" s="35">
        <v>8.5687737512004302E-6</v>
      </c>
      <c r="N1481" s="35">
        <v>2.34550651689611E-5</v>
      </c>
      <c r="O1481" s="35">
        <v>2.6897354384101901E-5</v>
      </c>
      <c r="P1481" s="35">
        <v>7.5045566643987997E-6</v>
      </c>
      <c r="Q1481" s="35">
        <v>7.8713833133529498E-6</v>
      </c>
      <c r="R1481" s="35">
        <f t="shared" si="24"/>
        <v>1.1967974225314257E-3</v>
      </c>
    </row>
    <row r="1482" spans="1:18" ht="15">
      <c r="A1482" s="28" t="s">
        <v>76</v>
      </c>
      <c r="B1482" s="37">
        <v>26</v>
      </c>
      <c r="C1482" s="29">
        <v>55</v>
      </c>
      <c r="D1482" s="21" t="s">
        <v>69</v>
      </c>
      <c r="E1482" s="35">
        <v>1.4448113691442201E-5</v>
      </c>
      <c r="F1482" s="35">
        <v>1.520164431045E-5</v>
      </c>
      <c r="G1482" s="35">
        <v>3.5862900565503002E-6</v>
      </c>
      <c r="H1482" s="35">
        <v>1.3492003549793799E-3</v>
      </c>
      <c r="I1482" s="35">
        <v>5.8090306836740098E-6</v>
      </c>
      <c r="J1482" s="35">
        <v>7.7087132637128198E-5</v>
      </c>
      <c r="K1482" s="35">
        <v>6.5303907324127897E-6</v>
      </c>
      <c r="L1482" s="35">
        <v>3.11748546143042E-5</v>
      </c>
      <c r="M1482" s="35">
        <v>5.4407015075723299E-6</v>
      </c>
      <c r="N1482" s="35">
        <v>1.2109995077512101E-5</v>
      </c>
      <c r="O1482" s="35">
        <v>1.11237737516606E-5</v>
      </c>
      <c r="P1482" s="35">
        <v>3.7598320717627201E-6</v>
      </c>
      <c r="Q1482" s="35">
        <v>4.6536243831862903E-6</v>
      </c>
      <c r="R1482" s="35">
        <f t="shared" si="24"/>
        <v>1.5401257384970357E-3</v>
      </c>
    </row>
    <row r="1483" spans="1:18" ht="15">
      <c r="A1483" s="28" t="s">
        <v>76</v>
      </c>
      <c r="B1483" s="37">
        <v>26</v>
      </c>
      <c r="C1483" s="29">
        <v>56</v>
      </c>
      <c r="D1483" s="21" t="s">
        <v>70</v>
      </c>
      <c r="E1483" s="35">
        <v>0.12636874191844</v>
      </c>
      <c r="F1483" s="35">
        <v>9.6590500364108295E-2</v>
      </c>
      <c r="G1483" s="35">
        <v>3.0302713648626401E-2</v>
      </c>
      <c r="H1483" s="35">
        <v>44.901959154956103</v>
      </c>
      <c r="I1483" s="35">
        <v>4.2627049635043601E-2</v>
      </c>
      <c r="J1483" s="35">
        <v>0.53764371189081095</v>
      </c>
      <c r="K1483" s="35">
        <v>4.87262337592866E-2</v>
      </c>
      <c r="L1483" s="35">
        <v>0.348648035691346</v>
      </c>
      <c r="M1483" s="35">
        <v>3.9937928223170001E-2</v>
      </c>
      <c r="N1483" s="35">
        <v>0.141938081325958</v>
      </c>
      <c r="O1483" s="35">
        <v>0.10261599438524199</v>
      </c>
      <c r="P1483" s="35">
        <v>4.4128397176456502E-2</v>
      </c>
      <c r="Q1483" s="35">
        <v>3.5799340458609698E-2</v>
      </c>
      <c r="R1483" s="35">
        <f t="shared" si="24"/>
        <v>46.4972858834332</v>
      </c>
    </row>
    <row r="1484" spans="1:18" ht="15">
      <c r="A1484" s="28" t="s">
        <v>76</v>
      </c>
      <c r="B1484" s="37">
        <v>26</v>
      </c>
      <c r="C1484" s="29">
        <v>57</v>
      </c>
      <c r="D1484" s="21" t="s">
        <v>71</v>
      </c>
      <c r="E1484" s="35">
        <v>2.9220712450574599E-6</v>
      </c>
      <c r="F1484" s="35">
        <v>2.9239795430891001E-6</v>
      </c>
      <c r="G1484" s="35">
        <v>9.5449860805577009E-7</v>
      </c>
      <c r="H1484" s="35">
        <v>1.0596132367239901E-3</v>
      </c>
      <c r="I1484" s="35">
        <v>1.1106579797587299E-6</v>
      </c>
      <c r="J1484" s="35">
        <v>1.26038484997917E-5</v>
      </c>
      <c r="K1484" s="35">
        <v>1.27466876357638E-6</v>
      </c>
      <c r="L1484" s="35">
        <v>6.1622557629806902E-6</v>
      </c>
      <c r="M1484" s="35">
        <v>8.7081449990212997E-7</v>
      </c>
      <c r="N1484" s="35">
        <v>2.5745143802910898E-6</v>
      </c>
      <c r="O1484" s="35">
        <v>2.25516206794193E-6</v>
      </c>
      <c r="P1484" s="35">
        <v>7.1743094842234305E-7</v>
      </c>
      <c r="Q1484" s="35">
        <v>8.4424769014654198E-7</v>
      </c>
      <c r="R1484" s="35">
        <f t="shared" si="24"/>
        <v>1.0948273867130037E-3</v>
      </c>
    </row>
    <row r="1485" spans="1:18" ht="15">
      <c r="A1485" s="28" t="s">
        <v>81</v>
      </c>
      <c r="B1485" s="37">
        <v>27</v>
      </c>
      <c r="C1485" s="29">
        <v>1</v>
      </c>
      <c r="D1485" s="22" t="s">
        <v>15</v>
      </c>
      <c r="E1485" s="35">
        <v>1.5239802425087599E-3</v>
      </c>
      <c r="F1485" s="35">
        <v>1.8978567110058101E-3</v>
      </c>
      <c r="G1485" s="35">
        <v>3.4681658013274502E-4</v>
      </c>
      <c r="H1485" s="35">
        <v>7.5541080220168299E-4</v>
      </c>
      <c r="I1485" s="35">
        <v>2.9774668908177302E-4</v>
      </c>
      <c r="J1485" s="35">
        <v>1.80721438189821E-3</v>
      </c>
      <c r="K1485" s="35">
        <v>1.3690857693488299E-4</v>
      </c>
      <c r="L1485" s="35">
        <v>1.06448494937352E-2</v>
      </c>
      <c r="M1485" s="35">
        <v>5.6092424118809402E-2</v>
      </c>
      <c r="N1485" s="35">
        <v>8.3149768911128295E-4</v>
      </c>
      <c r="O1485" s="35">
        <v>1.3926920669103599E-3</v>
      </c>
      <c r="P1485" s="35">
        <v>3.1833153425750899E-4</v>
      </c>
      <c r="Q1485" s="35">
        <v>1.9183046345295701E-4</v>
      </c>
      <c r="R1485" s="35">
        <f t="shared" si="24"/>
        <v>7.6237559350040562E-2</v>
      </c>
    </row>
    <row r="1486" spans="1:18" ht="15">
      <c r="A1486" s="28" t="s">
        <v>81</v>
      </c>
      <c r="B1486" s="37">
        <v>27</v>
      </c>
      <c r="C1486" s="29">
        <v>2</v>
      </c>
      <c r="D1486" s="22" t="s">
        <v>16</v>
      </c>
      <c r="E1486" s="35">
        <v>0.58181793438980201</v>
      </c>
      <c r="F1486" s="35">
        <v>4.3158555193163997</v>
      </c>
      <c r="G1486" s="35">
        <v>6.1893680210459302E-2</v>
      </c>
      <c r="H1486" s="35">
        <v>3.7979159181009399</v>
      </c>
      <c r="I1486" s="35">
        <v>0.117309114894768</v>
      </c>
      <c r="J1486" s="35">
        <v>3.6198520280176401</v>
      </c>
      <c r="K1486" s="35">
        <v>9.6272237420272494E-2</v>
      </c>
      <c r="L1486" s="35">
        <v>4.1685981092475899</v>
      </c>
      <c r="M1486" s="35">
        <v>4.0472521828899399</v>
      </c>
      <c r="N1486" s="35">
        <v>2.9076052313693599</v>
      </c>
      <c r="O1486" s="35">
        <v>5.4336088369519704</v>
      </c>
      <c r="P1486" s="35">
        <v>1.76322327552769</v>
      </c>
      <c r="Q1486" s="35">
        <v>9.8174272252108896E-2</v>
      </c>
      <c r="R1486" s="35">
        <f t="shared" si="24"/>
        <v>31.009378340588942</v>
      </c>
    </row>
    <row r="1487" spans="1:18" ht="15">
      <c r="A1487" s="28" t="s">
        <v>81</v>
      </c>
      <c r="B1487" s="37">
        <v>27</v>
      </c>
      <c r="C1487" s="29">
        <v>3</v>
      </c>
      <c r="D1487" s="22" t="s">
        <v>17</v>
      </c>
      <c r="E1487" s="35">
        <v>0.56106572944151201</v>
      </c>
      <c r="F1487" s="35">
        <v>1.15064537499871</v>
      </c>
      <c r="G1487" s="35">
        <v>6.6719820330805493E-2</v>
      </c>
      <c r="H1487" s="35">
        <v>0.19613644390815699</v>
      </c>
      <c r="I1487" s="35">
        <v>9.8637570514579095E-2</v>
      </c>
      <c r="J1487" s="35">
        <v>0.97376096318177296</v>
      </c>
      <c r="K1487" s="35">
        <v>7.13954843135646E-2</v>
      </c>
      <c r="L1487" s="35">
        <v>5.1390295180505703</v>
      </c>
      <c r="M1487" s="35">
        <v>7.2795988534028497</v>
      </c>
      <c r="N1487" s="35">
        <v>0.97386408804207703</v>
      </c>
      <c r="O1487" s="35">
        <v>0.87089392955228395</v>
      </c>
      <c r="P1487" s="35">
        <v>0.14161186015771901</v>
      </c>
      <c r="Q1487" s="35">
        <v>5.1859880141086501E-2</v>
      </c>
      <c r="R1487" s="35">
        <f t="shared" si="24"/>
        <v>17.575219516035691</v>
      </c>
    </row>
    <row r="1488" spans="1:18" ht="15">
      <c r="A1488" s="28" t="s">
        <v>81</v>
      </c>
      <c r="B1488" s="37">
        <v>27</v>
      </c>
      <c r="C1488" s="29">
        <v>4</v>
      </c>
      <c r="D1488" s="22" t="s">
        <v>18</v>
      </c>
      <c r="E1488" s="35">
        <v>1.1049536890225899</v>
      </c>
      <c r="F1488" s="35">
        <v>0.28121916577362399</v>
      </c>
      <c r="G1488" s="35">
        <v>2.5127146204905899</v>
      </c>
      <c r="H1488" s="35">
        <v>0.83730007374074999</v>
      </c>
      <c r="I1488" s="35">
        <v>8.2384283447370601E-2</v>
      </c>
      <c r="J1488" s="35">
        <v>1.3345637878318699</v>
      </c>
      <c r="K1488" s="35">
        <v>7.3413308834557697E-2</v>
      </c>
      <c r="L1488" s="35">
        <v>5.9410824584338702</v>
      </c>
      <c r="M1488" s="35">
        <v>7.4999883433794601</v>
      </c>
      <c r="N1488" s="35">
        <v>1.95135612740334</v>
      </c>
      <c r="O1488" s="35">
        <v>1.29705741854156</v>
      </c>
      <c r="P1488" s="35">
        <v>0.15330806836110999</v>
      </c>
      <c r="Q1488" s="35">
        <v>7.0599233230953004E-2</v>
      </c>
      <c r="R1488" s="35">
        <f t="shared" si="24"/>
        <v>23.139940578491647</v>
      </c>
    </row>
    <row r="1489" spans="1:18" ht="15">
      <c r="A1489" s="28" t="s">
        <v>81</v>
      </c>
      <c r="B1489" s="37">
        <v>27</v>
      </c>
      <c r="C1489" s="29">
        <v>5</v>
      </c>
      <c r="D1489" s="22" t="s">
        <v>19</v>
      </c>
      <c r="E1489" s="35">
        <v>5.04528081692174</v>
      </c>
      <c r="F1489" s="35">
        <v>7.7581588788000397</v>
      </c>
      <c r="G1489" s="35">
        <v>0.23377268952500899</v>
      </c>
      <c r="H1489" s="35">
        <v>2.8233677196037701</v>
      </c>
      <c r="I1489" s="35">
        <v>0.12374252620722399</v>
      </c>
      <c r="J1489" s="35">
        <v>3.5792099541269899</v>
      </c>
      <c r="K1489" s="35">
        <v>0.17039847233979299</v>
      </c>
      <c r="L1489" s="35">
        <v>6.9085080993787003</v>
      </c>
      <c r="M1489" s="35">
        <v>4.3355003542939601</v>
      </c>
      <c r="N1489" s="35">
        <v>2.2572061938607599</v>
      </c>
      <c r="O1489" s="35">
        <v>4.466688571343</v>
      </c>
      <c r="P1489" s="35">
        <v>0.28795956288342001</v>
      </c>
      <c r="Q1489" s="35">
        <v>0.131786171138084</v>
      </c>
      <c r="R1489" s="35">
        <f t="shared" si="24"/>
        <v>38.121580010422491</v>
      </c>
    </row>
    <row r="1490" spans="1:18" ht="15">
      <c r="A1490" s="28" t="s">
        <v>81</v>
      </c>
      <c r="B1490" s="37">
        <v>27</v>
      </c>
      <c r="C1490" s="29">
        <v>6</v>
      </c>
      <c r="D1490" s="22" t="s">
        <v>20</v>
      </c>
      <c r="E1490" s="35">
        <v>1.5994490094458299E-2</v>
      </c>
      <c r="F1490" s="35">
        <v>2.3168112920610901E-2</v>
      </c>
      <c r="G1490" s="35">
        <v>9.3254900903777908E-3</v>
      </c>
      <c r="H1490" s="35">
        <v>1.2764423319378E-2</v>
      </c>
      <c r="I1490" s="35">
        <v>2.1982561596965702E-3</v>
      </c>
      <c r="J1490" s="35">
        <v>2.7643346498734199E-2</v>
      </c>
      <c r="K1490" s="35">
        <v>1.5964028497537899E-3</v>
      </c>
      <c r="L1490" s="35">
        <v>0.179270437384104</v>
      </c>
      <c r="M1490" s="35">
        <v>1.21266711067717</v>
      </c>
      <c r="N1490" s="35">
        <v>1.8297753938611799E-2</v>
      </c>
      <c r="O1490" s="35">
        <v>2.4385042808155202E-2</v>
      </c>
      <c r="P1490" s="35">
        <v>4.5647833430194004E-3</v>
      </c>
      <c r="Q1490" s="35">
        <v>1.9952495258665102E-3</v>
      </c>
      <c r="R1490" s="35">
        <f t="shared" si="24"/>
        <v>1.5338708996099364</v>
      </c>
    </row>
    <row r="1491" spans="1:18" ht="15">
      <c r="A1491" s="28" t="s">
        <v>81</v>
      </c>
      <c r="B1491" s="37">
        <v>27</v>
      </c>
      <c r="C1491" s="29">
        <v>7</v>
      </c>
      <c r="D1491" s="22" t="s">
        <v>21</v>
      </c>
      <c r="E1491" s="35">
        <v>5.7746422270825099E-3</v>
      </c>
      <c r="F1491" s="35">
        <v>4.89101682646274E-3</v>
      </c>
      <c r="G1491" s="35">
        <v>1.3425621521408501E-3</v>
      </c>
      <c r="H1491" s="35">
        <v>1.9703200214177E-2</v>
      </c>
      <c r="I1491" s="35">
        <v>6.0635463054481301E-4</v>
      </c>
      <c r="J1491" s="35">
        <v>9.9058525094165208E-3</v>
      </c>
      <c r="K1491" s="35">
        <v>7.6539422768034796E-4</v>
      </c>
      <c r="L1491" s="35">
        <v>2.8001817583890198E-2</v>
      </c>
      <c r="M1491" s="35">
        <v>1.4878956382654001</v>
      </c>
      <c r="N1491" s="35">
        <v>5.1043545407116796E-3</v>
      </c>
      <c r="O1491" s="35">
        <v>3.82761711833464E-3</v>
      </c>
      <c r="P1491" s="35">
        <v>1.5503347509578001E-3</v>
      </c>
      <c r="Q1491" s="35">
        <v>9.8619772181976809E-4</v>
      </c>
      <c r="R1491" s="35">
        <f t="shared" si="24"/>
        <v>1.570354982768619</v>
      </c>
    </row>
    <row r="1492" spans="1:18" ht="15">
      <c r="A1492" s="28" t="s">
        <v>81</v>
      </c>
      <c r="B1492" s="37">
        <v>27</v>
      </c>
      <c r="C1492" s="29">
        <v>8</v>
      </c>
      <c r="D1492" s="22" t="s">
        <v>22</v>
      </c>
      <c r="E1492" s="35">
        <v>0.51412070468050197</v>
      </c>
      <c r="F1492" s="35">
        <v>0.482365719770043</v>
      </c>
      <c r="G1492" s="35">
        <v>3.7012385996639002E-2</v>
      </c>
      <c r="H1492" s="35">
        <v>9.0017940298682306E-2</v>
      </c>
      <c r="I1492" s="35">
        <v>5.2417716461880197E-2</v>
      </c>
      <c r="J1492" s="35">
        <v>0.323824674610458</v>
      </c>
      <c r="K1492" s="35">
        <v>2.6474213065036799E-2</v>
      </c>
      <c r="L1492" s="35">
        <v>2.8009652023486802</v>
      </c>
      <c r="M1492" s="35">
        <v>6.5098494521005899</v>
      </c>
      <c r="N1492" s="35">
        <v>9.7756315522677495E-2</v>
      </c>
      <c r="O1492" s="35">
        <v>0.35928377684346802</v>
      </c>
      <c r="P1492" s="35">
        <v>3.0781632404003001E-2</v>
      </c>
      <c r="Q1492" s="35">
        <v>3.8086726761192603E-2</v>
      </c>
      <c r="R1492" s="35">
        <f t="shared" si="24"/>
        <v>11.362956460863851</v>
      </c>
    </row>
    <row r="1493" spans="1:18" ht="15">
      <c r="A1493" s="28" t="s">
        <v>81</v>
      </c>
      <c r="B1493" s="37">
        <v>27</v>
      </c>
      <c r="C1493" s="29">
        <v>9</v>
      </c>
      <c r="D1493" s="22" t="s">
        <v>23</v>
      </c>
      <c r="E1493" s="35">
        <v>1.1146791557629301</v>
      </c>
      <c r="F1493" s="35">
        <v>2.4285291814175198</v>
      </c>
      <c r="G1493" s="35">
        <v>0.11416362867608899</v>
      </c>
      <c r="H1493" s="35">
        <v>0.69357502302703899</v>
      </c>
      <c r="I1493" s="35">
        <v>0.90852679989267604</v>
      </c>
      <c r="J1493" s="35">
        <v>1.6178129955275899</v>
      </c>
      <c r="K1493" s="35">
        <v>0.154892088260944</v>
      </c>
      <c r="L1493" s="35">
        <v>21.921098570558801</v>
      </c>
      <c r="M1493" s="35">
        <v>49.114905463991597</v>
      </c>
      <c r="N1493" s="35">
        <v>0.593586547856358</v>
      </c>
      <c r="O1493" s="35">
        <v>2.1148452285214399</v>
      </c>
      <c r="P1493" s="35">
        <v>0.21031098746677501</v>
      </c>
      <c r="Q1493" s="35">
        <v>0.17873762277720701</v>
      </c>
      <c r="R1493" s="35">
        <f t="shared" si="24"/>
        <v>81.165663293736969</v>
      </c>
    </row>
    <row r="1494" spans="1:18" ht="15">
      <c r="A1494" s="28" t="s">
        <v>81</v>
      </c>
      <c r="B1494" s="37">
        <v>27</v>
      </c>
      <c r="C1494" s="29">
        <v>10</v>
      </c>
      <c r="D1494" s="22" t="s">
        <v>24</v>
      </c>
      <c r="E1494" s="35">
        <v>7.3398778373646802</v>
      </c>
      <c r="F1494" s="35">
        <v>7.8176830876704404</v>
      </c>
      <c r="G1494" s="35">
        <v>0.17613846414686901</v>
      </c>
      <c r="H1494" s="35">
        <v>1.35678223353772</v>
      </c>
      <c r="I1494" s="35">
        <v>2.0833268597101702</v>
      </c>
      <c r="J1494" s="35">
        <v>3.7330672199641501</v>
      </c>
      <c r="K1494" s="35">
        <v>0.521105280789397</v>
      </c>
      <c r="L1494" s="35">
        <v>23.158718257493199</v>
      </c>
      <c r="M1494" s="35">
        <v>69.046193673432398</v>
      </c>
      <c r="N1494" s="35">
        <v>0.83434923884256995</v>
      </c>
      <c r="O1494" s="35">
        <v>2.6086344163956201</v>
      </c>
      <c r="P1494" s="35">
        <v>0.54392633599565698</v>
      </c>
      <c r="Q1494" s="35">
        <v>0.83768051288349998</v>
      </c>
      <c r="R1494" s="35">
        <f t="shared" si="24"/>
        <v>120.05748341822634</v>
      </c>
    </row>
    <row r="1495" spans="1:18" ht="15">
      <c r="A1495" s="28" t="s">
        <v>81</v>
      </c>
      <c r="B1495" s="37">
        <v>27</v>
      </c>
      <c r="C1495" s="29">
        <v>11</v>
      </c>
      <c r="D1495" s="22" t="s">
        <v>25</v>
      </c>
      <c r="E1495" s="35">
        <v>0.47318298462642999</v>
      </c>
      <c r="F1495" s="35">
        <v>0.702394581162189</v>
      </c>
      <c r="G1495" s="35">
        <v>8.0617254871267099E-2</v>
      </c>
      <c r="H1495" s="35">
        <v>0.44598265641420698</v>
      </c>
      <c r="I1495" s="35">
        <v>8.8631811854336301E-2</v>
      </c>
      <c r="J1495" s="35">
        <v>0.72125709241351499</v>
      </c>
      <c r="K1495" s="35">
        <v>5.2842501076128298E-2</v>
      </c>
      <c r="L1495" s="35">
        <v>3.7997882090834598</v>
      </c>
      <c r="M1495" s="35">
        <v>93.082381531922593</v>
      </c>
      <c r="N1495" s="35">
        <v>0.74146941438296599</v>
      </c>
      <c r="O1495" s="35">
        <v>0.579882600928179</v>
      </c>
      <c r="P1495" s="35">
        <v>0.14824874319641501</v>
      </c>
      <c r="Q1495" s="35">
        <v>9.9950803252756001E-2</v>
      </c>
      <c r="R1495" s="35">
        <f t="shared" si="24"/>
        <v>101.01663018518443</v>
      </c>
    </row>
    <row r="1496" spans="1:18" ht="15">
      <c r="A1496" s="28" t="s">
        <v>81</v>
      </c>
      <c r="B1496" s="37">
        <v>27</v>
      </c>
      <c r="C1496" s="29">
        <v>12</v>
      </c>
      <c r="D1496" s="21" t="s">
        <v>26</v>
      </c>
      <c r="E1496" s="35">
        <v>2.6354086850689101E-2</v>
      </c>
      <c r="F1496" s="35">
        <v>1.34915327383209E-2</v>
      </c>
      <c r="G1496" s="35">
        <v>6.3510352342289796E-3</v>
      </c>
      <c r="H1496" s="35">
        <v>9.4411723214184607E-3</v>
      </c>
      <c r="I1496" s="35">
        <v>1.4345076123207399E-3</v>
      </c>
      <c r="J1496" s="35">
        <v>1.7584274800701499E-2</v>
      </c>
      <c r="K1496" s="35">
        <v>1.2429001743888501E-3</v>
      </c>
      <c r="L1496" s="35">
        <v>5.7430328324362602E-2</v>
      </c>
      <c r="M1496" s="35">
        <v>0.81175195204925599</v>
      </c>
      <c r="N1496" s="35">
        <v>9.2464397011355094E-3</v>
      </c>
      <c r="O1496" s="35">
        <v>1.3031242077682499E-2</v>
      </c>
      <c r="P1496" s="35">
        <v>2.4470773200628601E-3</v>
      </c>
      <c r="Q1496" s="35">
        <v>1.24254632119793E-3</v>
      </c>
      <c r="R1496" s="35">
        <f t="shared" si="24"/>
        <v>0.9710490955257659</v>
      </c>
    </row>
    <row r="1497" spans="1:18" ht="15">
      <c r="A1497" s="28" t="s">
        <v>81</v>
      </c>
      <c r="B1497" s="37">
        <v>27</v>
      </c>
      <c r="C1497" s="29">
        <v>13</v>
      </c>
      <c r="D1497" s="21" t="s">
        <v>27</v>
      </c>
      <c r="E1497" s="35">
        <v>1.1210060683348999E-3</v>
      </c>
      <c r="F1497" s="35">
        <v>1.2010864792550899E-3</v>
      </c>
      <c r="G1497" s="35">
        <v>7.6149679258783598E-5</v>
      </c>
      <c r="H1497" s="35">
        <v>1.8119344432078899E-4</v>
      </c>
      <c r="I1497" s="35">
        <v>5.5312141406916702E-5</v>
      </c>
      <c r="J1497" s="35">
        <v>6.4564393106233899E-4</v>
      </c>
      <c r="K1497" s="35">
        <v>4.1434434406369197E-5</v>
      </c>
      <c r="L1497" s="35">
        <v>5.0309231345807802E-3</v>
      </c>
      <c r="M1497" s="35">
        <v>1.1168431226321201E-2</v>
      </c>
      <c r="N1497" s="35">
        <v>2.3400026367107599E-4</v>
      </c>
      <c r="O1497" s="35">
        <v>2.8500599557782099E-4</v>
      </c>
      <c r="P1497" s="35">
        <v>5.2974104652248603E-5</v>
      </c>
      <c r="Q1497" s="35">
        <v>8.3454634227757204E-5</v>
      </c>
      <c r="R1497" s="35">
        <f t="shared" si="24"/>
        <v>2.017661553707607E-2</v>
      </c>
    </row>
    <row r="1498" spans="1:18" ht="15">
      <c r="A1498" s="28" t="s">
        <v>81</v>
      </c>
      <c r="B1498" s="37">
        <v>27</v>
      </c>
      <c r="C1498" s="29">
        <v>14</v>
      </c>
      <c r="D1498" s="21" t="s">
        <v>28</v>
      </c>
      <c r="E1498" s="35">
        <v>3.0466953593873998E-4</v>
      </c>
      <c r="F1498" s="35">
        <v>1.62952199029546E-4</v>
      </c>
      <c r="G1498" s="35">
        <v>3.9557492679793897E-6</v>
      </c>
      <c r="H1498" s="35">
        <v>3.3099518842689599E-5</v>
      </c>
      <c r="I1498" s="35">
        <v>1.5983526599832499E-5</v>
      </c>
      <c r="J1498" s="35">
        <v>1.8229681993071499E-4</v>
      </c>
      <c r="K1498" s="35">
        <v>9.6921710092697193E-6</v>
      </c>
      <c r="L1498" s="35">
        <v>1.8550925847028599E-3</v>
      </c>
      <c r="M1498" s="35">
        <v>2.7164179124550799E-3</v>
      </c>
      <c r="N1498" s="35">
        <v>2.4351347034707701E-5</v>
      </c>
      <c r="O1498" s="35">
        <v>6.4280533099203698E-5</v>
      </c>
      <c r="P1498" s="35">
        <v>9.0445579469363199E-6</v>
      </c>
      <c r="Q1498" s="35">
        <v>1.3882503394469399E-5</v>
      </c>
      <c r="R1498" s="35">
        <f t="shared" si="24"/>
        <v>5.3957189592520292E-3</v>
      </c>
    </row>
    <row r="1499" spans="1:18" ht="15">
      <c r="A1499" s="28" t="s">
        <v>81</v>
      </c>
      <c r="B1499" s="37">
        <v>27</v>
      </c>
      <c r="C1499" s="29">
        <v>15</v>
      </c>
      <c r="D1499" s="21" t="s">
        <v>29</v>
      </c>
      <c r="E1499" s="35">
        <v>1.3046564331181501E-2</v>
      </c>
      <c r="F1499" s="35">
        <v>3.1026418378635099E-2</v>
      </c>
      <c r="G1499" s="35">
        <v>1.33443881774075E-3</v>
      </c>
      <c r="H1499" s="35">
        <v>2.9978175019650301E-3</v>
      </c>
      <c r="I1499" s="35">
        <v>6.7983602676735804E-4</v>
      </c>
      <c r="J1499" s="35">
        <v>1.5108427256379699E-2</v>
      </c>
      <c r="K1499" s="35">
        <v>1.1251871834596901E-3</v>
      </c>
      <c r="L1499" s="35">
        <v>1.28875124662734E-2</v>
      </c>
      <c r="M1499" s="35">
        <v>2.22771766981649E-2</v>
      </c>
      <c r="N1499" s="35">
        <v>9.86668696216908E-3</v>
      </c>
      <c r="O1499" s="35">
        <v>6.9278084662084899E-3</v>
      </c>
      <c r="P1499" s="35">
        <v>7.7191835455439302E-4</v>
      </c>
      <c r="Q1499" s="35">
        <v>8.0929855260744403E-4</v>
      </c>
      <c r="R1499" s="35">
        <f t="shared" si="24"/>
        <v>0.11885909099610684</v>
      </c>
    </row>
    <row r="1500" spans="1:18" ht="15">
      <c r="A1500" s="28" t="s">
        <v>81</v>
      </c>
      <c r="B1500" s="37">
        <v>27</v>
      </c>
      <c r="C1500" s="29">
        <v>16</v>
      </c>
      <c r="D1500" s="21" t="s">
        <v>30</v>
      </c>
      <c r="E1500" s="35">
        <v>1.8680166588183701E-2</v>
      </c>
      <c r="F1500" s="35">
        <v>1.6648484348737402E-2</v>
      </c>
      <c r="G1500" s="35">
        <v>3.9364209067342098E-3</v>
      </c>
      <c r="H1500" s="35">
        <v>9.4248007726017106E-3</v>
      </c>
      <c r="I1500" s="35">
        <v>2.2235115983715E-3</v>
      </c>
      <c r="J1500" s="35">
        <v>6.2039598302029403E-2</v>
      </c>
      <c r="K1500" s="35">
        <v>5.0267975982559703E-3</v>
      </c>
      <c r="L1500" s="35">
        <v>0.43676485622814198</v>
      </c>
      <c r="M1500" s="35">
        <v>0.24911738091556501</v>
      </c>
      <c r="N1500" s="35">
        <v>1.66748794740584E-2</v>
      </c>
      <c r="O1500" s="35">
        <v>5.18394938512634E-2</v>
      </c>
      <c r="P1500" s="35">
        <v>6.65080288811237E-3</v>
      </c>
      <c r="Q1500" s="35">
        <v>3.8081756566874102E-3</v>
      </c>
      <c r="R1500" s="35">
        <f t="shared" si="24"/>
        <v>0.88283536912874261</v>
      </c>
    </row>
    <row r="1501" spans="1:18" ht="15">
      <c r="A1501" s="28" t="s">
        <v>81</v>
      </c>
      <c r="B1501" s="37">
        <v>27</v>
      </c>
      <c r="C1501" s="29">
        <v>17</v>
      </c>
      <c r="D1501" s="21" t="s">
        <v>31</v>
      </c>
      <c r="E1501" s="35">
        <v>4.6379943011870097E-3</v>
      </c>
      <c r="F1501" s="35">
        <v>3.22382974418167E-3</v>
      </c>
      <c r="G1501" s="35">
        <v>1.006396062107E-3</v>
      </c>
      <c r="H1501" s="35">
        <v>2.0456574764484898E-3</v>
      </c>
      <c r="I1501" s="35">
        <v>5.4483857838340699E-4</v>
      </c>
      <c r="J1501" s="35">
        <v>1.25378339975066E-2</v>
      </c>
      <c r="K1501" s="35">
        <v>1.0416307618608101E-3</v>
      </c>
      <c r="L1501" s="35">
        <v>8.6044347005334004E-2</v>
      </c>
      <c r="M1501" s="35">
        <v>4.5410316389197902E-2</v>
      </c>
      <c r="N1501" s="35">
        <v>3.2949050262023401E-3</v>
      </c>
      <c r="O1501" s="35">
        <v>8.5654306398066007E-3</v>
      </c>
      <c r="P1501" s="35">
        <v>1.08749215139846E-3</v>
      </c>
      <c r="Q1501" s="35">
        <v>8.86841168377306E-4</v>
      </c>
      <c r="R1501" s="35">
        <f t="shared" si="24"/>
        <v>0.17032751330199161</v>
      </c>
    </row>
    <row r="1502" spans="1:18" ht="15">
      <c r="A1502" s="28" t="s">
        <v>81</v>
      </c>
      <c r="B1502" s="37">
        <v>27</v>
      </c>
      <c r="C1502" s="29">
        <v>18</v>
      </c>
      <c r="D1502" s="21" t="s">
        <v>32</v>
      </c>
      <c r="E1502" s="35">
        <v>0</v>
      </c>
      <c r="F1502" s="35">
        <v>0</v>
      </c>
      <c r="G1502" s="35">
        <v>0</v>
      </c>
      <c r="H1502" s="35">
        <v>0</v>
      </c>
      <c r="I1502" s="35">
        <v>0</v>
      </c>
      <c r="J1502" s="35">
        <v>0</v>
      </c>
      <c r="K1502" s="35">
        <v>0</v>
      </c>
      <c r="L1502" s="35">
        <v>0</v>
      </c>
      <c r="M1502" s="35">
        <v>0</v>
      </c>
      <c r="N1502" s="35">
        <v>0</v>
      </c>
      <c r="O1502" s="35">
        <v>0</v>
      </c>
      <c r="P1502" s="35">
        <v>0</v>
      </c>
      <c r="Q1502" s="35">
        <v>0</v>
      </c>
      <c r="R1502" s="35">
        <f t="shared" si="24"/>
        <v>0</v>
      </c>
    </row>
    <row r="1503" spans="1:18" ht="15">
      <c r="A1503" s="28" t="s">
        <v>81</v>
      </c>
      <c r="B1503" s="37">
        <v>27</v>
      </c>
      <c r="C1503" s="29">
        <v>19</v>
      </c>
      <c r="D1503" s="22" t="s">
        <v>33</v>
      </c>
      <c r="E1503" s="35">
        <v>1.9296680372591099E-3</v>
      </c>
      <c r="F1503" s="35">
        <v>3.5011918603364001E-3</v>
      </c>
      <c r="G1503" s="35">
        <v>1.08065288290778E-4</v>
      </c>
      <c r="H1503" s="35">
        <v>6.2439359397633903E-4</v>
      </c>
      <c r="I1503" s="35">
        <v>8.6727734207013303E-4</v>
      </c>
      <c r="J1503" s="35">
        <v>2.2613728450236602E-3</v>
      </c>
      <c r="K1503" s="35">
        <v>1.8271458985913099E-4</v>
      </c>
      <c r="L1503" s="35">
        <v>1.64792849178719E-2</v>
      </c>
      <c r="M1503" s="35">
        <v>0.13076021024852599</v>
      </c>
      <c r="N1503" s="35">
        <v>4.9472990768751701E-4</v>
      </c>
      <c r="O1503" s="35">
        <v>3.1569652609687599E-3</v>
      </c>
      <c r="P1503" s="35">
        <v>3.2077650032522699E-4</v>
      </c>
      <c r="Q1503" s="35">
        <v>2.63555767879514E-4</v>
      </c>
      <c r="R1503" s="35">
        <f t="shared" si="24"/>
        <v>0.16095020616007444</v>
      </c>
    </row>
    <row r="1504" spans="1:18" ht="15">
      <c r="A1504" s="28" t="s">
        <v>81</v>
      </c>
      <c r="B1504" s="37">
        <v>27</v>
      </c>
      <c r="C1504" s="29">
        <v>20</v>
      </c>
      <c r="D1504" s="22" t="s">
        <v>34</v>
      </c>
      <c r="E1504" s="35">
        <v>2.10537393676672E-3</v>
      </c>
      <c r="F1504" s="35">
        <v>1.190113726418E-2</v>
      </c>
      <c r="G1504" s="35">
        <v>6.3612646539739295E-5</v>
      </c>
      <c r="H1504" s="35">
        <v>1.2929458168642199E-3</v>
      </c>
      <c r="I1504" s="35">
        <v>4.0653631800571296E-3</v>
      </c>
      <c r="J1504" s="35">
        <v>9.9896171771611791E-4</v>
      </c>
      <c r="K1504" s="35">
        <v>2.6655338566609302E-4</v>
      </c>
      <c r="L1504" s="35">
        <v>1.52282662095281E-2</v>
      </c>
      <c r="M1504" s="35">
        <v>5.9129980950649003E-2</v>
      </c>
      <c r="N1504" s="35">
        <v>4.8567860521811501E-4</v>
      </c>
      <c r="O1504" s="35">
        <v>2.2032318220501302E-3</v>
      </c>
      <c r="P1504" s="35">
        <v>8.5522840061654903E-4</v>
      </c>
      <c r="Q1504" s="35">
        <v>1.6266397219215701E-3</v>
      </c>
      <c r="R1504" s="35">
        <f t="shared" si="24"/>
        <v>0.1002229736577735</v>
      </c>
    </row>
    <row r="1505" spans="1:18" ht="15">
      <c r="A1505" s="28" t="s">
        <v>81</v>
      </c>
      <c r="B1505" s="37">
        <v>27</v>
      </c>
      <c r="C1505" s="29">
        <v>21</v>
      </c>
      <c r="D1505" s="22" t="s">
        <v>35</v>
      </c>
      <c r="E1505" s="35">
        <v>1.20253561924794E-4</v>
      </c>
      <c r="F1505" s="35">
        <v>3.0038091876045101E-5</v>
      </c>
      <c r="G1505" s="35">
        <v>2.4603769268544298E-6</v>
      </c>
      <c r="H1505" s="35">
        <v>1.1720434672158699E-5</v>
      </c>
      <c r="I1505" s="35">
        <v>2.8597998679124499E-6</v>
      </c>
      <c r="J1505" s="35">
        <v>4.8461597020756897E-5</v>
      </c>
      <c r="K1505" s="35">
        <v>2.4541499556389398E-6</v>
      </c>
      <c r="L1505" s="35">
        <v>3.97629033017646E-4</v>
      </c>
      <c r="M1505" s="35">
        <v>3.4572770147039402E-4</v>
      </c>
      <c r="N1505" s="35">
        <v>1.05532949825202E-5</v>
      </c>
      <c r="O1505" s="35">
        <v>3.6195696058344197E-5</v>
      </c>
      <c r="P1505" s="35">
        <v>3.1500855350500599E-6</v>
      </c>
      <c r="Q1505" s="35">
        <v>3.5441443420372502E-6</v>
      </c>
      <c r="R1505" s="35">
        <f t="shared" si="24"/>
        <v>1.0150479676501523E-3</v>
      </c>
    </row>
    <row r="1506" spans="1:18" ht="15">
      <c r="A1506" s="28" t="s">
        <v>81</v>
      </c>
      <c r="B1506" s="37">
        <v>27</v>
      </c>
      <c r="C1506" s="29">
        <v>22</v>
      </c>
      <c r="D1506" s="22" t="s">
        <v>36</v>
      </c>
      <c r="E1506" s="35">
        <v>4.2715299431878099E-4</v>
      </c>
      <c r="F1506" s="35">
        <v>6.45128390900725E-4</v>
      </c>
      <c r="G1506" s="35">
        <v>7.92649513280451E-5</v>
      </c>
      <c r="H1506" s="35">
        <v>5.2991204341515201E-4</v>
      </c>
      <c r="I1506" s="35">
        <v>5.6894415598274397E-5</v>
      </c>
      <c r="J1506" s="35">
        <v>7.9347131382313005E-4</v>
      </c>
      <c r="K1506" s="35">
        <v>5.5955815110080102E-5</v>
      </c>
      <c r="L1506" s="35">
        <v>4.2120287997448299E-3</v>
      </c>
      <c r="M1506" s="35">
        <v>0.128154053605497</v>
      </c>
      <c r="N1506" s="35">
        <v>9.7723514441163295E-4</v>
      </c>
      <c r="O1506" s="35">
        <v>6.0024046870673796E-4</v>
      </c>
      <c r="P1506" s="35">
        <v>1.77517747547405E-4</v>
      </c>
      <c r="Q1506" s="35">
        <v>1.1857156398140001E-4</v>
      </c>
      <c r="R1506" s="35">
        <f t="shared" si="24"/>
        <v>0.13682742725438321</v>
      </c>
    </row>
    <row r="1507" spans="1:18" ht="15">
      <c r="A1507" s="28" t="s">
        <v>81</v>
      </c>
      <c r="B1507" s="37">
        <v>27</v>
      </c>
      <c r="C1507" s="29">
        <v>23</v>
      </c>
      <c r="D1507" s="22" t="s">
        <v>37</v>
      </c>
      <c r="E1507" s="35">
        <v>1.17088031038852E-5</v>
      </c>
      <c r="F1507" s="35">
        <v>1.05581228308357E-5</v>
      </c>
      <c r="G1507" s="35">
        <v>2.4104027881794899E-6</v>
      </c>
      <c r="H1507" s="35">
        <v>6.3346057160257103E-6</v>
      </c>
      <c r="I1507" s="35">
        <v>1.66654234728723E-6</v>
      </c>
      <c r="J1507" s="35">
        <v>2.5019305552205999E-5</v>
      </c>
      <c r="K1507" s="35">
        <v>1.67640719266846E-6</v>
      </c>
      <c r="L1507" s="35">
        <v>1.2839857893975101E-4</v>
      </c>
      <c r="M1507" s="35">
        <v>2.59074009753287E-3</v>
      </c>
      <c r="N1507" s="35">
        <v>6.5825883618043898E-6</v>
      </c>
      <c r="O1507" s="35">
        <v>9.8519299076784995E-6</v>
      </c>
      <c r="P1507" s="35">
        <v>6.8567222976306997E-6</v>
      </c>
      <c r="Q1507" s="35">
        <v>3.7520595676217099E-6</v>
      </c>
      <c r="R1507" s="35">
        <f t="shared" si="24"/>
        <v>2.805556166138444E-3</v>
      </c>
    </row>
    <row r="1508" spans="1:18" ht="15">
      <c r="A1508" s="28" t="s">
        <v>81</v>
      </c>
      <c r="B1508" s="37">
        <v>27</v>
      </c>
      <c r="C1508" s="29">
        <v>24</v>
      </c>
      <c r="D1508" s="22" t="s">
        <v>38</v>
      </c>
      <c r="E1508" s="35">
        <v>1.27806829083636E-4</v>
      </c>
      <c r="F1508" s="35">
        <v>4.3340558742406001E-4</v>
      </c>
      <c r="G1508" s="35">
        <v>1.07768539891978E-5</v>
      </c>
      <c r="H1508" s="35">
        <v>5.8247261479252299E-5</v>
      </c>
      <c r="I1508" s="35">
        <v>3.1202061326468098E-5</v>
      </c>
      <c r="J1508" s="35">
        <v>5.6019527169817198E-4</v>
      </c>
      <c r="K1508" s="35">
        <v>2.6131791209009501E-5</v>
      </c>
      <c r="L1508" s="35">
        <v>2.7937662928607799E-3</v>
      </c>
      <c r="M1508" s="35">
        <v>9.2051157199676808E-3</v>
      </c>
      <c r="N1508" s="35">
        <v>5.89997073494753E-5</v>
      </c>
      <c r="O1508" s="35">
        <v>2.3957886843437501E-4</v>
      </c>
      <c r="P1508" s="35">
        <v>3.01082786024076E-5</v>
      </c>
      <c r="Q1508" s="35">
        <v>8.9013716772811999E-5</v>
      </c>
      <c r="R1508" s="35">
        <f t="shared" si="24"/>
        <v>1.3664348240197325E-2</v>
      </c>
    </row>
    <row r="1509" spans="1:18" ht="15">
      <c r="A1509" s="28" t="s">
        <v>81</v>
      </c>
      <c r="B1509" s="37">
        <v>27</v>
      </c>
      <c r="C1509" s="29">
        <v>25</v>
      </c>
      <c r="D1509" s="22" t="s">
        <v>39</v>
      </c>
      <c r="E1509" s="35">
        <v>5.4763562046968098E-3</v>
      </c>
      <c r="F1509" s="35">
        <v>8.0128256491875105E-3</v>
      </c>
      <c r="G1509" s="35">
        <v>2.58022067480743E-4</v>
      </c>
      <c r="H1509" s="35">
        <v>2.3792269885252099E-3</v>
      </c>
      <c r="I1509" s="35">
        <v>1.8787557760979799E-3</v>
      </c>
      <c r="J1509" s="35">
        <v>9.6294211216425597E-3</v>
      </c>
      <c r="K1509" s="35">
        <v>9.6150731745024297E-4</v>
      </c>
      <c r="L1509" s="35">
        <v>9.1376834244681598E-2</v>
      </c>
      <c r="M1509" s="35">
        <v>0.26438965564686201</v>
      </c>
      <c r="N1509" s="35">
        <v>1.72072456976168E-3</v>
      </c>
      <c r="O1509" s="35">
        <v>5.3430424166470199E-3</v>
      </c>
      <c r="P1509" s="35">
        <v>7.4934084170824502E-4</v>
      </c>
      <c r="Q1509" s="35">
        <v>1.42260956197398E-3</v>
      </c>
      <c r="R1509" s="35">
        <f t="shared" si="24"/>
        <v>0.39359832240671561</v>
      </c>
    </row>
    <row r="1510" spans="1:18" ht="15">
      <c r="A1510" s="28" t="s">
        <v>81</v>
      </c>
      <c r="B1510" s="37">
        <v>27</v>
      </c>
      <c r="C1510" s="29">
        <v>26</v>
      </c>
      <c r="D1510" s="22" t="s">
        <v>40</v>
      </c>
      <c r="E1510" s="35">
        <v>6.3536866450871897E-4</v>
      </c>
      <c r="F1510" s="35">
        <v>1.5543464904268099E-3</v>
      </c>
      <c r="G1510" s="35">
        <v>7.9531826745160296E-5</v>
      </c>
      <c r="H1510" s="35">
        <v>2.7685875475407E-4</v>
      </c>
      <c r="I1510" s="35">
        <v>6.1104073135099501E-5</v>
      </c>
      <c r="J1510" s="35">
        <v>1.3808572764815101E-3</v>
      </c>
      <c r="K1510" s="35">
        <v>1.9561362791493801E-4</v>
      </c>
      <c r="L1510" s="35">
        <v>1.21731392166244E-2</v>
      </c>
      <c r="M1510" s="35">
        <v>0.13183046498508399</v>
      </c>
      <c r="N1510" s="35">
        <v>3.8426659299336998E-4</v>
      </c>
      <c r="O1510" s="35">
        <v>9.0124879961487301E-4</v>
      </c>
      <c r="P1510" s="35">
        <v>5.1299471789902702E-4</v>
      </c>
      <c r="Q1510" s="35">
        <v>1.32294292394285E-4</v>
      </c>
      <c r="R1510" s="35">
        <f t="shared" si="24"/>
        <v>0.15011808931857626</v>
      </c>
    </row>
    <row r="1511" spans="1:18" ht="15">
      <c r="A1511" s="28" t="s">
        <v>81</v>
      </c>
      <c r="B1511" s="37">
        <v>27</v>
      </c>
      <c r="C1511" s="29">
        <v>27</v>
      </c>
      <c r="D1511" s="24" t="s">
        <v>41</v>
      </c>
      <c r="E1511" s="35">
        <v>0</v>
      </c>
      <c r="F1511" s="35">
        <v>0</v>
      </c>
      <c r="G1511" s="35">
        <v>0</v>
      </c>
      <c r="H1511" s="35">
        <v>0</v>
      </c>
      <c r="I1511" s="35">
        <v>0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  <c r="O1511" s="35">
        <v>0</v>
      </c>
      <c r="P1511" s="35">
        <v>0</v>
      </c>
      <c r="Q1511" s="35">
        <v>0</v>
      </c>
      <c r="R1511" s="35">
        <f t="shared" si="24"/>
        <v>0</v>
      </c>
    </row>
    <row r="1512" spans="1:18" ht="15">
      <c r="A1512" s="28" t="s">
        <v>81</v>
      </c>
      <c r="B1512" s="37">
        <v>27</v>
      </c>
      <c r="C1512" s="29">
        <v>28</v>
      </c>
      <c r="D1512" s="24" t="s">
        <v>42</v>
      </c>
      <c r="E1512" s="35">
        <v>0</v>
      </c>
      <c r="F1512" s="35">
        <v>0</v>
      </c>
      <c r="G1512" s="35">
        <v>0</v>
      </c>
      <c r="H1512" s="35">
        <v>0</v>
      </c>
      <c r="I1512" s="35">
        <v>0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  <c r="O1512" s="35">
        <v>0</v>
      </c>
      <c r="P1512" s="35">
        <v>0</v>
      </c>
      <c r="Q1512" s="35">
        <v>0</v>
      </c>
      <c r="R1512" s="35">
        <f t="shared" si="24"/>
        <v>0</v>
      </c>
    </row>
    <row r="1513" spans="1:18" ht="15">
      <c r="A1513" s="28" t="s">
        <v>81</v>
      </c>
      <c r="B1513" s="37">
        <v>27</v>
      </c>
      <c r="C1513" s="29">
        <v>29</v>
      </c>
      <c r="D1513" s="24" t="s">
        <v>43</v>
      </c>
      <c r="E1513" s="35">
        <v>0</v>
      </c>
      <c r="F1513" s="35">
        <v>0</v>
      </c>
      <c r="G1513" s="35">
        <v>0</v>
      </c>
      <c r="H1513" s="35">
        <v>0</v>
      </c>
      <c r="I1513" s="35">
        <v>0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  <c r="O1513" s="35">
        <v>0</v>
      </c>
      <c r="P1513" s="35">
        <v>0</v>
      </c>
      <c r="Q1513" s="35">
        <v>0</v>
      </c>
      <c r="R1513" s="35">
        <f t="shared" si="24"/>
        <v>0</v>
      </c>
    </row>
    <row r="1514" spans="1:18" ht="15">
      <c r="A1514" s="28" t="s">
        <v>81</v>
      </c>
      <c r="B1514" s="37">
        <v>27</v>
      </c>
      <c r="C1514" s="29">
        <v>30</v>
      </c>
      <c r="D1514" s="21" t="s">
        <v>44</v>
      </c>
      <c r="E1514" s="35">
        <v>1.04541492588048E-2</v>
      </c>
      <c r="F1514" s="35">
        <v>1.09398783796081E-2</v>
      </c>
      <c r="G1514" s="35">
        <v>7.3331103651093897E-4</v>
      </c>
      <c r="H1514" s="35">
        <v>1.9756152388764798E-3</v>
      </c>
      <c r="I1514" s="35">
        <v>7.5167689098721896E-4</v>
      </c>
      <c r="J1514" s="35">
        <v>8.3625408205711405E-3</v>
      </c>
      <c r="K1514" s="35">
        <v>5.0607974357932397E-4</v>
      </c>
      <c r="L1514" s="35">
        <v>8.9111564796545903E-2</v>
      </c>
      <c r="M1514" s="35">
        <v>0.13932647550470101</v>
      </c>
      <c r="N1514" s="35">
        <v>2.95998314985046E-3</v>
      </c>
      <c r="O1514" s="35">
        <v>3.6804840707160601E-3</v>
      </c>
      <c r="P1514" s="35">
        <v>5.85787352428583E-4</v>
      </c>
      <c r="Q1514" s="35">
        <v>1.15896709522425E-3</v>
      </c>
      <c r="R1514" s="35">
        <f t="shared" si="24"/>
        <v>0.27054651333840429</v>
      </c>
    </row>
    <row r="1515" spans="1:18" ht="15">
      <c r="A1515" s="28" t="s">
        <v>81</v>
      </c>
      <c r="B1515" s="37">
        <v>27</v>
      </c>
      <c r="C1515" s="29">
        <v>31</v>
      </c>
      <c r="D1515" s="21" t="s">
        <v>45</v>
      </c>
      <c r="E1515" s="35">
        <v>4.4719505395448902E-2</v>
      </c>
      <c r="F1515" s="35">
        <v>1.60697844625045E-2</v>
      </c>
      <c r="G1515" s="35">
        <v>6.8181513692031903E-3</v>
      </c>
      <c r="H1515" s="35">
        <v>1.15766551935081E-2</v>
      </c>
      <c r="I1515" s="35">
        <v>1.7008393638829099E-3</v>
      </c>
      <c r="J1515" s="35">
        <v>3.1262586718409403E-2</v>
      </c>
      <c r="K1515" s="35">
        <v>1.88086610085451E-3</v>
      </c>
      <c r="L1515" s="35">
        <v>0.180330565411322</v>
      </c>
      <c r="M1515" s="35">
        <v>0.422838111160807</v>
      </c>
      <c r="N1515" s="35">
        <v>1.0369553069627601E-2</v>
      </c>
      <c r="O1515" s="35">
        <v>1.84778624802595E-2</v>
      </c>
      <c r="P1515" s="35">
        <v>2.6589930399810498E-3</v>
      </c>
      <c r="Q1515" s="35">
        <v>3.5544514129087199E-3</v>
      </c>
      <c r="R1515" s="35">
        <f t="shared" si="24"/>
        <v>0.75225792517871737</v>
      </c>
    </row>
    <row r="1516" spans="1:18" ht="15">
      <c r="A1516" s="28" t="s">
        <v>81</v>
      </c>
      <c r="B1516" s="37">
        <v>27</v>
      </c>
      <c r="C1516" s="29">
        <v>32</v>
      </c>
      <c r="D1516" s="21" t="s">
        <v>46</v>
      </c>
      <c r="E1516" s="35">
        <v>1.46227343252558E-2</v>
      </c>
      <c r="F1516" s="35">
        <v>1.3388915552872201E-2</v>
      </c>
      <c r="G1516" s="35">
        <v>2.9296853537644899E-3</v>
      </c>
      <c r="H1516" s="35">
        <v>7.6460511843183202E-3</v>
      </c>
      <c r="I1516" s="35">
        <v>1.65233888288099E-3</v>
      </c>
      <c r="J1516" s="35">
        <v>3.8457143813129903E-2</v>
      </c>
      <c r="K1516" s="35">
        <v>2.5747515898035598E-3</v>
      </c>
      <c r="L1516" s="35">
        <v>0.169967412112491</v>
      </c>
      <c r="M1516" s="35">
        <v>0.40874471248543198</v>
      </c>
      <c r="N1516" s="35">
        <v>9.0707944930009492E-3</v>
      </c>
      <c r="O1516" s="35">
        <v>1.70515874612099E-2</v>
      </c>
      <c r="P1516" s="35">
        <v>2.91831936766428E-3</v>
      </c>
      <c r="Q1516" s="35">
        <v>2.3028178068630698E-3</v>
      </c>
      <c r="R1516" s="35">
        <f t="shared" si="24"/>
        <v>0.69132726442868642</v>
      </c>
    </row>
    <row r="1517" spans="1:18" ht="15">
      <c r="A1517" s="28" t="s">
        <v>81</v>
      </c>
      <c r="B1517" s="37">
        <v>27</v>
      </c>
      <c r="C1517" s="29">
        <v>33</v>
      </c>
      <c r="D1517" s="21" t="s">
        <v>47</v>
      </c>
      <c r="E1517" s="35">
        <v>0.32194017448762302</v>
      </c>
      <c r="F1517" s="35">
        <v>0.208786028779228</v>
      </c>
      <c r="G1517" s="35">
        <v>6.84479390177134E-2</v>
      </c>
      <c r="H1517" s="35">
        <v>0.182328465433273</v>
      </c>
      <c r="I1517" s="35">
        <v>3.6075880662710301E-2</v>
      </c>
      <c r="J1517" s="35">
        <v>0.64218385732299799</v>
      </c>
      <c r="K1517" s="35">
        <v>4.1964694594546201E-2</v>
      </c>
      <c r="L1517" s="35">
        <v>3.4394765160418399</v>
      </c>
      <c r="M1517" s="35">
        <v>3.4846486794775902</v>
      </c>
      <c r="N1517" s="35">
        <v>0.136816813041368</v>
      </c>
      <c r="O1517" s="35">
        <v>0.452166548681321</v>
      </c>
      <c r="P1517" s="35">
        <v>4.61516419232662E-2</v>
      </c>
      <c r="Q1517" s="35">
        <v>5.5748160536532199E-2</v>
      </c>
      <c r="R1517" s="35">
        <f t="shared" si="24"/>
        <v>9.1167354000000103</v>
      </c>
    </row>
    <row r="1518" spans="1:18" ht="15">
      <c r="A1518" s="28" t="s">
        <v>81</v>
      </c>
      <c r="B1518" s="37">
        <v>27</v>
      </c>
      <c r="C1518" s="29">
        <v>34</v>
      </c>
      <c r="D1518" s="21" t="s">
        <v>48</v>
      </c>
      <c r="E1518" s="35">
        <v>7.8095349681346999E-3</v>
      </c>
      <c r="F1518" s="35">
        <v>5.09081903305588E-3</v>
      </c>
      <c r="G1518" s="35">
        <v>1.6646787898185E-3</v>
      </c>
      <c r="H1518" s="35">
        <v>3.4878669284487802E-3</v>
      </c>
      <c r="I1518" s="35">
        <v>1.49823294757072E-3</v>
      </c>
      <c r="J1518" s="35">
        <v>2.0144968422968701E-2</v>
      </c>
      <c r="K1518" s="35">
        <v>1.5634524803611401E-3</v>
      </c>
      <c r="L1518" s="35">
        <v>0.128824444366687</v>
      </c>
      <c r="M1518" s="35">
        <v>0.80837328341026604</v>
      </c>
      <c r="N1518" s="35">
        <v>4.8454379319098203E-3</v>
      </c>
      <c r="O1518" s="35">
        <v>1.0074999165567E-2</v>
      </c>
      <c r="P1518" s="35">
        <v>1.5820609588608099E-3</v>
      </c>
      <c r="Q1518" s="35">
        <v>1.83195729400372E-3</v>
      </c>
      <c r="R1518" s="35">
        <f t="shared" si="24"/>
        <v>0.99679173669765286</v>
      </c>
    </row>
    <row r="1519" spans="1:18" ht="15">
      <c r="A1519" s="28" t="s">
        <v>81</v>
      </c>
      <c r="B1519" s="37">
        <v>27</v>
      </c>
      <c r="C1519" s="29">
        <v>35</v>
      </c>
      <c r="D1519" s="21" t="s">
        <v>49</v>
      </c>
      <c r="E1519" s="35">
        <v>1.9166209189754899E-2</v>
      </c>
      <c r="F1519" s="35">
        <v>1.1905939139586499E-2</v>
      </c>
      <c r="G1519" s="35">
        <v>5.3754217170362099E-3</v>
      </c>
      <c r="H1519" s="35">
        <v>1.0308890561548399E-2</v>
      </c>
      <c r="I1519" s="35">
        <v>3.7476450713142401E-3</v>
      </c>
      <c r="J1519" s="35">
        <v>4.7742859349825799E-2</v>
      </c>
      <c r="K1519" s="35">
        <v>3.80908759999173E-3</v>
      </c>
      <c r="L1519" s="35">
        <v>0.30020446695105601</v>
      </c>
      <c r="M1519" s="35">
        <v>0.341382316616759</v>
      </c>
      <c r="N1519" s="35">
        <v>2.5225394894112099E-2</v>
      </c>
      <c r="O1519" s="35">
        <v>3.1476897651538903E-2</v>
      </c>
      <c r="P1519" s="35">
        <v>4.8470186630423899E-3</v>
      </c>
      <c r="Q1519" s="35">
        <v>5.7746177179309301E-3</v>
      </c>
      <c r="R1519" s="35">
        <f t="shared" si="24"/>
        <v>0.81096676512349719</v>
      </c>
    </row>
    <row r="1520" spans="1:18" ht="15">
      <c r="A1520" s="28" t="s">
        <v>81</v>
      </c>
      <c r="B1520" s="37">
        <v>27</v>
      </c>
      <c r="C1520" s="29">
        <v>36</v>
      </c>
      <c r="D1520" s="21" t="s">
        <v>50</v>
      </c>
      <c r="E1520" s="35">
        <v>9.1024011841872605E-3</v>
      </c>
      <c r="F1520" s="35">
        <v>4.4424114163736398E-3</v>
      </c>
      <c r="G1520" s="35">
        <v>3.5214178411956498E-3</v>
      </c>
      <c r="H1520" s="35">
        <v>3.1759675346486201E-3</v>
      </c>
      <c r="I1520" s="35">
        <v>1.25143696679098E-3</v>
      </c>
      <c r="J1520" s="35">
        <v>4.0338021094489501E-2</v>
      </c>
      <c r="K1520" s="35">
        <v>1.97954105870333E-3</v>
      </c>
      <c r="L1520" s="35">
        <v>5.02531797758183E-2</v>
      </c>
      <c r="M1520" s="35">
        <v>1.2515959347705901E-2</v>
      </c>
      <c r="N1520" s="35">
        <v>4.6445192131552397E-3</v>
      </c>
      <c r="O1520" s="35">
        <v>5.0887368844387297E-3</v>
      </c>
      <c r="P1520" s="35">
        <v>1.41323108024428E-3</v>
      </c>
      <c r="Q1520" s="35">
        <v>1.6422685534079201E-3</v>
      </c>
      <c r="R1520" s="35">
        <f t="shared" si="24"/>
        <v>0.13936909195115935</v>
      </c>
    </row>
    <row r="1521" spans="1:18" ht="15">
      <c r="A1521" s="28" t="s">
        <v>81</v>
      </c>
      <c r="B1521" s="37">
        <v>27</v>
      </c>
      <c r="C1521" s="29">
        <v>37</v>
      </c>
      <c r="D1521" s="21" t="s">
        <v>51</v>
      </c>
      <c r="E1521" s="35">
        <v>1.3969259476343599E-3</v>
      </c>
      <c r="F1521" s="35">
        <v>1.0022683729226599E-3</v>
      </c>
      <c r="G1521" s="35">
        <v>2.94402123518967E-4</v>
      </c>
      <c r="H1521" s="35">
        <v>6.9436947799731297E-4</v>
      </c>
      <c r="I1521" s="35">
        <v>3.5252351953861399E-4</v>
      </c>
      <c r="J1521" s="35">
        <v>4.59237831512572E-3</v>
      </c>
      <c r="K1521" s="35">
        <v>3.3179816030764298E-4</v>
      </c>
      <c r="L1521" s="35">
        <v>2.4445482581097699E-2</v>
      </c>
      <c r="M1521" s="35">
        <v>7.08448932820962E-2</v>
      </c>
      <c r="N1521" s="35">
        <v>1.1172808240887801E-3</v>
      </c>
      <c r="O1521" s="35">
        <v>2.3444597065921998E-3</v>
      </c>
      <c r="P1521" s="35">
        <v>4.49678101311115E-4</v>
      </c>
      <c r="Q1521" s="35">
        <v>4.55319806043222E-4</v>
      </c>
      <c r="R1521" s="35">
        <f t="shared" si="24"/>
        <v>0.1083217802182745</v>
      </c>
    </row>
    <row r="1522" spans="1:18" ht="15">
      <c r="A1522" s="28" t="s">
        <v>81</v>
      </c>
      <c r="B1522" s="37">
        <v>27</v>
      </c>
      <c r="C1522" s="29">
        <v>38</v>
      </c>
      <c r="D1522" s="21" t="s">
        <v>52</v>
      </c>
      <c r="E1522" s="35">
        <v>2.3314792243675701E-3</v>
      </c>
      <c r="F1522" s="35">
        <v>9.0101461360239101E-4</v>
      </c>
      <c r="G1522" s="35">
        <v>1.84657021003205E-4</v>
      </c>
      <c r="H1522" s="35">
        <v>5.6884597698541196E-4</v>
      </c>
      <c r="I1522" s="35">
        <v>4.5707481658309099E-4</v>
      </c>
      <c r="J1522" s="35">
        <v>3.55848683603291E-3</v>
      </c>
      <c r="K1522" s="35">
        <v>3.3143988958948801E-4</v>
      </c>
      <c r="L1522" s="35">
        <v>0.14786707111681699</v>
      </c>
      <c r="M1522" s="35">
        <v>8.0386475873725105E-2</v>
      </c>
      <c r="N1522" s="35">
        <v>2.59880833215411E-3</v>
      </c>
      <c r="O1522" s="35">
        <v>5.9219623986937597E-3</v>
      </c>
      <c r="P1522" s="35">
        <v>7.6175452382181601E-4</v>
      </c>
      <c r="Q1522" s="35">
        <v>5.7362158099709404E-4</v>
      </c>
      <c r="R1522" s="35">
        <f t="shared" si="24"/>
        <v>0.24644269220437293</v>
      </c>
    </row>
    <row r="1523" spans="1:18" ht="15">
      <c r="A1523" s="28" t="s">
        <v>81</v>
      </c>
      <c r="B1523" s="37">
        <v>27</v>
      </c>
      <c r="C1523" s="29">
        <v>39</v>
      </c>
      <c r="D1523" s="21" t="s">
        <v>53</v>
      </c>
      <c r="E1523" s="35">
        <v>1.6574202122330399E-3</v>
      </c>
      <c r="F1523" s="35">
        <v>1.61870018534597E-3</v>
      </c>
      <c r="G1523" s="35">
        <v>6.9931969437525803E-4</v>
      </c>
      <c r="H1523" s="35">
        <v>1.38430472654774E-3</v>
      </c>
      <c r="I1523" s="35">
        <v>4.0294588796919198E-4</v>
      </c>
      <c r="J1523" s="35">
        <v>9.7990228337702292E-3</v>
      </c>
      <c r="K1523" s="35">
        <v>4.6468823640555599E-4</v>
      </c>
      <c r="L1523" s="35">
        <v>1.8955150615404402E-2</v>
      </c>
      <c r="M1523" s="35">
        <v>1.4021884147366199E-2</v>
      </c>
      <c r="N1523" s="35">
        <v>1.7665824790685401E-3</v>
      </c>
      <c r="O1523" s="35">
        <v>2.2002479790148399E-3</v>
      </c>
      <c r="P1523" s="35">
        <v>5.8089143180745995E-4</v>
      </c>
      <c r="Q1523" s="35">
        <v>1.18079071377362E-3</v>
      </c>
      <c r="R1523" s="35">
        <f t="shared" si="24"/>
        <v>5.4731949143082041E-2</v>
      </c>
    </row>
    <row r="1524" spans="1:18" ht="15">
      <c r="A1524" s="28" t="s">
        <v>81</v>
      </c>
      <c r="B1524" s="37">
        <v>27</v>
      </c>
      <c r="C1524" s="29">
        <v>40</v>
      </c>
      <c r="D1524" s="23" t="s">
        <v>54</v>
      </c>
      <c r="E1524" s="35">
        <v>1.2944338405054801E-3</v>
      </c>
      <c r="F1524" s="35">
        <v>1.04698647672992E-3</v>
      </c>
      <c r="G1524" s="35">
        <v>2.7567655950836302E-4</v>
      </c>
      <c r="H1524" s="35">
        <v>7.6246024566120401E-4</v>
      </c>
      <c r="I1524" s="35">
        <v>2.7143157230416601E-4</v>
      </c>
      <c r="J1524" s="35">
        <v>4.0182220506214499E-3</v>
      </c>
      <c r="K1524" s="35">
        <v>5.3160518732071405E-4</v>
      </c>
      <c r="L1524" s="35">
        <v>1.5686824761775301E-2</v>
      </c>
      <c r="M1524" s="35">
        <v>2.98072995437101E-2</v>
      </c>
      <c r="N1524" s="35">
        <v>9.9913557255843508E-4</v>
      </c>
      <c r="O1524" s="35">
        <v>2.6306986064418701E-3</v>
      </c>
      <c r="P1524" s="35">
        <v>2.8279082155802001E-4</v>
      </c>
      <c r="Q1524" s="35">
        <v>3.6444851745321902E-4</v>
      </c>
      <c r="R1524" s="35">
        <f t="shared" si="24"/>
        <v>5.7972013756148244E-2</v>
      </c>
    </row>
    <row r="1525" spans="1:18" ht="15">
      <c r="A1525" s="28" t="s">
        <v>81</v>
      </c>
      <c r="B1525" s="37">
        <v>27</v>
      </c>
      <c r="C1525" s="29">
        <v>41</v>
      </c>
      <c r="D1525" s="23" t="s">
        <v>55</v>
      </c>
      <c r="E1525" s="35">
        <v>4.71214448277474E-3</v>
      </c>
      <c r="F1525" s="35">
        <v>2.9538950118908002E-3</v>
      </c>
      <c r="G1525" s="35">
        <v>1.0873875120938901E-3</v>
      </c>
      <c r="H1525" s="35">
        <v>2.54486884587852E-3</v>
      </c>
      <c r="I1525" s="35">
        <v>1.5041549951251201E-3</v>
      </c>
      <c r="J1525" s="35">
        <v>1.10059499043508E-2</v>
      </c>
      <c r="K1525" s="35">
        <v>1.0064987387157899E-3</v>
      </c>
      <c r="L1525" s="35">
        <v>6.1051729319870997E-2</v>
      </c>
      <c r="M1525" s="35">
        <v>7.3019441741483199E-2</v>
      </c>
      <c r="N1525" s="35">
        <v>2.5543905884340499E-3</v>
      </c>
      <c r="O1525" s="35">
        <v>7.1905019005272597E-3</v>
      </c>
      <c r="P1525" s="35">
        <v>1.38592147051064E-3</v>
      </c>
      <c r="Q1525" s="35">
        <v>2.0406320813587198E-3</v>
      </c>
      <c r="R1525" s="35">
        <f t="shared" si="24"/>
        <v>0.17205751659301449</v>
      </c>
    </row>
    <row r="1526" spans="1:18" ht="15">
      <c r="A1526" s="28" t="s">
        <v>81</v>
      </c>
      <c r="B1526" s="37">
        <v>27</v>
      </c>
      <c r="C1526" s="29">
        <v>42</v>
      </c>
      <c r="D1526" s="21" t="s">
        <v>56</v>
      </c>
      <c r="E1526" s="35">
        <v>2.9793323988132998E-4</v>
      </c>
      <c r="F1526" s="35">
        <v>1.96569636593695E-4</v>
      </c>
      <c r="G1526" s="35">
        <v>8.6608537246946998E-5</v>
      </c>
      <c r="H1526" s="35">
        <v>1.7551790664446901E-4</v>
      </c>
      <c r="I1526" s="35">
        <v>4.9440218667214199E-5</v>
      </c>
      <c r="J1526" s="35">
        <v>1.6660306684863899E-3</v>
      </c>
      <c r="K1526" s="35">
        <v>6.4299140355957206E-5</v>
      </c>
      <c r="L1526" s="35">
        <v>5.0438759149404799E-3</v>
      </c>
      <c r="M1526" s="35">
        <v>3.9132201975998697E-2</v>
      </c>
      <c r="N1526" s="35">
        <v>2.4983527125109901E-4</v>
      </c>
      <c r="O1526" s="35">
        <v>3.8655907080750198E-4</v>
      </c>
      <c r="P1526" s="35">
        <v>3.4754025634055699E-4</v>
      </c>
      <c r="Q1526" s="35">
        <v>1.08416572182902E-4</v>
      </c>
      <c r="R1526" s="35">
        <f t="shared" si="24"/>
        <v>4.7804828409397246E-2</v>
      </c>
    </row>
    <row r="1527" spans="1:18" ht="15">
      <c r="A1527" s="28" t="s">
        <v>81</v>
      </c>
      <c r="B1527" s="37">
        <v>27</v>
      </c>
      <c r="C1527" s="29">
        <v>43</v>
      </c>
      <c r="D1527" s="21" t="s">
        <v>57</v>
      </c>
      <c r="E1527" s="35">
        <v>1.67600132139651E-2</v>
      </c>
      <c r="F1527" s="35">
        <v>8.4609808025242102E-3</v>
      </c>
      <c r="G1527" s="35">
        <v>3.9069302406017402E-3</v>
      </c>
      <c r="H1527" s="35">
        <v>6.5617160841407399E-3</v>
      </c>
      <c r="I1527" s="35">
        <v>1.5629965224998499E-3</v>
      </c>
      <c r="J1527" s="35">
        <v>3.9134989944921497E-2</v>
      </c>
      <c r="K1527" s="35">
        <v>2.5281412196182101E-3</v>
      </c>
      <c r="L1527" s="35">
        <v>0.120615050791615</v>
      </c>
      <c r="M1527" s="35">
        <v>0.40039220358559002</v>
      </c>
      <c r="N1527" s="35">
        <v>7.6377955557621604E-3</v>
      </c>
      <c r="O1527" s="35">
        <v>1.1175955808695501E-2</v>
      </c>
      <c r="P1527" s="35">
        <v>2.2887749072488502E-3</v>
      </c>
      <c r="Q1527" s="35">
        <v>2.3636311771596699E-3</v>
      </c>
      <c r="R1527" s="35">
        <f t="shared" si="24"/>
        <v>0.6233891798543425</v>
      </c>
    </row>
    <row r="1528" spans="1:18" ht="15">
      <c r="A1528" s="28" t="s">
        <v>81</v>
      </c>
      <c r="B1528" s="37">
        <v>27</v>
      </c>
      <c r="C1528" s="29">
        <v>44</v>
      </c>
      <c r="D1528" s="21" t="s">
        <v>58</v>
      </c>
      <c r="E1528" s="35">
        <v>7.4977184605395095E-4</v>
      </c>
      <c r="F1528" s="35">
        <v>3.3172905926082699E-4</v>
      </c>
      <c r="G1528" s="35">
        <v>1.38008446969284E-4</v>
      </c>
      <c r="H1528" s="35">
        <v>3.8026087335837298E-4</v>
      </c>
      <c r="I1528" s="35">
        <v>8.19892968239637E-5</v>
      </c>
      <c r="J1528" s="35">
        <v>1.51779954190989E-3</v>
      </c>
      <c r="K1528" s="35">
        <v>1.9316555019941801E-4</v>
      </c>
      <c r="L1528" s="35">
        <v>2.69329172868514E-3</v>
      </c>
      <c r="M1528" s="35">
        <v>1.7126725838337201E-2</v>
      </c>
      <c r="N1528" s="35">
        <v>6.1226251682845398E-4</v>
      </c>
      <c r="O1528" s="35">
        <v>3.3864969285309603E-4</v>
      </c>
      <c r="P1528" s="35">
        <v>8.3547861171819E-5</v>
      </c>
      <c r="Q1528" s="35">
        <v>1.29689704771687E-4</v>
      </c>
      <c r="R1528" s="35">
        <f t="shared" si="24"/>
        <v>2.4376891957223104E-2</v>
      </c>
    </row>
    <row r="1529" spans="1:18" ht="15">
      <c r="A1529" s="28" t="s">
        <v>81</v>
      </c>
      <c r="B1529" s="37">
        <v>27</v>
      </c>
      <c r="C1529" s="29">
        <v>45</v>
      </c>
      <c r="D1529" s="21" t="s">
        <v>59</v>
      </c>
      <c r="E1529" s="35">
        <v>2.14141940953964E-6</v>
      </c>
      <c r="F1529" s="35">
        <v>1.7229076260351E-6</v>
      </c>
      <c r="G1529" s="35">
        <v>4.1889274249086899E-7</v>
      </c>
      <c r="H1529" s="35">
        <v>1.1038177741678599E-6</v>
      </c>
      <c r="I1529" s="35">
        <v>2.6487669702556902E-7</v>
      </c>
      <c r="J1529" s="35">
        <v>4.4777526213700498E-6</v>
      </c>
      <c r="K1529" s="35">
        <v>2.9515684886291E-7</v>
      </c>
      <c r="L1529" s="35">
        <v>1.63327206210471E-5</v>
      </c>
      <c r="M1529" s="35">
        <v>2.5283323597144198E-4</v>
      </c>
      <c r="N1529" s="35">
        <v>1.27669884598503E-6</v>
      </c>
      <c r="O1529" s="35">
        <v>1.82500339322003E-6</v>
      </c>
      <c r="P1529" s="35">
        <v>3.94046576888073E-7</v>
      </c>
      <c r="Q1529" s="35">
        <v>3.5690417293934998E-7</v>
      </c>
      <c r="R1529" s="35">
        <f t="shared" si="24"/>
        <v>2.8344343330101354E-4</v>
      </c>
    </row>
    <row r="1530" spans="1:18" ht="15">
      <c r="A1530" s="28" t="s">
        <v>81</v>
      </c>
      <c r="B1530" s="37">
        <v>27</v>
      </c>
      <c r="C1530" s="29">
        <v>46</v>
      </c>
      <c r="D1530" s="21" t="s">
        <v>60</v>
      </c>
      <c r="E1530" s="35">
        <v>1.33014918616175E-4</v>
      </c>
      <c r="F1530" s="35">
        <v>1.1250092892362E-4</v>
      </c>
      <c r="G1530" s="35">
        <v>3.0391458214786699E-5</v>
      </c>
      <c r="H1530" s="35">
        <v>7.6447970756261693E-5</v>
      </c>
      <c r="I1530" s="35">
        <v>2.6290617945040601E-5</v>
      </c>
      <c r="J1530" s="35">
        <v>3.5730920162343202E-4</v>
      </c>
      <c r="K1530" s="35">
        <v>2.0876313386346998E-5</v>
      </c>
      <c r="L1530" s="35">
        <v>9.0403593224645405E-4</v>
      </c>
      <c r="M1530" s="35">
        <v>9.2443655984709702E-2</v>
      </c>
      <c r="N1530" s="35">
        <v>1.0677344344693E-4</v>
      </c>
      <c r="O1530" s="35">
        <v>1.09056141372699E-4</v>
      </c>
      <c r="P1530" s="35">
        <v>2.97953303505073E-5</v>
      </c>
      <c r="Q1530" s="35">
        <v>1.9711775807404699E-5</v>
      </c>
      <c r="R1530" s="35">
        <f t="shared" si="24"/>
        <v>9.4369860017399373E-2</v>
      </c>
    </row>
    <row r="1531" spans="1:18" ht="15">
      <c r="A1531" s="28" t="s">
        <v>81</v>
      </c>
      <c r="B1531" s="37">
        <v>27</v>
      </c>
      <c r="C1531" s="29">
        <v>47</v>
      </c>
      <c r="D1531" s="21" t="s">
        <v>61</v>
      </c>
      <c r="E1531" s="35">
        <v>5.0321061483204305E-4</v>
      </c>
      <c r="F1531" s="35">
        <v>4.0580267881010099E-4</v>
      </c>
      <c r="G1531" s="35">
        <v>9.0705947927584293E-5</v>
      </c>
      <c r="H1531" s="35">
        <v>2.4931498917861997E-4</v>
      </c>
      <c r="I1531" s="35">
        <v>5.3340947881153398E-5</v>
      </c>
      <c r="J1531" s="35">
        <v>9.73695384845083E-4</v>
      </c>
      <c r="K1531" s="35">
        <v>6.5753916107932805E-5</v>
      </c>
      <c r="L1531" s="35">
        <v>3.7452024549586502E-3</v>
      </c>
      <c r="M1531" s="35">
        <v>5.9547779255681201E-2</v>
      </c>
      <c r="N1531" s="35">
        <v>2.98729923632889E-4</v>
      </c>
      <c r="O1531" s="35">
        <v>4.0736301859256802E-4</v>
      </c>
      <c r="P1531" s="35">
        <v>8.9763548693602097E-5</v>
      </c>
      <c r="Q1531" s="35">
        <v>8.0530472939542499E-5</v>
      </c>
      <c r="R1531" s="35">
        <f t="shared" si="24"/>
        <v>6.6511193154080966E-2</v>
      </c>
    </row>
    <row r="1532" spans="1:18" ht="15">
      <c r="A1532" s="28" t="s">
        <v>81</v>
      </c>
      <c r="B1532" s="37">
        <v>27</v>
      </c>
      <c r="C1532" s="29">
        <v>48</v>
      </c>
      <c r="D1532" s="22" t="s">
        <v>62</v>
      </c>
      <c r="E1532" s="35">
        <v>0.12667724393696</v>
      </c>
      <c r="F1532" s="35">
        <v>0.103444141804925</v>
      </c>
      <c r="G1532" s="35">
        <v>2.1815794705213699E-2</v>
      </c>
      <c r="H1532" s="35">
        <v>6.1959931249726201E-2</v>
      </c>
      <c r="I1532" s="35">
        <v>1.29739020325723E-2</v>
      </c>
      <c r="J1532" s="35">
        <v>0.249768910739811</v>
      </c>
      <c r="K1532" s="35">
        <v>1.79884729688412E-2</v>
      </c>
      <c r="L1532" s="35">
        <v>0.88762488781972904</v>
      </c>
      <c r="M1532" s="35">
        <v>5.9811831720801001</v>
      </c>
      <c r="N1532" s="35">
        <v>8.1211702375668701E-2</v>
      </c>
      <c r="O1532" s="35">
        <v>9.3311696685462603E-2</v>
      </c>
      <c r="P1532" s="35">
        <v>2.1994174285637599E-2</v>
      </c>
      <c r="Q1532" s="35">
        <v>2.0238127335145899E-2</v>
      </c>
      <c r="R1532" s="35">
        <f t="shared" si="24"/>
        <v>7.6801921580197936</v>
      </c>
    </row>
    <row r="1533" spans="1:18" ht="15">
      <c r="A1533" s="28" t="s">
        <v>81</v>
      </c>
      <c r="B1533" s="37">
        <v>27</v>
      </c>
      <c r="C1533" s="29">
        <v>49</v>
      </c>
      <c r="D1533" s="22" t="s">
        <v>63</v>
      </c>
      <c r="E1533" s="35">
        <v>7.4758131864321997E-4</v>
      </c>
      <c r="F1533" s="35">
        <v>2.7772943661182898E-3</v>
      </c>
      <c r="G1533" s="35">
        <v>4.0164918734660098E-4</v>
      </c>
      <c r="H1533" s="35">
        <v>1.1664803579162001E-3</v>
      </c>
      <c r="I1533" s="35">
        <v>8.0247713505752995E-5</v>
      </c>
      <c r="J1533" s="35">
        <v>4.0931648680840402E-3</v>
      </c>
      <c r="K1533" s="35">
        <v>1.5746209522888199E-4</v>
      </c>
      <c r="L1533" s="35">
        <v>1.62640367874922E-3</v>
      </c>
      <c r="M1533" s="35">
        <v>1.9011939124399201E-2</v>
      </c>
      <c r="N1533" s="35">
        <v>7.4749134275907099E-4</v>
      </c>
      <c r="O1533" s="35">
        <v>6.0435739679115996E-4</v>
      </c>
      <c r="P1533" s="35">
        <v>1.18523219805678E-4</v>
      </c>
      <c r="Q1533" s="35">
        <v>1.02194265708435E-4</v>
      </c>
      <c r="R1533" s="35">
        <f t="shared" si="24"/>
        <v>3.1634788935055752E-2</v>
      </c>
    </row>
    <row r="1534" spans="1:18" ht="15">
      <c r="A1534" s="28" t="s">
        <v>81</v>
      </c>
      <c r="B1534" s="37">
        <v>27</v>
      </c>
      <c r="C1534" s="29">
        <v>50</v>
      </c>
      <c r="D1534" s="22" t="s">
        <v>64</v>
      </c>
      <c r="E1534" s="35">
        <v>5.8233434836819902E-3</v>
      </c>
      <c r="F1534" s="35">
        <v>8.4820971020474097E-3</v>
      </c>
      <c r="G1534" s="35">
        <v>7.86956434994386E-4</v>
      </c>
      <c r="H1534" s="35">
        <v>6.5377795179853999E-3</v>
      </c>
      <c r="I1534" s="35">
        <v>1.2189401340668201E-3</v>
      </c>
      <c r="J1534" s="35">
        <v>2.88369953350524E-2</v>
      </c>
      <c r="K1534" s="35">
        <v>2.5600947735775902E-3</v>
      </c>
      <c r="L1534" s="35">
        <v>3.4827141950099498E-2</v>
      </c>
      <c r="M1534" s="35">
        <v>0.154650401176473</v>
      </c>
      <c r="N1534" s="35">
        <v>6.31665095902727E-3</v>
      </c>
      <c r="O1534" s="35">
        <v>4.2249062707039502E-3</v>
      </c>
      <c r="P1534" s="35">
        <v>1.7916956096086501E-3</v>
      </c>
      <c r="Q1534" s="35">
        <v>1.6645070669718601E-3</v>
      </c>
      <c r="R1534" s="35">
        <f t="shared" si="24"/>
        <v>0.25772150981429015</v>
      </c>
    </row>
    <row r="1535" spans="1:18" ht="15">
      <c r="A1535" s="28" t="s">
        <v>81</v>
      </c>
      <c r="B1535" s="37">
        <v>27</v>
      </c>
      <c r="C1535" s="29">
        <v>51</v>
      </c>
      <c r="D1535" s="21" t="s">
        <v>65</v>
      </c>
      <c r="E1535" s="35">
        <v>1.5079164389978299E-4</v>
      </c>
      <c r="F1535" s="35">
        <v>1.08571511604397E-4</v>
      </c>
      <c r="G1535" s="35">
        <v>3.56434092099545E-5</v>
      </c>
      <c r="H1535" s="35">
        <v>8.7686956341864505E-5</v>
      </c>
      <c r="I1535" s="35">
        <v>1.51690507621108E-5</v>
      </c>
      <c r="J1535" s="35">
        <v>4.0902821588387997E-4</v>
      </c>
      <c r="K1535" s="35">
        <v>2.3641914915534998E-5</v>
      </c>
      <c r="L1535" s="35">
        <v>9.2065901968719805E-4</v>
      </c>
      <c r="M1535" s="35">
        <v>1.18824381135702E-2</v>
      </c>
      <c r="N1535" s="35">
        <v>9.6336292004205897E-5</v>
      </c>
      <c r="O1535" s="35">
        <v>9.8312098282697495E-5</v>
      </c>
      <c r="P1535" s="35">
        <v>2.7682711933116501E-5</v>
      </c>
      <c r="Q1535" s="35">
        <v>2.9484018917745399E-5</v>
      </c>
      <c r="R1535" s="35">
        <f t="shared" si="24"/>
        <v>1.3885444957012688E-2</v>
      </c>
    </row>
    <row r="1536" spans="1:18" ht="15">
      <c r="A1536" s="28" t="s">
        <v>81</v>
      </c>
      <c r="B1536" s="37">
        <v>27</v>
      </c>
      <c r="C1536" s="29">
        <v>52</v>
      </c>
      <c r="D1536" s="21" t="s">
        <v>66</v>
      </c>
      <c r="E1536" s="35">
        <v>2.44064618789912E-4</v>
      </c>
      <c r="F1536" s="35">
        <v>1.6597121609479299E-4</v>
      </c>
      <c r="G1536" s="35">
        <v>5.6044621592630098E-5</v>
      </c>
      <c r="H1536" s="35">
        <v>1.2031220669293499E-4</v>
      </c>
      <c r="I1536" s="35">
        <v>2.4721919741342199E-5</v>
      </c>
      <c r="J1536" s="35">
        <v>5.4299134187482299E-4</v>
      </c>
      <c r="K1536" s="35">
        <v>3.5809976062467798E-5</v>
      </c>
      <c r="L1536" s="35">
        <v>1.89487503290388E-3</v>
      </c>
      <c r="M1536" s="35">
        <v>2.09427459535057E-2</v>
      </c>
      <c r="N1536" s="35">
        <v>1.6718393479650699E-4</v>
      </c>
      <c r="O1536" s="35">
        <v>1.82133654480942E-4</v>
      </c>
      <c r="P1536" s="35">
        <v>4.2307113377322498E-5</v>
      </c>
      <c r="Q1536" s="35">
        <v>3.5375123386498798E-5</v>
      </c>
      <c r="R1536" s="35">
        <f t="shared" si="24"/>
        <v>2.4454536713299755E-2</v>
      </c>
    </row>
    <row r="1537" spans="1:20" ht="15">
      <c r="A1537" s="28" t="s">
        <v>81</v>
      </c>
      <c r="B1537" s="37">
        <v>27</v>
      </c>
      <c r="C1537" s="29">
        <v>53</v>
      </c>
      <c r="D1537" s="21" t="s">
        <v>67</v>
      </c>
      <c r="E1537" s="35">
        <v>1.5450069588137901E-4</v>
      </c>
      <c r="F1537" s="35">
        <v>4.8930388102168201E-5</v>
      </c>
      <c r="G1537" s="35">
        <v>1.9383609382252599E-5</v>
      </c>
      <c r="H1537" s="35">
        <v>6.2341854245824798E-5</v>
      </c>
      <c r="I1537" s="35">
        <v>6.46493008905045E-6</v>
      </c>
      <c r="J1537" s="35">
        <v>1.5176631644738499E-4</v>
      </c>
      <c r="K1537" s="35">
        <v>1.02744351343162E-5</v>
      </c>
      <c r="L1537" s="35">
        <v>9.41610391070824E-4</v>
      </c>
      <c r="M1537" s="35">
        <v>5.4222225485170798E-3</v>
      </c>
      <c r="N1537" s="35">
        <v>8.4818721052603801E-5</v>
      </c>
      <c r="O1537" s="35">
        <v>8.0488068346196398E-5</v>
      </c>
      <c r="P1537" s="35">
        <v>2.16633413306408E-5</v>
      </c>
      <c r="Q1537" s="35">
        <v>1.06393446146217E-5</v>
      </c>
      <c r="R1537" s="35">
        <f t="shared" si="24"/>
        <v>7.0151046442143419E-3</v>
      </c>
    </row>
    <row r="1538" spans="1:20" ht="15">
      <c r="A1538" s="28" t="s">
        <v>81</v>
      </c>
      <c r="B1538" s="37">
        <v>27</v>
      </c>
      <c r="C1538" s="29">
        <v>54</v>
      </c>
      <c r="D1538" s="21" t="s">
        <v>68</v>
      </c>
      <c r="E1538" s="35">
        <v>7.4740664010129298E-4</v>
      </c>
      <c r="F1538" s="35">
        <v>6.7639093104058796E-4</v>
      </c>
      <c r="G1538" s="35">
        <v>2.9370548209307603E-4</v>
      </c>
      <c r="H1538" s="35">
        <v>6.1389492580723602E-4</v>
      </c>
      <c r="I1538" s="35">
        <v>1.08096711627717E-4</v>
      </c>
      <c r="J1538" s="35">
        <v>2.7160199026228602E-3</v>
      </c>
      <c r="K1538" s="35">
        <v>1.46338522212873E-4</v>
      </c>
      <c r="L1538" s="35">
        <v>5.8355296579219399E-3</v>
      </c>
      <c r="M1538" s="35">
        <v>4.7828845415015801E-2</v>
      </c>
      <c r="N1538" s="35">
        <v>5.5971029794485005E-4</v>
      </c>
      <c r="O1538" s="35">
        <v>6.2404808841545398E-4</v>
      </c>
      <c r="P1538" s="35">
        <v>2.0043450235746201E-4</v>
      </c>
      <c r="Q1538" s="35">
        <v>1.5884377152462699E-4</v>
      </c>
      <c r="R1538" s="35">
        <f t="shared" si="24"/>
        <v>6.0509264848685768E-2</v>
      </c>
    </row>
    <row r="1539" spans="1:20" ht="15">
      <c r="A1539" s="28" t="s">
        <v>81</v>
      </c>
      <c r="B1539" s="37">
        <v>27</v>
      </c>
      <c r="C1539" s="29">
        <v>55</v>
      </c>
      <c r="D1539" s="21" t="s">
        <v>69</v>
      </c>
      <c r="E1539" s="35">
        <v>9.5269141428243098E-5</v>
      </c>
      <c r="F1539" s="35">
        <v>1.2192418543345E-4</v>
      </c>
      <c r="G1539" s="35">
        <v>9.4478753558765405E-6</v>
      </c>
      <c r="H1539" s="35">
        <v>8.7644022781133401E-5</v>
      </c>
      <c r="I1539" s="35">
        <v>1.6545163111092001E-5</v>
      </c>
      <c r="J1539" s="35">
        <v>4.6512471932924003E-4</v>
      </c>
      <c r="K1539" s="35">
        <v>3.13979690466342E-5</v>
      </c>
      <c r="L1539" s="35">
        <v>4.2386488633033799E-4</v>
      </c>
      <c r="M1539" s="35">
        <v>9.1121150938014497E-3</v>
      </c>
      <c r="N1539" s="35">
        <v>6.3566967103420303E-5</v>
      </c>
      <c r="O1539" s="35">
        <v>7.8882900072381503E-5</v>
      </c>
      <c r="P1539" s="35">
        <v>1.6365642286248801E-5</v>
      </c>
      <c r="Q1539" s="35">
        <v>2.8293323631466401E-5</v>
      </c>
      <c r="R1539" s="35">
        <f t="shared" si="24"/>
        <v>1.0550441889710974E-2</v>
      </c>
    </row>
    <row r="1540" spans="1:20" ht="15">
      <c r="A1540" s="28" t="s">
        <v>81</v>
      </c>
      <c r="B1540" s="37">
        <v>27</v>
      </c>
      <c r="C1540" s="29">
        <v>56</v>
      </c>
      <c r="D1540" s="21" t="s">
        <v>70</v>
      </c>
      <c r="E1540" s="35">
        <v>7.0389221393163297E-3</v>
      </c>
      <c r="F1540" s="35">
        <v>4.5070185460325202E-3</v>
      </c>
      <c r="G1540" s="35">
        <v>9.6023134906960002E-4</v>
      </c>
      <c r="H1540" s="35">
        <v>3.6415713231555298E-3</v>
      </c>
      <c r="I1540" s="35">
        <v>5.8954061028957002E-4</v>
      </c>
      <c r="J1540" s="35">
        <v>1.4737749228655599E-2</v>
      </c>
      <c r="K1540" s="35">
        <v>1.1409855993585499E-3</v>
      </c>
      <c r="L1540" s="35">
        <v>4.7523372698846197E-2</v>
      </c>
      <c r="M1540" s="35">
        <v>4.3842037155943903</v>
      </c>
      <c r="N1540" s="35">
        <v>7.8105160920901098E-3</v>
      </c>
      <c r="O1540" s="35">
        <v>4.4307618126517003E-3</v>
      </c>
      <c r="P1540" s="35">
        <v>2.09952192670025E-3</v>
      </c>
      <c r="Q1540" s="35">
        <v>1.13819270605154E-3</v>
      </c>
      <c r="R1540" s="35">
        <f t="shared" ref="R1540:R1603" si="25">SUM(E1540:Q1540)</f>
        <v>4.4798220996266069</v>
      </c>
    </row>
    <row r="1541" spans="1:20" ht="15">
      <c r="A1541" s="28" t="s">
        <v>81</v>
      </c>
      <c r="B1541" s="37">
        <v>27</v>
      </c>
      <c r="C1541" s="29">
        <v>57</v>
      </c>
      <c r="D1541" s="21" t="s">
        <v>71</v>
      </c>
      <c r="E1541" s="35">
        <v>2.3881937410698699E-9</v>
      </c>
      <c r="F1541" s="35">
        <v>2.3752630583369099E-9</v>
      </c>
      <c r="G1541" s="35">
        <v>4.55543041332292E-10</v>
      </c>
      <c r="H1541" s="35">
        <v>1.14282996563933E-9</v>
      </c>
      <c r="I1541" s="35">
        <v>2.4816106461057199E-10</v>
      </c>
      <c r="J1541" s="35">
        <v>5.1884746708646704E-9</v>
      </c>
      <c r="K1541" s="35">
        <v>3.40743691143279E-10</v>
      </c>
      <c r="L1541" s="35">
        <v>1.7611109839541599E-8</v>
      </c>
      <c r="M1541" s="35">
        <v>4.5982424226810401E-3</v>
      </c>
      <c r="N1541" s="35">
        <v>1.48217203211118E-9</v>
      </c>
      <c r="O1541" s="35">
        <v>2.16782711398827E-9</v>
      </c>
      <c r="P1541" s="35">
        <v>4.2868934286664797E-10</v>
      </c>
      <c r="Q1541" s="35">
        <v>3.5938598645018398E-10</v>
      </c>
      <c r="R1541" s="35">
        <f t="shared" si="25"/>
        <v>4.5982766110745877E-3</v>
      </c>
    </row>
    <row r="1542" spans="1:20" ht="15">
      <c r="A1542" s="28" t="s">
        <v>80</v>
      </c>
      <c r="B1542" s="37">
        <v>28</v>
      </c>
      <c r="C1542" s="29">
        <v>1</v>
      </c>
      <c r="D1542" s="22" t="s">
        <v>15</v>
      </c>
      <c r="E1542" s="35">
        <v>0.161227839389986</v>
      </c>
      <c r="F1542" s="35">
        <v>0.67459683230909195</v>
      </c>
      <c r="G1542" s="35">
        <v>1.58852856385738E-2</v>
      </c>
      <c r="H1542" s="35">
        <v>0.26267625481196499</v>
      </c>
      <c r="I1542" s="35">
        <v>2.9672500752663901E-2</v>
      </c>
      <c r="J1542" s="35">
        <v>0.27178338948669101</v>
      </c>
      <c r="K1542" s="35">
        <v>9.8275807235247301E-2</v>
      </c>
      <c r="L1542" s="35">
        <v>6.1755393735006701</v>
      </c>
      <c r="M1542" s="35">
        <v>0.26899793391075899</v>
      </c>
      <c r="N1542" s="35">
        <v>0.61928615598990799</v>
      </c>
      <c r="O1542" s="35">
        <v>2.2150264724635198</v>
      </c>
      <c r="P1542" s="35">
        <v>0.18182005831270301</v>
      </c>
      <c r="Q1542" s="35">
        <v>3.2983044323957197E-2</v>
      </c>
      <c r="R1542" s="35">
        <f t="shared" si="25"/>
        <v>11.007770948125737</v>
      </c>
      <c r="T1542">
        <f>E1542/SUM(R$1542:R$1598)</f>
        <v>4.26616403124085E-5</v>
      </c>
    </row>
    <row r="1543" spans="1:20" ht="15">
      <c r="A1543" s="28" t="s">
        <v>80</v>
      </c>
      <c r="B1543" s="37">
        <v>28</v>
      </c>
      <c r="C1543" s="29">
        <v>2</v>
      </c>
      <c r="D1543" s="22" t="s">
        <v>16</v>
      </c>
      <c r="E1543" s="35">
        <v>3.0056169839782299</v>
      </c>
      <c r="F1543" s="35">
        <v>10.343432016079801</v>
      </c>
      <c r="G1543" s="35">
        <v>9.2430092306474698E-2</v>
      </c>
      <c r="H1543" s="35">
        <v>5.78095536786405</v>
      </c>
      <c r="I1543" s="35">
        <v>0.15815570778760099</v>
      </c>
      <c r="J1543" s="35">
        <v>3.7149563951540898</v>
      </c>
      <c r="K1543" s="35">
        <v>0.162238282199689</v>
      </c>
      <c r="L1543" s="35">
        <v>26.819116640094599</v>
      </c>
      <c r="M1543" s="35">
        <v>0.76017480138616</v>
      </c>
      <c r="N1543" s="35">
        <v>13.2959593523537</v>
      </c>
      <c r="O1543" s="35">
        <v>12.4192402539454</v>
      </c>
      <c r="P1543" s="35">
        <v>17.000755392471099</v>
      </c>
      <c r="Q1543" s="35">
        <v>0.22751698189205799</v>
      </c>
      <c r="R1543" s="35">
        <f t="shared" si="25"/>
        <v>93.780548267512955</v>
      </c>
      <c r="T1543" s="28">
        <f t="shared" ref="T1543:T1598" si="26">E1543/SUM(R$1542:R$1598)</f>
        <v>7.9530031024722296E-4</v>
      </c>
    </row>
    <row r="1544" spans="1:20" ht="15">
      <c r="A1544" s="28" t="s">
        <v>80</v>
      </c>
      <c r="B1544" s="37">
        <v>28</v>
      </c>
      <c r="C1544" s="29">
        <v>3</v>
      </c>
      <c r="D1544" s="22" t="s">
        <v>17</v>
      </c>
      <c r="E1544" s="35">
        <v>9.6563946589810694</v>
      </c>
      <c r="F1544" s="35">
        <v>34.688873866860902</v>
      </c>
      <c r="G1544" s="35">
        <v>0.30111212507643498</v>
      </c>
      <c r="H1544" s="35">
        <v>2.9573767494413201</v>
      </c>
      <c r="I1544" s="35">
        <v>0.83804393524430398</v>
      </c>
      <c r="J1544" s="35">
        <v>6.2073122829574796</v>
      </c>
      <c r="K1544" s="35">
        <v>0.44138664973521602</v>
      </c>
      <c r="L1544" s="35">
        <v>235.65639442047001</v>
      </c>
      <c r="M1544" s="35">
        <v>4.2929552975757002</v>
      </c>
      <c r="N1544" s="35">
        <v>9.6719518560503008</v>
      </c>
      <c r="O1544" s="35">
        <v>27.2095114890632</v>
      </c>
      <c r="P1544" s="35">
        <v>1.0115886132823</v>
      </c>
      <c r="Q1544" s="35">
        <v>0.70332012956628398</v>
      </c>
      <c r="R1544" s="35">
        <f t="shared" si="25"/>
        <v>333.63622207430456</v>
      </c>
      <c r="T1544" s="28">
        <f t="shared" si="26"/>
        <v>2.5551271865626697E-3</v>
      </c>
    </row>
    <row r="1545" spans="1:20" ht="15">
      <c r="A1545" s="28" t="s">
        <v>80</v>
      </c>
      <c r="B1545" s="37">
        <v>28</v>
      </c>
      <c r="C1545" s="29">
        <v>4</v>
      </c>
      <c r="D1545" s="22" t="s">
        <v>18</v>
      </c>
      <c r="E1545" s="35">
        <v>6.0274418415834798</v>
      </c>
      <c r="F1545" s="35">
        <v>8.3151140071863807</v>
      </c>
      <c r="G1545" s="35">
        <v>2.12050388604646</v>
      </c>
      <c r="H1545" s="35">
        <v>2.5028954113322999</v>
      </c>
      <c r="I1545" s="35">
        <v>0.94455024931006704</v>
      </c>
      <c r="J1545" s="35">
        <v>12.8915038171725</v>
      </c>
      <c r="K1545" s="35">
        <v>0.60423852411043899</v>
      </c>
      <c r="L1545" s="35">
        <v>255.63752678858299</v>
      </c>
      <c r="M1545" s="35">
        <v>16.550406796634199</v>
      </c>
      <c r="N1545" s="35">
        <v>4.5316678518417799</v>
      </c>
      <c r="O1545" s="35">
        <v>8.07221597102874</v>
      </c>
      <c r="P1545" s="35">
        <v>0.74658410499611805</v>
      </c>
      <c r="Q1545" s="35">
        <v>1.56715709642514</v>
      </c>
      <c r="R1545" s="35">
        <f t="shared" si="25"/>
        <v>320.51180634625064</v>
      </c>
      <c r="T1545" s="28">
        <f t="shared" si="26"/>
        <v>1.5948892996550739E-3</v>
      </c>
    </row>
    <row r="1546" spans="1:20" ht="15">
      <c r="A1546" s="28" t="s">
        <v>80</v>
      </c>
      <c r="B1546" s="37">
        <v>28</v>
      </c>
      <c r="C1546" s="29">
        <v>5</v>
      </c>
      <c r="D1546" s="22" t="s">
        <v>142</v>
      </c>
      <c r="E1546" s="35">
        <v>53.548623952255802</v>
      </c>
      <c r="F1546" s="35">
        <v>11.2696670386322</v>
      </c>
      <c r="G1546" s="35">
        <v>1.42787275186875</v>
      </c>
      <c r="H1546" s="35">
        <v>7.1441021630068304</v>
      </c>
      <c r="I1546" s="35">
        <v>0.95436730308533402</v>
      </c>
      <c r="J1546" s="35">
        <v>11.546810119553101</v>
      </c>
      <c r="K1546" s="35">
        <v>1.00800790214706</v>
      </c>
      <c r="L1546" s="35">
        <v>51.814290161769598</v>
      </c>
      <c r="M1546" s="35">
        <v>3.1180459729271899</v>
      </c>
      <c r="N1546" s="35">
        <v>9.5670286170929195</v>
      </c>
      <c r="O1546" s="35">
        <v>16.777103363438201</v>
      </c>
      <c r="P1546" s="35">
        <v>1.6061866376472</v>
      </c>
      <c r="Q1546" s="35">
        <v>0.74478713135894303</v>
      </c>
      <c r="R1546" s="35">
        <f t="shared" si="25"/>
        <v>170.52689311478309</v>
      </c>
      <c r="T1546" s="28">
        <f t="shared" si="26"/>
        <v>1.416921632714908E-2</v>
      </c>
    </row>
    <row r="1547" spans="1:20" ht="15">
      <c r="A1547" s="28" t="s">
        <v>80</v>
      </c>
      <c r="B1547" s="37">
        <v>28</v>
      </c>
      <c r="C1547" s="29">
        <v>6</v>
      </c>
      <c r="D1547" s="22" t="s">
        <v>20</v>
      </c>
      <c r="E1547" s="35">
        <v>6.9095295298699594E-2</v>
      </c>
      <c r="F1547" s="35">
        <v>0.11652959176915199</v>
      </c>
      <c r="G1547" s="35">
        <v>8.2245588123971702E-3</v>
      </c>
      <c r="H1547" s="35">
        <v>5.1308926951129298E-2</v>
      </c>
      <c r="I1547" s="35">
        <v>1.47682040211879E-2</v>
      </c>
      <c r="J1547" s="35">
        <v>0.15936636430357701</v>
      </c>
      <c r="K1547" s="35">
        <v>1.0527815429289201E-2</v>
      </c>
      <c r="L1547" s="35">
        <v>13.568212906045099</v>
      </c>
      <c r="M1547" s="35">
        <v>0.15372051578465601</v>
      </c>
      <c r="N1547" s="35">
        <v>5.5381441441210703E-2</v>
      </c>
      <c r="O1547" s="35">
        <v>0.29327364504667403</v>
      </c>
      <c r="P1547" s="35">
        <v>2.7246409175951999E-2</v>
      </c>
      <c r="Q1547" s="35">
        <v>2.4335750198872901E-2</v>
      </c>
      <c r="R1547" s="35">
        <f t="shared" si="25"/>
        <v>14.551991424277897</v>
      </c>
      <c r="T1547" s="28">
        <f t="shared" si="26"/>
        <v>1.8282938272109956E-5</v>
      </c>
    </row>
    <row r="1548" spans="1:20" ht="15">
      <c r="A1548" s="28" t="s">
        <v>80</v>
      </c>
      <c r="B1548" s="37">
        <v>28</v>
      </c>
      <c r="C1548" s="29">
        <v>7</v>
      </c>
      <c r="D1548" s="22" t="s">
        <v>21</v>
      </c>
      <c r="E1548" s="35">
        <v>9.1110961026267105</v>
      </c>
      <c r="F1548" s="35">
        <v>2.6104385574412299</v>
      </c>
      <c r="G1548" s="35">
        <v>0.46105576040458401</v>
      </c>
      <c r="H1548" s="35">
        <v>6.2158244076274602</v>
      </c>
      <c r="I1548" s="35">
        <v>0.39239832853122802</v>
      </c>
      <c r="J1548" s="35">
        <v>4.7414603508152897</v>
      </c>
      <c r="K1548" s="35">
        <v>0.412837752678541</v>
      </c>
      <c r="L1548" s="35">
        <v>8.2260465099267694</v>
      </c>
      <c r="M1548" s="35">
        <v>0.43981620318430498</v>
      </c>
      <c r="N1548" s="35">
        <v>6.5477272308785803</v>
      </c>
      <c r="O1548" s="35">
        <v>7.2183335432194502</v>
      </c>
      <c r="P1548" s="35">
        <v>0.41954979707672801</v>
      </c>
      <c r="Q1548" s="35">
        <v>0.30744794926039998</v>
      </c>
      <c r="R1548" s="35">
        <f t="shared" si="25"/>
        <v>47.104032493671276</v>
      </c>
      <c r="T1548" s="28">
        <f t="shared" si="26"/>
        <v>2.4108386383684911E-3</v>
      </c>
    </row>
    <row r="1549" spans="1:20" ht="15">
      <c r="A1549" s="28" t="s">
        <v>80</v>
      </c>
      <c r="B1549" s="37">
        <v>28</v>
      </c>
      <c r="C1549" s="29">
        <v>8</v>
      </c>
      <c r="D1549" s="22" t="s">
        <v>22</v>
      </c>
      <c r="E1549" s="35">
        <v>2.38165184545695</v>
      </c>
      <c r="F1549" s="35">
        <v>4.6348366428351397</v>
      </c>
      <c r="G1549" s="35">
        <v>0.23118800736743</v>
      </c>
      <c r="H1549" s="35">
        <v>0.96718047500438398</v>
      </c>
      <c r="I1549" s="35">
        <v>0.62623107925149102</v>
      </c>
      <c r="J1549" s="35">
        <v>4.7653282304579001</v>
      </c>
      <c r="K1549" s="35">
        <v>0.64966484239708799</v>
      </c>
      <c r="L1549" s="35">
        <v>63.047794190743303</v>
      </c>
      <c r="M1549" s="35">
        <v>1.9282792940654501</v>
      </c>
      <c r="N1549" s="35">
        <v>2.2029474125444</v>
      </c>
      <c r="O1549" s="35">
        <v>3.5112293863196999</v>
      </c>
      <c r="P1549" s="35">
        <v>0.32468387084723899</v>
      </c>
      <c r="Q1549" s="35">
        <v>0.36284382067232401</v>
      </c>
      <c r="R1549" s="35">
        <f t="shared" si="25"/>
        <v>85.633859097962798</v>
      </c>
      <c r="T1549" s="28">
        <f t="shared" si="26"/>
        <v>6.3019621651382799E-4</v>
      </c>
    </row>
    <row r="1550" spans="1:20" ht="15">
      <c r="A1550" s="28" t="s">
        <v>80</v>
      </c>
      <c r="B1550" s="37">
        <v>28</v>
      </c>
      <c r="C1550" s="29">
        <v>9</v>
      </c>
      <c r="D1550" s="22" t="s">
        <v>23</v>
      </c>
      <c r="E1550" s="35">
        <v>7.3269070981029696</v>
      </c>
      <c r="F1550" s="35">
        <v>16.720833362503299</v>
      </c>
      <c r="G1550" s="35">
        <v>0.38596028001801602</v>
      </c>
      <c r="H1550" s="35">
        <v>2.5755988276556998</v>
      </c>
      <c r="I1550" s="35">
        <v>4.3667758780890598</v>
      </c>
      <c r="J1550" s="35">
        <v>8.3497685653303702</v>
      </c>
      <c r="K1550" s="35">
        <v>0.701453885892521</v>
      </c>
      <c r="L1550" s="35">
        <v>657.35105212878705</v>
      </c>
      <c r="M1550" s="35">
        <v>9.5760324050964396</v>
      </c>
      <c r="N1550" s="35">
        <v>8.1529280804807698</v>
      </c>
      <c r="O1550" s="35">
        <v>19.6285944770224</v>
      </c>
      <c r="P1550" s="35">
        <v>1.4806452336200699</v>
      </c>
      <c r="Q1550" s="35">
        <v>1.1207187843975299</v>
      </c>
      <c r="R1550" s="35">
        <f t="shared" si="25"/>
        <v>737.73726900699626</v>
      </c>
      <c r="T1550" s="28">
        <f t="shared" si="26"/>
        <v>1.9387338837036855E-3</v>
      </c>
    </row>
    <row r="1551" spans="1:20" ht="15">
      <c r="A1551" s="28" t="s">
        <v>80</v>
      </c>
      <c r="B1551" s="37">
        <v>28</v>
      </c>
      <c r="C1551" s="29">
        <v>10</v>
      </c>
      <c r="D1551" s="22" t="s">
        <v>24</v>
      </c>
      <c r="E1551" s="35">
        <v>28.5881726881322</v>
      </c>
      <c r="F1551" s="35">
        <v>30.5257463231193</v>
      </c>
      <c r="G1551" s="35">
        <v>0.737128809969402</v>
      </c>
      <c r="H1551" s="35">
        <v>8.0723243280095698</v>
      </c>
      <c r="I1551" s="35">
        <v>4.3256668492008101</v>
      </c>
      <c r="J1551" s="35">
        <v>12.0727445117145</v>
      </c>
      <c r="K1551" s="35">
        <v>2.0028780912086002</v>
      </c>
      <c r="L1551" s="35">
        <v>676.18982679202099</v>
      </c>
      <c r="M1551" s="35">
        <v>12.7775101112362</v>
      </c>
      <c r="N1551" s="35">
        <v>5.4952491325876096</v>
      </c>
      <c r="O1551" s="35">
        <v>27.697239525636601</v>
      </c>
      <c r="P1551" s="35">
        <v>3.7558582965999099</v>
      </c>
      <c r="Q1551" s="35">
        <v>2.9517661484515898</v>
      </c>
      <c r="R1551" s="35">
        <f t="shared" si="25"/>
        <v>815.19211160788723</v>
      </c>
      <c r="T1551" s="28">
        <f t="shared" si="26"/>
        <v>7.5645641908035632E-3</v>
      </c>
    </row>
    <row r="1552" spans="1:20" ht="15">
      <c r="A1552" s="28" t="s">
        <v>80</v>
      </c>
      <c r="B1552" s="37">
        <v>28</v>
      </c>
      <c r="C1552" s="29">
        <v>11</v>
      </c>
      <c r="D1552" s="22" t="s">
        <v>25</v>
      </c>
      <c r="E1552" s="35">
        <v>3.3231717027343199</v>
      </c>
      <c r="F1552" s="35">
        <v>4.4195291476894996</v>
      </c>
      <c r="G1552" s="35">
        <v>0.33633391612256502</v>
      </c>
      <c r="H1552" s="35">
        <v>5.6929711605636104</v>
      </c>
      <c r="I1552" s="35">
        <v>0.24154637735026099</v>
      </c>
      <c r="J1552" s="35">
        <v>3.8065620931983801</v>
      </c>
      <c r="K1552" s="35">
        <v>0.28035308469539599</v>
      </c>
      <c r="L1552" s="35">
        <v>536.79483517685799</v>
      </c>
      <c r="M1552" s="35">
        <v>2.88144853461651</v>
      </c>
      <c r="N1552" s="35">
        <v>3.23143801527524</v>
      </c>
      <c r="O1552" s="35">
        <v>10.2493706867869</v>
      </c>
      <c r="P1552" s="35">
        <v>0.49932851459817901</v>
      </c>
      <c r="Q1552" s="35">
        <v>1.1109663750760601</v>
      </c>
      <c r="R1552" s="35">
        <f t="shared" si="25"/>
        <v>572.86785478556487</v>
      </c>
      <c r="T1552" s="28">
        <f t="shared" si="26"/>
        <v>8.793267739295353E-4</v>
      </c>
    </row>
    <row r="1553" spans="1:20" ht="15">
      <c r="A1553" s="28" t="s">
        <v>80</v>
      </c>
      <c r="B1553" s="37">
        <v>28</v>
      </c>
      <c r="C1553" s="29">
        <v>12</v>
      </c>
      <c r="D1553" s="21" t="s">
        <v>26</v>
      </c>
      <c r="E1553" s="35">
        <v>6.7315493735131696E-2</v>
      </c>
      <c r="F1553" s="35">
        <v>1.3554271222036699E-2</v>
      </c>
      <c r="G1553" s="35">
        <v>0.15348039433476701</v>
      </c>
      <c r="H1553" s="35">
        <v>1.0493503442107E-2</v>
      </c>
      <c r="I1553" s="35">
        <v>2.8617484452251401E-3</v>
      </c>
      <c r="J1553" s="35">
        <v>4.7129560550225102E-2</v>
      </c>
      <c r="K1553" s="35">
        <v>2.8254755400617601E-3</v>
      </c>
      <c r="L1553" s="35">
        <v>0.40317283560278999</v>
      </c>
      <c r="M1553" s="35">
        <v>5.4378284505131403E-3</v>
      </c>
      <c r="N1553" s="35">
        <v>1.5399369720857901E-2</v>
      </c>
      <c r="O1553" s="35">
        <v>2.2517191903774599E-2</v>
      </c>
      <c r="P1553" s="35">
        <v>6.4269069366085202E-2</v>
      </c>
      <c r="Q1553" s="35">
        <v>3.10683179599345E-3</v>
      </c>
      <c r="R1553" s="35">
        <f t="shared" si="25"/>
        <v>0.8115635741095687</v>
      </c>
      <c r="T1553" s="28">
        <f t="shared" si="26"/>
        <v>1.7811994454840689E-5</v>
      </c>
    </row>
    <row r="1554" spans="1:20" ht="15">
      <c r="A1554" s="28" t="s">
        <v>80</v>
      </c>
      <c r="B1554" s="37">
        <v>28</v>
      </c>
      <c r="C1554" s="29">
        <v>13</v>
      </c>
      <c r="D1554" s="21" t="s">
        <v>27</v>
      </c>
      <c r="E1554" s="35">
        <v>0</v>
      </c>
      <c r="F1554" s="35">
        <v>0</v>
      </c>
      <c r="G1554" s="35">
        <v>0</v>
      </c>
      <c r="H1554" s="35">
        <v>0</v>
      </c>
      <c r="I1554" s="35">
        <v>0</v>
      </c>
      <c r="J1554" s="35">
        <v>0</v>
      </c>
      <c r="K1554" s="35">
        <v>0</v>
      </c>
      <c r="L1554" s="35">
        <v>0</v>
      </c>
      <c r="M1554" s="35">
        <v>0</v>
      </c>
      <c r="N1554" s="35">
        <v>0</v>
      </c>
      <c r="O1554" s="35">
        <v>0</v>
      </c>
      <c r="P1554" s="35">
        <v>0</v>
      </c>
      <c r="Q1554" s="35">
        <v>0</v>
      </c>
      <c r="R1554" s="35">
        <f t="shared" si="25"/>
        <v>0</v>
      </c>
      <c r="T1554" s="28">
        <f t="shared" si="26"/>
        <v>0</v>
      </c>
    </row>
    <row r="1555" spans="1:20" ht="15">
      <c r="A1555" s="28" t="s">
        <v>80</v>
      </c>
      <c r="B1555" s="37">
        <v>28</v>
      </c>
      <c r="C1555" s="29">
        <v>14</v>
      </c>
      <c r="D1555" s="21" t="s">
        <v>28</v>
      </c>
      <c r="E1555" s="35">
        <v>0</v>
      </c>
      <c r="F1555" s="35">
        <v>0</v>
      </c>
      <c r="G1555" s="35">
        <v>0</v>
      </c>
      <c r="H1555" s="35">
        <v>0</v>
      </c>
      <c r="I1555" s="35">
        <v>0</v>
      </c>
      <c r="J1555" s="35">
        <v>0</v>
      </c>
      <c r="K1555" s="35">
        <v>0</v>
      </c>
      <c r="L1555" s="35">
        <v>0</v>
      </c>
      <c r="M1555" s="35">
        <v>0</v>
      </c>
      <c r="N1555" s="35">
        <v>0</v>
      </c>
      <c r="O1555" s="35">
        <v>0</v>
      </c>
      <c r="P1555" s="35">
        <v>0</v>
      </c>
      <c r="Q1555" s="35">
        <v>0</v>
      </c>
      <c r="R1555" s="35">
        <f t="shared" si="25"/>
        <v>0</v>
      </c>
      <c r="T1555" s="28">
        <f t="shared" si="26"/>
        <v>0</v>
      </c>
    </row>
    <row r="1556" spans="1:20" ht="15">
      <c r="A1556" s="28" t="s">
        <v>80</v>
      </c>
      <c r="B1556" s="37">
        <v>28</v>
      </c>
      <c r="C1556" s="29">
        <v>15</v>
      </c>
      <c r="D1556" s="21" t="s">
        <v>29</v>
      </c>
      <c r="E1556" s="35">
        <v>5.8452779180928003</v>
      </c>
      <c r="F1556" s="35">
        <v>7.9012488376203196</v>
      </c>
      <c r="G1556" s="35">
        <v>2.1482498324274002</v>
      </c>
      <c r="H1556" s="35">
        <v>2.30405135655388</v>
      </c>
      <c r="I1556" s="35">
        <v>3.0970096205621398</v>
      </c>
      <c r="J1556" s="35">
        <v>26.743548732636501</v>
      </c>
      <c r="K1556" s="35">
        <v>4.2125026208260197</v>
      </c>
      <c r="L1556" s="35">
        <v>253.45374639931401</v>
      </c>
      <c r="M1556" s="35">
        <v>4.6949624272738504</v>
      </c>
      <c r="N1556" s="35">
        <v>9.1973181738431293</v>
      </c>
      <c r="O1556" s="35">
        <v>9.9701813454918007</v>
      </c>
      <c r="P1556" s="35">
        <v>1.20717609469648</v>
      </c>
      <c r="Q1556" s="35">
        <v>0.95676735935435797</v>
      </c>
      <c r="R1556" s="35">
        <f t="shared" si="25"/>
        <v>331.73204071869276</v>
      </c>
      <c r="T1556" s="28">
        <f t="shared" si="26"/>
        <v>1.5466878735784109E-3</v>
      </c>
    </row>
    <row r="1557" spans="1:20" ht="15">
      <c r="A1557" s="28" t="s">
        <v>80</v>
      </c>
      <c r="B1557" s="37">
        <v>28</v>
      </c>
      <c r="C1557" s="29">
        <v>16</v>
      </c>
      <c r="D1557" s="21" t="s">
        <v>30</v>
      </c>
      <c r="E1557" s="35">
        <v>3.1629792483836502E-6</v>
      </c>
      <c r="F1557" s="35">
        <v>3.48284951277611E-6</v>
      </c>
      <c r="G1557" s="35">
        <v>8.8062401772846302E-7</v>
      </c>
      <c r="H1557" s="35">
        <v>1.7861426943578401E-6</v>
      </c>
      <c r="I1557" s="35">
        <v>4.9590202676858502E-7</v>
      </c>
      <c r="J1557" s="35">
        <v>1.5741135698019201E-5</v>
      </c>
      <c r="K1557" s="35">
        <v>1.3713655374759501E-6</v>
      </c>
      <c r="L1557" s="35">
        <v>1.3857860736815199E-4</v>
      </c>
      <c r="M1557" s="35">
        <v>4.5498373495506603E-6</v>
      </c>
      <c r="N1557" s="35">
        <v>4.5186121356305804E-6</v>
      </c>
      <c r="O1557" s="35">
        <v>1.6106772517251999E-5</v>
      </c>
      <c r="P1557" s="35">
        <v>2.0243684830420799E-6</v>
      </c>
      <c r="Q1557" s="35">
        <v>9.3031431646343805E-7</v>
      </c>
      <c r="R1557" s="35">
        <f t="shared" si="25"/>
        <v>1.9362951090560053E-4</v>
      </c>
      <c r="T1557" s="28">
        <f t="shared" si="26"/>
        <v>8.3693910134068672E-10</v>
      </c>
    </row>
    <row r="1558" spans="1:20" ht="15">
      <c r="A1558" s="28" t="s">
        <v>80</v>
      </c>
      <c r="B1558" s="37">
        <v>28</v>
      </c>
      <c r="C1558" s="29">
        <v>17</v>
      </c>
      <c r="D1558" s="21" t="s">
        <v>31</v>
      </c>
      <c r="E1558" s="35">
        <v>0</v>
      </c>
      <c r="F1558" s="35">
        <v>0</v>
      </c>
      <c r="G1558" s="35">
        <v>0</v>
      </c>
      <c r="H1558" s="35">
        <v>0</v>
      </c>
      <c r="I1558" s="35">
        <v>0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  <c r="O1558" s="35">
        <v>0</v>
      </c>
      <c r="P1558" s="35">
        <v>0</v>
      </c>
      <c r="Q1558" s="35">
        <v>0</v>
      </c>
      <c r="R1558" s="35">
        <f t="shared" si="25"/>
        <v>0</v>
      </c>
      <c r="T1558" s="28">
        <f t="shared" si="26"/>
        <v>0</v>
      </c>
    </row>
    <row r="1559" spans="1:20" ht="15">
      <c r="A1559" s="28" t="s">
        <v>80</v>
      </c>
      <c r="B1559" s="37">
        <v>28</v>
      </c>
      <c r="C1559" s="29">
        <v>18</v>
      </c>
      <c r="D1559" s="21" t="s">
        <v>32</v>
      </c>
      <c r="E1559" s="35">
        <v>4.6840460169729498E-3</v>
      </c>
      <c r="F1559" s="35">
        <v>2.3360588746975499E-3</v>
      </c>
      <c r="G1559" s="35">
        <v>8.9657022349210196E-4</v>
      </c>
      <c r="H1559" s="35">
        <v>1.2640881919391E-3</v>
      </c>
      <c r="I1559" s="35">
        <v>3.3898897616084901E-4</v>
      </c>
      <c r="J1559" s="35">
        <v>6.9673436198178403E-3</v>
      </c>
      <c r="K1559" s="35">
        <v>4.2622046237901002E-4</v>
      </c>
      <c r="L1559" s="35">
        <v>5.1922478860635099E-2</v>
      </c>
      <c r="M1559" s="35">
        <v>2.9157842893004198E-3</v>
      </c>
      <c r="N1559" s="35">
        <v>1.57619840380119E-3</v>
      </c>
      <c r="O1559" s="35">
        <v>3.6840193564529398E-3</v>
      </c>
      <c r="P1559" s="35">
        <v>4.8915557498593898E-4</v>
      </c>
      <c r="Q1559" s="35">
        <v>5.4123840462731796E-4</v>
      </c>
      <c r="R1559" s="35">
        <f t="shared" si="25"/>
        <v>7.8042191255262294E-2</v>
      </c>
      <c r="T1559" s="28">
        <f t="shared" si="26"/>
        <v>1.2394204818406889E-6</v>
      </c>
    </row>
    <row r="1560" spans="1:20" ht="15">
      <c r="A1560" s="28" t="s">
        <v>80</v>
      </c>
      <c r="B1560" s="37">
        <v>28</v>
      </c>
      <c r="C1560" s="29">
        <v>19</v>
      </c>
      <c r="D1560" s="22" t="s">
        <v>33</v>
      </c>
      <c r="E1560" s="35">
        <v>3.5042802998700899E-3</v>
      </c>
      <c r="F1560" s="35">
        <v>7.7200054566987902E-3</v>
      </c>
      <c r="G1560" s="35">
        <v>1.66368272106809E-4</v>
      </c>
      <c r="H1560" s="35">
        <v>9.7735073957202199E-4</v>
      </c>
      <c r="I1560" s="35">
        <v>1.27845415905385E-3</v>
      </c>
      <c r="J1560" s="35">
        <v>3.00807976814525E-3</v>
      </c>
      <c r="K1560" s="35">
        <v>2.7497193478919602E-4</v>
      </c>
      <c r="L1560" s="35">
        <v>0.33561964918405701</v>
      </c>
      <c r="M1560" s="35">
        <v>4.1803815468245799E-3</v>
      </c>
      <c r="N1560" s="35">
        <v>2.2216743349667699E-3</v>
      </c>
      <c r="O1560" s="35">
        <v>8.7418545099801903E-3</v>
      </c>
      <c r="P1560" s="35">
        <v>6.2319746685633704E-4</v>
      </c>
      <c r="Q1560" s="35">
        <v>4.3394040631376498E-4</v>
      </c>
      <c r="R1560" s="35">
        <f t="shared" si="25"/>
        <v>0.3687502080792347</v>
      </c>
      <c r="T1560" s="28">
        <f t="shared" si="26"/>
        <v>9.2724895571727323E-7</v>
      </c>
    </row>
    <row r="1561" spans="1:20" ht="15">
      <c r="A1561" s="28" t="s">
        <v>80</v>
      </c>
      <c r="B1561" s="37">
        <v>28</v>
      </c>
      <c r="C1561" s="29">
        <v>20</v>
      </c>
      <c r="D1561" s="22" t="s">
        <v>34</v>
      </c>
      <c r="E1561" s="35">
        <v>3.7193084582079201E-3</v>
      </c>
      <c r="F1561" s="35">
        <v>1.10054622567615E-2</v>
      </c>
      <c r="G1561" s="35">
        <v>1.2985024472251101E-4</v>
      </c>
      <c r="H1561" s="35">
        <v>1.80385805662005E-3</v>
      </c>
      <c r="I1561" s="35">
        <v>1.94788535328873E-3</v>
      </c>
      <c r="J1561" s="35">
        <v>1.8742774559200499E-3</v>
      </c>
      <c r="K1561" s="35">
        <v>6.5843850104453303E-4</v>
      </c>
      <c r="L1561" s="35">
        <v>0.25948096147806099</v>
      </c>
      <c r="M1561" s="35">
        <v>4.4780638580683499E-3</v>
      </c>
      <c r="N1561" s="35">
        <v>1.7485057972933999E-3</v>
      </c>
      <c r="O1561" s="35">
        <v>1.01821647006957E-2</v>
      </c>
      <c r="P1561" s="35">
        <v>1.71444521950565E-3</v>
      </c>
      <c r="Q1561" s="35">
        <v>1.19669662837054E-3</v>
      </c>
      <c r="R1561" s="35">
        <f t="shared" si="25"/>
        <v>0.29993991800855996</v>
      </c>
      <c r="T1561" s="28">
        <f t="shared" si="26"/>
        <v>9.8414641202975864E-7</v>
      </c>
    </row>
    <row r="1562" spans="1:20" ht="15">
      <c r="A1562" s="28" t="s">
        <v>80</v>
      </c>
      <c r="B1562" s="37">
        <v>28</v>
      </c>
      <c r="C1562" s="29">
        <v>21</v>
      </c>
      <c r="D1562" s="22" t="s">
        <v>35</v>
      </c>
      <c r="E1562" s="35">
        <v>0</v>
      </c>
      <c r="F1562" s="35">
        <v>0</v>
      </c>
      <c r="G1562" s="35">
        <v>0</v>
      </c>
      <c r="H1562" s="35">
        <v>0</v>
      </c>
      <c r="I1562" s="35">
        <v>0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  <c r="O1562" s="35">
        <v>0</v>
      </c>
      <c r="P1562" s="35">
        <v>0</v>
      </c>
      <c r="Q1562" s="35">
        <v>0</v>
      </c>
      <c r="R1562" s="35">
        <f t="shared" si="25"/>
        <v>0</v>
      </c>
      <c r="T1562" s="28">
        <f t="shared" si="26"/>
        <v>0</v>
      </c>
    </row>
    <row r="1563" spans="1:20" ht="15">
      <c r="A1563" s="28" t="s">
        <v>80</v>
      </c>
      <c r="B1563" s="37">
        <v>28</v>
      </c>
      <c r="C1563" s="29">
        <v>22</v>
      </c>
      <c r="D1563" s="22" t="s">
        <v>36</v>
      </c>
      <c r="E1563" s="35">
        <v>1.8834313146690099E-3</v>
      </c>
      <c r="F1563" s="35">
        <v>2.4190599709507498E-3</v>
      </c>
      <c r="G1563" s="35">
        <v>1.80805342876498E-4</v>
      </c>
      <c r="H1563" s="35">
        <v>3.5934465105294799E-3</v>
      </c>
      <c r="I1563" s="35">
        <v>9.4130643157343201E-5</v>
      </c>
      <c r="J1563" s="35">
        <v>1.9013823977352599E-3</v>
      </c>
      <c r="K1563" s="35">
        <v>1.3996848752852601E-4</v>
      </c>
      <c r="L1563" s="35">
        <v>0.293181553872707</v>
      </c>
      <c r="M1563" s="35">
        <v>1.4087416440033201E-3</v>
      </c>
      <c r="N1563" s="35">
        <v>1.9213852313970201E-3</v>
      </c>
      <c r="O1563" s="35">
        <v>6.1683538176848596E-3</v>
      </c>
      <c r="P1563" s="35">
        <v>2.5845480512306298E-4</v>
      </c>
      <c r="Q1563" s="35">
        <v>6.5359615397356003E-4</v>
      </c>
      <c r="R1563" s="35">
        <f t="shared" si="25"/>
        <v>0.31380431019233568</v>
      </c>
      <c r="T1563" s="28">
        <f t="shared" si="26"/>
        <v>4.9836473405303595E-7</v>
      </c>
    </row>
    <row r="1564" spans="1:20" ht="15">
      <c r="A1564" s="28" t="s">
        <v>80</v>
      </c>
      <c r="B1564" s="37">
        <v>28</v>
      </c>
      <c r="C1564" s="29">
        <v>23</v>
      </c>
      <c r="D1564" s="22" t="s">
        <v>37</v>
      </c>
      <c r="E1564" s="35">
        <v>9.8635505327451494E-5</v>
      </c>
      <c r="F1564" s="35">
        <v>1.1732532653901001E-3</v>
      </c>
      <c r="G1564" s="35">
        <v>1.28976361450394E-5</v>
      </c>
      <c r="H1564" s="35">
        <v>8.1132661360902805E-5</v>
      </c>
      <c r="I1564" s="35">
        <v>2.6150176490732099E-5</v>
      </c>
      <c r="J1564" s="35">
        <v>3.1012218249892501E-4</v>
      </c>
      <c r="K1564" s="35">
        <v>2.8209012432847199E-5</v>
      </c>
      <c r="L1564" s="35">
        <v>1.35038453628541E-2</v>
      </c>
      <c r="M1564" s="35">
        <v>3.54529263937259E-4</v>
      </c>
      <c r="N1564" s="35">
        <v>1.2806940405577E-3</v>
      </c>
      <c r="O1564" s="35">
        <v>8.8854378864368399E-4</v>
      </c>
      <c r="P1564" s="35">
        <v>6.0112332523877597E-4</v>
      </c>
      <c r="Q1564" s="35">
        <v>8.9796398031626504E-5</v>
      </c>
      <c r="R1564" s="35">
        <f t="shared" si="25"/>
        <v>1.8448932618909144E-2</v>
      </c>
      <c r="T1564" s="28">
        <f t="shared" si="26"/>
        <v>2.6099415995608433E-8</v>
      </c>
    </row>
    <row r="1565" spans="1:20" ht="15">
      <c r="A1565" s="28" t="s">
        <v>80</v>
      </c>
      <c r="B1565" s="37">
        <v>28</v>
      </c>
      <c r="C1565" s="29">
        <v>24</v>
      </c>
      <c r="D1565" s="22" t="s">
        <v>38</v>
      </c>
      <c r="E1565" s="35">
        <v>2.3135589560303201E-4</v>
      </c>
      <c r="F1565" s="35">
        <v>3.88071321776892E-4</v>
      </c>
      <c r="G1565" s="35">
        <v>2.6179077359230198E-5</v>
      </c>
      <c r="H1565" s="35">
        <v>1.759380179006E-4</v>
      </c>
      <c r="I1565" s="35">
        <v>4.91797426638386E-5</v>
      </c>
      <c r="J1565" s="35">
        <v>5.3013656978558997E-4</v>
      </c>
      <c r="K1565" s="35">
        <v>3.4932448629748602E-5</v>
      </c>
      <c r="L1565" s="35">
        <v>4.1982709978385498E-2</v>
      </c>
      <c r="M1565" s="35">
        <v>5.3179782825045301E-4</v>
      </c>
      <c r="N1565" s="35">
        <v>1.8090747160868199E-4</v>
      </c>
      <c r="O1565" s="35">
        <v>1.01963346596086E-3</v>
      </c>
      <c r="P1565" s="35">
        <v>9.1329853953259796E-5</v>
      </c>
      <c r="Q1565" s="35">
        <v>8.2703474574238303E-5</v>
      </c>
      <c r="R1565" s="35">
        <f t="shared" si="25"/>
        <v>4.5324875146451921E-2</v>
      </c>
      <c r="T1565" s="28">
        <f t="shared" si="26"/>
        <v>6.1217851952339182E-8</v>
      </c>
    </row>
    <row r="1566" spans="1:20" ht="15">
      <c r="A1566" s="28" t="s">
        <v>80</v>
      </c>
      <c r="B1566" s="37">
        <v>28</v>
      </c>
      <c r="C1566" s="29">
        <v>25</v>
      </c>
      <c r="D1566" s="22" t="s">
        <v>39</v>
      </c>
      <c r="E1566" s="35">
        <v>1.25644640878567E-2</v>
      </c>
      <c r="F1566" s="35">
        <v>2.05448130169016E-2</v>
      </c>
      <c r="G1566" s="35">
        <v>8.3657426873886295E-4</v>
      </c>
      <c r="H1566" s="35">
        <v>7.9182441300976892E-3</v>
      </c>
      <c r="I1566" s="35">
        <v>1.9140562536406299E-3</v>
      </c>
      <c r="J1566" s="35">
        <v>1.82783532844145E-2</v>
      </c>
      <c r="K1566" s="35">
        <v>1.5941335479006801E-3</v>
      </c>
      <c r="L1566" s="35">
        <v>1.06789957113593</v>
      </c>
      <c r="M1566" s="35">
        <v>2.7375811821389401E-2</v>
      </c>
      <c r="N1566" s="35">
        <v>6.78458954365572E-3</v>
      </c>
      <c r="O1566" s="35">
        <v>2.3785292605169098E-2</v>
      </c>
      <c r="P1566" s="35">
        <v>2.6396579828165002E-3</v>
      </c>
      <c r="Q1566" s="35">
        <v>3.4195849073833202E-3</v>
      </c>
      <c r="R1566" s="35">
        <f t="shared" si="25"/>
        <v>1.1955551465858947</v>
      </c>
      <c r="T1566" s="28">
        <f t="shared" si="26"/>
        <v>3.3246159575317669E-6</v>
      </c>
    </row>
    <row r="1567" spans="1:20" ht="15">
      <c r="A1567" s="28" t="s">
        <v>80</v>
      </c>
      <c r="B1567" s="37">
        <v>28</v>
      </c>
      <c r="C1567" s="29">
        <v>26</v>
      </c>
      <c r="D1567" s="22" t="s">
        <v>40</v>
      </c>
      <c r="E1567" s="35">
        <v>2.8868632364489901E-3</v>
      </c>
      <c r="F1567" s="35">
        <v>6.8782855181587204E-3</v>
      </c>
      <c r="G1567" s="35">
        <v>2.4222264787955E-4</v>
      </c>
      <c r="H1567" s="35">
        <v>1.88232496282021E-3</v>
      </c>
      <c r="I1567" s="35">
        <v>5.04177321108339E-4</v>
      </c>
      <c r="J1567" s="35">
        <v>8.3948566445021695E-3</v>
      </c>
      <c r="K1567" s="35">
        <v>4.9756460388471798E-4</v>
      </c>
      <c r="L1567" s="35">
        <v>0.43936196343894401</v>
      </c>
      <c r="M1567" s="35">
        <v>7.5039719900336001E-3</v>
      </c>
      <c r="N1567" s="35">
        <v>1.82718587793418E-3</v>
      </c>
      <c r="O1567" s="35">
        <v>8.8631724553667208E-3</v>
      </c>
      <c r="P1567" s="35">
        <v>5.3869504278712601E-4</v>
      </c>
      <c r="Q1567" s="35">
        <v>1.1472240702635E-3</v>
      </c>
      <c r="R1567" s="35">
        <f t="shared" si="25"/>
        <v>0.4805285078101319</v>
      </c>
      <c r="T1567" s="28">
        <f t="shared" si="26"/>
        <v>7.6387751327858931E-7</v>
      </c>
    </row>
    <row r="1568" spans="1:20" ht="15">
      <c r="A1568" s="28" t="s">
        <v>80</v>
      </c>
      <c r="B1568" s="37">
        <v>28</v>
      </c>
      <c r="C1568" s="29">
        <v>27</v>
      </c>
      <c r="D1568" s="24" t="s">
        <v>41</v>
      </c>
      <c r="E1568" s="35">
        <v>6.2520055788814701E-6</v>
      </c>
      <c r="F1568" s="35">
        <v>4.7813700884318204E-6</v>
      </c>
      <c r="G1568" s="35">
        <v>1.07580739865663E-6</v>
      </c>
      <c r="H1568" s="35">
        <v>2.9391356123556098E-6</v>
      </c>
      <c r="I1568" s="35">
        <v>1.09243085379774E-6</v>
      </c>
      <c r="J1568" s="35">
        <v>1.45059578605497E-5</v>
      </c>
      <c r="K1568" s="35">
        <v>1.07492220714366E-6</v>
      </c>
      <c r="L1568" s="35">
        <v>4.1968840015716103E-4</v>
      </c>
      <c r="M1568" s="35">
        <v>1.23652062125646E-5</v>
      </c>
      <c r="N1568" s="35">
        <v>4.4026487582155301E-6</v>
      </c>
      <c r="O1568" s="35">
        <v>2.4328727312366601E-5</v>
      </c>
      <c r="P1568" s="35">
        <v>1.4575104895494199E-6</v>
      </c>
      <c r="Q1568" s="35">
        <v>1.8300135876782101E-6</v>
      </c>
      <c r="R1568" s="35">
        <f t="shared" si="25"/>
        <v>4.9579413611735201E-4</v>
      </c>
      <c r="T1568" s="28">
        <f t="shared" si="26"/>
        <v>1.6543099147551984E-9</v>
      </c>
    </row>
    <row r="1569" spans="1:20" ht="15">
      <c r="A1569" s="28" t="s">
        <v>80</v>
      </c>
      <c r="B1569" s="37">
        <v>28</v>
      </c>
      <c r="C1569" s="29">
        <v>28</v>
      </c>
      <c r="D1569" s="24" t="s">
        <v>42</v>
      </c>
      <c r="E1569" s="35">
        <v>6.9800180665813699E-7</v>
      </c>
      <c r="F1569" s="35">
        <v>1.6489371408119499E-6</v>
      </c>
      <c r="G1569" s="35">
        <v>1.9090013962721299E-7</v>
      </c>
      <c r="H1569" s="35">
        <v>5.1737266732296399E-7</v>
      </c>
      <c r="I1569" s="35">
        <v>1.27574803727961E-7</v>
      </c>
      <c r="J1569" s="35">
        <v>3.5995456698327498E-6</v>
      </c>
      <c r="K1569" s="35">
        <v>1.4117070868451299E-7</v>
      </c>
      <c r="L1569" s="35">
        <v>3.3833462083843202E-4</v>
      </c>
      <c r="M1569" s="35">
        <v>1.7597518999420601E-6</v>
      </c>
      <c r="N1569" s="35">
        <v>1.3474552782851001E-6</v>
      </c>
      <c r="O1569" s="35">
        <v>3.0899157254196401E-6</v>
      </c>
      <c r="P1569" s="35">
        <v>3.1109958890806401E-7</v>
      </c>
      <c r="Q1569" s="35">
        <v>4.3534936060615599E-7</v>
      </c>
      <c r="R1569" s="35">
        <f t="shared" si="25"/>
        <v>3.5220169562825851E-4</v>
      </c>
      <c r="T1569" s="28">
        <f t="shared" si="26"/>
        <v>1.8469454236766427E-10</v>
      </c>
    </row>
    <row r="1570" spans="1:20" ht="15">
      <c r="A1570" s="28" t="s">
        <v>80</v>
      </c>
      <c r="B1570" s="37">
        <v>28</v>
      </c>
      <c r="C1570" s="29">
        <v>29</v>
      </c>
      <c r="D1570" s="24" t="s">
        <v>43</v>
      </c>
      <c r="E1570" s="35">
        <v>1.16030145100563E-6</v>
      </c>
      <c r="F1570" s="35">
        <v>9.742299227983269E-7</v>
      </c>
      <c r="G1570" s="35">
        <v>9.4188373848972797E-8</v>
      </c>
      <c r="H1570" s="35">
        <v>5.7361098558105596E-7</v>
      </c>
      <c r="I1570" s="35">
        <v>8.6231893294396396E-8</v>
      </c>
      <c r="J1570" s="35">
        <v>2.1858310937240699E-6</v>
      </c>
      <c r="K1570" s="35">
        <v>1.7787523451620999E-7</v>
      </c>
      <c r="L1570" s="35">
        <v>4.0587746683988602E-5</v>
      </c>
      <c r="M1570" s="35">
        <v>6.7935607399206501E-7</v>
      </c>
      <c r="N1570" s="35">
        <v>5.07492140782242E-7</v>
      </c>
      <c r="O1570" s="35">
        <v>2.48105270132197E-6</v>
      </c>
      <c r="P1570" s="35">
        <v>1.7634283706230901E-7</v>
      </c>
      <c r="Q1570" s="35">
        <v>1.9929046834686601E-7</v>
      </c>
      <c r="R1570" s="35">
        <f t="shared" si="25"/>
        <v>4.9883549860262719E-5</v>
      </c>
      <c r="T1570" s="28">
        <f t="shared" si="26"/>
        <v>3.0702119028608881E-10</v>
      </c>
    </row>
    <row r="1571" spans="1:20" ht="15">
      <c r="A1571" s="28" t="s">
        <v>80</v>
      </c>
      <c r="B1571" s="37">
        <v>28</v>
      </c>
      <c r="C1571" s="29">
        <v>30</v>
      </c>
      <c r="D1571" s="21" t="s">
        <v>44</v>
      </c>
      <c r="E1571" s="35">
        <v>7.3177885371758103E-3</v>
      </c>
      <c r="F1571" s="35">
        <v>5.9900724820991999E-3</v>
      </c>
      <c r="G1571" s="35">
        <v>1.1256565014858501E-3</v>
      </c>
      <c r="H1571" s="35">
        <v>3.3333544998270502E-3</v>
      </c>
      <c r="I1571" s="35">
        <v>1.01813154722139E-3</v>
      </c>
      <c r="J1571" s="35">
        <v>1.45693939528599E-2</v>
      </c>
      <c r="K1571" s="35">
        <v>8.5847260824336799E-4</v>
      </c>
      <c r="L1571" s="35">
        <v>0.83615879642777102</v>
      </c>
      <c r="M1571" s="35">
        <v>1.67832689927662E-2</v>
      </c>
      <c r="N1571" s="35">
        <v>4.9158123763348499E-3</v>
      </c>
      <c r="O1571" s="35">
        <v>1.2698901599116399E-2</v>
      </c>
      <c r="P1571" s="35">
        <v>1.28831034671969E-3</v>
      </c>
      <c r="Q1571" s="35">
        <v>1.82862036125296E-3</v>
      </c>
      <c r="R1571" s="35">
        <f t="shared" si="25"/>
        <v>0.90788658023287372</v>
      </c>
      <c r="T1571" s="28">
        <f t="shared" si="26"/>
        <v>1.9363210698378351E-6</v>
      </c>
    </row>
    <row r="1572" spans="1:20" ht="15">
      <c r="A1572" s="28" t="s">
        <v>80</v>
      </c>
      <c r="B1572" s="37">
        <v>28</v>
      </c>
      <c r="C1572" s="29">
        <v>31</v>
      </c>
      <c r="D1572" s="21" t="s">
        <v>45</v>
      </c>
      <c r="E1572" s="35">
        <v>3.2516228618984303E-2</v>
      </c>
      <c r="F1572" s="35">
        <v>2.3240141196379901E-2</v>
      </c>
      <c r="G1572" s="35">
        <v>6.0721092885508698E-3</v>
      </c>
      <c r="H1572" s="35">
        <v>1.2453424479512599E-2</v>
      </c>
      <c r="I1572" s="35">
        <v>2.7913751967924799E-3</v>
      </c>
      <c r="J1572" s="35">
        <v>5.4276439165475497E-2</v>
      </c>
      <c r="K1572" s="35">
        <v>3.5582656608007901E-3</v>
      </c>
      <c r="L1572" s="35">
        <v>1.3639430767235401</v>
      </c>
      <c r="M1572" s="35">
        <v>3.7894704126531203E-2</v>
      </c>
      <c r="N1572" s="35">
        <v>1.61102255981912E-2</v>
      </c>
      <c r="O1572" s="35">
        <v>4.7360491489405299E-2</v>
      </c>
      <c r="P1572" s="35">
        <v>5.1534246492065403E-3</v>
      </c>
      <c r="Q1572" s="35">
        <v>5.7193388305372796E-3</v>
      </c>
      <c r="R1572" s="35">
        <f t="shared" si="25"/>
        <v>1.611089245023908</v>
      </c>
      <c r="T1572" s="28">
        <f t="shared" si="26"/>
        <v>8.6039461603385579E-6</v>
      </c>
    </row>
    <row r="1573" spans="1:20" ht="15">
      <c r="A1573" s="28" t="s">
        <v>80</v>
      </c>
      <c r="B1573" s="37">
        <v>28</v>
      </c>
      <c r="C1573" s="29">
        <v>32</v>
      </c>
      <c r="D1573" s="21" t="s">
        <v>46</v>
      </c>
      <c r="E1573" s="35">
        <v>0</v>
      </c>
      <c r="F1573" s="35">
        <v>0</v>
      </c>
      <c r="G1573" s="35">
        <v>0</v>
      </c>
      <c r="H1573" s="35">
        <v>0</v>
      </c>
      <c r="I1573" s="35">
        <v>0</v>
      </c>
      <c r="J1573" s="35">
        <v>0</v>
      </c>
      <c r="K1573" s="35">
        <v>0</v>
      </c>
      <c r="L1573" s="35">
        <v>0</v>
      </c>
      <c r="M1573" s="35">
        <v>0</v>
      </c>
      <c r="N1573" s="35">
        <v>0</v>
      </c>
      <c r="O1573" s="35">
        <v>0</v>
      </c>
      <c r="P1573" s="35">
        <v>0</v>
      </c>
      <c r="Q1573" s="35">
        <v>0</v>
      </c>
      <c r="R1573" s="35">
        <f t="shared" si="25"/>
        <v>0</v>
      </c>
      <c r="T1573" s="28">
        <f t="shared" si="26"/>
        <v>0</v>
      </c>
    </row>
    <row r="1574" spans="1:20" ht="15">
      <c r="A1574" s="28" t="s">
        <v>80</v>
      </c>
      <c r="B1574" s="37">
        <v>28</v>
      </c>
      <c r="C1574" s="29">
        <v>33</v>
      </c>
      <c r="D1574" s="21" t="s">
        <v>47</v>
      </c>
      <c r="E1574" s="35">
        <v>0.91746775776614997</v>
      </c>
      <c r="F1574" s="35">
        <v>0.74028382718490404</v>
      </c>
      <c r="G1574" s="35">
        <v>0.189623455265512</v>
      </c>
      <c r="H1574" s="35">
        <v>0.38304506214672501</v>
      </c>
      <c r="I1574" s="35">
        <v>0.13393384659629101</v>
      </c>
      <c r="J1574" s="35">
        <v>2.2683593654706198</v>
      </c>
      <c r="K1574" s="35">
        <v>0.15417892105630099</v>
      </c>
      <c r="L1574" s="35">
        <v>15.6652730235962</v>
      </c>
      <c r="M1574" s="35">
        <v>0.90234003145278197</v>
      </c>
      <c r="N1574" s="35">
        <v>0.49505418499810799</v>
      </c>
      <c r="O1574" s="35">
        <v>1.7329982061433</v>
      </c>
      <c r="P1574" s="35">
        <v>0.16681474748615899</v>
      </c>
      <c r="Q1574" s="35">
        <v>0.21780188962836899</v>
      </c>
      <c r="R1574" s="35">
        <f t="shared" si="25"/>
        <v>23.967174318791422</v>
      </c>
      <c r="T1574" s="28">
        <f t="shared" si="26"/>
        <v>2.4276625940124381E-4</v>
      </c>
    </row>
    <row r="1575" spans="1:20" ht="15">
      <c r="A1575" s="28" t="s">
        <v>80</v>
      </c>
      <c r="B1575" s="37">
        <v>28</v>
      </c>
      <c r="C1575" s="29">
        <v>34</v>
      </c>
      <c r="D1575" s="21" t="s">
        <v>48</v>
      </c>
      <c r="E1575" s="35">
        <v>0.52630569017701501</v>
      </c>
      <c r="F1575" s="35">
        <v>0.36789189132036598</v>
      </c>
      <c r="G1575" s="35">
        <v>7.2702601054850796E-2</v>
      </c>
      <c r="H1575" s="35">
        <v>0.21812698771117101</v>
      </c>
      <c r="I1575" s="35">
        <v>5.8852914848281597E-2</v>
      </c>
      <c r="J1575" s="35">
        <v>0.95261092745070097</v>
      </c>
      <c r="K1575" s="35">
        <v>6.9034082085248902E-2</v>
      </c>
      <c r="L1575" s="35">
        <v>22.0929740386727</v>
      </c>
      <c r="M1575" s="35">
        <v>0.69869240856338699</v>
      </c>
      <c r="N1575" s="35">
        <v>0.24307100902182399</v>
      </c>
      <c r="O1575" s="35">
        <v>0.74389754801917396</v>
      </c>
      <c r="P1575" s="35">
        <v>9.22583316222442E-2</v>
      </c>
      <c r="Q1575" s="35">
        <v>9.7126477031781705E-2</v>
      </c>
      <c r="R1575" s="35">
        <f t="shared" si="25"/>
        <v>26.23354490757875</v>
      </c>
      <c r="T1575" s="28">
        <f t="shared" si="26"/>
        <v>1.392629469802366E-4</v>
      </c>
    </row>
    <row r="1576" spans="1:20" ht="15">
      <c r="A1576" s="28" t="s">
        <v>80</v>
      </c>
      <c r="B1576" s="37">
        <v>28</v>
      </c>
      <c r="C1576" s="29">
        <v>35</v>
      </c>
      <c r="D1576" s="21" t="s">
        <v>49</v>
      </c>
      <c r="E1576" s="35">
        <v>7.5383597479395997E-3</v>
      </c>
      <c r="F1576" s="35">
        <v>4.8323898102043301E-3</v>
      </c>
      <c r="G1576" s="35">
        <v>1.8750518993166101E-3</v>
      </c>
      <c r="H1576" s="35">
        <v>4.36051564090575E-3</v>
      </c>
      <c r="I1576" s="35">
        <v>1.03700452209461E-3</v>
      </c>
      <c r="J1576" s="35">
        <v>1.27876768130858E-2</v>
      </c>
      <c r="K1576" s="35">
        <v>1.0446354476074801E-3</v>
      </c>
      <c r="L1576" s="35">
        <v>0.13497050182703399</v>
      </c>
      <c r="M1576" s="35">
        <v>1.02859450478835E-2</v>
      </c>
      <c r="N1576" s="35">
        <v>6.9216101069050802E-3</v>
      </c>
      <c r="O1576" s="35">
        <v>1.20338608631105E-2</v>
      </c>
      <c r="P1576" s="35">
        <v>1.6917575274103299E-3</v>
      </c>
      <c r="Q1576" s="35">
        <v>1.8148625440491701E-3</v>
      </c>
      <c r="R1576" s="35">
        <f t="shared" si="25"/>
        <v>0.20119417179754676</v>
      </c>
      <c r="T1576" s="28">
        <f t="shared" si="26"/>
        <v>1.9946852437452709E-6</v>
      </c>
    </row>
    <row r="1577" spans="1:20" ht="15">
      <c r="A1577" s="28" t="s">
        <v>80</v>
      </c>
      <c r="B1577" s="37">
        <v>28</v>
      </c>
      <c r="C1577" s="29">
        <v>36</v>
      </c>
      <c r="D1577" s="21" t="s">
        <v>50</v>
      </c>
      <c r="E1577" s="35">
        <v>0.65934461417814105</v>
      </c>
      <c r="F1577" s="35">
        <v>0.33891856043235902</v>
      </c>
      <c r="G1577" s="35">
        <v>0.32316911943643301</v>
      </c>
      <c r="H1577" s="35">
        <v>0.302201708121004</v>
      </c>
      <c r="I1577" s="35">
        <v>6.9818767912626298E-2</v>
      </c>
      <c r="J1577" s="35">
        <v>1.53063061226409</v>
      </c>
      <c r="K1577" s="35">
        <v>9.0661627106977602E-2</v>
      </c>
      <c r="L1577" s="35">
        <v>5.9443428009243799</v>
      </c>
      <c r="M1577" s="35">
        <v>0.449546361419906</v>
      </c>
      <c r="N1577" s="35">
        <v>0.35753464969189502</v>
      </c>
      <c r="O1577" s="35">
        <v>0.53933634038990197</v>
      </c>
      <c r="P1577" s="35">
        <v>9.9121974943609498E-2</v>
      </c>
      <c r="Q1577" s="35">
        <v>0.15125301061276999</v>
      </c>
      <c r="R1577" s="35">
        <f t="shared" si="25"/>
        <v>10.855880147434091</v>
      </c>
      <c r="T1577" s="28">
        <f t="shared" si="26"/>
        <v>1.7446566845042463E-4</v>
      </c>
    </row>
    <row r="1578" spans="1:20" ht="15">
      <c r="A1578" s="28" t="s">
        <v>80</v>
      </c>
      <c r="B1578" s="37">
        <v>28</v>
      </c>
      <c r="C1578" s="29">
        <v>37</v>
      </c>
      <c r="D1578" s="21" t="s">
        <v>51</v>
      </c>
      <c r="E1578" s="35">
        <v>7.43922176446711E-5</v>
      </c>
      <c r="F1578" s="35">
        <v>6.2262112072062901E-5</v>
      </c>
      <c r="G1578" s="35">
        <v>1.42526599678111E-5</v>
      </c>
      <c r="H1578" s="35">
        <v>4.4258897018194501E-5</v>
      </c>
      <c r="I1578" s="35">
        <v>1.4078948489618199E-5</v>
      </c>
      <c r="J1578" s="35">
        <v>1.7521578243347499E-4</v>
      </c>
      <c r="K1578" s="35">
        <v>1.31742440432572E-5</v>
      </c>
      <c r="L1578" s="35">
        <v>3.1411752505137898E-3</v>
      </c>
      <c r="M1578" s="35">
        <v>1.3873468317021E-4</v>
      </c>
      <c r="N1578" s="35">
        <v>6.4133574678760502E-5</v>
      </c>
      <c r="O1578" s="35">
        <v>1.6846137150766099E-4</v>
      </c>
      <c r="P1578" s="35">
        <v>2.16285865431479E-5</v>
      </c>
      <c r="Q1578" s="35">
        <v>2.3961519721700799E-5</v>
      </c>
      <c r="R1578" s="35">
        <f t="shared" si="25"/>
        <v>3.9557298478043595E-3</v>
      </c>
      <c r="T1578" s="28">
        <f t="shared" si="26"/>
        <v>1.9684528696825593E-8</v>
      </c>
    </row>
    <row r="1579" spans="1:20" ht="15">
      <c r="A1579" s="28" t="s">
        <v>80</v>
      </c>
      <c r="B1579" s="37">
        <v>28</v>
      </c>
      <c r="C1579" s="29">
        <v>38</v>
      </c>
      <c r="D1579" s="21" t="s">
        <v>52</v>
      </c>
      <c r="E1579" s="35">
        <v>5.8964371317063197E-2</v>
      </c>
      <c r="F1579" s="35">
        <v>2.2465842581570802E-2</v>
      </c>
      <c r="G1579" s="35">
        <v>4.2958603199812397E-3</v>
      </c>
      <c r="H1579" s="35">
        <v>2.1400069137766101E-2</v>
      </c>
      <c r="I1579" s="35">
        <v>1.43428339936412E-2</v>
      </c>
      <c r="J1579" s="35">
        <v>9.7869699400928906E-2</v>
      </c>
      <c r="K1579" s="35">
        <v>8.4419299345260598E-3</v>
      </c>
      <c r="L1579" s="35">
        <v>3.0875901099900598</v>
      </c>
      <c r="M1579" s="35">
        <v>0.25819554952848101</v>
      </c>
      <c r="N1579" s="35">
        <v>7.95419101321653E-2</v>
      </c>
      <c r="O1579" s="35">
        <v>0.14466920014498699</v>
      </c>
      <c r="P1579" s="35">
        <v>3.0184100435721999E-2</v>
      </c>
      <c r="Q1579" s="35">
        <v>2.0602182419864199E-2</v>
      </c>
      <c r="R1579" s="35">
        <f t="shared" si="25"/>
        <v>3.8485636593367576</v>
      </c>
      <c r="T1579" s="28">
        <f t="shared" si="26"/>
        <v>1.5602248407554404E-5</v>
      </c>
    </row>
    <row r="1580" spans="1:20" ht="15">
      <c r="A1580" s="28" t="s">
        <v>80</v>
      </c>
      <c r="B1580" s="37">
        <v>28</v>
      </c>
      <c r="C1580" s="29">
        <v>39</v>
      </c>
      <c r="D1580" s="21" t="s">
        <v>53</v>
      </c>
      <c r="E1580" s="35">
        <v>7.2045518796024693E-2</v>
      </c>
      <c r="F1580" s="35">
        <v>6.02105159489571E-2</v>
      </c>
      <c r="G1580" s="35">
        <v>8.2633403032694001E-3</v>
      </c>
      <c r="H1580" s="35">
        <v>7.5053761922432502E-2</v>
      </c>
      <c r="I1580" s="35">
        <v>3.1474042432187502E-3</v>
      </c>
      <c r="J1580" s="35">
        <v>0.234459068485244</v>
      </c>
      <c r="K1580" s="35">
        <v>8.8885119339692197E-3</v>
      </c>
      <c r="L1580" s="35">
        <v>1.06963563532589</v>
      </c>
      <c r="M1580" s="35">
        <v>3.9027130585438503E-2</v>
      </c>
      <c r="N1580" s="35">
        <v>5.7820413923289897E-2</v>
      </c>
      <c r="O1580" s="35">
        <v>5.7041271110496797E-2</v>
      </c>
      <c r="P1580" s="35">
        <v>1.36952174323273E-2</v>
      </c>
      <c r="Q1580" s="35">
        <v>2.2942813042585601E-2</v>
      </c>
      <c r="R1580" s="35">
        <f t="shared" si="25"/>
        <v>1.7222306030531438</v>
      </c>
      <c r="T1580" s="28">
        <f t="shared" si="26"/>
        <v>1.906358120673156E-5</v>
      </c>
    </row>
    <row r="1581" spans="1:20" ht="15">
      <c r="A1581" s="28" t="s">
        <v>80</v>
      </c>
      <c r="B1581" s="37">
        <v>28</v>
      </c>
      <c r="C1581" s="29">
        <v>40</v>
      </c>
      <c r="D1581" s="23" t="s">
        <v>54</v>
      </c>
      <c r="E1581" s="35">
        <v>3.23713790319358E-3</v>
      </c>
      <c r="F1581" s="35">
        <v>2.8148431277399098E-3</v>
      </c>
      <c r="G1581" s="35">
        <v>5.0433398691374499E-4</v>
      </c>
      <c r="H1581" s="35">
        <v>1.98100957485915E-3</v>
      </c>
      <c r="I1581" s="35">
        <v>3.1609321206951498E-4</v>
      </c>
      <c r="J1581" s="35">
        <v>5.7457817364268199E-3</v>
      </c>
      <c r="K1581" s="35">
        <v>4.0232167448613201E-4</v>
      </c>
      <c r="L1581" s="35">
        <v>6.4758194622832499E-2</v>
      </c>
      <c r="M1581" s="35">
        <v>1.9084823368526399E-3</v>
      </c>
      <c r="N1581" s="35">
        <v>1.5059733370682399E-3</v>
      </c>
      <c r="O1581" s="35">
        <v>3.4962739251611398E-3</v>
      </c>
      <c r="P1581" s="35">
        <v>3.6778513490858802E-4</v>
      </c>
      <c r="Q1581" s="35">
        <v>6.6260128436917596E-4</v>
      </c>
      <c r="R1581" s="35">
        <f t="shared" si="25"/>
        <v>8.7700831856881142E-2</v>
      </c>
      <c r="T1581" s="28">
        <f t="shared" si="26"/>
        <v>8.5656182821914288E-7</v>
      </c>
    </row>
    <row r="1582" spans="1:20" ht="15">
      <c r="A1582" s="28" t="s">
        <v>80</v>
      </c>
      <c r="B1582" s="37">
        <v>28</v>
      </c>
      <c r="C1582" s="29">
        <v>41</v>
      </c>
      <c r="D1582" s="23" t="s">
        <v>55</v>
      </c>
      <c r="E1582" s="35">
        <v>6.8497989602375499E-3</v>
      </c>
      <c r="F1582" s="35">
        <v>5.0517068164496401E-3</v>
      </c>
      <c r="G1582" s="35">
        <v>1.1235009572488101E-3</v>
      </c>
      <c r="H1582" s="35">
        <v>3.6619304185102099E-3</v>
      </c>
      <c r="I1582" s="35">
        <v>1.1300128063026699E-3</v>
      </c>
      <c r="J1582" s="35">
        <v>1.23529062993142E-2</v>
      </c>
      <c r="K1582" s="35">
        <v>9.8273131795088798E-4</v>
      </c>
      <c r="L1582" s="35">
        <v>0.123809518284776</v>
      </c>
      <c r="M1582" s="35">
        <v>7.2489744411663301E-3</v>
      </c>
      <c r="N1582" s="35">
        <v>3.2078511655854402E-3</v>
      </c>
      <c r="O1582" s="35">
        <v>1.1108180687550401E-2</v>
      </c>
      <c r="P1582" s="35">
        <v>1.42529262738985E-3</v>
      </c>
      <c r="Q1582" s="35">
        <v>2.4677635093039302E-3</v>
      </c>
      <c r="R1582" s="35">
        <f t="shared" si="25"/>
        <v>0.18042016829178592</v>
      </c>
      <c r="T1582" s="28">
        <f t="shared" si="26"/>
        <v>1.8124888391459417E-6</v>
      </c>
    </row>
    <row r="1583" spans="1:20" ht="15">
      <c r="A1583" s="28" t="s">
        <v>80</v>
      </c>
      <c r="B1583" s="37">
        <v>28</v>
      </c>
      <c r="C1583" s="29">
        <v>42</v>
      </c>
      <c r="D1583" s="21" t="s">
        <v>56</v>
      </c>
      <c r="E1583" s="35">
        <v>3.05979421722528E-4</v>
      </c>
      <c r="F1583" s="35">
        <v>2.5070668400853998E-4</v>
      </c>
      <c r="G1583" s="35">
        <v>2.8249188573981201E-4</v>
      </c>
      <c r="H1583" s="35">
        <v>1.42582151915896E-4</v>
      </c>
      <c r="I1583" s="35">
        <v>2.6380859816540999E-5</v>
      </c>
      <c r="J1583" s="35">
        <v>1.56404183781597E-3</v>
      </c>
      <c r="K1583" s="35">
        <v>3.5159102746604898E-5</v>
      </c>
      <c r="L1583" s="35">
        <v>1.3737646756103601E-2</v>
      </c>
      <c r="M1583" s="35">
        <v>3.5425228541928998E-4</v>
      </c>
      <c r="N1583" s="35">
        <v>3.4655430074385501E-4</v>
      </c>
      <c r="O1583" s="35">
        <v>4.7867140078072302E-4</v>
      </c>
      <c r="P1583" s="35">
        <v>6.4514486097587095E-5</v>
      </c>
      <c r="Q1583" s="35">
        <v>9.30396684730207E-5</v>
      </c>
      <c r="R1583" s="35">
        <f t="shared" si="25"/>
        <v>1.7682020841383973E-2</v>
      </c>
      <c r="T1583" s="28">
        <f t="shared" si="26"/>
        <v>8.0963585953357446E-8</v>
      </c>
    </row>
    <row r="1584" spans="1:20" ht="15">
      <c r="A1584" s="28" t="s">
        <v>80</v>
      </c>
      <c r="B1584" s="37">
        <v>28</v>
      </c>
      <c r="C1584" s="29">
        <v>43</v>
      </c>
      <c r="D1584" s="21" t="s">
        <v>57</v>
      </c>
      <c r="E1584" s="35">
        <v>0.22278759116319599</v>
      </c>
      <c r="F1584" s="35">
        <v>0.190197755815395</v>
      </c>
      <c r="G1584" s="35">
        <v>5.6284315760485898E-2</v>
      </c>
      <c r="H1584" s="35">
        <v>0.115058606565137</v>
      </c>
      <c r="I1584" s="35">
        <v>3.0947727570245099E-2</v>
      </c>
      <c r="J1584" s="35">
        <v>0.53680923704934103</v>
      </c>
      <c r="K1584" s="35">
        <v>3.7702497274322698E-2</v>
      </c>
      <c r="L1584" s="35">
        <v>20.8738041655897</v>
      </c>
      <c r="M1584" s="35">
        <v>0.253035246993906</v>
      </c>
      <c r="N1584" s="35">
        <v>0.15768316011095199</v>
      </c>
      <c r="O1584" s="35">
        <v>0.35535336844986098</v>
      </c>
      <c r="P1584" s="35">
        <v>5.0763077366995597E-2</v>
      </c>
      <c r="Q1584" s="35">
        <v>5.4926506728997897E-2</v>
      </c>
      <c r="R1584" s="35">
        <f t="shared" si="25"/>
        <v>22.935353256438535</v>
      </c>
      <c r="T1584" s="28">
        <f t="shared" si="26"/>
        <v>5.8950638526404002E-5</v>
      </c>
    </row>
    <row r="1585" spans="1:20" ht="15">
      <c r="A1585" s="28" t="s">
        <v>80</v>
      </c>
      <c r="B1585" s="37">
        <v>28</v>
      </c>
      <c r="C1585" s="29">
        <v>44</v>
      </c>
      <c r="D1585" s="21" t="s">
        <v>58</v>
      </c>
      <c r="E1585" s="35">
        <v>0</v>
      </c>
      <c r="F1585" s="35">
        <v>0</v>
      </c>
      <c r="G1585" s="35">
        <v>0</v>
      </c>
      <c r="H1585" s="35">
        <v>0</v>
      </c>
      <c r="I1585" s="35">
        <v>0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  <c r="O1585" s="35">
        <v>0</v>
      </c>
      <c r="P1585" s="35">
        <v>0</v>
      </c>
      <c r="Q1585" s="35">
        <v>0</v>
      </c>
      <c r="R1585" s="35">
        <f t="shared" si="25"/>
        <v>0</v>
      </c>
      <c r="T1585" s="28">
        <f t="shared" si="26"/>
        <v>0</v>
      </c>
    </row>
    <row r="1586" spans="1:20" ht="15">
      <c r="A1586" s="28" t="s">
        <v>80</v>
      </c>
      <c r="B1586" s="37">
        <v>28</v>
      </c>
      <c r="C1586" s="29">
        <v>45</v>
      </c>
      <c r="D1586" s="21" t="s">
        <v>59</v>
      </c>
      <c r="E1586" s="35">
        <v>1.6475746577825399E-4</v>
      </c>
      <c r="F1586" s="35">
        <v>1.6079309672709999E-4</v>
      </c>
      <c r="G1586" s="35">
        <v>3.4235727747150899E-5</v>
      </c>
      <c r="H1586" s="35">
        <v>8.3010234514357105E-5</v>
      </c>
      <c r="I1586" s="35">
        <v>2.2206112132140799E-5</v>
      </c>
      <c r="J1586" s="35">
        <v>3.8636435096258098E-4</v>
      </c>
      <c r="K1586" s="35">
        <v>2.6650609136121999E-5</v>
      </c>
      <c r="L1586" s="35">
        <v>1.9847921626151802E-2</v>
      </c>
      <c r="M1586" s="35">
        <v>1.6883876408125699E-4</v>
      </c>
      <c r="N1586" s="35">
        <v>1.24023273006908E-4</v>
      </c>
      <c r="O1586" s="35">
        <v>2.4813131664443101E-4</v>
      </c>
      <c r="P1586" s="35">
        <v>3.9033129822144697E-5</v>
      </c>
      <c r="Q1586" s="35">
        <v>3.9502385872897399E-5</v>
      </c>
      <c r="R1586" s="35">
        <f t="shared" si="25"/>
        <v>2.1345468092577147E-2</v>
      </c>
      <c r="T1586" s="28">
        <f t="shared" si="26"/>
        <v>4.3595595961651211E-8</v>
      </c>
    </row>
    <row r="1587" spans="1:20" ht="15">
      <c r="A1587" s="28" t="s">
        <v>80</v>
      </c>
      <c r="B1587" s="37">
        <v>28</v>
      </c>
      <c r="C1587" s="29">
        <v>46</v>
      </c>
      <c r="D1587" s="21" t="s">
        <v>60</v>
      </c>
      <c r="E1587" s="35">
        <v>6.2423955041945097E-4</v>
      </c>
      <c r="F1587" s="35">
        <v>8.50444580085515E-4</v>
      </c>
      <c r="G1587" s="35">
        <v>1.2481439624236401E-4</v>
      </c>
      <c r="H1587" s="35">
        <v>4.0011395870401701E-4</v>
      </c>
      <c r="I1587" s="35">
        <v>2.06756189383563E-4</v>
      </c>
      <c r="J1587" s="35">
        <v>1.76532045570599E-3</v>
      </c>
      <c r="K1587" s="35">
        <v>1.19401068318112E-4</v>
      </c>
      <c r="L1587" s="35">
        <v>0.25815709068313603</v>
      </c>
      <c r="M1587" s="35">
        <v>5.9071382411478497E-4</v>
      </c>
      <c r="N1587" s="35">
        <v>6.5246517617258799E-4</v>
      </c>
      <c r="O1587" s="35">
        <v>9.3706807040729598E-4</v>
      </c>
      <c r="P1587" s="35">
        <v>2.0184542849250101E-4</v>
      </c>
      <c r="Q1587" s="35">
        <v>1.5275646123161701E-4</v>
      </c>
      <c r="R1587" s="35">
        <f t="shared" si="25"/>
        <v>0.26478302984241381</v>
      </c>
      <c r="T1587" s="28">
        <f t="shared" si="26"/>
        <v>1.6517670440498557E-7</v>
      </c>
    </row>
    <row r="1588" spans="1:20" ht="15">
      <c r="A1588" s="28" t="s">
        <v>80</v>
      </c>
      <c r="B1588" s="37">
        <v>28</v>
      </c>
      <c r="C1588" s="29">
        <v>47</v>
      </c>
      <c r="D1588" s="21" t="s">
        <v>61</v>
      </c>
      <c r="E1588" s="35">
        <v>3.03252164419811E-3</v>
      </c>
      <c r="F1588" s="35">
        <v>3.0462099479790401E-3</v>
      </c>
      <c r="G1588" s="35">
        <v>6.5936068738308101E-4</v>
      </c>
      <c r="H1588" s="35">
        <v>1.66988017615165E-3</v>
      </c>
      <c r="I1588" s="35">
        <v>4.4530214216152302E-4</v>
      </c>
      <c r="J1588" s="35">
        <v>7.4119740730321498E-3</v>
      </c>
      <c r="K1588" s="35">
        <v>4.9064146580773699E-4</v>
      </c>
      <c r="L1588" s="35">
        <v>0.44532722774059302</v>
      </c>
      <c r="M1588" s="35">
        <v>3.5460089882917798E-3</v>
      </c>
      <c r="N1588" s="35">
        <v>2.3418384820329198E-3</v>
      </c>
      <c r="O1588" s="35">
        <v>4.6033373920343198E-3</v>
      </c>
      <c r="P1588" s="35">
        <v>7.25689963687965E-4</v>
      </c>
      <c r="Q1588" s="35">
        <v>8.3979831836457396E-4</v>
      </c>
      <c r="R1588" s="35">
        <f t="shared" si="25"/>
        <v>0.47413979102171788</v>
      </c>
      <c r="T1588" s="28">
        <f t="shared" si="26"/>
        <v>8.0241940916569037E-7</v>
      </c>
    </row>
    <row r="1589" spans="1:20" ht="15">
      <c r="A1589" s="28" t="s">
        <v>80</v>
      </c>
      <c r="B1589" s="37">
        <v>28</v>
      </c>
      <c r="C1589" s="29">
        <v>48</v>
      </c>
      <c r="D1589" s="22" t="s">
        <v>62</v>
      </c>
      <c r="E1589" s="35">
        <v>1.6151611220730799</v>
      </c>
      <c r="F1589" s="35">
        <v>2.0879484077978199</v>
      </c>
      <c r="G1589" s="35">
        <v>0.48077476452232099</v>
      </c>
      <c r="H1589" s="35">
        <v>1.0028103888198401</v>
      </c>
      <c r="I1589" s="35">
        <v>0.25877734423361298</v>
      </c>
      <c r="J1589" s="35">
        <v>6.1908458506404296</v>
      </c>
      <c r="K1589" s="35">
        <v>0.55611628508949895</v>
      </c>
      <c r="L1589" s="35">
        <v>94.052663495102806</v>
      </c>
      <c r="M1589" s="35">
        <v>1.6934630250811999</v>
      </c>
      <c r="N1589" s="35">
        <v>1.3176754962684201</v>
      </c>
      <c r="O1589" s="35">
        <v>2.4577799267329898</v>
      </c>
      <c r="P1589" s="35">
        <v>0.41343160312746602</v>
      </c>
      <c r="Q1589" s="35">
        <v>0.44625187279152001</v>
      </c>
      <c r="R1589" s="35">
        <f t="shared" si="25"/>
        <v>112.57369958228101</v>
      </c>
      <c r="T1589" s="28">
        <f t="shared" si="26"/>
        <v>4.2737918648029483E-4</v>
      </c>
    </row>
    <row r="1590" spans="1:20" ht="15">
      <c r="A1590" s="28" t="s">
        <v>80</v>
      </c>
      <c r="B1590" s="37">
        <v>28</v>
      </c>
      <c r="C1590" s="29">
        <v>49</v>
      </c>
      <c r="D1590" s="22" t="s">
        <v>63</v>
      </c>
      <c r="E1590" s="35">
        <v>2.7803549083297699E-2</v>
      </c>
      <c r="F1590" s="35">
        <v>3.3230570898439497E-2</v>
      </c>
      <c r="G1590" s="35">
        <v>6.6709068619632298E-3</v>
      </c>
      <c r="H1590" s="35">
        <v>1.4780396065277099E-2</v>
      </c>
      <c r="I1590" s="35">
        <v>3.67783500871859E-3</v>
      </c>
      <c r="J1590" s="35">
        <v>7.0998465035510994E-2</v>
      </c>
      <c r="K1590" s="35">
        <v>5.0761341774259198E-3</v>
      </c>
      <c r="L1590" s="35">
        <v>2.1310627090144401</v>
      </c>
      <c r="M1590" s="35">
        <v>2.89937233956295E-2</v>
      </c>
      <c r="N1590" s="35">
        <v>3.1386994645462303E-2</v>
      </c>
      <c r="O1590" s="35">
        <v>4.1927585538357702E-2</v>
      </c>
      <c r="P1590" s="35">
        <v>7.2988410373041601E-3</v>
      </c>
      <c r="Q1590" s="35">
        <v>6.4640407294763802E-3</v>
      </c>
      <c r="R1590" s="35">
        <f t="shared" si="25"/>
        <v>2.4093717514913031</v>
      </c>
      <c r="T1590" s="28">
        <f t="shared" si="26"/>
        <v>7.356949115536643E-6</v>
      </c>
    </row>
    <row r="1591" spans="1:20" ht="15">
      <c r="A1591" s="28" t="s">
        <v>80</v>
      </c>
      <c r="B1591" s="37">
        <v>28</v>
      </c>
      <c r="C1591" s="29">
        <v>50</v>
      </c>
      <c r="D1591" s="22" t="s">
        <v>64</v>
      </c>
      <c r="E1591" s="35">
        <v>2.6862181199436702E-3</v>
      </c>
      <c r="F1591" s="35">
        <v>6.34695452644093E-3</v>
      </c>
      <c r="G1591" s="35">
        <v>7.0433698050063095E-4</v>
      </c>
      <c r="H1591" s="35">
        <v>2.2248171885126101E-3</v>
      </c>
      <c r="I1591" s="35">
        <v>4.4816154420734302E-4</v>
      </c>
      <c r="J1591" s="35">
        <v>1.57084498303658E-2</v>
      </c>
      <c r="K1591" s="35">
        <v>7.7805331208898E-4</v>
      </c>
      <c r="L1591" s="35">
        <v>0.183405065350466</v>
      </c>
      <c r="M1591" s="35">
        <v>3.4938625264665699E-3</v>
      </c>
      <c r="N1591" s="35">
        <v>3.2313140376154202E-3</v>
      </c>
      <c r="O1591" s="35">
        <v>4.5730571580645703E-3</v>
      </c>
      <c r="P1591" s="35">
        <v>1.03707664766999E-3</v>
      </c>
      <c r="Q1591" s="35">
        <v>1.4495435721311801E-3</v>
      </c>
      <c r="R1591" s="35">
        <f t="shared" si="25"/>
        <v>0.22608691079447371</v>
      </c>
      <c r="T1591" s="28">
        <f t="shared" si="26"/>
        <v>7.1078587709976381E-7</v>
      </c>
    </row>
    <row r="1592" spans="1:20" ht="15">
      <c r="A1592" s="28" t="s">
        <v>80</v>
      </c>
      <c r="B1592" s="37">
        <v>28</v>
      </c>
      <c r="C1592" s="29">
        <v>51</v>
      </c>
      <c r="D1592" s="21" t="s">
        <v>65</v>
      </c>
      <c r="E1592" s="35">
        <v>4.9849200259532804E-4</v>
      </c>
      <c r="F1592" s="35">
        <v>5.4542499633610105E-4</v>
      </c>
      <c r="G1592" s="35">
        <v>1.345399454366E-4</v>
      </c>
      <c r="H1592" s="35">
        <v>3.1174154648263902E-4</v>
      </c>
      <c r="I1592" s="35">
        <v>7.5997682111850995E-5</v>
      </c>
      <c r="J1592" s="35">
        <v>1.98831383149457E-3</v>
      </c>
      <c r="K1592" s="35">
        <v>1.13811881511509E-4</v>
      </c>
      <c r="L1592" s="35">
        <v>8.2084628751966204E-2</v>
      </c>
      <c r="M1592" s="35">
        <v>4.5772629649815398E-4</v>
      </c>
      <c r="N1592" s="35">
        <v>4.4553136625210898E-4</v>
      </c>
      <c r="O1592" s="35">
        <v>5.3417654717251295E-4</v>
      </c>
      <c r="P1592" s="35">
        <v>1.2247483842201499E-4</v>
      </c>
      <c r="Q1592" s="35">
        <v>1.4520116538842899E-4</v>
      </c>
      <c r="R1592" s="35">
        <f t="shared" si="25"/>
        <v>8.7458060851668004E-2</v>
      </c>
      <c r="T1592" s="28">
        <f t="shared" si="26"/>
        <v>1.319033151706117E-7</v>
      </c>
    </row>
    <row r="1593" spans="1:20" ht="15">
      <c r="A1593" s="28" t="s">
        <v>80</v>
      </c>
      <c r="B1593" s="37">
        <v>28</v>
      </c>
      <c r="C1593" s="29">
        <v>52</v>
      </c>
      <c r="D1593" s="21" t="s">
        <v>66</v>
      </c>
      <c r="E1593" s="35">
        <v>1.6132557008836099E-3</v>
      </c>
      <c r="F1593" s="35">
        <v>2.1344777508152499E-3</v>
      </c>
      <c r="G1593" s="35">
        <v>5.8736451722414301E-4</v>
      </c>
      <c r="H1593" s="35">
        <v>1.02502111422832E-3</v>
      </c>
      <c r="I1593" s="35">
        <v>3.0733337496292997E-4</v>
      </c>
      <c r="J1593" s="35">
        <v>7.8740976065562306E-3</v>
      </c>
      <c r="K1593" s="35">
        <v>4.6859615454280498E-4</v>
      </c>
      <c r="L1593" s="35">
        <v>0.23875981149419201</v>
      </c>
      <c r="M1593" s="35">
        <v>1.9216320857327301E-3</v>
      </c>
      <c r="N1593" s="35">
        <v>1.6039371575711401E-3</v>
      </c>
      <c r="O1593" s="35">
        <v>2.3035255193168702E-3</v>
      </c>
      <c r="P1593" s="35">
        <v>4.3303778877348901E-4</v>
      </c>
      <c r="Q1593" s="35">
        <v>4.80530559751681E-4</v>
      </c>
      <c r="R1593" s="35">
        <f t="shared" si="25"/>
        <v>0.25951262082455123</v>
      </c>
      <c r="T1593" s="28">
        <f t="shared" si="26"/>
        <v>4.2687500312252999E-7</v>
      </c>
    </row>
    <row r="1594" spans="1:20" ht="15">
      <c r="A1594" s="28" t="s">
        <v>80</v>
      </c>
      <c r="B1594" s="37">
        <v>28</v>
      </c>
      <c r="C1594" s="29">
        <v>53</v>
      </c>
      <c r="D1594" s="21" t="s">
        <v>67</v>
      </c>
      <c r="E1594" s="35">
        <v>4.3661560353002701E-4</v>
      </c>
      <c r="F1594" s="35">
        <v>7.4215527806230895E-4</v>
      </c>
      <c r="G1594" s="35">
        <v>1.3744902403583001E-4</v>
      </c>
      <c r="H1594" s="35">
        <v>3.2157577204462902E-4</v>
      </c>
      <c r="I1594" s="35">
        <v>5.9722815147251702E-5</v>
      </c>
      <c r="J1594" s="35">
        <v>1.49979729362368E-3</v>
      </c>
      <c r="K1594" s="35">
        <v>9.0716068643843502E-5</v>
      </c>
      <c r="L1594" s="35">
        <v>8.50789991141917E-2</v>
      </c>
      <c r="M1594" s="35">
        <v>7.5101108533816698E-4</v>
      </c>
      <c r="N1594" s="35">
        <v>5.4706793512678399E-4</v>
      </c>
      <c r="O1594" s="35">
        <v>6.2714452891028595E-4</v>
      </c>
      <c r="P1594" s="35">
        <v>1.42935024704926E-4</v>
      </c>
      <c r="Q1594" s="35">
        <v>1.3434629868058699E-4</v>
      </c>
      <c r="R1594" s="35">
        <f t="shared" si="25"/>
        <v>9.0569535842040014E-2</v>
      </c>
      <c r="T1594" s="28">
        <f t="shared" si="26"/>
        <v>1.155305306022732E-7</v>
      </c>
    </row>
    <row r="1595" spans="1:20" ht="15">
      <c r="A1595" s="28" t="s">
        <v>80</v>
      </c>
      <c r="B1595" s="37">
        <v>28</v>
      </c>
      <c r="C1595" s="29">
        <v>54</v>
      </c>
      <c r="D1595" s="21" t="s">
        <v>68</v>
      </c>
      <c r="E1595" s="35">
        <v>3.7637514912039999E-3</v>
      </c>
      <c r="F1595" s="35">
        <v>5.57048448431795E-3</v>
      </c>
      <c r="G1595" s="35">
        <v>1.20080683824316E-3</v>
      </c>
      <c r="H1595" s="35">
        <v>2.4635678416536598E-3</v>
      </c>
      <c r="I1595" s="35">
        <v>8.4273064417862405E-4</v>
      </c>
      <c r="J1595" s="35">
        <v>1.5657661025681599E-2</v>
      </c>
      <c r="K1595" s="35">
        <v>9.3839995042025999E-4</v>
      </c>
      <c r="L1595" s="35">
        <v>0.302453177615358</v>
      </c>
      <c r="M1595" s="35">
        <v>3.5586179539001399E-3</v>
      </c>
      <c r="N1595" s="35">
        <v>3.5205297857303901E-3</v>
      </c>
      <c r="O1595" s="35">
        <v>4.8896743862926603E-3</v>
      </c>
      <c r="P1595" s="35">
        <v>1.16477453895205E-3</v>
      </c>
      <c r="Q1595" s="35">
        <v>1.02141594568469E-3</v>
      </c>
      <c r="R1595" s="35">
        <f t="shared" si="25"/>
        <v>0.34704559250161715</v>
      </c>
      <c r="T1595" s="28">
        <f t="shared" si="26"/>
        <v>9.9590624640603569E-7</v>
      </c>
    </row>
    <row r="1596" spans="1:20" ht="15">
      <c r="A1596" s="28" t="s">
        <v>80</v>
      </c>
      <c r="B1596" s="37">
        <v>28</v>
      </c>
      <c r="C1596" s="29">
        <v>55</v>
      </c>
      <c r="D1596" s="21" t="s">
        <v>69</v>
      </c>
      <c r="E1596" s="35">
        <v>5.89796633382829E-4</v>
      </c>
      <c r="F1596" s="35">
        <v>1.23415276463104E-3</v>
      </c>
      <c r="G1596" s="35">
        <v>2.2462983873399299E-4</v>
      </c>
      <c r="H1596" s="35">
        <v>4.43183234755268E-4</v>
      </c>
      <c r="I1596" s="35">
        <v>1.17318610801309E-4</v>
      </c>
      <c r="J1596" s="35">
        <v>2.80041659777093E-3</v>
      </c>
      <c r="K1596" s="35">
        <v>1.51625483555906E-4</v>
      </c>
      <c r="L1596" s="35">
        <v>0.193910750722153</v>
      </c>
      <c r="M1596" s="35">
        <v>8.9958227010962304E-4</v>
      </c>
      <c r="N1596" s="35">
        <v>7.3105600308569902E-4</v>
      </c>
      <c r="O1596" s="35">
        <v>7.8373980888912505E-4</v>
      </c>
      <c r="P1596" s="35">
        <v>2.05135556495894E-4</v>
      </c>
      <c r="Q1596" s="35">
        <v>2.8111243296721598E-4</v>
      </c>
      <c r="R1596" s="35">
        <f t="shared" si="25"/>
        <v>0.20237249995733184</v>
      </c>
      <c r="T1596" s="28">
        <f t="shared" si="26"/>
        <v>1.5606294747884917E-7</v>
      </c>
    </row>
    <row r="1597" spans="1:20" ht="15">
      <c r="A1597" s="28" t="s">
        <v>80</v>
      </c>
      <c r="B1597" s="37">
        <v>28</v>
      </c>
      <c r="C1597" s="29">
        <v>56</v>
      </c>
      <c r="D1597" s="21" t="s">
        <v>70</v>
      </c>
      <c r="E1597" s="35">
        <v>3.6131508930145502E-2</v>
      </c>
      <c r="F1597" s="35">
        <v>6.2134693571391598E-2</v>
      </c>
      <c r="G1597" s="35">
        <v>1.26022118987358E-2</v>
      </c>
      <c r="H1597" s="35">
        <v>3.0068668913828998E-2</v>
      </c>
      <c r="I1597" s="35">
        <v>8.8891135412147698E-3</v>
      </c>
      <c r="J1597" s="35">
        <v>0.18062000653201199</v>
      </c>
      <c r="K1597" s="35">
        <v>1.1311267537918199E-2</v>
      </c>
      <c r="L1597" s="35">
        <v>31.216052959558699</v>
      </c>
      <c r="M1597" s="35">
        <v>4.6363443258040003E-2</v>
      </c>
      <c r="N1597" s="35">
        <v>9.5918344638951894E-2</v>
      </c>
      <c r="O1597" s="35">
        <v>5.3845951097779503E-2</v>
      </c>
      <c r="P1597" s="35">
        <v>2.68068808929698E-2</v>
      </c>
      <c r="Q1597" s="35">
        <v>1.7443111997238601E-2</v>
      </c>
      <c r="R1597" s="35">
        <f t="shared" si="25"/>
        <v>31.79818816236893</v>
      </c>
      <c r="T1597" s="28">
        <f t="shared" si="26"/>
        <v>9.5605662381541686E-6</v>
      </c>
    </row>
    <row r="1598" spans="1:20" ht="15">
      <c r="A1598" s="28" t="s">
        <v>80</v>
      </c>
      <c r="B1598" s="37">
        <v>28</v>
      </c>
      <c r="C1598" s="29">
        <v>57</v>
      </c>
      <c r="D1598" s="21" t="s">
        <v>71</v>
      </c>
      <c r="E1598" s="35">
        <v>0</v>
      </c>
      <c r="F1598" s="35">
        <v>0</v>
      </c>
      <c r="G1598" s="35">
        <v>0</v>
      </c>
      <c r="H1598" s="35">
        <v>0</v>
      </c>
      <c r="I1598" s="35">
        <v>0</v>
      </c>
      <c r="J1598" s="35">
        <v>0</v>
      </c>
      <c r="K1598" s="35">
        <v>0</v>
      </c>
      <c r="L1598" s="35">
        <v>0</v>
      </c>
      <c r="M1598" s="35">
        <v>0</v>
      </c>
      <c r="N1598" s="35">
        <v>0</v>
      </c>
      <c r="O1598" s="35">
        <v>0</v>
      </c>
      <c r="P1598" s="35">
        <v>0</v>
      </c>
      <c r="Q1598" s="35">
        <v>0</v>
      </c>
      <c r="R1598" s="35">
        <f t="shared" si="25"/>
        <v>0</v>
      </c>
      <c r="T1598" s="28">
        <f t="shared" si="26"/>
        <v>0</v>
      </c>
    </row>
    <row r="1599" spans="1:20" ht="15">
      <c r="A1599" s="28" t="s">
        <v>83</v>
      </c>
      <c r="B1599" s="37">
        <v>29</v>
      </c>
      <c r="C1599" s="29">
        <v>1</v>
      </c>
      <c r="D1599" s="22" t="s">
        <v>15</v>
      </c>
      <c r="E1599" s="35">
        <v>1.5664814014189001E-3</v>
      </c>
      <c r="F1599" s="35">
        <v>2.8353192325778699E-3</v>
      </c>
      <c r="G1599" s="35">
        <v>2.1250063048955801E-4</v>
      </c>
      <c r="H1599" s="35">
        <v>7.1637497010344699E-4</v>
      </c>
      <c r="I1599" s="35">
        <v>4.0847448095959797E-4</v>
      </c>
      <c r="J1599" s="35">
        <v>5.3070688695473897E-3</v>
      </c>
      <c r="K1599" s="35">
        <v>3.38417620990905E-4</v>
      </c>
      <c r="L1599" s="35">
        <v>5.1919991754336599E-2</v>
      </c>
      <c r="M1599" s="35">
        <v>2.90140743594847E-3</v>
      </c>
      <c r="N1599" s="35">
        <v>1.3359173624217699E-3</v>
      </c>
      <c r="O1599" s="35">
        <v>0.64549262491953296</v>
      </c>
      <c r="P1599" s="35">
        <v>4.57528017606401E-4</v>
      </c>
      <c r="Q1599" s="35">
        <v>6.0100420108998996E-4</v>
      </c>
      <c r="R1599" s="35">
        <f t="shared" si="25"/>
        <v>0.71409311089702376</v>
      </c>
    </row>
    <row r="1600" spans="1:20" ht="15">
      <c r="A1600" s="28" t="s">
        <v>83</v>
      </c>
      <c r="B1600" s="37">
        <v>29</v>
      </c>
      <c r="C1600" s="29">
        <v>2</v>
      </c>
      <c r="D1600" s="22" t="s">
        <v>16</v>
      </c>
      <c r="E1600" s="35">
        <v>2.0958543627052999E-2</v>
      </c>
      <c r="F1600" s="35">
        <v>4.40007307137497E-2</v>
      </c>
      <c r="G1600" s="35">
        <v>2.6663180505389801E-3</v>
      </c>
      <c r="H1600" s="35">
        <v>1.18718445256451E-2</v>
      </c>
      <c r="I1600" s="35">
        <v>6.3993333140830097E-3</v>
      </c>
      <c r="J1600" s="35">
        <v>1.0881096346049</v>
      </c>
      <c r="K1600" s="35">
        <v>1.06418560105768E-2</v>
      </c>
      <c r="L1600" s="35">
        <v>0.61835966886421301</v>
      </c>
      <c r="M1600" s="35">
        <v>2.0325934492831599E-2</v>
      </c>
      <c r="N1600" s="35">
        <v>3.1554643734716299</v>
      </c>
      <c r="O1600" s="35">
        <v>6.8051842469961201</v>
      </c>
      <c r="P1600" s="35">
        <v>0.19249430181472901</v>
      </c>
      <c r="Q1600" s="35">
        <v>5.87443322733137E-3</v>
      </c>
      <c r="R1600" s="35">
        <f t="shared" si="25"/>
        <v>11.982351219713403</v>
      </c>
    </row>
    <row r="1601" spans="1:18" ht="15">
      <c r="A1601" s="28" t="s">
        <v>83</v>
      </c>
      <c r="B1601" s="37">
        <v>29</v>
      </c>
      <c r="C1601" s="29">
        <v>3</v>
      </c>
      <c r="D1601" s="22" t="s">
        <v>17</v>
      </c>
      <c r="E1601" s="35">
        <v>0.11158481746012799</v>
      </c>
      <c r="F1601" s="35">
        <v>0.51166403259389304</v>
      </c>
      <c r="G1601" s="35">
        <v>9.1096616093135404E-3</v>
      </c>
      <c r="H1601" s="35">
        <v>6.1651363378436401E-2</v>
      </c>
      <c r="I1601" s="35">
        <v>6.1164848729782097E-2</v>
      </c>
      <c r="J1601" s="35">
        <v>0.45085139719381401</v>
      </c>
      <c r="K1601" s="35">
        <v>2.4470908467113701E-2</v>
      </c>
      <c r="L1601" s="35">
        <v>4.27927282289403</v>
      </c>
      <c r="M1601" s="35">
        <v>0.12148435028716401</v>
      </c>
      <c r="N1601" s="35">
        <v>0.10557875539764</v>
      </c>
      <c r="O1601" s="35">
        <v>77.015060591632803</v>
      </c>
      <c r="P1601" s="35">
        <v>3.8805644052048199E-2</v>
      </c>
      <c r="Q1601" s="35">
        <v>3.6773471151714303E-2</v>
      </c>
      <c r="R1601" s="35">
        <f t="shared" si="25"/>
        <v>82.827472664847889</v>
      </c>
    </row>
    <row r="1602" spans="1:18" ht="15">
      <c r="A1602" s="28" t="s">
        <v>83</v>
      </c>
      <c r="B1602" s="37">
        <v>29</v>
      </c>
      <c r="C1602" s="29">
        <v>4</v>
      </c>
      <c r="D1602" s="22" t="s">
        <v>18</v>
      </c>
      <c r="E1602" s="35">
        <v>0.70597774434188398</v>
      </c>
      <c r="F1602" s="35">
        <v>4.1131179159859803</v>
      </c>
      <c r="G1602" s="35">
        <v>8.7488225431282901E-2</v>
      </c>
      <c r="H1602" s="35">
        <v>0.41321252751045001</v>
      </c>
      <c r="I1602" s="35">
        <v>0.15488400746025599</v>
      </c>
      <c r="J1602" s="35">
        <v>3.7400268760471902</v>
      </c>
      <c r="K1602" s="35">
        <v>0.1447078074791</v>
      </c>
      <c r="L1602" s="35">
        <v>104.91518474217899</v>
      </c>
      <c r="M1602" s="35">
        <v>10.730626552886299</v>
      </c>
      <c r="N1602" s="35">
        <v>0.68739011332896705</v>
      </c>
      <c r="O1602" s="35">
        <v>106.785500110228</v>
      </c>
      <c r="P1602" s="35">
        <v>0.39549195725810199</v>
      </c>
      <c r="Q1602" s="35">
        <v>0.336513897416096</v>
      </c>
      <c r="R1602" s="35">
        <f t="shared" si="25"/>
        <v>233.21012247755263</v>
      </c>
    </row>
    <row r="1603" spans="1:18" ht="15">
      <c r="A1603" s="28" t="s">
        <v>83</v>
      </c>
      <c r="B1603" s="37">
        <v>29</v>
      </c>
      <c r="C1603" s="29">
        <v>5</v>
      </c>
      <c r="D1603" s="22" t="s">
        <v>19</v>
      </c>
      <c r="E1603" s="35">
        <v>2.0898640281434101E-2</v>
      </c>
      <c r="F1603" s="35">
        <v>4.4214929409943801E-2</v>
      </c>
      <c r="G1603" s="35">
        <v>3.0010726964192999E-3</v>
      </c>
      <c r="H1603" s="35">
        <v>1.3354915471722901E-2</v>
      </c>
      <c r="I1603" s="35">
        <v>1.3976370582593701E-2</v>
      </c>
      <c r="J1603" s="35">
        <v>5.0947535054788599E-2</v>
      </c>
      <c r="K1603" s="35">
        <v>5.2496124228906902E-3</v>
      </c>
      <c r="L1603" s="35">
        <v>0.14033522398554499</v>
      </c>
      <c r="M1603" s="35">
        <v>8.8208875991442597E-3</v>
      </c>
      <c r="N1603" s="35">
        <v>2.25934202780264E-2</v>
      </c>
      <c r="O1603" s="35">
        <v>0.630121403625306</v>
      </c>
      <c r="P1603" s="35">
        <v>7.9889462939350606E-3</v>
      </c>
      <c r="Q1603" s="35">
        <v>6.1908061495393497E-3</v>
      </c>
      <c r="R1603" s="35">
        <f t="shared" si="25"/>
        <v>0.96769376385128913</v>
      </c>
    </row>
    <row r="1604" spans="1:18" ht="15">
      <c r="A1604" s="28" t="s">
        <v>83</v>
      </c>
      <c r="B1604" s="37">
        <v>29</v>
      </c>
      <c r="C1604" s="29">
        <v>6</v>
      </c>
      <c r="D1604" s="22" t="s">
        <v>20</v>
      </c>
      <c r="E1604" s="35">
        <v>5.3544949093848097E-2</v>
      </c>
      <c r="F1604" s="35">
        <v>8.4598122027900804E-2</v>
      </c>
      <c r="G1604" s="35">
        <v>5.38106897496153E-3</v>
      </c>
      <c r="H1604" s="35">
        <v>3.5203342636505201E-2</v>
      </c>
      <c r="I1604" s="35">
        <v>1.02518754041674E-2</v>
      </c>
      <c r="J1604" s="35">
        <v>0.17295511756305901</v>
      </c>
      <c r="K1604" s="35">
        <v>9.1538082190069908E-3</v>
      </c>
      <c r="L1604" s="35">
        <v>5.7585456607050496</v>
      </c>
      <c r="M1604" s="35">
        <v>0.100644691204996</v>
      </c>
      <c r="N1604" s="35">
        <v>3.8718169049863499E-2</v>
      </c>
      <c r="O1604" s="35">
        <v>31.702439585455998</v>
      </c>
      <c r="P1604" s="35">
        <v>1.5516410792166299E-2</v>
      </c>
      <c r="Q1604" s="35">
        <v>2.3018012604163099E-2</v>
      </c>
      <c r="R1604" s="35">
        <f t="shared" ref="R1604:R1667" si="27">SUM(E1604:Q1604)</f>
        <v>38.009970813731684</v>
      </c>
    </row>
    <row r="1605" spans="1:18" ht="15">
      <c r="A1605" s="28" t="s">
        <v>83</v>
      </c>
      <c r="B1605" s="37">
        <v>29</v>
      </c>
      <c r="C1605" s="29">
        <v>7</v>
      </c>
      <c r="D1605" s="22" t="s">
        <v>21</v>
      </c>
      <c r="E1605" s="35">
        <v>1.04333698884879</v>
      </c>
      <c r="F1605" s="35">
        <v>0.24209512663894001</v>
      </c>
      <c r="G1605" s="35">
        <v>2.5357233465594799E-2</v>
      </c>
      <c r="H1605" s="35">
        <v>0.43692111843602499</v>
      </c>
      <c r="I1605" s="35">
        <v>3.3056678428568402E-2</v>
      </c>
      <c r="J1605" s="35">
        <v>0.45496585705097897</v>
      </c>
      <c r="K1605" s="35">
        <v>3.0266885135384499E-2</v>
      </c>
      <c r="L1605" s="35">
        <v>1.95167022066818</v>
      </c>
      <c r="M1605" s="35">
        <v>0.10100611351844099</v>
      </c>
      <c r="N1605" s="35">
        <v>0.13261870318803401</v>
      </c>
      <c r="O1605" s="35">
        <v>12.1324890439746</v>
      </c>
      <c r="P1605" s="35">
        <v>4.1578354363810598E-2</v>
      </c>
      <c r="Q1605" s="35">
        <v>3.6599039648791798E-2</v>
      </c>
      <c r="R1605" s="35">
        <f t="shared" si="27"/>
        <v>16.661961363366139</v>
      </c>
    </row>
    <row r="1606" spans="1:18" ht="15">
      <c r="A1606" s="28" t="s">
        <v>83</v>
      </c>
      <c r="B1606" s="37">
        <v>29</v>
      </c>
      <c r="C1606" s="29">
        <v>8</v>
      </c>
      <c r="D1606" s="22" t="s">
        <v>22</v>
      </c>
      <c r="E1606" s="35">
        <v>0.290232717871997</v>
      </c>
      <c r="F1606" s="35">
        <v>0.74813416286263201</v>
      </c>
      <c r="G1606" s="35">
        <v>6.7155769037842206E-2</v>
      </c>
      <c r="H1606" s="35">
        <v>0.15473923969856801</v>
      </c>
      <c r="I1606" s="35">
        <v>0.19027776724418499</v>
      </c>
      <c r="J1606" s="35">
        <v>3.0586458004526702</v>
      </c>
      <c r="K1606" s="35">
        <v>0.205130033085964</v>
      </c>
      <c r="L1606" s="35">
        <v>12.1333497494143</v>
      </c>
      <c r="M1606" s="35">
        <v>0.76171207400590302</v>
      </c>
      <c r="N1606" s="35">
        <v>0.42578501952062098</v>
      </c>
      <c r="O1606" s="35">
        <v>53.818331135238601</v>
      </c>
      <c r="P1606" s="35">
        <v>7.8592561759707205E-2</v>
      </c>
      <c r="Q1606" s="35">
        <v>0.20378710524129001</v>
      </c>
      <c r="R1606" s="35">
        <f t="shared" si="27"/>
        <v>72.135873135434281</v>
      </c>
    </row>
    <row r="1607" spans="1:18" ht="15">
      <c r="A1607" s="28" t="s">
        <v>83</v>
      </c>
      <c r="B1607" s="37">
        <v>29</v>
      </c>
      <c r="C1607" s="29">
        <v>9</v>
      </c>
      <c r="D1607" s="22" t="s">
        <v>23</v>
      </c>
      <c r="E1607" s="35">
        <v>0.20805333302969301</v>
      </c>
      <c r="F1607" s="35">
        <v>0.86286915488308102</v>
      </c>
      <c r="G1607" s="35">
        <v>1.6827179241134999E-2</v>
      </c>
      <c r="H1607" s="35">
        <v>7.1704030560181695E-2</v>
      </c>
      <c r="I1607" s="35">
        <v>0.56277337643856196</v>
      </c>
      <c r="J1607" s="35">
        <v>0.46029952966896998</v>
      </c>
      <c r="K1607" s="35">
        <v>3.0353604170092498E-2</v>
      </c>
      <c r="L1607" s="35">
        <v>15.0610963337221</v>
      </c>
      <c r="M1607" s="35">
        <v>0.24243214453436801</v>
      </c>
      <c r="N1607" s="35">
        <v>0.38174545837192903</v>
      </c>
      <c r="O1607" s="35">
        <v>49.847103210516501</v>
      </c>
      <c r="P1607" s="35">
        <v>8.7994660863040294E-2</v>
      </c>
      <c r="Q1607" s="35">
        <v>3.5940804239764403E-2</v>
      </c>
      <c r="R1607" s="35">
        <f t="shared" si="27"/>
        <v>67.869192820239419</v>
      </c>
    </row>
    <row r="1608" spans="1:18" ht="15">
      <c r="A1608" s="28" t="s">
        <v>83</v>
      </c>
      <c r="B1608" s="37">
        <v>29</v>
      </c>
      <c r="C1608" s="29">
        <v>10</v>
      </c>
      <c r="D1608" s="22" t="s">
        <v>24</v>
      </c>
      <c r="E1608" s="35">
        <v>0.19267602662225</v>
      </c>
      <c r="F1608" s="35">
        <v>4.1363392497843803</v>
      </c>
      <c r="G1608" s="35">
        <v>1.6651357838583999E-2</v>
      </c>
      <c r="H1608" s="35">
        <v>0.119798389059738</v>
      </c>
      <c r="I1608" s="35">
        <v>4.2414213745271698E-2</v>
      </c>
      <c r="J1608" s="35">
        <v>1.6563672283750701</v>
      </c>
      <c r="K1608" s="35">
        <v>0.116010915676552</v>
      </c>
      <c r="L1608" s="35">
        <v>2.9004169640940698</v>
      </c>
      <c r="M1608" s="35">
        <v>0.110956100946349</v>
      </c>
      <c r="N1608" s="35">
        <v>0.27378930556495401</v>
      </c>
      <c r="O1608" s="35">
        <v>200.007713495232</v>
      </c>
      <c r="P1608" s="35">
        <v>0.16651398583402099</v>
      </c>
      <c r="Q1608" s="35">
        <v>3.1126998421304598E-2</v>
      </c>
      <c r="R1608" s="35">
        <f t="shared" si="27"/>
        <v>209.77077423119457</v>
      </c>
    </row>
    <row r="1609" spans="1:18" ht="15">
      <c r="A1609" s="28" t="s">
        <v>83</v>
      </c>
      <c r="B1609" s="37">
        <v>29</v>
      </c>
      <c r="C1609" s="29">
        <v>11</v>
      </c>
      <c r="D1609" s="22" t="s">
        <v>25</v>
      </c>
      <c r="E1609" s="35">
        <v>4.0530126016931199E-2</v>
      </c>
      <c r="F1609" s="35">
        <v>3.9060278129868203E-2</v>
      </c>
      <c r="G1609" s="35">
        <v>4.2711644544371303E-3</v>
      </c>
      <c r="H1609" s="35">
        <v>2.6850742411640399E-2</v>
      </c>
      <c r="I1609" s="35">
        <v>6.1958828072675703E-3</v>
      </c>
      <c r="J1609" s="35">
        <v>9.5498132544986E-2</v>
      </c>
      <c r="K1609" s="35">
        <v>7.1063316181144802E-3</v>
      </c>
      <c r="L1609" s="35">
        <v>1.14892283348381</v>
      </c>
      <c r="M1609" s="35">
        <v>3.8533780486001E-2</v>
      </c>
      <c r="N1609" s="35">
        <v>2.8347417601803301E-2</v>
      </c>
      <c r="O1609" s="35">
        <v>77.2338631961765</v>
      </c>
      <c r="P1609" s="35">
        <v>9.2546783988192698E-3</v>
      </c>
      <c r="Q1609" s="35">
        <v>8.5134666701511801E-3</v>
      </c>
      <c r="R1609" s="35">
        <f t="shared" si="27"/>
        <v>78.686948030800323</v>
      </c>
    </row>
    <row r="1610" spans="1:18" ht="15">
      <c r="A1610" s="28" t="s">
        <v>83</v>
      </c>
      <c r="B1610" s="37">
        <v>29</v>
      </c>
      <c r="C1610" s="29">
        <v>12</v>
      </c>
      <c r="D1610" s="21" t="s">
        <v>26</v>
      </c>
      <c r="E1610" s="35">
        <v>1.5814894684220899E-3</v>
      </c>
      <c r="F1610" s="35">
        <v>7.5048682561301803E-4</v>
      </c>
      <c r="G1610" s="35">
        <v>1.5915470967692901E-3</v>
      </c>
      <c r="H1610" s="35">
        <v>4.71295231436077E-4</v>
      </c>
      <c r="I1610" s="35">
        <v>2.4782447505684602E-4</v>
      </c>
      <c r="J1610" s="35">
        <v>1.1212698842455E-2</v>
      </c>
      <c r="K1610" s="35">
        <v>6.4616729702358401E-4</v>
      </c>
      <c r="L1610" s="35">
        <v>1.80859824565795E-2</v>
      </c>
      <c r="M1610" s="35">
        <v>1.0430165460558001E-3</v>
      </c>
      <c r="N1610" s="35">
        <v>1.4224399405378899E-3</v>
      </c>
      <c r="O1610" s="35">
        <v>7.2827948627547601E-2</v>
      </c>
      <c r="P1610" s="35">
        <v>3.0082844516137602E-4</v>
      </c>
      <c r="Q1610" s="35">
        <v>2.16520991969756E-4</v>
      </c>
      <c r="R1610" s="35">
        <f t="shared" si="27"/>
        <v>0.11039824624462782</v>
      </c>
    </row>
    <row r="1611" spans="1:18" ht="15">
      <c r="A1611" s="28" t="s">
        <v>83</v>
      </c>
      <c r="B1611" s="37">
        <v>29</v>
      </c>
      <c r="C1611" s="29">
        <v>13</v>
      </c>
      <c r="D1611" s="21" t="s">
        <v>27</v>
      </c>
      <c r="E1611" s="35">
        <v>3.7858422901650601E-4</v>
      </c>
      <c r="F1611" s="35">
        <v>6.6773163356580699E-4</v>
      </c>
      <c r="G1611" s="35">
        <v>5.7000515339540399E-5</v>
      </c>
      <c r="H1611" s="35">
        <v>1.1363556774565501E-4</v>
      </c>
      <c r="I1611" s="35">
        <v>4.2240806609616097E-5</v>
      </c>
      <c r="J1611" s="35">
        <v>8.7216872171383495E-4</v>
      </c>
      <c r="K1611" s="35">
        <v>4.7590588144234002E-5</v>
      </c>
      <c r="L1611" s="35">
        <v>1.8037515629563301E-2</v>
      </c>
      <c r="M1611" s="35">
        <v>2.2277897240320899E-3</v>
      </c>
      <c r="N1611" s="35">
        <v>1.7903352066928101E-4</v>
      </c>
      <c r="O1611" s="35">
        <v>2.7695059640916099E-2</v>
      </c>
      <c r="P1611" s="35">
        <v>5.8619180172027501E-5</v>
      </c>
      <c r="Q1611" s="35">
        <v>6.9834222924899199E-5</v>
      </c>
      <c r="R1611" s="35">
        <f t="shared" si="27"/>
        <v>5.0446803980412888E-2</v>
      </c>
    </row>
    <row r="1612" spans="1:18" ht="15">
      <c r="A1612" s="28" t="s">
        <v>83</v>
      </c>
      <c r="B1612" s="37">
        <v>29</v>
      </c>
      <c r="C1612" s="29">
        <v>14</v>
      </c>
      <c r="D1612" s="21" t="s">
        <v>28</v>
      </c>
      <c r="E1612" s="35">
        <v>8.2664196206083597E-4</v>
      </c>
      <c r="F1612" s="35">
        <v>4.2905798802855301E-4</v>
      </c>
      <c r="G1612" s="35">
        <v>5.3917029582291897E-6</v>
      </c>
      <c r="H1612" s="35">
        <v>2.7181793902184799E-5</v>
      </c>
      <c r="I1612" s="35">
        <v>9.4451794438645698E-6</v>
      </c>
      <c r="J1612" s="35">
        <v>1.04480493932173E-4</v>
      </c>
      <c r="K1612" s="35">
        <v>8.04159841035118E-6</v>
      </c>
      <c r="L1612" s="35">
        <v>1.6534828166879199E-3</v>
      </c>
      <c r="M1612" s="35">
        <v>7.6599374098139093E-5</v>
      </c>
      <c r="N1612" s="35">
        <v>2.4414483708296301E-5</v>
      </c>
      <c r="O1612" s="35">
        <v>2.1842163389823799E-2</v>
      </c>
      <c r="P1612" s="35">
        <v>9.8267766959440296E-6</v>
      </c>
      <c r="Q1612" s="35">
        <v>1.09675385186239E-5</v>
      </c>
      <c r="R1612" s="35">
        <f t="shared" si="27"/>
        <v>2.5027695098268913E-2</v>
      </c>
    </row>
    <row r="1613" spans="1:18" ht="15">
      <c r="A1613" s="28" t="s">
        <v>83</v>
      </c>
      <c r="B1613" s="37">
        <v>29</v>
      </c>
      <c r="C1613" s="29">
        <v>15</v>
      </c>
      <c r="D1613" s="21" t="s">
        <v>29</v>
      </c>
      <c r="E1613" s="35">
        <v>2.4473656233975599E-4</v>
      </c>
      <c r="F1613" s="35">
        <v>1.4490216932355201E-4</v>
      </c>
      <c r="G1613" s="35">
        <v>5.1335034390781498E-5</v>
      </c>
      <c r="H1613" s="35">
        <v>7.7301764933639593E-5</v>
      </c>
      <c r="I1613" s="35">
        <v>2.5186826412846601E-5</v>
      </c>
      <c r="J1613" s="35">
        <v>4.56110017064545E-4</v>
      </c>
      <c r="K1613" s="35">
        <v>3.24567610427541E-5</v>
      </c>
      <c r="L1613" s="35">
        <v>3.1545984445874101E-3</v>
      </c>
      <c r="M1613" s="35">
        <v>1.9740906375658601E-4</v>
      </c>
      <c r="N1613" s="35">
        <v>1.20789018338683E-4</v>
      </c>
      <c r="O1613" s="35">
        <v>1.37325030440308E-2</v>
      </c>
      <c r="P1613" s="35">
        <v>3.7458593798211501E-5</v>
      </c>
      <c r="Q1613" s="35">
        <v>4.2491739288836302E-5</v>
      </c>
      <c r="R1613" s="35">
        <f t="shared" si="27"/>
        <v>1.8317279039308403E-2</v>
      </c>
    </row>
    <row r="1614" spans="1:18" ht="15">
      <c r="A1614" s="28" t="s">
        <v>83</v>
      </c>
      <c r="B1614" s="37">
        <v>29</v>
      </c>
      <c r="C1614" s="29">
        <v>16</v>
      </c>
      <c r="D1614" s="21" t="s">
        <v>30</v>
      </c>
      <c r="E1614" s="35">
        <v>5.1950473144917299E-3</v>
      </c>
      <c r="F1614" s="35">
        <v>2.7845269607765098E-3</v>
      </c>
      <c r="G1614" s="35">
        <v>3.53632036457256E-3</v>
      </c>
      <c r="H1614" s="35">
        <v>1.73138693819718E-3</v>
      </c>
      <c r="I1614" s="35">
        <v>4.85837305223625E-4</v>
      </c>
      <c r="J1614" s="35">
        <v>2.0581967026244399E-2</v>
      </c>
      <c r="K1614" s="35">
        <v>1.18627813247201E-3</v>
      </c>
      <c r="L1614" s="35">
        <v>8.8034170938577697E-2</v>
      </c>
      <c r="M1614" s="35">
        <v>3.5802995114248E-3</v>
      </c>
      <c r="N1614" s="35">
        <v>4.0022900327483703E-3</v>
      </c>
      <c r="O1614" s="35">
        <v>7.2286489249641997E-2</v>
      </c>
      <c r="P1614" s="35">
        <v>1.52654501701512E-3</v>
      </c>
      <c r="Q1614" s="35">
        <v>7.6716901693774705E-4</v>
      </c>
      <c r="R1614" s="35">
        <f t="shared" si="27"/>
        <v>0.20569832780832378</v>
      </c>
    </row>
    <row r="1615" spans="1:18" ht="15">
      <c r="A1615" s="28" t="s">
        <v>83</v>
      </c>
      <c r="B1615" s="37">
        <v>29</v>
      </c>
      <c r="C1615" s="29">
        <v>17</v>
      </c>
      <c r="D1615" s="21" t="s">
        <v>31</v>
      </c>
      <c r="E1615" s="35">
        <v>2.4628000742392002E-4</v>
      </c>
      <c r="F1615" s="35">
        <v>1.4846257160253901E-4</v>
      </c>
      <c r="G1615" s="35">
        <v>8.5285864900289606E-5</v>
      </c>
      <c r="H1615" s="35">
        <v>8.93252320531228E-5</v>
      </c>
      <c r="I1615" s="35">
        <v>2.88946470973824E-5</v>
      </c>
      <c r="J1615" s="35">
        <v>7.4352276471543501E-4</v>
      </c>
      <c r="K1615" s="35">
        <v>5.3312158492200199E-5</v>
      </c>
      <c r="L1615" s="35">
        <v>4.1123288771900603E-3</v>
      </c>
      <c r="M1615" s="35">
        <v>1.8831610967287701E-4</v>
      </c>
      <c r="N1615" s="35">
        <v>1.7591046148856201E-4</v>
      </c>
      <c r="O1615" s="35">
        <v>1.12601452592437E-2</v>
      </c>
      <c r="P1615" s="35">
        <v>5.6965056231268998E-5</v>
      </c>
      <c r="Q1615" s="35">
        <v>4.5292359587715201E-5</v>
      </c>
      <c r="R1615" s="35">
        <f t="shared" si="27"/>
        <v>1.7234041369699075E-2</v>
      </c>
    </row>
    <row r="1616" spans="1:18" ht="15">
      <c r="A1616" s="28" t="s">
        <v>83</v>
      </c>
      <c r="B1616" s="37">
        <v>29</v>
      </c>
      <c r="C1616" s="29">
        <v>18</v>
      </c>
      <c r="D1616" s="21" t="s">
        <v>32</v>
      </c>
      <c r="E1616" s="35">
        <v>5.8838116386119403E-3</v>
      </c>
      <c r="F1616" s="35">
        <v>1.7958939062577099E-3</v>
      </c>
      <c r="G1616" s="35">
        <v>5.2391431696200298E-4</v>
      </c>
      <c r="H1616" s="35">
        <v>7.7752700661140302E-4</v>
      </c>
      <c r="I1616" s="35">
        <v>1.8895581458220601E-4</v>
      </c>
      <c r="J1616" s="35">
        <v>3.1118304051926198E-3</v>
      </c>
      <c r="K1616" s="35">
        <v>2.0996160561642999E-4</v>
      </c>
      <c r="L1616" s="35">
        <v>9.1975003566220001E-3</v>
      </c>
      <c r="M1616" s="35">
        <v>7.8405581429030302E-4</v>
      </c>
      <c r="N1616" s="35">
        <v>7.9441989738868895E-4</v>
      </c>
      <c r="O1616" s="35">
        <v>4.0309442382814697E-2</v>
      </c>
      <c r="P1616" s="35">
        <v>2.4361317582062E-4</v>
      </c>
      <c r="Q1616" s="35">
        <v>4.6722045046816599E-4</v>
      </c>
      <c r="R1616" s="35">
        <f t="shared" si="27"/>
        <v>6.4288146771238799E-2</v>
      </c>
    </row>
    <row r="1617" spans="1:18" ht="15">
      <c r="A1617" s="28" t="s">
        <v>83</v>
      </c>
      <c r="B1617" s="37">
        <v>29</v>
      </c>
      <c r="C1617" s="29">
        <v>19</v>
      </c>
      <c r="D1617" s="22" t="s">
        <v>33</v>
      </c>
      <c r="E1617" s="35">
        <v>5.1094176597983398E-5</v>
      </c>
      <c r="F1617" s="35">
        <v>5.4384492009950302E-4</v>
      </c>
      <c r="G1617" s="35">
        <v>6.62644543014486E-6</v>
      </c>
      <c r="H1617" s="35">
        <v>2.1716685592543302E-5</v>
      </c>
      <c r="I1617" s="35">
        <v>5.0036314245224497E-4</v>
      </c>
      <c r="J1617" s="35">
        <v>2.6134356841252298E-4</v>
      </c>
      <c r="K1617" s="35">
        <v>1.22625547597649E-5</v>
      </c>
      <c r="L1617" s="35">
        <v>2.11162626006792E-3</v>
      </c>
      <c r="M1617" s="35">
        <v>3.8121546809355902E-5</v>
      </c>
      <c r="N1617" s="35">
        <v>2.4573113360095101E-5</v>
      </c>
      <c r="O1617" s="35">
        <v>2.7716881219967401E-2</v>
      </c>
      <c r="P1617" s="35">
        <v>5.4695960498394901E-5</v>
      </c>
      <c r="Q1617" s="35">
        <v>9.6222206028531493E-6</v>
      </c>
      <c r="R1617" s="35">
        <f t="shared" si="27"/>
        <v>3.135277181465073E-2</v>
      </c>
    </row>
    <row r="1618" spans="1:18" ht="15">
      <c r="A1618" s="28" t="s">
        <v>83</v>
      </c>
      <c r="B1618" s="37">
        <v>29</v>
      </c>
      <c r="C1618" s="29">
        <v>20</v>
      </c>
      <c r="D1618" s="22" t="s">
        <v>34</v>
      </c>
      <c r="E1618" s="35">
        <v>4.6925254303027199E-5</v>
      </c>
      <c r="F1618" s="35">
        <v>1.5213019636142299E-3</v>
      </c>
      <c r="G1618" s="35">
        <v>3.8127825782163998E-6</v>
      </c>
      <c r="H1618" s="35">
        <v>2.75593511262093E-5</v>
      </c>
      <c r="I1618" s="35">
        <v>4.25727348765735E-6</v>
      </c>
      <c r="J1618" s="35">
        <v>5.2920535785656098E-5</v>
      </c>
      <c r="K1618" s="35">
        <v>4.0707135973075E-6</v>
      </c>
      <c r="L1618" s="35">
        <v>4.39220467886909E-4</v>
      </c>
      <c r="M1618" s="35">
        <v>2.59460754375588E-5</v>
      </c>
      <c r="N1618" s="35">
        <v>1.97473860750448E-5</v>
      </c>
      <c r="O1618" s="35">
        <v>3.8897953301899803E-2</v>
      </c>
      <c r="P1618" s="35">
        <v>1.2510174670880601E-5</v>
      </c>
      <c r="Q1618" s="35">
        <v>6.48861167799942E-6</v>
      </c>
      <c r="R1618" s="35">
        <f t="shared" si="27"/>
        <v>4.1062713892140501E-2</v>
      </c>
    </row>
    <row r="1619" spans="1:18" ht="15">
      <c r="A1619" s="28" t="s">
        <v>83</v>
      </c>
      <c r="B1619" s="37">
        <v>29</v>
      </c>
      <c r="C1619" s="29">
        <v>21</v>
      </c>
      <c r="D1619" s="22" t="s">
        <v>35</v>
      </c>
      <c r="E1619" s="35">
        <v>2.6423099584124398E-5</v>
      </c>
      <c r="F1619" s="35">
        <v>6.4968415268968306E-5</v>
      </c>
      <c r="G1619" s="35">
        <v>2.6780940629987599E-6</v>
      </c>
      <c r="H1619" s="35">
        <v>1.52561807824166E-5</v>
      </c>
      <c r="I1619" s="35">
        <v>3.4431324760311401E-6</v>
      </c>
      <c r="J1619" s="35">
        <v>1.5187314701879399E-4</v>
      </c>
      <c r="K1619" s="35">
        <v>5.09584148348689E-6</v>
      </c>
      <c r="L1619" s="35">
        <v>9.5074778365139697E-4</v>
      </c>
      <c r="M1619" s="35">
        <v>2.8778609224397599E-5</v>
      </c>
      <c r="N1619" s="35">
        <v>1.93627518438784E-5</v>
      </c>
      <c r="O1619" s="35">
        <v>1.6733680588055001E-2</v>
      </c>
      <c r="P1619" s="35">
        <v>9.6217407634073401E-6</v>
      </c>
      <c r="Q1619" s="35">
        <v>7.44686286248804E-6</v>
      </c>
      <c r="R1619" s="35">
        <f t="shared" si="27"/>
        <v>1.801937624707739E-2</v>
      </c>
    </row>
    <row r="1620" spans="1:18" ht="15">
      <c r="A1620" s="28" t="s">
        <v>83</v>
      </c>
      <c r="B1620" s="37">
        <v>29</v>
      </c>
      <c r="C1620" s="29">
        <v>22</v>
      </c>
      <c r="D1620" s="22" t="s">
        <v>36</v>
      </c>
      <c r="E1620" s="35">
        <v>2.48025055621608E-5</v>
      </c>
      <c r="F1620" s="35">
        <v>2.4736506107719402E-5</v>
      </c>
      <c r="G1620" s="35">
        <v>1.7943307239172499E-6</v>
      </c>
      <c r="H1620" s="35">
        <v>2.1786929800068601E-5</v>
      </c>
      <c r="I1620" s="35">
        <v>1.9242879654034001E-6</v>
      </c>
      <c r="J1620" s="35">
        <v>5.3108551491910001E-5</v>
      </c>
      <c r="K1620" s="35">
        <v>3.4529223021285798E-6</v>
      </c>
      <c r="L1620" s="35">
        <v>7.8939668854958404E-4</v>
      </c>
      <c r="M1620" s="35">
        <v>1.7030921477248999E-5</v>
      </c>
      <c r="N1620" s="35">
        <v>1.9475739154789298E-5</v>
      </c>
      <c r="O1620" s="35">
        <v>7.8074958731202598E-2</v>
      </c>
      <c r="P1620" s="35">
        <v>6.5204473132093199E-6</v>
      </c>
      <c r="Q1620" s="35">
        <v>5.2618961089804197E-6</v>
      </c>
      <c r="R1620" s="35">
        <f t="shared" si="27"/>
        <v>7.9044250457759729E-2</v>
      </c>
    </row>
    <row r="1621" spans="1:18" ht="15">
      <c r="A1621" s="28" t="s">
        <v>83</v>
      </c>
      <c r="B1621" s="37">
        <v>29</v>
      </c>
      <c r="C1621" s="29">
        <v>23</v>
      </c>
      <c r="D1621" s="22" t="s">
        <v>37</v>
      </c>
      <c r="E1621" s="35">
        <v>4.0953622860948198E-6</v>
      </c>
      <c r="F1621" s="35">
        <v>3.6012041826540001E-6</v>
      </c>
      <c r="G1621" s="35">
        <v>6.0181056665533298E-7</v>
      </c>
      <c r="H1621" s="35">
        <v>1.6888956524003399E-6</v>
      </c>
      <c r="I1621" s="35">
        <v>7.1819177480722195E-7</v>
      </c>
      <c r="J1621" s="35">
        <v>1.2211290919205899E-5</v>
      </c>
      <c r="K1621" s="35">
        <v>8.3577348301076299E-7</v>
      </c>
      <c r="L1621" s="35">
        <v>1.0864038450524199E-4</v>
      </c>
      <c r="M1621" s="35">
        <v>5.2431564568793799E-6</v>
      </c>
      <c r="N1621" s="35">
        <v>2.60913750727674E-6</v>
      </c>
      <c r="O1621" s="35">
        <v>2.29912169901716E-3</v>
      </c>
      <c r="P1621" s="35">
        <v>9.1433337207638798E-7</v>
      </c>
      <c r="Q1621" s="35">
        <v>2.0107303977334502E-6</v>
      </c>
      <c r="R1621" s="35">
        <f t="shared" si="27"/>
        <v>2.4422919701211961E-3</v>
      </c>
    </row>
    <row r="1622" spans="1:18" ht="15">
      <c r="A1622" s="28" t="s">
        <v>83</v>
      </c>
      <c r="B1622" s="37">
        <v>29</v>
      </c>
      <c r="C1622" s="29">
        <v>24</v>
      </c>
      <c r="D1622" s="22" t="s">
        <v>38</v>
      </c>
      <c r="E1622" s="35">
        <v>6.5289625474254304E-5</v>
      </c>
      <c r="F1622" s="35">
        <v>1.07788144457077E-4</v>
      </c>
      <c r="G1622" s="35">
        <v>6.4613836746540801E-6</v>
      </c>
      <c r="H1622" s="35">
        <v>4.4084287784046898E-5</v>
      </c>
      <c r="I1622" s="35">
        <v>1.2563539364649299E-5</v>
      </c>
      <c r="J1622" s="35">
        <v>2.16272112065276E-4</v>
      </c>
      <c r="K1622" s="35">
        <v>1.1027217534748899E-5</v>
      </c>
      <c r="L1622" s="35">
        <v>7.5258779296860298E-3</v>
      </c>
      <c r="M1622" s="35">
        <v>1.29780130870104E-4</v>
      </c>
      <c r="N1622" s="35">
        <v>4.64294244957299E-5</v>
      </c>
      <c r="O1622" s="35">
        <v>2.25724430306182E-2</v>
      </c>
      <c r="P1622" s="35">
        <v>1.9169054953787301E-5</v>
      </c>
      <c r="Q1622" s="35">
        <v>2.9370712561715601E-5</v>
      </c>
      <c r="R1622" s="35">
        <f t="shared" si="27"/>
        <v>3.0786556593540272E-2</v>
      </c>
    </row>
    <row r="1623" spans="1:18" ht="15">
      <c r="A1623" s="28" t="s">
        <v>83</v>
      </c>
      <c r="B1623" s="37">
        <v>29</v>
      </c>
      <c r="C1623" s="29">
        <v>25</v>
      </c>
      <c r="D1623" s="22" t="s">
        <v>39</v>
      </c>
      <c r="E1623" s="35">
        <v>6.5343075085640405E-4</v>
      </c>
      <c r="F1623" s="35">
        <v>1.41644129038799E-3</v>
      </c>
      <c r="G1623" s="35">
        <v>3.9069936096823003E-5</v>
      </c>
      <c r="H1623" s="35">
        <v>4.0430242818707298E-4</v>
      </c>
      <c r="I1623" s="35">
        <v>6.3347110288134204E-5</v>
      </c>
      <c r="J1623" s="35">
        <v>2.2862238325843699E-3</v>
      </c>
      <c r="K1623" s="35">
        <v>8.5166771413534698E-5</v>
      </c>
      <c r="L1623" s="35">
        <v>2.4054008153677E-2</v>
      </c>
      <c r="M1623" s="35">
        <v>7.3800897093204598E-4</v>
      </c>
      <c r="N1623" s="35">
        <v>4.2127844295538702E-4</v>
      </c>
      <c r="O1623" s="35">
        <v>0.29722886420248801</v>
      </c>
      <c r="P1623" s="35">
        <v>1.41711508269804E-4</v>
      </c>
      <c r="Q1623" s="35">
        <v>1.9019796136780101E-4</v>
      </c>
      <c r="R1623" s="35">
        <f t="shared" si="27"/>
        <v>0.32772205135950438</v>
      </c>
    </row>
    <row r="1624" spans="1:18" ht="15">
      <c r="A1624" s="28" t="s">
        <v>83</v>
      </c>
      <c r="B1624" s="37">
        <v>29</v>
      </c>
      <c r="C1624" s="29">
        <v>26</v>
      </c>
      <c r="D1624" s="22" t="s">
        <v>40</v>
      </c>
      <c r="E1624" s="35">
        <v>1.6496741169233701E-4</v>
      </c>
      <c r="F1624" s="35">
        <v>2.4032157549824901E-4</v>
      </c>
      <c r="G1624" s="35">
        <v>3.0159126189876901E-5</v>
      </c>
      <c r="H1624" s="35">
        <v>9.9978630345763105E-5</v>
      </c>
      <c r="I1624" s="35">
        <v>1.2370635220292699E-4</v>
      </c>
      <c r="J1624" s="35">
        <v>1.47585541539659E-3</v>
      </c>
      <c r="K1624" s="35">
        <v>1.07336841997708E-4</v>
      </c>
      <c r="L1624" s="35">
        <v>1.4096642031192499E-2</v>
      </c>
      <c r="M1624" s="35">
        <v>6.3289570789250196E-4</v>
      </c>
      <c r="N1624" s="35">
        <v>1.5504391573404201E-4</v>
      </c>
      <c r="O1624" s="35">
        <v>9.2246762120419004E-2</v>
      </c>
      <c r="P1624" s="35">
        <v>6.8542163848570801E-5</v>
      </c>
      <c r="Q1624" s="35">
        <v>5.28599298334466E-4</v>
      </c>
      <c r="R1624" s="35">
        <f t="shared" si="27"/>
        <v>0.10997081059074454</v>
      </c>
    </row>
    <row r="1625" spans="1:18" ht="15">
      <c r="A1625" s="28" t="s">
        <v>83</v>
      </c>
      <c r="B1625" s="37">
        <v>29</v>
      </c>
      <c r="C1625" s="29">
        <v>27</v>
      </c>
      <c r="D1625" s="24" t="s">
        <v>41</v>
      </c>
      <c r="E1625" s="35">
        <v>0</v>
      </c>
      <c r="F1625" s="35">
        <v>0</v>
      </c>
      <c r="G1625" s="35">
        <v>0</v>
      </c>
      <c r="H1625" s="35">
        <v>0</v>
      </c>
      <c r="I1625" s="35">
        <v>0</v>
      </c>
      <c r="J1625" s="35">
        <v>0</v>
      </c>
      <c r="K1625" s="35">
        <v>0</v>
      </c>
      <c r="L1625" s="35">
        <v>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35">
        <f t="shared" si="27"/>
        <v>0</v>
      </c>
    </row>
    <row r="1626" spans="1:18" ht="15">
      <c r="A1626" s="28" t="s">
        <v>83</v>
      </c>
      <c r="B1626" s="37">
        <v>29</v>
      </c>
      <c r="C1626" s="29">
        <v>28</v>
      </c>
      <c r="D1626" s="24" t="s">
        <v>42</v>
      </c>
      <c r="E1626" s="35">
        <v>0</v>
      </c>
      <c r="F1626" s="35">
        <v>0</v>
      </c>
      <c r="G1626" s="35">
        <v>0</v>
      </c>
      <c r="H1626" s="35">
        <v>0</v>
      </c>
      <c r="I1626" s="35">
        <v>0</v>
      </c>
      <c r="J1626" s="35">
        <v>0</v>
      </c>
      <c r="K1626" s="35">
        <v>0</v>
      </c>
      <c r="L1626" s="35">
        <v>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35">
        <f t="shared" si="27"/>
        <v>0</v>
      </c>
    </row>
    <row r="1627" spans="1:18" ht="15">
      <c r="A1627" s="28" t="s">
        <v>83</v>
      </c>
      <c r="B1627" s="37">
        <v>29</v>
      </c>
      <c r="C1627" s="29">
        <v>29</v>
      </c>
      <c r="D1627" s="24" t="s">
        <v>43</v>
      </c>
      <c r="E1627" s="35">
        <v>0</v>
      </c>
      <c r="F1627" s="35">
        <v>0</v>
      </c>
      <c r="G1627" s="35">
        <v>0</v>
      </c>
      <c r="H1627" s="35">
        <v>0</v>
      </c>
      <c r="I1627" s="35">
        <v>0</v>
      </c>
      <c r="J1627" s="35">
        <v>0</v>
      </c>
      <c r="K1627" s="35">
        <v>0</v>
      </c>
      <c r="L1627" s="35">
        <v>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35">
        <f t="shared" si="27"/>
        <v>0</v>
      </c>
    </row>
    <row r="1628" spans="1:18" ht="15">
      <c r="A1628" s="28" t="s">
        <v>83</v>
      </c>
      <c r="B1628" s="37">
        <v>29</v>
      </c>
      <c r="C1628" s="29">
        <v>30</v>
      </c>
      <c r="D1628" s="21" t="s">
        <v>44</v>
      </c>
      <c r="E1628" s="35">
        <v>0</v>
      </c>
      <c r="F1628" s="35">
        <v>0</v>
      </c>
      <c r="G1628" s="35">
        <v>0</v>
      </c>
      <c r="H1628" s="35">
        <v>0</v>
      </c>
      <c r="I1628" s="35">
        <v>0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35">
        <f t="shared" si="27"/>
        <v>0</v>
      </c>
    </row>
    <row r="1629" spans="1:18" ht="15">
      <c r="A1629" s="28" t="s">
        <v>83</v>
      </c>
      <c r="B1629" s="37">
        <v>29</v>
      </c>
      <c r="C1629" s="29">
        <v>31</v>
      </c>
      <c r="D1629" s="21" t="s">
        <v>45</v>
      </c>
      <c r="E1629" s="35">
        <v>8.1140547068197903E-4</v>
      </c>
      <c r="F1629" s="35">
        <v>3.7277860703905199E-4</v>
      </c>
      <c r="G1629" s="35">
        <v>1.08960448407241E-4</v>
      </c>
      <c r="H1629" s="35">
        <v>2.13664742320647E-4</v>
      </c>
      <c r="I1629" s="35">
        <v>7.00277603600059E-5</v>
      </c>
      <c r="J1629" s="35">
        <v>1.3406251836117001E-3</v>
      </c>
      <c r="K1629" s="35">
        <v>1.00788110456384E-4</v>
      </c>
      <c r="L1629" s="35">
        <v>1.2086878206000601E-2</v>
      </c>
      <c r="M1629" s="35">
        <v>5.9980095995788602E-4</v>
      </c>
      <c r="N1629" s="35">
        <v>3.3231621312837702E-4</v>
      </c>
      <c r="O1629" s="35">
        <v>4.7904367320117401E-2</v>
      </c>
      <c r="P1629" s="35">
        <v>9.9554456998131695E-5</v>
      </c>
      <c r="Q1629" s="35">
        <v>1.46014561864098E-4</v>
      </c>
      <c r="R1629" s="35">
        <f t="shared" si="27"/>
        <v>6.4187182040943508E-2</v>
      </c>
    </row>
    <row r="1630" spans="1:18" ht="15">
      <c r="A1630" s="28" t="s">
        <v>83</v>
      </c>
      <c r="B1630" s="37">
        <v>29</v>
      </c>
      <c r="C1630" s="29">
        <v>32</v>
      </c>
      <c r="D1630" s="21" t="s">
        <v>46</v>
      </c>
      <c r="E1630" s="35">
        <v>1.8042526558196301E-3</v>
      </c>
      <c r="F1630" s="35">
        <v>1.3003696655744499E-3</v>
      </c>
      <c r="G1630" s="35">
        <v>3.1156451918851403E-4</v>
      </c>
      <c r="H1630" s="35">
        <v>7.6272560967457397E-4</v>
      </c>
      <c r="I1630" s="35">
        <v>2.0726297225884301E-4</v>
      </c>
      <c r="J1630" s="35">
        <v>4.2812415696223396E-3</v>
      </c>
      <c r="K1630" s="35">
        <v>3.1673995323654001E-4</v>
      </c>
      <c r="L1630" s="35">
        <v>3.54870670693214E-2</v>
      </c>
      <c r="M1630" s="35">
        <v>1.4166362829598201E-3</v>
      </c>
      <c r="N1630" s="35">
        <v>1.48688263085023E-3</v>
      </c>
      <c r="O1630" s="35">
        <v>0.143665971663858</v>
      </c>
      <c r="P1630" s="35">
        <v>4.1508284819879998E-4</v>
      </c>
      <c r="Q1630" s="35">
        <v>3.6275721357170102E-4</v>
      </c>
      <c r="R1630" s="35">
        <f t="shared" si="27"/>
        <v>0.19181855465413483</v>
      </c>
    </row>
    <row r="1631" spans="1:18" ht="15">
      <c r="A1631" s="28" t="s">
        <v>83</v>
      </c>
      <c r="B1631" s="37">
        <v>29</v>
      </c>
      <c r="C1631" s="29">
        <v>33</v>
      </c>
      <c r="D1631" s="21" t="s">
        <v>47</v>
      </c>
      <c r="E1631" s="35">
        <v>3.55015792716898E-3</v>
      </c>
      <c r="F1631" s="35">
        <v>1.90219908865723E-3</v>
      </c>
      <c r="G1631" s="35">
        <v>7.4111654900859704E-4</v>
      </c>
      <c r="H1631" s="35">
        <v>1.1570432603780899E-3</v>
      </c>
      <c r="I1631" s="35">
        <v>5.2283669431362801E-4</v>
      </c>
      <c r="J1631" s="35">
        <v>1.01594850445867E-2</v>
      </c>
      <c r="K1631" s="35">
        <v>9.14120329575919E-4</v>
      </c>
      <c r="L1631" s="35">
        <v>4.6327000896495198E-2</v>
      </c>
      <c r="M1631" s="35">
        <v>2.94436096419189E-3</v>
      </c>
      <c r="N1631" s="35">
        <v>1.9016856337088601E-3</v>
      </c>
      <c r="O1631" s="35">
        <v>0.142273286638221</v>
      </c>
      <c r="P1631" s="35">
        <v>5.9942686808635303E-4</v>
      </c>
      <c r="Q1631" s="35">
        <v>7.1347612573400903E-4</v>
      </c>
      <c r="R1631" s="35">
        <f t="shared" si="27"/>
        <v>0.21370619602012647</v>
      </c>
    </row>
    <row r="1632" spans="1:18" ht="15">
      <c r="A1632" s="28" t="s">
        <v>83</v>
      </c>
      <c r="B1632" s="37">
        <v>29</v>
      </c>
      <c r="C1632" s="29">
        <v>34</v>
      </c>
      <c r="D1632" s="21" t="s">
        <v>48</v>
      </c>
      <c r="E1632" s="35">
        <v>7.4758187205055003E-3</v>
      </c>
      <c r="F1632" s="35">
        <v>4.5813549990417696E-3</v>
      </c>
      <c r="G1632" s="35">
        <v>1.32920891911779E-3</v>
      </c>
      <c r="H1632" s="35">
        <v>2.8328203427675099E-3</v>
      </c>
      <c r="I1632" s="35">
        <v>1.3762541485428301E-3</v>
      </c>
      <c r="J1632" s="35">
        <v>2.11028911925186E-2</v>
      </c>
      <c r="K1632" s="35">
        <v>1.62129516827726E-3</v>
      </c>
      <c r="L1632" s="35">
        <v>0.19738878236892601</v>
      </c>
      <c r="M1632" s="35">
        <v>1.10122528807758E-2</v>
      </c>
      <c r="N1632" s="35">
        <v>4.3924630800253502E-3</v>
      </c>
      <c r="O1632" s="35">
        <v>1.14137517206862</v>
      </c>
      <c r="P1632" s="35">
        <v>1.6708711075715699E-3</v>
      </c>
      <c r="Q1632" s="35">
        <v>1.82037685782719E-3</v>
      </c>
      <c r="R1632" s="35">
        <f t="shared" si="27"/>
        <v>1.397979561854517</v>
      </c>
    </row>
    <row r="1633" spans="1:18" ht="15">
      <c r="A1633" s="28" t="s">
        <v>83</v>
      </c>
      <c r="B1633" s="37">
        <v>29</v>
      </c>
      <c r="C1633" s="29">
        <v>35</v>
      </c>
      <c r="D1633" s="21" t="s">
        <v>49</v>
      </c>
      <c r="E1633" s="35">
        <v>5.5773597014794297E-3</v>
      </c>
      <c r="F1633" s="35">
        <v>4.1259530168494696E-3</v>
      </c>
      <c r="G1633" s="35">
        <v>1.59667579812378E-3</v>
      </c>
      <c r="H1633" s="35">
        <v>2.67386876098998E-3</v>
      </c>
      <c r="I1633" s="35">
        <v>8.5022041783081395E-4</v>
      </c>
      <c r="J1633" s="35">
        <v>1.09918479537949E-2</v>
      </c>
      <c r="K1633" s="35">
        <v>7.5527732711848502E-4</v>
      </c>
      <c r="L1633" s="35">
        <v>9.0253379944117099E-2</v>
      </c>
      <c r="M1633" s="35">
        <v>6.2586831012840603E-3</v>
      </c>
      <c r="N1633" s="35">
        <v>3.9741726041230699E-3</v>
      </c>
      <c r="O1633" s="35">
        <v>0.13005838624253699</v>
      </c>
      <c r="P1633" s="35">
        <v>1.8592220222641499E-3</v>
      </c>
      <c r="Q1633" s="35">
        <v>1.27686593661389E-3</v>
      </c>
      <c r="R1633" s="35">
        <f t="shared" si="27"/>
        <v>0.26025191282712612</v>
      </c>
    </row>
    <row r="1634" spans="1:18" ht="15">
      <c r="A1634" s="28" t="s">
        <v>83</v>
      </c>
      <c r="B1634" s="37">
        <v>29</v>
      </c>
      <c r="C1634" s="29">
        <v>36</v>
      </c>
      <c r="D1634" s="21" t="s">
        <v>50</v>
      </c>
      <c r="E1634" s="35">
        <v>1.3612372477976799E-3</v>
      </c>
      <c r="F1634" s="35">
        <v>8.0303135362197204E-4</v>
      </c>
      <c r="G1634" s="35">
        <v>5.3889342715622698E-4</v>
      </c>
      <c r="H1634" s="35">
        <v>5.0186136998953395E-4</v>
      </c>
      <c r="I1634" s="35">
        <v>1.2715646451964599E-4</v>
      </c>
      <c r="J1634" s="35">
        <v>2.80660831968318E-3</v>
      </c>
      <c r="K1634" s="35">
        <v>1.6315485910361899E-4</v>
      </c>
      <c r="L1634" s="35">
        <v>1.2293567803659601E-2</v>
      </c>
      <c r="M1634" s="35">
        <v>9.1808704885005903E-4</v>
      </c>
      <c r="N1634" s="35">
        <v>6.3639650124604696E-4</v>
      </c>
      <c r="O1634" s="35">
        <v>6.4204940140346204E-3</v>
      </c>
      <c r="P1634" s="35">
        <v>1.62856213921557E-4</v>
      </c>
      <c r="Q1634" s="35">
        <v>2.1796045550028E-4</v>
      </c>
      <c r="R1634" s="35">
        <f t="shared" si="27"/>
        <v>2.6951305079084019E-2</v>
      </c>
    </row>
    <row r="1635" spans="1:18" ht="15">
      <c r="A1635" s="28" t="s">
        <v>83</v>
      </c>
      <c r="B1635" s="37">
        <v>29</v>
      </c>
      <c r="C1635" s="29">
        <v>37</v>
      </c>
      <c r="D1635" s="21" t="s">
        <v>51</v>
      </c>
      <c r="E1635" s="35">
        <v>1.7753728157780601E-4</v>
      </c>
      <c r="F1635" s="35">
        <v>1.3532549164793501E-4</v>
      </c>
      <c r="G1635" s="35">
        <v>3.4365619387209498E-5</v>
      </c>
      <c r="H1635" s="35">
        <v>8.1600606566753197E-5</v>
      </c>
      <c r="I1635" s="35">
        <v>3.1382170508333098E-5</v>
      </c>
      <c r="J1635" s="35">
        <v>5.3078358830510196E-4</v>
      </c>
      <c r="K1635" s="35">
        <v>3.7486994472097099E-5</v>
      </c>
      <c r="L1635" s="35">
        <v>6.2179974795119599E-3</v>
      </c>
      <c r="M1635" s="35">
        <v>3.3294756572701699E-4</v>
      </c>
      <c r="N1635" s="35">
        <v>1.3125651315115899E-4</v>
      </c>
      <c r="O1635" s="35">
        <v>1.0869403203030901E-2</v>
      </c>
      <c r="P1635" s="35">
        <v>3.9942937238022297E-5</v>
      </c>
      <c r="Q1635" s="35">
        <v>7.7911471273372804E-5</v>
      </c>
      <c r="R1635" s="35">
        <f t="shared" si="27"/>
        <v>1.8697940922397668E-2</v>
      </c>
    </row>
    <row r="1636" spans="1:18" ht="15">
      <c r="A1636" s="28" t="s">
        <v>83</v>
      </c>
      <c r="B1636" s="37">
        <v>29</v>
      </c>
      <c r="C1636" s="29">
        <v>38</v>
      </c>
      <c r="D1636" s="21" t="s">
        <v>52</v>
      </c>
      <c r="E1636" s="35">
        <v>1.54973649278151E-3</v>
      </c>
      <c r="F1636" s="35">
        <v>5.6749479029139405E-4</v>
      </c>
      <c r="G1636" s="35">
        <v>8.0989202609629398E-5</v>
      </c>
      <c r="H1636" s="35">
        <v>2.6393725944052999E-4</v>
      </c>
      <c r="I1636" s="35">
        <v>4.3690628477689801E-4</v>
      </c>
      <c r="J1636" s="35">
        <v>5.0142258156546599E-3</v>
      </c>
      <c r="K1636" s="35">
        <v>2.38268419979155E-4</v>
      </c>
      <c r="L1636" s="35">
        <v>5.3730603170456699E-2</v>
      </c>
      <c r="M1636" s="35">
        <v>4.8255218194198004E-3</v>
      </c>
      <c r="N1636" s="35">
        <v>8.97291041550668E-4</v>
      </c>
      <c r="O1636" s="35">
        <v>3.3644650829983802E-2</v>
      </c>
      <c r="P1636" s="35">
        <v>2.0797966006559301E-4</v>
      </c>
      <c r="Q1636" s="35">
        <v>4.5959967001861599E-4</v>
      </c>
      <c r="R1636" s="35">
        <f t="shared" si="27"/>
        <v>0.10191720445702897</v>
      </c>
    </row>
    <row r="1637" spans="1:18" ht="15">
      <c r="A1637" s="28" t="s">
        <v>83</v>
      </c>
      <c r="B1637" s="37">
        <v>29</v>
      </c>
      <c r="C1637" s="29">
        <v>39</v>
      </c>
      <c r="D1637" s="21" t="s">
        <v>53</v>
      </c>
      <c r="E1637" s="35">
        <v>8.4321659179544494E-5</v>
      </c>
      <c r="F1637" s="35">
        <v>1.0228910911535799E-4</v>
      </c>
      <c r="G1637" s="35">
        <v>3.6316876282940601E-5</v>
      </c>
      <c r="H1637" s="35">
        <v>6.2853497389360198E-5</v>
      </c>
      <c r="I1637" s="35">
        <v>9.4728195816841205E-6</v>
      </c>
      <c r="J1637" s="35">
        <v>4.82743402189861E-4</v>
      </c>
      <c r="K1637" s="35">
        <v>1.7154774602058499E-5</v>
      </c>
      <c r="L1637" s="35">
        <v>2.9474358138886999E-3</v>
      </c>
      <c r="M1637" s="35">
        <v>2.4040117815582899E-4</v>
      </c>
      <c r="N1637" s="35">
        <v>6.4997440956343299E-5</v>
      </c>
      <c r="O1637" s="35">
        <v>6.2982458186438099E-3</v>
      </c>
      <c r="P1637" s="35">
        <v>3.0090804219524801E-5</v>
      </c>
      <c r="Q1637" s="35">
        <v>3.0051650662318001E-5</v>
      </c>
      <c r="R1637" s="35">
        <f t="shared" si="27"/>
        <v>1.0406374844867332E-2</v>
      </c>
    </row>
    <row r="1638" spans="1:18" ht="15">
      <c r="A1638" s="28" t="s">
        <v>83</v>
      </c>
      <c r="B1638" s="37">
        <v>29</v>
      </c>
      <c r="C1638" s="29">
        <v>40</v>
      </c>
      <c r="D1638" s="23" t="s">
        <v>54</v>
      </c>
      <c r="E1638" s="35">
        <v>1.4520604182206901E-3</v>
      </c>
      <c r="F1638" s="35">
        <v>1.2968489556838101E-3</v>
      </c>
      <c r="G1638" s="35">
        <v>3.44118747457818E-4</v>
      </c>
      <c r="H1638" s="35">
        <v>6.6872016508148899E-4</v>
      </c>
      <c r="I1638" s="35">
        <v>2.2393319346134501E-4</v>
      </c>
      <c r="J1638" s="35">
        <v>3.87887148630433E-3</v>
      </c>
      <c r="K1638" s="35">
        <v>4.5895226523849799E-4</v>
      </c>
      <c r="L1638" s="35">
        <v>4.3072012791954398E-2</v>
      </c>
      <c r="M1638" s="35">
        <v>2.8017391281560302E-3</v>
      </c>
      <c r="N1638" s="35">
        <v>7.1939664853414996E-4</v>
      </c>
      <c r="O1638" s="35">
        <v>1.3433890548848399E-2</v>
      </c>
      <c r="P1638" s="35">
        <v>2.79761926754192E-4</v>
      </c>
      <c r="Q1638" s="35">
        <v>4.3347515118532799E-4</v>
      </c>
      <c r="R1638" s="35">
        <f t="shared" si="27"/>
        <v>6.906378142688048E-2</v>
      </c>
    </row>
    <row r="1639" spans="1:18" ht="15">
      <c r="A1639" s="28" t="s">
        <v>83</v>
      </c>
      <c r="B1639" s="37">
        <v>29</v>
      </c>
      <c r="C1639" s="29">
        <v>41</v>
      </c>
      <c r="D1639" s="23" t="s">
        <v>55</v>
      </c>
      <c r="E1639" s="35">
        <v>1.4449906948222999E-3</v>
      </c>
      <c r="F1639" s="35">
        <v>1.31298515110179E-3</v>
      </c>
      <c r="G1639" s="35">
        <v>2.7794125420744099E-4</v>
      </c>
      <c r="H1639" s="35">
        <v>6.1523453804734397E-4</v>
      </c>
      <c r="I1639" s="35">
        <v>2.1522503113711501E-4</v>
      </c>
      <c r="J1639" s="35">
        <v>4.3090541617064101E-3</v>
      </c>
      <c r="K1639" s="35">
        <v>2.7444590569552401E-4</v>
      </c>
      <c r="L1639" s="35">
        <v>5.3016061942394901E-2</v>
      </c>
      <c r="M1639" s="35">
        <v>2.6838990880421001E-3</v>
      </c>
      <c r="N1639" s="35">
        <v>7.06110609254843E-4</v>
      </c>
      <c r="O1639" s="35">
        <v>1.7408180402820099E-2</v>
      </c>
      <c r="P1639" s="35">
        <v>3.06666946137826E-4</v>
      </c>
      <c r="Q1639" s="35">
        <v>5.4511421388607104E-4</v>
      </c>
      <c r="R1639" s="35">
        <f t="shared" si="27"/>
        <v>8.3115909939253774E-2</v>
      </c>
    </row>
    <row r="1640" spans="1:18" ht="15">
      <c r="A1640" s="28" t="s">
        <v>83</v>
      </c>
      <c r="B1640" s="37">
        <v>29</v>
      </c>
      <c r="C1640" s="29">
        <v>42</v>
      </c>
      <c r="D1640" s="21" t="s">
        <v>56</v>
      </c>
      <c r="E1640" s="35">
        <v>3.8487342182394398E-5</v>
      </c>
      <c r="F1640" s="35">
        <v>3.3570854840642302E-5</v>
      </c>
      <c r="G1640" s="35">
        <v>9.7603009243941896E-6</v>
      </c>
      <c r="H1640" s="35">
        <v>1.7928284409754E-5</v>
      </c>
      <c r="I1640" s="35">
        <v>7.5242295727411903E-6</v>
      </c>
      <c r="J1640" s="35">
        <v>2.0080532792490199E-4</v>
      </c>
      <c r="K1640" s="35">
        <v>8.7978789064954503E-6</v>
      </c>
      <c r="L1640" s="35">
        <v>1.9763939747041701E-3</v>
      </c>
      <c r="M1640" s="35">
        <v>9.9550023437681301E-5</v>
      </c>
      <c r="N1640" s="35">
        <v>2.7142250062167301E-5</v>
      </c>
      <c r="O1640" s="35">
        <v>7.9326005797452099E-3</v>
      </c>
      <c r="P1640" s="35">
        <v>1.0141706698869E-5</v>
      </c>
      <c r="Q1640" s="35">
        <v>2.2855845203311E-5</v>
      </c>
      <c r="R1640" s="35">
        <f t="shared" si="27"/>
        <v>1.0385558598612732E-2</v>
      </c>
    </row>
    <row r="1641" spans="1:18" ht="15">
      <c r="A1641" s="28" t="s">
        <v>83</v>
      </c>
      <c r="B1641" s="37">
        <v>29</v>
      </c>
      <c r="C1641" s="29">
        <v>43</v>
      </c>
      <c r="D1641" s="21" t="s">
        <v>57</v>
      </c>
      <c r="E1641" s="35">
        <v>3.7039054923581803E-2</v>
      </c>
      <c r="F1641" s="35">
        <v>2.0876728700813599E-2</v>
      </c>
      <c r="G1641" s="35">
        <v>7.6869938352438104E-3</v>
      </c>
      <c r="H1641" s="35">
        <v>1.1741991339114299E-2</v>
      </c>
      <c r="I1641" s="35">
        <v>3.8525243185913399E-3</v>
      </c>
      <c r="J1641" s="35">
        <v>6.9786543381862701E-2</v>
      </c>
      <c r="K1641" s="35">
        <v>4.9553014258452597E-3</v>
      </c>
      <c r="L1641" s="35">
        <v>0.47901194279863801</v>
      </c>
      <c r="M1641" s="35">
        <v>3.0433439070881901E-2</v>
      </c>
      <c r="N1641" s="35">
        <v>1.8258487489523599E-2</v>
      </c>
      <c r="O1641" s="35">
        <v>2.0901002908122601</v>
      </c>
      <c r="P1641" s="35">
        <v>5.6496436817729603E-3</v>
      </c>
      <c r="Q1641" s="35">
        <v>6.5069522433104897E-3</v>
      </c>
      <c r="R1641" s="35">
        <f t="shared" si="27"/>
        <v>2.7858998940214397</v>
      </c>
    </row>
    <row r="1642" spans="1:18" ht="15">
      <c r="A1642" s="28" t="s">
        <v>83</v>
      </c>
      <c r="B1642" s="37">
        <v>29</v>
      </c>
      <c r="C1642" s="29">
        <v>44</v>
      </c>
      <c r="D1642" s="21" t="s">
        <v>58</v>
      </c>
      <c r="E1642" s="35">
        <v>3.4412325404357898E-4</v>
      </c>
      <c r="F1642" s="35">
        <v>1.86314375995525E-4</v>
      </c>
      <c r="G1642" s="35">
        <v>8.2432368753802002E-5</v>
      </c>
      <c r="H1642" s="35">
        <v>1.13255881599537E-4</v>
      </c>
      <c r="I1642" s="35">
        <v>3.5227120589826197E-5</v>
      </c>
      <c r="J1642" s="35">
        <v>6.7038652706824097E-4</v>
      </c>
      <c r="K1642" s="35">
        <v>4.6666948672895797E-5</v>
      </c>
      <c r="L1642" s="35">
        <v>4.3420881731055499E-3</v>
      </c>
      <c r="M1642" s="35">
        <v>2.6354546009169799E-4</v>
      </c>
      <c r="N1642" s="35">
        <v>1.82411786202767E-4</v>
      </c>
      <c r="O1642" s="35">
        <v>1.58795067717146E-2</v>
      </c>
      <c r="P1642" s="35">
        <v>5.7306540561133199E-5</v>
      </c>
      <c r="Q1642" s="35">
        <v>6.0616601744832399E-5</v>
      </c>
      <c r="R1642" s="35">
        <f t="shared" si="27"/>
        <v>2.2263881810143989E-2</v>
      </c>
    </row>
    <row r="1643" spans="1:18" ht="15">
      <c r="A1643" s="28" t="s">
        <v>83</v>
      </c>
      <c r="B1643" s="37">
        <v>29</v>
      </c>
      <c r="C1643" s="29">
        <v>45</v>
      </c>
      <c r="D1643" s="21" t="s">
        <v>59</v>
      </c>
      <c r="E1643" s="35">
        <v>6.6587174314040899E-7</v>
      </c>
      <c r="F1643" s="35">
        <v>4.2644865291429302E-7</v>
      </c>
      <c r="G1643" s="35">
        <v>1.3196809484604701E-7</v>
      </c>
      <c r="H1643" s="35">
        <v>2.4550642476132902E-7</v>
      </c>
      <c r="I1643" s="35">
        <v>9.7024031680912305E-8</v>
      </c>
      <c r="J1643" s="35">
        <v>1.6971576567154E-6</v>
      </c>
      <c r="K1643" s="35">
        <v>1.2927402002121801E-7</v>
      </c>
      <c r="L1643" s="35">
        <v>1.4193764391230199E-5</v>
      </c>
      <c r="M1643" s="35">
        <v>9.1037798829438597E-7</v>
      </c>
      <c r="N1643" s="35">
        <v>3.7551770034062698E-7</v>
      </c>
      <c r="O1643" s="35">
        <v>5.7068927155556102E-5</v>
      </c>
      <c r="P1643" s="35">
        <v>1.20859132410184E-7</v>
      </c>
      <c r="Q1643" s="35">
        <v>1.6175289354290801E-7</v>
      </c>
      <c r="R1643" s="35">
        <f t="shared" si="27"/>
        <v>7.6224449885454012E-5</v>
      </c>
    </row>
    <row r="1644" spans="1:18" ht="15">
      <c r="A1644" s="28" t="s">
        <v>83</v>
      </c>
      <c r="B1644" s="37">
        <v>29</v>
      </c>
      <c r="C1644" s="29">
        <v>46</v>
      </c>
      <c r="D1644" s="21" t="s">
        <v>60</v>
      </c>
      <c r="E1644" s="35">
        <v>0</v>
      </c>
      <c r="F1644" s="35">
        <v>0</v>
      </c>
      <c r="G1644" s="35">
        <v>0</v>
      </c>
      <c r="H1644" s="35">
        <v>0</v>
      </c>
      <c r="I1644" s="35">
        <v>0</v>
      </c>
      <c r="J1644" s="35">
        <v>0</v>
      </c>
      <c r="K1644" s="35">
        <v>0</v>
      </c>
      <c r="L1644" s="35">
        <v>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35">
        <f t="shared" si="27"/>
        <v>0</v>
      </c>
    </row>
    <row r="1645" spans="1:18" ht="15">
      <c r="A1645" s="28" t="s">
        <v>83</v>
      </c>
      <c r="B1645" s="37">
        <v>29</v>
      </c>
      <c r="C1645" s="29">
        <v>47</v>
      </c>
      <c r="D1645" s="21" t="s">
        <v>61</v>
      </c>
      <c r="E1645" s="35">
        <v>1.3701671078245999E-4</v>
      </c>
      <c r="F1645" s="35">
        <v>8.7173990581545203E-5</v>
      </c>
      <c r="G1645" s="35">
        <v>2.4937760767094099E-5</v>
      </c>
      <c r="H1645" s="35">
        <v>4.7502972513907702E-5</v>
      </c>
      <c r="I1645" s="35">
        <v>2.0667334978467E-5</v>
      </c>
      <c r="J1645" s="35">
        <v>3.3276076592588498E-4</v>
      </c>
      <c r="K1645" s="35">
        <v>2.28564458218199E-5</v>
      </c>
      <c r="L1645" s="35">
        <v>2.8360979624543902E-3</v>
      </c>
      <c r="M1645" s="35">
        <v>1.9318295547456499E-4</v>
      </c>
      <c r="N1645" s="35">
        <v>8.2172939869827404E-5</v>
      </c>
      <c r="O1645" s="35">
        <v>1.9133486650697602E-2</v>
      </c>
      <c r="P1645" s="35">
        <v>2.3348988827187599E-5</v>
      </c>
      <c r="Q1645" s="35">
        <v>3.1801974337916598E-5</v>
      </c>
      <c r="R1645" s="35">
        <f t="shared" si="27"/>
        <v>2.2973007453032667E-2</v>
      </c>
    </row>
    <row r="1646" spans="1:18" ht="15">
      <c r="A1646" s="28" t="s">
        <v>83</v>
      </c>
      <c r="B1646" s="37">
        <v>29</v>
      </c>
      <c r="C1646" s="29">
        <v>48</v>
      </c>
      <c r="D1646" s="22" t="s">
        <v>62</v>
      </c>
      <c r="E1646" s="35">
        <v>0.120602501636044</v>
      </c>
      <c r="F1646" s="35">
        <v>6.51600713013821E-2</v>
      </c>
      <c r="G1646" s="35">
        <v>1.3891104564126301E-2</v>
      </c>
      <c r="H1646" s="35">
        <v>5.5723107079084101E-2</v>
      </c>
      <c r="I1646" s="35">
        <v>1.1381221482864299E-2</v>
      </c>
      <c r="J1646" s="35">
        <v>0.227857364562911</v>
      </c>
      <c r="K1646" s="35">
        <v>1.92977756521635E-2</v>
      </c>
      <c r="L1646" s="35">
        <v>1.4315971945284001</v>
      </c>
      <c r="M1646" s="35">
        <v>7.2574658865036501E-2</v>
      </c>
      <c r="N1646" s="35">
        <v>9.9772708398932305E-2</v>
      </c>
      <c r="O1646" s="35">
        <v>13.1252796282935</v>
      </c>
      <c r="P1646" s="35">
        <v>2.4663700814346899E-2</v>
      </c>
      <c r="Q1646" s="35">
        <v>2.3077427424018498E-2</v>
      </c>
      <c r="R1646" s="35">
        <f t="shared" si="27"/>
        <v>15.290878464602811</v>
      </c>
    </row>
    <row r="1647" spans="1:18" ht="15">
      <c r="A1647" s="28" t="s">
        <v>83</v>
      </c>
      <c r="B1647" s="37">
        <v>29</v>
      </c>
      <c r="C1647" s="29">
        <v>49</v>
      </c>
      <c r="D1647" s="22" t="s">
        <v>63</v>
      </c>
      <c r="E1647" s="35">
        <v>3.0792922387179298E-4</v>
      </c>
      <c r="F1647" s="35">
        <v>2.0987424227561201E-4</v>
      </c>
      <c r="G1647" s="35">
        <v>4.2040513232433797E-5</v>
      </c>
      <c r="H1647" s="35">
        <v>1.5653972104531699E-4</v>
      </c>
      <c r="I1647" s="35">
        <v>2.6442806413591199E-5</v>
      </c>
      <c r="J1647" s="35">
        <v>7.9185098731538502E-4</v>
      </c>
      <c r="K1647" s="35">
        <v>4.5678984611402697E-5</v>
      </c>
      <c r="L1647" s="35">
        <v>2.8148351134064499E-3</v>
      </c>
      <c r="M1647" s="35">
        <v>1.72266805149119E-4</v>
      </c>
      <c r="N1647" s="35">
        <v>3.5690832896942399E-4</v>
      </c>
      <c r="O1647" s="35">
        <v>2.2148112682906299E-2</v>
      </c>
      <c r="P1647" s="35">
        <v>5.8569050861621102E-5</v>
      </c>
      <c r="Q1647" s="35">
        <v>4.89515399414989E-5</v>
      </c>
      <c r="R1647" s="35">
        <f t="shared" si="27"/>
        <v>2.7179999999999947E-2</v>
      </c>
    </row>
    <row r="1648" spans="1:18" ht="15">
      <c r="A1648" s="28" t="s">
        <v>83</v>
      </c>
      <c r="B1648" s="37">
        <v>29</v>
      </c>
      <c r="C1648" s="29">
        <v>50</v>
      </c>
      <c r="D1648" s="22" t="s">
        <v>64</v>
      </c>
      <c r="E1648" s="35">
        <v>0</v>
      </c>
      <c r="F1648" s="35">
        <v>0</v>
      </c>
      <c r="G1648" s="35">
        <v>0</v>
      </c>
      <c r="H1648" s="35">
        <v>0</v>
      </c>
      <c r="I1648" s="35">
        <v>0</v>
      </c>
      <c r="J1648" s="35">
        <v>0</v>
      </c>
      <c r="K1648" s="35">
        <v>0</v>
      </c>
      <c r="L1648" s="35">
        <v>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35">
        <f t="shared" si="27"/>
        <v>0</v>
      </c>
    </row>
    <row r="1649" spans="1:18" ht="15">
      <c r="A1649" s="28" t="s">
        <v>83</v>
      </c>
      <c r="B1649" s="37">
        <v>29</v>
      </c>
      <c r="C1649" s="29">
        <v>51</v>
      </c>
      <c r="D1649" s="21" t="s">
        <v>65</v>
      </c>
      <c r="E1649" s="35">
        <v>2.0338517473102499E-5</v>
      </c>
      <c r="F1649" s="35">
        <v>1.04401082483212E-5</v>
      </c>
      <c r="G1649" s="35">
        <v>3.6073771875952599E-6</v>
      </c>
      <c r="H1649" s="35">
        <v>8.2491868199448901E-6</v>
      </c>
      <c r="I1649" s="35">
        <v>1.88717210633937E-6</v>
      </c>
      <c r="J1649" s="35">
        <v>4.7715246266771102E-5</v>
      </c>
      <c r="K1649" s="35">
        <v>3.2799047494189898E-6</v>
      </c>
      <c r="L1649" s="35">
        <v>2.3362698413749699E-4</v>
      </c>
      <c r="M1649" s="35">
        <v>1.4907292337867301E-5</v>
      </c>
      <c r="N1649" s="35">
        <v>1.4633795772805001E-5</v>
      </c>
      <c r="O1649" s="35">
        <v>3.9443668578321997E-3</v>
      </c>
      <c r="P1649" s="35">
        <v>3.2665991410972101E-6</v>
      </c>
      <c r="Q1649" s="35">
        <v>3.8009386953610302E-6</v>
      </c>
      <c r="R1649" s="35">
        <f t="shared" si="27"/>
        <v>4.3101199807683201E-3</v>
      </c>
    </row>
    <row r="1650" spans="1:18" ht="15">
      <c r="A1650" s="28" t="s">
        <v>83</v>
      </c>
      <c r="B1650" s="37">
        <v>29</v>
      </c>
      <c r="C1650" s="29">
        <v>52</v>
      </c>
      <c r="D1650" s="21" t="s">
        <v>66</v>
      </c>
      <c r="E1650" s="35">
        <v>3.5821031883633003E-5</v>
      </c>
      <c r="F1650" s="35">
        <v>1.58895241423068E-5</v>
      </c>
      <c r="G1650" s="35">
        <v>1.06755925952221E-5</v>
      </c>
      <c r="H1650" s="35">
        <v>1.3112267455555599E-5</v>
      </c>
      <c r="I1650" s="35">
        <v>3.0640453403474999E-6</v>
      </c>
      <c r="J1650" s="35">
        <v>9.9547841158362406E-5</v>
      </c>
      <c r="K1650" s="35">
        <v>6.4445604154195102E-6</v>
      </c>
      <c r="L1650" s="35">
        <v>3.8385492264328099E-4</v>
      </c>
      <c r="M1650" s="35">
        <v>2.0877469194609001E-5</v>
      </c>
      <c r="N1650" s="35">
        <v>2.6345739063134001E-5</v>
      </c>
      <c r="O1650" s="35">
        <v>3.5826713035261798E-3</v>
      </c>
      <c r="P1650" s="35">
        <v>5.3241520026070202E-6</v>
      </c>
      <c r="Q1650" s="35">
        <v>5.1547592435522602E-6</v>
      </c>
      <c r="R1650" s="35">
        <f t="shared" si="27"/>
        <v>4.2087832086642098E-3</v>
      </c>
    </row>
    <row r="1651" spans="1:18" ht="15">
      <c r="A1651" s="28" t="s">
        <v>83</v>
      </c>
      <c r="B1651" s="37">
        <v>29</v>
      </c>
      <c r="C1651" s="29">
        <v>53</v>
      </c>
      <c r="D1651" s="21" t="s">
        <v>67</v>
      </c>
      <c r="E1651" s="35">
        <v>1.10783044382479E-4</v>
      </c>
      <c r="F1651" s="35">
        <v>1.60876935010657E-5</v>
      </c>
      <c r="G1651" s="35">
        <v>9.8062413233567198E-6</v>
      </c>
      <c r="H1651" s="35">
        <v>1.86192609960234E-5</v>
      </c>
      <c r="I1651" s="35">
        <v>1.8205494249406399E-6</v>
      </c>
      <c r="J1651" s="35">
        <v>6.9282397246637296E-5</v>
      </c>
      <c r="K1651" s="35">
        <v>4.7389902491518099E-6</v>
      </c>
      <c r="L1651" s="35">
        <v>1.59852439684499E-4</v>
      </c>
      <c r="M1651" s="35">
        <v>8.3295497561569502E-6</v>
      </c>
      <c r="N1651" s="35">
        <v>2.70302749607716E-5</v>
      </c>
      <c r="O1651" s="35">
        <v>1.1922031541886501E-3</v>
      </c>
      <c r="P1651" s="35">
        <v>6.1665395293088603E-6</v>
      </c>
      <c r="Q1651" s="35">
        <v>3.8528518231582404E-6</v>
      </c>
      <c r="R1651" s="35">
        <f t="shared" si="27"/>
        <v>1.6285729870661992E-3</v>
      </c>
    </row>
    <row r="1652" spans="1:18" ht="15">
      <c r="A1652" s="28" t="s">
        <v>83</v>
      </c>
      <c r="B1652" s="37">
        <v>29</v>
      </c>
      <c r="C1652" s="29">
        <v>54</v>
      </c>
      <c r="D1652" s="21" t="s">
        <v>68</v>
      </c>
      <c r="E1652" s="35">
        <v>1.5641583369063701E-4</v>
      </c>
      <c r="F1652" s="35">
        <v>8.1883003656311001E-5</v>
      </c>
      <c r="G1652" s="35">
        <v>2.8354161330675602E-5</v>
      </c>
      <c r="H1652" s="35">
        <v>5.1023349698328897E-5</v>
      </c>
      <c r="I1652" s="35">
        <v>1.55170683955203E-5</v>
      </c>
      <c r="J1652" s="35">
        <v>3.2348888742550301E-4</v>
      </c>
      <c r="K1652" s="35">
        <v>2.3973893022565702E-5</v>
      </c>
      <c r="L1652" s="35">
        <v>2.0714380814319902E-3</v>
      </c>
      <c r="M1652" s="35">
        <v>1.2589090264475801E-4</v>
      </c>
      <c r="N1652" s="35">
        <v>9.70418848928931E-5</v>
      </c>
      <c r="O1652" s="35">
        <v>1.13752930313649E-2</v>
      </c>
      <c r="P1652" s="35">
        <v>2.2691717391449902E-5</v>
      </c>
      <c r="Q1652" s="35">
        <v>2.6974499986917899E-5</v>
      </c>
      <c r="R1652" s="35">
        <f t="shared" si="27"/>
        <v>1.439998631493245E-2</v>
      </c>
    </row>
    <row r="1653" spans="1:18" ht="15">
      <c r="A1653" s="28" t="s">
        <v>83</v>
      </c>
      <c r="B1653" s="37">
        <v>29</v>
      </c>
      <c r="C1653" s="29">
        <v>55</v>
      </c>
      <c r="D1653" s="21" t="s">
        <v>69</v>
      </c>
      <c r="E1653" s="35">
        <v>3.5307255061136097E-5</v>
      </c>
      <c r="F1653" s="35">
        <v>1.75465839821099E-5</v>
      </c>
      <c r="G1653" s="35">
        <v>4.3629090452741802E-6</v>
      </c>
      <c r="H1653" s="35">
        <v>1.81835199398902E-5</v>
      </c>
      <c r="I1653" s="35">
        <v>2.9618683189448699E-6</v>
      </c>
      <c r="J1653" s="35">
        <v>8.6442306597178794E-5</v>
      </c>
      <c r="K1653" s="35">
        <v>6.1247017858356598E-6</v>
      </c>
      <c r="L1653" s="35">
        <v>3.79276883404697E-4</v>
      </c>
      <c r="M1653" s="35">
        <v>1.88304386884398E-5</v>
      </c>
      <c r="N1653" s="35">
        <v>2.72867079544162E-5</v>
      </c>
      <c r="O1653" s="35">
        <v>9.3199818341541292E-3</v>
      </c>
      <c r="P1653" s="35">
        <v>6.7011455579910498E-6</v>
      </c>
      <c r="Q1653" s="35">
        <v>6.5020094051289903E-6</v>
      </c>
      <c r="R1653" s="35">
        <f t="shared" si="27"/>
        <v>9.9295081638951718E-3</v>
      </c>
    </row>
    <row r="1654" spans="1:18" ht="15">
      <c r="A1654" s="28" t="s">
        <v>83</v>
      </c>
      <c r="B1654" s="37">
        <v>29</v>
      </c>
      <c r="C1654" s="29">
        <v>56</v>
      </c>
      <c r="D1654" s="21" t="s">
        <v>70</v>
      </c>
      <c r="E1654" s="35">
        <v>8.6599761796588196E-2</v>
      </c>
      <c r="F1654" s="35">
        <v>2.69624806796393E-2</v>
      </c>
      <c r="G1654" s="35">
        <v>5.0826184748148399E-3</v>
      </c>
      <c r="H1654" s="35">
        <v>3.6978065027724202E-2</v>
      </c>
      <c r="I1654" s="35">
        <v>3.70044223288734E-3</v>
      </c>
      <c r="J1654" s="35">
        <v>0.103851054027946</v>
      </c>
      <c r="K1654" s="35">
        <v>1.0305306542290201E-2</v>
      </c>
      <c r="L1654" s="35">
        <v>0.49437700663253797</v>
      </c>
      <c r="M1654" s="35">
        <v>1.4189271432109201E-2</v>
      </c>
      <c r="N1654" s="35">
        <v>8.59346980769954E-2</v>
      </c>
      <c r="O1654" s="35">
        <v>146.47693527755499</v>
      </c>
      <c r="P1654" s="35">
        <v>1.59716812692219E-2</v>
      </c>
      <c r="Q1654" s="35">
        <v>1.1161228106181901E-2</v>
      </c>
      <c r="R1654" s="35">
        <f t="shared" si="27"/>
        <v>147.37204889185392</v>
      </c>
    </row>
    <row r="1655" spans="1:18" ht="15">
      <c r="A1655" s="28" t="s">
        <v>83</v>
      </c>
      <c r="B1655" s="37">
        <v>29</v>
      </c>
      <c r="C1655" s="29">
        <v>57</v>
      </c>
      <c r="D1655" s="21" t="s">
        <v>71</v>
      </c>
      <c r="E1655" s="35">
        <v>0</v>
      </c>
      <c r="F1655" s="35">
        <v>0</v>
      </c>
      <c r="G1655" s="35">
        <v>0</v>
      </c>
      <c r="H1655" s="35">
        <v>0</v>
      </c>
      <c r="I1655" s="35">
        <v>0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35">
        <f t="shared" si="27"/>
        <v>0</v>
      </c>
    </row>
    <row r="1656" spans="1:18" ht="15">
      <c r="A1656" s="28" t="s">
        <v>85</v>
      </c>
      <c r="B1656" s="37">
        <v>30</v>
      </c>
      <c r="C1656" s="29">
        <v>1</v>
      </c>
      <c r="D1656" s="22" t="s">
        <v>15</v>
      </c>
      <c r="E1656" s="35">
        <v>1.1408836956531501E-6</v>
      </c>
      <c r="F1656" s="35">
        <v>1.4204007471265701E-6</v>
      </c>
      <c r="G1656" s="35">
        <v>3.3895145864275702E-8</v>
      </c>
      <c r="H1656" s="35">
        <v>1.3458873218792699E-7</v>
      </c>
      <c r="I1656" s="35">
        <v>1.4850995082195601E-7</v>
      </c>
      <c r="J1656" s="35">
        <v>1.0557152524181E-5</v>
      </c>
      <c r="K1656" s="35">
        <v>2.74957045611984E-7</v>
      </c>
      <c r="L1656" s="35">
        <v>5.2941824279061003E-7</v>
      </c>
      <c r="M1656" s="35">
        <v>5.1072781251428902E-8</v>
      </c>
      <c r="N1656" s="35">
        <v>1.8613090849016701E-7</v>
      </c>
      <c r="O1656" s="35">
        <v>1.1634347065263E-7</v>
      </c>
      <c r="P1656" s="35">
        <v>9.3075324757461304E-7</v>
      </c>
      <c r="Q1656" s="35">
        <v>6.43374880053895E-6</v>
      </c>
      <c r="R1656" s="35">
        <f t="shared" si="27"/>
        <v>2.1957855292745261E-5</v>
      </c>
    </row>
    <row r="1657" spans="1:18" ht="15">
      <c r="A1657" s="28" t="s">
        <v>85</v>
      </c>
      <c r="B1657" s="37">
        <v>30</v>
      </c>
      <c r="C1657" s="29">
        <v>2</v>
      </c>
      <c r="D1657" s="22" t="s">
        <v>16</v>
      </c>
      <c r="E1657" s="35">
        <v>3.3868412430900902E-5</v>
      </c>
      <c r="F1657" s="35">
        <v>4.2059353809513098E-5</v>
      </c>
      <c r="G1657" s="35">
        <v>8.3898411339541595E-7</v>
      </c>
      <c r="H1657" s="35">
        <v>3.6011035060874099E-6</v>
      </c>
      <c r="I1657" s="35">
        <v>4.2116362412932099E-6</v>
      </c>
      <c r="J1657" s="35">
        <v>3.1393276240704603E-4</v>
      </c>
      <c r="K1657" s="35">
        <v>7.9406800443937594E-6</v>
      </c>
      <c r="L1657" s="35">
        <v>1.4276164599386299E-5</v>
      </c>
      <c r="M1657" s="35">
        <v>1.2401173399853601E-6</v>
      </c>
      <c r="N1657" s="35">
        <v>5.2086342008421997E-6</v>
      </c>
      <c r="O1657" s="35">
        <v>2.8499826636712602E-6</v>
      </c>
      <c r="P1657" s="35">
        <v>8.9609096473893695E-5</v>
      </c>
      <c r="Q1657" s="35">
        <v>1.1125552931723701E-4</v>
      </c>
      <c r="R1657" s="35">
        <f t="shared" si="27"/>
        <v>6.3089245714764556E-4</v>
      </c>
    </row>
    <row r="1658" spans="1:18" ht="15">
      <c r="A1658" s="28" t="s">
        <v>85</v>
      </c>
      <c r="B1658" s="37">
        <v>30</v>
      </c>
      <c r="C1658" s="29">
        <v>3</v>
      </c>
      <c r="D1658" s="22" t="s">
        <v>17</v>
      </c>
      <c r="E1658" s="35">
        <v>4.7703439331183697E-5</v>
      </c>
      <c r="F1658" s="35">
        <v>5.9423276280610298E-5</v>
      </c>
      <c r="G1658" s="35">
        <v>1.50621353902029E-6</v>
      </c>
      <c r="H1658" s="35">
        <v>6.1316301047680198E-6</v>
      </c>
      <c r="I1658" s="35">
        <v>6.5353993211664798E-6</v>
      </c>
      <c r="J1658" s="35">
        <v>4.4160300748884401E-4</v>
      </c>
      <c r="K1658" s="35">
        <v>1.1759994540465701E-5</v>
      </c>
      <c r="L1658" s="35">
        <v>2.6201123193153001E-5</v>
      </c>
      <c r="M1658" s="35">
        <v>2.4064571578427301E-6</v>
      </c>
      <c r="N1658" s="35">
        <v>8.4459116139058496E-6</v>
      </c>
      <c r="O1658" s="35">
        <v>1.1577385508256001E-4</v>
      </c>
      <c r="P1658" s="35">
        <v>4.6959730141949501E-5</v>
      </c>
      <c r="Q1658" s="35">
        <v>3.4822125841325701E-4</v>
      </c>
      <c r="R1658" s="35">
        <f t="shared" si="27"/>
        <v>1.1226712962087266E-3</v>
      </c>
    </row>
    <row r="1659" spans="1:18" ht="15">
      <c r="A1659" s="28" t="s">
        <v>85</v>
      </c>
      <c r="B1659" s="37">
        <v>30</v>
      </c>
      <c r="C1659" s="29">
        <v>4</v>
      </c>
      <c r="D1659" s="22" t="s">
        <v>18</v>
      </c>
      <c r="E1659" s="35">
        <v>3.8420828581424902E-5</v>
      </c>
      <c r="F1659" s="35">
        <v>4.7582453727394103E-5</v>
      </c>
      <c r="G1659" s="35">
        <v>1.26165314841875E-6</v>
      </c>
      <c r="H1659" s="35">
        <v>5.0526923506733898E-6</v>
      </c>
      <c r="I1659" s="35">
        <v>5.37832915564118E-6</v>
      </c>
      <c r="J1659" s="35">
        <v>3.5407365586554899E-4</v>
      </c>
      <c r="K1659" s="35">
        <v>9.6374176935806097E-6</v>
      </c>
      <c r="L1659" s="35">
        <v>1.9505773074330599E-5</v>
      </c>
      <c r="M1659" s="35">
        <v>2.3547975201986002E-6</v>
      </c>
      <c r="N1659" s="35">
        <v>7.0240582378316697E-6</v>
      </c>
      <c r="O1659" s="35">
        <v>4.3150506459143797E-6</v>
      </c>
      <c r="P1659" s="35">
        <v>2.9842888466641498E-5</v>
      </c>
      <c r="Q1659" s="35">
        <v>5.6447466859076904E-4</v>
      </c>
      <c r="R1659" s="35">
        <f t="shared" si="27"/>
        <v>1.0889242670583678E-3</v>
      </c>
    </row>
    <row r="1660" spans="1:18" ht="15">
      <c r="A1660" s="28" t="s">
        <v>85</v>
      </c>
      <c r="B1660" s="37">
        <v>30</v>
      </c>
      <c r="C1660" s="29">
        <v>5</v>
      </c>
      <c r="D1660" s="22" t="s">
        <v>19</v>
      </c>
      <c r="E1660" s="35">
        <v>2.1993793882744399E-5</v>
      </c>
      <c r="F1660" s="35">
        <v>2.7384289838766602E-5</v>
      </c>
      <c r="G1660" s="35">
        <v>6.4347137750577999E-7</v>
      </c>
      <c r="H1660" s="35">
        <v>4.3259201177636099E-6</v>
      </c>
      <c r="I1660" s="35">
        <v>2.8632278309853999E-6</v>
      </c>
      <c r="J1660" s="35">
        <v>2.0349850662030699E-4</v>
      </c>
      <c r="K1660" s="35">
        <v>5.2994428940971898E-6</v>
      </c>
      <c r="L1660" s="35">
        <v>1.0141394166908099E-5</v>
      </c>
      <c r="M1660" s="35">
        <v>9.9704755612427104E-7</v>
      </c>
      <c r="N1660" s="35">
        <v>3.5764472380870498E-6</v>
      </c>
      <c r="O1660" s="35">
        <v>2.2212720503712298E-6</v>
      </c>
      <c r="P1660" s="35">
        <v>3.2134705196465297E-5</v>
      </c>
      <c r="Q1660" s="35">
        <v>1.3638545006429699E-4</v>
      </c>
      <c r="R1660" s="35">
        <f t="shared" si="27"/>
        <v>4.514649688344229E-4</v>
      </c>
    </row>
    <row r="1661" spans="1:18" ht="15">
      <c r="A1661" s="28" t="s">
        <v>85</v>
      </c>
      <c r="B1661" s="37">
        <v>30</v>
      </c>
      <c r="C1661" s="29">
        <v>6</v>
      </c>
      <c r="D1661" s="22" t="s">
        <v>20</v>
      </c>
      <c r="E1661" s="35">
        <v>8.5507309473141093E-6</v>
      </c>
      <c r="F1661" s="35">
        <v>1.06479535115447E-5</v>
      </c>
      <c r="G1661" s="35">
        <v>2.9823738027688901E-7</v>
      </c>
      <c r="H1661" s="35">
        <v>1.18741102056499E-6</v>
      </c>
      <c r="I1661" s="35">
        <v>1.26606738136715E-6</v>
      </c>
      <c r="J1661" s="35">
        <v>7.8497421818956098E-5</v>
      </c>
      <c r="K1661" s="35">
        <v>2.1523067755406601E-6</v>
      </c>
      <c r="L1661" s="35">
        <v>4.4486440452579796E-6</v>
      </c>
      <c r="M1661" s="35">
        <v>5.4260741100164895E-7</v>
      </c>
      <c r="N1661" s="35">
        <v>1.66829114048958E-6</v>
      </c>
      <c r="O1661" s="35">
        <v>1.1110617196326701E-6</v>
      </c>
      <c r="P1661" s="35">
        <v>6.9054650363560003E-6</v>
      </c>
      <c r="Q1661" s="35">
        <v>9.7821763787449707E-5</v>
      </c>
      <c r="R1661" s="35">
        <f t="shared" si="27"/>
        <v>2.1509796197575218E-4</v>
      </c>
    </row>
    <row r="1662" spans="1:18" ht="15">
      <c r="A1662" s="28" t="s">
        <v>85</v>
      </c>
      <c r="B1662" s="37">
        <v>30</v>
      </c>
      <c r="C1662" s="29">
        <v>7</v>
      </c>
      <c r="D1662" s="22" t="s">
        <v>21</v>
      </c>
      <c r="E1662" s="35">
        <v>4.8727691622025905E-7</v>
      </c>
      <c r="F1662" s="35">
        <v>4.6008348780964901E-7</v>
      </c>
      <c r="G1662" s="35">
        <v>8.9079449585262696E-8</v>
      </c>
      <c r="H1662" s="35">
        <v>3.2697404519280898E-7</v>
      </c>
      <c r="I1662" s="35">
        <v>2.4173746089540201E-7</v>
      </c>
      <c r="J1662" s="35">
        <v>3.86589138961779E-6</v>
      </c>
      <c r="K1662" s="35">
        <v>2.8511893403565702E-7</v>
      </c>
      <c r="L1662" s="35">
        <v>1.1667829140705901E-6</v>
      </c>
      <c r="M1662" s="35">
        <v>2.07732595597873E-7</v>
      </c>
      <c r="N1662" s="35">
        <v>5.0485653950813403E-7</v>
      </c>
      <c r="O1662" s="35">
        <v>3.6064944151183202E-7</v>
      </c>
      <c r="P1662" s="35">
        <v>2.7939399153740099E-7</v>
      </c>
      <c r="Q1662" s="35">
        <v>4.1898064418475197E-5</v>
      </c>
      <c r="R1662" s="35">
        <f t="shared" si="27"/>
        <v>5.0173641584057856E-5</v>
      </c>
    </row>
    <row r="1663" spans="1:18" ht="15">
      <c r="A1663" s="28" t="s">
        <v>85</v>
      </c>
      <c r="B1663" s="37">
        <v>30</v>
      </c>
      <c r="C1663" s="29">
        <v>8</v>
      </c>
      <c r="D1663" s="22" t="s">
        <v>22</v>
      </c>
      <c r="E1663" s="35">
        <v>8.0995362969541094E-6</v>
      </c>
      <c r="F1663" s="35">
        <v>9.9473846420666494E-6</v>
      </c>
      <c r="G1663" s="35">
        <v>7.8665242310516096E-7</v>
      </c>
      <c r="H1663" s="35">
        <v>2.15340818129493E-6</v>
      </c>
      <c r="I1663" s="35">
        <v>1.8100322925729601E-6</v>
      </c>
      <c r="J1663" s="35">
        <v>7.5053977344110198E-5</v>
      </c>
      <c r="K1663" s="35">
        <v>2.5669930740011899E-6</v>
      </c>
      <c r="L1663" s="35">
        <v>7.7465016571351592E-6</v>
      </c>
      <c r="M1663" s="35">
        <v>1.3142041130087499E-6</v>
      </c>
      <c r="N1663" s="35">
        <v>3.0092225320071201E-6</v>
      </c>
      <c r="O1663" s="35">
        <v>2.1690819409253901E-6</v>
      </c>
      <c r="P1663" s="35">
        <v>2.5448020304567599E-5</v>
      </c>
      <c r="Q1663" s="35">
        <v>2.08941470772553E-4</v>
      </c>
      <c r="R1663" s="35">
        <f t="shared" si="27"/>
        <v>3.4904648557430222E-4</v>
      </c>
    </row>
    <row r="1664" spans="1:18" ht="15">
      <c r="A1664" s="28" t="s">
        <v>85</v>
      </c>
      <c r="B1664" s="37">
        <v>30</v>
      </c>
      <c r="C1664" s="29">
        <v>9</v>
      </c>
      <c r="D1664" s="22" t="s">
        <v>23</v>
      </c>
      <c r="E1664" s="35">
        <v>1.9898281578230499E-4</v>
      </c>
      <c r="F1664" s="35">
        <v>2.4281924620524499E-4</v>
      </c>
      <c r="G1664" s="35">
        <v>1.8805437989328102E-5</v>
      </c>
      <c r="H1664" s="35">
        <v>5.9363862203427599E-5</v>
      </c>
      <c r="I1664" s="35">
        <v>4.3502636979887298E-5</v>
      </c>
      <c r="J1664" s="35">
        <v>1.7405939598460899E-3</v>
      </c>
      <c r="K1664" s="35">
        <v>6.5149364683449396E-5</v>
      </c>
      <c r="L1664" s="35">
        <v>2.26757353128968E-4</v>
      </c>
      <c r="M1664" s="35">
        <v>3.1850533548622203E-5</v>
      </c>
      <c r="N1664" s="35">
        <v>8.1564034694977204E-5</v>
      </c>
      <c r="O1664" s="35">
        <v>6.6311043346000003E-5</v>
      </c>
      <c r="P1664" s="35">
        <v>1.5645739559183301E-4</v>
      </c>
      <c r="Q1664" s="35">
        <v>1.11004812414941E-2</v>
      </c>
      <c r="R1664" s="35">
        <f t="shared" si="27"/>
        <v>1.4032638925494233E-2</v>
      </c>
    </row>
    <row r="1665" spans="1:18" ht="15">
      <c r="A1665" s="28" t="s">
        <v>85</v>
      </c>
      <c r="B1665" s="37">
        <v>30</v>
      </c>
      <c r="C1665" s="29">
        <v>10</v>
      </c>
      <c r="D1665" s="22" t="s">
        <v>24</v>
      </c>
      <c r="E1665" s="35">
        <v>3.5256600555813399E-4</v>
      </c>
      <c r="F1665" s="35">
        <v>4.3218172538470598E-4</v>
      </c>
      <c r="G1665" s="35">
        <v>2.7304787231760901E-5</v>
      </c>
      <c r="H1665" s="35">
        <v>8.7599807061258602E-5</v>
      </c>
      <c r="I1665" s="35">
        <v>7.8804881034062898E-5</v>
      </c>
      <c r="J1665" s="35">
        <v>3.1377445072185801E-3</v>
      </c>
      <c r="K1665" s="35">
        <v>1.2504008528746799E-4</v>
      </c>
      <c r="L1665" s="35">
        <v>3.0539804833831102E-4</v>
      </c>
      <c r="M1665" s="35">
        <v>4.4362658612158097E-5</v>
      </c>
      <c r="N1665" s="35">
        <v>1.19396606829881E-4</v>
      </c>
      <c r="O1665" s="35">
        <v>8.6407356761010397E-5</v>
      </c>
      <c r="P1665" s="35">
        <v>2.4247065321969001E-4</v>
      </c>
      <c r="Q1665" s="35">
        <v>1.5510298057833299E-2</v>
      </c>
      <c r="R1665" s="35">
        <f t="shared" si="27"/>
        <v>2.054957518037032E-2</v>
      </c>
    </row>
    <row r="1666" spans="1:18" ht="15">
      <c r="A1666" s="28" t="s">
        <v>85</v>
      </c>
      <c r="B1666" s="37">
        <v>30</v>
      </c>
      <c r="C1666" s="29">
        <v>11</v>
      </c>
      <c r="D1666" s="22" t="s">
        <v>25</v>
      </c>
      <c r="E1666" s="35">
        <v>2.7810767735688698E-4</v>
      </c>
      <c r="F1666" s="35">
        <v>3.35406744568127E-4</v>
      </c>
      <c r="G1666" s="35">
        <v>2.4359293274682298E-5</v>
      </c>
      <c r="H1666" s="35">
        <v>7.8021499571035897E-5</v>
      </c>
      <c r="I1666" s="35">
        <v>5.9132594313908297E-5</v>
      </c>
      <c r="J1666" s="35">
        <v>2.4132512537939901E-3</v>
      </c>
      <c r="K1666" s="35">
        <v>9.0095073967068104E-5</v>
      </c>
      <c r="L1666" s="35">
        <v>2.69469449373645E-4</v>
      </c>
      <c r="M1666" s="35">
        <v>4.3117274263798901E-5</v>
      </c>
      <c r="N1666" s="35">
        <v>1.1110765414912E-4</v>
      </c>
      <c r="O1666" s="35">
        <v>7.8748236127686305E-5</v>
      </c>
      <c r="P1666" s="35">
        <v>1.86435351215014E-3</v>
      </c>
      <c r="Q1666" s="35">
        <v>1.61620538035077E-2</v>
      </c>
      <c r="R1666" s="35">
        <f t="shared" si="27"/>
        <v>2.1807224066417788E-2</v>
      </c>
    </row>
    <row r="1667" spans="1:18" ht="15">
      <c r="A1667" s="28" t="s">
        <v>85</v>
      </c>
      <c r="B1667" s="37">
        <v>30</v>
      </c>
      <c r="C1667" s="29">
        <v>12</v>
      </c>
      <c r="D1667" s="21" t="s">
        <v>26</v>
      </c>
      <c r="E1667" s="35">
        <v>3.4116719584973799E-6</v>
      </c>
      <c r="F1667" s="35">
        <v>3.4291826243512101E-6</v>
      </c>
      <c r="G1667" s="35">
        <v>5.0157967631265496E-7</v>
      </c>
      <c r="H1667" s="35">
        <v>1.55480167544848E-6</v>
      </c>
      <c r="I1667" s="35">
        <v>1.4953255837475299E-6</v>
      </c>
      <c r="J1667" s="35">
        <v>6.7086394332432594E-5</v>
      </c>
      <c r="K1667" s="35">
        <v>3.1787033570249701E-6</v>
      </c>
      <c r="L1667" s="35">
        <v>5.3647812972318999E-6</v>
      </c>
      <c r="M1667" s="35">
        <v>7.8615178215724901E-7</v>
      </c>
      <c r="N1667" s="35">
        <v>2.8119914664626101E-6</v>
      </c>
      <c r="O1667" s="35">
        <v>1.43495554159042E-5</v>
      </c>
      <c r="P1667" s="35">
        <v>1.66360682518169E-6</v>
      </c>
      <c r="Q1667" s="35">
        <v>1.24709620578757E-4</v>
      </c>
      <c r="R1667" s="35">
        <f t="shared" si="27"/>
        <v>2.3034336657350949E-4</v>
      </c>
    </row>
    <row r="1668" spans="1:18" ht="15">
      <c r="A1668" s="28" t="s">
        <v>85</v>
      </c>
      <c r="B1668" s="37">
        <v>30</v>
      </c>
      <c r="C1668" s="29">
        <v>13</v>
      </c>
      <c r="D1668" s="21" t="s">
        <v>27</v>
      </c>
      <c r="E1668" s="35">
        <v>7.0443685127504102E-6</v>
      </c>
      <c r="F1668" s="35">
        <v>8.1004830962867006E-6</v>
      </c>
      <c r="G1668" s="35">
        <v>1.3195118511115999E-6</v>
      </c>
      <c r="H1668" s="35">
        <v>3.5095953670109098E-6</v>
      </c>
      <c r="I1668" s="35">
        <v>2.4170285653186098E-6</v>
      </c>
      <c r="J1668" s="35">
        <v>5.33636341860006E-5</v>
      </c>
      <c r="K1668" s="35">
        <v>2.85367939527523E-6</v>
      </c>
      <c r="L1668" s="35">
        <v>1.13466110465862E-5</v>
      </c>
      <c r="M1668" s="35">
        <v>1.75076175250657E-6</v>
      </c>
      <c r="N1668" s="35">
        <v>5.1766555921945404E-6</v>
      </c>
      <c r="O1668" s="35">
        <v>3.0650881441433699E-6</v>
      </c>
      <c r="P1668" s="35">
        <v>1.20233300070104E-5</v>
      </c>
      <c r="Q1668" s="35">
        <v>3.96479949434237E-4</v>
      </c>
      <c r="R1668" s="35">
        <f t="shared" ref="R1668:R1731" si="28">SUM(E1668:Q1668)</f>
        <v>5.0845069695043218E-4</v>
      </c>
    </row>
    <row r="1669" spans="1:18" ht="15">
      <c r="A1669" s="28" t="s">
        <v>85</v>
      </c>
      <c r="B1669" s="37">
        <v>30</v>
      </c>
      <c r="C1669" s="29">
        <v>14</v>
      </c>
      <c r="D1669" s="21" t="s">
        <v>28</v>
      </c>
      <c r="E1669" s="35">
        <v>2.50551592112223E-5</v>
      </c>
      <c r="F1669" s="35">
        <v>3.1108914092208503E-5</v>
      </c>
      <c r="G1669" s="35">
        <v>7.0237009289620001E-7</v>
      </c>
      <c r="H1669" s="35">
        <v>3.32209451285623E-6</v>
      </c>
      <c r="I1669" s="35">
        <v>4.4146902381980403E-6</v>
      </c>
      <c r="J1669" s="35">
        <v>2.8639269622821398E-4</v>
      </c>
      <c r="K1669" s="35">
        <v>7.7786328480568402E-6</v>
      </c>
      <c r="L1669" s="35">
        <v>1.83339949226738E-5</v>
      </c>
      <c r="M1669" s="35">
        <v>3.3439888031928899E-5</v>
      </c>
      <c r="N1669" s="35">
        <v>5.0451885198542496E-6</v>
      </c>
      <c r="O1669" s="35">
        <v>3.1529509525375899E-6</v>
      </c>
      <c r="P1669" s="35">
        <v>1.8201980255336999E-5</v>
      </c>
      <c r="Q1669" s="35">
        <v>1.3950158378335601E-4</v>
      </c>
      <c r="R1669" s="35">
        <f t="shared" si="28"/>
        <v>5.7645014368933967E-4</v>
      </c>
    </row>
    <row r="1670" spans="1:18" ht="15">
      <c r="A1670" s="28" t="s">
        <v>85</v>
      </c>
      <c r="B1670" s="37">
        <v>30</v>
      </c>
      <c r="C1670" s="29">
        <v>15</v>
      </c>
      <c r="D1670" s="21" t="s">
        <v>29</v>
      </c>
      <c r="E1670" s="35">
        <v>3.1615074748736801E-6</v>
      </c>
      <c r="F1670" s="35">
        <v>3.3986066819867002E-6</v>
      </c>
      <c r="G1670" s="35">
        <v>9.0875208681963602E-7</v>
      </c>
      <c r="H1670" s="35">
        <v>2.2349863567820399E-6</v>
      </c>
      <c r="I1670" s="35">
        <v>1.49914912621002E-6</v>
      </c>
      <c r="J1670" s="35">
        <v>1.9221254763042301E-5</v>
      </c>
      <c r="K1670" s="35">
        <v>1.3043185803970799E-6</v>
      </c>
      <c r="L1670" s="35">
        <v>4.4691428013038797E-6</v>
      </c>
      <c r="M1670" s="35">
        <v>7.3838307755899496E-7</v>
      </c>
      <c r="N1670" s="35">
        <v>2.1864767850404701E-6</v>
      </c>
      <c r="O1670" s="35">
        <v>1.5089442839895999E-6</v>
      </c>
      <c r="P1670" s="35">
        <v>2.9276421128585001E-6</v>
      </c>
      <c r="Q1670" s="35">
        <v>7.2994803441762704E-5</v>
      </c>
      <c r="R1670" s="35">
        <f t="shared" si="28"/>
        <v>1.165539675726256E-4</v>
      </c>
    </row>
    <row r="1671" spans="1:18" ht="15">
      <c r="A1671" s="28" t="s">
        <v>85</v>
      </c>
      <c r="B1671" s="37">
        <v>30</v>
      </c>
      <c r="C1671" s="29">
        <v>16</v>
      </c>
      <c r="D1671" s="21" t="s">
        <v>30</v>
      </c>
      <c r="E1671" s="35">
        <v>9.0393136432700294E-9</v>
      </c>
      <c r="F1671" s="35">
        <v>1.8378783319519002E-8</v>
      </c>
      <c r="G1671" s="35">
        <v>1.82295718354715E-9</v>
      </c>
      <c r="H1671" s="35">
        <v>6.8157208704888502E-9</v>
      </c>
      <c r="I1671" s="35">
        <v>2.2479381891629701E-9</v>
      </c>
      <c r="J1671" s="35">
        <v>4.03094810217318E-8</v>
      </c>
      <c r="K1671" s="35">
        <v>3.8763754897805301E-9</v>
      </c>
      <c r="L1671" s="35">
        <v>1.23591161314881E-8</v>
      </c>
      <c r="M1671" s="35">
        <v>1.6324270633909201E-9</v>
      </c>
      <c r="N1671" s="35">
        <v>8.0875036496371696E-9</v>
      </c>
      <c r="O1671" s="35">
        <v>4.3835473071917599E-9</v>
      </c>
      <c r="P1671" s="35">
        <v>3.1932805081555799E-9</v>
      </c>
      <c r="Q1671" s="35">
        <v>5.4820668847347499E-8</v>
      </c>
      <c r="R1671" s="35">
        <f t="shared" si="28"/>
        <v>1.6696711322471138E-7</v>
      </c>
    </row>
    <row r="1672" spans="1:18" ht="15">
      <c r="A1672" s="28" t="s">
        <v>85</v>
      </c>
      <c r="B1672" s="37">
        <v>30</v>
      </c>
      <c r="C1672" s="29">
        <v>17</v>
      </c>
      <c r="D1672" s="21" t="s">
        <v>31</v>
      </c>
      <c r="E1672" s="35">
        <v>7.4019417627378503E-10</v>
      </c>
      <c r="F1672" s="35">
        <v>8.5027979398032102E-10</v>
      </c>
      <c r="G1672" s="35">
        <v>1.54932851938634E-10</v>
      </c>
      <c r="H1672" s="35">
        <v>5.3202274917958597E-10</v>
      </c>
      <c r="I1672" s="35">
        <v>4.6037436507177E-10</v>
      </c>
      <c r="J1672" s="35">
        <v>4.1312275567026003E-9</v>
      </c>
      <c r="K1672" s="35">
        <v>5.0394516273471499E-10</v>
      </c>
      <c r="L1672" s="35">
        <v>9.6630813665323193E-10</v>
      </c>
      <c r="M1672" s="35">
        <v>1.28588369324397E-10</v>
      </c>
      <c r="N1672" s="35">
        <v>5.3565086525195398E-10</v>
      </c>
      <c r="O1672" s="35">
        <v>3.4852523891178102E-10</v>
      </c>
      <c r="P1672" s="35">
        <v>4.1172224769724901E-10</v>
      </c>
      <c r="Q1672" s="35">
        <v>1.44576725913137E-8</v>
      </c>
      <c r="R1672" s="35">
        <f t="shared" si="28"/>
        <v>2.4221444105033725E-8</v>
      </c>
    </row>
    <row r="1673" spans="1:18" ht="15">
      <c r="A1673" s="28" t="s">
        <v>85</v>
      </c>
      <c r="B1673" s="37">
        <v>30</v>
      </c>
      <c r="C1673" s="29">
        <v>18</v>
      </c>
      <c r="D1673" s="21" t="s">
        <v>32</v>
      </c>
      <c r="E1673" s="35">
        <v>0</v>
      </c>
      <c r="F1673" s="35">
        <v>0</v>
      </c>
      <c r="G1673" s="35">
        <v>0</v>
      </c>
      <c r="H1673" s="35">
        <v>0</v>
      </c>
      <c r="I1673" s="35">
        <v>0</v>
      </c>
      <c r="J1673" s="35">
        <v>0</v>
      </c>
      <c r="K1673" s="35">
        <v>0</v>
      </c>
      <c r="L1673" s="35">
        <v>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35">
        <f t="shared" si="28"/>
        <v>0</v>
      </c>
    </row>
    <row r="1674" spans="1:18" ht="15">
      <c r="A1674" s="28" t="s">
        <v>85</v>
      </c>
      <c r="B1674" s="37">
        <v>30</v>
      </c>
      <c r="C1674" s="29">
        <v>19</v>
      </c>
      <c r="D1674" s="22" t="s">
        <v>33</v>
      </c>
      <c r="E1674" s="35">
        <v>0</v>
      </c>
      <c r="F1674" s="35">
        <v>0</v>
      </c>
      <c r="G1674" s="35">
        <v>0</v>
      </c>
      <c r="H1674" s="35">
        <v>0</v>
      </c>
      <c r="I1674" s="35">
        <v>0</v>
      </c>
      <c r="J1674" s="35">
        <v>0</v>
      </c>
      <c r="K1674" s="35">
        <v>0</v>
      </c>
      <c r="L1674" s="35">
        <v>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35">
        <f t="shared" si="28"/>
        <v>0</v>
      </c>
    </row>
    <row r="1675" spans="1:18" ht="15">
      <c r="A1675" s="28" t="s">
        <v>85</v>
      </c>
      <c r="B1675" s="37">
        <v>30</v>
      </c>
      <c r="C1675" s="29">
        <v>20</v>
      </c>
      <c r="D1675" s="22" t="s">
        <v>34</v>
      </c>
      <c r="E1675" s="35">
        <v>0</v>
      </c>
      <c r="F1675" s="35">
        <v>0</v>
      </c>
      <c r="G1675" s="35">
        <v>0</v>
      </c>
      <c r="H1675" s="35">
        <v>0</v>
      </c>
      <c r="I1675" s="35">
        <v>0</v>
      </c>
      <c r="J1675" s="35">
        <v>0</v>
      </c>
      <c r="K1675" s="35">
        <v>0</v>
      </c>
      <c r="L1675" s="35">
        <v>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35">
        <f t="shared" si="28"/>
        <v>0</v>
      </c>
    </row>
    <row r="1676" spans="1:18" ht="15">
      <c r="A1676" s="28" t="s">
        <v>85</v>
      </c>
      <c r="B1676" s="37">
        <v>30</v>
      </c>
      <c r="C1676" s="29">
        <v>21</v>
      </c>
      <c r="D1676" s="22" t="s">
        <v>35</v>
      </c>
      <c r="E1676" s="35">
        <v>0</v>
      </c>
      <c r="F1676" s="35">
        <v>0</v>
      </c>
      <c r="G1676" s="35">
        <v>0</v>
      </c>
      <c r="H1676" s="35">
        <v>0</v>
      </c>
      <c r="I1676" s="35">
        <v>0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35">
        <f t="shared" si="28"/>
        <v>0</v>
      </c>
    </row>
    <row r="1677" spans="1:18" ht="15">
      <c r="A1677" s="28" t="s">
        <v>85</v>
      </c>
      <c r="B1677" s="37">
        <v>30</v>
      </c>
      <c r="C1677" s="29">
        <v>22</v>
      </c>
      <c r="D1677" s="22" t="s">
        <v>36</v>
      </c>
      <c r="E1677" s="35">
        <v>0</v>
      </c>
      <c r="F1677" s="35">
        <v>0</v>
      </c>
      <c r="G1677" s="35">
        <v>0</v>
      </c>
      <c r="H1677" s="35">
        <v>0</v>
      </c>
      <c r="I1677" s="35">
        <v>0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35">
        <f t="shared" si="28"/>
        <v>0</v>
      </c>
    </row>
    <row r="1678" spans="1:18" ht="15">
      <c r="A1678" s="28" t="s">
        <v>85</v>
      </c>
      <c r="B1678" s="37">
        <v>30</v>
      </c>
      <c r="C1678" s="29">
        <v>23</v>
      </c>
      <c r="D1678" s="22" t="s">
        <v>37</v>
      </c>
      <c r="E1678" s="35">
        <v>0</v>
      </c>
      <c r="F1678" s="35">
        <v>0</v>
      </c>
      <c r="G1678" s="35">
        <v>0</v>
      </c>
      <c r="H1678" s="35">
        <v>0</v>
      </c>
      <c r="I1678" s="35">
        <v>0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35">
        <f t="shared" si="28"/>
        <v>0</v>
      </c>
    </row>
    <row r="1679" spans="1:18" ht="15">
      <c r="A1679" s="28" t="s">
        <v>85</v>
      </c>
      <c r="B1679" s="37">
        <v>30</v>
      </c>
      <c r="C1679" s="29">
        <v>24</v>
      </c>
      <c r="D1679" s="22" t="s">
        <v>38</v>
      </c>
      <c r="E1679" s="35">
        <v>0</v>
      </c>
      <c r="F1679" s="35">
        <v>0</v>
      </c>
      <c r="G1679" s="35">
        <v>0</v>
      </c>
      <c r="H1679" s="35">
        <v>0</v>
      </c>
      <c r="I1679" s="35">
        <v>0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35">
        <f t="shared" si="28"/>
        <v>0</v>
      </c>
    </row>
    <row r="1680" spans="1:18" ht="15">
      <c r="A1680" s="28" t="s">
        <v>85</v>
      </c>
      <c r="B1680" s="37">
        <v>30</v>
      </c>
      <c r="C1680" s="29">
        <v>25</v>
      </c>
      <c r="D1680" s="22" t="s">
        <v>39</v>
      </c>
      <c r="E1680" s="35">
        <v>0</v>
      </c>
      <c r="F1680" s="35">
        <v>0</v>
      </c>
      <c r="G1680" s="35">
        <v>0</v>
      </c>
      <c r="H1680" s="35">
        <v>0</v>
      </c>
      <c r="I1680" s="35">
        <v>0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35">
        <f t="shared" si="28"/>
        <v>0</v>
      </c>
    </row>
    <row r="1681" spans="1:18" ht="15">
      <c r="A1681" s="28" t="s">
        <v>85</v>
      </c>
      <c r="B1681" s="37">
        <v>30</v>
      </c>
      <c r="C1681" s="29">
        <v>26</v>
      </c>
      <c r="D1681" s="22" t="s">
        <v>40</v>
      </c>
      <c r="E1681" s="35">
        <v>0</v>
      </c>
      <c r="F1681" s="35">
        <v>0</v>
      </c>
      <c r="G1681" s="35">
        <v>0</v>
      </c>
      <c r="H1681" s="35">
        <v>0</v>
      </c>
      <c r="I1681" s="35">
        <v>0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35">
        <f t="shared" si="28"/>
        <v>0</v>
      </c>
    </row>
    <row r="1682" spans="1:18" ht="15">
      <c r="A1682" s="28" t="s">
        <v>85</v>
      </c>
      <c r="B1682" s="37">
        <v>30</v>
      </c>
      <c r="C1682" s="29">
        <v>27</v>
      </c>
      <c r="D1682" s="24" t="s">
        <v>41</v>
      </c>
      <c r="E1682" s="35">
        <v>0</v>
      </c>
      <c r="F1682" s="35">
        <v>0</v>
      </c>
      <c r="G1682" s="35">
        <v>0</v>
      </c>
      <c r="H1682" s="35">
        <v>0</v>
      </c>
      <c r="I1682" s="35">
        <v>0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35">
        <f t="shared" si="28"/>
        <v>0</v>
      </c>
    </row>
    <row r="1683" spans="1:18" ht="15">
      <c r="A1683" s="28" t="s">
        <v>85</v>
      </c>
      <c r="B1683" s="37">
        <v>30</v>
      </c>
      <c r="C1683" s="29">
        <v>28</v>
      </c>
      <c r="D1683" s="24" t="s">
        <v>42</v>
      </c>
      <c r="E1683" s="35">
        <v>0</v>
      </c>
      <c r="F1683" s="35">
        <v>0</v>
      </c>
      <c r="G1683" s="35">
        <v>0</v>
      </c>
      <c r="H1683" s="35">
        <v>0</v>
      </c>
      <c r="I1683" s="35">
        <v>0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35">
        <f t="shared" si="28"/>
        <v>0</v>
      </c>
    </row>
    <row r="1684" spans="1:18" ht="15">
      <c r="A1684" s="28" t="s">
        <v>85</v>
      </c>
      <c r="B1684" s="37">
        <v>30</v>
      </c>
      <c r="C1684" s="29">
        <v>29</v>
      </c>
      <c r="D1684" s="24" t="s">
        <v>43</v>
      </c>
      <c r="E1684" s="35">
        <v>0</v>
      </c>
      <c r="F1684" s="35">
        <v>0</v>
      </c>
      <c r="G1684" s="35">
        <v>0</v>
      </c>
      <c r="H1684" s="35">
        <v>0</v>
      </c>
      <c r="I1684" s="35">
        <v>0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35">
        <f t="shared" si="28"/>
        <v>0</v>
      </c>
    </row>
    <row r="1685" spans="1:18" ht="15">
      <c r="A1685" s="28" t="s">
        <v>85</v>
      </c>
      <c r="B1685" s="37">
        <v>30</v>
      </c>
      <c r="C1685" s="29">
        <v>30</v>
      </c>
      <c r="D1685" s="21" t="s">
        <v>44</v>
      </c>
      <c r="E1685" s="35">
        <v>0</v>
      </c>
      <c r="F1685" s="35">
        <v>0</v>
      </c>
      <c r="G1685" s="35">
        <v>0</v>
      </c>
      <c r="H1685" s="35">
        <v>0</v>
      </c>
      <c r="I1685" s="35">
        <v>0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35">
        <f t="shared" si="28"/>
        <v>0</v>
      </c>
    </row>
    <row r="1686" spans="1:18" ht="15">
      <c r="A1686" s="28" t="s">
        <v>85</v>
      </c>
      <c r="B1686" s="37">
        <v>30</v>
      </c>
      <c r="C1686" s="29">
        <v>31</v>
      </c>
      <c r="D1686" s="21" t="s">
        <v>45</v>
      </c>
      <c r="E1686" s="35">
        <v>0</v>
      </c>
      <c r="F1686" s="35">
        <v>0</v>
      </c>
      <c r="G1686" s="35">
        <v>0</v>
      </c>
      <c r="H1686" s="35">
        <v>0</v>
      </c>
      <c r="I1686" s="35">
        <v>0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35">
        <f t="shared" si="28"/>
        <v>0</v>
      </c>
    </row>
    <row r="1687" spans="1:18" ht="15">
      <c r="A1687" s="28" t="s">
        <v>85</v>
      </c>
      <c r="B1687" s="37">
        <v>30</v>
      </c>
      <c r="C1687" s="29">
        <v>32</v>
      </c>
      <c r="D1687" s="21" t="s">
        <v>46</v>
      </c>
      <c r="E1687" s="35">
        <v>2.7140318435446399E-8</v>
      </c>
      <c r="F1687" s="35">
        <v>6.5023775497794095E-8</v>
      </c>
      <c r="G1687" s="35">
        <v>4.5015413326615497E-9</v>
      </c>
      <c r="H1687" s="35">
        <v>1.45898638993222E-8</v>
      </c>
      <c r="I1687" s="35">
        <v>7.1441941219748901E-9</v>
      </c>
      <c r="J1687" s="35">
        <v>1.09568983676693E-7</v>
      </c>
      <c r="K1687" s="35">
        <v>7.8379414577553997E-9</v>
      </c>
      <c r="L1687" s="35">
        <v>3.2429275636254897E-8</v>
      </c>
      <c r="M1687" s="35">
        <v>4.5985009624856702E-9</v>
      </c>
      <c r="N1687" s="35">
        <v>1.74625344649853E-8</v>
      </c>
      <c r="O1687" s="35">
        <v>1.1949976614339701E-8</v>
      </c>
      <c r="P1687" s="35">
        <v>9.98368218980664E-9</v>
      </c>
      <c r="Q1687" s="35">
        <v>2.04119534079382E-7</v>
      </c>
      <c r="R1687" s="35">
        <f t="shared" si="28"/>
        <v>5.1635012236890176E-7</v>
      </c>
    </row>
    <row r="1688" spans="1:18" ht="15">
      <c r="A1688" s="28" t="s">
        <v>85</v>
      </c>
      <c r="B1688" s="37">
        <v>30</v>
      </c>
      <c r="C1688" s="29">
        <v>33</v>
      </c>
      <c r="D1688" s="21" t="s">
        <v>47</v>
      </c>
      <c r="E1688" s="35">
        <v>0</v>
      </c>
      <c r="F1688" s="35">
        <v>0</v>
      </c>
      <c r="G1688" s="35">
        <v>0</v>
      </c>
      <c r="H1688" s="35">
        <v>0</v>
      </c>
      <c r="I1688" s="35">
        <v>0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35">
        <f t="shared" si="28"/>
        <v>0</v>
      </c>
    </row>
    <row r="1689" spans="1:18" ht="15">
      <c r="A1689" s="28" t="s">
        <v>85</v>
      </c>
      <c r="B1689" s="37">
        <v>30</v>
      </c>
      <c r="C1689" s="29">
        <v>34</v>
      </c>
      <c r="D1689" s="21" t="s">
        <v>48</v>
      </c>
      <c r="E1689" s="35">
        <v>0</v>
      </c>
      <c r="F1689" s="35">
        <v>0</v>
      </c>
      <c r="G1689" s="35">
        <v>0</v>
      </c>
      <c r="H1689" s="35">
        <v>0</v>
      </c>
      <c r="I1689" s="35">
        <v>0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35">
        <f t="shared" si="28"/>
        <v>0</v>
      </c>
    </row>
    <row r="1690" spans="1:18" ht="15">
      <c r="A1690" s="28" t="s">
        <v>85</v>
      </c>
      <c r="B1690" s="37">
        <v>30</v>
      </c>
      <c r="C1690" s="29">
        <v>35</v>
      </c>
      <c r="D1690" s="21" t="s">
        <v>49</v>
      </c>
      <c r="E1690" s="35">
        <v>9.2522669556159203E-10</v>
      </c>
      <c r="F1690" s="35">
        <v>9.5020885292832009E-10</v>
      </c>
      <c r="G1690" s="35">
        <v>2.8276448259703002E-10</v>
      </c>
      <c r="H1690" s="35">
        <v>6.5913440932331299E-10</v>
      </c>
      <c r="I1690" s="35">
        <v>3.73415786699852E-10</v>
      </c>
      <c r="J1690" s="35">
        <v>1.15745497164236E-8</v>
      </c>
      <c r="K1690" s="35">
        <v>5.4003269303301802E-10</v>
      </c>
      <c r="L1690" s="35">
        <v>1.7731177137831799E-9</v>
      </c>
      <c r="M1690" s="35">
        <v>2.1590066974914201E-10</v>
      </c>
      <c r="N1690" s="35">
        <v>9.3510577832945303E-10</v>
      </c>
      <c r="O1690" s="35">
        <v>5.5231220902583803E-10</v>
      </c>
      <c r="P1690" s="35">
        <v>6.0191136250487799E-9</v>
      </c>
      <c r="Q1690" s="35">
        <v>3.9722675605389201E-8</v>
      </c>
      <c r="R1690" s="35">
        <f t="shared" si="28"/>
        <v>6.4523558237892314E-8</v>
      </c>
    </row>
    <row r="1691" spans="1:18" ht="15">
      <c r="A1691" s="28" t="s">
        <v>85</v>
      </c>
      <c r="B1691" s="37">
        <v>30</v>
      </c>
      <c r="C1691" s="29">
        <v>36</v>
      </c>
      <c r="D1691" s="21" t="s">
        <v>50</v>
      </c>
      <c r="E1691" s="35">
        <v>1.39291769467826E-5</v>
      </c>
      <c r="F1691" s="35">
        <v>1.0205815923317399E-5</v>
      </c>
      <c r="G1691" s="35">
        <v>2.5035821325583499E-5</v>
      </c>
      <c r="H1691" s="35">
        <v>1.07432621636992E-5</v>
      </c>
      <c r="I1691" s="35">
        <v>3.2789445951893501E-6</v>
      </c>
      <c r="J1691" s="35">
        <v>9.6515008724240304E-5</v>
      </c>
      <c r="K1691" s="35">
        <v>4.99952892178299E-6</v>
      </c>
      <c r="L1691" s="35">
        <v>8.7394268316043304E-5</v>
      </c>
      <c r="M1691" s="35">
        <v>5.64103830730121E-6</v>
      </c>
      <c r="N1691" s="35">
        <v>1.3662109152709101E-5</v>
      </c>
      <c r="O1691" s="35">
        <v>9.30026659452939E-6</v>
      </c>
      <c r="P1691" s="35">
        <v>8.1531043649056994E-6</v>
      </c>
      <c r="Q1691" s="35">
        <v>2.3287573206866099E-4</v>
      </c>
      <c r="R1691" s="35">
        <f t="shared" si="28"/>
        <v>5.2173407740474509E-4</v>
      </c>
    </row>
    <row r="1692" spans="1:18" ht="15">
      <c r="A1692" s="28" t="s">
        <v>85</v>
      </c>
      <c r="B1692" s="37">
        <v>30</v>
      </c>
      <c r="C1692" s="29">
        <v>37</v>
      </c>
      <c r="D1692" s="21" t="s">
        <v>51</v>
      </c>
      <c r="E1692" s="35">
        <v>2.55958234701246E-5</v>
      </c>
      <c r="F1692" s="35">
        <v>3.3175532718517201E-5</v>
      </c>
      <c r="G1692" s="35">
        <v>4.3432271059003898E-6</v>
      </c>
      <c r="H1692" s="35">
        <v>1.35536337062605E-5</v>
      </c>
      <c r="I1692" s="35">
        <v>1.0266506092510899E-5</v>
      </c>
      <c r="J1692" s="35">
        <v>2.1942237230393601E-4</v>
      </c>
      <c r="K1692" s="35">
        <v>1.1215838120167E-5</v>
      </c>
      <c r="L1692" s="35">
        <v>3.9731525123069597E-5</v>
      </c>
      <c r="M1692" s="35">
        <v>5.7164674895113296E-6</v>
      </c>
      <c r="N1692" s="35">
        <v>1.8961813315469999E-5</v>
      </c>
      <c r="O1692" s="35">
        <v>9.5211216138463E-6</v>
      </c>
      <c r="P1692" s="35">
        <v>3.5248497594268502E-5</v>
      </c>
      <c r="Q1692" s="35">
        <v>1.4591503709619801E-3</v>
      </c>
      <c r="R1692" s="35">
        <f t="shared" si="28"/>
        <v>1.8859027296155625E-3</v>
      </c>
    </row>
    <row r="1693" spans="1:18" ht="15">
      <c r="A1693" s="28" t="s">
        <v>85</v>
      </c>
      <c r="B1693" s="37">
        <v>30</v>
      </c>
      <c r="C1693" s="29">
        <v>38</v>
      </c>
      <c r="D1693" s="21" t="s">
        <v>52</v>
      </c>
      <c r="E1693" s="35">
        <v>2.09173021374576E-5</v>
      </c>
      <c r="F1693" s="35">
        <v>2.03263615426261E-5</v>
      </c>
      <c r="G1693" s="35">
        <v>4.6174069209285799E-6</v>
      </c>
      <c r="H1693" s="35">
        <v>1.39610750561417E-5</v>
      </c>
      <c r="I1693" s="35">
        <v>1.0148912897289501E-5</v>
      </c>
      <c r="J1693" s="35">
        <v>1.6044302849130699E-4</v>
      </c>
      <c r="K1693" s="35">
        <v>1.05507663261333E-5</v>
      </c>
      <c r="L1693" s="35">
        <v>4.9893918669185298E-5</v>
      </c>
      <c r="M1693" s="35">
        <v>8.0323065364916299E-6</v>
      </c>
      <c r="N1693" s="35">
        <v>1.97344422848479E-5</v>
      </c>
      <c r="O1693" s="35">
        <v>1.33209474283547E-5</v>
      </c>
      <c r="P1693" s="35">
        <v>1.05533939948212E-5</v>
      </c>
      <c r="Q1693" s="35">
        <v>2.3552837424614999E-3</v>
      </c>
      <c r="R1693" s="35">
        <f t="shared" si="28"/>
        <v>2.6977836047470845E-3</v>
      </c>
    </row>
    <row r="1694" spans="1:18" ht="15">
      <c r="A1694" s="28" t="s">
        <v>85</v>
      </c>
      <c r="B1694" s="37">
        <v>30</v>
      </c>
      <c r="C1694" s="29">
        <v>39</v>
      </c>
      <c r="D1694" s="21" t="s">
        <v>53</v>
      </c>
      <c r="E1694" s="35">
        <v>9.7855833889685904E-5</v>
      </c>
      <c r="F1694" s="35">
        <v>5.1006893884023698E-5</v>
      </c>
      <c r="G1694" s="35">
        <v>3.6900538563442401E-5</v>
      </c>
      <c r="H1694" s="35">
        <v>1.42964946795284E-4</v>
      </c>
      <c r="I1694" s="35">
        <v>2.6129170901884401E-5</v>
      </c>
      <c r="J1694" s="35">
        <v>7.3848897216362104E-3</v>
      </c>
      <c r="K1694" s="35">
        <v>2.6750045532708002E-4</v>
      </c>
      <c r="L1694" s="35">
        <v>1.6135871555816701E-4</v>
      </c>
      <c r="M1694" s="35">
        <v>3.23551957153905E-5</v>
      </c>
      <c r="N1694" s="35">
        <v>1.6293177663507599E-4</v>
      </c>
      <c r="O1694" s="35">
        <v>1.88265231378969E-4</v>
      </c>
      <c r="P1694" s="35">
        <v>2.7659861300159802E-4</v>
      </c>
      <c r="Q1694" s="35">
        <v>6.7147285881853495E-4</v>
      </c>
      <c r="R1694" s="35">
        <f t="shared" si="28"/>
        <v>9.5002299521053466E-3</v>
      </c>
    </row>
    <row r="1695" spans="1:18" ht="15">
      <c r="A1695" s="28" t="s">
        <v>85</v>
      </c>
      <c r="B1695" s="37">
        <v>30</v>
      </c>
      <c r="C1695" s="29">
        <v>40</v>
      </c>
      <c r="D1695" s="23" t="s">
        <v>54</v>
      </c>
      <c r="E1695" s="35">
        <v>2.6015498737651402E-5</v>
      </c>
      <c r="F1695" s="35">
        <v>2.22040540429468E-5</v>
      </c>
      <c r="G1695" s="35">
        <v>5.9242142144844902E-6</v>
      </c>
      <c r="H1695" s="35">
        <v>1.3236219638391399E-5</v>
      </c>
      <c r="I1695" s="35">
        <v>7.2610004129636904E-6</v>
      </c>
      <c r="J1695" s="35">
        <v>1.6281057580119399E-4</v>
      </c>
      <c r="K1695" s="35">
        <v>1.0244383355084001E-5</v>
      </c>
      <c r="L1695" s="35">
        <v>5.0889718743280401E-5</v>
      </c>
      <c r="M1695" s="35">
        <v>7.5279066223670296E-6</v>
      </c>
      <c r="N1695" s="35">
        <v>1.71101554336343E-5</v>
      </c>
      <c r="O1695" s="35">
        <v>1.1955957202816301E-5</v>
      </c>
      <c r="P1695" s="35">
        <v>1.50188723011457E-5</v>
      </c>
      <c r="Q1695" s="35">
        <v>1.23666111358891E-3</v>
      </c>
      <c r="R1695" s="35">
        <f t="shared" si="28"/>
        <v>1.5868596700948695E-3</v>
      </c>
    </row>
    <row r="1696" spans="1:18" ht="15">
      <c r="A1696" s="28" t="s">
        <v>85</v>
      </c>
      <c r="B1696" s="37">
        <v>30</v>
      </c>
      <c r="C1696" s="29">
        <v>41</v>
      </c>
      <c r="D1696" s="23" t="s">
        <v>55</v>
      </c>
      <c r="E1696" s="35">
        <v>4.3716504697897901E-5</v>
      </c>
      <c r="F1696" s="35">
        <v>3.28594201296961E-5</v>
      </c>
      <c r="G1696" s="35">
        <v>7.4620762000194497E-6</v>
      </c>
      <c r="H1696" s="35">
        <v>1.83811800883679E-5</v>
      </c>
      <c r="I1696" s="35">
        <v>1.13383558536318E-5</v>
      </c>
      <c r="J1696" s="35">
        <v>2.95317491795975E-4</v>
      </c>
      <c r="K1696" s="35">
        <v>1.5259988540002901E-5</v>
      </c>
      <c r="L1696" s="35">
        <v>7.3495218404619802E-5</v>
      </c>
      <c r="M1696" s="35">
        <v>1.00416213440581E-5</v>
      </c>
      <c r="N1696" s="35">
        <v>2.4486482773410901E-5</v>
      </c>
      <c r="O1696" s="35">
        <v>1.7413220948826601E-5</v>
      </c>
      <c r="P1696" s="35">
        <v>4.6894690390179001E-5</v>
      </c>
      <c r="Q1696" s="35">
        <v>2.6058303949872E-3</v>
      </c>
      <c r="R1696" s="35">
        <f t="shared" si="28"/>
        <v>3.2024966461538856E-3</v>
      </c>
    </row>
    <row r="1697" spans="1:18" ht="15">
      <c r="A1697" s="28" t="s">
        <v>85</v>
      </c>
      <c r="B1697" s="37">
        <v>30</v>
      </c>
      <c r="C1697" s="29">
        <v>42</v>
      </c>
      <c r="D1697" s="21" t="s">
        <v>56</v>
      </c>
      <c r="E1697" s="35">
        <v>5.9585155818881899E-5</v>
      </c>
      <c r="F1697" s="35">
        <v>1.58944418155704E-5</v>
      </c>
      <c r="G1697" s="35">
        <v>2.5170633357209501E-6</v>
      </c>
      <c r="H1697" s="35">
        <v>7.1076241711652799E-6</v>
      </c>
      <c r="I1697" s="35">
        <v>4.1489699884737104E-6</v>
      </c>
      <c r="J1697" s="35">
        <v>2.0538216134391199E-4</v>
      </c>
      <c r="K1697" s="35">
        <v>5.6549573630670296E-6</v>
      </c>
      <c r="L1697" s="35">
        <v>2.7982231876522199E-5</v>
      </c>
      <c r="M1697" s="35">
        <v>4.3939967781249498E-6</v>
      </c>
      <c r="N1697" s="35">
        <v>9.69599624577607E-6</v>
      </c>
      <c r="O1697" s="35">
        <v>6.3518808986270298E-6</v>
      </c>
      <c r="P1697" s="35">
        <v>5.5710277070741496E-6</v>
      </c>
      <c r="Q1697" s="35">
        <v>8.4377379047628298E-4</v>
      </c>
      <c r="R1697" s="35">
        <f t="shared" si="28"/>
        <v>1.1980592978191986E-3</v>
      </c>
    </row>
    <row r="1698" spans="1:18" ht="15">
      <c r="A1698" s="28" t="s">
        <v>85</v>
      </c>
      <c r="B1698" s="37">
        <v>30</v>
      </c>
      <c r="C1698" s="29">
        <v>43</v>
      </c>
      <c r="D1698" s="21" t="s">
        <v>57</v>
      </c>
      <c r="E1698" s="35">
        <v>1.7665964781555599E-4</v>
      </c>
      <c r="F1698" s="35">
        <v>1.8548391560878699E-4</v>
      </c>
      <c r="G1698" s="35">
        <v>6.1200207764483105E-5</v>
      </c>
      <c r="H1698" s="35">
        <v>9.4782287503785104E-5</v>
      </c>
      <c r="I1698" s="35">
        <v>4.8870450245658097E-5</v>
      </c>
      <c r="J1698" s="35">
        <v>1.3518391294923501E-3</v>
      </c>
      <c r="K1698" s="35">
        <v>7.1724691860617604E-5</v>
      </c>
      <c r="L1698" s="35">
        <v>3.4396238923963202E-4</v>
      </c>
      <c r="M1698" s="35">
        <v>4.7691622506608301E-5</v>
      </c>
      <c r="N1698" s="35">
        <v>1.20068217852832E-4</v>
      </c>
      <c r="O1698" s="35">
        <v>9.7440850693327605E-5</v>
      </c>
      <c r="P1698" s="35">
        <v>1.89925612256388E-4</v>
      </c>
      <c r="Q1698" s="35">
        <v>9.8324329498446703E-3</v>
      </c>
      <c r="R1698" s="35">
        <f t="shared" si="28"/>
        <v>1.2622081972684695E-2</v>
      </c>
    </row>
    <row r="1699" spans="1:18" ht="15">
      <c r="A1699" s="28" t="s">
        <v>85</v>
      </c>
      <c r="B1699" s="37">
        <v>30</v>
      </c>
      <c r="C1699" s="29">
        <v>44</v>
      </c>
      <c r="D1699" s="21" t="s">
        <v>58</v>
      </c>
      <c r="E1699" s="35">
        <v>5.7059198968652705E-10</v>
      </c>
      <c r="F1699" s="35">
        <v>3.3692843379883899E-10</v>
      </c>
      <c r="G1699" s="35">
        <v>1.13492706444849E-10</v>
      </c>
      <c r="H1699" s="35">
        <v>5.2796869290113804E-10</v>
      </c>
      <c r="I1699" s="35">
        <v>5.7965587824376796E-10</v>
      </c>
      <c r="J1699" s="35">
        <v>3.8749291044543301E-9</v>
      </c>
      <c r="K1699" s="35">
        <v>5.7919013864861502E-10</v>
      </c>
      <c r="L1699" s="35">
        <v>7.1090316750359699E-10</v>
      </c>
      <c r="M1699" s="35">
        <v>8.9156978483958502E-11</v>
      </c>
      <c r="N1699" s="35">
        <v>4.5673287452605298E-10</v>
      </c>
      <c r="O1699" s="35">
        <v>2.5431231461140202E-10</v>
      </c>
      <c r="P1699" s="35">
        <v>2.7942038345309601E-10</v>
      </c>
      <c r="Q1699" s="35">
        <v>1.16011764692906E-8</v>
      </c>
      <c r="R1699" s="35">
        <f t="shared" si="28"/>
        <v>1.9974459132046773E-8</v>
      </c>
    </row>
    <row r="1700" spans="1:18" ht="15">
      <c r="A1700" s="28" t="s">
        <v>85</v>
      </c>
      <c r="B1700" s="37">
        <v>30</v>
      </c>
      <c r="C1700" s="29">
        <v>45</v>
      </c>
      <c r="D1700" s="21" t="s">
        <v>59</v>
      </c>
      <c r="E1700" s="35">
        <v>8.2643383111242399E-9</v>
      </c>
      <c r="F1700" s="35">
        <v>9.8346065701562602E-9</v>
      </c>
      <c r="G1700" s="35">
        <v>1.98357953857261E-9</v>
      </c>
      <c r="H1700" s="35">
        <v>5.1349631451777496E-9</v>
      </c>
      <c r="I1700" s="35">
        <v>3.0239543240831702E-9</v>
      </c>
      <c r="J1700" s="35">
        <v>6.4164914872043803E-8</v>
      </c>
      <c r="K1700" s="35">
        <v>4.0216985739046497E-9</v>
      </c>
      <c r="L1700" s="35">
        <v>1.85080894839015E-8</v>
      </c>
      <c r="M1700" s="35">
        <v>3.1731944181515401E-9</v>
      </c>
      <c r="N1700" s="35">
        <v>7.3384742827059198E-9</v>
      </c>
      <c r="O1700" s="35">
        <v>5.2140254257744899E-9</v>
      </c>
      <c r="P1700" s="35">
        <v>4.5398236526058601E-9</v>
      </c>
      <c r="Q1700" s="35">
        <v>5.2030240660073203E-7</v>
      </c>
      <c r="R1700" s="35">
        <f t="shared" si="28"/>
        <v>6.5550406919893379E-7</v>
      </c>
    </row>
    <row r="1701" spans="1:18" ht="15">
      <c r="A1701" s="28" t="s">
        <v>85</v>
      </c>
      <c r="B1701" s="37">
        <v>30</v>
      </c>
      <c r="C1701" s="29">
        <v>46</v>
      </c>
      <c r="D1701" s="21" t="s">
        <v>60</v>
      </c>
      <c r="E1701" s="35">
        <v>0</v>
      </c>
      <c r="F1701" s="35">
        <v>0</v>
      </c>
      <c r="G1701" s="35">
        <v>0</v>
      </c>
      <c r="H1701" s="35">
        <v>0</v>
      </c>
      <c r="I1701" s="35">
        <v>0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35">
        <f t="shared" si="28"/>
        <v>0</v>
      </c>
    </row>
    <row r="1702" spans="1:18" ht="15">
      <c r="A1702" s="28" t="s">
        <v>85</v>
      </c>
      <c r="B1702" s="37">
        <v>30</v>
      </c>
      <c r="C1702" s="29">
        <v>47</v>
      </c>
      <c r="D1702" s="21" t="s">
        <v>61</v>
      </c>
      <c r="E1702" s="35">
        <v>5.4179185456686E-7</v>
      </c>
      <c r="F1702" s="35">
        <v>6.1691770550950496E-7</v>
      </c>
      <c r="G1702" s="35">
        <v>1.15322977543204E-7</v>
      </c>
      <c r="H1702" s="35">
        <v>3.0630804275265298E-7</v>
      </c>
      <c r="I1702" s="35">
        <v>1.77130090205818E-7</v>
      </c>
      <c r="J1702" s="35">
        <v>3.9196093097885499E-6</v>
      </c>
      <c r="K1702" s="35">
        <v>2.3520790911743901E-7</v>
      </c>
      <c r="L1702" s="35">
        <v>9.8740511307325001E-7</v>
      </c>
      <c r="M1702" s="35">
        <v>1.68448830939901E-7</v>
      </c>
      <c r="N1702" s="35">
        <v>4.1393077688719402E-7</v>
      </c>
      <c r="O1702" s="35">
        <v>2.9201220665976099E-7</v>
      </c>
      <c r="P1702" s="35">
        <v>2.6162033059339498E-7</v>
      </c>
      <c r="Q1702" s="35">
        <v>2.8607011075554799E-5</v>
      </c>
      <c r="R1702" s="35">
        <f t="shared" si="28"/>
        <v>3.6642716223192332E-5</v>
      </c>
    </row>
    <row r="1703" spans="1:18" ht="15">
      <c r="A1703" s="28" t="s">
        <v>85</v>
      </c>
      <c r="B1703" s="37">
        <v>30</v>
      </c>
      <c r="C1703" s="29">
        <v>48</v>
      </c>
      <c r="D1703" s="22" t="s">
        <v>62</v>
      </c>
      <c r="E1703" s="35">
        <v>3.5498200523205703E-4</v>
      </c>
      <c r="F1703" s="35">
        <v>4.3384901822724099E-4</v>
      </c>
      <c r="G1703" s="35">
        <v>8.0898481110925401E-5</v>
      </c>
      <c r="H1703" s="35">
        <v>2.2094799145491801E-4</v>
      </c>
      <c r="I1703" s="35">
        <v>1.3969900867419899E-4</v>
      </c>
      <c r="J1703" s="35">
        <v>2.5328372361090499E-3</v>
      </c>
      <c r="K1703" s="35">
        <v>1.7329960634245801E-4</v>
      </c>
      <c r="L1703" s="35">
        <v>7.1410848350730502E-4</v>
      </c>
      <c r="M1703" s="35">
        <v>1.2938481091811501E-4</v>
      </c>
      <c r="N1703" s="35">
        <v>3.2380093593675102E-4</v>
      </c>
      <c r="O1703" s="35">
        <v>2.3006949411554599E-4</v>
      </c>
      <c r="P1703" s="35">
        <v>1.73168308895962E-4</v>
      </c>
      <c r="Q1703" s="35">
        <v>6.52248633861581E-3</v>
      </c>
      <c r="R1703" s="35">
        <f t="shared" si="28"/>
        <v>1.2029531719140337E-2</v>
      </c>
    </row>
    <row r="1704" spans="1:18" ht="15">
      <c r="A1704" s="28" t="s">
        <v>85</v>
      </c>
      <c r="B1704" s="37">
        <v>30</v>
      </c>
      <c r="C1704" s="29">
        <v>49</v>
      </c>
      <c r="D1704" s="22" t="s">
        <v>63</v>
      </c>
      <c r="E1704" s="35">
        <v>1.34148547025012E-7</v>
      </c>
      <c r="F1704" s="35">
        <v>3.7034622415794199E-7</v>
      </c>
      <c r="G1704" s="35">
        <v>7.6961134274963895E-8</v>
      </c>
      <c r="H1704" s="35">
        <v>1.3025931100687999E-7</v>
      </c>
      <c r="I1704" s="35">
        <v>4.4022817144027803E-8</v>
      </c>
      <c r="J1704" s="35">
        <v>1.23708696947622E-6</v>
      </c>
      <c r="K1704" s="35">
        <v>6.0198805013120397E-8</v>
      </c>
      <c r="L1704" s="35">
        <v>2.19758430172779E-7</v>
      </c>
      <c r="M1704" s="35">
        <v>4.5214503202140603E-8</v>
      </c>
      <c r="N1704" s="35">
        <v>1.54296863105505E-7</v>
      </c>
      <c r="O1704" s="35">
        <v>1.4923850423568499E-7</v>
      </c>
      <c r="P1704" s="35">
        <v>4.1401817261711502E-8</v>
      </c>
      <c r="Q1704" s="35">
        <v>2.81658183910889E-6</v>
      </c>
      <c r="R1704" s="35">
        <f t="shared" si="28"/>
        <v>5.4795157651848769E-6</v>
      </c>
    </row>
    <row r="1705" spans="1:18" ht="15">
      <c r="A1705" s="28" t="s">
        <v>85</v>
      </c>
      <c r="B1705" s="37">
        <v>30</v>
      </c>
      <c r="C1705" s="29">
        <v>50</v>
      </c>
      <c r="D1705" s="22" t="s">
        <v>64</v>
      </c>
      <c r="E1705" s="35">
        <v>1.89572006899699E-6</v>
      </c>
      <c r="F1705" s="35">
        <v>2.9571652880144899E-6</v>
      </c>
      <c r="G1705" s="35">
        <v>6.37633773319231E-7</v>
      </c>
      <c r="H1705" s="35">
        <v>2.0168982527501198E-6</v>
      </c>
      <c r="I1705" s="35">
        <v>8.8100806140673096E-7</v>
      </c>
      <c r="J1705" s="35">
        <v>1.5983724532179901E-5</v>
      </c>
      <c r="K1705" s="35">
        <v>1.15320880954946E-6</v>
      </c>
      <c r="L1705" s="35">
        <v>3.9578639062230297E-6</v>
      </c>
      <c r="M1705" s="35">
        <v>6.8780559443388201E-7</v>
      </c>
      <c r="N1705" s="35">
        <v>2.1595818553694999E-6</v>
      </c>
      <c r="O1705" s="35">
        <v>1.71282800872659E-6</v>
      </c>
      <c r="P1705" s="35">
        <v>7.4746265268067704E-7</v>
      </c>
      <c r="Q1705" s="35">
        <v>2.1259186203415799E-5</v>
      </c>
      <c r="R1705" s="35">
        <f t="shared" si="28"/>
        <v>5.6050087007066401E-5</v>
      </c>
    </row>
    <row r="1706" spans="1:18" ht="15">
      <c r="A1706" s="28" t="s">
        <v>85</v>
      </c>
      <c r="B1706" s="37">
        <v>30</v>
      </c>
      <c r="C1706" s="29">
        <v>51</v>
      </c>
      <c r="D1706" s="21" t="s">
        <v>65</v>
      </c>
      <c r="E1706" s="35">
        <v>2.33185950600542E-7</v>
      </c>
      <c r="F1706" s="35">
        <v>2.5594862231894199E-7</v>
      </c>
      <c r="G1706" s="35">
        <v>8.3429365328169905E-8</v>
      </c>
      <c r="H1706" s="35">
        <v>2.1799794981055901E-7</v>
      </c>
      <c r="I1706" s="35">
        <v>1.0433135923144099E-7</v>
      </c>
      <c r="J1706" s="35">
        <v>2.6070294302334198E-6</v>
      </c>
      <c r="K1706" s="35">
        <v>1.9203729907303101E-7</v>
      </c>
      <c r="L1706" s="35">
        <v>7.5096627032984705E-7</v>
      </c>
      <c r="M1706" s="35">
        <v>1.3219286679973401E-7</v>
      </c>
      <c r="N1706" s="35">
        <v>2.6058464336593801E-7</v>
      </c>
      <c r="O1706" s="35">
        <v>1.78988023530946E-7</v>
      </c>
      <c r="P1706" s="35">
        <v>1.08232787208213E-7</v>
      </c>
      <c r="Q1706" s="35">
        <v>6.0340581950036198E-6</v>
      </c>
      <c r="R1706" s="35">
        <f t="shared" si="28"/>
        <v>1.1158982762834403E-5</v>
      </c>
    </row>
    <row r="1707" spans="1:18" ht="15">
      <c r="A1707" s="28" t="s">
        <v>85</v>
      </c>
      <c r="B1707" s="37">
        <v>30</v>
      </c>
      <c r="C1707" s="29">
        <v>52</v>
      </c>
      <c r="D1707" s="21" t="s">
        <v>66</v>
      </c>
      <c r="E1707" s="35">
        <v>4.8415476797092696E-7</v>
      </c>
      <c r="F1707" s="35">
        <v>5.54969612110731E-7</v>
      </c>
      <c r="G1707" s="35">
        <v>2.40119286580895E-7</v>
      </c>
      <c r="H1707" s="35">
        <v>3.6151478025533701E-7</v>
      </c>
      <c r="I1707" s="35">
        <v>1.59058263099753E-7</v>
      </c>
      <c r="J1707" s="35">
        <v>4.5963138584241497E-6</v>
      </c>
      <c r="K1707" s="35">
        <v>2.9253067141241599E-7</v>
      </c>
      <c r="L1707" s="35">
        <v>2.1325139645172099E-6</v>
      </c>
      <c r="M1707" s="35">
        <v>3.0988874687814498E-7</v>
      </c>
      <c r="N1707" s="35">
        <v>5.1432081452297805E-7</v>
      </c>
      <c r="O1707" s="35">
        <v>3.5522735537276599E-7</v>
      </c>
      <c r="P1707" s="35">
        <v>1.7153985791541799E-7</v>
      </c>
      <c r="Q1707" s="35">
        <v>1.1610119067739899E-5</v>
      </c>
      <c r="R1707" s="35">
        <f t="shared" si="28"/>
        <v>2.1782271046800627E-5</v>
      </c>
    </row>
    <row r="1708" spans="1:18" ht="15">
      <c r="A1708" s="28" t="s">
        <v>85</v>
      </c>
      <c r="B1708" s="37">
        <v>30</v>
      </c>
      <c r="C1708" s="29">
        <v>53</v>
      </c>
      <c r="D1708" s="21" t="s">
        <v>67</v>
      </c>
      <c r="E1708" s="35">
        <v>3.3579686027683898E-7</v>
      </c>
      <c r="F1708" s="35">
        <v>2.19055508764445E-7</v>
      </c>
      <c r="G1708" s="35">
        <v>1.01908822688933E-7</v>
      </c>
      <c r="H1708" s="35">
        <v>1.9840950926328699E-7</v>
      </c>
      <c r="I1708" s="35">
        <v>4.9044805631596001E-8</v>
      </c>
      <c r="J1708" s="35">
        <v>1.24316094074589E-6</v>
      </c>
      <c r="K1708" s="35">
        <v>7.7074906522693599E-8</v>
      </c>
      <c r="L1708" s="35">
        <v>1.60041614174835E-6</v>
      </c>
      <c r="M1708" s="35">
        <v>1.8618179824534399E-7</v>
      </c>
      <c r="N1708" s="35">
        <v>2.5346864488236302E-7</v>
      </c>
      <c r="O1708" s="35">
        <v>2.3568480817583099E-7</v>
      </c>
      <c r="P1708" s="35">
        <v>8.5414572818249494E-8</v>
      </c>
      <c r="Q1708" s="35">
        <v>3.5638800398800499E-6</v>
      </c>
      <c r="R1708" s="35">
        <f t="shared" si="28"/>
        <v>8.1494973596438729E-6</v>
      </c>
    </row>
    <row r="1709" spans="1:18" ht="15">
      <c r="A1709" s="28" t="s">
        <v>85</v>
      </c>
      <c r="B1709" s="37">
        <v>30</v>
      </c>
      <c r="C1709" s="29">
        <v>54</v>
      </c>
      <c r="D1709" s="21" t="s">
        <v>68</v>
      </c>
      <c r="E1709" s="35">
        <v>1.317873838356E-6</v>
      </c>
      <c r="F1709" s="35">
        <v>1.9304718652256499E-6</v>
      </c>
      <c r="G1709" s="35">
        <v>6.4362283158428999E-7</v>
      </c>
      <c r="H1709" s="35">
        <v>1.1760808346678601E-6</v>
      </c>
      <c r="I1709" s="35">
        <v>5.9104224298493199E-7</v>
      </c>
      <c r="J1709" s="35">
        <v>1.28187680501822E-5</v>
      </c>
      <c r="K1709" s="35">
        <v>8.3369309345512096E-7</v>
      </c>
      <c r="L1709" s="35">
        <v>3.8656305374585498E-6</v>
      </c>
      <c r="M1709" s="35">
        <v>5.7791310638205104E-7</v>
      </c>
      <c r="N1709" s="35">
        <v>1.3342920434750501E-6</v>
      </c>
      <c r="O1709" s="35">
        <v>8.7404748450564595E-7</v>
      </c>
      <c r="P1709" s="35">
        <v>6.8905828447625399E-7</v>
      </c>
      <c r="Q1709" s="35">
        <v>2.22000604433783E-5</v>
      </c>
      <c r="R1709" s="35">
        <f t="shared" si="28"/>
        <v>4.8852554656131909E-5</v>
      </c>
    </row>
    <row r="1710" spans="1:18" ht="15">
      <c r="A1710" s="28" t="s">
        <v>85</v>
      </c>
      <c r="B1710" s="37">
        <v>30</v>
      </c>
      <c r="C1710" s="29">
        <v>55</v>
      </c>
      <c r="D1710" s="21" t="s">
        <v>69</v>
      </c>
      <c r="E1710" s="35">
        <v>2.5239330841816501E-7</v>
      </c>
      <c r="F1710" s="35">
        <v>2.9215725713815498E-7</v>
      </c>
      <c r="G1710" s="35">
        <v>5.6054963129638703E-8</v>
      </c>
      <c r="H1710" s="35">
        <v>1.8990119832441E-7</v>
      </c>
      <c r="I1710" s="35">
        <v>1.17685002272732E-7</v>
      </c>
      <c r="J1710" s="35">
        <v>1.9372040062537302E-6</v>
      </c>
      <c r="K1710" s="35">
        <v>1.4631100025533799E-7</v>
      </c>
      <c r="L1710" s="35">
        <v>5.8104075389913304E-7</v>
      </c>
      <c r="M1710" s="35">
        <v>1.2456875471075799E-7</v>
      </c>
      <c r="N1710" s="35">
        <v>2.4566406892272098E-7</v>
      </c>
      <c r="O1710" s="35">
        <v>1.9139419595173299E-7</v>
      </c>
      <c r="P1710" s="35">
        <v>8.7833410066194005E-8</v>
      </c>
      <c r="Q1710" s="35">
        <v>7.2784006895623502E-6</v>
      </c>
      <c r="R1710" s="35">
        <f t="shared" si="28"/>
        <v>1.1500608608905058E-5</v>
      </c>
    </row>
    <row r="1711" spans="1:18" ht="15">
      <c r="A1711" s="28" t="s">
        <v>85</v>
      </c>
      <c r="B1711" s="37">
        <v>30</v>
      </c>
      <c r="C1711" s="29">
        <v>56</v>
      </c>
      <c r="D1711" s="21" t="s">
        <v>70</v>
      </c>
      <c r="E1711" s="35">
        <v>7.5634232472262598E-4</v>
      </c>
      <c r="F1711" s="35">
        <v>6.7529721149585202E-4</v>
      </c>
      <c r="G1711" s="35">
        <v>1.5557104674373499E-4</v>
      </c>
      <c r="H1711" s="35">
        <v>5.2252095383932399E-4</v>
      </c>
      <c r="I1711" s="35">
        <v>3.06408616844858E-4</v>
      </c>
      <c r="J1711" s="35">
        <v>5.1334847374315496E-3</v>
      </c>
      <c r="K1711" s="35">
        <v>3.9137780233992398E-4</v>
      </c>
      <c r="L1711" s="35">
        <v>2.4525944138704598E-3</v>
      </c>
      <c r="M1711" s="35">
        <v>3.2878909925996999E-4</v>
      </c>
      <c r="N1711" s="35">
        <v>1.0535204409456501E-3</v>
      </c>
      <c r="O1711" s="35">
        <v>6.0573434521917803E-4</v>
      </c>
      <c r="P1711" s="35">
        <v>3.6572598449246998E-4</v>
      </c>
      <c r="Q1711" s="35">
        <v>0.161839698995871</v>
      </c>
      <c r="R1711" s="35">
        <f t="shared" si="28"/>
        <v>0.17458706597307661</v>
      </c>
    </row>
    <row r="1712" spans="1:18" ht="15">
      <c r="A1712" s="28" t="s">
        <v>85</v>
      </c>
      <c r="B1712" s="37">
        <v>30</v>
      </c>
      <c r="C1712" s="29">
        <v>57</v>
      </c>
      <c r="D1712" s="21" t="s">
        <v>71</v>
      </c>
      <c r="E1712" s="35">
        <v>1.1939432349814699E-10</v>
      </c>
      <c r="F1712" s="35">
        <v>1.2718568723751101E-10</v>
      </c>
      <c r="G1712" s="35">
        <v>2.66675675808901E-11</v>
      </c>
      <c r="H1712" s="35">
        <v>8.6375680083481604E-11</v>
      </c>
      <c r="I1712" s="35">
        <v>5.1769598547548697E-11</v>
      </c>
      <c r="J1712" s="35">
        <v>8.8039509164140295E-10</v>
      </c>
      <c r="K1712" s="35">
        <v>6.5659929091610395E-11</v>
      </c>
      <c r="L1712" s="35">
        <v>3.19713641446996E-10</v>
      </c>
      <c r="M1712" s="35">
        <v>5.5536406027652799E-11</v>
      </c>
      <c r="N1712" s="35">
        <v>1.3333572316281499E-10</v>
      </c>
      <c r="O1712" s="35">
        <v>9.0947466350276795E-11</v>
      </c>
      <c r="P1712" s="35">
        <v>4.8960000740195797E-11</v>
      </c>
      <c r="Q1712" s="35">
        <v>1.34281003651507E-5</v>
      </c>
      <c r="R1712" s="35">
        <f t="shared" si="28"/>
        <v>1.3430106306266109E-5</v>
      </c>
    </row>
    <row r="1713" spans="1:18" ht="15">
      <c r="A1713" s="28" t="s">
        <v>83</v>
      </c>
      <c r="B1713" s="37">
        <v>31</v>
      </c>
      <c r="C1713" s="29">
        <v>1</v>
      </c>
      <c r="D1713" s="22" t="s">
        <v>15</v>
      </c>
      <c r="E1713" s="35">
        <v>1.7603973003811099E-2</v>
      </c>
      <c r="F1713" s="35">
        <v>1.7281418184036199E-2</v>
      </c>
      <c r="G1713" s="35">
        <v>2.7133810054644401E-3</v>
      </c>
      <c r="H1713" s="35">
        <v>6.9525366908962201E-3</v>
      </c>
      <c r="I1713" s="35">
        <v>8.5520456484021509E-3</v>
      </c>
      <c r="J1713" s="35">
        <v>0.20487180174984099</v>
      </c>
      <c r="K1713" s="35">
        <v>2.1593839328565598E-2</v>
      </c>
      <c r="L1713" s="35">
        <v>5.5534357608051199E-2</v>
      </c>
      <c r="M1713" s="35">
        <v>7.1133591201939699E-3</v>
      </c>
      <c r="N1713" s="35">
        <v>0.20507978115679201</v>
      </c>
      <c r="O1713" s="35">
        <v>2.5292722582028002</v>
      </c>
      <c r="P1713" s="35">
        <v>0.214380571241756</v>
      </c>
      <c r="Q1713" s="35">
        <v>2.7564736106927301E-3</v>
      </c>
      <c r="R1713" s="35">
        <f t="shared" si="28"/>
        <v>3.2937057965513028</v>
      </c>
    </row>
    <row r="1714" spans="1:18" ht="15">
      <c r="A1714" s="28" t="s">
        <v>83</v>
      </c>
      <c r="B1714" s="37">
        <v>31</v>
      </c>
      <c r="C1714" s="29">
        <v>2</v>
      </c>
      <c r="D1714" s="22" t="s">
        <v>16</v>
      </c>
      <c r="E1714" s="35">
        <v>0.230338433435721</v>
      </c>
      <c r="F1714" s="35">
        <v>0.264728646437839</v>
      </c>
      <c r="G1714" s="35">
        <v>2.1620337445284799E-2</v>
      </c>
      <c r="H1714" s="35">
        <v>0.43492566809646299</v>
      </c>
      <c r="I1714" s="35">
        <v>9.7600661533401203E-2</v>
      </c>
      <c r="J1714" s="35">
        <v>1.2645049570267699</v>
      </c>
      <c r="K1714" s="35">
        <v>9.21095254904363E-2</v>
      </c>
      <c r="L1714" s="35">
        <v>0.54948510981355103</v>
      </c>
      <c r="M1714" s="35">
        <v>5.7772113605202999E-2</v>
      </c>
      <c r="N1714" s="35">
        <v>3.6560292399550902</v>
      </c>
      <c r="O1714" s="35">
        <v>20.0559366884039</v>
      </c>
      <c r="P1714" s="35">
        <v>3.0697144355005301</v>
      </c>
      <c r="Q1714" s="35">
        <v>4.40866476800056E-2</v>
      </c>
      <c r="R1714" s="35">
        <f t="shared" si="28"/>
        <v>29.838852464424193</v>
      </c>
    </row>
    <row r="1715" spans="1:18" ht="15">
      <c r="A1715" s="28" t="s">
        <v>83</v>
      </c>
      <c r="B1715" s="37">
        <v>31</v>
      </c>
      <c r="C1715" s="29">
        <v>3</v>
      </c>
      <c r="D1715" s="22" t="s">
        <v>17</v>
      </c>
      <c r="E1715" s="35">
        <v>1.4486214447598</v>
      </c>
      <c r="F1715" s="35">
        <v>2.6376170409393298</v>
      </c>
      <c r="G1715" s="35">
        <v>0.43175742601247602</v>
      </c>
      <c r="H1715" s="35">
        <v>5.38344038318355</v>
      </c>
      <c r="I1715" s="35">
        <v>0.28128344418573997</v>
      </c>
      <c r="J1715" s="35">
        <v>4.2392206143518401</v>
      </c>
      <c r="K1715" s="35">
        <v>0.41020699914050601</v>
      </c>
      <c r="L1715" s="35">
        <v>2.0001449091563601</v>
      </c>
      <c r="M1715" s="35">
        <v>0.139111089793552</v>
      </c>
      <c r="N1715" s="35">
        <v>16.115385486988401</v>
      </c>
      <c r="O1715" s="35">
        <v>31.702835695647099</v>
      </c>
      <c r="P1715" s="35">
        <v>1.2184121211952901</v>
      </c>
      <c r="Q1715" s="35">
        <v>0.20900055499879799</v>
      </c>
      <c r="R1715" s="35">
        <f t="shared" si="28"/>
        <v>66.217037210352728</v>
      </c>
    </row>
    <row r="1716" spans="1:18" ht="15">
      <c r="A1716" s="28" t="s">
        <v>83</v>
      </c>
      <c r="B1716" s="37">
        <v>31</v>
      </c>
      <c r="C1716" s="29">
        <v>4</v>
      </c>
      <c r="D1716" s="22" t="s">
        <v>18</v>
      </c>
      <c r="E1716" s="35">
        <v>0.31020722971435799</v>
      </c>
      <c r="F1716" s="35">
        <v>0.21835563608185399</v>
      </c>
      <c r="G1716" s="35">
        <v>0.104636743551031</v>
      </c>
      <c r="H1716" s="35">
        <v>0.40919891356687299</v>
      </c>
      <c r="I1716" s="35">
        <v>1.848251928574</v>
      </c>
      <c r="J1716" s="35">
        <v>5.8029865775593503</v>
      </c>
      <c r="K1716" s="35">
        <v>0.50685401201563796</v>
      </c>
      <c r="L1716" s="35">
        <v>1.55781451074351</v>
      </c>
      <c r="M1716" s="35">
        <v>0.25684693565095101</v>
      </c>
      <c r="N1716" s="35">
        <v>1.49988553282308</v>
      </c>
      <c r="O1716" s="35">
        <v>31.345586443141801</v>
      </c>
      <c r="P1716" s="35">
        <v>0.196352246390324</v>
      </c>
      <c r="Q1716" s="35">
        <v>6.5393302561238306E-2</v>
      </c>
      <c r="R1716" s="35">
        <f t="shared" si="28"/>
        <v>44.122370012374013</v>
      </c>
    </row>
    <row r="1717" spans="1:18" ht="15">
      <c r="A1717" s="28" t="s">
        <v>83</v>
      </c>
      <c r="B1717" s="37">
        <v>31</v>
      </c>
      <c r="C1717" s="29">
        <v>5</v>
      </c>
      <c r="D1717" s="22" t="s">
        <v>19</v>
      </c>
      <c r="E1717" s="35">
        <v>30.596598434663601</v>
      </c>
      <c r="F1717" s="35">
        <v>4.4976093964598096</v>
      </c>
      <c r="G1717" s="35">
        <v>5.7547117917837198</v>
      </c>
      <c r="H1717" s="35">
        <v>13.8924501362331</v>
      </c>
      <c r="I1717" s="35">
        <v>1.2714322135900999</v>
      </c>
      <c r="J1717" s="35">
        <v>20.986838654052899</v>
      </c>
      <c r="K1717" s="35">
        <v>3.6753252598589299</v>
      </c>
      <c r="L1717" s="35">
        <v>4.4695906260893796</v>
      </c>
      <c r="M1717" s="35">
        <v>0.44623236037865699</v>
      </c>
      <c r="N1717" s="35">
        <v>22.688399963144199</v>
      </c>
      <c r="O1717" s="35">
        <v>26.967991244407798</v>
      </c>
      <c r="P1717" s="35">
        <v>4.4621711092485299</v>
      </c>
      <c r="Q1717" s="35">
        <v>1.84647571569945</v>
      </c>
      <c r="R1717" s="35">
        <f t="shared" si="28"/>
        <v>141.55582690561016</v>
      </c>
    </row>
    <row r="1718" spans="1:18" ht="15">
      <c r="A1718" s="28" t="s">
        <v>83</v>
      </c>
      <c r="B1718" s="37">
        <v>31</v>
      </c>
      <c r="C1718" s="29">
        <v>6</v>
      </c>
      <c r="D1718" s="22" t="s">
        <v>20</v>
      </c>
      <c r="E1718" s="35">
        <v>1.46444347414621E-2</v>
      </c>
      <c r="F1718" s="35">
        <v>1.7932069815030899E-2</v>
      </c>
      <c r="G1718" s="35">
        <v>1.50884485321397E-3</v>
      </c>
      <c r="H1718" s="35">
        <v>8.2508769958970392E-3</v>
      </c>
      <c r="I1718" s="35">
        <v>5.9827874348259303E-3</v>
      </c>
      <c r="J1718" s="35">
        <v>9.6466556216958599E-2</v>
      </c>
      <c r="K1718" s="35">
        <v>5.3305278829350001E-3</v>
      </c>
      <c r="L1718" s="35">
        <v>0.198845148719347</v>
      </c>
      <c r="M1718" s="35">
        <v>1.4457751946956201E-2</v>
      </c>
      <c r="N1718" s="35">
        <v>2.0829088260491999E-2</v>
      </c>
      <c r="O1718" s="35">
        <v>2.7079888003268699</v>
      </c>
      <c r="P1718" s="35">
        <v>2.5112175565827601E-2</v>
      </c>
      <c r="Q1718" s="35">
        <v>2.9876340193430301E-3</v>
      </c>
      <c r="R1718" s="35">
        <f t="shared" si="28"/>
        <v>3.1203366967791593</v>
      </c>
    </row>
    <row r="1719" spans="1:18" ht="15">
      <c r="A1719" s="28" t="s">
        <v>83</v>
      </c>
      <c r="B1719" s="37">
        <v>31</v>
      </c>
      <c r="C1719" s="29">
        <v>7</v>
      </c>
      <c r="D1719" s="22" t="s">
        <v>21</v>
      </c>
      <c r="E1719" s="35">
        <v>0.25483496581160497</v>
      </c>
      <c r="F1719" s="35">
        <v>0.105173927516285</v>
      </c>
      <c r="G1719" s="35">
        <v>3.9477597665434697E-2</v>
      </c>
      <c r="H1719" s="35">
        <v>0.38620953832729699</v>
      </c>
      <c r="I1719" s="35">
        <v>1.9547888017036899E-2</v>
      </c>
      <c r="J1719" s="35">
        <v>0.48477605459224499</v>
      </c>
      <c r="K1719" s="35">
        <v>3.6786044438324797E-2</v>
      </c>
      <c r="L1719" s="35">
        <v>0.20596131351778399</v>
      </c>
      <c r="M1719" s="35">
        <v>1.5624711269254099E-2</v>
      </c>
      <c r="N1719" s="35">
        <v>0.332159066235998</v>
      </c>
      <c r="O1719" s="35">
        <v>3.53648703531382</v>
      </c>
      <c r="P1719" s="35">
        <v>3.88725884747207E-2</v>
      </c>
      <c r="Q1719" s="35">
        <v>2.3213165624784201E-2</v>
      </c>
      <c r="R1719" s="35">
        <f t="shared" si="28"/>
        <v>5.4791238968045901</v>
      </c>
    </row>
    <row r="1720" spans="1:18" ht="15">
      <c r="A1720" s="28" t="s">
        <v>83</v>
      </c>
      <c r="B1720" s="37">
        <v>31</v>
      </c>
      <c r="C1720" s="29">
        <v>8</v>
      </c>
      <c r="D1720" s="22" t="s">
        <v>22</v>
      </c>
      <c r="E1720" s="35">
        <v>0.82198828733199003</v>
      </c>
      <c r="F1720" s="35">
        <v>0.20050040796786101</v>
      </c>
      <c r="G1720" s="35">
        <v>5.87175472043409E-2</v>
      </c>
      <c r="H1720" s="35">
        <v>0.211300540997409</v>
      </c>
      <c r="I1720" s="35">
        <v>0.123188788739785</v>
      </c>
      <c r="J1720" s="35">
        <v>1.5510060256178599</v>
      </c>
      <c r="K1720" s="35">
        <v>0.13958118409050799</v>
      </c>
      <c r="L1720" s="35">
        <v>1.39672322941845</v>
      </c>
      <c r="M1720" s="35">
        <v>0.183077808096096</v>
      </c>
      <c r="N1720" s="35">
        <v>0.56344812699566005</v>
      </c>
      <c r="O1720" s="35">
        <v>13.567813875909399</v>
      </c>
      <c r="P1720" s="35">
        <v>7.95428640907207E-2</v>
      </c>
      <c r="Q1720" s="35">
        <v>3.4748333990999997E-2</v>
      </c>
      <c r="R1720" s="35">
        <f t="shared" si="28"/>
        <v>18.931637020451078</v>
      </c>
    </row>
    <row r="1721" spans="1:18" ht="15">
      <c r="A1721" s="28" t="s">
        <v>83</v>
      </c>
      <c r="B1721" s="37">
        <v>31</v>
      </c>
      <c r="C1721" s="29">
        <v>9</v>
      </c>
      <c r="D1721" s="22" t="s">
        <v>23</v>
      </c>
      <c r="E1721" s="35">
        <v>0.89742090751674097</v>
      </c>
      <c r="F1721" s="35">
        <v>0.29604058975862702</v>
      </c>
      <c r="G1721" s="35">
        <v>9.9265325704983906E-2</v>
      </c>
      <c r="H1721" s="35">
        <v>0.32672099931215198</v>
      </c>
      <c r="I1721" s="35">
        <v>1.9604881806124399</v>
      </c>
      <c r="J1721" s="35">
        <v>7.3760177647978997</v>
      </c>
      <c r="K1721" s="35">
        <v>0.189896656003264</v>
      </c>
      <c r="L1721" s="35">
        <v>0.63935181849574196</v>
      </c>
      <c r="M1721" s="35">
        <v>8.6545020119741606E-2</v>
      </c>
      <c r="N1721" s="35">
        <v>2.51541663648264</v>
      </c>
      <c r="O1721" s="35">
        <v>138.87495759788499</v>
      </c>
      <c r="P1721" s="35">
        <v>0.552211689751403</v>
      </c>
      <c r="Q1721" s="35">
        <v>8.7605904343372398E-2</v>
      </c>
      <c r="R1721" s="35">
        <f t="shared" si="28"/>
        <v>153.901939090784</v>
      </c>
    </row>
    <row r="1722" spans="1:18" ht="15">
      <c r="A1722" s="28" t="s">
        <v>83</v>
      </c>
      <c r="B1722" s="37">
        <v>31</v>
      </c>
      <c r="C1722" s="29">
        <v>10</v>
      </c>
      <c r="D1722" s="22" t="s">
        <v>24</v>
      </c>
      <c r="E1722" s="35">
        <v>1.0543899032162001</v>
      </c>
      <c r="F1722" s="35">
        <v>0.38348489985093298</v>
      </c>
      <c r="G1722" s="35">
        <v>3.6030688156163997E-2</v>
      </c>
      <c r="H1722" s="35">
        <v>0.20631908047285499</v>
      </c>
      <c r="I1722" s="35">
        <v>0.21916132183609499</v>
      </c>
      <c r="J1722" s="35">
        <v>3.7081168575272998</v>
      </c>
      <c r="K1722" s="35">
        <v>0.22109192453870499</v>
      </c>
      <c r="L1722" s="35">
        <v>2.9669589361435298</v>
      </c>
      <c r="M1722" s="35">
        <v>0.10435773626806601</v>
      </c>
      <c r="N1722" s="35">
        <v>0.62046405562899698</v>
      </c>
      <c r="O1722" s="35">
        <v>39.319460388046402</v>
      </c>
      <c r="P1722" s="35">
        <v>1.09596190141301</v>
      </c>
      <c r="Q1722" s="35">
        <v>0.10564390951737999</v>
      </c>
      <c r="R1722" s="35">
        <f t="shared" si="28"/>
        <v>50.041441602615642</v>
      </c>
    </row>
    <row r="1723" spans="1:18" ht="15">
      <c r="A1723" s="28" t="s">
        <v>83</v>
      </c>
      <c r="B1723" s="37">
        <v>31</v>
      </c>
      <c r="C1723" s="29">
        <v>11</v>
      </c>
      <c r="D1723" s="22" t="s">
        <v>25</v>
      </c>
      <c r="E1723" s="35">
        <v>0.36063137791099997</v>
      </c>
      <c r="F1723" s="35">
        <v>0.25199750910296198</v>
      </c>
      <c r="G1723" s="35">
        <v>1.48764230043725E-2</v>
      </c>
      <c r="H1723" s="35">
        <v>0.36813410072802699</v>
      </c>
      <c r="I1723" s="35">
        <v>0.38672555237619599</v>
      </c>
      <c r="J1723" s="35">
        <v>0.26431837729875801</v>
      </c>
      <c r="K1723" s="35">
        <v>2.3198568765232599E-2</v>
      </c>
      <c r="L1723" s="35">
        <v>0.43254788087183499</v>
      </c>
      <c r="M1723" s="35">
        <v>0.20913550310871701</v>
      </c>
      <c r="N1723" s="35">
        <v>1.8793069008319101</v>
      </c>
      <c r="O1723" s="35">
        <v>54.291846343159399</v>
      </c>
      <c r="P1723" s="35">
        <v>0.64963234849132201</v>
      </c>
      <c r="Q1723" s="35">
        <v>1.4298715443641899E-2</v>
      </c>
      <c r="R1723" s="35">
        <f t="shared" si="28"/>
        <v>59.14664960109338</v>
      </c>
    </row>
    <row r="1724" spans="1:18" ht="15">
      <c r="A1724" s="28" t="s">
        <v>83</v>
      </c>
      <c r="B1724" s="37">
        <v>31</v>
      </c>
      <c r="C1724" s="29">
        <v>12</v>
      </c>
      <c r="D1724" s="21" t="s">
        <v>26</v>
      </c>
      <c r="E1724" s="35">
        <v>0.27625184336734399</v>
      </c>
      <c r="F1724" s="35">
        <v>4.7086810740730803E-2</v>
      </c>
      <c r="G1724" s="35">
        <v>0.15801962482590401</v>
      </c>
      <c r="H1724" s="35">
        <v>3.6820759445928899E-2</v>
      </c>
      <c r="I1724" s="35">
        <v>1.7914476874564801E-2</v>
      </c>
      <c r="J1724" s="35">
        <v>0.50423806617727795</v>
      </c>
      <c r="K1724" s="35">
        <v>4.44506301433506E-2</v>
      </c>
      <c r="L1724" s="35">
        <v>0.118669972199642</v>
      </c>
      <c r="M1724" s="35">
        <v>1.03975088652387E-2</v>
      </c>
      <c r="N1724" s="35">
        <v>6.8452947031561406E-2</v>
      </c>
      <c r="O1724" s="35">
        <v>2.5828879114311798</v>
      </c>
      <c r="P1724" s="35">
        <v>2.36305154203587E-2</v>
      </c>
      <c r="Q1724" s="35">
        <v>1.14645691936249E-2</v>
      </c>
      <c r="R1724" s="35">
        <f t="shared" si="28"/>
        <v>3.9002856357167062</v>
      </c>
    </row>
    <row r="1725" spans="1:18" ht="15">
      <c r="A1725" s="28" t="s">
        <v>83</v>
      </c>
      <c r="B1725" s="37">
        <v>31</v>
      </c>
      <c r="C1725" s="29">
        <v>13</v>
      </c>
      <c r="D1725" s="21" t="s">
        <v>27</v>
      </c>
      <c r="E1725" s="35">
        <v>1.4464761770443501E-5</v>
      </c>
      <c r="F1725" s="35">
        <v>5.01896154355298E-6</v>
      </c>
      <c r="G1725" s="35">
        <v>2.1947415464987699E-6</v>
      </c>
      <c r="H1725" s="35">
        <v>6.3670791371289104E-6</v>
      </c>
      <c r="I1725" s="35">
        <v>3.1315445587552401E-6</v>
      </c>
      <c r="J1725" s="35">
        <v>3.2945208199550499E-5</v>
      </c>
      <c r="K1725" s="35">
        <v>2.4884568856763899E-6</v>
      </c>
      <c r="L1725" s="35">
        <v>3.8410352400962002E-5</v>
      </c>
      <c r="M1725" s="35">
        <v>4.5454689027677498E-6</v>
      </c>
      <c r="N1725" s="35">
        <v>1.0773578839003899E-5</v>
      </c>
      <c r="O1725" s="35">
        <v>1.8374883127094601E-3</v>
      </c>
      <c r="P1725" s="35">
        <v>6.1978578583189704E-6</v>
      </c>
      <c r="Q1725" s="35">
        <v>1.61091182392609E-6</v>
      </c>
      <c r="R1725" s="35">
        <f t="shared" si="28"/>
        <v>1.9656372361760454E-3</v>
      </c>
    </row>
    <row r="1726" spans="1:18" ht="15">
      <c r="A1726" s="28" t="s">
        <v>83</v>
      </c>
      <c r="B1726" s="37">
        <v>31</v>
      </c>
      <c r="C1726" s="29">
        <v>14</v>
      </c>
      <c r="D1726" s="21" t="s">
        <v>28</v>
      </c>
      <c r="E1726" s="35">
        <v>5.0854045197790497E-6</v>
      </c>
      <c r="F1726" s="35">
        <v>6.7750973359325103E-6</v>
      </c>
      <c r="G1726" s="35">
        <v>3.4157515174607499E-7</v>
      </c>
      <c r="H1726" s="35">
        <v>2.5681970411742101E-6</v>
      </c>
      <c r="I1726" s="35">
        <v>2.3238384610856602E-6</v>
      </c>
      <c r="J1726" s="35">
        <v>3.8042967500972302E-5</v>
      </c>
      <c r="K1726" s="35">
        <v>3.4285248009125201E-6</v>
      </c>
      <c r="L1726" s="35">
        <v>1.9310265921734499E-5</v>
      </c>
      <c r="M1726" s="35">
        <v>2.2741154253144901E-6</v>
      </c>
      <c r="N1726" s="35">
        <v>6.5220707559215597E-6</v>
      </c>
      <c r="O1726" s="35">
        <v>6.9281202057017003E-4</v>
      </c>
      <c r="P1726" s="35">
        <v>8.0085964159120394E-6</v>
      </c>
      <c r="Q1726" s="35">
        <v>1.4946885670780001E-6</v>
      </c>
      <c r="R1726" s="35">
        <f t="shared" si="28"/>
        <v>7.8898736246773291E-4</v>
      </c>
    </row>
    <row r="1727" spans="1:18" ht="15">
      <c r="A1727" s="28" t="s">
        <v>83</v>
      </c>
      <c r="B1727" s="37">
        <v>31</v>
      </c>
      <c r="C1727" s="29">
        <v>15</v>
      </c>
      <c r="D1727" s="21" t="s">
        <v>29</v>
      </c>
      <c r="E1727" s="35">
        <v>9.5056132083940301E-2</v>
      </c>
      <c r="F1727" s="35">
        <v>4.7691359674634302E-2</v>
      </c>
      <c r="G1727" s="35">
        <v>2.3079350269861999E-2</v>
      </c>
      <c r="H1727" s="35">
        <v>6.3648017325446699E-2</v>
      </c>
      <c r="I1727" s="35">
        <v>1.7995570565263099E-2</v>
      </c>
      <c r="J1727" s="35">
        <v>0.24390273121783199</v>
      </c>
      <c r="K1727" s="35">
        <v>2.15040996793496E-2</v>
      </c>
      <c r="L1727" s="35">
        <v>0.13308805603160401</v>
      </c>
      <c r="M1727" s="35">
        <v>1.9150132153241899E-2</v>
      </c>
      <c r="N1727" s="35">
        <v>0.11917512057636501</v>
      </c>
      <c r="O1727" s="35">
        <v>4.4573812939398696</v>
      </c>
      <c r="P1727" s="35">
        <v>4.2924394805724998E-2</v>
      </c>
      <c r="Q1727" s="35">
        <v>1.50058798053424E-2</v>
      </c>
      <c r="R1727" s="35">
        <f t="shared" si="28"/>
        <v>5.2996021381284768</v>
      </c>
    </row>
    <row r="1728" spans="1:18" ht="15">
      <c r="A1728" s="28" t="s">
        <v>83</v>
      </c>
      <c r="B1728" s="37">
        <v>31</v>
      </c>
      <c r="C1728" s="29">
        <v>16</v>
      </c>
      <c r="D1728" s="21" t="s">
        <v>30</v>
      </c>
      <c r="E1728" s="35">
        <v>1.09038988922529E-3</v>
      </c>
      <c r="F1728" s="35">
        <v>3.6089915279881698E-4</v>
      </c>
      <c r="G1728" s="35">
        <v>1.6122174722863999E-4</v>
      </c>
      <c r="H1728" s="35">
        <v>4.0304305563119698E-4</v>
      </c>
      <c r="I1728" s="35">
        <v>1.00100053125556E-4</v>
      </c>
      <c r="J1728" s="35">
        <v>1.49988186924619E-3</v>
      </c>
      <c r="K1728" s="35">
        <v>1.34512430749455E-4</v>
      </c>
      <c r="L1728" s="35">
        <v>1.9811473120201401E-3</v>
      </c>
      <c r="M1728" s="35">
        <v>1.4559988387707499E-4</v>
      </c>
      <c r="N1728" s="35">
        <v>7.4384452500315403E-4</v>
      </c>
      <c r="O1728" s="35">
        <v>2.2303495651586801E-2</v>
      </c>
      <c r="P1728" s="35">
        <v>2.0988899324134701E-4</v>
      </c>
      <c r="Q1728" s="35">
        <v>9.1305972105394304E-5</v>
      </c>
      <c r="R1728" s="35">
        <f t="shared" si="28"/>
        <v>2.9225330535839061E-2</v>
      </c>
    </row>
    <row r="1729" spans="1:18" ht="15">
      <c r="A1729" s="28" t="s">
        <v>83</v>
      </c>
      <c r="B1729" s="37">
        <v>31</v>
      </c>
      <c r="C1729" s="29">
        <v>17</v>
      </c>
      <c r="D1729" s="21" t="s">
        <v>31</v>
      </c>
      <c r="E1729" s="35">
        <v>2.0239596215753899E-5</v>
      </c>
      <c r="F1729" s="35">
        <v>9.8777209499829105E-6</v>
      </c>
      <c r="G1729" s="35">
        <v>5.6496725172188001E-6</v>
      </c>
      <c r="H1729" s="35">
        <v>1.11297073232589E-5</v>
      </c>
      <c r="I1729" s="35">
        <v>3.4820905000010702E-6</v>
      </c>
      <c r="J1729" s="35">
        <v>4.8297816030408599E-5</v>
      </c>
      <c r="K1729" s="35">
        <v>4.3531459744607597E-6</v>
      </c>
      <c r="L1729" s="35">
        <v>3.76080979190619E-5</v>
      </c>
      <c r="M1729" s="35">
        <v>8.6799726872566006E-6</v>
      </c>
      <c r="N1729" s="35">
        <v>2.07076729479391E-5</v>
      </c>
      <c r="O1729" s="35">
        <v>1.01507930343445E-3</v>
      </c>
      <c r="P1729" s="35">
        <v>5.7032131169237102E-6</v>
      </c>
      <c r="Q1729" s="35">
        <v>2.9551287700340599E-6</v>
      </c>
      <c r="R1729" s="35">
        <f t="shared" si="28"/>
        <v>1.1937631383867504E-3</v>
      </c>
    </row>
    <row r="1730" spans="1:18" ht="15">
      <c r="A1730" s="28" t="s">
        <v>83</v>
      </c>
      <c r="B1730" s="37">
        <v>31</v>
      </c>
      <c r="C1730" s="29">
        <v>18</v>
      </c>
      <c r="D1730" s="21" t="s">
        <v>32</v>
      </c>
      <c r="E1730" s="35">
        <v>0</v>
      </c>
      <c r="F1730" s="35">
        <v>0</v>
      </c>
      <c r="G1730" s="35">
        <v>0</v>
      </c>
      <c r="H1730" s="35">
        <v>0</v>
      </c>
      <c r="I1730" s="35">
        <v>0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35">
        <f t="shared" si="28"/>
        <v>0</v>
      </c>
    </row>
    <row r="1731" spans="1:18" ht="15">
      <c r="A1731" s="28" t="s">
        <v>83</v>
      </c>
      <c r="B1731" s="37">
        <v>31</v>
      </c>
      <c r="C1731" s="29">
        <v>19</v>
      </c>
      <c r="D1731" s="22" t="s">
        <v>33</v>
      </c>
      <c r="E1731" s="35">
        <v>1.5351392953011201E-4</v>
      </c>
      <c r="F1731" s="35">
        <v>3.97490275065547E-5</v>
      </c>
      <c r="G1731" s="35">
        <v>1.35524321306276E-5</v>
      </c>
      <c r="H1731" s="35">
        <v>4.5995351265350502E-5</v>
      </c>
      <c r="I1731" s="35">
        <v>3.6994939961857798E-4</v>
      </c>
      <c r="J1731" s="35">
        <v>1.39973187058334E-3</v>
      </c>
      <c r="K1731" s="35">
        <v>3.4352078198280302E-5</v>
      </c>
      <c r="L1731" s="35">
        <v>9.2491439660889502E-5</v>
      </c>
      <c r="M1731" s="35">
        <v>1.0290712790989901E-5</v>
      </c>
      <c r="N1731" s="35">
        <v>4.3354624005742997E-4</v>
      </c>
      <c r="O1731" s="35">
        <v>2.20836956593626E-2</v>
      </c>
      <c r="P1731" s="35">
        <v>8.7392768305677901E-5</v>
      </c>
      <c r="Q1731" s="35">
        <v>1.6078040415708101E-5</v>
      </c>
      <c r="R1731" s="35">
        <f t="shared" si="28"/>
        <v>2.4780338949426137E-2</v>
      </c>
    </row>
    <row r="1732" spans="1:18" ht="15">
      <c r="A1732" s="28" t="s">
        <v>83</v>
      </c>
      <c r="B1732" s="37">
        <v>31</v>
      </c>
      <c r="C1732" s="29">
        <v>20</v>
      </c>
      <c r="D1732" s="22" t="s">
        <v>34</v>
      </c>
      <c r="E1732" s="35">
        <v>1.7560308359462499E-4</v>
      </c>
      <c r="F1732" s="35">
        <v>2.3367595189667702E-5</v>
      </c>
      <c r="G1732" s="35">
        <v>3.76004931669613E-6</v>
      </c>
      <c r="H1732" s="35">
        <v>1.8528857633966601E-5</v>
      </c>
      <c r="I1732" s="35">
        <v>1.8305329483419401E-5</v>
      </c>
      <c r="J1732" s="35">
        <v>2.39299063986944E-4</v>
      </c>
      <c r="K1732" s="35">
        <v>6.5186692944735598E-6</v>
      </c>
      <c r="L1732" s="35">
        <v>1.7735639427332399E-4</v>
      </c>
      <c r="M1732" s="35">
        <v>7.9742374794568895E-6</v>
      </c>
      <c r="N1732" s="35">
        <v>8.8816409729020797E-5</v>
      </c>
      <c r="O1732" s="35">
        <v>5.6687195800033804E-3</v>
      </c>
      <c r="P1732" s="35">
        <v>1.22009714936121E-4</v>
      </c>
      <c r="Q1732" s="35">
        <v>5.1765877309262804E-6</v>
      </c>
      <c r="R1732" s="35">
        <f t="shared" ref="R1732:R1795" si="29">SUM(E1732:Q1732)</f>
        <v>6.5554355726520214E-3</v>
      </c>
    </row>
    <row r="1733" spans="1:18" ht="15">
      <c r="A1733" s="28" t="s">
        <v>83</v>
      </c>
      <c r="B1733" s="37">
        <v>31</v>
      </c>
      <c r="C1733" s="29">
        <v>21</v>
      </c>
      <c r="D1733" s="22" t="s">
        <v>35</v>
      </c>
      <c r="E1733" s="35">
        <v>1.52799330319843E-3</v>
      </c>
      <c r="F1733" s="35">
        <v>1.2380787159436001E-3</v>
      </c>
      <c r="G1733" s="35">
        <v>2.1458606094037699E-3</v>
      </c>
      <c r="H1733" s="35">
        <v>4.6723462632247102E-3</v>
      </c>
      <c r="I1733" s="35">
        <v>2.5471120827208298E-4</v>
      </c>
      <c r="J1733" s="35">
        <v>6.5654940174608998E-3</v>
      </c>
      <c r="K1733" s="35">
        <v>1.2621260054084E-3</v>
      </c>
      <c r="L1733" s="35">
        <v>8.3971245045928397E-4</v>
      </c>
      <c r="M1733" s="35">
        <v>7.0854497989614602E-5</v>
      </c>
      <c r="N1733" s="35">
        <v>6.83495219125987E-3</v>
      </c>
      <c r="O1733" s="35">
        <v>7.1509897619647803E-3</v>
      </c>
      <c r="P1733" s="35">
        <v>1.5528538320883599E-3</v>
      </c>
      <c r="Q1733" s="35">
        <v>6.2544680405917296E-4</v>
      </c>
      <c r="R1733" s="35">
        <f t="shared" si="29"/>
        <v>3.4741419660732985E-2</v>
      </c>
    </row>
    <row r="1734" spans="1:18" ht="15">
      <c r="A1734" s="28" t="s">
        <v>83</v>
      </c>
      <c r="B1734" s="37">
        <v>31</v>
      </c>
      <c r="C1734" s="29">
        <v>22</v>
      </c>
      <c r="D1734" s="22" t="s">
        <v>36</v>
      </c>
      <c r="E1734" s="35">
        <v>1.07518065705858E-4</v>
      </c>
      <c r="F1734" s="35">
        <v>7.5170458611990601E-5</v>
      </c>
      <c r="G1734" s="35">
        <v>4.4027805833036401E-6</v>
      </c>
      <c r="H1734" s="35">
        <v>1.09912878023364E-4</v>
      </c>
      <c r="I1734" s="35">
        <v>1.1552521219410401E-4</v>
      </c>
      <c r="J1734" s="35">
        <v>7.7786102684158502E-5</v>
      </c>
      <c r="K1734" s="35">
        <v>6.8421415386561098E-6</v>
      </c>
      <c r="L1734" s="35">
        <v>1.2873853407697201E-4</v>
      </c>
      <c r="M1734" s="35">
        <v>6.2467898118581604E-5</v>
      </c>
      <c r="N1734" s="35">
        <v>5.6152252999184897E-4</v>
      </c>
      <c r="O1734" s="35">
        <v>1.51829151943955E-2</v>
      </c>
      <c r="P1734" s="35">
        <v>1.9402794975682301E-4</v>
      </c>
      <c r="Q1734" s="35">
        <v>4.22563662532625E-6</v>
      </c>
      <c r="R1734" s="35">
        <f t="shared" si="29"/>
        <v>1.6631055382306487E-2</v>
      </c>
    </row>
    <row r="1735" spans="1:18" ht="15">
      <c r="A1735" s="28" t="s">
        <v>83</v>
      </c>
      <c r="B1735" s="37">
        <v>31</v>
      </c>
      <c r="C1735" s="29">
        <v>23</v>
      </c>
      <c r="D1735" s="22" t="s">
        <v>37</v>
      </c>
      <c r="E1735" s="35">
        <v>5.7711587399831904E-6</v>
      </c>
      <c r="F1735" s="35">
        <v>6.4650600430824097E-6</v>
      </c>
      <c r="G1735" s="35">
        <v>9.4579068904941104E-7</v>
      </c>
      <c r="H1735" s="35">
        <v>2.2674555916127498E-6</v>
      </c>
      <c r="I1735" s="35">
        <v>1.4446567460783699E-6</v>
      </c>
      <c r="J1735" s="35">
        <v>2.0628275885792001E-5</v>
      </c>
      <c r="K1735" s="35">
        <v>1.76336836559331E-6</v>
      </c>
      <c r="L1735" s="35">
        <v>1.3528366642273399E-5</v>
      </c>
      <c r="M1735" s="35">
        <v>1.9323785406973199E-6</v>
      </c>
      <c r="N1735" s="35">
        <v>8.7747831474467699E-5</v>
      </c>
      <c r="O1735" s="35">
        <v>7.6409073021534797E-4</v>
      </c>
      <c r="P1735" s="35">
        <v>9.0502736244421394E-5</v>
      </c>
      <c r="Q1735" s="35">
        <v>8.37172817297117E-7</v>
      </c>
      <c r="R1735" s="35">
        <f t="shared" si="29"/>
        <v>9.9792498199569642E-4</v>
      </c>
    </row>
    <row r="1736" spans="1:18" ht="15">
      <c r="A1736" s="28" t="s">
        <v>83</v>
      </c>
      <c r="B1736" s="37">
        <v>31</v>
      </c>
      <c r="C1736" s="29">
        <v>24</v>
      </c>
      <c r="D1736" s="22" t="s">
        <v>38</v>
      </c>
      <c r="E1736" s="35">
        <v>7.7645985371907106E-6</v>
      </c>
      <c r="F1736" s="35">
        <v>9.51713647030949E-6</v>
      </c>
      <c r="G1736" s="35">
        <v>7.9168649850987203E-7</v>
      </c>
      <c r="H1736" s="35">
        <v>4.3600908814688804E-6</v>
      </c>
      <c r="I1736" s="35">
        <v>3.16686467988758E-6</v>
      </c>
      <c r="J1736" s="35">
        <v>5.1170452908488003E-5</v>
      </c>
      <c r="K1736" s="35">
        <v>2.8204536756557798E-6</v>
      </c>
      <c r="L1736" s="35">
        <v>1.0572414493068299E-4</v>
      </c>
      <c r="M1736" s="35">
        <v>7.6829402125326299E-6</v>
      </c>
      <c r="N1736" s="35">
        <v>1.10202513378032E-5</v>
      </c>
      <c r="O1736" s="35">
        <v>1.1654574608648399E-3</v>
      </c>
      <c r="P1736" s="35">
        <v>1.33398938636915E-5</v>
      </c>
      <c r="Q1736" s="35">
        <v>1.5818802578029399E-6</v>
      </c>
      <c r="R1736" s="35">
        <f t="shared" si="29"/>
        <v>1.3843978551188634E-3</v>
      </c>
    </row>
    <row r="1737" spans="1:18" ht="15">
      <c r="A1737" s="28" t="s">
        <v>83</v>
      </c>
      <c r="B1737" s="37">
        <v>31</v>
      </c>
      <c r="C1737" s="29">
        <v>25</v>
      </c>
      <c r="D1737" s="22" t="s">
        <v>39</v>
      </c>
      <c r="E1737" s="35">
        <v>3.4982539405148502E-4</v>
      </c>
      <c r="F1737" s="35">
        <v>4.7716283134164298E-4</v>
      </c>
      <c r="G1737" s="35">
        <v>2.33661558647679E-5</v>
      </c>
      <c r="H1737" s="35">
        <v>1.6368993991626099E-4</v>
      </c>
      <c r="I1737" s="35">
        <v>1.62780800278989E-4</v>
      </c>
      <c r="J1737" s="35">
        <v>2.29148248637613E-3</v>
      </c>
      <c r="K1737" s="35">
        <v>2.3478627617689801E-4</v>
      </c>
      <c r="L1737" s="35">
        <v>1.3817447226257299E-3</v>
      </c>
      <c r="M1737" s="35">
        <v>1.63557691359464E-4</v>
      </c>
      <c r="N1737" s="35">
        <v>4.63022348879397E-4</v>
      </c>
      <c r="O1737" s="35">
        <v>4.3506792487694401E-2</v>
      </c>
      <c r="P1737" s="35">
        <v>5.6397500600366001E-4</v>
      </c>
      <c r="Q1737" s="35">
        <v>1.02184817183333E-4</v>
      </c>
      <c r="R1737" s="35">
        <f t="shared" si="29"/>
        <v>4.988437095775216E-2</v>
      </c>
    </row>
    <row r="1738" spans="1:18" ht="15">
      <c r="A1738" s="28" t="s">
        <v>83</v>
      </c>
      <c r="B1738" s="37">
        <v>31</v>
      </c>
      <c r="C1738" s="29">
        <v>26</v>
      </c>
      <c r="D1738" s="22" t="s">
        <v>40</v>
      </c>
      <c r="E1738" s="35">
        <v>6.8139284362358401E-5</v>
      </c>
      <c r="F1738" s="35">
        <v>8.23666374987038E-5</v>
      </c>
      <c r="G1738" s="35">
        <v>8.6582900254242706E-6</v>
      </c>
      <c r="H1738" s="35">
        <v>2.9266160905659399E-5</v>
      </c>
      <c r="I1738" s="35">
        <v>2.8367667310062501E-5</v>
      </c>
      <c r="J1738" s="35">
        <v>4.82767795466639E-4</v>
      </c>
      <c r="K1738" s="35">
        <v>2.8469631363520501E-5</v>
      </c>
      <c r="L1738" s="35">
        <v>7.7552879760239596E-4</v>
      </c>
      <c r="M1738" s="35">
        <v>1.8123105754337901E-4</v>
      </c>
      <c r="N1738" s="35">
        <v>4.41782120882166E-5</v>
      </c>
      <c r="O1738" s="35">
        <v>2.04856010526713E-2</v>
      </c>
      <c r="P1738" s="35">
        <v>1.80558203127617E-5</v>
      </c>
      <c r="Q1738" s="35">
        <v>1.2144300333303101E-5</v>
      </c>
      <c r="R1738" s="35">
        <f t="shared" si="29"/>
        <v>2.2244774707483723E-2</v>
      </c>
    </row>
    <row r="1739" spans="1:18" ht="15">
      <c r="A1739" s="28" t="s">
        <v>83</v>
      </c>
      <c r="B1739" s="37">
        <v>31</v>
      </c>
      <c r="C1739" s="29">
        <v>27</v>
      </c>
      <c r="D1739" s="24" t="s">
        <v>41</v>
      </c>
      <c r="E1739" s="35">
        <v>2.8023510548928999E-5</v>
      </c>
      <c r="F1739" s="35">
        <v>1.26296172990697E-5</v>
      </c>
      <c r="G1739" s="35">
        <v>1.0811204025061699E-5</v>
      </c>
      <c r="H1739" s="35">
        <v>1.7214867578837901E-5</v>
      </c>
      <c r="I1739" s="35">
        <v>5.2395602413145303E-6</v>
      </c>
      <c r="J1739" s="35">
        <v>1.6256175930734099E-4</v>
      </c>
      <c r="K1739" s="35">
        <v>1.06774594049091E-5</v>
      </c>
      <c r="L1739" s="35">
        <v>4.8010584389413403E-5</v>
      </c>
      <c r="M1739" s="35">
        <v>5.4740006075368298E-6</v>
      </c>
      <c r="N1739" s="35">
        <v>5.11538226338859E-5</v>
      </c>
      <c r="O1739" s="35">
        <v>3.2700381171954299E-3</v>
      </c>
      <c r="P1739" s="35">
        <v>1.20818919708557E-5</v>
      </c>
      <c r="Q1739" s="35">
        <v>7.0576857235466998E-6</v>
      </c>
      <c r="R1739" s="35">
        <f t="shared" si="29"/>
        <v>3.6409740809261312E-3</v>
      </c>
    </row>
    <row r="1740" spans="1:18" ht="15">
      <c r="A1740" s="28" t="s">
        <v>83</v>
      </c>
      <c r="B1740" s="37">
        <v>31</v>
      </c>
      <c r="C1740" s="29">
        <v>28</v>
      </c>
      <c r="D1740" s="24" t="s">
        <v>42</v>
      </c>
      <c r="E1740" s="35">
        <v>1.12255803992042E-5</v>
      </c>
      <c r="F1740" s="35">
        <v>7.1924285345067598E-6</v>
      </c>
      <c r="G1740" s="35">
        <v>2.5228313084342101E-6</v>
      </c>
      <c r="H1740" s="35">
        <v>6.2725212916853097E-6</v>
      </c>
      <c r="I1740" s="35">
        <v>3.5836443405639802E-6</v>
      </c>
      <c r="J1740" s="35">
        <v>6.3297635307102201E-5</v>
      </c>
      <c r="K1740" s="35">
        <v>4.0692203097129796E-6</v>
      </c>
      <c r="L1740" s="35">
        <v>2.41649413279663E-5</v>
      </c>
      <c r="M1740" s="35">
        <v>3.86331763582987E-6</v>
      </c>
      <c r="N1740" s="35">
        <v>1.32827507532066E-5</v>
      </c>
      <c r="O1740" s="35">
        <v>4.6062601234648504E-3</v>
      </c>
      <c r="P1740" s="35">
        <v>3.7578941961766701E-6</v>
      </c>
      <c r="Q1740" s="35">
        <v>2.7668814249706799E-6</v>
      </c>
      <c r="R1740" s="35">
        <f t="shared" si="29"/>
        <v>4.7522597702942095E-3</v>
      </c>
    </row>
    <row r="1741" spans="1:18" ht="15">
      <c r="A1741" s="28" t="s">
        <v>83</v>
      </c>
      <c r="B1741" s="37">
        <v>31</v>
      </c>
      <c r="C1741" s="29">
        <v>29</v>
      </c>
      <c r="D1741" s="24" t="s">
        <v>43</v>
      </c>
      <c r="E1741" s="35">
        <v>9.06059404272417E-5</v>
      </c>
      <c r="F1741" s="35">
        <v>1.7168286898346801E-5</v>
      </c>
      <c r="G1741" s="35">
        <v>1.7685250544797698E-5</v>
      </c>
      <c r="H1741" s="35">
        <v>2.4318528987903001E-5</v>
      </c>
      <c r="I1741" s="35">
        <v>3.3585999526257699E-6</v>
      </c>
      <c r="J1741" s="35">
        <v>9.7814132835449301E-5</v>
      </c>
      <c r="K1741" s="35">
        <v>7.6911843404978306E-6</v>
      </c>
      <c r="L1741" s="35">
        <v>7.1310858828512803E-5</v>
      </c>
      <c r="M1741" s="35">
        <v>3.70859732853562E-6</v>
      </c>
      <c r="N1741" s="35">
        <v>9.2535101994695398E-6</v>
      </c>
      <c r="O1741" s="35">
        <v>2.5371735475272199E-3</v>
      </c>
      <c r="P1741" s="35">
        <v>9.7315075324510507E-6</v>
      </c>
      <c r="Q1741" s="35">
        <v>2.3673449129105999E-5</v>
      </c>
      <c r="R1741" s="35">
        <f t="shared" si="29"/>
        <v>2.9134933945321575E-3</v>
      </c>
    </row>
    <row r="1742" spans="1:18" ht="15">
      <c r="A1742" s="28" t="s">
        <v>83</v>
      </c>
      <c r="B1742" s="37">
        <v>31</v>
      </c>
      <c r="C1742" s="29">
        <v>30</v>
      </c>
      <c r="D1742" s="21" t="s">
        <v>44</v>
      </c>
      <c r="E1742" s="35">
        <v>1.2900673374534601E-5</v>
      </c>
      <c r="F1742" s="35">
        <v>5.3412118552983997E-6</v>
      </c>
      <c r="G1742" s="35">
        <v>2.6108889640589502E-6</v>
      </c>
      <c r="H1742" s="35">
        <v>7.7920496815946292E-6</v>
      </c>
      <c r="I1742" s="35">
        <v>2.78963416601834E-6</v>
      </c>
      <c r="J1742" s="35">
        <v>3.5639369494266498E-5</v>
      </c>
      <c r="K1742" s="35">
        <v>2.6981260459788901E-6</v>
      </c>
      <c r="L1742" s="35">
        <v>3.7717658831340203E-5</v>
      </c>
      <c r="M1742" s="35">
        <v>5.8170436370354798E-6</v>
      </c>
      <c r="N1742" s="35">
        <v>1.2308610143583199E-5</v>
      </c>
      <c r="O1742" s="35">
        <v>2.3525508173535699E-3</v>
      </c>
      <c r="P1742" s="35">
        <v>8.3985227769388494E-6</v>
      </c>
      <c r="Q1742" s="35">
        <v>1.7801469953027601E-6</v>
      </c>
      <c r="R1742" s="35">
        <f t="shared" si="29"/>
        <v>2.4883447533195209E-3</v>
      </c>
    </row>
    <row r="1743" spans="1:18" ht="15">
      <c r="A1743" s="28" t="s">
        <v>83</v>
      </c>
      <c r="B1743" s="37">
        <v>31</v>
      </c>
      <c r="C1743" s="29">
        <v>31</v>
      </c>
      <c r="D1743" s="21" t="s">
        <v>45</v>
      </c>
      <c r="E1743" s="35">
        <v>2.5258610683803198E-4</v>
      </c>
      <c r="F1743" s="35">
        <v>1.17127188255122E-4</v>
      </c>
      <c r="G1743" s="35">
        <v>4.7119044771682002E-5</v>
      </c>
      <c r="H1743" s="35">
        <v>1.21000724539279E-4</v>
      </c>
      <c r="I1743" s="35">
        <v>4.66107231570752E-5</v>
      </c>
      <c r="J1743" s="35">
        <v>6.6209444651628999E-4</v>
      </c>
      <c r="K1743" s="35">
        <v>5.3306767415624097E-5</v>
      </c>
      <c r="L1743" s="35">
        <v>3.3609009752414901E-4</v>
      </c>
      <c r="M1743" s="35">
        <v>5.9112850106056702E-5</v>
      </c>
      <c r="N1743" s="35">
        <v>2.3441520730474E-4</v>
      </c>
      <c r="O1743" s="35">
        <v>2.5479052114616998E-2</v>
      </c>
      <c r="P1743" s="35">
        <v>1.1806505730289199E-4</v>
      </c>
      <c r="Q1743" s="35">
        <v>3.3297095906865298E-5</v>
      </c>
      <c r="R1743" s="35">
        <f t="shared" si="29"/>
        <v>2.7559877424254805E-2</v>
      </c>
    </row>
    <row r="1744" spans="1:18" ht="15">
      <c r="A1744" s="28" t="s">
        <v>83</v>
      </c>
      <c r="B1744" s="37">
        <v>31</v>
      </c>
      <c r="C1744" s="29">
        <v>32</v>
      </c>
      <c r="D1744" s="21" t="s">
        <v>46</v>
      </c>
      <c r="E1744" s="35">
        <v>6.5693022518803403E-4</v>
      </c>
      <c r="F1744" s="35">
        <v>3.2551182251521599E-4</v>
      </c>
      <c r="G1744" s="35">
        <v>1.64218148981862E-4</v>
      </c>
      <c r="H1744" s="35">
        <v>4.4057929504825002E-4</v>
      </c>
      <c r="I1744" s="35">
        <v>1.10537851563368E-4</v>
      </c>
      <c r="J1744" s="35">
        <v>1.58710799210341E-3</v>
      </c>
      <c r="K1744" s="35">
        <v>1.4322944333376101E-4</v>
      </c>
      <c r="L1744" s="35">
        <v>8.5974620813884404E-4</v>
      </c>
      <c r="M1744" s="35">
        <v>1.2534134561019799E-4</v>
      </c>
      <c r="N1744" s="35">
        <v>8.6994360469855596E-4</v>
      </c>
      <c r="O1744" s="35">
        <v>2.7338414683751699E-2</v>
      </c>
      <c r="P1744" s="35">
        <v>2.3315964913778899E-4</v>
      </c>
      <c r="Q1744" s="35">
        <v>9.1184679903515798E-5</v>
      </c>
      <c r="R1744" s="35">
        <f t="shared" si="29"/>
        <v>3.2945904949974507E-2</v>
      </c>
    </row>
    <row r="1745" spans="1:18" ht="15">
      <c r="A1745" s="28" t="s">
        <v>83</v>
      </c>
      <c r="B1745" s="37">
        <v>31</v>
      </c>
      <c r="C1745" s="29">
        <v>33</v>
      </c>
      <c r="D1745" s="21" t="s">
        <v>47</v>
      </c>
      <c r="E1745" s="35">
        <v>4.78388858191501E-2</v>
      </c>
      <c r="F1745" s="35">
        <v>1.8317208144110499E-2</v>
      </c>
      <c r="G1745" s="35">
        <v>8.9124641484047695E-3</v>
      </c>
      <c r="H1745" s="35">
        <v>2.4744411054450799E-2</v>
      </c>
      <c r="I1745" s="35">
        <v>1.2074269901046E-2</v>
      </c>
      <c r="J1745" s="35">
        <v>0.16590266773874601</v>
      </c>
      <c r="K1745" s="35">
        <v>9.6156358346256195E-3</v>
      </c>
      <c r="L1745" s="35">
        <v>5.7239554968575697E-2</v>
      </c>
      <c r="M1745" s="35">
        <v>5.7740263247343503E-3</v>
      </c>
      <c r="N1745" s="35">
        <v>5.16247814864031E-2</v>
      </c>
      <c r="O1745" s="35">
        <v>1.5651368267471699</v>
      </c>
      <c r="P1745" s="35">
        <v>1.42476740777324E-2</v>
      </c>
      <c r="Q1745" s="35">
        <v>7.1227352530554202E-3</v>
      </c>
      <c r="R1745" s="35">
        <f t="shared" si="29"/>
        <v>1.9885511414982047</v>
      </c>
    </row>
    <row r="1746" spans="1:18" ht="15">
      <c r="A1746" s="28" t="s">
        <v>83</v>
      </c>
      <c r="B1746" s="37">
        <v>31</v>
      </c>
      <c r="C1746" s="29">
        <v>34</v>
      </c>
      <c r="D1746" s="21" t="s">
        <v>48</v>
      </c>
      <c r="E1746" s="35">
        <v>7.1105507347543498E-4</v>
      </c>
      <c r="F1746" s="35">
        <v>4.0594337340021198E-4</v>
      </c>
      <c r="G1746" s="35">
        <v>1.58867646335465E-4</v>
      </c>
      <c r="H1746" s="35">
        <v>4.1842563325465601E-4</v>
      </c>
      <c r="I1746" s="35">
        <v>1.4627543557834701E-4</v>
      </c>
      <c r="J1746" s="35">
        <v>2.1015158623955998E-3</v>
      </c>
      <c r="K1746" s="35">
        <v>1.7691363019993499E-4</v>
      </c>
      <c r="L1746" s="35">
        <v>1.61706129660312E-3</v>
      </c>
      <c r="M1746" s="35">
        <v>2.5765868644814102E-4</v>
      </c>
      <c r="N1746" s="35">
        <v>8.6640177838682303E-4</v>
      </c>
      <c r="O1746" s="35">
        <v>0.121093587098591</v>
      </c>
      <c r="P1746" s="35">
        <v>3.0101814223700398E-4</v>
      </c>
      <c r="Q1746" s="35">
        <v>1.4473037363483599E-4</v>
      </c>
      <c r="R1746" s="35">
        <f t="shared" si="29"/>
        <v>0.12839945403054057</v>
      </c>
    </row>
    <row r="1747" spans="1:18" ht="15">
      <c r="A1747" s="28" t="s">
        <v>83</v>
      </c>
      <c r="B1747" s="37">
        <v>31</v>
      </c>
      <c r="C1747" s="29">
        <v>35</v>
      </c>
      <c r="D1747" s="21" t="s">
        <v>49</v>
      </c>
      <c r="E1747" s="35">
        <v>2.63019684684687E-3</v>
      </c>
      <c r="F1747" s="35">
        <v>1.2343333610502401E-3</v>
      </c>
      <c r="G1747" s="35">
        <v>9.0265260476752099E-4</v>
      </c>
      <c r="H1747" s="35">
        <v>3.33895657830463E-3</v>
      </c>
      <c r="I1747" s="35">
        <v>6.5542211032251297E-4</v>
      </c>
      <c r="J1747" s="35">
        <v>7.1956094904678403E-3</v>
      </c>
      <c r="K1747" s="35">
        <v>1.0806268307290601E-3</v>
      </c>
      <c r="L1747" s="35">
        <v>1.30374965484833E-2</v>
      </c>
      <c r="M1747" s="35">
        <v>3.2063195397855301E-3</v>
      </c>
      <c r="N1747" s="35">
        <v>9.3287581859674406E-3</v>
      </c>
      <c r="O1747" s="35">
        <v>0.10657620528528</v>
      </c>
      <c r="P1747" s="35">
        <v>1.8992617416552001E-3</v>
      </c>
      <c r="Q1747" s="35">
        <v>6.9963675125472597E-4</v>
      </c>
      <c r="R1747" s="35">
        <f t="shared" si="29"/>
        <v>0.15178547587491487</v>
      </c>
    </row>
    <row r="1748" spans="1:18" ht="15">
      <c r="A1748" s="28" t="s">
        <v>83</v>
      </c>
      <c r="B1748" s="37">
        <v>31</v>
      </c>
      <c r="C1748" s="29">
        <v>36</v>
      </c>
      <c r="D1748" s="21" t="s">
        <v>50</v>
      </c>
      <c r="E1748" s="35">
        <v>1.78816657938363E-2</v>
      </c>
      <c r="F1748" s="35">
        <v>1.46031972720488E-2</v>
      </c>
      <c r="G1748" s="35">
        <v>1.7118658691877099E-2</v>
      </c>
      <c r="H1748" s="35">
        <v>9.7047013553068304E-3</v>
      </c>
      <c r="I1748" s="35">
        <v>3.0005949106312402E-3</v>
      </c>
      <c r="J1748" s="35">
        <v>7.5822700072817897E-2</v>
      </c>
      <c r="K1748" s="35">
        <v>4.5415106652046703E-3</v>
      </c>
      <c r="L1748" s="35">
        <v>0.100287792623261</v>
      </c>
      <c r="M1748" s="35">
        <v>6.0841820326584597E-2</v>
      </c>
      <c r="N1748" s="35">
        <v>1.3432580753581801E-2</v>
      </c>
      <c r="O1748" s="35">
        <v>0.25396856841776999</v>
      </c>
      <c r="P1748" s="35">
        <v>3.7975033321500599E-3</v>
      </c>
      <c r="Q1748" s="35">
        <v>3.8167587869015998E-3</v>
      </c>
      <c r="R1748" s="35">
        <f t="shared" si="29"/>
        <v>0.57881805300197176</v>
      </c>
    </row>
    <row r="1749" spans="1:18" ht="15">
      <c r="A1749" s="28" t="s">
        <v>83</v>
      </c>
      <c r="B1749" s="37">
        <v>31</v>
      </c>
      <c r="C1749" s="29">
        <v>37</v>
      </c>
      <c r="D1749" s="21" t="s">
        <v>51</v>
      </c>
      <c r="E1749" s="35">
        <v>6.0132122379106803E-3</v>
      </c>
      <c r="F1749" s="35">
        <v>2.9342094359930998E-3</v>
      </c>
      <c r="G1749" s="35">
        <v>1.5494209814170001E-3</v>
      </c>
      <c r="H1749" s="35">
        <v>3.7189201904988698E-3</v>
      </c>
      <c r="I1749" s="35">
        <v>1.2653544453743301E-3</v>
      </c>
      <c r="J1749" s="35">
        <v>2.0474899308699401E-2</v>
      </c>
      <c r="K1749" s="35">
        <v>1.5072689364963501E-3</v>
      </c>
      <c r="L1749" s="35">
        <v>1.46509502938213E-2</v>
      </c>
      <c r="M1749" s="35">
        <v>2.7035981029599298E-3</v>
      </c>
      <c r="N1749" s="35">
        <v>7.5225818495144496E-3</v>
      </c>
      <c r="O1749" s="35">
        <v>0.50023540167585401</v>
      </c>
      <c r="P1749" s="35">
        <v>3.3545295684540401E-3</v>
      </c>
      <c r="Q1749" s="35">
        <v>1.88257909160284E-3</v>
      </c>
      <c r="R1749" s="35">
        <f t="shared" si="29"/>
        <v>0.56781292611859635</v>
      </c>
    </row>
    <row r="1750" spans="1:18" ht="15">
      <c r="A1750" s="28" t="s">
        <v>83</v>
      </c>
      <c r="B1750" s="37">
        <v>31</v>
      </c>
      <c r="C1750" s="29">
        <v>38</v>
      </c>
      <c r="D1750" s="21" t="s">
        <v>52</v>
      </c>
      <c r="E1750" s="35">
        <v>9.6536211058325504E-3</v>
      </c>
      <c r="F1750" s="35">
        <v>3.8310214896635601E-3</v>
      </c>
      <c r="G1750" s="35">
        <v>1.6680450139601899E-3</v>
      </c>
      <c r="H1750" s="35">
        <v>5.6587249104969499E-3</v>
      </c>
      <c r="I1750" s="35">
        <v>2.4786614760625501E-3</v>
      </c>
      <c r="J1750" s="35">
        <v>8.1034567175132105E-2</v>
      </c>
      <c r="K1750" s="35">
        <v>3.76449268565608E-3</v>
      </c>
      <c r="L1750" s="35">
        <v>3.0157505135913899E-2</v>
      </c>
      <c r="M1750" s="35">
        <v>2.2294080676437699E-3</v>
      </c>
      <c r="N1750" s="35">
        <v>1.80939605110228E-2</v>
      </c>
      <c r="O1750" s="35">
        <v>1.17566300259376</v>
      </c>
      <c r="P1750" s="35">
        <v>2.1185283696151899E-2</v>
      </c>
      <c r="Q1750" s="35">
        <v>1.7638657825415901E-2</v>
      </c>
      <c r="R1750" s="35">
        <f t="shared" si="29"/>
        <v>1.3730569516867124</v>
      </c>
    </row>
    <row r="1751" spans="1:18" ht="15">
      <c r="A1751" s="28" t="s">
        <v>83</v>
      </c>
      <c r="B1751" s="37">
        <v>31</v>
      </c>
      <c r="C1751" s="29">
        <v>39</v>
      </c>
      <c r="D1751" s="21" t="s">
        <v>53</v>
      </c>
      <c r="E1751" s="35">
        <v>1.41398555234012E-3</v>
      </c>
      <c r="F1751" s="35">
        <v>1.28949781086432E-3</v>
      </c>
      <c r="G1751" s="35">
        <v>5.41967626944857E-4</v>
      </c>
      <c r="H1751" s="35">
        <v>1.4100550825481501E-3</v>
      </c>
      <c r="I1751" s="35">
        <v>4.0198126772100502E-4</v>
      </c>
      <c r="J1751" s="35">
        <v>6.9082726363060201E-3</v>
      </c>
      <c r="K1751" s="35">
        <v>5.4817743185678705E-4</v>
      </c>
      <c r="L1751" s="35">
        <v>9.4291472508634504E-3</v>
      </c>
      <c r="M1751" s="35">
        <v>5.5317550574452399E-4</v>
      </c>
      <c r="N1751" s="35">
        <v>2.4473305696263502E-3</v>
      </c>
      <c r="O1751" s="35">
        <v>0.21943815260489799</v>
      </c>
      <c r="P1751" s="35">
        <v>8.1485683677396997E-4</v>
      </c>
      <c r="Q1751" s="35">
        <v>7.1540616454127603E-4</v>
      </c>
      <c r="R1751" s="35">
        <f t="shared" si="29"/>
        <v>0.2459120063410288</v>
      </c>
    </row>
    <row r="1752" spans="1:18" ht="15">
      <c r="A1752" s="28" t="s">
        <v>83</v>
      </c>
      <c r="B1752" s="37">
        <v>31</v>
      </c>
      <c r="C1752" s="29">
        <v>40</v>
      </c>
      <c r="D1752" s="23" t="s">
        <v>54</v>
      </c>
      <c r="E1752" s="35">
        <v>7.9256872708760996E-4</v>
      </c>
      <c r="F1752" s="35">
        <v>4.64586899933915E-4</v>
      </c>
      <c r="G1752" s="35">
        <v>2.87307848968072E-4</v>
      </c>
      <c r="H1752" s="35">
        <v>5.3798854740624803E-4</v>
      </c>
      <c r="I1752" s="35">
        <v>2.04044336023846E-4</v>
      </c>
      <c r="J1752" s="35">
        <v>3.4824461207977699E-3</v>
      </c>
      <c r="K1752" s="35">
        <v>2.7325982352314099E-4</v>
      </c>
      <c r="L1752" s="35">
        <v>2.1380169898390301E-3</v>
      </c>
      <c r="M1752" s="35">
        <v>3.5061915900795799E-4</v>
      </c>
      <c r="N1752" s="35">
        <v>1.06870034149285E-3</v>
      </c>
      <c r="O1752" s="35">
        <v>0.324125248885822</v>
      </c>
      <c r="P1752" s="35">
        <v>8.3607457996711396E-4</v>
      </c>
      <c r="Q1752" s="35">
        <v>2.3720419355760701E-4</v>
      </c>
      <c r="R1752" s="35">
        <f t="shared" si="29"/>
        <v>0.33479806645342713</v>
      </c>
    </row>
    <row r="1753" spans="1:18" ht="15">
      <c r="A1753" s="28" t="s">
        <v>83</v>
      </c>
      <c r="B1753" s="37">
        <v>31</v>
      </c>
      <c r="C1753" s="29">
        <v>41</v>
      </c>
      <c r="D1753" s="23" t="s">
        <v>55</v>
      </c>
      <c r="E1753" s="35">
        <v>9.9123919369878792E-3</v>
      </c>
      <c r="F1753" s="35">
        <v>3.6282021373937501E-3</v>
      </c>
      <c r="G1753" s="35">
        <v>3.4789497434149102E-3</v>
      </c>
      <c r="H1753" s="35">
        <v>7.0018691703440297E-3</v>
      </c>
      <c r="I1753" s="35">
        <v>2.2989961542080098E-3</v>
      </c>
      <c r="J1753" s="35">
        <v>2.1680265082457802E-2</v>
      </c>
      <c r="K1753" s="35">
        <v>2.94137671678164E-3</v>
      </c>
      <c r="L1753" s="35">
        <v>2.1145710603523701E-2</v>
      </c>
      <c r="M1753" s="35">
        <v>3.24809250012985E-3</v>
      </c>
      <c r="N1753" s="35">
        <v>1.27179895732827E-2</v>
      </c>
      <c r="O1753" s="35">
        <v>0.63420007296224101</v>
      </c>
      <c r="P1753" s="35">
        <v>3.4673569921375002E-3</v>
      </c>
      <c r="Q1753" s="35">
        <v>2.3532026691299199E-3</v>
      </c>
      <c r="R1753" s="35">
        <f t="shared" si="29"/>
        <v>0.72807447624203281</v>
      </c>
    </row>
    <row r="1754" spans="1:18" ht="15">
      <c r="A1754" s="28" t="s">
        <v>83</v>
      </c>
      <c r="B1754" s="37">
        <v>31</v>
      </c>
      <c r="C1754" s="29">
        <v>42</v>
      </c>
      <c r="D1754" s="21" t="s">
        <v>56</v>
      </c>
      <c r="E1754" s="35">
        <v>3.3249368592329501E-3</v>
      </c>
      <c r="F1754" s="35">
        <v>1.7317295594803999E-3</v>
      </c>
      <c r="G1754" s="35">
        <v>1.03646296339114E-3</v>
      </c>
      <c r="H1754" s="35">
        <v>2.3007200696382002E-3</v>
      </c>
      <c r="I1754" s="35">
        <v>6.5597617091411799E-4</v>
      </c>
      <c r="J1754" s="35">
        <v>1.16093907647997E-2</v>
      </c>
      <c r="K1754" s="35">
        <v>9.3552827796988195E-4</v>
      </c>
      <c r="L1754" s="35">
        <v>6.0913244062978803E-3</v>
      </c>
      <c r="M1754" s="35">
        <v>8.9516056385407399E-4</v>
      </c>
      <c r="N1754" s="35">
        <v>4.5542239044765896E-3</v>
      </c>
      <c r="O1754" s="35">
        <v>0.800722114356057</v>
      </c>
      <c r="P1754" s="35">
        <v>1.3503640380528601E-3</v>
      </c>
      <c r="Q1754" s="35">
        <v>7.26692590308228E-4</v>
      </c>
      <c r="R1754" s="35">
        <f t="shared" si="29"/>
        <v>0.83593462452447309</v>
      </c>
    </row>
    <row r="1755" spans="1:18" ht="15">
      <c r="A1755" s="28" t="s">
        <v>83</v>
      </c>
      <c r="B1755" s="37">
        <v>31</v>
      </c>
      <c r="C1755" s="29">
        <v>43</v>
      </c>
      <c r="D1755" s="21" t="s">
        <v>57</v>
      </c>
      <c r="E1755" s="35">
        <v>9.1877413394429903E-3</v>
      </c>
      <c r="F1755" s="35">
        <v>5.8244737617350198E-3</v>
      </c>
      <c r="G1755" s="35">
        <v>3.5128631095728102E-3</v>
      </c>
      <c r="H1755" s="35">
        <v>6.6571140884437103E-3</v>
      </c>
      <c r="I1755" s="35">
        <v>2.0199853859301301E-3</v>
      </c>
      <c r="J1755" s="35">
        <v>3.2348768521961897E-2</v>
      </c>
      <c r="K1755" s="35">
        <v>2.6997281581948099E-3</v>
      </c>
      <c r="L1755" s="35">
        <v>2.1639382957784E-2</v>
      </c>
      <c r="M1755" s="35">
        <v>7.2417337042242902E-3</v>
      </c>
      <c r="N1755" s="35">
        <v>1.22027822878086E-2</v>
      </c>
      <c r="O1755" s="35">
        <v>0.90046900452596002</v>
      </c>
      <c r="P1755" s="35">
        <v>3.5458250720424899E-3</v>
      </c>
      <c r="Q1755" s="35">
        <v>1.8597431036654201E-3</v>
      </c>
      <c r="R1755" s="35">
        <f t="shared" si="29"/>
        <v>1.0092091460167663</v>
      </c>
    </row>
    <row r="1756" spans="1:18" ht="15">
      <c r="A1756" s="28" t="s">
        <v>83</v>
      </c>
      <c r="B1756" s="37">
        <v>31</v>
      </c>
      <c r="C1756" s="29">
        <v>44</v>
      </c>
      <c r="D1756" s="21" t="s">
        <v>58</v>
      </c>
      <c r="E1756" s="35">
        <v>1.4022753488872E-5</v>
      </c>
      <c r="F1756" s="35">
        <v>7.5169447666357397E-6</v>
      </c>
      <c r="G1756" s="35">
        <v>5.3196505443201203E-6</v>
      </c>
      <c r="H1756" s="35">
        <v>1.36238527388739E-5</v>
      </c>
      <c r="I1756" s="35">
        <v>4.9540891301585297E-6</v>
      </c>
      <c r="J1756" s="35">
        <v>5.3561504700355799E-5</v>
      </c>
      <c r="K1756" s="35">
        <v>6.0377739377516797E-6</v>
      </c>
      <c r="L1756" s="35">
        <v>2.8631249871888701E-5</v>
      </c>
      <c r="M1756" s="35">
        <v>6.5252547093720702E-6</v>
      </c>
      <c r="N1756" s="35">
        <v>2.7016416231883799E-5</v>
      </c>
      <c r="O1756" s="35">
        <v>1.3874623350730701E-3</v>
      </c>
      <c r="P1756" s="35">
        <v>6.99616788441039E-6</v>
      </c>
      <c r="Q1756" s="35">
        <v>3.6841658019743502E-6</v>
      </c>
      <c r="R1756" s="35">
        <f t="shared" si="29"/>
        <v>1.5653521588795672E-3</v>
      </c>
    </row>
    <row r="1757" spans="1:18" ht="15">
      <c r="A1757" s="28" t="s">
        <v>83</v>
      </c>
      <c r="B1757" s="37">
        <v>31</v>
      </c>
      <c r="C1757" s="29">
        <v>45</v>
      </c>
      <c r="D1757" s="21" t="s">
        <v>59</v>
      </c>
      <c r="E1757" s="35">
        <v>2.7181325210523801E-7</v>
      </c>
      <c r="F1757" s="35">
        <v>1.9034503195455399E-7</v>
      </c>
      <c r="G1757" s="35">
        <v>8.17793709159692E-8</v>
      </c>
      <c r="H1757" s="35">
        <v>2.06953570468282E-7</v>
      </c>
      <c r="I1757" s="35">
        <v>7.6031460880862095E-8</v>
      </c>
      <c r="J1757" s="35">
        <v>1.21811178558609E-6</v>
      </c>
      <c r="K1757" s="35">
        <v>9.9424203286401003E-8</v>
      </c>
      <c r="L1757" s="35">
        <v>4.9041780861903297E-7</v>
      </c>
      <c r="M1757" s="35">
        <v>1.0386577333050199E-7</v>
      </c>
      <c r="N1757" s="35">
        <v>3.9618509073451101E-7</v>
      </c>
      <c r="O1757" s="35">
        <v>9.1298953236897896E-5</v>
      </c>
      <c r="P1757" s="35">
        <v>1.1742406688711099E-7</v>
      </c>
      <c r="Q1757" s="35">
        <v>6.3908966961181201E-8</v>
      </c>
      <c r="R1757" s="35">
        <f t="shared" si="29"/>
        <v>9.461521361862763E-5</v>
      </c>
    </row>
    <row r="1758" spans="1:18" ht="15">
      <c r="A1758" s="28" t="s">
        <v>83</v>
      </c>
      <c r="B1758" s="37">
        <v>31</v>
      </c>
      <c r="C1758" s="29">
        <v>46</v>
      </c>
      <c r="D1758" s="21" t="s">
        <v>60</v>
      </c>
      <c r="E1758" s="35">
        <v>0</v>
      </c>
      <c r="F1758" s="35">
        <v>0</v>
      </c>
      <c r="G1758" s="35">
        <v>0</v>
      </c>
      <c r="H1758" s="35">
        <v>0</v>
      </c>
      <c r="I1758" s="35">
        <v>0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35">
        <f t="shared" si="29"/>
        <v>0</v>
      </c>
    </row>
    <row r="1759" spans="1:18" ht="15">
      <c r="A1759" s="28" t="s">
        <v>83</v>
      </c>
      <c r="B1759" s="37">
        <v>31</v>
      </c>
      <c r="C1759" s="29">
        <v>47</v>
      </c>
      <c r="D1759" s="21" t="s">
        <v>61</v>
      </c>
      <c r="E1759" s="35">
        <v>1.47155008688902E-5</v>
      </c>
      <c r="F1759" s="35">
        <v>9.53112741086729E-6</v>
      </c>
      <c r="G1759" s="35">
        <v>5.8447722066559098E-6</v>
      </c>
      <c r="H1759" s="35">
        <v>1.32871710398628E-5</v>
      </c>
      <c r="I1759" s="35">
        <v>3.5996424688682999E-6</v>
      </c>
      <c r="J1759" s="35">
        <v>5.6267596956109302E-5</v>
      </c>
      <c r="K1759" s="35">
        <v>5.1088493413044502E-6</v>
      </c>
      <c r="L1759" s="35">
        <v>2.5049317924835499E-5</v>
      </c>
      <c r="M1759" s="35">
        <v>6.56046804941731E-6</v>
      </c>
      <c r="N1759" s="35">
        <v>2.4871830609230799E-5</v>
      </c>
      <c r="O1759" s="35">
        <v>3.8096054251619102E-3</v>
      </c>
      <c r="P1759" s="35">
        <v>7.3598511329985398E-6</v>
      </c>
      <c r="Q1759" s="35">
        <v>3.4359004410303799E-6</v>
      </c>
      <c r="R1759" s="35">
        <f t="shared" si="29"/>
        <v>3.9852374536119804E-3</v>
      </c>
    </row>
    <row r="1760" spans="1:18" ht="15">
      <c r="A1760" s="28" t="s">
        <v>83</v>
      </c>
      <c r="B1760" s="37">
        <v>31</v>
      </c>
      <c r="C1760" s="29">
        <v>48</v>
      </c>
      <c r="D1760" s="22" t="s">
        <v>62</v>
      </c>
      <c r="E1760" s="35">
        <v>3.1192293297255501E-2</v>
      </c>
      <c r="F1760" s="35">
        <v>2.3784018924899598E-2</v>
      </c>
      <c r="G1760" s="35">
        <v>1.44527729394863E-2</v>
      </c>
      <c r="H1760" s="35">
        <v>3.4857049413517402E-2</v>
      </c>
      <c r="I1760" s="35">
        <v>9.5729082325223206E-3</v>
      </c>
      <c r="J1760" s="35">
        <v>0.13829184042263501</v>
      </c>
      <c r="K1760" s="35">
        <v>1.40517376385383E-2</v>
      </c>
      <c r="L1760" s="35">
        <v>5.4253546602058403E-2</v>
      </c>
      <c r="M1760" s="35">
        <v>1.14258658222451E-2</v>
      </c>
      <c r="N1760" s="35">
        <v>6.3222471853931997E-2</v>
      </c>
      <c r="O1760" s="35">
        <v>2.85972170122974</v>
      </c>
      <c r="P1760" s="35">
        <v>1.83495069334229E-2</v>
      </c>
      <c r="Q1760" s="35">
        <v>8.9586263366218197E-3</v>
      </c>
      <c r="R1760" s="35">
        <f t="shared" si="29"/>
        <v>3.2821343396468747</v>
      </c>
    </row>
    <row r="1761" spans="1:18" ht="15">
      <c r="A1761" s="28" t="s">
        <v>83</v>
      </c>
      <c r="B1761" s="37">
        <v>31</v>
      </c>
      <c r="C1761" s="29">
        <v>49</v>
      </c>
      <c r="D1761" s="22" t="s">
        <v>63</v>
      </c>
      <c r="E1761" s="35">
        <v>4.0056771867384402E-4</v>
      </c>
      <c r="F1761" s="35">
        <v>1.6469149048352399E-3</v>
      </c>
      <c r="G1761" s="35">
        <v>3.54950021824E-4</v>
      </c>
      <c r="H1761" s="35">
        <v>6.0313969735186499E-4</v>
      </c>
      <c r="I1761" s="35">
        <v>1.2033529035061601E-4</v>
      </c>
      <c r="J1761" s="35">
        <v>4.9267697570035901E-3</v>
      </c>
      <c r="K1761" s="35">
        <v>1.9192589316655199E-4</v>
      </c>
      <c r="L1761" s="35">
        <v>3.24517659436068E-4</v>
      </c>
      <c r="M1761" s="35">
        <v>1.2624216885047E-4</v>
      </c>
      <c r="N1761" s="35">
        <v>8.1027265636631103E-4</v>
      </c>
      <c r="O1761" s="35">
        <v>9.8956846749605303E-3</v>
      </c>
      <c r="P1761" s="35">
        <v>1.2955912713986099E-4</v>
      </c>
      <c r="Q1761" s="35">
        <v>8.9120430041065394E-5</v>
      </c>
      <c r="R1761" s="35">
        <f t="shared" si="29"/>
        <v>1.9620000000000016E-2</v>
      </c>
    </row>
    <row r="1762" spans="1:18" ht="15">
      <c r="A1762" s="28" t="s">
        <v>83</v>
      </c>
      <c r="B1762" s="37">
        <v>31</v>
      </c>
      <c r="C1762" s="29">
        <v>50</v>
      </c>
      <c r="D1762" s="22" t="s">
        <v>64</v>
      </c>
      <c r="E1762" s="35">
        <v>0</v>
      </c>
      <c r="F1762" s="35">
        <v>0</v>
      </c>
      <c r="G1762" s="35">
        <v>0</v>
      </c>
      <c r="H1762" s="35">
        <v>0</v>
      </c>
      <c r="I1762" s="35">
        <v>0</v>
      </c>
      <c r="J1762" s="35">
        <v>0</v>
      </c>
      <c r="K1762" s="35">
        <v>0</v>
      </c>
      <c r="L1762" s="35">
        <v>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35">
        <f t="shared" si="29"/>
        <v>0</v>
      </c>
    </row>
    <row r="1763" spans="1:18" ht="15">
      <c r="A1763" s="28" t="s">
        <v>83</v>
      </c>
      <c r="B1763" s="37">
        <v>31</v>
      </c>
      <c r="C1763" s="29">
        <v>51</v>
      </c>
      <c r="D1763" s="21" t="s">
        <v>65</v>
      </c>
      <c r="E1763" s="35">
        <v>3.0262237644468998E-6</v>
      </c>
      <c r="F1763" s="35">
        <v>2.0833638044798499E-6</v>
      </c>
      <c r="G1763" s="35">
        <v>9.761164067386289E-7</v>
      </c>
      <c r="H1763" s="35">
        <v>2.5553080048216501E-6</v>
      </c>
      <c r="I1763" s="35">
        <v>8.8388083666543804E-7</v>
      </c>
      <c r="J1763" s="35">
        <v>1.7461362707509299E-5</v>
      </c>
      <c r="K1763" s="35">
        <v>1.45050825672581E-6</v>
      </c>
      <c r="L1763" s="35">
        <v>6.0887070678745397E-6</v>
      </c>
      <c r="M1763" s="35">
        <v>1.2352977090675099E-6</v>
      </c>
      <c r="N1763" s="35">
        <v>4.7650263004195102E-6</v>
      </c>
      <c r="O1763" s="35">
        <v>6.40946810960626E-4</v>
      </c>
      <c r="P1763" s="35">
        <v>1.32176810788923E-6</v>
      </c>
      <c r="Q1763" s="35">
        <v>7.82292427211452E-7</v>
      </c>
      <c r="R1763" s="35">
        <f t="shared" si="29"/>
        <v>6.835766663544758E-4</v>
      </c>
    </row>
    <row r="1764" spans="1:18" ht="15">
      <c r="A1764" s="28" t="s">
        <v>83</v>
      </c>
      <c r="B1764" s="37">
        <v>31</v>
      </c>
      <c r="C1764" s="29">
        <v>52</v>
      </c>
      <c r="D1764" s="21" t="s">
        <v>66</v>
      </c>
      <c r="E1764" s="35">
        <v>5.4624374396190603E-6</v>
      </c>
      <c r="F1764" s="35">
        <v>3.0021885222929899E-6</v>
      </c>
      <c r="G1764" s="35">
        <v>1.5527464124449301E-6</v>
      </c>
      <c r="H1764" s="35">
        <v>3.9988421530396103E-6</v>
      </c>
      <c r="I1764" s="35">
        <v>1.1866639973542899E-6</v>
      </c>
      <c r="J1764" s="35">
        <v>1.75804248345391E-5</v>
      </c>
      <c r="K1764" s="35">
        <v>1.5592998075601099E-6</v>
      </c>
      <c r="L1764" s="35">
        <v>8.08687560842904E-6</v>
      </c>
      <c r="M1764" s="35">
        <v>1.5493721232618301E-6</v>
      </c>
      <c r="N1764" s="35">
        <v>8.9271853986180999E-6</v>
      </c>
      <c r="O1764" s="35">
        <v>7.7811673221702305E-4</v>
      </c>
      <c r="P1764" s="35">
        <v>2.2161908844005801E-6</v>
      </c>
      <c r="Q1764" s="35">
        <v>9.7096103885696294E-7</v>
      </c>
      <c r="R1764" s="35">
        <f t="shared" si="29"/>
        <v>8.3420992043743974E-4</v>
      </c>
    </row>
    <row r="1765" spans="1:18" ht="15">
      <c r="A1765" s="28" t="s">
        <v>83</v>
      </c>
      <c r="B1765" s="37">
        <v>31</v>
      </c>
      <c r="C1765" s="29">
        <v>53</v>
      </c>
      <c r="D1765" s="21" t="s">
        <v>67</v>
      </c>
      <c r="E1765" s="35">
        <v>7.9688783027650104E-7</v>
      </c>
      <c r="F1765" s="35">
        <v>4.9615239173495704E-7</v>
      </c>
      <c r="G1765" s="35">
        <v>2.0143079337432899E-7</v>
      </c>
      <c r="H1765" s="35">
        <v>5.2998177796245598E-7</v>
      </c>
      <c r="I1765" s="35">
        <v>1.83802865355201E-7</v>
      </c>
      <c r="J1765" s="35">
        <v>2.9350918183631E-6</v>
      </c>
      <c r="K1765" s="35">
        <v>2.4934398942322102E-7</v>
      </c>
      <c r="L1765" s="35">
        <v>1.1300187483019601E-6</v>
      </c>
      <c r="M1765" s="35">
        <v>2.3120138219312099E-7</v>
      </c>
      <c r="N1765" s="35">
        <v>1.32404279147876E-6</v>
      </c>
      <c r="O1765" s="35">
        <v>2.1090214408352799E-4</v>
      </c>
      <c r="P1765" s="35">
        <v>2.8491158064090397E-7</v>
      </c>
      <c r="Q1765" s="35">
        <v>1.6166923950869499E-7</v>
      </c>
      <c r="R1765" s="35">
        <f t="shared" si="29"/>
        <v>2.194266792921412E-4</v>
      </c>
    </row>
    <row r="1766" spans="1:18" ht="15">
      <c r="A1766" s="28" t="s">
        <v>83</v>
      </c>
      <c r="B1766" s="37">
        <v>31</v>
      </c>
      <c r="C1766" s="29">
        <v>54</v>
      </c>
      <c r="D1766" s="21" t="s">
        <v>68</v>
      </c>
      <c r="E1766" s="35">
        <v>2.6238387086833298E-5</v>
      </c>
      <c r="F1766" s="35">
        <v>1.7542977291233798E-5</v>
      </c>
      <c r="G1766" s="35">
        <v>8.9497814967165899E-6</v>
      </c>
      <c r="H1766" s="35">
        <v>2.07310741004007E-5</v>
      </c>
      <c r="I1766" s="35">
        <v>5.7056094325062296E-6</v>
      </c>
      <c r="J1766" s="35">
        <v>1.09062315260368E-4</v>
      </c>
      <c r="K1766" s="35">
        <v>8.8660400013471201E-6</v>
      </c>
      <c r="L1766" s="35">
        <v>3.7529726630260301E-5</v>
      </c>
      <c r="M1766" s="35">
        <v>6.6991996350380002E-6</v>
      </c>
      <c r="N1766" s="35">
        <v>3.76295904331633E-5</v>
      </c>
      <c r="O1766" s="35">
        <v>1.51496462518187E-3</v>
      </c>
      <c r="P1766" s="35">
        <v>1.02987885245811E-5</v>
      </c>
      <c r="Q1766" s="35">
        <v>4.5399819784344604E-6</v>
      </c>
      <c r="R1766" s="35">
        <f t="shared" si="29"/>
        <v>1.8087580970527529E-3</v>
      </c>
    </row>
    <row r="1767" spans="1:18" ht="15">
      <c r="A1767" s="28" t="s">
        <v>83</v>
      </c>
      <c r="B1767" s="37">
        <v>31</v>
      </c>
      <c r="C1767" s="29">
        <v>55</v>
      </c>
      <c r="D1767" s="21" t="s">
        <v>69</v>
      </c>
      <c r="E1767" s="35">
        <v>6.8415123917265504E-6</v>
      </c>
      <c r="F1767" s="35">
        <v>5.5046336080624599E-6</v>
      </c>
      <c r="G1767" s="35">
        <v>1.9119833453898301E-6</v>
      </c>
      <c r="H1767" s="35">
        <v>6.1688831327258502E-6</v>
      </c>
      <c r="I1767" s="35">
        <v>2.1044933686395802E-6</v>
      </c>
      <c r="J1767" s="35">
        <v>3.6231848423539498E-5</v>
      </c>
      <c r="K1767" s="35">
        <v>3.3234689948877498E-6</v>
      </c>
      <c r="L1767" s="35">
        <v>1.18159978008474E-5</v>
      </c>
      <c r="M1767" s="35">
        <v>3.2224421045052099E-6</v>
      </c>
      <c r="N1767" s="35">
        <v>9.4533565767506E-6</v>
      </c>
      <c r="O1767" s="35">
        <v>1.3192032347878299E-3</v>
      </c>
      <c r="P1767" s="35">
        <v>2.5740046725480001E-6</v>
      </c>
      <c r="Q1767" s="35">
        <v>1.9478262828882399E-6</v>
      </c>
      <c r="R1767" s="35">
        <f t="shared" si="29"/>
        <v>1.4103036854903408E-3</v>
      </c>
    </row>
    <row r="1768" spans="1:18" ht="15">
      <c r="A1768" s="28" t="s">
        <v>83</v>
      </c>
      <c r="B1768" s="37">
        <v>31</v>
      </c>
      <c r="C1768" s="29">
        <v>56</v>
      </c>
      <c r="D1768" s="21" t="s">
        <v>70</v>
      </c>
      <c r="E1768" s="35">
        <v>3.6698280324826797E-2</v>
      </c>
      <c r="F1768" s="35">
        <v>2.3369318009413699E-2</v>
      </c>
      <c r="G1768" s="35">
        <v>9.4150410637007902E-3</v>
      </c>
      <c r="H1768" s="35">
        <v>2.7824665504917499E-2</v>
      </c>
      <c r="I1768" s="35">
        <v>1.08234586974192E-2</v>
      </c>
      <c r="J1768" s="35">
        <v>0.16896591032847799</v>
      </c>
      <c r="K1768" s="35">
        <v>1.43465473388339E-2</v>
      </c>
      <c r="L1768" s="35">
        <v>7.54779361328837E-2</v>
      </c>
      <c r="M1768" s="35">
        <v>1.32511243497287E-2</v>
      </c>
      <c r="N1768" s="35">
        <v>6.1714364960107203E-2</v>
      </c>
      <c r="O1768" s="35">
        <v>35.807369354631</v>
      </c>
      <c r="P1768" s="35">
        <v>1.5936472231935801E-2</v>
      </c>
      <c r="Q1768" s="35">
        <v>9.1814219995668203E-3</v>
      </c>
      <c r="R1768" s="35">
        <f t="shared" si="29"/>
        <v>36.274373895572808</v>
      </c>
    </row>
    <row r="1769" spans="1:18" ht="15">
      <c r="A1769" s="28" t="s">
        <v>83</v>
      </c>
      <c r="B1769" s="37">
        <v>31</v>
      </c>
      <c r="C1769" s="29">
        <v>57</v>
      </c>
      <c r="D1769" s="21" t="s">
        <v>71</v>
      </c>
      <c r="E1769" s="35">
        <v>0</v>
      </c>
      <c r="F1769" s="35">
        <v>0</v>
      </c>
      <c r="G1769" s="35">
        <v>0</v>
      </c>
      <c r="H1769" s="35">
        <v>0</v>
      </c>
      <c r="I1769" s="35">
        <v>0</v>
      </c>
      <c r="J1769" s="35">
        <v>0</v>
      </c>
      <c r="K1769" s="35">
        <v>0</v>
      </c>
      <c r="L1769" s="35">
        <v>0</v>
      </c>
      <c r="M1769" s="35">
        <v>0</v>
      </c>
      <c r="N1769" s="35">
        <v>0</v>
      </c>
      <c r="O1769" s="35">
        <v>0</v>
      </c>
      <c r="P1769" s="35">
        <v>0</v>
      </c>
      <c r="Q1769" s="35">
        <v>0</v>
      </c>
      <c r="R1769" s="35">
        <f t="shared" si="29"/>
        <v>0</v>
      </c>
    </row>
    <row r="1770" spans="1:18" ht="15">
      <c r="A1770" s="28" t="s">
        <v>83</v>
      </c>
      <c r="B1770" s="37">
        <v>32</v>
      </c>
      <c r="C1770" s="29">
        <v>1</v>
      </c>
      <c r="D1770" s="22" t="s">
        <v>15</v>
      </c>
      <c r="E1770" s="35">
        <v>1.2091675417330501E-3</v>
      </c>
      <c r="F1770" s="35">
        <v>1.1303070828518E-3</v>
      </c>
      <c r="G1770" s="35">
        <v>3.4630907191778699E-4</v>
      </c>
      <c r="H1770" s="35">
        <v>4.3660701397618202E-4</v>
      </c>
      <c r="I1770" s="35">
        <v>2.3359965100193701E-4</v>
      </c>
      <c r="J1770" s="35">
        <v>3.9638500930363699E-3</v>
      </c>
      <c r="K1770" s="35">
        <v>2.1891496024886199E-4</v>
      </c>
      <c r="L1770" s="35">
        <v>3.0403623951654199E-3</v>
      </c>
      <c r="M1770" s="35">
        <v>3.8530265745487902E-4</v>
      </c>
      <c r="N1770" s="35">
        <v>6.3063209134988697E-4</v>
      </c>
      <c r="O1770" s="35">
        <v>0.63393417692476195</v>
      </c>
      <c r="P1770" s="35">
        <v>1.1022786912879201E-3</v>
      </c>
      <c r="Q1770" s="35">
        <v>2.3902649515677101E-4</v>
      </c>
      <c r="R1770" s="35">
        <f t="shared" si="29"/>
        <v>0.64687053466994271</v>
      </c>
    </row>
    <row r="1771" spans="1:18" ht="15">
      <c r="A1771" s="28" t="s">
        <v>83</v>
      </c>
      <c r="B1771" s="37">
        <v>32</v>
      </c>
      <c r="C1771" s="29">
        <v>2</v>
      </c>
      <c r="D1771" s="22" t="s">
        <v>16</v>
      </c>
      <c r="E1771" s="35">
        <v>4.6835929696265201E-4</v>
      </c>
      <c r="F1771" s="35">
        <v>4.3135161530419601E-4</v>
      </c>
      <c r="G1771" s="35">
        <v>1.3621003316425701E-4</v>
      </c>
      <c r="H1771" s="35">
        <v>1.7876771600542699E-4</v>
      </c>
      <c r="I1771" s="35">
        <v>8.7767331074338194E-5</v>
      </c>
      <c r="J1771" s="35">
        <v>1.7047194951119501E-3</v>
      </c>
      <c r="K1771" s="35">
        <v>8.6033629092442399E-5</v>
      </c>
      <c r="L1771" s="35">
        <v>1.2917783200661599E-3</v>
      </c>
      <c r="M1771" s="35">
        <v>1.8085140392254799E-4</v>
      </c>
      <c r="N1771" s="35">
        <v>2.5814055399534501E-4</v>
      </c>
      <c r="O1771" s="35">
        <v>0.23943660447954099</v>
      </c>
      <c r="P1771" s="35">
        <v>5.8244958399973504E-4</v>
      </c>
      <c r="Q1771" s="35">
        <v>1.07822629360295E-4</v>
      </c>
      <c r="R1771" s="35">
        <f t="shared" si="29"/>
        <v>0.24495085608760031</v>
      </c>
    </row>
    <row r="1772" spans="1:18" ht="15">
      <c r="A1772" s="28" t="s">
        <v>83</v>
      </c>
      <c r="B1772" s="37">
        <v>32</v>
      </c>
      <c r="C1772" s="29">
        <v>3</v>
      </c>
      <c r="D1772" s="22" t="s">
        <v>17</v>
      </c>
      <c r="E1772" s="35">
        <v>4.1809720708828203E-3</v>
      </c>
      <c r="F1772" s="35">
        <v>5.2250348013209904E-3</v>
      </c>
      <c r="G1772" s="35">
        <v>8.0023583299221595E-4</v>
      </c>
      <c r="H1772" s="35">
        <v>2.3283447867288999E-3</v>
      </c>
      <c r="I1772" s="35">
        <v>1.22025916767421E-3</v>
      </c>
      <c r="J1772" s="35">
        <v>7.7534807575951006E-2</v>
      </c>
      <c r="K1772" s="35">
        <v>2.1384719203983902E-3</v>
      </c>
      <c r="L1772" s="35">
        <v>1.41769147314197E-2</v>
      </c>
      <c r="M1772" s="35">
        <v>1.2013994551387399E-2</v>
      </c>
      <c r="N1772" s="35">
        <v>6.9581825595077598E-3</v>
      </c>
      <c r="O1772" s="35">
        <v>1.49884826712845</v>
      </c>
      <c r="P1772" s="35">
        <v>2.7274580388795102E-3</v>
      </c>
      <c r="Q1772" s="35">
        <v>7.9495352113820392E-3</v>
      </c>
      <c r="R1772" s="35">
        <f t="shared" si="29"/>
        <v>1.6361024783769749</v>
      </c>
    </row>
    <row r="1773" spans="1:18" ht="15">
      <c r="A1773" s="28" t="s">
        <v>83</v>
      </c>
      <c r="B1773" s="37">
        <v>32</v>
      </c>
      <c r="C1773" s="29">
        <v>4</v>
      </c>
      <c r="D1773" s="22" t="s">
        <v>18</v>
      </c>
      <c r="E1773" s="35">
        <v>1.1764983917889899E-2</v>
      </c>
      <c r="F1773" s="35">
        <v>1.21827205605356E-2</v>
      </c>
      <c r="G1773" s="35">
        <v>2.22008320484884E-3</v>
      </c>
      <c r="H1773" s="35">
        <v>4.9968078397179504E-3</v>
      </c>
      <c r="I1773" s="35">
        <v>1.2691984102763801E-2</v>
      </c>
      <c r="J1773" s="35">
        <v>0.36676006052674398</v>
      </c>
      <c r="K1773" s="35">
        <v>7.9992299887926693E-3</v>
      </c>
      <c r="L1773" s="35">
        <v>0.31762815119099103</v>
      </c>
      <c r="M1773" s="35">
        <v>2.8063781385264702E-2</v>
      </c>
      <c r="N1773" s="35">
        <v>1.9834343419917601E-2</v>
      </c>
      <c r="O1773" s="35">
        <v>4.5122805300437197</v>
      </c>
      <c r="P1773" s="35">
        <v>1.20566958291223E-2</v>
      </c>
      <c r="Q1773" s="35">
        <v>4.1889831364443499E-2</v>
      </c>
      <c r="R1773" s="35">
        <f t="shared" si="29"/>
        <v>5.3503692033747514</v>
      </c>
    </row>
    <row r="1774" spans="1:18" ht="15">
      <c r="A1774" s="28" t="s">
        <v>83</v>
      </c>
      <c r="B1774" s="37">
        <v>32</v>
      </c>
      <c r="C1774" s="29">
        <v>5</v>
      </c>
      <c r="D1774" s="22" t="s">
        <v>19</v>
      </c>
      <c r="E1774" s="35">
        <v>1.53526972202592E-2</v>
      </c>
      <c r="F1774" s="35">
        <v>5.6928550468359998E-2</v>
      </c>
      <c r="G1774" s="35">
        <v>2.3344798656217101E-3</v>
      </c>
      <c r="H1774" s="35">
        <v>5.1203078061305002E-3</v>
      </c>
      <c r="I1774" s="35">
        <v>3.4449966367436102E-3</v>
      </c>
      <c r="J1774" s="35">
        <v>8.3322139954997806E-2</v>
      </c>
      <c r="K1774" s="35">
        <v>4.34747391053942E-3</v>
      </c>
      <c r="L1774" s="35">
        <v>5.0701177480217199E-2</v>
      </c>
      <c r="M1774" s="35">
        <v>4.5671939074137403E-3</v>
      </c>
      <c r="N1774" s="35">
        <v>2.3878940566892E-2</v>
      </c>
      <c r="O1774" s="35">
        <v>3.6769091059718502</v>
      </c>
      <c r="P1774" s="35">
        <v>6.0663345260079096E-3</v>
      </c>
      <c r="Q1774" s="35">
        <v>4.8153120840354197E-3</v>
      </c>
      <c r="R1774" s="35">
        <f t="shared" si="29"/>
        <v>3.9377887103990687</v>
      </c>
    </row>
    <row r="1775" spans="1:18" ht="15">
      <c r="A1775" s="28" t="s">
        <v>83</v>
      </c>
      <c r="B1775" s="37">
        <v>32</v>
      </c>
      <c r="C1775" s="29">
        <v>6</v>
      </c>
      <c r="D1775" s="22" t="s">
        <v>20</v>
      </c>
      <c r="E1775" s="35">
        <v>2.0661627991432302E-3</v>
      </c>
      <c r="F1775" s="35">
        <v>2.3950740185084999E-3</v>
      </c>
      <c r="G1775" s="35">
        <v>5.4547620109317004E-4</v>
      </c>
      <c r="H1775" s="35">
        <v>6.9256734829035397E-4</v>
      </c>
      <c r="I1775" s="35">
        <v>3.7797924082273802E-4</v>
      </c>
      <c r="J1775" s="35">
        <v>1.0986735548285999E-2</v>
      </c>
      <c r="K1775" s="35">
        <v>3.8361805298134301E-4</v>
      </c>
      <c r="L1775" s="35">
        <v>5.9619339248183096E-3</v>
      </c>
      <c r="M1775" s="35">
        <v>6.5391037590819797E-4</v>
      </c>
      <c r="N1775" s="35">
        <v>9.9088170164813596E-4</v>
      </c>
      <c r="O1775" s="35">
        <v>0.59105973142278301</v>
      </c>
      <c r="P1775" s="35">
        <v>2.3855846630218801E-3</v>
      </c>
      <c r="Q1775" s="35">
        <v>6.3940708179221703E-4</v>
      </c>
      <c r="R1775" s="35">
        <f t="shared" si="29"/>
        <v>0.6191390623790971</v>
      </c>
    </row>
    <row r="1776" spans="1:18" ht="15">
      <c r="A1776" s="28" t="s">
        <v>83</v>
      </c>
      <c r="B1776" s="37">
        <v>32</v>
      </c>
      <c r="C1776" s="29">
        <v>7</v>
      </c>
      <c r="D1776" s="22" t="s">
        <v>21</v>
      </c>
      <c r="E1776" s="35">
        <v>4.1084256459516101E-4</v>
      </c>
      <c r="F1776" s="35">
        <v>2.5301610559070502E-4</v>
      </c>
      <c r="G1776" s="35">
        <v>6.9846025246899198E-5</v>
      </c>
      <c r="H1776" s="35">
        <v>1.02820704639121E-4</v>
      </c>
      <c r="I1776" s="35">
        <v>5.1520977925069998E-5</v>
      </c>
      <c r="J1776" s="35">
        <v>1.87629819298051E-3</v>
      </c>
      <c r="K1776" s="35">
        <v>6.45102650895377E-5</v>
      </c>
      <c r="L1776" s="35">
        <v>1.01532342573731E-3</v>
      </c>
      <c r="M1776" s="35">
        <v>9.4624074180122095E-5</v>
      </c>
      <c r="N1776" s="35">
        <v>1.4827721363647E-4</v>
      </c>
      <c r="O1776" s="35">
        <v>3.89551443940808E-2</v>
      </c>
      <c r="P1776" s="35">
        <v>6.5078098971429598E-4</v>
      </c>
      <c r="Q1776" s="35">
        <v>9.6395787356447701E-5</v>
      </c>
      <c r="R1776" s="35">
        <f t="shared" si="29"/>
        <v>4.3789400720772448E-2</v>
      </c>
    </row>
    <row r="1777" spans="1:18" ht="15">
      <c r="A1777" s="28" t="s">
        <v>83</v>
      </c>
      <c r="B1777" s="37">
        <v>32</v>
      </c>
      <c r="C1777" s="29">
        <v>8</v>
      </c>
      <c r="D1777" s="22" t="s">
        <v>22</v>
      </c>
      <c r="E1777" s="35">
        <v>2.9137995508632902E-3</v>
      </c>
      <c r="F1777" s="35">
        <v>5.5327203384487097E-3</v>
      </c>
      <c r="G1777" s="35">
        <v>7.2621973679126998E-4</v>
      </c>
      <c r="H1777" s="35">
        <v>1.6484572862262199E-3</v>
      </c>
      <c r="I1777" s="35">
        <v>1.1684739000021899E-3</v>
      </c>
      <c r="J1777" s="35">
        <v>8.1744918778423797E-2</v>
      </c>
      <c r="K1777" s="35">
        <v>2.3067847518161801E-3</v>
      </c>
      <c r="L1777" s="35">
        <v>2.9800038083142001E-2</v>
      </c>
      <c r="M1777" s="35">
        <v>4.0087659806861296E-3</v>
      </c>
      <c r="N1777" s="35">
        <v>4.2966689277802598E-3</v>
      </c>
      <c r="O1777" s="35">
        <v>1.03470939050809</v>
      </c>
      <c r="P1777" s="35">
        <v>5.1713647223650003E-2</v>
      </c>
      <c r="Q1777" s="35">
        <v>7.2621058845033799E-3</v>
      </c>
      <c r="R1777" s="35">
        <f t="shared" si="29"/>
        <v>1.2278319909504234</v>
      </c>
    </row>
    <row r="1778" spans="1:18" ht="15">
      <c r="A1778" s="28" t="s">
        <v>83</v>
      </c>
      <c r="B1778" s="37">
        <v>32</v>
      </c>
      <c r="C1778" s="29">
        <v>9</v>
      </c>
      <c r="D1778" s="22" t="s">
        <v>23</v>
      </c>
      <c r="E1778" s="35">
        <v>4.0665592113256703E-2</v>
      </c>
      <c r="F1778" s="35">
        <v>3.6081528985947402E-2</v>
      </c>
      <c r="G1778" s="35">
        <v>1.15830919251643E-2</v>
      </c>
      <c r="H1778" s="35">
        <v>1.45823435442305E-2</v>
      </c>
      <c r="I1778" s="35">
        <v>6.9954187675786801E-3</v>
      </c>
      <c r="J1778" s="35">
        <v>0.13362476064061399</v>
      </c>
      <c r="K1778" s="35">
        <v>7.19452863117405E-3</v>
      </c>
      <c r="L1778" s="35">
        <v>9.3556763426659903E-2</v>
      </c>
      <c r="M1778" s="35">
        <v>1.1368681933984E-2</v>
      </c>
      <c r="N1778" s="35">
        <v>2.00149806418898E-2</v>
      </c>
      <c r="O1778" s="35">
        <v>26.467052459787801</v>
      </c>
      <c r="P1778" s="35">
        <v>2.4627374902104902E-2</v>
      </c>
      <c r="Q1778" s="35">
        <v>7.2520555102347098E-3</v>
      </c>
      <c r="R1778" s="35">
        <f t="shared" si="29"/>
        <v>26.874599580810642</v>
      </c>
    </row>
    <row r="1779" spans="1:18" ht="15">
      <c r="A1779" s="28" t="s">
        <v>83</v>
      </c>
      <c r="B1779" s="37">
        <v>32</v>
      </c>
      <c r="C1779" s="29">
        <v>10</v>
      </c>
      <c r="D1779" s="22" t="s">
        <v>24</v>
      </c>
      <c r="E1779" s="35">
        <v>7.2301680833749604E-2</v>
      </c>
      <c r="F1779" s="35">
        <v>6.2962734395054398E-2</v>
      </c>
      <c r="G1779" s="35">
        <v>2.0144057290268799E-2</v>
      </c>
      <c r="H1779" s="35">
        <v>2.9742931200926099E-2</v>
      </c>
      <c r="I1779" s="35">
        <v>1.2503336801598101E-2</v>
      </c>
      <c r="J1779" s="35">
        <v>0.24582519694108801</v>
      </c>
      <c r="K1779" s="35">
        <v>1.3451184637051901E-2</v>
      </c>
      <c r="L1779" s="35">
        <v>0.17502185069669501</v>
      </c>
      <c r="M1779" s="35">
        <v>1.9947507372883401E-2</v>
      </c>
      <c r="N1779" s="35">
        <v>3.5510818808205197E-2</v>
      </c>
      <c r="O1779" s="35">
        <v>50.728094756021001</v>
      </c>
      <c r="P1779" s="35">
        <v>5.0560470653535097E-2</v>
      </c>
      <c r="Q1779" s="35">
        <v>1.3022497275483101E-2</v>
      </c>
      <c r="R1779" s="35">
        <f t="shared" si="29"/>
        <v>51.479089022927546</v>
      </c>
    </row>
    <row r="1780" spans="1:18" ht="15">
      <c r="A1780" s="28" t="s">
        <v>83</v>
      </c>
      <c r="B1780" s="37">
        <v>32</v>
      </c>
      <c r="C1780" s="29">
        <v>11</v>
      </c>
      <c r="D1780" s="22" t="s">
        <v>25</v>
      </c>
      <c r="E1780" s="35">
        <v>2.0570522003535499E-2</v>
      </c>
      <c r="F1780" s="35">
        <v>1.80063314633605E-2</v>
      </c>
      <c r="G1780" s="35">
        <v>5.4645303173549899E-3</v>
      </c>
      <c r="H1780" s="35">
        <v>7.2827828326067498E-3</v>
      </c>
      <c r="I1780" s="35">
        <v>3.8459018232759202E-3</v>
      </c>
      <c r="J1780" s="35">
        <v>7.0902011917022403E-2</v>
      </c>
      <c r="K1780" s="35">
        <v>3.7825997605312198E-3</v>
      </c>
      <c r="L1780" s="35">
        <v>5.1019588080941203E-2</v>
      </c>
      <c r="M1780" s="35">
        <v>6.2350296658157701E-3</v>
      </c>
      <c r="N1780" s="35">
        <v>1.2716575174387399E-2</v>
      </c>
      <c r="O1780" s="35">
        <v>9.3283828793024099</v>
      </c>
      <c r="P1780" s="35">
        <v>6.6816960073526596E-2</v>
      </c>
      <c r="Q1780" s="35">
        <v>3.7969018340743401E-3</v>
      </c>
      <c r="R1780" s="35">
        <f t="shared" si="29"/>
        <v>9.5988226142488404</v>
      </c>
    </row>
    <row r="1781" spans="1:18" ht="15">
      <c r="A1781" s="28" t="s">
        <v>83</v>
      </c>
      <c r="B1781" s="37">
        <v>32</v>
      </c>
      <c r="C1781" s="29">
        <v>12</v>
      </c>
      <c r="D1781" s="21" t="s">
        <v>26</v>
      </c>
      <c r="E1781" s="35">
        <v>1.7956038974103099E-3</v>
      </c>
      <c r="F1781" s="35">
        <v>1.8029445707285199E-3</v>
      </c>
      <c r="G1781" s="35">
        <v>2.6401277564714301E-3</v>
      </c>
      <c r="H1781" s="35">
        <v>1.04317198159896E-3</v>
      </c>
      <c r="I1781" s="35">
        <v>6.6902810689343595E-4</v>
      </c>
      <c r="J1781" s="35">
        <v>1.19188946447484E-2</v>
      </c>
      <c r="K1781" s="35">
        <v>8.5069762833884697E-4</v>
      </c>
      <c r="L1781" s="35">
        <v>5.2387068484752502E-3</v>
      </c>
      <c r="M1781" s="35">
        <v>6.7246204151720902E-4</v>
      </c>
      <c r="N1781" s="35">
        <v>1.9239589086846899E-3</v>
      </c>
      <c r="O1781" s="35">
        <v>2.0112557599223702</v>
      </c>
      <c r="P1781" s="35">
        <v>2.94477571863917E-3</v>
      </c>
      <c r="Q1781" s="35">
        <v>5.3228955063017603E-4</v>
      </c>
      <c r="R1781" s="35">
        <f t="shared" si="29"/>
        <v>2.043288421576507</v>
      </c>
    </row>
    <row r="1782" spans="1:18" ht="15">
      <c r="A1782" s="28" t="s">
        <v>83</v>
      </c>
      <c r="B1782" s="37">
        <v>32</v>
      </c>
      <c r="C1782" s="29">
        <v>13</v>
      </c>
      <c r="D1782" s="21" t="s">
        <v>27</v>
      </c>
      <c r="E1782" s="35">
        <v>1.07827593883871E-3</v>
      </c>
      <c r="F1782" s="35">
        <v>9.4029347699409996E-4</v>
      </c>
      <c r="G1782" s="35">
        <v>2.3892144541707899E-4</v>
      </c>
      <c r="H1782" s="35">
        <v>2.7394257692433399E-4</v>
      </c>
      <c r="I1782" s="35">
        <v>9.7018732896526398E-5</v>
      </c>
      <c r="J1782" s="35">
        <v>1.9416289498177799E-3</v>
      </c>
      <c r="K1782" s="35">
        <v>1.0887337270350999E-4</v>
      </c>
      <c r="L1782" s="35">
        <v>1.8931586768666101E-3</v>
      </c>
      <c r="M1782" s="35">
        <v>2.36609083428994E-4</v>
      </c>
      <c r="N1782" s="35">
        <v>3.0771307379379701E-4</v>
      </c>
      <c r="O1782" s="35">
        <v>2.4914887264784798E-2</v>
      </c>
      <c r="P1782" s="35">
        <v>3.04795040435516E-4</v>
      </c>
      <c r="Q1782" s="35">
        <v>1.18536555144768E-4</v>
      </c>
      <c r="R1782" s="35">
        <f t="shared" si="29"/>
        <v>3.2454654188046515E-2</v>
      </c>
    </row>
    <row r="1783" spans="1:18" ht="15">
      <c r="A1783" s="28" t="s">
        <v>83</v>
      </c>
      <c r="B1783" s="37">
        <v>32</v>
      </c>
      <c r="C1783" s="29">
        <v>14</v>
      </c>
      <c r="D1783" s="21" t="s">
        <v>28</v>
      </c>
      <c r="E1783" s="35">
        <v>4.41572069963119E-5</v>
      </c>
      <c r="F1783" s="35">
        <v>4.5992201508344498E-5</v>
      </c>
      <c r="G1783" s="35">
        <v>1.2505435019550701E-5</v>
      </c>
      <c r="H1783" s="35">
        <v>1.36906452960451E-5</v>
      </c>
      <c r="I1783" s="35">
        <v>6.6090233254166703E-6</v>
      </c>
      <c r="J1783" s="35">
        <v>8.8049139080024499E-5</v>
      </c>
      <c r="K1783" s="35">
        <v>5.2029499133278804E-6</v>
      </c>
      <c r="L1783" s="35">
        <v>8.2376884814378503E-5</v>
      </c>
      <c r="M1783" s="35">
        <v>1.1458764072699001E-5</v>
      </c>
      <c r="N1783" s="35">
        <v>1.5496592093875301E-5</v>
      </c>
      <c r="O1783" s="35">
        <v>3.2866612800115402E-3</v>
      </c>
      <c r="P1783" s="35">
        <v>2.7497229526102E-5</v>
      </c>
      <c r="Q1783" s="35">
        <v>6.2844855544121099E-6</v>
      </c>
      <c r="R1783" s="35">
        <f t="shared" si="29"/>
        <v>3.6459818372120288E-3</v>
      </c>
    </row>
    <row r="1784" spans="1:18" ht="15">
      <c r="A1784" s="28" t="s">
        <v>83</v>
      </c>
      <c r="B1784" s="37">
        <v>32</v>
      </c>
      <c r="C1784" s="29">
        <v>15</v>
      </c>
      <c r="D1784" s="21" t="s">
        <v>29</v>
      </c>
      <c r="E1784" s="35">
        <v>7.6528461967504402E-2</v>
      </c>
      <c r="F1784" s="35">
        <v>6.4672138043424504E-2</v>
      </c>
      <c r="G1784" s="35">
        <v>2.80358785060289E-2</v>
      </c>
      <c r="H1784" s="35">
        <v>4.4089273242543997E-2</v>
      </c>
      <c r="I1784" s="35">
        <v>1.7073148886509799E-2</v>
      </c>
      <c r="J1784" s="35">
        <v>8.6931161815451005E-2</v>
      </c>
      <c r="K1784" s="35">
        <v>1.2231418827977099E-2</v>
      </c>
      <c r="L1784" s="35">
        <v>2.3313575849016301E-2</v>
      </c>
      <c r="M1784" s="35">
        <v>3.2593975767166499E-3</v>
      </c>
      <c r="N1784" s="35">
        <v>4.85562258528833E-2</v>
      </c>
      <c r="O1784" s="35">
        <v>0.137544326708613</v>
      </c>
      <c r="P1784" s="35">
        <v>5.7302633458227899E-2</v>
      </c>
      <c r="Q1784" s="35">
        <v>8.0027515533913907E-3</v>
      </c>
      <c r="R1784" s="35">
        <f t="shared" si="29"/>
        <v>0.60754039228828838</v>
      </c>
    </row>
    <row r="1785" spans="1:18" ht="15">
      <c r="A1785" s="28" t="s">
        <v>83</v>
      </c>
      <c r="B1785" s="37">
        <v>32</v>
      </c>
      <c r="C1785" s="29">
        <v>16</v>
      </c>
      <c r="D1785" s="21" t="s">
        <v>30</v>
      </c>
      <c r="E1785" s="35">
        <v>2.7612927881111598E-5</v>
      </c>
      <c r="F1785" s="35">
        <v>2.5750666307274999E-5</v>
      </c>
      <c r="G1785" s="35">
        <v>6.8297368690333399E-6</v>
      </c>
      <c r="H1785" s="35">
        <v>1.3361669890210001E-5</v>
      </c>
      <c r="I1785" s="35">
        <v>7.3334033133664099E-6</v>
      </c>
      <c r="J1785" s="35">
        <v>1.19847940958534E-4</v>
      </c>
      <c r="K1785" s="35">
        <v>8.3326365469315802E-6</v>
      </c>
      <c r="L1785" s="35">
        <v>1.6161344155502799E-4</v>
      </c>
      <c r="M1785" s="35">
        <v>9.8559595239216904E-6</v>
      </c>
      <c r="N1785" s="35">
        <v>2.1458678039168201E-5</v>
      </c>
      <c r="O1785" s="35">
        <v>1.8328468600611299E-3</v>
      </c>
      <c r="P1785" s="35">
        <v>1.3622367948785501E-5</v>
      </c>
      <c r="Q1785" s="35">
        <v>6.7837265667916903E-6</v>
      </c>
      <c r="R1785" s="35">
        <f t="shared" si="29"/>
        <v>2.2552500154612871E-3</v>
      </c>
    </row>
    <row r="1786" spans="1:18" ht="15">
      <c r="A1786" s="28" t="s">
        <v>83</v>
      </c>
      <c r="B1786" s="37">
        <v>32</v>
      </c>
      <c r="C1786" s="29">
        <v>17</v>
      </c>
      <c r="D1786" s="21" t="s">
        <v>31</v>
      </c>
      <c r="E1786" s="35">
        <v>2.0278390410664698E-5</v>
      </c>
      <c r="F1786" s="35">
        <v>8.5598869940637596E-6</v>
      </c>
      <c r="G1786" s="35">
        <v>3.15497853500613E-6</v>
      </c>
      <c r="H1786" s="35">
        <v>6.3892538665619302E-6</v>
      </c>
      <c r="I1786" s="35">
        <v>2.24978756206134E-6</v>
      </c>
      <c r="J1786" s="35">
        <v>3.2029464957398999E-5</v>
      </c>
      <c r="K1786" s="35">
        <v>2.3300515246839599E-6</v>
      </c>
      <c r="L1786" s="35">
        <v>2.8898484554539E-5</v>
      </c>
      <c r="M1786" s="35">
        <v>3.1938102708936799E-6</v>
      </c>
      <c r="N1786" s="35">
        <v>1.1751135601503901E-5</v>
      </c>
      <c r="O1786" s="35">
        <v>6.7166681818342597E-4</v>
      </c>
      <c r="P1786" s="35">
        <v>4.9871093639051202E-6</v>
      </c>
      <c r="Q1786" s="35">
        <v>1.6201072690030499E-6</v>
      </c>
      <c r="R1786" s="35">
        <f t="shared" si="29"/>
        <v>7.9710927909371152E-4</v>
      </c>
    </row>
    <row r="1787" spans="1:18" ht="15">
      <c r="A1787" s="28" t="s">
        <v>83</v>
      </c>
      <c r="B1787" s="37">
        <v>32</v>
      </c>
      <c r="C1787" s="29">
        <v>18</v>
      </c>
      <c r="D1787" s="21" t="s">
        <v>32</v>
      </c>
      <c r="E1787" s="35">
        <v>0</v>
      </c>
      <c r="F1787" s="35">
        <v>0</v>
      </c>
      <c r="G1787" s="35">
        <v>0</v>
      </c>
      <c r="H1787" s="35">
        <v>0</v>
      </c>
      <c r="I1787" s="35">
        <v>0</v>
      </c>
      <c r="J1787" s="35">
        <v>0</v>
      </c>
      <c r="K1787" s="35">
        <v>0</v>
      </c>
      <c r="L1787" s="35">
        <v>0</v>
      </c>
      <c r="M1787" s="35">
        <v>0</v>
      </c>
      <c r="N1787" s="35">
        <v>0</v>
      </c>
      <c r="O1787" s="35">
        <v>0</v>
      </c>
      <c r="P1787" s="35">
        <v>0</v>
      </c>
      <c r="Q1787" s="35">
        <v>0</v>
      </c>
      <c r="R1787" s="35">
        <f t="shared" si="29"/>
        <v>0</v>
      </c>
    </row>
    <row r="1788" spans="1:18" ht="15">
      <c r="A1788" s="28" t="s">
        <v>83</v>
      </c>
      <c r="B1788" s="37">
        <v>32</v>
      </c>
      <c r="C1788" s="29">
        <v>19</v>
      </c>
      <c r="D1788" s="22" t="s">
        <v>33</v>
      </c>
      <c r="E1788" s="35">
        <v>0</v>
      </c>
      <c r="F1788" s="35">
        <v>0</v>
      </c>
      <c r="G1788" s="35">
        <v>0</v>
      </c>
      <c r="H1788" s="35">
        <v>0</v>
      </c>
      <c r="I1788" s="35">
        <v>0</v>
      </c>
      <c r="J1788" s="35">
        <v>0</v>
      </c>
      <c r="K1788" s="35">
        <v>0</v>
      </c>
      <c r="L1788" s="35">
        <v>0</v>
      </c>
      <c r="M1788" s="35">
        <v>0</v>
      </c>
      <c r="N1788" s="35">
        <v>0</v>
      </c>
      <c r="O1788" s="35">
        <v>0</v>
      </c>
      <c r="P1788" s="35">
        <v>0</v>
      </c>
      <c r="Q1788" s="35">
        <v>0</v>
      </c>
      <c r="R1788" s="35">
        <f t="shared" si="29"/>
        <v>0</v>
      </c>
    </row>
    <row r="1789" spans="1:18" ht="15">
      <c r="A1789" s="28" t="s">
        <v>83</v>
      </c>
      <c r="B1789" s="37">
        <v>32</v>
      </c>
      <c r="C1789" s="29">
        <v>20</v>
      </c>
      <c r="D1789" s="22" t="s">
        <v>34</v>
      </c>
      <c r="E1789" s="35">
        <v>0</v>
      </c>
      <c r="F1789" s="35">
        <v>0</v>
      </c>
      <c r="G1789" s="35">
        <v>0</v>
      </c>
      <c r="H1789" s="35">
        <v>0</v>
      </c>
      <c r="I1789" s="35">
        <v>0</v>
      </c>
      <c r="J1789" s="35">
        <v>0</v>
      </c>
      <c r="K1789" s="35">
        <v>0</v>
      </c>
      <c r="L1789" s="35">
        <v>0</v>
      </c>
      <c r="M1789" s="35">
        <v>0</v>
      </c>
      <c r="N1789" s="35">
        <v>0</v>
      </c>
      <c r="O1789" s="35">
        <v>0</v>
      </c>
      <c r="P1789" s="35">
        <v>0</v>
      </c>
      <c r="Q1789" s="35">
        <v>0</v>
      </c>
      <c r="R1789" s="35">
        <f t="shared" si="29"/>
        <v>0</v>
      </c>
    </row>
    <row r="1790" spans="1:18" ht="15">
      <c r="A1790" s="28" t="s">
        <v>83</v>
      </c>
      <c r="B1790" s="37">
        <v>32</v>
      </c>
      <c r="C1790" s="29">
        <v>21</v>
      </c>
      <c r="D1790" s="22" t="s">
        <v>35</v>
      </c>
      <c r="E1790" s="35">
        <v>0</v>
      </c>
      <c r="F1790" s="35">
        <v>0</v>
      </c>
      <c r="G1790" s="35">
        <v>0</v>
      </c>
      <c r="H1790" s="35">
        <v>0</v>
      </c>
      <c r="I1790" s="35">
        <v>0</v>
      </c>
      <c r="J1790" s="35">
        <v>0</v>
      </c>
      <c r="K1790" s="35">
        <v>0</v>
      </c>
      <c r="L1790" s="35">
        <v>0</v>
      </c>
      <c r="M1790" s="35">
        <v>0</v>
      </c>
      <c r="N1790" s="35">
        <v>0</v>
      </c>
      <c r="O1790" s="35">
        <v>0</v>
      </c>
      <c r="P1790" s="35">
        <v>0</v>
      </c>
      <c r="Q1790" s="35">
        <v>0</v>
      </c>
      <c r="R1790" s="35">
        <f t="shared" si="29"/>
        <v>0</v>
      </c>
    </row>
    <row r="1791" spans="1:18" ht="15">
      <c r="A1791" s="28" t="s">
        <v>83</v>
      </c>
      <c r="B1791" s="37">
        <v>32</v>
      </c>
      <c r="C1791" s="29">
        <v>22</v>
      </c>
      <c r="D1791" s="22" t="s">
        <v>36</v>
      </c>
      <c r="E1791" s="35">
        <v>0</v>
      </c>
      <c r="F1791" s="35">
        <v>0</v>
      </c>
      <c r="G1791" s="35">
        <v>0</v>
      </c>
      <c r="H1791" s="35">
        <v>0</v>
      </c>
      <c r="I1791" s="35">
        <v>0</v>
      </c>
      <c r="J1791" s="35">
        <v>0</v>
      </c>
      <c r="K1791" s="35">
        <v>0</v>
      </c>
      <c r="L1791" s="35">
        <v>0</v>
      </c>
      <c r="M1791" s="35">
        <v>0</v>
      </c>
      <c r="N1791" s="35">
        <v>0</v>
      </c>
      <c r="O1791" s="35">
        <v>0</v>
      </c>
      <c r="P1791" s="35">
        <v>0</v>
      </c>
      <c r="Q1791" s="35">
        <v>0</v>
      </c>
      <c r="R1791" s="35">
        <f t="shared" si="29"/>
        <v>0</v>
      </c>
    </row>
    <row r="1792" spans="1:18" ht="15">
      <c r="A1792" s="28" t="s">
        <v>83</v>
      </c>
      <c r="B1792" s="37">
        <v>32</v>
      </c>
      <c r="C1792" s="29">
        <v>23</v>
      </c>
      <c r="D1792" s="22" t="s">
        <v>37</v>
      </c>
      <c r="E1792" s="35">
        <v>0</v>
      </c>
      <c r="F1792" s="35">
        <v>0</v>
      </c>
      <c r="G1792" s="35">
        <v>0</v>
      </c>
      <c r="H1792" s="35">
        <v>0</v>
      </c>
      <c r="I1792" s="35">
        <v>0</v>
      </c>
      <c r="J1792" s="35">
        <v>0</v>
      </c>
      <c r="K1792" s="35">
        <v>0</v>
      </c>
      <c r="L1792" s="35">
        <v>0</v>
      </c>
      <c r="M1792" s="35">
        <v>0</v>
      </c>
      <c r="N1792" s="35">
        <v>0</v>
      </c>
      <c r="O1792" s="35">
        <v>0</v>
      </c>
      <c r="P1792" s="35">
        <v>0</v>
      </c>
      <c r="Q1792" s="35">
        <v>0</v>
      </c>
      <c r="R1792" s="35">
        <f t="shared" si="29"/>
        <v>0</v>
      </c>
    </row>
    <row r="1793" spans="1:18" ht="15">
      <c r="A1793" s="28" t="s">
        <v>83</v>
      </c>
      <c r="B1793" s="37">
        <v>32</v>
      </c>
      <c r="C1793" s="29">
        <v>24</v>
      </c>
      <c r="D1793" s="22" t="s">
        <v>38</v>
      </c>
      <c r="E1793" s="35">
        <v>0</v>
      </c>
      <c r="F1793" s="35">
        <v>0</v>
      </c>
      <c r="G1793" s="35">
        <v>0</v>
      </c>
      <c r="H1793" s="35">
        <v>0</v>
      </c>
      <c r="I1793" s="35">
        <v>0</v>
      </c>
      <c r="J1793" s="35">
        <v>0</v>
      </c>
      <c r="K1793" s="35">
        <v>0</v>
      </c>
      <c r="L1793" s="35">
        <v>0</v>
      </c>
      <c r="M1793" s="35">
        <v>0</v>
      </c>
      <c r="N1793" s="35">
        <v>0</v>
      </c>
      <c r="O1793" s="35">
        <v>0</v>
      </c>
      <c r="P1793" s="35">
        <v>0</v>
      </c>
      <c r="Q1793" s="35">
        <v>0</v>
      </c>
      <c r="R1793" s="35">
        <f t="shared" si="29"/>
        <v>0</v>
      </c>
    </row>
    <row r="1794" spans="1:18" ht="15">
      <c r="A1794" s="28" t="s">
        <v>83</v>
      </c>
      <c r="B1794" s="37">
        <v>32</v>
      </c>
      <c r="C1794" s="29">
        <v>25</v>
      </c>
      <c r="D1794" s="22" t="s">
        <v>39</v>
      </c>
      <c r="E1794" s="35">
        <v>0</v>
      </c>
      <c r="F1794" s="35">
        <v>0</v>
      </c>
      <c r="G1794" s="35">
        <v>0</v>
      </c>
      <c r="H1794" s="35">
        <v>0</v>
      </c>
      <c r="I1794" s="35">
        <v>0</v>
      </c>
      <c r="J1794" s="35">
        <v>0</v>
      </c>
      <c r="K1794" s="35">
        <v>0</v>
      </c>
      <c r="L1794" s="35">
        <v>0</v>
      </c>
      <c r="M1794" s="35">
        <v>0</v>
      </c>
      <c r="N1794" s="35">
        <v>0</v>
      </c>
      <c r="O1794" s="35">
        <v>0</v>
      </c>
      <c r="P1794" s="35">
        <v>0</v>
      </c>
      <c r="Q1794" s="35">
        <v>0</v>
      </c>
      <c r="R1794" s="35">
        <f t="shared" si="29"/>
        <v>0</v>
      </c>
    </row>
    <row r="1795" spans="1:18" ht="15">
      <c r="A1795" s="28" t="s">
        <v>83</v>
      </c>
      <c r="B1795" s="37">
        <v>32</v>
      </c>
      <c r="C1795" s="29">
        <v>26</v>
      </c>
      <c r="D1795" s="22" t="s">
        <v>40</v>
      </c>
      <c r="E1795" s="35">
        <v>0</v>
      </c>
      <c r="F1795" s="35">
        <v>0</v>
      </c>
      <c r="G1795" s="35">
        <v>0</v>
      </c>
      <c r="H1795" s="35">
        <v>0</v>
      </c>
      <c r="I1795" s="35">
        <v>0</v>
      </c>
      <c r="J1795" s="35">
        <v>0</v>
      </c>
      <c r="K1795" s="35">
        <v>0</v>
      </c>
      <c r="L1795" s="35">
        <v>0</v>
      </c>
      <c r="M1795" s="35">
        <v>0</v>
      </c>
      <c r="N1795" s="35">
        <v>0</v>
      </c>
      <c r="O1795" s="35">
        <v>0</v>
      </c>
      <c r="P1795" s="35">
        <v>0</v>
      </c>
      <c r="Q1795" s="35">
        <v>0</v>
      </c>
      <c r="R1795" s="35">
        <f t="shared" si="29"/>
        <v>0</v>
      </c>
    </row>
    <row r="1796" spans="1:18" ht="15">
      <c r="A1796" s="28" t="s">
        <v>83</v>
      </c>
      <c r="B1796" s="37">
        <v>32</v>
      </c>
      <c r="C1796" s="29">
        <v>27</v>
      </c>
      <c r="D1796" s="24" t="s">
        <v>41</v>
      </c>
      <c r="E1796" s="35">
        <v>0</v>
      </c>
      <c r="F1796" s="35">
        <v>0</v>
      </c>
      <c r="G1796" s="35">
        <v>0</v>
      </c>
      <c r="H1796" s="35">
        <v>0</v>
      </c>
      <c r="I1796" s="35">
        <v>0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  <c r="O1796" s="35">
        <v>0</v>
      </c>
      <c r="P1796" s="35">
        <v>0</v>
      </c>
      <c r="Q1796" s="35">
        <v>0</v>
      </c>
      <c r="R1796" s="35">
        <f t="shared" ref="R1796:R1859" si="30">SUM(E1796:Q1796)</f>
        <v>0</v>
      </c>
    </row>
    <row r="1797" spans="1:18" ht="15">
      <c r="A1797" s="28" t="s">
        <v>83</v>
      </c>
      <c r="B1797" s="37">
        <v>32</v>
      </c>
      <c r="C1797" s="29">
        <v>28</v>
      </c>
      <c r="D1797" s="24" t="s">
        <v>42</v>
      </c>
      <c r="E1797" s="35">
        <v>0</v>
      </c>
      <c r="F1797" s="35">
        <v>0</v>
      </c>
      <c r="G1797" s="35">
        <v>0</v>
      </c>
      <c r="H1797" s="35">
        <v>0</v>
      </c>
      <c r="I1797" s="35">
        <v>0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  <c r="O1797" s="35">
        <v>0</v>
      </c>
      <c r="P1797" s="35">
        <v>0</v>
      </c>
      <c r="Q1797" s="35">
        <v>0</v>
      </c>
      <c r="R1797" s="35">
        <f t="shared" si="30"/>
        <v>0</v>
      </c>
    </row>
    <row r="1798" spans="1:18" ht="15">
      <c r="A1798" s="28" t="s">
        <v>83</v>
      </c>
      <c r="B1798" s="37">
        <v>32</v>
      </c>
      <c r="C1798" s="29">
        <v>29</v>
      </c>
      <c r="D1798" s="24" t="s">
        <v>43</v>
      </c>
      <c r="E1798" s="35">
        <v>0</v>
      </c>
      <c r="F1798" s="35">
        <v>0</v>
      </c>
      <c r="G1798" s="35">
        <v>0</v>
      </c>
      <c r="H1798" s="35">
        <v>0</v>
      </c>
      <c r="I1798" s="35">
        <v>0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  <c r="O1798" s="35">
        <v>0</v>
      </c>
      <c r="P1798" s="35">
        <v>0</v>
      </c>
      <c r="Q1798" s="35">
        <v>0</v>
      </c>
      <c r="R1798" s="35">
        <f t="shared" si="30"/>
        <v>0</v>
      </c>
    </row>
    <row r="1799" spans="1:18" ht="15">
      <c r="A1799" s="28" t="s">
        <v>83</v>
      </c>
      <c r="B1799" s="37">
        <v>32</v>
      </c>
      <c r="C1799" s="29">
        <v>30</v>
      </c>
      <c r="D1799" s="21" t="s">
        <v>44</v>
      </c>
      <c r="E1799" s="35">
        <v>0</v>
      </c>
      <c r="F1799" s="35">
        <v>0</v>
      </c>
      <c r="G1799" s="35">
        <v>0</v>
      </c>
      <c r="H1799" s="35">
        <v>0</v>
      </c>
      <c r="I1799" s="35">
        <v>0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  <c r="O1799" s="35">
        <v>0</v>
      </c>
      <c r="P1799" s="35">
        <v>0</v>
      </c>
      <c r="Q1799" s="35">
        <v>0</v>
      </c>
      <c r="R1799" s="35">
        <f t="shared" si="30"/>
        <v>0</v>
      </c>
    </row>
    <row r="1800" spans="1:18" ht="15">
      <c r="A1800" s="28" t="s">
        <v>83</v>
      </c>
      <c r="B1800" s="37">
        <v>32</v>
      </c>
      <c r="C1800" s="29">
        <v>31</v>
      </c>
      <c r="D1800" s="21" t="s">
        <v>45</v>
      </c>
      <c r="E1800" s="35">
        <v>0</v>
      </c>
      <c r="F1800" s="35">
        <v>0</v>
      </c>
      <c r="G1800" s="35">
        <v>0</v>
      </c>
      <c r="H1800" s="35">
        <v>0</v>
      </c>
      <c r="I1800" s="35">
        <v>0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  <c r="O1800" s="35">
        <v>0</v>
      </c>
      <c r="P1800" s="35">
        <v>0</v>
      </c>
      <c r="Q1800" s="35">
        <v>0</v>
      </c>
      <c r="R1800" s="35">
        <f t="shared" si="30"/>
        <v>0</v>
      </c>
    </row>
    <row r="1801" spans="1:18" ht="15">
      <c r="A1801" s="28" t="s">
        <v>83</v>
      </c>
      <c r="B1801" s="37">
        <v>32</v>
      </c>
      <c r="C1801" s="29">
        <v>32</v>
      </c>
      <c r="D1801" s="21" t="s">
        <v>46</v>
      </c>
      <c r="E1801" s="35">
        <v>2.83578840101568E-5</v>
      </c>
      <c r="F1801" s="35">
        <v>2.6462668389430901E-5</v>
      </c>
      <c r="G1801" s="35">
        <v>7.0103075658287098E-6</v>
      </c>
      <c r="H1801" s="35">
        <v>1.3730509532338699E-5</v>
      </c>
      <c r="I1801" s="35">
        <v>7.5492526092799201E-6</v>
      </c>
      <c r="J1801" s="35">
        <v>1.22490633445363E-4</v>
      </c>
      <c r="K1801" s="35">
        <v>8.5439596945209104E-6</v>
      </c>
      <c r="L1801" s="35">
        <v>1.6352343601507699E-4</v>
      </c>
      <c r="M1801" s="35">
        <v>1.0063612462387901E-5</v>
      </c>
      <c r="N1801" s="35">
        <v>2.1996859562995601E-5</v>
      </c>
      <c r="O1801" s="35">
        <v>1.89217423185277E-3</v>
      </c>
      <c r="P1801" s="35">
        <v>1.3990917061614999E-5</v>
      </c>
      <c r="Q1801" s="35">
        <v>6.9758221706152703E-6</v>
      </c>
      <c r="R1801" s="35">
        <f t="shared" si="30"/>
        <v>2.32287009437238E-3</v>
      </c>
    </row>
    <row r="1802" spans="1:18" ht="15">
      <c r="A1802" s="28" t="s">
        <v>83</v>
      </c>
      <c r="B1802" s="37">
        <v>32</v>
      </c>
      <c r="C1802" s="29">
        <v>33</v>
      </c>
      <c r="D1802" s="21" t="s">
        <v>47</v>
      </c>
      <c r="E1802" s="35">
        <v>0</v>
      </c>
      <c r="F1802" s="35">
        <v>0</v>
      </c>
      <c r="G1802" s="35">
        <v>0</v>
      </c>
      <c r="H1802" s="35">
        <v>0</v>
      </c>
      <c r="I1802" s="35">
        <v>0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  <c r="O1802" s="35">
        <v>0</v>
      </c>
      <c r="P1802" s="35">
        <v>0</v>
      </c>
      <c r="Q1802" s="35">
        <v>0</v>
      </c>
      <c r="R1802" s="35">
        <f t="shared" si="30"/>
        <v>0</v>
      </c>
    </row>
    <row r="1803" spans="1:18" ht="15">
      <c r="A1803" s="28" t="s">
        <v>83</v>
      </c>
      <c r="B1803" s="37">
        <v>32</v>
      </c>
      <c r="C1803" s="29">
        <v>34</v>
      </c>
      <c r="D1803" s="21" t="s">
        <v>48</v>
      </c>
      <c r="E1803" s="35">
        <v>0</v>
      </c>
      <c r="F1803" s="35">
        <v>0</v>
      </c>
      <c r="G1803" s="35">
        <v>0</v>
      </c>
      <c r="H1803" s="35">
        <v>0</v>
      </c>
      <c r="I1803" s="35">
        <v>0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  <c r="O1803" s="35">
        <v>0</v>
      </c>
      <c r="P1803" s="35">
        <v>0</v>
      </c>
      <c r="Q1803" s="35">
        <v>0</v>
      </c>
      <c r="R1803" s="35">
        <f t="shared" si="30"/>
        <v>0</v>
      </c>
    </row>
    <row r="1804" spans="1:18" ht="15">
      <c r="A1804" s="28" t="s">
        <v>83</v>
      </c>
      <c r="B1804" s="37">
        <v>32</v>
      </c>
      <c r="C1804" s="29">
        <v>35</v>
      </c>
      <c r="D1804" s="21" t="s">
        <v>49</v>
      </c>
      <c r="E1804" s="35">
        <v>4.0320689870960698E-6</v>
      </c>
      <c r="F1804" s="35">
        <v>3.5246447562846499E-6</v>
      </c>
      <c r="G1804" s="35">
        <v>1.11319821606807E-6</v>
      </c>
      <c r="H1804" s="35">
        <v>1.1094069513925901E-6</v>
      </c>
      <c r="I1804" s="35">
        <v>3.2101843003675299E-7</v>
      </c>
      <c r="J1804" s="35">
        <v>5.7752681914077904E-6</v>
      </c>
      <c r="K1804" s="35">
        <v>3.9748297792532403E-7</v>
      </c>
      <c r="L1804" s="35">
        <v>7.4695383417962002E-6</v>
      </c>
      <c r="M1804" s="35">
        <v>9.4026389986407201E-7</v>
      </c>
      <c r="N1804" s="35">
        <v>1.1797560531976899E-6</v>
      </c>
      <c r="O1804" s="35">
        <v>7.3759214211910494E-5</v>
      </c>
      <c r="P1804" s="35">
        <v>7.7831721880997601E-7</v>
      </c>
      <c r="Q1804" s="35">
        <v>4.21894986481135E-7</v>
      </c>
      <c r="R1804" s="35">
        <f t="shared" si="30"/>
        <v>1.0082207322227082E-4</v>
      </c>
    </row>
    <row r="1805" spans="1:18" ht="15">
      <c r="A1805" s="28" t="s">
        <v>83</v>
      </c>
      <c r="B1805" s="37">
        <v>32</v>
      </c>
      <c r="C1805" s="29">
        <v>36</v>
      </c>
      <c r="D1805" s="21" t="s">
        <v>50</v>
      </c>
      <c r="E1805" s="35">
        <v>0.153925142922019</v>
      </c>
      <c r="F1805" s="35">
        <v>4.9039821494670503E-2</v>
      </c>
      <c r="G1805" s="35">
        <v>0.11951929368413999</v>
      </c>
      <c r="H1805" s="35">
        <v>5.2610064128825303E-2</v>
      </c>
      <c r="I1805" s="35">
        <v>1.2644418757714699E-2</v>
      </c>
      <c r="J1805" s="35">
        <v>0.33434381735795998</v>
      </c>
      <c r="K1805" s="35">
        <v>2.2713180193817899E-2</v>
      </c>
      <c r="L1805" s="35">
        <v>0.67266900791831796</v>
      </c>
      <c r="M1805" s="35">
        <v>5.2777744987079697E-2</v>
      </c>
      <c r="N1805" s="35">
        <v>6.4974041477094804E-2</v>
      </c>
      <c r="O1805" s="35">
        <v>0.200425925243683</v>
      </c>
      <c r="P1805" s="35">
        <v>1.7377619632869101E-2</v>
      </c>
      <c r="Q1805" s="35">
        <v>1.8138814504266701E-2</v>
      </c>
      <c r="R1805" s="35">
        <f t="shared" si="30"/>
        <v>1.7711588923024584</v>
      </c>
    </row>
    <row r="1806" spans="1:18" ht="15">
      <c r="A1806" s="28" t="s">
        <v>83</v>
      </c>
      <c r="B1806" s="37">
        <v>32</v>
      </c>
      <c r="C1806" s="29">
        <v>37</v>
      </c>
      <c r="D1806" s="21" t="s">
        <v>51</v>
      </c>
      <c r="E1806" s="35">
        <v>7.8907224409621301E-4</v>
      </c>
      <c r="F1806" s="35">
        <v>7.7723777632327103E-4</v>
      </c>
      <c r="G1806" s="35">
        <v>2.7159803279818199E-4</v>
      </c>
      <c r="H1806" s="35">
        <v>2.6217728731844599E-4</v>
      </c>
      <c r="I1806" s="35">
        <v>7.9397402012783698E-5</v>
      </c>
      <c r="J1806" s="35">
        <v>1.69620522112473E-3</v>
      </c>
      <c r="K1806" s="35">
        <v>9.9607848095315896E-5</v>
      </c>
      <c r="L1806" s="35">
        <v>4.7204869761201598E-3</v>
      </c>
      <c r="M1806" s="35">
        <v>2.5333706254502202E-4</v>
      </c>
      <c r="N1806" s="35">
        <v>2.9948337115909301E-4</v>
      </c>
      <c r="O1806" s="35">
        <v>2.5160592913315301E-2</v>
      </c>
      <c r="P1806" s="35">
        <v>2.03861541284484E-3</v>
      </c>
      <c r="Q1806" s="35">
        <v>1.1150697548231201E-4</v>
      </c>
      <c r="R1806" s="35">
        <f t="shared" si="30"/>
        <v>3.655931852323567E-2</v>
      </c>
    </row>
    <row r="1807" spans="1:18" ht="15">
      <c r="A1807" s="28" t="s">
        <v>83</v>
      </c>
      <c r="B1807" s="37">
        <v>32</v>
      </c>
      <c r="C1807" s="29">
        <v>38</v>
      </c>
      <c r="D1807" s="21" t="s">
        <v>52</v>
      </c>
      <c r="E1807" s="35">
        <v>1.4999404219329701E-4</v>
      </c>
      <c r="F1807" s="35">
        <v>2.0160935240563701E-4</v>
      </c>
      <c r="G1807" s="35">
        <v>4.0211222278443398E-5</v>
      </c>
      <c r="H1807" s="35">
        <v>6.4611383927772802E-5</v>
      </c>
      <c r="I1807" s="35">
        <v>2.43227883280422E-5</v>
      </c>
      <c r="J1807" s="35">
        <v>4.0512365167102901E-4</v>
      </c>
      <c r="K1807" s="35">
        <v>2.3405444312479401E-5</v>
      </c>
      <c r="L1807" s="35">
        <v>8.0476631440433899E-4</v>
      </c>
      <c r="M1807" s="35">
        <v>4.5560530798764403E-5</v>
      </c>
      <c r="N1807" s="35">
        <v>7.8042193271510594E-5</v>
      </c>
      <c r="O1807" s="35">
        <v>5.1504357779577098E-2</v>
      </c>
      <c r="P1807" s="35">
        <v>3.6352808552590999E-3</v>
      </c>
      <c r="Q1807" s="35">
        <v>3.2420170682211601E-5</v>
      </c>
      <c r="R1807" s="35">
        <f t="shared" si="30"/>
        <v>5.7009705729109718E-2</v>
      </c>
    </row>
    <row r="1808" spans="1:18" ht="15">
      <c r="A1808" s="28" t="s">
        <v>83</v>
      </c>
      <c r="B1808" s="37">
        <v>32</v>
      </c>
      <c r="C1808" s="29">
        <v>39</v>
      </c>
      <c r="D1808" s="21" t="s">
        <v>53</v>
      </c>
      <c r="E1808" s="35">
        <v>1.92588270978484E-4</v>
      </c>
      <c r="F1808" s="35">
        <v>1.9509399276738501E-4</v>
      </c>
      <c r="G1808" s="35">
        <v>5.4628128554484298E-5</v>
      </c>
      <c r="H1808" s="35">
        <v>1.21288905082522E-4</v>
      </c>
      <c r="I1808" s="35">
        <v>4.7691495110267998E-5</v>
      </c>
      <c r="J1808" s="35">
        <v>1.17895101711759E-3</v>
      </c>
      <c r="K1808" s="35">
        <v>5.7935026960200301E-5</v>
      </c>
      <c r="L1808" s="35">
        <v>1.4628831386320599E-3</v>
      </c>
      <c r="M1808" s="35">
        <v>1.3650463694161799E-3</v>
      </c>
      <c r="N1808" s="35">
        <v>2.7740590624042399E-3</v>
      </c>
      <c r="O1808" s="35">
        <v>3.1604668716255002E-2</v>
      </c>
      <c r="P1808" s="35">
        <v>7.8740412449532896E-5</v>
      </c>
      <c r="Q1808" s="35">
        <v>6.0972539249482001E-5</v>
      </c>
      <c r="R1808" s="35">
        <f t="shared" si="30"/>
        <v>3.919454707497743E-2</v>
      </c>
    </row>
    <row r="1809" spans="1:18" ht="15">
      <c r="A1809" s="28" t="s">
        <v>83</v>
      </c>
      <c r="B1809" s="37">
        <v>32</v>
      </c>
      <c r="C1809" s="29">
        <v>40</v>
      </c>
      <c r="D1809" s="23" t="s">
        <v>54</v>
      </c>
      <c r="E1809" s="35">
        <v>1.17975114966492E-4</v>
      </c>
      <c r="F1809" s="35">
        <v>1.04415918825182E-4</v>
      </c>
      <c r="G1809" s="35">
        <v>3.6528027837539098E-5</v>
      </c>
      <c r="H1809" s="35">
        <v>8.6089810494101705E-5</v>
      </c>
      <c r="I1809" s="35">
        <v>1.46454985015516E-5</v>
      </c>
      <c r="J1809" s="35">
        <v>4.37651809002161E-4</v>
      </c>
      <c r="K1809" s="35">
        <v>1.9235292436948099E-5</v>
      </c>
      <c r="L1809" s="35">
        <v>8.4449452511887796E-4</v>
      </c>
      <c r="M1809" s="35">
        <v>8.5349013830851705E-5</v>
      </c>
      <c r="N1809" s="35">
        <v>6.8480091970472899E-5</v>
      </c>
      <c r="O1809" s="35">
        <v>5.5285072329519097E-2</v>
      </c>
      <c r="P1809" s="35">
        <v>1.1626017754558099E-4</v>
      </c>
      <c r="Q1809" s="35">
        <v>3.1652767063578197E-5</v>
      </c>
      <c r="R1809" s="35">
        <f t="shared" si="30"/>
        <v>5.7247850377112434E-2</v>
      </c>
    </row>
    <row r="1810" spans="1:18" ht="15">
      <c r="A1810" s="28" t="s">
        <v>83</v>
      </c>
      <c r="B1810" s="37">
        <v>32</v>
      </c>
      <c r="C1810" s="29">
        <v>41</v>
      </c>
      <c r="D1810" s="23" t="s">
        <v>55</v>
      </c>
      <c r="E1810" s="35">
        <v>1.90287897997063E-3</v>
      </c>
      <c r="F1810" s="35">
        <v>1.7361861702718899E-3</v>
      </c>
      <c r="G1810" s="35">
        <v>6.2251426670917797E-4</v>
      </c>
      <c r="H1810" s="35">
        <v>7.3396824318179804E-4</v>
      </c>
      <c r="I1810" s="35">
        <v>2.2532920032343901E-4</v>
      </c>
      <c r="J1810" s="35">
        <v>4.16190175986292E-3</v>
      </c>
      <c r="K1810" s="35">
        <v>3.08175441418789E-4</v>
      </c>
      <c r="L1810" s="35">
        <v>5.1766181945923301E-3</v>
      </c>
      <c r="M1810" s="35">
        <v>4.8325374359570498E-4</v>
      </c>
      <c r="N1810" s="35">
        <v>7.8177388544866603E-4</v>
      </c>
      <c r="O1810" s="35">
        <v>0.14915258622650801</v>
      </c>
      <c r="P1810" s="35">
        <v>1.7682970822763199E-3</v>
      </c>
      <c r="Q1810" s="35">
        <v>2.6362602319547E-4</v>
      </c>
      <c r="R1810" s="35">
        <f t="shared" si="30"/>
        <v>0.16731710921735515</v>
      </c>
    </row>
    <row r="1811" spans="1:18" ht="15">
      <c r="A1811" s="28" t="s">
        <v>83</v>
      </c>
      <c r="B1811" s="37">
        <v>32</v>
      </c>
      <c r="C1811" s="29">
        <v>42</v>
      </c>
      <c r="D1811" s="21" t="s">
        <v>56</v>
      </c>
      <c r="E1811" s="35">
        <v>1.8966354374973099E-3</v>
      </c>
      <c r="F1811" s="35">
        <v>1.3347089177314E-3</v>
      </c>
      <c r="G1811" s="35">
        <v>7.0542739348157296E-4</v>
      </c>
      <c r="H1811" s="35">
        <v>7.8159882062951995E-4</v>
      </c>
      <c r="I1811" s="35">
        <v>2.1425188122708601E-4</v>
      </c>
      <c r="J1811" s="35">
        <v>5.4490081811228797E-3</v>
      </c>
      <c r="K1811" s="35">
        <v>3.2601354634642898E-4</v>
      </c>
      <c r="L1811" s="35">
        <v>7.5948273181097606E-2</v>
      </c>
      <c r="M1811" s="35">
        <v>2.9173816908861202E-3</v>
      </c>
      <c r="N1811" s="35">
        <v>8.5555188110894597E-4</v>
      </c>
      <c r="O1811" s="35">
        <v>0.258338725817637</v>
      </c>
      <c r="P1811" s="35">
        <v>1.04410112089182E-3</v>
      </c>
      <c r="Q1811" s="35">
        <v>3.63802697612094E-4</v>
      </c>
      <c r="R1811" s="35">
        <f t="shared" si="30"/>
        <v>0.35017548056726983</v>
      </c>
    </row>
    <row r="1812" spans="1:18" ht="15">
      <c r="A1812" s="28" t="s">
        <v>83</v>
      </c>
      <c r="B1812" s="37">
        <v>32</v>
      </c>
      <c r="C1812" s="29">
        <v>43</v>
      </c>
      <c r="D1812" s="21" t="s">
        <v>57</v>
      </c>
      <c r="E1812" s="35">
        <v>5.2773776015857998E-4</v>
      </c>
      <c r="F1812" s="35">
        <v>4.50826179655224E-4</v>
      </c>
      <c r="G1812" s="35">
        <v>2.0432903717011101E-4</v>
      </c>
      <c r="H1812" s="35">
        <v>1.7971151242795799E-4</v>
      </c>
      <c r="I1812" s="35">
        <v>8.5434552482755301E-5</v>
      </c>
      <c r="J1812" s="35">
        <v>1.23315013066782E-3</v>
      </c>
      <c r="K1812" s="35">
        <v>7.8881783392157695E-5</v>
      </c>
      <c r="L1812" s="35">
        <v>1.5866321124809899E-3</v>
      </c>
      <c r="M1812" s="35">
        <v>1.61176477712499E-4</v>
      </c>
      <c r="N1812" s="35">
        <v>2.4879087948904098E-4</v>
      </c>
      <c r="O1812" s="35">
        <v>4.3393440971686299E-2</v>
      </c>
      <c r="P1812" s="35">
        <v>3.6863196426915098E-4</v>
      </c>
      <c r="Q1812" s="35">
        <v>7.6717285745729301E-5</v>
      </c>
      <c r="R1812" s="35">
        <f t="shared" si="30"/>
        <v>4.8595460647338315E-2</v>
      </c>
    </row>
    <row r="1813" spans="1:18" ht="15">
      <c r="A1813" s="28" t="s">
        <v>83</v>
      </c>
      <c r="B1813" s="37">
        <v>32</v>
      </c>
      <c r="C1813" s="29">
        <v>44</v>
      </c>
      <c r="D1813" s="21" t="s">
        <v>58</v>
      </c>
      <c r="E1813" s="35">
        <v>1.56944027618401E-6</v>
      </c>
      <c r="F1813" s="35">
        <v>1.35483975065208E-6</v>
      </c>
      <c r="G1813" s="35">
        <v>4.8791483878474104E-7</v>
      </c>
      <c r="H1813" s="35">
        <v>7.3808051950534497E-7</v>
      </c>
      <c r="I1813" s="35">
        <v>5.4254796247537799E-7</v>
      </c>
      <c r="J1813" s="35">
        <v>4.8336796190508896E-6</v>
      </c>
      <c r="K1813" s="35">
        <v>7.4785915921483397E-7</v>
      </c>
      <c r="L1813" s="35">
        <v>4.12970420592566E-6</v>
      </c>
      <c r="M1813" s="35">
        <v>4.31722667897706E-7</v>
      </c>
      <c r="N1813" s="35">
        <v>1.5514271500018699E-6</v>
      </c>
      <c r="O1813" s="35">
        <v>6.8778016948540998E-5</v>
      </c>
      <c r="P1813" s="35">
        <v>1.3960983105159901E-6</v>
      </c>
      <c r="Q1813" s="35">
        <v>3.1770972685818998E-7</v>
      </c>
      <c r="R1813" s="35">
        <f t="shared" si="30"/>
        <v>8.687904113560769E-5</v>
      </c>
    </row>
    <row r="1814" spans="1:18" ht="15">
      <c r="A1814" s="28" t="s">
        <v>83</v>
      </c>
      <c r="B1814" s="37">
        <v>32</v>
      </c>
      <c r="C1814" s="29">
        <v>45</v>
      </c>
      <c r="D1814" s="21" t="s">
        <v>59</v>
      </c>
      <c r="E1814" s="35">
        <v>1.6225599603038999E-6</v>
      </c>
      <c r="F1814" s="35">
        <v>1.53626667606601E-6</v>
      </c>
      <c r="G1814" s="35">
        <v>4.9149096035213299E-7</v>
      </c>
      <c r="H1814" s="35">
        <v>5.9611543123801495E-7</v>
      </c>
      <c r="I1814" s="35">
        <v>2.2548929033293401E-7</v>
      </c>
      <c r="J1814" s="35">
        <v>4.0738181743447296E-6</v>
      </c>
      <c r="K1814" s="35">
        <v>2.6858708372626601E-7</v>
      </c>
      <c r="L1814" s="35">
        <v>3.3285655564576398E-6</v>
      </c>
      <c r="M1814" s="35">
        <v>4.4620185514545601E-7</v>
      </c>
      <c r="N1814" s="35">
        <v>7.9181332949170596E-7</v>
      </c>
      <c r="O1814" s="35">
        <v>2.0982664230989801E-4</v>
      </c>
      <c r="P1814" s="35">
        <v>5.2095740410258398E-7</v>
      </c>
      <c r="Q1814" s="35">
        <v>2.5045407063048798E-7</v>
      </c>
      <c r="R1814" s="35">
        <f t="shared" si="30"/>
        <v>2.2397896210208989E-4</v>
      </c>
    </row>
    <row r="1815" spans="1:18" ht="15">
      <c r="A1815" s="28" t="s">
        <v>83</v>
      </c>
      <c r="B1815" s="37">
        <v>32</v>
      </c>
      <c r="C1815" s="29">
        <v>46</v>
      </c>
      <c r="D1815" s="21" t="s">
        <v>60</v>
      </c>
      <c r="E1815" s="35">
        <v>0</v>
      </c>
      <c r="F1815" s="35">
        <v>0</v>
      </c>
      <c r="G1815" s="35">
        <v>0</v>
      </c>
      <c r="H1815" s="35">
        <v>0</v>
      </c>
      <c r="I1815" s="35">
        <v>0</v>
      </c>
      <c r="J1815" s="35">
        <v>0</v>
      </c>
      <c r="K1815" s="35">
        <v>0</v>
      </c>
      <c r="L1815" s="35">
        <v>0</v>
      </c>
      <c r="M1815" s="35">
        <v>0</v>
      </c>
      <c r="N1815" s="35">
        <v>0</v>
      </c>
      <c r="O1815" s="35">
        <v>0</v>
      </c>
      <c r="P1815" s="35">
        <v>0</v>
      </c>
      <c r="Q1815" s="35">
        <v>0</v>
      </c>
      <c r="R1815" s="35">
        <f t="shared" si="30"/>
        <v>0</v>
      </c>
    </row>
    <row r="1816" spans="1:18" ht="15">
      <c r="A1816" s="28" t="s">
        <v>83</v>
      </c>
      <c r="B1816" s="37">
        <v>32</v>
      </c>
      <c r="C1816" s="29">
        <v>47</v>
      </c>
      <c r="D1816" s="21" t="s">
        <v>61</v>
      </c>
      <c r="E1816" s="35">
        <v>7.8112906461680999E-5</v>
      </c>
      <c r="F1816" s="35">
        <v>7.2902249515336399E-5</v>
      </c>
      <c r="G1816" s="35">
        <v>2.3844825377494999E-5</v>
      </c>
      <c r="H1816" s="35">
        <v>2.4478960362009299E-5</v>
      </c>
      <c r="I1816" s="35">
        <v>1.10308281739587E-5</v>
      </c>
      <c r="J1816" s="35">
        <v>1.82072115650989E-4</v>
      </c>
      <c r="K1816" s="35">
        <v>1.0109046770232201E-5</v>
      </c>
      <c r="L1816" s="35">
        <v>1.83165262274585E-4</v>
      </c>
      <c r="M1816" s="35">
        <v>2.1981179772410102E-5</v>
      </c>
      <c r="N1816" s="35">
        <v>3.1228583470540397E-5</v>
      </c>
      <c r="O1816" s="35">
        <v>4.3003967720568002E-3</v>
      </c>
      <c r="P1816" s="35">
        <v>4.4319928486280699E-5</v>
      </c>
      <c r="Q1816" s="35">
        <v>1.25384572172324E-5</v>
      </c>
      <c r="R1816" s="35">
        <f t="shared" si="30"/>
        <v>4.9961811155895507E-3</v>
      </c>
    </row>
    <row r="1817" spans="1:18" ht="15">
      <c r="A1817" s="28" t="s">
        <v>83</v>
      </c>
      <c r="B1817" s="37">
        <v>32</v>
      </c>
      <c r="C1817" s="29">
        <v>48</v>
      </c>
      <c r="D1817" s="22" t="s">
        <v>62</v>
      </c>
      <c r="E1817" s="35">
        <v>5.9888769218293001E-3</v>
      </c>
      <c r="F1817" s="35">
        <v>5.6822881392988699E-3</v>
      </c>
      <c r="G1817" s="35">
        <v>1.6584575563352499E-3</v>
      </c>
      <c r="H1817" s="35">
        <v>2.7463421727801501E-3</v>
      </c>
      <c r="I1817" s="35">
        <v>1.4139614112435601E-3</v>
      </c>
      <c r="J1817" s="35">
        <v>2.19982296273676E-2</v>
      </c>
      <c r="K1817" s="35">
        <v>1.6448719068099401E-3</v>
      </c>
      <c r="L1817" s="35">
        <v>1.35236817856047E-2</v>
      </c>
      <c r="M1817" s="35">
        <v>1.92213577576515E-3</v>
      </c>
      <c r="N1817" s="35">
        <v>4.2476092457396503E-3</v>
      </c>
      <c r="O1817" s="35">
        <v>0.42167122345597202</v>
      </c>
      <c r="P1817" s="35">
        <v>2.24182900796415E-3</v>
      </c>
      <c r="Q1817" s="35">
        <v>1.4039343366698399E-3</v>
      </c>
      <c r="R1817" s="35">
        <f t="shared" si="30"/>
        <v>0.48614344134338022</v>
      </c>
    </row>
    <row r="1818" spans="1:18" ht="15">
      <c r="A1818" s="28" t="s">
        <v>83</v>
      </c>
      <c r="B1818" s="37">
        <v>32</v>
      </c>
      <c r="C1818" s="29">
        <v>49</v>
      </c>
      <c r="D1818" s="22" t="s">
        <v>63</v>
      </c>
      <c r="E1818" s="35">
        <v>0</v>
      </c>
      <c r="F1818" s="35">
        <v>0</v>
      </c>
      <c r="G1818" s="35">
        <v>0</v>
      </c>
      <c r="H1818" s="35">
        <v>0</v>
      </c>
      <c r="I1818" s="35">
        <v>0</v>
      </c>
      <c r="J1818" s="35">
        <v>0</v>
      </c>
      <c r="K1818" s="35">
        <v>0</v>
      </c>
      <c r="L1818" s="35">
        <v>0</v>
      </c>
      <c r="M1818" s="35">
        <v>0</v>
      </c>
      <c r="N1818" s="35">
        <v>0</v>
      </c>
      <c r="O1818" s="35">
        <v>0</v>
      </c>
      <c r="P1818" s="35">
        <v>0</v>
      </c>
      <c r="Q1818" s="35">
        <v>0</v>
      </c>
      <c r="R1818" s="35">
        <f t="shared" si="30"/>
        <v>0</v>
      </c>
    </row>
    <row r="1819" spans="1:18" ht="15">
      <c r="A1819" s="28" t="s">
        <v>83</v>
      </c>
      <c r="B1819" s="37">
        <v>32</v>
      </c>
      <c r="C1819" s="29">
        <v>50</v>
      </c>
      <c r="D1819" s="22" t="s">
        <v>64</v>
      </c>
      <c r="E1819" s="35">
        <v>0</v>
      </c>
      <c r="F1819" s="35">
        <v>0</v>
      </c>
      <c r="G1819" s="35">
        <v>0</v>
      </c>
      <c r="H1819" s="35">
        <v>0</v>
      </c>
      <c r="I1819" s="35">
        <v>0</v>
      </c>
      <c r="J1819" s="35">
        <v>0</v>
      </c>
      <c r="K1819" s="35">
        <v>0</v>
      </c>
      <c r="L1819" s="35">
        <v>0</v>
      </c>
      <c r="M1819" s="35">
        <v>0</v>
      </c>
      <c r="N1819" s="35">
        <v>0</v>
      </c>
      <c r="O1819" s="35">
        <v>0</v>
      </c>
      <c r="P1819" s="35">
        <v>0</v>
      </c>
      <c r="Q1819" s="35">
        <v>0</v>
      </c>
      <c r="R1819" s="35">
        <f t="shared" si="30"/>
        <v>0</v>
      </c>
    </row>
    <row r="1820" spans="1:18" ht="15">
      <c r="A1820" s="28" t="s">
        <v>83</v>
      </c>
      <c r="B1820" s="37">
        <v>32</v>
      </c>
      <c r="C1820" s="29">
        <v>51</v>
      </c>
      <c r="D1820" s="21" t="s">
        <v>65</v>
      </c>
      <c r="E1820" s="35">
        <v>1.0542036920622501E-5</v>
      </c>
      <c r="F1820" s="35">
        <v>1.03630853197273E-5</v>
      </c>
      <c r="G1820" s="35">
        <v>3.17955749750002E-6</v>
      </c>
      <c r="H1820" s="35">
        <v>6.59898249572899E-6</v>
      </c>
      <c r="I1820" s="35">
        <v>2.6250328088962801E-6</v>
      </c>
      <c r="J1820" s="35">
        <v>6.5237703152312606E-5</v>
      </c>
      <c r="K1820" s="35">
        <v>4.9004961510805097E-6</v>
      </c>
      <c r="L1820" s="35">
        <v>2.5702234850874502E-5</v>
      </c>
      <c r="M1820" s="35">
        <v>4.2949837586598498E-6</v>
      </c>
      <c r="N1820" s="35">
        <v>8.4344908047196108E-6</v>
      </c>
      <c r="O1820" s="35">
        <v>8.01718543194697E-4</v>
      </c>
      <c r="P1820" s="35">
        <v>3.7345356837953402E-6</v>
      </c>
      <c r="Q1820" s="35">
        <v>2.5272469230518801E-6</v>
      </c>
      <c r="R1820" s="35">
        <f t="shared" si="30"/>
        <v>9.498589295616664E-4</v>
      </c>
    </row>
    <row r="1821" spans="1:18" ht="15">
      <c r="A1821" s="28" t="s">
        <v>83</v>
      </c>
      <c r="B1821" s="37">
        <v>32</v>
      </c>
      <c r="C1821" s="29">
        <v>52</v>
      </c>
      <c r="D1821" s="21" t="s">
        <v>66</v>
      </c>
      <c r="E1821" s="35">
        <v>4.8654411847877198E-6</v>
      </c>
      <c r="F1821" s="35">
        <v>4.4507689463652699E-6</v>
      </c>
      <c r="G1821" s="35">
        <v>1.52073378084444E-6</v>
      </c>
      <c r="H1821" s="35">
        <v>2.20156823413283E-6</v>
      </c>
      <c r="I1821" s="35">
        <v>9.25817004670862E-7</v>
      </c>
      <c r="J1821" s="35">
        <v>1.92846754428349E-5</v>
      </c>
      <c r="K1821" s="35">
        <v>1.2949066305251299E-6</v>
      </c>
      <c r="L1821" s="35">
        <v>1.31419179772878E-5</v>
      </c>
      <c r="M1821" s="35">
        <v>1.6879556959425599E-6</v>
      </c>
      <c r="N1821" s="35">
        <v>4.7030701736585004E-6</v>
      </c>
      <c r="O1821" s="35">
        <v>8.2762689256067699E-4</v>
      </c>
      <c r="P1821" s="35">
        <v>2.4025104219809801E-6</v>
      </c>
      <c r="Q1821" s="35">
        <v>9.2801649194678997E-7</v>
      </c>
      <c r="R1821" s="35">
        <f t="shared" si="30"/>
        <v>8.850342745456548E-4</v>
      </c>
    </row>
    <row r="1822" spans="1:18" ht="15">
      <c r="A1822" s="28" t="s">
        <v>83</v>
      </c>
      <c r="B1822" s="37">
        <v>32</v>
      </c>
      <c r="C1822" s="29">
        <v>53</v>
      </c>
      <c r="D1822" s="21" t="s">
        <v>67</v>
      </c>
      <c r="E1822" s="35">
        <v>7.6115078744328299E-6</v>
      </c>
      <c r="F1822" s="35">
        <v>4.2892125693345201E-6</v>
      </c>
      <c r="G1822" s="35">
        <v>2.2597059623517799E-6</v>
      </c>
      <c r="H1822" s="35">
        <v>4.2857593514107798E-6</v>
      </c>
      <c r="I1822" s="35">
        <v>8.1816276288475797E-7</v>
      </c>
      <c r="J1822" s="35">
        <v>2.32149749961568E-5</v>
      </c>
      <c r="K1822" s="35">
        <v>1.4110833686150299E-6</v>
      </c>
      <c r="L1822" s="35">
        <v>3.7179554308938801E-5</v>
      </c>
      <c r="M1822" s="35">
        <v>4.1814551556838603E-6</v>
      </c>
      <c r="N1822" s="35">
        <v>6.0196863596324197E-6</v>
      </c>
      <c r="O1822" s="35">
        <v>4.4478537282735E-4</v>
      </c>
      <c r="P1822" s="35">
        <v>1.83314507990483E-6</v>
      </c>
      <c r="Q1822" s="35">
        <v>1.0830718150611001E-6</v>
      </c>
      <c r="R1822" s="35">
        <f t="shared" si="30"/>
        <v>5.3897269243175752E-4</v>
      </c>
    </row>
    <row r="1823" spans="1:18" ht="15">
      <c r="A1823" s="28" t="s">
        <v>83</v>
      </c>
      <c r="B1823" s="37">
        <v>32</v>
      </c>
      <c r="C1823" s="29">
        <v>54</v>
      </c>
      <c r="D1823" s="21" t="s">
        <v>68</v>
      </c>
      <c r="E1823" s="35">
        <v>2.4596204996628901E-5</v>
      </c>
      <c r="F1823" s="35">
        <v>2.3144099815843302E-5</v>
      </c>
      <c r="G1823" s="35">
        <v>6.34110415477648E-6</v>
      </c>
      <c r="H1823" s="35">
        <v>1.06520321410655E-5</v>
      </c>
      <c r="I1823" s="35">
        <v>3.5757637219934E-6</v>
      </c>
      <c r="J1823" s="35">
        <v>7.1011121629820705E-5</v>
      </c>
      <c r="K1823" s="35">
        <v>4.9494921259580501E-6</v>
      </c>
      <c r="L1823" s="35">
        <v>5.0333607061007197E-5</v>
      </c>
      <c r="M1823" s="35">
        <v>6.5950956591691197E-6</v>
      </c>
      <c r="N1823" s="35">
        <v>1.7680919061165598E-5</v>
      </c>
      <c r="O1823" s="35">
        <v>1.1845298320268E-3</v>
      </c>
      <c r="P1823" s="35">
        <v>6.7955444761601701E-6</v>
      </c>
      <c r="Q1823" s="35">
        <v>4.0020618473922198E-6</v>
      </c>
      <c r="R1823" s="35">
        <f t="shared" si="30"/>
        <v>1.4142068787177805E-3</v>
      </c>
    </row>
    <row r="1824" spans="1:18" ht="15">
      <c r="A1824" s="28" t="s">
        <v>83</v>
      </c>
      <c r="B1824" s="37">
        <v>32</v>
      </c>
      <c r="C1824" s="29">
        <v>55</v>
      </c>
      <c r="D1824" s="21" t="s">
        <v>69</v>
      </c>
      <c r="E1824" s="35">
        <v>5.1579073088616697E-7</v>
      </c>
      <c r="F1824" s="35">
        <v>5.5835001690239605E-7</v>
      </c>
      <c r="G1824" s="35">
        <v>8.6762231237509399E-8</v>
      </c>
      <c r="H1824" s="35">
        <v>4.7885531928942004E-7</v>
      </c>
      <c r="I1824" s="35">
        <v>2.26352842689042E-7</v>
      </c>
      <c r="J1824" s="35">
        <v>4.0178758844201396E-6</v>
      </c>
      <c r="K1824" s="35">
        <v>3.5579342571639301E-7</v>
      </c>
      <c r="L1824" s="35">
        <v>8.5166396686395696E-7</v>
      </c>
      <c r="M1824" s="35">
        <v>3.1985563686362601E-7</v>
      </c>
      <c r="N1824" s="35">
        <v>7.0690287680480604E-7</v>
      </c>
      <c r="O1824" s="35">
        <v>1.5910505520197501E-4</v>
      </c>
      <c r="P1824" s="35">
        <v>1.46262056084723E-7</v>
      </c>
      <c r="Q1824" s="35">
        <v>2.1369908644797199E-7</v>
      </c>
      <c r="R1824" s="35">
        <f t="shared" si="30"/>
        <v>1.6758321927618118E-4</v>
      </c>
    </row>
    <row r="1825" spans="1:20" ht="15">
      <c r="A1825" s="28" t="s">
        <v>83</v>
      </c>
      <c r="B1825" s="37">
        <v>32</v>
      </c>
      <c r="C1825" s="29">
        <v>56</v>
      </c>
      <c r="D1825" s="21" t="s">
        <v>70</v>
      </c>
      <c r="E1825" s="35">
        <v>1.7057169765712799E-2</v>
      </c>
      <c r="F1825" s="35">
        <v>1.4852129730994401E-2</v>
      </c>
      <c r="G1825" s="35">
        <v>3.8296930608355999E-3</v>
      </c>
      <c r="H1825" s="35">
        <v>9.3803482027035798E-3</v>
      </c>
      <c r="I1825" s="35">
        <v>5.00328508830045E-3</v>
      </c>
      <c r="J1825" s="35">
        <v>7.9259040444249404E-2</v>
      </c>
      <c r="K1825" s="35">
        <v>6.0855112085668097E-3</v>
      </c>
      <c r="L1825" s="35">
        <v>5.3656514126383101E-2</v>
      </c>
      <c r="M1825" s="35">
        <v>6.11506679354287E-3</v>
      </c>
      <c r="N1825" s="35">
        <v>2.2344928652963201E-2</v>
      </c>
      <c r="O1825" s="35">
        <v>11.850491127397699</v>
      </c>
      <c r="P1825" s="35">
        <v>9.7281469092160098E-3</v>
      </c>
      <c r="Q1825" s="35">
        <v>4.4536540801000399E-3</v>
      </c>
      <c r="R1825" s="35">
        <f t="shared" si="30"/>
        <v>12.082256615461269</v>
      </c>
    </row>
    <row r="1826" spans="1:20" ht="15">
      <c r="A1826" s="28" t="s">
        <v>83</v>
      </c>
      <c r="B1826" s="37">
        <v>32</v>
      </c>
      <c r="C1826" s="29">
        <v>57</v>
      </c>
      <c r="D1826" s="21" t="s">
        <v>71</v>
      </c>
      <c r="E1826" s="35">
        <v>4.38664989235628E-11</v>
      </c>
      <c r="F1826" s="35">
        <v>4.3093211979014902E-11</v>
      </c>
      <c r="G1826" s="35">
        <v>1.23358224474377E-11</v>
      </c>
      <c r="H1826" s="35">
        <v>1.4464453525291499E-11</v>
      </c>
      <c r="I1826" s="35">
        <v>5.0813236843916698E-12</v>
      </c>
      <c r="J1826" s="35">
        <v>9.6260951809156798E-11</v>
      </c>
      <c r="K1826" s="35">
        <v>5.8832322949570303E-12</v>
      </c>
      <c r="L1826" s="35">
        <v>8.4926366194494803E-11</v>
      </c>
      <c r="M1826" s="35">
        <v>1.12408593958464E-11</v>
      </c>
      <c r="N1826" s="35">
        <v>1.7741383352869199E-11</v>
      </c>
      <c r="O1826" s="35">
        <v>6.0800187499852095E-4</v>
      </c>
      <c r="P1826" s="35">
        <v>1.39732718021848E-11</v>
      </c>
      <c r="Q1826" s="35">
        <v>6.4714701655469398E-12</v>
      </c>
      <c r="R1826" s="35">
        <f t="shared" si="30"/>
        <v>6.0800223033736654E-4</v>
      </c>
    </row>
    <row r="1827" spans="1:20" ht="15">
      <c r="A1827" s="28" t="s">
        <v>83</v>
      </c>
      <c r="B1827" s="37">
        <v>33</v>
      </c>
      <c r="C1827" s="29">
        <v>1</v>
      </c>
      <c r="D1827" s="22" t="s">
        <v>15</v>
      </c>
      <c r="E1827" s="35">
        <v>4.1895436700545401E-2</v>
      </c>
      <c r="F1827" s="35">
        <v>2.9101561188912599E-2</v>
      </c>
      <c r="G1827" s="35">
        <v>4.3132135646168799E-3</v>
      </c>
      <c r="H1827" s="35">
        <v>1.6274145049360599E-2</v>
      </c>
      <c r="I1827" s="35">
        <v>2.3276059546383E-2</v>
      </c>
      <c r="J1827" s="35">
        <v>0.44692266757649901</v>
      </c>
      <c r="K1827" s="35">
        <v>1.6408759355052899E-2</v>
      </c>
      <c r="L1827" s="35">
        <v>0.110112297589733</v>
      </c>
      <c r="M1827" s="35">
        <v>6.6619828663206796E-3</v>
      </c>
      <c r="N1827" s="35">
        <v>0.141360013497937</v>
      </c>
      <c r="O1827" s="35">
        <v>28.016133725034202</v>
      </c>
      <c r="P1827" s="35">
        <v>0.86313278706751295</v>
      </c>
      <c r="Q1827" s="35">
        <v>4.3766473550010104E-3</v>
      </c>
      <c r="R1827" s="35">
        <f t="shared" si="30"/>
        <v>29.71996929639208</v>
      </c>
      <c r="T1827">
        <f>E1827/SUM(R$1827:R$1883)</f>
        <v>1.4123899856517896E-5</v>
      </c>
    </row>
    <row r="1828" spans="1:20" ht="15">
      <c r="A1828" s="28" t="s">
        <v>83</v>
      </c>
      <c r="B1828" s="37">
        <v>33</v>
      </c>
      <c r="C1828" s="29">
        <v>2</v>
      </c>
      <c r="D1828" s="22" t="s">
        <v>16</v>
      </c>
      <c r="E1828" s="35">
        <v>0.13623475434405999</v>
      </c>
      <c r="F1828" s="35">
        <v>9.9570942434088497E-2</v>
      </c>
      <c r="G1828" s="35">
        <v>1.36711908099851E-2</v>
      </c>
      <c r="H1828" s="35">
        <v>0.374029824874618</v>
      </c>
      <c r="I1828" s="35">
        <v>5.09214304599757E-2</v>
      </c>
      <c r="J1828" s="35">
        <v>0.472460677358504</v>
      </c>
      <c r="K1828" s="35">
        <v>3.8753270650489502E-2</v>
      </c>
      <c r="L1828" s="35">
        <v>0.18146609004325401</v>
      </c>
      <c r="M1828" s="35">
        <v>1.5683730817372302E-2</v>
      </c>
      <c r="N1828" s="35">
        <v>5.05001010805326</v>
      </c>
      <c r="O1828" s="35">
        <v>9.7953468902402996</v>
      </c>
      <c r="P1828" s="35">
        <v>0.77312261838669505</v>
      </c>
      <c r="Q1828" s="35">
        <v>1.1932990225823699E-2</v>
      </c>
      <c r="R1828" s="35">
        <f t="shared" si="30"/>
        <v>17.013204518698423</v>
      </c>
      <c r="T1828" s="28">
        <f t="shared" ref="T1828:T1883" si="31">E1828/SUM(R$1827:R$1883)</f>
        <v>4.5927818847816683E-5</v>
      </c>
    </row>
    <row r="1829" spans="1:20" ht="15">
      <c r="A1829" s="28" t="s">
        <v>83</v>
      </c>
      <c r="B1829" s="37">
        <v>33</v>
      </c>
      <c r="C1829" s="29">
        <v>3</v>
      </c>
      <c r="D1829" s="22" t="s">
        <v>17</v>
      </c>
      <c r="E1829" s="35">
        <v>1.0054458108269899</v>
      </c>
      <c r="F1829" s="35">
        <v>3.1539369933577999</v>
      </c>
      <c r="G1829" s="35">
        <v>7.6183540540413097E-2</v>
      </c>
      <c r="H1829" s="35">
        <v>2.13186923799159</v>
      </c>
      <c r="I1829" s="35">
        <v>0.688968951906751</v>
      </c>
      <c r="J1829" s="35">
        <v>5.0220952861026298</v>
      </c>
      <c r="K1829" s="35">
        <v>0.33658045148159799</v>
      </c>
      <c r="L1829" s="35">
        <v>1.4437573788039999</v>
      </c>
      <c r="M1829" s="35">
        <v>0.11115618378714499</v>
      </c>
      <c r="N1829" s="35">
        <v>12.845218327158101</v>
      </c>
      <c r="O1829" s="35">
        <v>95.359453653034194</v>
      </c>
      <c r="P1829" s="35">
        <v>0.84657076829194799</v>
      </c>
      <c r="Q1829" s="35">
        <v>9.3299766991667296E-2</v>
      </c>
      <c r="R1829" s="35">
        <f t="shared" si="30"/>
        <v>123.11453635027483</v>
      </c>
      <c r="T1829" s="28">
        <f t="shared" si="31"/>
        <v>3.3895853729317912E-4</v>
      </c>
    </row>
    <row r="1830" spans="1:20" ht="15">
      <c r="A1830" s="28" t="s">
        <v>83</v>
      </c>
      <c r="B1830" s="37">
        <v>33</v>
      </c>
      <c r="C1830" s="29">
        <v>4</v>
      </c>
      <c r="D1830" s="22" t="s">
        <v>18</v>
      </c>
      <c r="E1830" s="35">
        <v>0.188703645831231</v>
      </c>
      <c r="F1830" s="35">
        <v>0.19940512707465599</v>
      </c>
      <c r="G1830" s="35">
        <v>5.7838921562795902E-2</v>
      </c>
      <c r="H1830" s="35">
        <v>0.12584895093522799</v>
      </c>
      <c r="I1830" s="35">
        <v>0.15357634164838599</v>
      </c>
      <c r="J1830" s="35">
        <v>5.1681186753012698</v>
      </c>
      <c r="K1830" s="35">
        <v>0.18211631220919999</v>
      </c>
      <c r="L1830" s="35">
        <v>2.02877294782586</v>
      </c>
      <c r="M1830" s="35">
        <v>0.24326319358079401</v>
      </c>
      <c r="N1830" s="35">
        <v>0.435973979570694</v>
      </c>
      <c r="O1830" s="35">
        <v>31.076525724521499</v>
      </c>
      <c r="P1830" s="35">
        <v>0.14138406999754599</v>
      </c>
      <c r="Q1830" s="35">
        <v>4.10567224890937E-2</v>
      </c>
      <c r="R1830" s="35">
        <f t="shared" si="30"/>
        <v>40.042584612548261</v>
      </c>
      <c r="T1830" s="28">
        <f t="shared" si="31"/>
        <v>6.361626960306708E-5</v>
      </c>
    </row>
    <row r="1831" spans="1:20" ht="15">
      <c r="A1831" s="28" t="s">
        <v>83</v>
      </c>
      <c r="B1831" s="37">
        <v>33</v>
      </c>
      <c r="C1831" s="29">
        <v>5</v>
      </c>
      <c r="D1831" s="22" t="s">
        <v>19</v>
      </c>
      <c r="E1831" s="35">
        <v>80.025584865877903</v>
      </c>
      <c r="F1831" s="35">
        <v>9.8773499648786007</v>
      </c>
      <c r="G1831" s="35">
        <v>1.46387755526117</v>
      </c>
      <c r="H1831" s="35">
        <v>10.429094356882899</v>
      </c>
      <c r="I1831" s="35">
        <v>2.2466256747552098</v>
      </c>
      <c r="J1831" s="35">
        <v>33.742534816081204</v>
      </c>
      <c r="K1831" s="35">
        <v>2.7210070478997102</v>
      </c>
      <c r="L1831" s="35">
        <v>6.9977579488980597</v>
      </c>
      <c r="M1831" s="35">
        <v>0.67063294114730798</v>
      </c>
      <c r="N1831" s="35">
        <v>9.2235455545123202</v>
      </c>
      <c r="O1831" s="35">
        <v>80.921929100903597</v>
      </c>
      <c r="P1831" s="35">
        <v>1.9454095522585899</v>
      </c>
      <c r="Q1831" s="35">
        <v>0.99245633065202499</v>
      </c>
      <c r="R1831" s="35">
        <f t="shared" si="30"/>
        <v>241.2578057100086</v>
      </c>
      <c r="T1831" s="28">
        <f t="shared" si="31"/>
        <v>2.6978435734749593E-2</v>
      </c>
    </row>
    <row r="1832" spans="1:20" ht="15">
      <c r="A1832" s="28" t="s">
        <v>83</v>
      </c>
      <c r="B1832" s="37">
        <v>33</v>
      </c>
      <c r="C1832" s="29">
        <v>6</v>
      </c>
      <c r="D1832" s="22" t="s">
        <v>20</v>
      </c>
      <c r="E1832" s="35">
        <v>7.5620189594631197</v>
      </c>
      <c r="F1832" s="35">
        <v>1.9841442960188</v>
      </c>
      <c r="G1832" s="35">
        <v>0.87217371506423302</v>
      </c>
      <c r="H1832" s="35">
        <v>9.1051094963327106</v>
      </c>
      <c r="I1832" s="35">
        <v>7.0962810130500698</v>
      </c>
      <c r="J1832" s="35">
        <v>7.7613102454739504</v>
      </c>
      <c r="K1832" s="35">
        <v>1.7553238911532201</v>
      </c>
      <c r="L1832" s="35">
        <v>5.7148752789153798</v>
      </c>
      <c r="M1832" s="35">
        <v>1.94002043868912</v>
      </c>
      <c r="N1832" s="35">
        <v>25.987646644038399</v>
      </c>
      <c r="O1832" s="35">
        <v>149.29815461593</v>
      </c>
      <c r="P1832" s="35">
        <v>9.7470643785917499</v>
      </c>
      <c r="Q1832" s="35">
        <v>0.51125259815021795</v>
      </c>
      <c r="R1832" s="35">
        <f t="shared" si="30"/>
        <v>229.33537557087095</v>
      </c>
      <c r="T1832" s="28">
        <f t="shared" si="31"/>
        <v>2.5493277289351268E-3</v>
      </c>
    </row>
    <row r="1833" spans="1:20" ht="15">
      <c r="A1833" s="28" t="s">
        <v>83</v>
      </c>
      <c r="B1833" s="37">
        <v>33</v>
      </c>
      <c r="C1833" s="29">
        <v>7</v>
      </c>
      <c r="D1833" s="22" t="s">
        <v>21</v>
      </c>
      <c r="E1833" s="35">
        <v>3.4963709259767599</v>
      </c>
      <c r="F1833" s="35">
        <v>1.42269524541485</v>
      </c>
      <c r="G1833" s="35">
        <v>0.112627100132578</v>
      </c>
      <c r="H1833" s="35">
        <v>2.38269596321688</v>
      </c>
      <c r="I1833" s="35">
        <v>0.15278378126824799</v>
      </c>
      <c r="J1833" s="35">
        <v>1.88693812416697</v>
      </c>
      <c r="K1833" s="35">
        <v>0.144934095355331</v>
      </c>
      <c r="L1833" s="35">
        <v>1.67067507861408</v>
      </c>
      <c r="M1833" s="35">
        <v>0.12689331654423</v>
      </c>
      <c r="N1833" s="35">
        <v>1.70942764504928</v>
      </c>
      <c r="O1833" s="35">
        <v>24.489239041546199</v>
      </c>
      <c r="P1833" s="35">
        <v>0.26704034763344803</v>
      </c>
      <c r="Q1833" s="35">
        <v>0.12974270354269399</v>
      </c>
      <c r="R1833" s="35">
        <f t="shared" si="30"/>
        <v>37.992063368461551</v>
      </c>
      <c r="T1833" s="28">
        <f t="shared" si="31"/>
        <v>1.1787057662796397E-3</v>
      </c>
    </row>
    <row r="1834" spans="1:20" ht="15">
      <c r="A1834" s="28" t="s">
        <v>83</v>
      </c>
      <c r="B1834" s="37">
        <v>33</v>
      </c>
      <c r="C1834" s="29">
        <v>8</v>
      </c>
      <c r="D1834" s="22" t="s">
        <v>22</v>
      </c>
      <c r="E1834" s="35">
        <v>4.8389517673343603</v>
      </c>
      <c r="F1834" s="35">
        <v>7.54589522436045</v>
      </c>
      <c r="G1834" s="35">
        <v>0.39637073297406999</v>
      </c>
      <c r="H1834" s="35">
        <v>2.7517104936270802</v>
      </c>
      <c r="I1834" s="35">
        <v>3.2130571922373901</v>
      </c>
      <c r="J1834" s="35">
        <v>43.2554575073028</v>
      </c>
      <c r="K1834" s="35">
        <v>4.0894140347167101</v>
      </c>
      <c r="L1834" s="35">
        <v>20.408182834313902</v>
      </c>
      <c r="M1834" s="35">
        <v>1.4192492164053001</v>
      </c>
      <c r="N1834" s="35">
        <v>6.0043621597261803</v>
      </c>
      <c r="O1834" s="35">
        <v>238.95497745306599</v>
      </c>
      <c r="P1834" s="35">
        <v>1.4637294514309001</v>
      </c>
      <c r="Q1834" s="35">
        <v>1.0958935692135201</v>
      </c>
      <c r="R1834" s="35">
        <f t="shared" si="30"/>
        <v>335.43725163670865</v>
      </c>
      <c r="T1834" s="28">
        <f t="shared" si="31"/>
        <v>1.631320152141082E-3</v>
      </c>
    </row>
    <row r="1835" spans="1:20" ht="15">
      <c r="A1835" s="28" t="s">
        <v>83</v>
      </c>
      <c r="B1835" s="37">
        <v>33</v>
      </c>
      <c r="C1835" s="29">
        <v>9</v>
      </c>
      <c r="D1835" s="22" t="s">
        <v>23</v>
      </c>
      <c r="E1835" s="35">
        <v>3.8309152174040202</v>
      </c>
      <c r="F1835" s="35">
        <v>0.90249636191777405</v>
      </c>
      <c r="G1835" s="35">
        <v>0.177753239082349</v>
      </c>
      <c r="H1835" s="35">
        <v>1.40654844805299</v>
      </c>
      <c r="I1835" s="35">
        <v>11.307225152070099</v>
      </c>
      <c r="J1835" s="35">
        <v>10.218353656782099</v>
      </c>
      <c r="K1835" s="35">
        <v>0.72105089960755897</v>
      </c>
      <c r="L1835" s="35">
        <v>2.0693518270833602</v>
      </c>
      <c r="M1835" s="35">
        <v>0.16395976986413299</v>
      </c>
      <c r="N1835" s="35">
        <v>20.329464311547099</v>
      </c>
      <c r="O1835" s="35">
        <v>523.11381220550595</v>
      </c>
      <c r="P1835" s="35">
        <v>1.1981866320402199</v>
      </c>
      <c r="Q1835" s="35">
        <v>0.162739475825112</v>
      </c>
      <c r="R1835" s="35">
        <f t="shared" si="30"/>
        <v>575.60185719678282</v>
      </c>
      <c r="T1835" s="28">
        <f t="shared" si="31"/>
        <v>1.2914882180645819E-3</v>
      </c>
    </row>
    <row r="1836" spans="1:20" ht="15">
      <c r="A1836" s="28" t="s">
        <v>83</v>
      </c>
      <c r="B1836" s="37">
        <v>33</v>
      </c>
      <c r="C1836" s="29">
        <v>10</v>
      </c>
      <c r="D1836" s="22" t="s">
        <v>24</v>
      </c>
      <c r="E1836" s="35">
        <v>8.8154509125770293</v>
      </c>
      <c r="F1836" s="35">
        <v>14.382885245280301</v>
      </c>
      <c r="G1836" s="35">
        <v>0.22035511695813401</v>
      </c>
      <c r="H1836" s="35">
        <v>3.8881520474477198</v>
      </c>
      <c r="I1836" s="35">
        <v>7.0640982763844304</v>
      </c>
      <c r="J1836" s="35">
        <v>20.373589332053399</v>
      </c>
      <c r="K1836" s="35">
        <v>3.4544704638071502</v>
      </c>
      <c r="L1836" s="35">
        <v>5.7117088205821203</v>
      </c>
      <c r="M1836" s="35">
        <v>0.67228415279106102</v>
      </c>
      <c r="N1836" s="35">
        <v>29.071145756996099</v>
      </c>
      <c r="O1836" s="35">
        <v>338.66776002016599</v>
      </c>
      <c r="P1836" s="35">
        <v>7.7947133955166601</v>
      </c>
      <c r="Q1836" s="35">
        <v>0.352632767500073</v>
      </c>
      <c r="R1836" s="35">
        <f t="shared" si="30"/>
        <v>440.46924630806018</v>
      </c>
      <c r="T1836" s="28">
        <f t="shared" si="31"/>
        <v>2.9718880070216907E-3</v>
      </c>
    </row>
    <row r="1837" spans="1:20" ht="15">
      <c r="A1837" s="28" t="s">
        <v>83</v>
      </c>
      <c r="B1837" s="37">
        <v>33</v>
      </c>
      <c r="C1837" s="29">
        <v>11</v>
      </c>
      <c r="D1837" s="22" t="s">
        <v>25</v>
      </c>
      <c r="E1837" s="35">
        <v>0.24950316958207699</v>
      </c>
      <c r="F1837" s="35">
        <v>0.12347627563470701</v>
      </c>
      <c r="G1837" s="35">
        <v>2.1601597698933401E-2</v>
      </c>
      <c r="H1837" s="35">
        <v>0.15030147294136001</v>
      </c>
      <c r="I1837" s="35">
        <v>7.2844424901802804E-2</v>
      </c>
      <c r="J1837" s="35">
        <v>0.41943360768243898</v>
      </c>
      <c r="K1837" s="35">
        <v>3.57080724299534E-2</v>
      </c>
      <c r="L1837" s="35">
        <v>0.26502860447302901</v>
      </c>
      <c r="M1837" s="35">
        <v>2.13798036285846E-2</v>
      </c>
      <c r="N1837" s="35">
        <v>0.52247149024529005</v>
      </c>
      <c r="O1837" s="35">
        <v>259.866542219378</v>
      </c>
      <c r="P1837" s="35">
        <v>0.201461549630987</v>
      </c>
      <c r="Q1837" s="35">
        <v>2.1147862868562298E-2</v>
      </c>
      <c r="R1837" s="35">
        <f t="shared" si="30"/>
        <v>261.97090015109575</v>
      </c>
      <c r="T1837" s="28">
        <f t="shared" si="31"/>
        <v>8.4113165026757734E-5</v>
      </c>
    </row>
    <row r="1838" spans="1:20" ht="15">
      <c r="A1838" s="28" t="s">
        <v>83</v>
      </c>
      <c r="B1838" s="37">
        <v>33</v>
      </c>
      <c r="C1838" s="29">
        <v>12</v>
      </c>
      <c r="D1838" s="21" t="s">
        <v>26</v>
      </c>
      <c r="E1838" s="35">
        <v>8.5083009720326397E-2</v>
      </c>
      <c r="F1838" s="35">
        <v>2.7325273330876199E-2</v>
      </c>
      <c r="G1838" s="35">
        <v>9.3085642998992808E-3</v>
      </c>
      <c r="H1838" s="35">
        <v>1.7799254954559099E-2</v>
      </c>
      <c r="I1838" s="35">
        <v>7.6546912731638404E-3</v>
      </c>
      <c r="J1838" s="35">
        <v>0.13177619788942599</v>
      </c>
      <c r="K1838" s="35">
        <v>1.04645950199373E-2</v>
      </c>
      <c r="L1838" s="35">
        <v>5.2282101564924799E-2</v>
      </c>
      <c r="M1838" s="35">
        <v>4.8730839502057303E-3</v>
      </c>
      <c r="N1838" s="35">
        <v>4.95241574800609E-2</v>
      </c>
      <c r="O1838" s="35">
        <v>136.33492655366899</v>
      </c>
      <c r="P1838" s="35">
        <v>9.8889056463379206E-3</v>
      </c>
      <c r="Q1838" s="35">
        <v>3.6388486319400299E-3</v>
      </c>
      <c r="R1838" s="35">
        <f t="shared" si="30"/>
        <v>136.74454523743066</v>
      </c>
      <c r="T1838" s="28">
        <f t="shared" si="31"/>
        <v>2.8683408108868927E-5</v>
      </c>
    </row>
    <row r="1839" spans="1:20" ht="15">
      <c r="A1839" s="28" t="s">
        <v>83</v>
      </c>
      <c r="B1839" s="37">
        <v>33</v>
      </c>
      <c r="C1839" s="29">
        <v>13</v>
      </c>
      <c r="D1839" s="21" t="s">
        <v>27</v>
      </c>
      <c r="E1839" s="35">
        <v>2.5372602407999702E-3</v>
      </c>
      <c r="F1839" s="35">
        <v>1.1073404681115799E-3</v>
      </c>
      <c r="G1839" s="35">
        <v>2.6908598729617203E-4</v>
      </c>
      <c r="H1839" s="35">
        <v>5.7077209930153595E-4</v>
      </c>
      <c r="I1839" s="35">
        <v>2.3796624498653501E-4</v>
      </c>
      <c r="J1839" s="35">
        <v>5.1156284214089196E-3</v>
      </c>
      <c r="K1839" s="35">
        <v>2.3551779477857E-4</v>
      </c>
      <c r="L1839" s="35">
        <v>3.6471233995005801E-3</v>
      </c>
      <c r="M1839" s="35">
        <v>2.3418570675334401E-4</v>
      </c>
      <c r="N1839" s="35">
        <v>1.2734649636787301E-3</v>
      </c>
      <c r="O1839" s="35">
        <v>0.103475524028418</v>
      </c>
      <c r="P1839" s="35">
        <v>5.5030391980263101E-4</v>
      </c>
      <c r="Q1839" s="35">
        <v>1.51376673112938E-4</v>
      </c>
      <c r="R1839" s="35">
        <f t="shared" si="30"/>
        <v>0.1194055499479495</v>
      </c>
      <c r="T1839" s="28">
        <f t="shared" si="31"/>
        <v>8.5536784846347583E-7</v>
      </c>
    </row>
    <row r="1840" spans="1:20" ht="15">
      <c r="A1840" s="28" t="s">
        <v>83</v>
      </c>
      <c r="B1840" s="37">
        <v>33</v>
      </c>
      <c r="C1840" s="29">
        <v>14</v>
      </c>
      <c r="D1840" s="21" t="s">
        <v>28</v>
      </c>
      <c r="E1840" s="35">
        <v>1.3128576777149501E-4</v>
      </c>
      <c r="F1840" s="35">
        <v>1.25358229953402E-4</v>
      </c>
      <c r="G1840" s="35">
        <v>8.1807579403048294E-6</v>
      </c>
      <c r="H1840" s="35">
        <v>5.0907642555620601E-5</v>
      </c>
      <c r="I1840" s="35">
        <v>4.31121879959788E-5</v>
      </c>
      <c r="J1840" s="35">
        <v>3.9725753998117098E-4</v>
      </c>
      <c r="K1840" s="35">
        <v>3.4341153686870002E-5</v>
      </c>
      <c r="L1840" s="35">
        <v>2.8786013423404198E-4</v>
      </c>
      <c r="M1840" s="35">
        <v>1.5930182371485299E-5</v>
      </c>
      <c r="N1840" s="35">
        <v>1.3341034251014E-4</v>
      </c>
      <c r="O1840" s="35">
        <v>4.4388512576394701E-2</v>
      </c>
      <c r="P1840" s="35">
        <v>5.3547295152367201E-5</v>
      </c>
      <c r="Q1840" s="35">
        <v>9.7445365429563504E-6</v>
      </c>
      <c r="R1840" s="35">
        <f t="shared" si="30"/>
        <v>4.5679448347090534E-2</v>
      </c>
      <c r="T1840" s="28">
        <f t="shared" si="31"/>
        <v>4.4259403472610687E-8</v>
      </c>
    </row>
    <row r="1841" spans="1:20" ht="15">
      <c r="A1841" s="28" t="s">
        <v>83</v>
      </c>
      <c r="B1841" s="37">
        <v>33</v>
      </c>
      <c r="C1841" s="29">
        <v>15</v>
      </c>
      <c r="D1841" s="21" t="s">
        <v>29</v>
      </c>
      <c r="E1841" s="35">
        <v>6.1482700791991096</v>
      </c>
      <c r="F1841" s="35">
        <v>1.8435771877971201</v>
      </c>
      <c r="G1841" s="35">
        <v>0.58162461833303702</v>
      </c>
      <c r="H1841" s="35">
        <v>1.0030415480386401</v>
      </c>
      <c r="I1841" s="35">
        <v>0.27206515393555097</v>
      </c>
      <c r="J1841" s="35">
        <v>5.1215687587852097</v>
      </c>
      <c r="K1841" s="35">
        <v>0.33524013562588401</v>
      </c>
      <c r="L1841" s="35">
        <v>3.1112687856247798</v>
      </c>
      <c r="M1841" s="35">
        <v>0.40920889996772303</v>
      </c>
      <c r="N1841" s="35">
        <v>2.0000702083671902</v>
      </c>
      <c r="O1841" s="35">
        <v>40.097885534824002</v>
      </c>
      <c r="P1841" s="35">
        <v>0.46917990140733201</v>
      </c>
      <c r="Q1841" s="35">
        <v>0.23409337618398901</v>
      </c>
      <c r="R1841" s="35">
        <f t="shared" si="30"/>
        <v>61.627094188089572</v>
      </c>
      <c r="T1841" s="28">
        <f t="shared" si="31"/>
        <v>2.0727209865389258E-3</v>
      </c>
    </row>
    <row r="1842" spans="1:20" ht="15">
      <c r="A1842" s="28" t="s">
        <v>83</v>
      </c>
      <c r="B1842" s="37">
        <v>33</v>
      </c>
      <c r="C1842" s="29">
        <v>16</v>
      </c>
      <c r="D1842" s="21" t="s">
        <v>30</v>
      </c>
      <c r="E1842" s="35">
        <v>0.14174719622141799</v>
      </c>
      <c r="F1842" s="35">
        <v>3.6259346018286703E-2</v>
      </c>
      <c r="G1842" s="35">
        <v>3.8685477090916499E-2</v>
      </c>
      <c r="H1842" s="35">
        <v>3.2624084482951697E-2</v>
      </c>
      <c r="I1842" s="35">
        <v>8.4458776279749403E-3</v>
      </c>
      <c r="J1842" s="35">
        <v>0.16286307615901399</v>
      </c>
      <c r="K1842" s="35">
        <v>1.00186558918582E-2</v>
      </c>
      <c r="L1842" s="35">
        <v>0.31625447256664502</v>
      </c>
      <c r="M1842" s="35">
        <v>1.8294671548475701E-2</v>
      </c>
      <c r="N1842" s="35">
        <v>4.7435599817123697E-2</v>
      </c>
      <c r="O1842" s="35">
        <v>2.1498713217330998</v>
      </c>
      <c r="P1842" s="35">
        <v>2.8180256737922099E-2</v>
      </c>
      <c r="Q1842" s="35">
        <v>7.8449793531571704E-3</v>
      </c>
      <c r="R1842" s="35">
        <f t="shared" si="30"/>
        <v>2.9985250152488434</v>
      </c>
      <c r="T1842" s="28">
        <f t="shared" si="31"/>
        <v>4.7786187757948281E-5</v>
      </c>
    </row>
    <row r="1843" spans="1:20" ht="15">
      <c r="A1843" s="28" t="s">
        <v>83</v>
      </c>
      <c r="B1843" s="37">
        <v>33</v>
      </c>
      <c r="C1843" s="29">
        <v>17</v>
      </c>
      <c r="D1843" s="21" t="s">
        <v>31</v>
      </c>
      <c r="E1843" s="35">
        <v>2.0681028769744302E-3</v>
      </c>
      <c r="F1843" s="35">
        <v>7.0496653543957398E-4</v>
      </c>
      <c r="G1843" s="35">
        <v>3.0669471745134702E-4</v>
      </c>
      <c r="H1843" s="35">
        <v>5.3894711211185302E-4</v>
      </c>
      <c r="I1843" s="35">
        <v>1.7501665631013401E-4</v>
      </c>
      <c r="J1843" s="35">
        <v>2.5446367004194198E-3</v>
      </c>
      <c r="K1843" s="35">
        <v>1.7466075721777301E-4</v>
      </c>
      <c r="L1843" s="35">
        <v>2.96778788093169E-3</v>
      </c>
      <c r="M1843" s="35">
        <v>2.26862072680564E-4</v>
      </c>
      <c r="N1843" s="35">
        <v>9.7293276298865005E-4</v>
      </c>
      <c r="O1843" s="35">
        <v>5.1222387396606603E-2</v>
      </c>
      <c r="P1843" s="35">
        <v>3.6773205371554802E-4</v>
      </c>
      <c r="Q1843" s="35">
        <v>1.21962176417508E-4</v>
      </c>
      <c r="R1843" s="35">
        <f t="shared" si="30"/>
        <v>6.2392689699265098E-2</v>
      </c>
      <c r="T1843" s="28">
        <f t="shared" si="31"/>
        <v>6.9720428351527719E-7</v>
      </c>
    </row>
    <row r="1844" spans="1:20" ht="15">
      <c r="A1844" s="28" t="s">
        <v>83</v>
      </c>
      <c r="B1844" s="37">
        <v>33</v>
      </c>
      <c r="C1844" s="29">
        <v>18</v>
      </c>
      <c r="D1844" s="21" t="s">
        <v>32</v>
      </c>
      <c r="E1844" s="35">
        <v>0.51274329244719197</v>
      </c>
      <c r="F1844" s="35">
        <v>0.127692322918179</v>
      </c>
      <c r="G1844" s="35">
        <v>3.1273827813183899E-2</v>
      </c>
      <c r="H1844" s="35">
        <v>6.0097180847085999E-2</v>
      </c>
      <c r="I1844" s="35">
        <v>1.29145316375767E-2</v>
      </c>
      <c r="J1844" s="35">
        <v>0.27687029266143798</v>
      </c>
      <c r="K1844" s="35">
        <v>1.8022228834665002E-2</v>
      </c>
      <c r="L1844" s="35">
        <v>0.103186418749373</v>
      </c>
      <c r="M1844" s="35">
        <v>1.04632209941058E-2</v>
      </c>
      <c r="N1844" s="35">
        <v>0.12619142404275699</v>
      </c>
      <c r="O1844" s="35">
        <v>0.42533701422887699</v>
      </c>
      <c r="P1844" s="35">
        <v>1.5804052772258902E-2</v>
      </c>
      <c r="Q1844" s="35">
        <v>1.29883952039894E-2</v>
      </c>
      <c r="R1844" s="35">
        <f t="shared" si="30"/>
        <v>1.7335842031506816</v>
      </c>
      <c r="T1844" s="28">
        <f t="shared" si="31"/>
        <v>1.7285736788921291E-4</v>
      </c>
    </row>
    <row r="1845" spans="1:20" ht="15">
      <c r="A1845" s="28" t="s">
        <v>83</v>
      </c>
      <c r="B1845" s="37">
        <v>33</v>
      </c>
      <c r="C1845" s="29">
        <v>19</v>
      </c>
      <c r="D1845" s="22" t="s">
        <v>33</v>
      </c>
      <c r="E1845" s="35">
        <v>6.0364147388725399E-2</v>
      </c>
      <c r="F1845" s="35">
        <v>1.25138116035483E-2</v>
      </c>
      <c r="G1845" s="35">
        <v>2.8450399126587898E-3</v>
      </c>
      <c r="H1845" s="35">
        <v>2.33554326828786E-2</v>
      </c>
      <c r="I1845" s="35">
        <v>0.20872087512468199</v>
      </c>
      <c r="J1845" s="35">
        <v>0.176032266100729</v>
      </c>
      <c r="K1845" s="35">
        <v>1.21434627730387E-2</v>
      </c>
      <c r="L1845" s="35">
        <v>3.1586889971125798E-2</v>
      </c>
      <c r="M1845" s="35">
        <v>2.5211634045700501E-3</v>
      </c>
      <c r="N1845" s="35">
        <v>0.33145738838805899</v>
      </c>
      <c r="O1845" s="35">
        <v>7.30670414925551</v>
      </c>
      <c r="P1845" s="35">
        <v>1.8113908466679301E-2</v>
      </c>
      <c r="Q1845" s="35">
        <v>2.620521495536E-3</v>
      </c>
      <c r="R1845" s="35">
        <f t="shared" si="30"/>
        <v>8.1889790565677423</v>
      </c>
      <c r="T1845" s="28">
        <f t="shared" si="31"/>
        <v>2.0350120198922399E-5</v>
      </c>
    </row>
    <row r="1846" spans="1:20" ht="15">
      <c r="A1846" s="28" t="s">
        <v>83</v>
      </c>
      <c r="B1846" s="37">
        <v>33</v>
      </c>
      <c r="C1846" s="29">
        <v>20</v>
      </c>
      <c r="D1846" s="22" t="s">
        <v>34</v>
      </c>
      <c r="E1846" s="35">
        <v>0.205570203868157</v>
      </c>
      <c r="F1846" s="35">
        <v>0.36477524271087902</v>
      </c>
      <c r="G1846" s="35">
        <v>3.2596396386103798E-3</v>
      </c>
      <c r="H1846" s="35">
        <v>8.6475601824866494E-2</v>
      </c>
      <c r="I1846" s="35">
        <v>0.14523277286346201</v>
      </c>
      <c r="J1846" s="35">
        <v>0.430469066391928</v>
      </c>
      <c r="K1846" s="35">
        <v>6.8867542057080497E-2</v>
      </c>
      <c r="L1846" s="35">
        <v>5.9796509648974303E-2</v>
      </c>
      <c r="M1846" s="35">
        <v>1.23440918465885E-2</v>
      </c>
      <c r="N1846" s="35">
        <v>0.72856227482384295</v>
      </c>
      <c r="O1846" s="35">
        <v>3.7488252751106002</v>
      </c>
      <c r="P1846" s="35">
        <v>0.178339515451158</v>
      </c>
      <c r="Q1846" s="35">
        <v>5.4455681091154897E-3</v>
      </c>
      <c r="R1846" s="35">
        <f t="shared" si="30"/>
        <v>6.0379633043452632</v>
      </c>
      <c r="T1846" s="28">
        <f t="shared" si="31"/>
        <v>6.9302368028067841E-5</v>
      </c>
    </row>
    <row r="1847" spans="1:20" ht="15">
      <c r="A1847" s="28" t="s">
        <v>83</v>
      </c>
      <c r="B1847" s="37">
        <v>33</v>
      </c>
      <c r="C1847" s="29">
        <v>21</v>
      </c>
      <c r="D1847" s="22" t="s">
        <v>35</v>
      </c>
      <c r="E1847" s="35">
        <v>0.19387247704146601</v>
      </c>
      <c r="F1847" s="35">
        <v>0.15238218074108301</v>
      </c>
      <c r="G1847" s="35">
        <v>4.9429955933753399E-2</v>
      </c>
      <c r="H1847" s="35">
        <v>0.18611125663830899</v>
      </c>
      <c r="I1847" s="35">
        <v>1.9462937013941601E-2</v>
      </c>
      <c r="J1847" s="35">
        <v>0.68623163971443901</v>
      </c>
      <c r="K1847" s="35">
        <v>0.107447991987466</v>
      </c>
      <c r="L1847" s="35">
        <v>0.103383265107727</v>
      </c>
      <c r="M1847" s="35">
        <v>9.7394864916978009E-3</v>
      </c>
      <c r="N1847" s="35">
        <v>0.22060948682997</v>
      </c>
      <c r="O1847" s="35">
        <v>5.3271364578039604</v>
      </c>
      <c r="P1847" s="35">
        <v>4.7706689584958502E-2</v>
      </c>
      <c r="Q1847" s="35">
        <v>1.32129699994915E-2</v>
      </c>
      <c r="R1847" s="35">
        <f t="shared" si="30"/>
        <v>7.1167267948882635</v>
      </c>
      <c r="T1847" s="28">
        <f t="shared" si="31"/>
        <v>6.5358799580983584E-5</v>
      </c>
    </row>
    <row r="1848" spans="1:20" ht="15">
      <c r="A1848" s="28" t="s">
        <v>83</v>
      </c>
      <c r="B1848" s="37">
        <v>33</v>
      </c>
      <c r="C1848" s="29">
        <v>22</v>
      </c>
      <c r="D1848" s="22" t="s">
        <v>36</v>
      </c>
      <c r="E1848" s="35">
        <v>4.4343665447031198E-3</v>
      </c>
      <c r="F1848" s="35">
        <v>1.7862506633283301E-3</v>
      </c>
      <c r="G1848" s="35">
        <v>4.4560254986633798E-4</v>
      </c>
      <c r="H1848" s="35">
        <v>3.36177678172798E-3</v>
      </c>
      <c r="I1848" s="35">
        <v>4.85556755754126E-4</v>
      </c>
      <c r="J1848" s="35">
        <v>6.9723438131799598E-3</v>
      </c>
      <c r="K1848" s="35">
        <v>5.4383492486692901E-4</v>
      </c>
      <c r="L1848" s="35">
        <v>5.2956101688048799E-3</v>
      </c>
      <c r="M1848" s="35">
        <v>3.8899870856650201E-4</v>
      </c>
      <c r="N1848" s="35">
        <v>1.02680689784607E-2</v>
      </c>
      <c r="O1848" s="35">
        <v>5.6106018818974697</v>
      </c>
      <c r="P1848" s="35">
        <v>5.0164526932329799E-3</v>
      </c>
      <c r="Q1848" s="35">
        <v>4.54666650575625E-4</v>
      </c>
      <c r="R1848" s="35">
        <f t="shared" si="30"/>
        <v>5.6500554111305368</v>
      </c>
      <c r="T1848" s="28">
        <f t="shared" si="31"/>
        <v>1.4949253173356903E-6</v>
      </c>
    </row>
    <row r="1849" spans="1:20" ht="15">
      <c r="A1849" s="28" t="s">
        <v>83</v>
      </c>
      <c r="B1849" s="37">
        <v>33</v>
      </c>
      <c r="C1849" s="29">
        <v>23</v>
      </c>
      <c r="D1849" s="22" t="s">
        <v>37</v>
      </c>
      <c r="E1849" s="35">
        <v>1.4816266672472299E-3</v>
      </c>
      <c r="F1849" s="35">
        <v>7.72085647914504E-4</v>
      </c>
      <c r="G1849" s="35">
        <v>2.08781301018139E-4</v>
      </c>
      <c r="H1849" s="35">
        <v>5.1674223789856797E-4</v>
      </c>
      <c r="I1849" s="35">
        <v>5.2837277973798397E-4</v>
      </c>
      <c r="J1849" s="35">
        <v>7.6410140722570899E-3</v>
      </c>
      <c r="K1849" s="35">
        <v>3.86151184833207E-4</v>
      </c>
      <c r="L1849" s="35">
        <v>5.4347607031880402E-3</v>
      </c>
      <c r="M1849" s="35">
        <v>2.9255778617914602E-4</v>
      </c>
      <c r="N1849" s="35">
        <v>5.24430870407523E-3</v>
      </c>
      <c r="O1849" s="35">
        <v>2.4947300426886598</v>
      </c>
      <c r="P1849" s="35">
        <v>7.6254632337375103E-2</v>
      </c>
      <c r="Q1849" s="35">
        <v>1.5845595987811501E-4</v>
      </c>
      <c r="R1849" s="35">
        <f t="shared" si="30"/>
        <v>2.5936495320702622</v>
      </c>
      <c r="T1849" s="28">
        <f t="shared" si="31"/>
        <v>4.9948988054524365E-7</v>
      </c>
    </row>
    <row r="1850" spans="1:20" ht="15">
      <c r="A1850" s="28" t="s">
        <v>83</v>
      </c>
      <c r="B1850" s="37">
        <v>33</v>
      </c>
      <c r="C1850" s="29">
        <v>24</v>
      </c>
      <c r="D1850" s="22" t="s">
        <v>38</v>
      </c>
      <c r="E1850" s="35">
        <v>0.25935883229547702</v>
      </c>
      <c r="F1850" s="35">
        <v>5.9909931912361603E-2</v>
      </c>
      <c r="G1850" s="35">
        <v>3.1700750437320999E-2</v>
      </c>
      <c r="H1850" s="35">
        <v>0.38725482474825001</v>
      </c>
      <c r="I1850" s="35">
        <v>0.30926865979117402</v>
      </c>
      <c r="J1850" s="35">
        <v>0.21844266020181499</v>
      </c>
      <c r="K1850" s="35">
        <v>6.9594146516747807E-2</v>
      </c>
      <c r="L1850" s="35">
        <v>0.166901760027934</v>
      </c>
      <c r="M1850" s="35">
        <v>7.9170856528917394E-2</v>
      </c>
      <c r="N1850" s="35">
        <v>1.1213086886541099</v>
      </c>
      <c r="O1850" s="35">
        <v>3.9842225236943398</v>
      </c>
      <c r="P1850" s="35">
        <v>0.42043296361613602</v>
      </c>
      <c r="Q1850" s="35">
        <v>1.69224104210739E-2</v>
      </c>
      <c r="R1850" s="35">
        <f t="shared" si="30"/>
        <v>7.1244890088456572</v>
      </c>
      <c r="T1850" s="28">
        <f t="shared" si="31"/>
        <v>8.7435731973096954E-5</v>
      </c>
    </row>
    <row r="1851" spans="1:20" ht="15">
      <c r="A1851" s="28" t="s">
        <v>83</v>
      </c>
      <c r="B1851" s="37">
        <v>33</v>
      </c>
      <c r="C1851" s="29">
        <v>25</v>
      </c>
      <c r="D1851" s="22" t="s">
        <v>39</v>
      </c>
      <c r="E1851" s="35">
        <v>0.146817933590842</v>
      </c>
      <c r="F1851" s="35">
        <v>0.153830333794093</v>
      </c>
      <c r="G1851" s="35">
        <v>7.1719558590943103E-3</v>
      </c>
      <c r="H1851" s="35">
        <v>6.1763572628872103E-2</v>
      </c>
      <c r="I1851" s="35">
        <v>7.2147671340825295E-2</v>
      </c>
      <c r="J1851" s="35">
        <v>0.51180601361919897</v>
      </c>
      <c r="K1851" s="35">
        <v>4.6521261231683902E-2</v>
      </c>
      <c r="L1851" s="35">
        <v>0.27425465299395901</v>
      </c>
      <c r="M1851" s="35">
        <v>1.98554965157084E-2</v>
      </c>
      <c r="N1851" s="35">
        <v>0.19858836814419101</v>
      </c>
      <c r="O1851" s="35">
        <v>17.658274843926201</v>
      </c>
      <c r="P1851" s="35">
        <v>8.0713919063294004E-2</v>
      </c>
      <c r="Q1851" s="35">
        <v>1.3082726957681701E-2</v>
      </c>
      <c r="R1851" s="35">
        <f t="shared" si="30"/>
        <v>19.24482874966564</v>
      </c>
      <c r="T1851" s="28">
        <f t="shared" si="31"/>
        <v>4.9495648082144285E-5</v>
      </c>
    </row>
    <row r="1852" spans="1:20" ht="15">
      <c r="A1852" s="28" t="s">
        <v>83</v>
      </c>
      <c r="B1852" s="37">
        <v>33</v>
      </c>
      <c r="C1852" s="29">
        <v>26</v>
      </c>
      <c r="D1852" s="22" t="s">
        <v>40</v>
      </c>
      <c r="E1852" s="35">
        <v>3.16138444054124E-2</v>
      </c>
      <c r="F1852" s="35">
        <v>0.12736729098044999</v>
      </c>
      <c r="G1852" s="35">
        <v>1.31664027186459E-2</v>
      </c>
      <c r="H1852" s="35">
        <v>1.01062089385139E-2</v>
      </c>
      <c r="I1852" s="35">
        <v>3.9469197195843696E-3</v>
      </c>
      <c r="J1852" s="35">
        <v>9.3569174003474795E-2</v>
      </c>
      <c r="K1852" s="35">
        <v>3.9783190744390896E-3</v>
      </c>
      <c r="L1852" s="35">
        <v>0.15859913407395199</v>
      </c>
      <c r="M1852" s="35">
        <v>3.64741653273119E-3</v>
      </c>
      <c r="N1852" s="35">
        <v>2.11866353851442E-2</v>
      </c>
      <c r="O1852" s="35">
        <v>7.5581326880379702</v>
      </c>
      <c r="P1852" s="35">
        <v>2.0084630667947901E-2</v>
      </c>
      <c r="Q1852" s="35">
        <v>3.8040141591419801E-3</v>
      </c>
      <c r="R1852" s="35">
        <f t="shared" si="30"/>
        <v>8.0492026786974087</v>
      </c>
      <c r="T1852" s="28">
        <f t="shared" si="31"/>
        <v>1.065774240887124E-5</v>
      </c>
    </row>
    <row r="1853" spans="1:20" ht="15">
      <c r="A1853" s="28" t="s">
        <v>83</v>
      </c>
      <c r="B1853" s="37">
        <v>33</v>
      </c>
      <c r="C1853" s="29">
        <v>27</v>
      </c>
      <c r="D1853" s="24" t="s">
        <v>41</v>
      </c>
      <c r="E1853" s="35">
        <v>1.9175539765753E-3</v>
      </c>
      <c r="F1853" s="35">
        <v>7.4559863204277997E-4</v>
      </c>
      <c r="G1853" s="35">
        <v>1.6114073432510701E-4</v>
      </c>
      <c r="H1853" s="35">
        <v>4.58754325881311E-4</v>
      </c>
      <c r="I1853" s="35">
        <v>1.47859218897247E-4</v>
      </c>
      <c r="J1853" s="35">
        <v>2.50325087466157E-3</v>
      </c>
      <c r="K1853" s="35">
        <v>1.8155875065223301E-4</v>
      </c>
      <c r="L1853" s="35">
        <v>1.94204093382151E-3</v>
      </c>
      <c r="M1853" s="35">
        <v>1.5212220354080699E-4</v>
      </c>
      <c r="N1853" s="35">
        <v>9.1757216590320997E-4</v>
      </c>
      <c r="O1853" s="35">
        <v>0.16542573411465</v>
      </c>
      <c r="P1853" s="35">
        <v>3.5761850640350998E-4</v>
      </c>
      <c r="Q1853" s="35">
        <v>1.14463248638405E-4</v>
      </c>
      <c r="R1853" s="35">
        <f t="shared" si="30"/>
        <v>0.17502526768599297</v>
      </c>
      <c r="T1853" s="28">
        <f t="shared" si="31"/>
        <v>6.4645084208573546E-7</v>
      </c>
    </row>
    <row r="1854" spans="1:20" ht="15">
      <c r="A1854" s="28" t="s">
        <v>83</v>
      </c>
      <c r="B1854" s="37">
        <v>33</v>
      </c>
      <c r="C1854" s="29">
        <v>28</v>
      </c>
      <c r="D1854" s="24" t="s">
        <v>42</v>
      </c>
      <c r="E1854" s="35">
        <v>2.6288651744872801E-4</v>
      </c>
      <c r="F1854" s="35">
        <v>1.2182285158616699E-4</v>
      </c>
      <c r="G1854" s="35">
        <v>2.5934529292948401E-5</v>
      </c>
      <c r="H1854" s="35">
        <v>8.7461668649993902E-5</v>
      </c>
      <c r="I1854" s="35">
        <v>2.1530326552514402E-5</v>
      </c>
      <c r="J1854" s="35">
        <v>5.2837574648752098E-4</v>
      </c>
      <c r="K1854" s="35">
        <v>2.8749734992877899E-5</v>
      </c>
      <c r="L1854" s="35">
        <v>3.9894025310066599E-4</v>
      </c>
      <c r="M1854" s="35">
        <v>2.5635413615597899E-5</v>
      </c>
      <c r="N1854" s="35">
        <v>1.97334801062653E-4</v>
      </c>
      <c r="O1854" s="35">
        <v>0.15334094203106899</v>
      </c>
      <c r="P1854" s="35">
        <v>9.00581733034761E-5</v>
      </c>
      <c r="Q1854" s="35">
        <v>4.1214634685266503E-5</v>
      </c>
      <c r="R1854" s="35">
        <f t="shared" si="30"/>
        <v>0.15517088668184739</v>
      </c>
      <c r="T1854" s="28">
        <f t="shared" si="31"/>
        <v>8.8624994474069841E-8</v>
      </c>
    </row>
    <row r="1855" spans="1:20" ht="15">
      <c r="A1855" s="28" t="s">
        <v>83</v>
      </c>
      <c r="B1855" s="37">
        <v>33</v>
      </c>
      <c r="C1855" s="29">
        <v>29</v>
      </c>
      <c r="D1855" s="24" t="s">
        <v>43</v>
      </c>
      <c r="E1855" s="35">
        <v>2.0051160254231002E-3</v>
      </c>
      <c r="F1855" s="35">
        <v>7.2246966927096005E-4</v>
      </c>
      <c r="G1855" s="35">
        <v>8.1555069137511499E-5</v>
      </c>
      <c r="H1855" s="35">
        <v>6.4997683583485296E-4</v>
      </c>
      <c r="I1855" s="35">
        <v>2.4806480800648598E-4</v>
      </c>
      <c r="J1855" s="35">
        <v>6.3551772091151497E-3</v>
      </c>
      <c r="K1855" s="35">
        <v>4.7084017139328399E-4</v>
      </c>
      <c r="L1855" s="35">
        <v>2.6419034355657702E-3</v>
      </c>
      <c r="M1855" s="35">
        <v>1.7054608653372099E-4</v>
      </c>
      <c r="N1855" s="35">
        <v>5.6414632336828198E-4</v>
      </c>
      <c r="O1855" s="35">
        <v>7.5786825008147998E-2</v>
      </c>
      <c r="P1855" s="35">
        <v>4.1989344785020198E-4</v>
      </c>
      <c r="Q1855" s="35">
        <v>2.04733913206877E-4</v>
      </c>
      <c r="R1855" s="35">
        <f t="shared" si="30"/>
        <v>9.032124800285421E-2</v>
      </c>
      <c r="T1855" s="28">
        <f t="shared" si="31"/>
        <v>6.7596999038815089E-7</v>
      </c>
    </row>
    <row r="1856" spans="1:20" ht="15">
      <c r="A1856" s="28" t="s">
        <v>83</v>
      </c>
      <c r="B1856" s="37">
        <v>33</v>
      </c>
      <c r="C1856" s="29">
        <v>30</v>
      </c>
      <c r="D1856" s="21" t="s">
        <v>44</v>
      </c>
      <c r="E1856" s="35">
        <v>0</v>
      </c>
      <c r="F1856" s="35">
        <v>0</v>
      </c>
      <c r="G1856" s="35">
        <v>0</v>
      </c>
      <c r="H1856" s="35">
        <v>0</v>
      </c>
      <c r="I1856" s="35">
        <v>0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  <c r="O1856" s="35">
        <v>0</v>
      </c>
      <c r="P1856" s="35">
        <v>0</v>
      </c>
      <c r="Q1856" s="35">
        <v>0</v>
      </c>
      <c r="R1856" s="35">
        <f t="shared" si="30"/>
        <v>0</v>
      </c>
      <c r="T1856" s="28">
        <f t="shared" si="31"/>
        <v>0</v>
      </c>
    </row>
    <row r="1857" spans="1:20" ht="15">
      <c r="A1857" s="28" t="s">
        <v>83</v>
      </c>
      <c r="B1857" s="37">
        <v>33</v>
      </c>
      <c r="C1857" s="29">
        <v>31</v>
      </c>
      <c r="D1857" s="21" t="s">
        <v>45</v>
      </c>
      <c r="E1857" s="35">
        <v>0.88358299682002095</v>
      </c>
      <c r="F1857" s="35">
        <v>0.24371296506267001</v>
      </c>
      <c r="G1857" s="35">
        <v>5.6128143098111198E-2</v>
      </c>
      <c r="H1857" s="35">
        <v>0.15374915770420999</v>
      </c>
      <c r="I1857" s="35">
        <v>4.1807270025269003E-2</v>
      </c>
      <c r="J1857" s="35">
        <v>1.1114987274649799</v>
      </c>
      <c r="K1857" s="35">
        <v>4.9757664638954299E-2</v>
      </c>
      <c r="L1857" s="35">
        <v>0.77600610736031395</v>
      </c>
      <c r="M1857" s="35">
        <v>4.3446333407941497E-2</v>
      </c>
      <c r="N1857" s="35">
        <v>0.25614995781231797</v>
      </c>
      <c r="O1857" s="35">
        <v>20.6486009698183</v>
      </c>
      <c r="P1857" s="35">
        <v>9.59551380749082E-2</v>
      </c>
      <c r="Q1857" s="35">
        <v>3.8778696406018998E-2</v>
      </c>
      <c r="R1857" s="35">
        <f t="shared" si="30"/>
        <v>24.399174127694017</v>
      </c>
      <c r="T1857" s="28">
        <f t="shared" si="31"/>
        <v>2.9787582478751163E-4</v>
      </c>
    </row>
    <row r="1858" spans="1:20" ht="15">
      <c r="A1858" s="28" t="s">
        <v>83</v>
      </c>
      <c r="B1858" s="37">
        <v>33</v>
      </c>
      <c r="C1858" s="29">
        <v>32</v>
      </c>
      <c r="D1858" s="21" t="s">
        <v>46</v>
      </c>
      <c r="E1858" s="35">
        <v>9.6186571622630099E-2</v>
      </c>
      <c r="F1858" s="35">
        <v>3.8776083927089103E-2</v>
      </c>
      <c r="G1858" s="35">
        <v>1.1169837138803601E-2</v>
      </c>
      <c r="H1858" s="35">
        <v>3.35054729722268E-2</v>
      </c>
      <c r="I1858" s="35">
        <v>1.01613360602198E-2</v>
      </c>
      <c r="J1858" s="35">
        <v>0.13973293664083999</v>
      </c>
      <c r="K1858" s="35">
        <v>9.5568634997876302E-3</v>
      </c>
      <c r="L1858" s="35">
        <v>0.203412848597403</v>
      </c>
      <c r="M1858" s="35">
        <v>1.2194202150769501E-2</v>
      </c>
      <c r="N1858" s="35">
        <v>5.6462505693532603E-2</v>
      </c>
      <c r="O1858" s="35">
        <v>3.4895741864601599</v>
      </c>
      <c r="P1858" s="35">
        <v>2.2661716577255499E-2</v>
      </c>
      <c r="Q1858" s="35">
        <v>7.3817418402926903E-3</v>
      </c>
      <c r="R1858" s="35">
        <f t="shared" si="30"/>
        <v>4.1307763031810101</v>
      </c>
      <c r="T1858" s="28">
        <f t="shared" si="31"/>
        <v>3.2426670113266252E-5</v>
      </c>
    </row>
    <row r="1859" spans="1:20" ht="15">
      <c r="A1859" s="28" t="s">
        <v>83</v>
      </c>
      <c r="B1859" s="37">
        <v>33</v>
      </c>
      <c r="C1859" s="29">
        <v>33</v>
      </c>
      <c r="D1859" s="21" t="s">
        <v>47</v>
      </c>
      <c r="E1859" s="35">
        <v>0.21179210493157499</v>
      </c>
      <c r="F1859" s="35">
        <v>7.5875062294452997E-2</v>
      </c>
      <c r="G1859" s="35">
        <v>1.9811690421399301E-2</v>
      </c>
      <c r="H1859" s="35">
        <v>6.1469623236797201E-2</v>
      </c>
      <c r="I1859" s="35">
        <v>2.7740224625889501E-2</v>
      </c>
      <c r="J1859" s="35">
        <v>0.34004820849830403</v>
      </c>
      <c r="K1859" s="35">
        <v>2.4796551294184E-2</v>
      </c>
      <c r="L1859" s="35">
        <v>0.235514180467255</v>
      </c>
      <c r="M1859" s="35">
        <v>2.1759250616384701E-2</v>
      </c>
      <c r="N1859" s="35">
        <v>0.131930348869847</v>
      </c>
      <c r="O1859" s="35">
        <v>6.8683625998690303</v>
      </c>
      <c r="P1859" s="35">
        <v>5.0441231853001603E-2</v>
      </c>
      <c r="Q1859" s="35">
        <v>1.5924586463237501E-2</v>
      </c>
      <c r="R1859" s="35">
        <f t="shared" si="30"/>
        <v>8.085465663441358</v>
      </c>
      <c r="T1859" s="28">
        <f t="shared" si="31"/>
        <v>7.1399911685745803E-5</v>
      </c>
    </row>
    <row r="1860" spans="1:20" ht="15">
      <c r="A1860" s="28" t="s">
        <v>83</v>
      </c>
      <c r="B1860" s="37">
        <v>33</v>
      </c>
      <c r="C1860" s="29">
        <v>34</v>
      </c>
      <c r="D1860" s="21" t="s">
        <v>48</v>
      </c>
      <c r="E1860" s="35">
        <v>0.117078801784261</v>
      </c>
      <c r="F1860" s="35">
        <v>4.6613820405840001E-2</v>
      </c>
      <c r="G1860" s="35">
        <v>2.15023479840162E-2</v>
      </c>
      <c r="H1860" s="35">
        <v>4.0389447589591801E-2</v>
      </c>
      <c r="I1860" s="35">
        <v>1.9258472848658201E-2</v>
      </c>
      <c r="J1860" s="35">
        <v>0.2401466024026</v>
      </c>
      <c r="K1860" s="35">
        <v>1.75525727006208E-2</v>
      </c>
      <c r="L1860" s="35">
        <v>0.51193757735462098</v>
      </c>
      <c r="M1860" s="35">
        <v>5.0251221410318701E-2</v>
      </c>
      <c r="N1860" s="35">
        <v>9.2669676193044906E-2</v>
      </c>
      <c r="O1860" s="35">
        <v>16.955366430196101</v>
      </c>
      <c r="P1860" s="35">
        <v>4.2164351302038598E-2</v>
      </c>
      <c r="Q1860" s="35">
        <v>1.1670145926591199E-2</v>
      </c>
      <c r="R1860" s="35">
        <f t="shared" ref="R1860:R1923" si="32">SUM(E1860:Q1860)</f>
        <v>18.166601468098303</v>
      </c>
      <c r="T1860" s="28">
        <f t="shared" si="31"/>
        <v>3.9469913717368753E-5</v>
      </c>
    </row>
    <row r="1861" spans="1:20" ht="15">
      <c r="A1861" s="28" t="s">
        <v>83</v>
      </c>
      <c r="B1861" s="37">
        <v>33</v>
      </c>
      <c r="C1861" s="29">
        <v>35</v>
      </c>
      <c r="D1861" s="21" t="s">
        <v>49</v>
      </c>
      <c r="E1861" s="35">
        <v>0.40352957521659799</v>
      </c>
      <c r="F1861" s="35">
        <v>0.22014429306880801</v>
      </c>
      <c r="G1861" s="35">
        <v>9.8212757191253802E-2</v>
      </c>
      <c r="H1861" s="35">
        <v>0.18964293462427501</v>
      </c>
      <c r="I1861" s="35">
        <v>3.4199006198759097E-2</v>
      </c>
      <c r="J1861" s="35">
        <v>0.60840529382078401</v>
      </c>
      <c r="K1861" s="35">
        <v>4.6052359286858899E-2</v>
      </c>
      <c r="L1861" s="35">
        <v>0.97338455265111101</v>
      </c>
      <c r="M1861" s="35">
        <v>8.0591096454449604E-2</v>
      </c>
      <c r="N1861" s="35">
        <v>0.19424546889781699</v>
      </c>
      <c r="O1861" s="35">
        <v>10.6237964598144</v>
      </c>
      <c r="P1861" s="35">
        <v>0.105350016493499</v>
      </c>
      <c r="Q1861" s="35">
        <v>4.2528811348070697E-2</v>
      </c>
      <c r="R1861" s="35">
        <f t="shared" si="32"/>
        <v>13.620082625066685</v>
      </c>
      <c r="T1861" s="28">
        <f t="shared" si="31"/>
        <v>1.3603895217132898E-4</v>
      </c>
    </row>
    <row r="1862" spans="1:20" ht="15">
      <c r="A1862" s="28" t="s">
        <v>83</v>
      </c>
      <c r="B1862" s="37">
        <v>33</v>
      </c>
      <c r="C1862" s="29">
        <v>36</v>
      </c>
      <c r="D1862" s="21" t="s">
        <v>50</v>
      </c>
      <c r="E1862" s="35">
        <v>0.16760877567653601</v>
      </c>
      <c r="F1862" s="35">
        <v>0.13610626067026599</v>
      </c>
      <c r="G1862" s="35">
        <v>8.5277173896562405E-2</v>
      </c>
      <c r="H1862" s="35">
        <v>7.1754276469200406E-2</v>
      </c>
      <c r="I1862" s="35">
        <v>2.2671579855901701E-2</v>
      </c>
      <c r="J1862" s="35">
        <v>0.56042990411582505</v>
      </c>
      <c r="K1862" s="35">
        <v>3.4346750435035399E-2</v>
      </c>
      <c r="L1862" s="35">
        <v>0.40015692499491701</v>
      </c>
      <c r="M1862" s="35">
        <v>9.5801005752688101E-2</v>
      </c>
      <c r="N1862" s="35">
        <v>0.13130350139557101</v>
      </c>
      <c r="O1862" s="35">
        <v>2.4455913350298202</v>
      </c>
      <c r="P1862" s="35">
        <v>4.3601948443926397E-2</v>
      </c>
      <c r="Q1862" s="35">
        <v>2.15580110479229E-2</v>
      </c>
      <c r="R1862" s="35">
        <f t="shared" si="32"/>
        <v>4.2162074477841731</v>
      </c>
      <c r="T1862" s="28">
        <f t="shared" si="31"/>
        <v>5.6504711471312806E-5</v>
      </c>
    </row>
    <row r="1863" spans="1:20" ht="15">
      <c r="A1863" s="28" t="s">
        <v>83</v>
      </c>
      <c r="B1863" s="37">
        <v>33</v>
      </c>
      <c r="C1863" s="29">
        <v>37</v>
      </c>
      <c r="D1863" s="21" t="s">
        <v>51</v>
      </c>
      <c r="E1863" s="35">
        <v>1.37831253227516E-2</v>
      </c>
      <c r="F1863" s="35">
        <v>5.5231641630070797E-3</v>
      </c>
      <c r="G1863" s="35">
        <v>1.92803414133132E-3</v>
      </c>
      <c r="H1863" s="35">
        <v>3.9837400571258097E-3</v>
      </c>
      <c r="I1863" s="35">
        <v>1.5081666623317899E-3</v>
      </c>
      <c r="J1863" s="35">
        <v>1.9177630775291499E-2</v>
      </c>
      <c r="K1863" s="35">
        <v>1.5333761999113901E-3</v>
      </c>
      <c r="L1863" s="35">
        <v>1.8949192513337099E-2</v>
      </c>
      <c r="M1863" s="35">
        <v>1.5784875786512701E-3</v>
      </c>
      <c r="N1863" s="35">
        <v>7.45726072781548E-3</v>
      </c>
      <c r="O1863" s="35">
        <v>0.63074999154247502</v>
      </c>
      <c r="P1863" s="35">
        <v>4.04284381455562E-3</v>
      </c>
      <c r="Q1863" s="35">
        <v>1.0364547959010801E-3</v>
      </c>
      <c r="R1863" s="35">
        <f t="shared" si="32"/>
        <v>0.71125146829448604</v>
      </c>
      <c r="T1863" s="28">
        <f t="shared" si="31"/>
        <v>4.6466034752144083E-6</v>
      </c>
    </row>
    <row r="1864" spans="1:20" ht="15">
      <c r="A1864" s="28" t="s">
        <v>83</v>
      </c>
      <c r="B1864" s="37">
        <v>33</v>
      </c>
      <c r="C1864" s="29">
        <v>38</v>
      </c>
      <c r="D1864" s="21" t="s">
        <v>52</v>
      </c>
      <c r="E1864" s="35">
        <v>7.4631383627296096E-3</v>
      </c>
      <c r="F1864" s="35">
        <v>2.9551317675363198E-3</v>
      </c>
      <c r="G1864" s="35">
        <v>1.29681738576791E-3</v>
      </c>
      <c r="H1864" s="35">
        <v>3.3760568142733199E-3</v>
      </c>
      <c r="I1864" s="35">
        <v>8.5125564939741299E-4</v>
      </c>
      <c r="J1864" s="35">
        <v>2.3721926314225601E-2</v>
      </c>
      <c r="K1864" s="35">
        <v>1.85264297150714E-3</v>
      </c>
      <c r="L1864" s="35">
        <v>2.4938804640897198E-2</v>
      </c>
      <c r="M1864" s="35">
        <v>1.2351120938104501E-3</v>
      </c>
      <c r="N1864" s="35">
        <v>7.4176575130971197E-3</v>
      </c>
      <c r="O1864" s="35">
        <v>1.22387423299284</v>
      </c>
      <c r="P1864" s="35">
        <v>7.3664969914303E-3</v>
      </c>
      <c r="Q1864" s="35">
        <v>1.2585499203531701E-3</v>
      </c>
      <c r="R1864" s="35">
        <f t="shared" si="32"/>
        <v>1.3076078234178656</v>
      </c>
      <c r="T1864" s="28">
        <f t="shared" si="31"/>
        <v>2.5159928419879131E-6</v>
      </c>
    </row>
    <row r="1865" spans="1:20" ht="15">
      <c r="A1865" s="28" t="s">
        <v>83</v>
      </c>
      <c r="B1865" s="37">
        <v>33</v>
      </c>
      <c r="C1865" s="29">
        <v>39</v>
      </c>
      <c r="D1865" s="21" t="s">
        <v>53</v>
      </c>
      <c r="E1865" s="35">
        <v>1.0270186089992899E-2</v>
      </c>
      <c r="F1865" s="35">
        <v>3.5964523176484401E-3</v>
      </c>
      <c r="G1865" s="35">
        <v>4.4284115414233602E-4</v>
      </c>
      <c r="H1865" s="35">
        <v>2.92584588426055E-3</v>
      </c>
      <c r="I1865" s="35">
        <v>5.4633435583910503E-4</v>
      </c>
      <c r="J1865" s="35">
        <v>1.51070684541799E-2</v>
      </c>
      <c r="K1865" s="35">
        <v>1.8195954577195899E-3</v>
      </c>
      <c r="L1865" s="35">
        <v>1.220175047426E-2</v>
      </c>
      <c r="M1865" s="35">
        <v>5.8334213795445205E-4</v>
      </c>
      <c r="N1865" s="35">
        <v>5.3580284075374499E-3</v>
      </c>
      <c r="O1865" s="35">
        <v>0.17991424814179499</v>
      </c>
      <c r="P1865" s="35">
        <v>2.2250614387632301E-3</v>
      </c>
      <c r="Q1865" s="35">
        <v>1.7785310166551699E-3</v>
      </c>
      <c r="R1865" s="35">
        <f t="shared" si="32"/>
        <v>0.23676928533074812</v>
      </c>
      <c r="T1865" s="28">
        <f t="shared" si="31"/>
        <v>3.4623121577576123E-6</v>
      </c>
    </row>
    <row r="1866" spans="1:20" ht="15">
      <c r="A1866" s="28" t="s">
        <v>83</v>
      </c>
      <c r="B1866" s="37">
        <v>33</v>
      </c>
      <c r="C1866" s="29">
        <v>40</v>
      </c>
      <c r="D1866" s="23" t="s">
        <v>54</v>
      </c>
      <c r="E1866" s="35">
        <v>5.0768564201699503E-3</v>
      </c>
      <c r="F1866" s="35">
        <v>1.9318719307857099E-3</v>
      </c>
      <c r="G1866" s="35">
        <v>8.0438552122084298E-4</v>
      </c>
      <c r="H1866" s="35">
        <v>1.3707821487935E-3</v>
      </c>
      <c r="I1866" s="35">
        <v>4.76615889486754E-4</v>
      </c>
      <c r="J1866" s="35">
        <v>8.4411298755999401E-3</v>
      </c>
      <c r="K1866" s="35">
        <v>6.2205116320277604E-4</v>
      </c>
      <c r="L1866" s="35">
        <v>7.05544003979595E-3</v>
      </c>
      <c r="M1866" s="35">
        <v>5.4696788517076295E-4</v>
      </c>
      <c r="N1866" s="35">
        <v>2.6977781225600199E-3</v>
      </c>
      <c r="O1866" s="35">
        <v>0.97376124438268896</v>
      </c>
      <c r="P1866" s="35">
        <v>1.2445481249364E-3</v>
      </c>
      <c r="Q1866" s="35">
        <v>4.41600162194682E-4</v>
      </c>
      <c r="R1866" s="35">
        <f t="shared" si="32"/>
        <v>1.0044712716666062</v>
      </c>
      <c r="T1866" s="28">
        <f t="shared" si="31"/>
        <v>1.7115231946840372E-6</v>
      </c>
    </row>
    <row r="1867" spans="1:20" ht="15">
      <c r="A1867" s="28" t="s">
        <v>83</v>
      </c>
      <c r="B1867" s="37">
        <v>33</v>
      </c>
      <c r="C1867" s="29">
        <v>41</v>
      </c>
      <c r="D1867" s="23" t="s">
        <v>55</v>
      </c>
      <c r="E1867" s="35">
        <v>1.4041367875821401E-2</v>
      </c>
      <c r="F1867" s="35">
        <v>5.2908309557356996E-3</v>
      </c>
      <c r="G1867" s="35">
        <v>2.7888812717080302E-3</v>
      </c>
      <c r="H1867" s="35">
        <v>5.7776083457884804E-3</v>
      </c>
      <c r="I1867" s="35">
        <v>2.1658510453617902E-3</v>
      </c>
      <c r="J1867" s="35">
        <v>2.9362476646114698E-2</v>
      </c>
      <c r="K1867" s="35">
        <v>2.4009354676625999E-3</v>
      </c>
      <c r="L1867" s="35">
        <v>3.7366908860372798E-2</v>
      </c>
      <c r="M1867" s="35">
        <v>3.5964292259134199E-3</v>
      </c>
      <c r="N1867" s="35">
        <v>9.3051194523727909E-3</v>
      </c>
      <c r="O1867" s="35">
        <v>0.84734394011769998</v>
      </c>
      <c r="P1867" s="35">
        <v>8.81470274973724E-3</v>
      </c>
      <c r="Q1867" s="35">
        <v>2.286899859385E-3</v>
      </c>
      <c r="R1867" s="35">
        <f t="shared" si="32"/>
        <v>0.97054195187367398</v>
      </c>
      <c r="T1867" s="28">
        <f t="shared" si="31"/>
        <v>4.7336628841977709E-6</v>
      </c>
    </row>
    <row r="1868" spans="1:20" ht="15">
      <c r="A1868" s="28" t="s">
        <v>83</v>
      </c>
      <c r="B1868" s="37">
        <v>33</v>
      </c>
      <c r="C1868" s="29">
        <v>42</v>
      </c>
      <c r="D1868" s="21" t="s">
        <v>56</v>
      </c>
      <c r="E1868" s="35">
        <v>1.5476567567160699E-3</v>
      </c>
      <c r="F1868" s="35">
        <v>6.0344711957061102E-4</v>
      </c>
      <c r="G1868" s="35">
        <v>2.08656208401852E-4</v>
      </c>
      <c r="H1868" s="35">
        <v>4.4945894935547099E-4</v>
      </c>
      <c r="I1868" s="35">
        <v>1.4121129220411599E-4</v>
      </c>
      <c r="J1868" s="35">
        <v>2.8277474728253199E-3</v>
      </c>
      <c r="K1868" s="35">
        <v>1.51257782375335E-4</v>
      </c>
      <c r="L1868" s="35">
        <v>3.6909290143612599E-3</v>
      </c>
      <c r="M1868" s="35">
        <v>2.2667363210689001E-4</v>
      </c>
      <c r="N1868" s="35">
        <v>8.2683507244581903E-4</v>
      </c>
      <c r="O1868" s="35">
        <v>0.39963573531748398</v>
      </c>
      <c r="P1868" s="35">
        <v>3.0227385978947598E-4</v>
      </c>
      <c r="Q1868" s="35">
        <v>1.31709934568145E-4</v>
      </c>
      <c r="R1868" s="35">
        <f t="shared" si="32"/>
        <v>0.41074359241220432</v>
      </c>
      <c r="T1868" s="28">
        <f t="shared" si="31"/>
        <v>5.2175011804654354E-7</v>
      </c>
    </row>
    <row r="1869" spans="1:20" ht="15">
      <c r="A1869" s="28" t="s">
        <v>83</v>
      </c>
      <c r="B1869" s="37">
        <v>33</v>
      </c>
      <c r="C1869" s="29">
        <v>43</v>
      </c>
      <c r="D1869" s="21" t="s">
        <v>57</v>
      </c>
      <c r="E1869" s="35">
        <v>2.5847393567306899E-2</v>
      </c>
      <c r="F1869" s="35">
        <v>1.06247592564538E-2</v>
      </c>
      <c r="G1869" s="35">
        <v>4.0178292031761596E-3</v>
      </c>
      <c r="H1869" s="35">
        <v>7.4794335795246997E-3</v>
      </c>
      <c r="I1869" s="35">
        <v>2.8564301803881901E-3</v>
      </c>
      <c r="J1869" s="35">
        <v>3.67310632656574E-2</v>
      </c>
      <c r="K1869" s="35">
        <v>2.6885898305069999E-3</v>
      </c>
      <c r="L1869" s="35">
        <v>2.7733111506482801E-2</v>
      </c>
      <c r="M1869" s="35">
        <v>3.69282024161979E-3</v>
      </c>
      <c r="N1869" s="35">
        <v>1.4765416058112499E-2</v>
      </c>
      <c r="O1869" s="35">
        <v>0.91912748726857496</v>
      </c>
      <c r="P1869" s="35">
        <v>4.6939557036371196E-3</v>
      </c>
      <c r="Q1869" s="35">
        <v>1.57322641254859E-3</v>
      </c>
      <c r="R1869" s="35">
        <f t="shared" si="32"/>
        <v>1.06183151607399</v>
      </c>
      <c r="T1869" s="28">
        <f t="shared" si="31"/>
        <v>8.7137413295394774E-6</v>
      </c>
    </row>
    <row r="1870" spans="1:20" ht="15">
      <c r="A1870" s="28" t="s">
        <v>83</v>
      </c>
      <c r="B1870" s="37">
        <v>33</v>
      </c>
      <c r="C1870" s="29">
        <v>44</v>
      </c>
      <c r="D1870" s="21" t="s">
        <v>58</v>
      </c>
      <c r="E1870" s="35">
        <v>0.13105270426047499</v>
      </c>
      <c r="F1870" s="35">
        <v>5.0055668416011501E-2</v>
      </c>
      <c r="G1870" s="35">
        <v>1.6976443167914398E-2</v>
      </c>
      <c r="H1870" s="35">
        <v>3.4859828354053601E-2</v>
      </c>
      <c r="I1870" s="35">
        <v>1.2177102238943799E-2</v>
      </c>
      <c r="J1870" s="35">
        <v>0.16450702615763199</v>
      </c>
      <c r="K1870" s="35">
        <v>1.1797263971116001E-2</v>
      </c>
      <c r="L1870" s="35">
        <v>0.149546305596468</v>
      </c>
      <c r="M1870" s="35">
        <v>1.53066277983559E-2</v>
      </c>
      <c r="N1870" s="35">
        <v>6.7525826310277801E-2</v>
      </c>
      <c r="O1870" s="35">
        <v>3.5812180073743001</v>
      </c>
      <c r="P1870" s="35">
        <v>2.2068022197644602E-2</v>
      </c>
      <c r="Q1870" s="35">
        <v>7.7591356342508102E-3</v>
      </c>
      <c r="R1870" s="35">
        <f t="shared" si="32"/>
        <v>4.2648499614774433</v>
      </c>
      <c r="T1870" s="28">
        <f t="shared" si="31"/>
        <v>4.4180832488534699E-5</v>
      </c>
    </row>
    <row r="1871" spans="1:20" ht="15">
      <c r="A1871" s="28" t="s">
        <v>83</v>
      </c>
      <c r="B1871" s="37">
        <v>33</v>
      </c>
      <c r="C1871" s="29">
        <v>45</v>
      </c>
      <c r="D1871" s="21" t="s">
        <v>59</v>
      </c>
      <c r="E1871" s="35">
        <v>1.62808575132968E-5</v>
      </c>
      <c r="F1871" s="35">
        <v>6.1633369078109003E-6</v>
      </c>
      <c r="G1871" s="35">
        <v>1.78031142558215E-6</v>
      </c>
      <c r="H1871" s="35">
        <v>4.9344332168583602E-6</v>
      </c>
      <c r="I1871" s="35">
        <v>2.25738198633762E-6</v>
      </c>
      <c r="J1871" s="35">
        <v>2.1453093697625199E-5</v>
      </c>
      <c r="K1871" s="35">
        <v>1.68348994180743E-6</v>
      </c>
      <c r="L1871" s="35">
        <v>1.62379918197343E-5</v>
      </c>
      <c r="M1871" s="35">
        <v>1.57914267803622E-6</v>
      </c>
      <c r="N1871" s="35">
        <v>1.1140987852098701E-5</v>
      </c>
      <c r="O1871" s="35">
        <v>1.5537182118074101E-3</v>
      </c>
      <c r="P1871" s="35">
        <v>3.56600869455096E-6</v>
      </c>
      <c r="Q1871" s="35">
        <v>9.9485469490089998E-7</v>
      </c>
      <c r="R1871" s="35">
        <f t="shared" si="32"/>
        <v>1.6417901022360494E-3</v>
      </c>
      <c r="T1871" s="28">
        <f t="shared" si="31"/>
        <v>5.4886455233690756E-9</v>
      </c>
    </row>
    <row r="1872" spans="1:20" ht="15">
      <c r="A1872" s="28" t="s">
        <v>83</v>
      </c>
      <c r="B1872" s="37">
        <v>33</v>
      </c>
      <c r="C1872" s="29">
        <v>46</v>
      </c>
      <c r="D1872" s="21" t="s">
        <v>60</v>
      </c>
      <c r="E1872" s="35">
        <v>1.8447053382878701E-6</v>
      </c>
      <c r="F1872" s="35">
        <v>5.6992313103878605E-7</v>
      </c>
      <c r="G1872" s="35">
        <v>2.9232529237590601E-7</v>
      </c>
      <c r="H1872" s="35">
        <v>5.6152637179546102E-7</v>
      </c>
      <c r="I1872" s="35">
        <v>1.45652036509656E-7</v>
      </c>
      <c r="J1872" s="35">
        <v>2.68674488422056E-6</v>
      </c>
      <c r="K1872" s="35">
        <v>1.7338933475529699E-7</v>
      </c>
      <c r="L1872" s="35">
        <v>2.6141169949128501E-6</v>
      </c>
      <c r="M1872" s="35">
        <v>1.93195234348317E-7</v>
      </c>
      <c r="N1872" s="35">
        <v>1.5640940902055501E-6</v>
      </c>
      <c r="O1872" s="35">
        <v>2.2921384796506699E-3</v>
      </c>
      <c r="P1872" s="35">
        <v>3.9911352767797498E-7</v>
      </c>
      <c r="Q1872" s="35">
        <v>1.2417485147077501E-7</v>
      </c>
      <c r="R1872" s="35">
        <f t="shared" si="32"/>
        <v>2.3033074407382689E-3</v>
      </c>
      <c r="T1872" s="28">
        <f t="shared" si="31"/>
        <v>6.2189191746562374E-10</v>
      </c>
    </row>
    <row r="1873" spans="1:20" ht="15">
      <c r="A1873" s="28" t="s">
        <v>83</v>
      </c>
      <c r="B1873" s="37">
        <v>33</v>
      </c>
      <c r="C1873" s="29">
        <v>47</v>
      </c>
      <c r="D1873" s="21" t="s">
        <v>61</v>
      </c>
      <c r="E1873" s="35">
        <v>2.2189597930134E-4</v>
      </c>
      <c r="F1873" s="35">
        <v>8.5636860520251306E-5</v>
      </c>
      <c r="G1873" s="35">
        <v>2.12518012283757E-5</v>
      </c>
      <c r="H1873" s="35">
        <v>6.4358267700522498E-5</v>
      </c>
      <c r="I1873" s="35">
        <v>2.4914047630763898E-5</v>
      </c>
      <c r="J1873" s="35">
        <v>2.8956526951696499E-4</v>
      </c>
      <c r="K1873" s="35">
        <v>2.2748805600355501E-5</v>
      </c>
      <c r="L1873" s="35">
        <v>1.7911043279234901E-4</v>
      </c>
      <c r="M1873" s="35">
        <v>1.5680883648173001E-5</v>
      </c>
      <c r="N1873" s="35">
        <v>1.33824426769292E-4</v>
      </c>
      <c r="O1873" s="35">
        <v>2.2441039638009998E-2</v>
      </c>
      <c r="P1873" s="35">
        <v>4.1888264240608597E-5</v>
      </c>
      <c r="Q1873" s="35">
        <v>1.24636909814122E-5</v>
      </c>
      <c r="R1873" s="35">
        <f t="shared" si="32"/>
        <v>2.3554378367940408E-2</v>
      </c>
      <c r="T1873" s="28">
        <f t="shared" si="31"/>
        <v>7.480615639877779E-8</v>
      </c>
    </row>
    <row r="1874" spans="1:20" ht="15">
      <c r="A1874" s="28" t="s">
        <v>83</v>
      </c>
      <c r="B1874" s="37">
        <v>33</v>
      </c>
      <c r="C1874" s="29">
        <v>48</v>
      </c>
      <c r="D1874" s="22" t="s">
        <v>62</v>
      </c>
      <c r="E1874" s="35">
        <v>0.22318844305733801</v>
      </c>
      <c r="F1874" s="35">
        <v>7.3478375205829602E-2</v>
      </c>
      <c r="G1874" s="35">
        <v>2.0141749771707299E-2</v>
      </c>
      <c r="H1874" s="35">
        <v>5.1641534376952597E-2</v>
      </c>
      <c r="I1874" s="35">
        <v>1.8980041524103101E-2</v>
      </c>
      <c r="J1874" s="35">
        <v>0.23206874098309099</v>
      </c>
      <c r="K1874" s="35">
        <v>1.7015248984460499E-2</v>
      </c>
      <c r="L1874" s="35">
        <v>0.167540363559918</v>
      </c>
      <c r="M1874" s="35">
        <v>1.37670349779096E-2</v>
      </c>
      <c r="N1874" s="35">
        <v>0.11560359984641599</v>
      </c>
      <c r="O1874" s="35">
        <v>8.2788345360464906</v>
      </c>
      <c r="P1874" s="35">
        <v>3.1815066668296303E-2</v>
      </c>
      <c r="Q1874" s="35">
        <v>1.14382751035659E-2</v>
      </c>
      <c r="R1874" s="35">
        <f t="shared" si="32"/>
        <v>9.2555130101060783</v>
      </c>
      <c r="T1874" s="28">
        <f t="shared" si="31"/>
        <v>7.5241875180953824E-5</v>
      </c>
    </row>
    <row r="1875" spans="1:20" ht="15">
      <c r="A1875" s="28" t="s">
        <v>83</v>
      </c>
      <c r="B1875" s="37">
        <v>33</v>
      </c>
      <c r="C1875" s="29">
        <v>49</v>
      </c>
      <c r="D1875" s="22" t="s">
        <v>63</v>
      </c>
      <c r="E1875" s="35">
        <v>2.0602921737242902E-3</v>
      </c>
      <c r="F1875" s="35">
        <v>2.8611446732163199E-3</v>
      </c>
      <c r="G1875" s="35">
        <v>5.8452304753229601E-4</v>
      </c>
      <c r="H1875" s="35">
        <v>1.5366854346385401E-3</v>
      </c>
      <c r="I1875" s="35">
        <v>2.2354814322663401E-4</v>
      </c>
      <c r="J1875" s="35">
        <v>9.1583520087094306E-3</v>
      </c>
      <c r="K1875" s="35">
        <v>3.1611388040875802E-4</v>
      </c>
      <c r="L1875" s="35">
        <v>1.73372473821698E-3</v>
      </c>
      <c r="M1875" s="35">
        <v>2.6460686913745902E-4</v>
      </c>
      <c r="N1875" s="35">
        <v>1.76932369156143E-3</v>
      </c>
      <c r="O1875" s="35">
        <v>7.1268371754259E-2</v>
      </c>
      <c r="P1875" s="35">
        <v>3.7778490307058E-4</v>
      </c>
      <c r="Q1875" s="35">
        <v>1.65528682298333E-4</v>
      </c>
      <c r="R1875" s="35">
        <f t="shared" si="32"/>
        <v>9.2320000000000041E-2</v>
      </c>
      <c r="T1875" s="28">
        <f t="shared" si="31"/>
        <v>6.9457111868392641E-7</v>
      </c>
    </row>
    <row r="1876" spans="1:20" ht="15">
      <c r="A1876" s="28" t="s">
        <v>83</v>
      </c>
      <c r="B1876" s="37">
        <v>33</v>
      </c>
      <c r="C1876" s="29">
        <v>50</v>
      </c>
      <c r="D1876" s="22" t="s">
        <v>64</v>
      </c>
      <c r="E1876" s="35">
        <v>0</v>
      </c>
      <c r="F1876" s="35">
        <v>0</v>
      </c>
      <c r="G1876" s="35">
        <v>0</v>
      </c>
      <c r="H1876" s="35">
        <v>0</v>
      </c>
      <c r="I1876" s="35">
        <v>0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  <c r="O1876" s="35">
        <v>0</v>
      </c>
      <c r="P1876" s="35">
        <v>0</v>
      </c>
      <c r="Q1876" s="35">
        <v>0</v>
      </c>
      <c r="R1876" s="35">
        <f t="shared" si="32"/>
        <v>0</v>
      </c>
      <c r="T1876" s="28">
        <f t="shared" si="31"/>
        <v>0</v>
      </c>
    </row>
    <row r="1877" spans="1:20" ht="15">
      <c r="A1877" s="28" t="s">
        <v>83</v>
      </c>
      <c r="B1877" s="37">
        <v>33</v>
      </c>
      <c r="C1877" s="29">
        <v>51</v>
      </c>
      <c r="D1877" s="21" t="s">
        <v>65</v>
      </c>
      <c r="E1877" s="35">
        <v>9.4508424702400496E-5</v>
      </c>
      <c r="F1877" s="35">
        <v>3.3022684885858201E-5</v>
      </c>
      <c r="G1877" s="35">
        <v>1.18710372164594E-5</v>
      </c>
      <c r="H1877" s="35">
        <v>2.59891376355991E-5</v>
      </c>
      <c r="I1877" s="35">
        <v>7.1532532218890502E-6</v>
      </c>
      <c r="J1877" s="35">
        <v>1.2439972177487801E-4</v>
      </c>
      <c r="K1877" s="35">
        <v>7.9009439160741693E-6</v>
      </c>
      <c r="L1877" s="35">
        <v>9.3742780362430001E-5</v>
      </c>
      <c r="M1877" s="35">
        <v>8.6780284050731008E-6</v>
      </c>
      <c r="N1877" s="35">
        <v>5.0751118023389099E-5</v>
      </c>
      <c r="O1877" s="35">
        <v>7.9255176768863993E-3</v>
      </c>
      <c r="P1877" s="35">
        <v>1.4754883897671099E-5</v>
      </c>
      <c r="Q1877" s="35">
        <v>6.01414528374438E-6</v>
      </c>
      <c r="R1877" s="35">
        <f t="shared" si="32"/>
        <v>8.4043038362118638E-3</v>
      </c>
      <c r="T1877" s="28">
        <f t="shared" si="31"/>
        <v>3.1860928807947949E-8</v>
      </c>
    </row>
    <row r="1878" spans="1:20" ht="15">
      <c r="A1878" s="28" t="s">
        <v>83</v>
      </c>
      <c r="B1878" s="37">
        <v>33</v>
      </c>
      <c r="C1878" s="29">
        <v>52</v>
      </c>
      <c r="D1878" s="21" t="s">
        <v>66</v>
      </c>
      <c r="E1878" s="35">
        <v>1.13444270719475E-4</v>
      </c>
      <c r="F1878" s="35">
        <v>3.9785757271546102E-5</v>
      </c>
      <c r="G1878" s="35">
        <v>1.26061052224633E-5</v>
      </c>
      <c r="H1878" s="35">
        <v>2.88148122934287E-5</v>
      </c>
      <c r="I1878" s="35">
        <v>1.02849985382164E-5</v>
      </c>
      <c r="J1878" s="35">
        <v>1.3840750702036E-4</v>
      </c>
      <c r="K1878" s="35">
        <v>1.03035495864831E-5</v>
      </c>
      <c r="L1878" s="35">
        <v>1.07061713188136E-4</v>
      </c>
      <c r="M1878" s="35">
        <v>8.4863409206169404E-6</v>
      </c>
      <c r="N1878" s="35">
        <v>6.5527027475616805E-5</v>
      </c>
      <c r="O1878" s="35">
        <v>8.8152416456542104E-3</v>
      </c>
      <c r="P1878" s="35">
        <v>1.8380472349450101E-5</v>
      </c>
      <c r="Q1878" s="35">
        <v>6.3631846377990998E-6</v>
      </c>
      <c r="R1878" s="35">
        <f t="shared" si="32"/>
        <v>9.374707384877801E-3</v>
      </c>
      <c r="T1878" s="28">
        <f t="shared" si="31"/>
        <v>3.8244631041564291E-8</v>
      </c>
    </row>
    <row r="1879" spans="1:20" ht="15">
      <c r="A1879" s="28" t="s">
        <v>83</v>
      </c>
      <c r="B1879" s="37">
        <v>33</v>
      </c>
      <c r="C1879" s="29">
        <v>53</v>
      </c>
      <c r="D1879" s="21" t="s">
        <v>67</v>
      </c>
      <c r="E1879" s="35">
        <v>2.9052133376215998E-5</v>
      </c>
      <c r="F1879" s="35">
        <v>8.4119716545025404E-6</v>
      </c>
      <c r="G1879" s="35">
        <v>2.37543716944858E-6</v>
      </c>
      <c r="H1879" s="35">
        <v>6.3417743664940501E-6</v>
      </c>
      <c r="I1879" s="35">
        <v>1.6935271391893001E-6</v>
      </c>
      <c r="J1879" s="35">
        <v>2.4068755577881201E-5</v>
      </c>
      <c r="K1879" s="35">
        <v>1.83626649236522E-6</v>
      </c>
      <c r="L1879" s="35">
        <v>2.7166630510708999E-5</v>
      </c>
      <c r="M1879" s="35">
        <v>1.3827205966680899E-6</v>
      </c>
      <c r="N1879" s="35">
        <v>1.47974841919712E-5</v>
      </c>
      <c r="O1879" s="35">
        <v>3.3922917180629502E-3</v>
      </c>
      <c r="P1879" s="35">
        <v>3.4056822084452201E-6</v>
      </c>
      <c r="Q1879" s="35">
        <v>1.25414026213398E-6</v>
      </c>
      <c r="R1879" s="35">
        <f t="shared" si="32"/>
        <v>3.5140782416089745E-3</v>
      </c>
      <c r="T1879" s="28">
        <f t="shared" si="31"/>
        <v>9.7941316462882037E-9</v>
      </c>
    </row>
    <row r="1880" spans="1:20" ht="15">
      <c r="A1880" s="28" t="s">
        <v>83</v>
      </c>
      <c r="B1880" s="37">
        <v>33</v>
      </c>
      <c r="C1880" s="29">
        <v>54</v>
      </c>
      <c r="D1880" s="21" t="s">
        <v>68</v>
      </c>
      <c r="E1880" s="35">
        <v>1.78216176046689E-4</v>
      </c>
      <c r="F1880" s="35">
        <v>8.8930811851313895E-5</v>
      </c>
      <c r="G1880" s="35">
        <v>4.3879253304402902E-5</v>
      </c>
      <c r="H1880" s="35">
        <v>9.3024582651296604E-5</v>
      </c>
      <c r="I1880" s="35">
        <v>1.7375114488955299E-5</v>
      </c>
      <c r="J1880" s="35">
        <v>4.0903968197929399E-4</v>
      </c>
      <c r="K1880" s="35">
        <v>2.1530669914466801E-5</v>
      </c>
      <c r="L1880" s="35">
        <v>3.0008509878136499E-4</v>
      </c>
      <c r="M1880" s="35">
        <v>3.5268946134075303E-5</v>
      </c>
      <c r="N1880" s="35">
        <v>1.32446508276659E-4</v>
      </c>
      <c r="O1880" s="35">
        <v>1.1655149500985E-2</v>
      </c>
      <c r="P1880" s="35">
        <v>4.28456676360157E-5</v>
      </c>
      <c r="Q1880" s="35">
        <v>1.9356194770041901E-5</v>
      </c>
      <c r="R1880" s="35">
        <f t="shared" si="32"/>
        <v>1.3037148206819575E-2</v>
      </c>
      <c r="T1880" s="28">
        <f t="shared" si="31"/>
        <v>6.0080706194482298E-8</v>
      </c>
    </row>
    <row r="1881" spans="1:20" ht="15">
      <c r="A1881" s="28" t="s">
        <v>83</v>
      </c>
      <c r="B1881" s="37">
        <v>33</v>
      </c>
      <c r="C1881" s="29">
        <v>55</v>
      </c>
      <c r="D1881" s="21" t="s">
        <v>69</v>
      </c>
      <c r="E1881" s="35">
        <v>9.6274685014382003E-6</v>
      </c>
      <c r="F1881" s="35">
        <v>3.76369339451197E-6</v>
      </c>
      <c r="G1881" s="35">
        <v>6.5990429404960896E-7</v>
      </c>
      <c r="H1881" s="35">
        <v>3.6687056509396599E-6</v>
      </c>
      <c r="I1881" s="35">
        <v>6.9085332430355904E-7</v>
      </c>
      <c r="J1881" s="35">
        <v>1.75815175268899E-5</v>
      </c>
      <c r="K1881" s="35">
        <v>2.75998974004769E-6</v>
      </c>
      <c r="L1881" s="35">
        <v>1.2553238909636799E-5</v>
      </c>
      <c r="M1881" s="35">
        <v>8.7905600668317903E-7</v>
      </c>
      <c r="N1881" s="35">
        <v>8.0018185258976994E-6</v>
      </c>
      <c r="O1881" s="35">
        <v>4.2164131510461699E-3</v>
      </c>
      <c r="P1881" s="35">
        <v>1.42154853580997E-6</v>
      </c>
      <c r="Q1881" s="35">
        <v>1.05378731544375E-6</v>
      </c>
      <c r="R1881" s="35">
        <f t="shared" si="32"/>
        <v>4.2790747327718223E-3</v>
      </c>
      <c r="T1881" s="28">
        <f t="shared" si="31"/>
        <v>3.2456375131739204E-9</v>
      </c>
    </row>
    <row r="1882" spans="1:20" ht="15">
      <c r="A1882" s="28" t="s">
        <v>83</v>
      </c>
      <c r="B1882" s="37">
        <v>33</v>
      </c>
      <c r="C1882" s="29">
        <v>56</v>
      </c>
      <c r="D1882" s="21" t="s">
        <v>70</v>
      </c>
      <c r="E1882" s="35">
        <v>0.136143190891657</v>
      </c>
      <c r="F1882" s="35">
        <v>6.1205048641561899E-2</v>
      </c>
      <c r="G1882" s="35">
        <v>9.1980571366944795E-3</v>
      </c>
      <c r="H1882" s="35">
        <v>5.82013857318672E-2</v>
      </c>
      <c r="I1882" s="35">
        <v>1.9913764213663501E-2</v>
      </c>
      <c r="J1882" s="35">
        <v>0.29335957641766602</v>
      </c>
      <c r="K1882" s="35">
        <v>2.30412363710975E-2</v>
      </c>
      <c r="L1882" s="35">
        <v>0.39394331722797798</v>
      </c>
      <c r="M1882" s="35">
        <v>1.49489592880619E-2</v>
      </c>
      <c r="N1882" s="35">
        <v>0.24347453258713</v>
      </c>
      <c r="O1882" s="35">
        <v>273.23210690650302</v>
      </c>
      <c r="P1882" s="35">
        <v>5.3851943670173603E-2</v>
      </c>
      <c r="Q1882" s="35">
        <v>2.7511194951463199E-2</v>
      </c>
      <c r="R1882" s="35">
        <f t="shared" si="32"/>
        <v>274.56689911363202</v>
      </c>
      <c r="T1882" s="28">
        <f t="shared" si="31"/>
        <v>4.5896950735819176E-5</v>
      </c>
    </row>
    <row r="1883" spans="1:20" ht="15">
      <c r="A1883" s="28" t="s">
        <v>83</v>
      </c>
      <c r="B1883" s="37">
        <v>33</v>
      </c>
      <c r="C1883" s="29">
        <v>57</v>
      </c>
      <c r="D1883" s="21" t="s">
        <v>71</v>
      </c>
      <c r="E1883" s="35">
        <v>0</v>
      </c>
      <c r="F1883" s="35">
        <v>0</v>
      </c>
      <c r="G1883" s="35">
        <v>0</v>
      </c>
      <c r="H1883" s="35">
        <v>0</v>
      </c>
      <c r="I1883" s="35">
        <v>0</v>
      </c>
      <c r="J1883" s="35">
        <v>0</v>
      </c>
      <c r="K1883" s="35">
        <v>0</v>
      </c>
      <c r="L1883" s="35">
        <v>0</v>
      </c>
      <c r="M1883" s="35">
        <v>0</v>
      </c>
      <c r="N1883" s="35">
        <v>0</v>
      </c>
      <c r="O1883" s="35">
        <v>0</v>
      </c>
      <c r="P1883" s="35">
        <v>0</v>
      </c>
      <c r="Q1883" s="35">
        <v>0</v>
      </c>
      <c r="R1883" s="35">
        <f t="shared" si="32"/>
        <v>0</v>
      </c>
      <c r="T1883" s="28">
        <f t="shared" si="31"/>
        <v>0</v>
      </c>
    </row>
    <row r="1884" spans="1:20" ht="15">
      <c r="A1884" s="28" t="s">
        <v>83</v>
      </c>
      <c r="B1884" s="37">
        <v>34</v>
      </c>
      <c r="C1884" s="29">
        <v>1</v>
      </c>
      <c r="D1884" s="22" t="s">
        <v>15</v>
      </c>
      <c r="E1884" s="35">
        <v>5.2694618111521797E-2</v>
      </c>
      <c r="F1884" s="35">
        <v>8.9949089332299906E-2</v>
      </c>
      <c r="G1884" s="35">
        <v>4.0872472921390998E-3</v>
      </c>
      <c r="H1884" s="35">
        <v>1.36969323782023E-2</v>
      </c>
      <c r="I1884" s="35">
        <v>1.01903041924594E-2</v>
      </c>
      <c r="J1884" s="35">
        <v>0.122852211776764</v>
      </c>
      <c r="K1884" s="35">
        <v>7.4202668063356103E-3</v>
      </c>
      <c r="L1884" s="35">
        <v>9.6503828724033194E-2</v>
      </c>
      <c r="M1884" s="35">
        <v>1.3998006113730199E-2</v>
      </c>
      <c r="N1884" s="35">
        <v>1.1310079398682799E-2</v>
      </c>
      <c r="O1884" s="35">
        <v>1.87657119917477</v>
      </c>
      <c r="P1884" s="35">
        <v>5.8596513939682101E-3</v>
      </c>
      <c r="Q1884" s="35">
        <v>4.9765572814298199E-3</v>
      </c>
      <c r="R1884" s="35">
        <f t="shared" si="32"/>
        <v>2.3101099919763364</v>
      </c>
    </row>
    <row r="1885" spans="1:20" ht="15">
      <c r="A1885" s="28" t="s">
        <v>83</v>
      </c>
      <c r="B1885" s="37">
        <v>34</v>
      </c>
      <c r="C1885" s="29">
        <v>2</v>
      </c>
      <c r="D1885" s="22" t="s">
        <v>16</v>
      </c>
      <c r="E1885" s="35">
        <v>0.26316021277443402</v>
      </c>
      <c r="F1885" s="35">
        <v>0.875104275326273</v>
      </c>
      <c r="G1885" s="35">
        <v>7.4360782714518198E-3</v>
      </c>
      <c r="H1885" s="35">
        <v>9.2979682993498902E-2</v>
      </c>
      <c r="I1885" s="35">
        <v>7.6534662735119594E-2</v>
      </c>
      <c r="J1885" s="35">
        <v>0.50538693092081599</v>
      </c>
      <c r="K1885" s="35">
        <v>3.3472854226479699E-2</v>
      </c>
      <c r="L1885" s="35">
        <v>0.64779280982781096</v>
      </c>
      <c r="M1885" s="35">
        <v>7.0566515981219005E-2</v>
      </c>
      <c r="N1885" s="35">
        <v>3.0989636471680598E-2</v>
      </c>
      <c r="O1885" s="35">
        <v>6.6346148475533697</v>
      </c>
      <c r="P1885" s="35">
        <v>4.6090201273272798E-2</v>
      </c>
      <c r="Q1885" s="35">
        <v>3.2111223361608598E-2</v>
      </c>
      <c r="R1885" s="35">
        <f t="shared" si="32"/>
        <v>9.3162399317170337</v>
      </c>
    </row>
    <row r="1886" spans="1:20" ht="15">
      <c r="A1886" s="28" t="s">
        <v>83</v>
      </c>
      <c r="B1886" s="37">
        <v>34</v>
      </c>
      <c r="C1886" s="29">
        <v>3</v>
      </c>
      <c r="D1886" s="22" t="s">
        <v>17</v>
      </c>
      <c r="E1886" s="35">
        <v>8.2119087000850702E-2</v>
      </c>
      <c r="F1886" s="35">
        <v>0.17123954040942299</v>
      </c>
      <c r="G1886" s="35">
        <v>6.4853542321555799E-3</v>
      </c>
      <c r="H1886" s="35">
        <v>0.10738731327169999</v>
      </c>
      <c r="I1886" s="35">
        <v>8.9202059359081196E-2</v>
      </c>
      <c r="J1886" s="35">
        <v>0.56142543102706099</v>
      </c>
      <c r="K1886" s="35">
        <v>0.129585003106992</v>
      </c>
      <c r="L1886" s="35">
        <v>2.6910963217873101</v>
      </c>
      <c r="M1886" s="35">
        <v>6.7132721434354406E-2</v>
      </c>
      <c r="N1886" s="35">
        <v>4.9595278604074498E-2</v>
      </c>
      <c r="O1886" s="35">
        <v>5.3267017576468101</v>
      </c>
      <c r="P1886" s="35">
        <v>2.04997624260842E-2</v>
      </c>
      <c r="Q1886" s="35">
        <v>1.4174740331051301E-2</v>
      </c>
      <c r="R1886" s="35">
        <f t="shared" si="32"/>
        <v>9.3166443706369488</v>
      </c>
    </row>
    <row r="1887" spans="1:20" ht="15">
      <c r="A1887" s="28" t="s">
        <v>83</v>
      </c>
      <c r="B1887" s="37">
        <v>34</v>
      </c>
      <c r="C1887" s="29">
        <v>4</v>
      </c>
      <c r="D1887" s="22" t="s">
        <v>18</v>
      </c>
      <c r="E1887" s="35">
        <v>6.69433026293457</v>
      </c>
      <c r="F1887" s="35">
        <v>3.6362523103176998</v>
      </c>
      <c r="G1887" s="35">
        <v>0.52569307853524305</v>
      </c>
      <c r="H1887" s="35">
        <v>1.2527285989143799</v>
      </c>
      <c r="I1887" s="35">
        <v>3.0934582683823102</v>
      </c>
      <c r="J1887" s="35">
        <v>22.8479010903452</v>
      </c>
      <c r="K1887" s="35">
        <v>1.3779717128492599</v>
      </c>
      <c r="L1887" s="35">
        <v>31.695572351829799</v>
      </c>
      <c r="M1887" s="35">
        <v>1.81884581647099</v>
      </c>
      <c r="N1887" s="35">
        <v>4.4084344408852996</v>
      </c>
      <c r="O1887" s="35">
        <v>21.743180953299799</v>
      </c>
      <c r="P1887" s="35">
        <v>0.208992020378717</v>
      </c>
      <c r="Q1887" s="35">
        <v>0.31593940040691199</v>
      </c>
      <c r="R1887" s="35">
        <f t="shared" si="32"/>
        <v>99.619300305550198</v>
      </c>
    </row>
    <row r="1888" spans="1:20" ht="15">
      <c r="A1888" s="28" t="s">
        <v>83</v>
      </c>
      <c r="B1888" s="37">
        <v>34</v>
      </c>
      <c r="C1888" s="29">
        <v>5</v>
      </c>
      <c r="D1888" s="22" t="s">
        <v>19</v>
      </c>
      <c r="E1888" s="35">
        <v>0.16005466744275501</v>
      </c>
      <c r="F1888" s="35">
        <v>0.14504837641306001</v>
      </c>
      <c r="G1888" s="35">
        <v>2.3015917367568198E-2</v>
      </c>
      <c r="H1888" s="35">
        <v>3.1525813896253002E-2</v>
      </c>
      <c r="I1888" s="35">
        <v>7.9118708011392896E-2</v>
      </c>
      <c r="J1888" s="35">
        <v>0.31428028270657299</v>
      </c>
      <c r="K1888" s="35">
        <v>7.5452238344631897E-2</v>
      </c>
      <c r="L1888" s="35">
        <v>0.54391966531108005</v>
      </c>
      <c r="M1888" s="35">
        <v>0.166587648458763</v>
      </c>
      <c r="N1888" s="35">
        <v>8.7967472983973505E-2</v>
      </c>
      <c r="O1888" s="35">
        <v>0.73085637812045401</v>
      </c>
      <c r="P1888" s="35">
        <v>1.4862683232512299E-2</v>
      </c>
      <c r="Q1888" s="35">
        <v>1.4076809529042099E-2</v>
      </c>
      <c r="R1888" s="35">
        <f t="shared" si="32"/>
        <v>2.3867666618180587</v>
      </c>
    </row>
    <row r="1889" spans="1:18" ht="15">
      <c r="A1889" s="28" t="s">
        <v>83</v>
      </c>
      <c r="B1889" s="37">
        <v>34</v>
      </c>
      <c r="C1889" s="29">
        <v>6</v>
      </c>
      <c r="D1889" s="22" t="s">
        <v>20</v>
      </c>
      <c r="E1889" s="35">
        <v>0.14484760216289999</v>
      </c>
      <c r="F1889" s="35">
        <v>0.233467489632218</v>
      </c>
      <c r="G1889" s="35">
        <v>1.0724415759578301E-2</v>
      </c>
      <c r="H1889" s="35">
        <v>3.5547016368823001E-2</v>
      </c>
      <c r="I1889" s="35">
        <v>2.5356062394848899E-2</v>
      </c>
      <c r="J1889" s="35">
        <v>0.26853336142878598</v>
      </c>
      <c r="K1889" s="35">
        <v>1.63519855966868E-2</v>
      </c>
      <c r="L1889" s="35">
        <v>0.25674436335072598</v>
      </c>
      <c r="M1889" s="35">
        <v>2.9550400594077399E-2</v>
      </c>
      <c r="N1889" s="35">
        <v>2.8339123091196801E-2</v>
      </c>
      <c r="O1889" s="35">
        <v>5.1922206328108604</v>
      </c>
      <c r="P1889" s="35">
        <v>1.4839230387344599E-2</v>
      </c>
      <c r="Q1889" s="35">
        <v>1.26817663889097E-2</v>
      </c>
      <c r="R1889" s="35">
        <f t="shared" si="32"/>
        <v>6.2692034499669562</v>
      </c>
    </row>
    <row r="1890" spans="1:18" ht="15">
      <c r="A1890" s="28" t="s">
        <v>83</v>
      </c>
      <c r="B1890" s="37">
        <v>34</v>
      </c>
      <c r="C1890" s="29">
        <v>7</v>
      </c>
      <c r="D1890" s="22" t="s">
        <v>21</v>
      </c>
      <c r="E1890" s="35">
        <v>4.0977774404765202E-3</v>
      </c>
      <c r="F1890" s="35">
        <v>3.63172451387451E-3</v>
      </c>
      <c r="G1890" s="35">
        <v>6.28881057586191E-4</v>
      </c>
      <c r="H1890" s="35">
        <v>1.19939877831648E-3</v>
      </c>
      <c r="I1890" s="35">
        <v>6.5907387016714205E-4</v>
      </c>
      <c r="J1890" s="35">
        <v>1.4755447710578899E-2</v>
      </c>
      <c r="K1890" s="35">
        <v>6.9669515556034E-4</v>
      </c>
      <c r="L1890" s="35">
        <v>7.6664393428534702E-3</v>
      </c>
      <c r="M1890" s="35">
        <v>9.0204035661211397E-4</v>
      </c>
      <c r="N1890" s="35">
        <v>1.89066584975125E-3</v>
      </c>
      <c r="O1890" s="35">
        <v>0.74965022679275295</v>
      </c>
      <c r="P1890" s="35">
        <v>5.9802861630822398E-4</v>
      </c>
      <c r="Q1890" s="35">
        <v>5.4971304057866604E-4</v>
      </c>
      <c r="R1890" s="35">
        <f t="shared" si="32"/>
        <v>0.78692611252541678</v>
      </c>
    </row>
    <row r="1891" spans="1:18" ht="15">
      <c r="A1891" s="28" t="s">
        <v>83</v>
      </c>
      <c r="B1891" s="37">
        <v>34</v>
      </c>
      <c r="C1891" s="29">
        <v>8</v>
      </c>
      <c r="D1891" s="22" t="s">
        <v>22</v>
      </c>
      <c r="E1891" s="35">
        <v>0.21461435165214099</v>
      </c>
      <c r="F1891" s="35">
        <v>0.54148325877293202</v>
      </c>
      <c r="G1891" s="35">
        <v>6.0493780110471698E-2</v>
      </c>
      <c r="H1891" s="35">
        <v>6.7216044350235093E-2</v>
      </c>
      <c r="I1891" s="35">
        <v>2.9308343958118901E-2</v>
      </c>
      <c r="J1891" s="35">
        <v>1.3565153752338099</v>
      </c>
      <c r="K1891" s="35">
        <v>5.3043594658647802E-2</v>
      </c>
      <c r="L1891" s="35">
        <v>1.7688695823112399</v>
      </c>
      <c r="M1891" s="35">
        <v>4.8725702118608001E-2</v>
      </c>
      <c r="N1891" s="35">
        <v>0.14806300713061499</v>
      </c>
      <c r="O1891" s="35">
        <v>1.7855821466459301</v>
      </c>
      <c r="P1891" s="35">
        <v>3.8902071637481099E-2</v>
      </c>
      <c r="Q1891" s="35">
        <v>5.9437664387054903E-2</v>
      </c>
      <c r="R1891" s="35">
        <f t="shared" si="32"/>
        <v>6.1722549229672845</v>
      </c>
    </row>
    <row r="1892" spans="1:18" ht="15">
      <c r="A1892" s="28" t="s">
        <v>83</v>
      </c>
      <c r="B1892" s="37">
        <v>34</v>
      </c>
      <c r="C1892" s="29">
        <v>9</v>
      </c>
      <c r="D1892" s="22" t="s">
        <v>23</v>
      </c>
      <c r="E1892" s="35">
        <v>5.7533390467977202E-2</v>
      </c>
      <c r="F1892" s="35">
        <v>0.10497042605060899</v>
      </c>
      <c r="G1892" s="35">
        <v>5.7586317268876397E-3</v>
      </c>
      <c r="H1892" s="35">
        <v>1.2961015879569099E-2</v>
      </c>
      <c r="I1892" s="35">
        <v>1.2142665402533601E-2</v>
      </c>
      <c r="J1892" s="35">
        <v>0.28556362767281501</v>
      </c>
      <c r="K1892" s="35">
        <v>6.0386164557933398E-3</v>
      </c>
      <c r="L1892" s="35">
        <v>0.12094964157445499</v>
      </c>
      <c r="M1892" s="35">
        <v>6.9934471152837104E-3</v>
      </c>
      <c r="N1892" s="35">
        <v>3.3277000123495999E-2</v>
      </c>
      <c r="O1892" s="35">
        <v>8.8129703826713399</v>
      </c>
      <c r="P1892" s="35">
        <v>1.13302426808904E-2</v>
      </c>
      <c r="Q1892" s="35">
        <v>4.7350021900219499E-3</v>
      </c>
      <c r="R1892" s="35">
        <f t="shared" si="32"/>
        <v>9.4752240900116718</v>
      </c>
    </row>
    <row r="1893" spans="1:18" ht="15">
      <c r="A1893" s="28" t="s">
        <v>83</v>
      </c>
      <c r="B1893" s="37">
        <v>34</v>
      </c>
      <c r="C1893" s="29">
        <v>10</v>
      </c>
      <c r="D1893" s="22" t="s">
        <v>24</v>
      </c>
      <c r="E1893" s="35">
        <v>1.00613325562338</v>
      </c>
      <c r="F1893" s="35">
        <v>3.94529531172084</v>
      </c>
      <c r="G1893" s="35">
        <v>2.7990209799542299E-2</v>
      </c>
      <c r="H1893" s="35">
        <v>0.30858924048428399</v>
      </c>
      <c r="I1893" s="35">
        <v>0.248615417240027</v>
      </c>
      <c r="J1893" s="35">
        <v>2.8421850771248498</v>
      </c>
      <c r="K1893" s="35">
        <v>8.6067929639014495E-2</v>
      </c>
      <c r="L1893" s="35">
        <v>0.955582600827804</v>
      </c>
      <c r="M1893" s="35">
        <v>0.20515908446154699</v>
      </c>
      <c r="N1893" s="35">
        <v>0.14292756983115601</v>
      </c>
      <c r="O1893" s="35">
        <v>30.587131220254399</v>
      </c>
      <c r="P1893" s="35">
        <v>0.12996988810900501</v>
      </c>
      <c r="Q1893" s="35">
        <v>5.6316886944458001E-2</v>
      </c>
      <c r="R1893" s="35">
        <f t="shared" si="32"/>
        <v>40.541963692060307</v>
      </c>
    </row>
    <row r="1894" spans="1:18" ht="15">
      <c r="A1894" s="28" t="s">
        <v>83</v>
      </c>
      <c r="B1894" s="37">
        <v>34</v>
      </c>
      <c r="C1894" s="29">
        <v>11</v>
      </c>
      <c r="D1894" s="22" t="s">
        <v>25</v>
      </c>
      <c r="E1894" s="35">
        <v>0.17193648983741899</v>
      </c>
      <c r="F1894" s="35">
        <v>0.29911475718913999</v>
      </c>
      <c r="G1894" s="35">
        <v>1.31884285430865E-2</v>
      </c>
      <c r="H1894" s="35">
        <v>4.4028913200827302E-2</v>
      </c>
      <c r="I1894" s="35">
        <v>3.7207932106970397E-2</v>
      </c>
      <c r="J1894" s="35">
        <v>0.28767581568738798</v>
      </c>
      <c r="K1894" s="35">
        <v>1.4364040198847201E-2</v>
      </c>
      <c r="L1894" s="35">
        <v>0.271690906306227</v>
      </c>
      <c r="M1894" s="35">
        <v>2.58520664480224E-2</v>
      </c>
      <c r="N1894" s="35">
        <v>7.1081849433537E-2</v>
      </c>
      <c r="O1894" s="35">
        <v>13.1104974609664</v>
      </c>
      <c r="P1894" s="35">
        <v>1.6479964005421E-2</v>
      </c>
      <c r="Q1894" s="35">
        <v>1.3558212429825601E-2</v>
      </c>
      <c r="R1894" s="35">
        <f t="shared" si="32"/>
        <v>14.376676836353113</v>
      </c>
    </row>
    <row r="1895" spans="1:18" ht="15">
      <c r="A1895" s="28" t="s">
        <v>83</v>
      </c>
      <c r="B1895" s="37">
        <v>34</v>
      </c>
      <c r="C1895" s="29">
        <v>12</v>
      </c>
      <c r="D1895" s="21" t="s">
        <v>26</v>
      </c>
      <c r="E1895" s="35">
        <v>8.7563153784086495E-2</v>
      </c>
      <c r="F1895" s="35">
        <v>1.4583643020322201E-2</v>
      </c>
      <c r="G1895" s="35">
        <v>2.7480301668717801E-3</v>
      </c>
      <c r="H1895" s="35">
        <v>8.8436292947826102E-3</v>
      </c>
      <c r="I1895" s="35">
        <v>3.1885695690203799E-3</v>
      </c>
      <c r="J1895" s="35">
        <v>3.66176884607394E-2</v>
      </c>
      <c r="K1895" s="35">
        <v>2.8425229652394601E-3</v>
      </c>
      <c r="L1895" s="35">
        <v>2.4242732197552401E-2</v>
      </c>
      <c r="M1895" s="35">
        <v>2.7573654441556401E-3</v>
      </c>
      <c r="N1895" s="35">
        <v>1.1322696712723099E-2</v>
      </c>
      <c r="O1895" s="35">
        <v>0.31807794712174497</v>
      </c>
      <c r="P1895" s="35">
        <v>3.3363755763943302E-3</v>
      </c>
      <c r="Q1895" s="35">
        <v>2.50383918206967E-3</v>
      </c>
      <c r="R1895" s="35">
        <f t="shared" si="32"/>
        <v>0.51862819349570244</v>
      </c>
    </row>
    <row r="1896" spans="1:18" ht="15">
      <c r="A1896" s="28" t="s">
        <v>83</v>
      </c>
      <c r="B1896" s="37">
        <v>34</v>
      </c>
      <c r="C1896" s="29">
        <v>13</v>
      </c>
      <c r="D1896" s="21" t="s">
        <v>27</v>
      </c>
      <c r="E1896" s="35">
        <v>6.4998414867027795E-4</v>
      </c>
      <c r="F1896" s="35">
        <v>9.57395616656972E-4</v>
      </c>
      <c r="G1896" s="35">
        <v>5.1553391254465701E-5</v>
      </c>
      <c r="H1896" s="35">
        <v>1.3525633387855601E-4</v>
      </c>
      <c r="I1896" s="35">
        <v>2.85226573171142E-5</v>
      </c>
      <c r="J1896" s="35">
        <v>7.6442087266559303E-4</v>
      </c>
      <c r="K1896" s="35">
        <v>3.0337964481384401E-5</v>
      </c>
      <c r="L1896" s="35">
        <v>1.25015311253815E-3</v>
      </c>
      <c r="M1896" s="35">
        <v>1.05766001382009E-4</v>
      </c>
      <c r="N1896" s="35">
        <v>2.1988644007377701E-4</v>
      </c>
      <c r="O1896" s="35">
        <v>1.0379712960322101E-2</v>
      </c>
      <c r="P1896" s="35">
        <v>4.06889634066692E-5</v>
      </c>
      <c r="Q1896" s="35">
        <v>1.30749923765252E-4</v>
      </c>
      <c r="R1896" s="35">
        <f t="shared" si="32"/>
        <v>1.4744428386412321E-2</v>
      </c>
    </row>
    <row r="1897" spans="1:18" ht="15">
      <c r="A1897" s="28" t="s">
        <v>83</v>
      </c>
      <c r="B1897" s="37">
        <v>34</v>
      </c>
      <c r="C1897" s="29">
        <v>14</v>
      </c>
      <c r="D1897" s="21" t="s">
        <v>28</v>
      </c>
      <c r="E1897" s="35">
        <v>5.2886437820203402E-4</v>
      </c>
      <c r="F1897" s="35">
        <v>9.8797422836833094E-4</v>
      </c>
      <c r="G1897" s="35">
        <v>1.4212200738538101E-5</v>
      </c>
      <c r="H1897" s="35">
        <v>1.1405052159424199E-4</v>
      </c>
      <c r="I1897" s="35">
        <v>8.3935337246791801E-5</v>
      </c>
      <c r="J1897" s="35">
        <v>8.6593813548772804E-4</v>
      </c>
      <c r="K1897" s="35">
        <v>4.08903607551422E-5</v>
      </c>
      <c r="L1897" s="35">
        <v>8.8370241580689802E-4</v>
      </c>
      <c r="M1897" s="35">
        <v>8.7535018621261605E-5</v>
      </c>
      <c r="N1897" s="35">
        <v>4.2166040939199001E-5</v>
      </c>
      <c r="O1897" s="35">
        <v>8.4564586735601296E-3</v>
      </c>
      <c r="P1897" s="35">
        <v>5.4041533265956498E-5</v>
      </c>
      <c r="Q1897" s="35">
        <v>4.0921967365132101E-5</v>
      </c>
      <c r="R1897" s="35">
        <f t="shared" si="32"/>
        <v>1.2200690811951385E-2</v>
      </c>
    </row>
    <row r="1898" spans="1:18" ht="15">
      <c r="A1898" s="28" t="s">
        <v>83</v>
      </c>
      <c r="B1898" s="37">
        <v>34</v>
      </c>
      <c r="C1898" s="29">
        <v>15</v>
      </c>
      <c r="D1898" s="21" t="s">
        <v>29</v>
      </c>
      <c r="E1898" s="35">
        <v>0.49097284579973099</v>
      </c>
      <c r="F1898" s="35">
        <v>0.27425602281324202</v>
      </c>
      <c r="G1898" s="35">
        <v>0.10576788923001</v>
      </c>
      <c r="H1898" s="35">
        <v>9.1784354318595607E-2</v>
      </c>
      <c r="I1898" s="35">
        <v>2.0662517327330501E-2</v>
      </c>
      <c r="J1898" s="35">
        <v>0.37838817327049501</v>
      </c>
      <c r="K1898" s="35">
        <v>2.9177491279073601E-2</v>
      </c>
      <c r="L1898" s="35">
        <v>0.294340285216944</v>
      </c>
      <c r="M1898" s="35">
        <v>2.8767089643171598E-2</v>
      </c>
      <c r="N1898" s="35">
        <v>7.2288798869550003E-2</v>
      </c>
      <c r="O1898" s="35">
        <v>2.9532889373814499</v>
      </c>
      <c r="P1898" s="35">
        <v>2.2568234533752202E-2</v>
      </c>
      <c r="Q1898" s="35">
        <v>3.1569835649944498E-2</v>
      </c>
      <c r="R1898" s="35">
        <f t="shared" si="32"/>
        <v>4.7938324753332893</v>
      </c>
    </row>
    <row r="1899" spans="1:18" ht="15">
      <c r="A1899" s="28" t="s">
        <v>83</v>
      </c>
      <c r="B1899" s="37">
        <v>34</v>
      </c>
      <c r="C1899" s="29">
        <v>16</v>
      </c>
      <c r="D1899" s="21" t="s">
        <v>30</v>
      </c>
      <c r="E1899" s="35">
        <v>1.4700254954078901E-4</v>
      </c>
      <c r="F1899" s="35">
        <v>9.2181440420978499E-5</v>
      </c>
      <c r="G1899" s="35">
        <v>3.1034767106923699E-5</v>
      </c>
      <c r="H1899" s="35">
        <v>3.0825791358522498E-5</v>
      </c>
      <c r="I1899" s="35">
        <v>9.1943801115812594E-6</v>
      </c>
      <c r="J1899" s="35">
        <v>1.59482312120657E-4</v>
      </c>
      <c r="K1899" s="35">
        <v>1.16289456766144E-5</v>
      </c>
      <c r="L1899" s="35">
        <v>1.30788765098314E-4</v>
      </c>
      <c r="M1899" s="35">
        <v>1.19330997633367E-5</v>
      </c>
      <c r="N1899" s="35">
        <v>2.9853238984800699E-5</v>
      </c>
      <c r="O1899" s="35">
        <v>1.6267384361391901E-3</v>
      </c>
      <c r="P1899" s="35">
        <v>9.1208321995152006E-6</v>
      </c>
      <c r="Q1899" s="35">
        <v>1.12841519999823E-5</v>
      </c>
      <c r="R1899" s="35">
        <f t="shared" si="32"/>
        <v>2.3010687105212055E-3</v>
      </c>
    </row>
    <row r="1900" spans="1:18" ht="15">
      <c r="A1900" s="28" t="s">
        <v>83</v>
      </c>
      <c r="B1900" s="37">
        <v>34</v>
      </c>
      <c r="C1900" s="29">
        <v>17</v>
      </c>
      <c r="D1900" s="21" t="s">
        <v>31</v>
      </c>
      <c r="E1900" s="35">
        <v>2.2464650599029098E-5</v>
      </c>
      <c r="F1900" s="35">
        <v>1.2275542754263E-5</v>
      </c>
      <c r="G1900" s="35">
        <v>5.0851274402180697E-6</v>
      </c>
      <c r="H1900" s="35">
        <v>4.1142354906616099E-6</v>
      </c>
      <c r="I1900" s="35">
        <v>8.4461824062078295E-7</v>
      </c>
      <c r="J1900" s="35">
        <v>1.6074053228452901E-5</v>
      </c>
      <c r="K1900" s="35">
        <v>1.27517115726616E-6</v>
      </c>
      <c r="L1900" s="35">
        <v>1.16449021981578E-5</v>
      </c>
      <c r="M1900" s="35">
        <v>1.1660832753967099E-6</v>
      </c>
      <c r="N1900" s="35">
        <v>3.1032445064143102E-6</v>
      </c>
      <c r="O1900" s="35">
        <v>1.3204116007804899E-4</v>
      </c>
      <c r="P1900" s="35">
        <v>9.777998219012751E-7</v>
      </c>
      <c r="Q1900" s="35">
        <v>1.3898895689655101E-6</v>
      </c>
      <c r="R1900" s="35">
        <f t="shared" si="32"/>
        <v>2.124564783593962E-4</v>
      </c>
    </row>
    <row r="1901" spans="1:18" ht="15">
      <c r="A1901" s="28" t="s">
        <v>83</v>
      </c>
      <c r="B1901" s="37">
        <v>34</v>
      </c>
      <c r="C1901" s="29">
        <v>18</v>
      </c>
      <c r="D1901" s="21" t="s">
        <v>32</v>
      </c>
      <c r="E1901" s="35">
        <v>0.11591473093941</v>
      </c>
      <c r="F1901" s="35">
        <v>6.2510234061520495E-2</v>
      </c>
      <c r="G1901" s="35">
        <v>2.9405997430454401E-2</v>
      </c>
      <c r="H1901" s="35">
        <v>2.0932238204237098E-2</v>
      </c>
      <c r="I1901" s="35">
        <v>3.6822500119343001E-3</v>
      </c>
      <c r="J1901" s="35">
        <v>6.3552558509839693E-2</v>
      </c>
      <c r="K1901" s="35">
        <v>6.1518485498707701E-3</v>
      </c>
      <c r="L1901" s="35">
        <v>4.5169842796881597E-2</v>
      </c>
      <c r="M1901" s="35">
        <v>4.8394527477090199E-3</v>
      </c>
      <c r="N1901" s="35">
        <v>1.44311896333597E-2</v>
      </c>
      <c r="O1901" s="35">
        <v>5.6714383489387198E-2</v>
      </c>
      <c r="P1901" s="35">
        <v>3.9435744012063303E-3</v>
      </c>
      <c r="Q1901" s="35">
        <v>6.0659148435869802E-3</v>
      </c>
      <c r="R1901" s="35">
        <f t="shared" si="32"/>
        <v>0.43331421561939759</v>
      </c>
    </row>
    <row r="1902" spans="1:18" ht="15">
      <c r="A1902" s="28" t="s">
        <v>83</v>
      </c>
      <c r="B1902" s="37">
        <v>34</v>
      </c>
      <c r="C1902" s="29">
        <v>19</v>
      </c>
      <c r="D1902" s="22" t="s">
        <v>33</v>
      </c>
      <c r="E1902" s="35">
        <v>0</v>
      </c>
      <c r="F1902" s="35">
        <v>0</v>
      </c>
      <c r="G1902" s="35">
        <v>0</v>
      </c>
      <c r="H1902" s="35">
        <v>0</v>
      </c>
      <c r="I1902" s="35">
        <v>0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  <c r="O1902" s="35">
        <v>0</v>
      </c>
      <c r="P1902" s="35">
        <v>0</v>
      </c>
      <c r="Q1902" s="35">
        <v>0</v>
      </c>
      <c r="R1902" s="35">
        <f t="shared" si="32"/>
        <v>0</v>
      </c>
    </row>
    <row r="1903" spans="1:18" ht="15">
      <c r="A1903" s="28" t="s">
        <v>83</v>
      </c>
      <c r="B1903" s="37">
        <v>34</v>
      </c>
      <c r="C1903" s="29">
        <v>20</v>
      </c>
      <c r="D1903" s="22" t="s">
        <v>34</v>
      </c>
      <c r="E1903" s="35">
        <v>0</v>
      </c>
      <c r="F1903" s="35">
        <v>0</v>
      </c>
      <c r="G1903" s="35">
        <v>0</v>
      </c>
      <c r="H1903" s="35">
        <v>0</v>
      </c>
      <c r="I1903" s="35">
        <v>0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  <c r="O1903" s="35">
        <v>0</v>
      </c>
      <c r="P1903" s="35">
        <v>0</v>
      </c>
      <c r="Q1903" s="35">
        <v>0</v>
      </c>
      <c r="R1903" s="35">
        <f t="shared" si="32"/>
        <v>0</v>
      </c>
    </row>
    <row r="1904" spans="1:18" ht="15">
      <c r="A1904" s="28" t="s">
        <v>83</v>
      </c>
      <c r="B1904" s="37">
        <v>34</v>
      </c>
      <c r="C1904" s="29">
        <v>21</v>
      </c>
      <c r="D1904" s="22" t="s">
        <v>35</v>
      </c>
      <c r="E1904" s="35">
        <v>0</v>
      </c>
      <c r="F1904" s="35">
        <v>0</v>
      </c>
      <c r="G1904" s="35">
        <v>0</v>
      </c>
      <c r="H1904" s="35">
        <v>0</v>
      </c>
      <c r="I1904" s="35">
        <v>0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  <c r="O1904" s="35">
        <v>0</v>
      </c>
      <c r="P1904" s="35">
        <v>0</v>
      </c>
      <c r="Q1904" s="35">
        <v>0</v>
      </c>
      <c r="R1904" s="35">
        <f t="shared" si="32"/>
        <v>0</v>
      </c>
    </row>
    <row r="1905" spans="1:18" ht="15">
      <c r="A1905" s="28" t="s">
        <v>83</v>
      </c>
      <c r="B1905" s="37">
        <v>34</v>
      </c>
      <c r="C1905" s="29">
        <v>22</v>
      </c>
      <c r="D1905" s="22" t="s">
        <v>36</v>
      </c>
      <c r="E1905" s="35">
        <v>0</v>
      </c>
      <c r="F1905" s="35">
        <v>0</v>
      </c>
      <c r="G1905" s="35">
        <v>0</v>
      </c>
      <c r="H1905" s="35">
        <v>0</v>
      </c>
      <c r="I1905" s="35">
        <v>0</v>
      </c>
      <c r="J1905" s="35">
        <v>0</v>
      </c>
      <c r="K1905" s="35">
        <v>0</v>
      </c>
      <c r="L1905" s="35">
        <v>0</v>
      </c>
      <c r="M1905" s="35">
        <v>0</v>
      </c>
      <c r="N1905" s="35">
        <v>0</v>
      </c>
      <c r="O1905" s="35">
        <v>0</v>
      </c>
      <c r="P1905" s="35">
        <v>0</v>
      </c>
      <c r="Q1905" s="35">
        <v>0</v>
      </c>
      <c r="R1905" s="35">
        <f t="shared" si="32"/>
        <v>0</v>
      </c>
    </row>
    <row r="1906" spans="1:18" ht="15">
      <c r="A1906" s="28" t="s">
        <v>83</v>
      </c>
      <c r="B1906" s="37">
        <v>34</v>
      </c>
      <c r="C1906" s="29">
        <v>23</v>
      </c>
      <c r="D1906" s="22" t="s">
        <v>37</v>
      </c>
      <c r="E1906" s="35">
        <v>0</v>
      </c>
      <c r="F1906" s="35">
        <v>0</v>
      </c>
      <c r="G1906" s="35">
        <v>0</v>
      </c>
      <c r="H1906" s="35">
        <v>0</v>
      </c>
      <c r="I1906" s="35">
        <v>0</v>
      </c>
      <c r="J1906" s="35">
        <v>0</v>
      </c>
      <c r="K1906" s="35">
        <v>0</v>
      </c>
      <c r="L1906" s="35">
        <v>0</v>
      </c>
      <c r="M1906" s="35">
        <v>0</v>
      </c>
      <c r="N1906" s="35">
        <v>0</v>
      </c>
      <c r="O1906" s="35">
        <v>0</v>
      </c>
      <c r="P1906" s="35">
        <v>0</v>
      </c>
      <c r="Q1906" s="35">
        <v>0</v>
      </c>
      <c r="R1906" s="35">
        <f t="shared" si="32"/>
        <v>0</v>
      </c>
    </row>
    <row r="1907" spans="1:18" ht="15">
      <c r="A1907" s="28" t="s">
        <v>83</v>
      </c>
      <c r="B1907" s="37">
        <v>34</v>
      </c>
      <c r="C1907" s="29">
        <v>24</v>
      </c>
      <c r="D1907" s="22" t="s">
        <v>38</v>
      </c>
      <c r="E1907" s="35">
        <v>0</v>
      </c>
      <c r="F1907" s="35">
        <v>0</v>
      </c>
      <c r="G1907" s="35">
        <v>0</v>
      </c>
      <c r="H1907" s="35">
        <v>0</v>
      </c>
      <c r="I1907" s="35">
        <v>0</v>
      </c>
      <c r="J1907" s="35">
        <v>0</v>
      </c>
      <c r="K1907" s="35">
        <v>0</v>
      </c>
      <c r="L1907" s="35">
        <v>0</v>
      </c>
      <c r="M1907" s="35">
        <v>0</v>
      </c>
      <c r="N1907" s="35">
        <v>0</v>
      </c>
      <c r="O1907" s="35">
        <v>0</v>
      </c>
      <c r="P1907" s="35">
        <v>0</v>
      </c>
      <c r="Q1907" s="35">
        <v>0</v>
      </c>
      <c r="R1907" s="35">
        <f t="shared" si="32"/>
        <v>0</v>
      </c>
    </row>
    <row r="1908" spans="1:18" ht="15">
      <c r="A1908" s="28" t="s">
        <v>83</v>
      </c>
      <c r="B1908" s="37">
        <v>34</v>
      </c>
      <c r="C1908" s="29">
        <v>25</v>
      </c>
      <c r="D1908" s="22" t="s">
        <v>39</v>
      </c>
      <c r="E1908" s="35">
        <v>0</v>
      </c>
      <c r="F1908" s="35">
        <v>0</v>
      </c>
      <c r="G1908" s="35">
        <v>0</v>
      </c>
      <c r="H1908" s="35">
        <v>0</v>
      </c>
      <c r="I1908" s="35">
        <v>0</v>
      </c>
      <c r="J1908" s="35">
        <v>0</v>
      </c>
      <c r="K1908" s="35">
        <v>0</v>
      </c>
      <c r="L1908" s="35">
        <v>0</v>
      </c>
      <c r="M1908" s="35">
        <v>0</v>
      </c>
      <c r="N1908" s="35">
        <v>0</v>
      </c>
      <c r="O1908" s="35">
        <v>0</v>
      </c>
      <c r="P1908" s="35">
        <v>0</v>
      </c>
      <c r="Q1908" s="35">
        <v>0</v>
      </c>
      <c r="R1908" s="35">
        <f t="shared" si="32"/>
        <v>0</v>
      </c>
    </row>
    <row r="1909" spans="1:18" ht="15">
      <c r="A1909" s="28" t="s">
        <v>83</v>
      </c>
      <c r="B1909" s="37">
        <v>34</v>
      </c>
      <c r="C1909" s="29">
        <v>26</v>
      </c>
      <c r="D1909" s="22" t="s">
        <v>40</v>
      </c>
      <c r="E1909" s="35">
        <v>0</v>
      </c>
      <c r="F1909" s="35">
        <v>0</v>
      </c>
      <c r="G1909" s="35">
        <v>0</v>
      </c>
      <c r="H1909" s="35">
        <v>0</v>
      </c>
      <c r="I1909" s="35">
        <v>0</v>
      </c>
      <c r="J1909" s="35">
        <v>0</v>
      </c>
      <c r="K1909" s="35">
        <v>0</v>
      </c>
      <c r="L1909" s="35">
        <v>0</v>
      </c>
      <c r="M1909" s="35">
        <v>0</v>
      </c>
      <c r="N1909" s="35">
        <v>0</v>
      </c>
      <c r="O1909" s="35">
        <v>0</v>
      </c>
      <c r="P1909" s="35">
        <v>0</v>
      </c>
      <c r="Q1909" s="35">
        <v>0</v>
      </c>
      <c r="R1909" s="35">
        <f t="shared" si="32"/>
        <v>0</v>
      </c>
    </row>
    <row r="1910" spans="1:18" ht="15">
      <c r="A1910" s="28" t="s">
        <v>83</v>
      </c>
      <c r="B1910" s="37">
        <v>34</v>
      </c>
      <c r="C1910" s="29">
        <v>27</v>
      </c>
      <c r="D1910" s="24" t="s">
        <v>41</v>
      </c>
      <c r="E1910" s="35">
        <v>0</v>
      </c>
      <c r="F1910" s="35">
        <v>0</v>
      </c>
      <c r="G1910" s="35">
        <v>0</v>
      </c>
      <c r="H1910" s="35">
        <v>0</v>
      </c>
      <c r="I1910" s="35">
        <v>0</v>
      </c>
      <c r="J1910" s="35">
        <v>0</v>
      </c>
      <c r="K1910" s="35">
        <v>0</v>
      </c>
      <c r="L1910" s="35">
        <v>0</v>
      </c>
      <c r="M1910" s="35">
        <v>0</v>
      </c>
      <c r="N1910" s="35">
        <v>0</v>
      </c>
      <c r="O1910" s="35">
        <v>0</v>
      </c>
      <c r="P1910" s="35">
        <v>0</v>
      </c>
      <c r="Q1910" s="35">
        <v>0</v>
      </c>
      <c r="R1910" s="35">
        <f t="shared" si="32"/>
        <v>0</v>
      </c>
    </row>
    <row r="1911" spans="1:18" ht="15">
      <c r="A1911" s="28" t="s">
        <v>83</v>
      </c>
      <c r="B1911" s="37">
        <v>34</v>
      </c>
      <c r="C1911" s="29">
        <v>28</v>
      </c>
      <c r="D1911" s="24" t="s">
        <v>42</v>
      </c>
      <c r="E1911" s="35">
        <v>0</v>
      </c>
      <c r="F1911" s="35">
        <v>0</v>
      </c>
      <c r="G1911" s="35">
        <v>0</v>
      </c>
      <c r="H1911" s="35">
        <v>0</v>
      </c>
      <c r="I1911" s="35">
        <v>0</v>
      </c>
      <c r="J1911" s="35">
        <v>0</v>
      </c>
      <c r="K1911" s="35">
        <v>0</v>
      </c>
      <c r="L1911" s="35">
        <v>0</v>
      </c>
      <c r="M1911" s="35">
        <v>0</v>
      </c>
      <c r="N1911" s="35">
        <v>0</v>
      </c>
      <c r="O1911" s="35">
        <v>0</v>
      </c>
      <c r="P1911" s="35">
        <v>0</v>
      </c>
      <c r="Q1911" s="35">
        <v>0</v>
      </c>
      <c r="R1911" s="35">
        <f t="shared" si="32"/>
        <v>0</v>
      </c>
    </row>
    <row r="1912" spans="1:18" ht="15">
      <c r="A1912" s="28" t="s">
        <v>83</v>
      </c>
      <c r="B1912" s="37">
        <v>34</v>
      </c>
      <c r="C1912" s="29">
        <v>29</v>
      </c>
      <c r="D1912" s="24" t="s">
        <v>43</v>
      </c>
      <c r="E1912" s="35">
        <v>0</v>
      </c>
      <c r="F1912" s="35">
        <v>0</v>
      </c>
      <c r="G1912" s="35">
        <v>0</v>
      </c>
      <c r="H1912" s="35">
        <v>0</v>
      </c>
      <c r="I1912" s="35">
        <v>0</v>
      </c>
      <c r="J1912" s="35">
        <v>0</v>
      </c>
      <c r="K1912" s="35">
        <v>0</v>
      </c>
      <c r="L1912" s="35">
        <v>0</v>
      </c>
      <c r="M1912" s="35">
        <v>0</v>
      </c>
      <c r="N1912" s="35">
        <v>0</v>
      </c>
      <c r="O1912" s="35">
        <v>0</v>
      </c>
      <c r="P1912" s="35">
        <v>0</v>
      </c>
      <c r="Q1912" s="35">
        <v>0</v>
      </c>
      <c r="R1912" s="35">
        <f t="shared" si="32"/>
        <v>0</v>
      </c>
    </row>
    <row r="1913" spans="1:18" ht="15">
      <c r="A1913" s="28" t="s">
        <v>83</v>
      </c>
      <c r="B1913" s="37">
        <v>34</v>
      </c>
      <c r="C1913" s="29">
        <v>30</v>
      </c>
      <c r="D1913" s="21" t="s">
        <v>44</v>
      </c>
      <c r="E1913" s="35">
        <v>0</v>
      </c>
      <c r="F1913" s="35">
        <v>0</v>
      </c>
      <c r="G1913" s="35">
        <v>0</v>
      </c>
      <c r="H1913" s="35">
        <v>0</v>
      </c>
      <c r="I1913" s="35">
        <v>0</v>
      </c>
      <c r="J1913" s="35">
        <v>0</v>
      </c>
      <c r="K1913" s="35">
        <v>0</v>
      </c>
      <c r="L1913" s="35">
        <v>0</v>
      </c>
      <c r="M1913" s="35">
        <v>0</v>
      </c>
      <c r="N1913" s="35">
        <v>0</v>
      </c>
      <c r="O1913" s="35">
        <v>0</v>
      </c>
      <c r="P1913" s="35">
        <v>0</v>
      </c>
      <c r="Q1913" s="35">
        <v>0</v>
      </c>
      <c r="R1913" s="35">
        <f t="shared" si="32"/>
        <v>0</v>
      </c>
    </row>
    <row r="1914" spans="1:18" ht="15">
      <c r="A1914" s="28" t="s">
        <v>83</v>
      </c>
      <c r="B1914" s="37">
        <v>34</v>
      </c>
      <c r="C1914" s="29">
        <v>31</v>
      </c>
      <c r="D1914" s="21" t="s">
        <v>45</v>
      </c>
      <c r="E1914" s="35">
        <v>0.56324902868034499</v>
      </c>
      <c r="F1914" s="35">
        <v>0.232125651676621</v>
      </c>
      <c r="G1914" s="35">
        <v>4.3978187946963003E-2</v>
      </c>
      <c r="H1914" s="35">
        <v>8.4314518700669E-2</v>
      </c>
      <c r="I1914" s="35">
        <v>1.73600228710921E-2</v>
      </c>
      <c r="J1914" s="35">
        <v>0.54283709102654798</v>
      </c>
      <c r="K1914" s="35">
        <v>1.9774408181840699E-2</v>
      </c>
      <c r="L1914" s="35">
        <v>0.200550672518962</v>
      </c>
      <c r="M1914" s="35">
        <v>1.82604278135312E-2</v>
      </c>
      <c r="N1914" s="35">
        <v>6.8173895162515402E-2</v>
      </c>
      <c r="O1914" s="35">
        <v>2.7018533529592301</v>
      </c>
      <c r="P1914" s="35">
        <v>1.67147524292664E-2</v>
      </c>
      <c r="Q1914" s="35">
        <v>3.5107596086821902E-2</v>
      </c>
      <c r="R1914" s="35">
        <f t="shared" si="32"/>
        <v>4.5442996060544063</v>
      </c>
    </row>
    <row r="1915" spans="1:18" ht="15">
      <c r="A1915" s="28" t="s">
        <v>83</v>
      </c>
      <c r="B1915" s="37">
        <v>34</v>
      </c>
      <c r="C1915" s="29">
        <v>32</v>
      </c>
      <c r="D1915" s="21" t="s">
        <v>46</v>
      </c>
      <c r="E1915" s="35">
        <v>3.8795516672906799E-4</v>
      </c>
      <c r="F1915" s="35">
        <v>2.4328381906211599E-4</v>
      </c>
      <c r="G1915" s="35">
        <v>8.2113154202941206E-5</v>
      </c>
      <c r="H1915" s="35">
        <v>8.1416515686678494E-5</v>
      </c>
      <c r="I1915" s="35">
        <v>2.4283456841984101E-5</v>
      </c>
      <c r="J1915" s="35">
        <v>4.2145036936888999E-4</v>
      </c>
      <c r="K1915" s="35">
        <v>3.07359846986899E-5</v>
      </c>
      <c r="L1915" s="35">
        <v>3.4546013219100599E-4</v>
      </c>
      <c r="M1915" s="35">
        <v>3.1476529939278598E-5</v>
      </c>
      <c r="N1915" s="35">
        <v>7.89187345394058E-5</v>
      </c>
      <c r="O1915" s="35">
        <v>4.3022395529196903E-3</v>
      </c>
      <c r="P1915" s="35">
        <v>2.4069508288778799E-5</v>
      </c>
      <c r="Q1915" s="35">
        <v>2.9753797033938901E-5</v>
      </c>
      <c r="R1915" s="35">
        <f t="shared" si="32"/>
        <v>6.0831567215024664E-3</v>
      </c>
    </row>
    <row r="1916" spans="1:18" ht="15">
      <c r="A1916" s="28" t="s">
        <v>83</v>
      </c>
      <c r="B1916" s="37">
        <v>34</v>
      </c>
      <c r="C1916" s="29">
        <v>33</v>
      </c>
      <c r="D1916" s="21" t="s">
        <v>47</v>
      </c>
      <c r="E1916" s="35">
        <v>4.7834987812186399E-3</v>
      </c>
      <c r="F1916" s="35">
        <v>3.26766356333151E-3</v>
      </c>
      <c r="G1916" s="35">
        <v>8.8472148809313296E-4</v>
      </c>
      <c r="H1916" s="35">
        <v>1.0210038152803501E-3</v>
      </c>
      <c r="I1916" s="35">
        <v>3.3707546685668698E-4</v>
      </c>
      <c r="J1916" s="35">
        <v>7.6739208327379401E-3</v>
      </c>
      <c r="K1916" s="35">
        <v>4.3941250129579402E-4</v>
      </c>
      <c r="L1916" s="35">
        <v>6.8149507988080798E-3</v>
      </c>
      <c r="M1916" s="35">
        <v>5.8775136908453503E-4</v>
      </c>
      <c r="N1916" s="35">
        <v>1.05510730901688E-3</v>
      </c>
      <c r="O1916" s="35">
        <v>5.6791584317935503E-2</v>
      </c>
      <c r="P1916" s="35">
        <v>5.7115993532492104E-4</v>
      </c>
      <c r="Q1916" s="35">
        <v>5.9419968050422795E-4</v>
      </c>
      <c r="R1916" s="35">
        <f t="shared" si="32"/>
        <v>8.4822049859488186E-2</v>
      </c>
    </row>
    <row r="1917" spans="1:18" ht="15">
      <c r="A1917" s="28" t="s">
        <v>83</v>
      </c>
      <c r="B1917" s="37">
        <v>34</v>
      </c>
      <c r="C1917" s="29">
        <v>34</v>
      </c>
      <c r="D1917" s="21" t="s">
        <v>48</v>
      </c>
      <c r="E1917" s="35">
        <v>1.0931357484698499E-2</v>
      </c>
      <c r="F1917" s="35">
        <v>6.0650019523740602E-3</v>
      </c>
      <c r="G1917" s="35">
        <v>1.7050128065444301E-3</v>
      </c>
      <c r="H1917" s="35">
        <v>2.0527990312554502E-3</v>
      </c>
      <c r="I1917" s="35">
        <v>7.0738100699078998E-4</v>
      </c>
      <c r="J1917" s="35">
        <v>1.2951906236692699E-2</v>
      </c>
      <c r="K1917" s="35">
        <v>8.9967566038914404E-4</v>
      </c>
      <c r="L1917" s="35">
        <v>1.1013156801459501E-2</v>
      </c>
      <c r="M1917" s="35">
        <v>1.59462722460342E-3</v>
      </c>
      <c r="N1917" s="35">
        <v>1.8202950223019799E-3</v>
      </c>
      <c r="O1917" s="35">
        <v>0.47022598963067402</v>
      </c>
      <c r="P1917" s="35">
        <v>6.25736565110198E-4</v>
      </c>
      <c r="Q1917" s="35">
        <v>8.2595928753885202E-4</v>
      </c>
      <c r="R1917" s="35">
        <f t="shared" si="32"/>
        <v>0.52141889871063307</v>
      </c>
    </row>
    <row r="1918" spans="1:18" ht="15">
      <c r="A1918" s="28" t="s">
        <v>83</v>
      </c>
      <c r="B1918" s="37">
        <v>34</v>
      </c>
      <c r="C1918" s="29">
        <v>35</v>
      </c>
      <c r="D1918" s="21" t="s">
        <v>49</v>
      </c>
      <c r="E1918" s="35">
        <v>2.90161230052495E-3</v>
      </c>
      <c r="F1918" s="35">
        <v>1.08497314903096E-3</v>
      </c>
      <c r="G1918" s="35">
        <v>2.7251917022785198E-4</v>
      </c>
      <c r="H1918" s="35">
        <v>7.1989442120796098E-4</v>
      </c>
      <c r="I1918" s="35">
        <v>1.2476099618380799E-4</v>
      </c>
      <c r="J1918" s="35">
        <v>2.6920656765782999E-3</v>
      </c>
      <c r="K1918" s="35">
        <v>1.704501961617E-4</v>
      </c>
      <c r="L1918" s="35">
        <v>2.3242826837150399E-3</v>
      </c>
      <c r="M1918" s="35">
        <v>2.47267750913111E-4</v>
      </c>
      <c r="N1918" s="35">
        <v>4.9380873174238401E-4</v>
      </c>
      <c r="O1918" s="35">
        <v>1.40531497891182E-2</v>
      </c>
      <c r="P1918" s="35">
        <v>1.9120164079241899E-4</v>
      </c>
      <c r="Q1918" s="35">
        <v>2.99694238902922E-4</v>
      </c>
      <c r="R1918" s="35">
        <f t="shared" si="32"/>
        <v>2.5575680745099607E-2</v>
      </c>
    </row>
    <row r="1919" spans="1:18" ht="15">
      <c r="A1919" s="28" t="s">
        <v>83</v>
      </c>
      <c r="B1919" s="37">
        <v>34</v>
      </c>
      <c r="C1919" s="29">
        <v>36</v>
      </c>
      <c r="D1919" s="21" t="s">
        <v>50</v>
      </c>
      <c r="E1919" s="35">
        <v>0.46760774072517802</v>
      </c>
      <c r="F1919" s="35">
        <v>0.104861394509635</v>
      </c>
      <c r="G1919" s="35">
        <v>3.1047754235756099E-2</v>
      </c>
      <c r="H1919" s="35">
        <v>6.2873798747941398E-2</v>
      </c>
      <c r="I1919" s="35">
        <v>1.4104206301304999E-2</v>
      </c>
      <c r="J1919" s="35">
        <v>0.28876798404248699</v>
      </c>
      <c r="K1919" s="35">
        <v>1.99398729052973E-2</v>
      </c>
      <c r="L1919" s="35">
        <v>0.25642889858941498</v>
      </c>
      <c r="M1919" s="35">
        <v>3.07693314865462E-2</v>
      </c>
      <c r="N1919" s="35">
        <v>6.36248517859309E-2</v>
      </c>
      <c r="O1919" s="35">
        <v>0.168186048320913</v>
      </c>
      <c r="P1919" s="35">
        <v>1.53715508080416E-2</v>
      </c>
      <c r="Q1919" s="35">
        <v>3.3487453612106602E-2</v>
      </c>
      <c r="R1919" s="35">
        <f t="shared" si="32"/>
        <v>1.5570708860705531</v>
      </c>
    </row>
    <row r="1920" spans="1:18" ht="15">
      <c r="A1920" s="28" t="s">
        <v>83</v>
      </c>
      <c r="B1920" s="37">
        <v>34</v>
      </c>
      <c r="C1920" s="29">
        <v>37</v>
      </c>
      <c r="D1920" s="21" t="s">
        <v>51</v>
      </c>
      <c r="E1920" s="35">
        <v>1.06160651247818E-2</v>
      </c>
      <c r="F1920" s="35">
        <v>6.0529748142131301E-3</v>
      </c>
      <c r="G1920" s="35">
        <v>1.7752111451985199E-3</v>
      </c>
      <c r="H1920" s="35">
        <v>1.8750695372667099E-3</v>
      </c>
      <c r="I1920" s="35">
        <v>4.5478176038766599E-4</v>
      </c>
      <c r="J1920" s="35">
        <v>7.4384551183921798E-3</v>
      </c>
      <c r="K1920" s="35">
        <v>5.9229807158918304E-4</v>
      </c>
      <c r="L1920" s="35">
        <v>6.6808373996718696E-3</v>
      </c>
      <c r="M1920" s="35">
        <v>1.01958590585265E-3</v>
      </c>
      <c r="N1920" s="35">
        <v>1.67403078793053E-3</v>
      </c>
      <c r="O1920" s="35">
        <v>0.17858788258397301</v>
      </c>
      <c r="P1920" s="35">
        <v>8.9730611759837901E-4</v>
      </c>
      <c r="Q1920" s="35">
        <v>8.2853689319901903E-4</v>
      </c>
      <c r="R1920" s="35">
        <f t="shared" si="32"/>
        <v>0.21849303526005465</v>
      </c>
    </row>
    <row r="1921" spans="1:18" ht="15">
      <c r="A1921" s="28" t="s">
        <v>83</v>
      </c>
      <c r="B1921" s="37">
        <v>34</v>
      </c>
      <c r="C1921" s="29">
        <v>38</v>
      </c>
      <c r="D1921" s="21" t="s">
        <v>52</v>
      </c>
      <c r="E1921" s="35">
        <v>1.6862905724155501E-3</v>
      </c>
      <c r="F1921" s="35">
        <v>8.4833806015729605E-4</v>
      </c>
      <c r="G1921" s="35">
        <v>3.5999916835246902E-4</v>
      </c>
      <c r="H1921" s="35">
        <v>5.0856058858191001E-4</v>
      </c>
      <c r="I1921" s="35">
        <v>7.7091506275650794E-5</v>
      </c>
      <c r="J1921" s="35">
        <v>1.53874069328318E-3</v>
      </c>
      <c r="K1921" s="35">
        <v>1.1102015730261601E-4</v>
      </c>
      <c r="L1921" s="35">
        <v>1.66581464428738E-3</v>
      </c>
      <c r="M1921" s="35">
        <v>1.44113230784355E-4</v>
      </c>
      <c r="N1921" s="35">
        <v>2.9298944871135199E-4</v>
      </c>
      <c r="O1921" s="35">
        <v>3.00744768973976E-2</v>
      </c>
      <c r="P1921" s="35">
        <v>2.5725896416053999E-4</v>
      </c>
      <c r="Q1921" s="35">
        <v>2.0169072975598001E-4</v>
      </c>
      <c r="R1921" s="35">
        <f t="shared" si="32"/>
        <v>3.7766384661465882E-2</v>
      </c>
    </row>
    <row r="1922" spans="1:18" ht="15">
      <c r="A1922" s="28" t="s">
        <v>83</v>
      </c>
      <c r="B1922" s="37">
        <v>34</v>
      </c>
      <c r="C1922" s="29">
        <v>39</v>
      </c>
      <c r="D1922" s="21" t="s">
        <v>53</v>
      </c>
      <c r="E1922" s="35">
        <v>8.5741096791119202E-4</v>
      </c>
      <c r="F1922" s="35">
        <v>5.8547706122165095E-4</v>
      </c>
      <c r="G1922" s="35">
        <v>1.61354080123168E-4</v>
      </c>
      <c r="H1922" s="35">
        <v>3.5963269087306901E-4</v>
      </c>
      <c r="I1922" s="35">
        <v>6.9159621044251703E-5</v>
      </c>
      <c r="J1922" s="35">
        <v>3.4881315091783598E-3</v>
      </c>
      <c r="K1922" s="35">
        <v>9.5386426656231E-5</v>
      </c>
      <c r="L1922" s="35">
        <v>2.31719407089013E-3</v>
      </c>
      <c r="M1922" s="35">
        <v>1.06362858689554E-4</v>
      </c>
      <c r="N1922" s="35">
        <v>2.6389550386113098E-4</v>
      </c>
      <c r="O1922" s="35">
        <v>1.68483532008964E-2</v>
      </c>
      <c r="P1922" s="35">
        <v>6.8897582726743203E-5</v>
      </c>
      <c r="Q1922" s="35">
        <v>9.1288711997482196E-5</v>
      </c>
      <c r="R1922" s="35">
        <f t="shared" si="32"/>
        <v>2.5312544286069365E-2</v>
      </c>
    </row>
    <row r="1923" spans="1:18" ht="15">
      <c r="A1923" s="28" t="s">
        <v>83</v>
      </c>
      <c r="B1923" s="37">
        <v>34</v>
      </c>
      <c r="C1923" s="29">
        <v>40</v>
      </c>
      <c r="D1923" s="23" t="s">
        <v>54</v>
      </c>
      <c r="E1923" s="35">
        <v>2.6104482144446201E-3</v>
      </c>
      <c r="F1923" s="35">
        <v>1.4148450857254301E-3</v>
      </c>
      <c r="G1923" s="35">
        <v>4.66158288623591E-4</v>
      </c>
      <c r="H1923" s="35">
        <v>5.71049676762988E-4</v>
      </c>
      <c r="I1923" s="35">
        <v>1.6099813509808E-4</v>
      </c>
      <c r="J1923" s="35">
        <v>2.75195768596629E-3</v>
      </c>
      <c r="K1923" s="35">
        <v>1.87463377291723E-4</v>
      </c>
      <c r="L1923" s="35">
        <v>2.1667295851822998E-3</v>
      </c>
      <c r="M1923" s="35">
        <v>2.7878222119022801E-4</v>
      </c>
      <c r="N1923" s="35">
        <v>4.9208708863666202E-4</v>
      </c>
      <c r="O1923" s="35">
        <v>5.7008628005711201E-2</v>
      </c>
      <c r="P1923" s="35">
        <v>1.42570711453672E-4</v>
      </c>
      <c r="Q1923" s="35">
        <v>2.2437258981289199E-4</v>
      </c>
      <c r="R1923" s="35">
        <f t="shared" si="32"/>
        <v>6.8476090665899672E-2</v>
      </c>
    </row>
    <row r="1924" spans="1:18" ht="15">
      <c r="A1924" s="28" t="s">
        <v>83</v>
      </c>
      <c r="B1924" s="37">
        <v>34</v>
      </c>
      <c r="C1924" s="29">
        <v>41</v>
      </c>
      <c r="D1924" s="23" t="s">
        <v>55</v>
      </c>
      <c r="E1924" s="35">
        <v>5.7754761674403297E-3</v>
      </c>
      <c r="F1924" s="35">
        <v>2.84277652607738E-3</v>
      </c>
      <c r="G1924" s="35">
        <v>1.20551328856794E-3</v>
      </c>
      <c r="H1924" s="35">
        <v>1.1865122856077499E-3</v>
      </c>
      <c r="I1924" s="35">
        <v>3.9271895796956898E-4</v>
      </c>
      <c r="J1924" s="35">
        <v>6.2432195930535502E-3</v>
      </c>
      <c r="K1924" s="35">
        <v>4.6734442123128397E-4</v>
      </c>
      <c r="L1924" s="35">
        <v>5.64573706702267E-3</v>
      </c>
      <c r="M1924" s="35">
        <v>6.4125244937961396E-4</v>
      </c>
      <c r="N1924" s="35">
        <v>1.00232862533934E-3</v>
      </c>
      <c r="O1924" s="35">
        <v>9.0477056807572398E-2</v>
      </c>
      <c r="P1924" s="35">
        <v>1.08918359408561E-3</v>
      </c>
      <c r="Q1924" s="35">
        <v>8.3062734958167395E-4</v>
      </c>
      <c r="R1924" s="35">
        <f t="shared" ref="R1924:R1987" si="33">SUM(E1924:Q1924)</f>
        <v>0.11779974713292909</v>
      </c>
    </row>
    <row r="1925" spans="1:18" ht="15">
      <c r="A1925" s="28" t="s">
        <v>83</v>
      </c>
      <c r="B1925" s="37">
        <v>34</v>
      </c>
      <c r="C1925" s="29">
        <v>42</v>
      </c>
      <c r="D1925" s="21" t="s">
        <v>56</v>
      </c>
      <c r="E1925" s="35">
        <v>4.8974788238865001E-4</v>
      </c>
      <c r="F1925" s="35">
        <v>3.15843568191271E-4</v>
      </c>
      <c r="G1925" s="35">
        <v>8.7839042004381998E-5</v>
      </c>
      <c r="H1925" s="35">
        <v>1.02567431998469E-4</v>
      </c>
      <c r="I1925" s="35">
        <v>3.1057283870943798E-5</v>
      </c>
      <c r="J1925" s="35">
        <v>5.9926491424174596E-4</v>
      </c>
      <c r="K1925" s="35">
        <v>3.6797946642337103E-5</v>
      </c>
      <c r="L1925" s="35">
        <v>1.7218655316867701E-3</v>
      </c>
      <c r="M1925" s="35">
        <v>6.37698173185799E-5</v>
      </c>
      <c r="N1925" s="35">
        <v>1.01695179701994E-4</v>
      </c>
      <c r="O1925" s="35">
        <v>1.40949846777532E-2</v>
      </c>
      <c r="P1925" s="35">
        <v>5.1478763059206198E-5</v>
      </c>
      <c r="Q1925" s="35">
        <v>4.30822349741723E-5</v>
      </c>
      <c r="R1925" s="35">
        <f t="shared" si="33"/>
        <v>1.7739994273831723E-2</v>
      </c>
    </row>
    <row r="1926" spans="1:18" ht="15">
      <c r="A1926" s="28" t="s">
        <v>83</v>
      </c>
      <c r="B1926" s="37">
        <v>34</v>
      </c>
      <c r="C1926" s="29">
        <v>43</v>
      </c>
      <c r="D1926" s="21" t="s">
        <v>57</v>
      </c>
      <c r="E1926" s="35">
        <v>0.13963343237081799</v>
      </c>
      <c r="F1926" s="35">
        <v>7.2824705445675902E-2</v>
      </c>
      <c r="G1926" s="35">
        <v>3.0514096986564501E-2</v>
      </c>
      <c r="H1926" s="35">
        <v>2.5175737496982199E-2</v>
      </c>
      <c r="I1926" s="35">
        <v>4.9175803151992699E-3</v>
      </c>
      <c r="J1926" s="35">
        <v>9.1827421164528897E-2</v>
      </c>
      <c r="K1926" s="35">
        <v>7.49053931336749E-3</v>
      </c>
      <c r="L1926" s="35">
        <v>6.4305059460966499E-2</v>
      </c>
      <c r="M1926" s="35">
        <v>6.7876428995297302E-3</v>
      </c>
      <c r="N1926" s="35">
        <v>1.8588480696800601E-2</v>
      </c>
      <c r="O1926" s="35">
        <v>0.58517068482833401</v>
      </c>
      <c r="P1926" s="35">
        <v>5.36846007463167E-3</v>
      </c>
      <c r="Q1926" s="35">
        <v>8.2224086510323691E-3</v>
      </c>
      <c r="R1926" s="35">
        <f t="shared" si="33"/>
        <v>1.0608262497044312</v>
      </c>
    </row>
    <row r="1927" spans="1:18" ht="15">
      <c r="A1927" s="28" t="s">
        <v>83</v>
      </c>
      <c r="B1927" s="37">
        <v>34</v>
      </c>
      <c r="C1927" s="29">
        <v>44</v>
      </c>
      <c r="D1927" s="21" t="s">
        <v>58</v>
      </c>
      <c r="E1927" s="35">
        <v>4.8256888693278897E-2</v>
      </c>
      <c r="F1927" s="35">
        <v>2.5612071707419502E-2</v>
      </c>
      <c r="G1927" s="35">
        <v>1.1301814300223499E-2</v>
      </c>
      <c r="H1927" s="35">
        <v>8.7143088302266292E-3</v>
      </c>
      <c r="I1927" s="35">
        <v>1.63161876132663E-3</v>
      </c>
      <c r="J1927" s="35">
        <v>2.9546421572430401E-2</v>
      </c>
      <c r="K1927" s="35">
        <v>2.5829334127052102E-3</v>
      </c>
      <c r="L1927" s="35">
        <v>2.0823109920108902E-2</v>
      </c>
      <c r="M1927" s="35">
        <v>2.2074961010895501E-3</v>
      </c>
      <c r="N1927" s="35">
        <v>6.2568276406911897E-3</v>
      </c>
      <c r="O1927" s="35">
        <v>0.17299978643389899</v>
      </c>
      <c r="P1927" s="35">
        <v>1.7694440737726701E-3</v>
      </c>
      <c r="Q1927" s="35">
        <v>2.7090928926851001E-3</v>
      </c>
      <c r="R1927" s="35">
        <f t="shared" si="33"/>
        <v>0.33441181433985717</v>
      </c>
    </row>
    <row r="1928" spans="1:18" ht="15">
      <c r="A1928" s="28" t="s">
        <v>83</v>
      </c>
      <c r="B1928" s="37">
        <v>34</v>
      </c>
      <c r="C1928" s="29">
        <v>45</v>
      </c>
      <c r="D1928" s="21" t="s">
        <v>59</v>
      </c>
      <c r="E1928" s="35">
        <v>1.71327526117099E-5</v>
      </c>
      <c r="F1928" s="35">
        <v>9.2372321167989108E-6</v>
      </c>
      <c r="G1928" s="35">
        <v>2.7532739379387702E-6</v>
      </c>
      <c r="H1928" s="35">
        <v>3.3894887857861899E-6</v>
      </c>
      <c r="I1928" s="35">
        <v>1.0541255856581799E-6</v>
      </c>
      <c r="J1928" s="35">
        <v>1.7492354303284398E-5</v>
      </c>
      <c r="K1928" s="35">
        <v>1.3135190939816399E-6</v>
      </c>
      <c r="L1928" s="35">
        <v>1.21838512242683E-5</v>
      </c>
      <c r="M1928" s="35">
        <v>1.4851569214442801E-6</v>
      </c>
      <c r="N1928" s="35">
        <v>3.57275199550417E-6</v>
      </c>
      <c r="O1928" s="35">
        <v>1.3264235560070999E-3</v>
      </c>
      <c r="P1928" s="35">
        <v>9.8933378427094291E-7</v>
      </c>
      <c r="Q1928" s="35">
        <v>1.4032878770036401E-6</v>
      </c>
      <c r="R1928" s="35">
        <f t="shared" si="33"/>
        <v>1.3984306842447492E-3</v>
      </c>
    </row>
    <row r="1929" spans="1:18" ht="15">
      <c r="A1929" s="28" t="s">
        <v>83</v>
      </c>
      <c r="B1929" s="37">
        <v>34</v>
      </c>
      <c r="C1929" s="29">
        <v>46</v>
      </c>
      <c r="D1929" s="21" t="s">
        <v>60</v>
      </c>
      <c r="E1929" s="35">
        <v>0</v>
      </c>
      <c r="F1929" s="35">
        <v>0</v>
      </c>
      <c r="G1929" s="35">
        <v>0</v>
      </c>
      <c r="H1929" s="35">
        <v>0</v>
      </c>
      <c r="I1929" s="35">
        <v>0</v>
      </c>
      <c r="J1929" s="35">
        <v>0</v>
      </c>
      <c r="K1929" s="35">
        <v>0</v>
      </c>
      <c r="L1929" s="35">
        <v>0</v>
      </c>
      <c r="M1929" s="35">
        <v>0</v>
      </c>
      <c r="N1929" s="35">
        <v>0</v>
      </c>
      <c r="O1929" s="35">
        <v>0</v>
      </c>
      <c r="P1929" s="35">
        <v>0</v>
      </c>
      <c r="Q1929" s="35">
        <v>0</v>
      </c>
      <c r="R1929" s="35">
        <f t="shared" si="33"/>
        <v>0</v>
      </c>
    </row>
    <row r="1930" spans="1:18" ht="15">
      <c r="A1930" s="28" t="s">
        <v>83</v>
      </c>
      <c r="B1930" s="37">
        <v>34</v>
      </c>
      <c r="C1930" s="29">
        <v>47</v>
      </c>
      <c r="D1930" s="21" t="s">
        <v>61</v>
      </c>
      <c r="E1930" s="35">
        <v>9.6831409466909696E-4</v>
      </c>
      <c r="F1930" s="35">
        <v>5.9252706506129102E-4</v>
      </c>
      <c r="G1930" s="35">
        <v>1.3416417633749201E-4</v>
      </c>
      <c r="H1930" s="35">
        <v>2.01195454000913E-4</v>
      </c>
      <c r="I1930" s="35">
        <v>6.7702704483375901E-5</v>
      </c>
      <c r="J1930" s="35">
        <v>1.19992869157665E-3</v>
      </c>
      <c r="K1930" s="35">
        <v>7.6821399874563598E-5</v>
      </c>
      <c r="L1930" s="35">
        <v>8.5568100808124797E-4</v>
      </c>
      <c r="M1930" s="35">
        <v>9.1672519465500304E-5</v>
      </c>
      <c r="N1930" s="35">
        <v>1.97494161702675E-4</v>
      </c>
      <c r="O1930" s="35">
        <v>3.0938614142207201E-2</v>
      </c>
      <c r="P1930" s="35">
        <v>6.4888259726194496E-5</v>
      </c>
      <c r="Q1930" s="35">
        <v>8.0625181844981003E-5</v>
      </c>
      <c r="R1930" s="35">
        <f t="shared" si="33"/>
        <v>3.546962885903119E-2</v>
      </c>
    </row>
    <row r="1931" spans="1:18" ht="15">
      <c r="A1931" s="28" t="s">
        <v>83</v>
      </c>
      <c r="B1931" s="37">
        <v>34</v>
      </c>
      <c r="C1931" s="29">
        <v>48</v>
      </c>
      <c r="D1931" s="22" t="s">
        <v>62</v>
      </c>
      <c r="E1931" s="35">
        <v>2.4973676807174199E-2</v>
      </c>
      <c r="F1931" s="35">
        <v>1.62114599580843E-2</v>
      </c>
      <c r="G1931" s="35">
        <v>3.9435097184727704E-3</v>
      </c>
      <c r="H1931" s="35">
        <v>5.4812473429164503E-3</v>
      </c>
      <c r="I1931" s="35">
        <v>1.9175751722490099E-3</v>
      </c>
      <c r="J1931" s="35">
        <v>3.1496080067264197E-2</v>
      </c>
      <c r="K1931" s="35">
        <v>2.2865534793446501E-3</v>
      </c>
      <c r="L1931" s="35">
        <v>2.16482599385736E-2</v>
      </c>
      <c r="M1931" s="35">
        <v>2.5199578635021502E-3</v>
      </c>
      <c r="N1931" s="35">
        <v>6.0234622640225896E-3</v>
      </c>
      <c r="O1931" s="35">
        <v>0.46241093054441501</v>
      </c>
      <c r="P1931" s="35">
        <v>1.6890442363725099E-3</v>
      </c>
      <c r="Q1931" s="35">
        <v>2.3993228118920199E-3</v>
      </c>
      <c r="R1931" s="35">
        <f t="shared" si="33"/>
        <v>0.58300108020428343</v>
      </c>
    </row>
    <row r="1932" spans="1:18" ht="15">
      <c r="A1932" s="28" t="s">
        <v>83</v>
      </c>
      <c r="B1932" s="37">
        <v>34</v>
      </c>
      <c r="C1932" s="29">
        <v>49</v>
      </c>
      <c r="D1932" s="22" t="s">
        <v>63</v>
      </c>
      <c r="E1932" s="35">
        <v>3.0789859959268602E-4</v>
      </c>
      <c r="F1932" s="35">
        <v>9.9340852155040496E-4</v>
      </c>
      <c r="G1932" s="35">
        <v>2.0745506145594401E-4</v>
      </c>
      <c r="H1932" s="35">
        <v>3.13265531054159E-4</v>
      </c>
      <c r="I1932" s="35">
        <v>6.1253195281545794E-5</v>
      </c>
      <c r="J1932" s="35">
        <v>2.7705986723224E-3</v>
      </c>
      <c r="K1932" s="35">
        <v>9.5483008693421194E-5</v>
      </c>
      <c r="L1932" s="35">
        <v>1.9034701042818799E-4</v>
      </c>
      <c r="M1932" s="35">
        <v>6.7274555372772598E-5</v>
      </c>
      <c r="N1932" s="35">
        <v>2.9810050170528602E-4</v>
      </c>
      <c r="O1932" s="35">
        <v>1.51232110551842E-2</v>
      </c>
      <c r="P1932" s="35">
        <v>4.91695947093525E-5</v>
      </c>
      <c r="Q1932" s="35">
        <v>5.25346926496632E-5</v>
      </c>
      <c r="R1932" s="35">
        <f t="shared" si="33"/>
        <v>2.0530000000000024E-2</v>
      </c>
    </row>
    <row r="1933" spans="1:18" ht="15">
      <c r="A1933" s="28" t="s">
        <v>83</v>
      </c>
      <c r="B1933" s="37">
        <v>34</v>
      </c>
      <c r="C1933" s="29">
        <v>50</v>
      </c>
      <c r="D1933" s="22" t="s">
        <v>64</v>
      </c>
      <c r="E1933" s="35">
        <v>0</v>
      </c>
      <c r="F1933" s="35">
        <v>0</v>
      </c>
      <c r="G1933" s="35">
        <v>0</v>
      </c>
      <c r="H1933" s="35">
        <v>0</v>
      </c>
      <c r="I1933" s="35">
        <v>0</v>
      </c>
      <c r="J1933" s="35">
        <v>0</v>
      </c>
      <c r="K1933" s="35">
        <v>0</v>
      </c>
      <c r="L1933" s="35">
        <v>0</v>
      </c>
      <c r="M1933" s="35">
        <v>0</v>
      </c>
      <c r="N1933" s="35">
        <v>0</v>
      </c>
      <c r="O1933" s="35">
        <v>0</v>
      </c>
      <c r="P1933" s="35">
        <v>0</v>
      </c>
      <c r="Q1933" s="35">
        <v>0</v>
      </c>
      <c r="R1933" s="35">
        <f t="shared" si="33"/>
        <v>0</v>
      </c>
    </row>
    <row r="1934" spans="1:18" ht="15">
      <c r="A1934" s="28" t="s">
        <v>83</v>
      </c>
      <c r="B1934" s="37">
        <v>34</v>
      </c>
      <c r="C1934" s="29">
        <v>51</v>
      </c>
      <c r="D1934" s="21" t="s">
        <v>65</v>
      </c>
      <c r="E1934" s="35">
        <v>1.4246840737162499E-4</v>
      </c>
      <c r="F1934" s="35">
        <v>8.8114855154167805E-5</v>
      </c>
      <c r="G1934" s="35">
        <v>2.30919270621485E-5</v>
      </c>
      <c r="H1934" s="35">
        <v>3.7086847203812201E-5</v>
      </c>
      <c r="I1934" s="35">
        <v>1.3071003260250199E-5</v>
      </c>
      <c r="J1934" s="35">
        <v>2.5959208974363099E-4</v>
      </c>
      <c r="K1934" s="35">
        <v>1.8854087249107102E-5</v>
      </c>
      <c r="L1934" s="35">
        <v>1.42377706510449E-4</v>
      </c>
      <c r="M1934" s="35">
        <v>1.8423201161928901E-5</v>
      </c>
      <c r="N1934" s="35">
        <v>4.4296904653132398E-5</v>
      </c>
      <c r="O1934" s="35">
        <v>6.9051827390291002E-3</v>
      </c>
      <c r="P1934" s="35">
        <v>1.24615685238082E-5</v>
      </c>
      <c r="Q1934" s="35">
        <v>1.4821056232023199E-5</v>
      </c>
      <c r="R1934" s="35">
        <f t="shared" si="33"/>
        <v>7.719842393155184E-3</v>
      </c>
    </row>
    <row r="1935" spans="1:18" ht="15">
      <c r="A1935" s="28" t="s">
        <v>83</v>
      </c>
      <c r="B1935" s="37">
        <v>34</v>
      </c>
      <c r="C1935" s="29">
        <v>52</v>
      </c>
      <c r="D1935" s="21" t="s">
        <v>66</v>
      </c>
      <c r="E1935" s="35">
        <v>2.5654498974938303E-4</v>
      </c>
      <c r="F1935" s="35">
        <v>1.55235246558583E-4</v>
      </c>
      <c r="G1935" s="35">
        <v>3.7274328596518697E-5</v>
      </c>
      <c r="H1935" s="35">
        <v>5.5747514433555602E-5</v>
      </c>
      <c r="I1935" s="35">
        <v>1.7777037488405402E-5</v>
      </c>
      <c r="J1935" s="35">
        <v>3.1828453074531402E-4</v>
      </c>
      <c r="K1935" s="35">
        <v>2.2321312293950399E-5</v>
      </c>
      <c r="L1935" s="35">
        <v>2.3641329131295999E-4</v>
      </c>
      <c r="M1935" s="35">
        <v>2.7677713986910701E-5</v>
      </c>
      <c r="N1935" s="35">
        <v>7.2449101551191905E-5</v>
      </c>
      <c r="O1935" s="35">
        <v>1.454006753157E-2</v>
      </c>
      <c r="P1935" s="35">
        <v>1.81540035671696E-5</v>
      </c>
      <c r="Q1935" s="35">
        <v>2.34965527607172E-5</v>
      </c>
      <c r="R1935" s="35">
        <f t="shared" si="33"/>
        <v>1.5781443154614661E-2</v>
      </c>
    </row>
    <row r="1936" spans="1:18" ht="15">
      <c r="A1936" s="28" t="s">
        <v>83</v>
      </c>
      <c r="B1936" s="37">
        <v>34</v>
      </c>
      <c r="C1936" s="29">
        <v>53</v>
      </c>
      <c r="D1936" s="21" t="s">
        <v>67</v>
      </c>
      <c r="E1936" s="35">
        <v>8.6165769372238498E-5</v>
      </c>
      <c r="F1936" s="35">
        <v>4.9765847655762898E-5</v>
      </c>
      <c r="G1936" s="35">
        <v>1.6730044377080099E-5</v>
      </c>
      <c r="H1936" s="35">
        <v>2.5980721415666E-5</v>
      </c>
      <c r="I1936" s="35">
        <v>6.2784935356712898E-6</v>
      </c>
      <c r="J1936" s="35">
        <v>1.36231031119736E-4</v>
      </c>
      <c r="K1936" s="35">
        <v>8.8022406959869095E-6</v>
      </c>
      <c r="L1936" s="35">
        <v>1.6504264812779301E-4</v>
      </c>
      <c r="M1936" s="35">
        <v>1.8421747505581802E-5</v>
      </c>
      <c r="N1936" s="35">
        <v>3.2519780014928202E-5</v>
      </c>
      <c r="O1936" s="35">
        <v>2.3687221049644202E-3</v>
      </c>
      <c r="P1936" s="35">
        <v>8.8342759027377398E-6</v>
      </c>
      <c r="Q1936" s="35">
        <v>8.3070225244314492E-6</v>
      </c>
      <c r="R1936" s="35">
        <f t="shared" si="33"/>
        <v>2.931801727212034E-3</v>
      </c>
    </row>
    <row r="1937" spans="1:18" ht="15">
      <c r="A1937" s="28" t="s">
        <v>83</v>
      </c>
      <c r="B1937" s="37">
        <v>34</v>
      </c>
      <c r="C1937" s="29">
        <v>54</v>
      </c>
      <c r="D1937" s="21" t="s">
        <v>68</v>
      </c>
      <c r="E1937" s="35">
        <v>2.2118862886233398E-3</v>
      </c>
      <c r="F1937" s="35">
        <v>1.2273354236683001E-3</v>
      </c>
      <c r="G1937" s="35">
        <v>3.6614002744153699E-4</v>
      </c>
      <c r="H1937" s="35">
        <v>4.5782282789571198E-4</v>
      </c>
      <c r="I1937" s="35">
        <v>1.3725823612792599E-4</v>
      </c>
      <c r="J1937" s="35">
        <v>2.4142409481289701E-3</v>
      </c>
      <c r="K1937" s="35">
        <v>1.7088122627205999E-4</v>
      </c>
      <c r="L1937" s="35">
        <v>1.6665102467268999E-3</v>
      </c>
      <c r="M1937" s="35">
        <v>1.9415989136252799E-4</v>
      </c>
      <c r="N1937" s="35">
        <v>4.4250925586323902E-4</v>
      </c>
      <c r="O1937" s="35">
        <v>2.42858587744283E-2</v>
      </c>
      <c r="P1937" s="35">
        <v>1.33202491492132E-4</v>
      </c>
      <c r="Q1937" s="35">
        <v>1.75508403878872E-4</v>
      </c>
      <c r="R1937" s="35">
        <f t="shared" si="33"/>
        <v>3.3883314041909814E-2</v>
      </c>
    </row>
    <row r="1938" spans="1:18" ht="15">
      <c r="A1938" s="28" t="s">
        <v>83</v>
      </c>
      <c r="B1938" s="37">
        <v>34</v>
      </c>
      <c r="C1938" s="29">
        <v>55</v>
      </c>
      <c r="D1938" s="21" t="s">
        <v>69</v>
      </c>
      <c r="E1938" s="35">
        <v>9.3969988343116002E-5</v>
      </c>
      <c r="F1938" s="35">
        <v>6.4072742282702703E-5</v>
      </c>
      <c r="G1938" s="35">
        <v>1.5431367089474702E-5</v>
      </c>
      <c r="H1938" s="35">
        <v>3.07317763443739E-5</v>
      </c>
      <c r="I1938" s="35">
        <v>1.11517954364121E-5</v>
      </c>
      <c r="J1938" s="35">
        <v>2.02337605354414E-4</v>
      </c>
      <c r="K1938" s="35">
        <v>1.64547722512461E-5</v>
      </c>
      <c r="L1938" s="35">
        <v>8.5701098278584E-5</v>
      </c>
      <c r="M1938" s="35">
        <v>1.6857353689653901E-5</v>
      </c>
      <c r="N1938" s="35">
        <v>3.14989711357192E-5</v>
      </c>
      <c r="O1938" s="35">
        <v>7.0512454293872604E-3</v>
      </c>
      <c r="P1938" s="35">
        <v>8.5955914388116998E-6</v>
      </c>
      <c r="Q1938" s="35">
        <v>1.2630827781141201E-5</v>
      </c>
      <c r="R1938" s="35">
        <f t="shared" si="33"/>
        <v>7.6406793188129101E-3</v>
      </c>
    </row>
    <row r="1939" spans="1:18" ht="15">
      <c r="A1939" s="28" t="s">
        <v>83</v>
      </c>
      <c r="B1939" s="37">
        <v>34</v>
      </c>
      <c r="C1939" s="29">
        <v>56</v>
      </c>
      <c r="D1939" s="21" t="s">
        <v>70</v>
      </c>
      <c r="E1939" s="35">
        <v>1.21276173416412E-2</v>
      </c>
      <c r="F1939" s="35">
        <v>7.9974079915608298E-3</v>
      </c>
      <c r="G1939" s="35">
        <v>1.9707755124636398E-3</v>
      </c>
      <c r="H1939" s="35">
        <v>4.4864699092813298E-3</v>
      </c>
      <c r="I1939" s="35">
        <v>1.92358008430855E-3</v>
      </c>
      <c r="J1939" s="35">
        <v>3.18902422620033E-2</v>
      </c>
      <c r="K1939" s="35">
        <v>2.5102040981281998E-3</v>
      </c>
      <c r="L1939" s="35">
        <v>2.30529583644941E-2</v>
      </c>
      <c r="M1939" s="35">
        <v>2.28992757643696E-3</v>
      </c>
      <c r="N1939" s="35">
        <v>1.1237161662447301E-2</v>
      </c>
      <c r="O1939" s="35">
        <v>7.4229139988150603</v>
      </c>
      <c r="P1939" s="35">
        <v>2.9070150828257699E-3</v>
      </c>
      <c r="Q1939" s="35">
        <v>1.90664737501945E-3</v>
      </c>
      <c r="R1939" s="35">
        <f t="shared" si="33"/>
        <v>7.5272140060756714</v>
      </c>
    </row>
    <row r="1940" spans="1:18" ht="15">
      <c r="A1940" s="28" t="s">
        <v>83</v>
      </c>
      <c r="B1940" s="37">
        <v>34</v>
      </c>
      <c r="C1940" s="29">
        <v>57</v>
      </c>
      <c r="D1940" s="21" t="s">
        <v>71</v>
      </c>
      <c r="E1940" s="35">
        <v>0</v>
      </c>
      <c r="F1940" s="35">
        <v>0</v>
      </c>
      <c r="G1940" s="35">
        <v>0</v>
      </c>
      <c r="H1940" s="35">
        <v>0</v>
      </c>
      <c r="I1940" s="35">
        <v>0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  <c r="O1940" s="35">
        <v>0</v>
      </c>
      <c r="P1940" s="35">
        <v>0</v>
      </c>
      <c r="Q1940" s="35">
        <v>0</v>
      </c>
      <c r="R1940" s="35">
        <f t="shared" si="33"/>
        <v>0</v>
      </c>
    </row>
    <row r="1941" spans="1:18" ht="15">
      <c r="A1941" s="28" t="s">
        <v>83</v>
      </c>
      <c r="B1941" s="37">
        <v>35</v>
      </c>
      <c r="C1941" s="29">
        <v>1</v>
      </c>
      <c r="D1941" s="22" t="s">
        <v>15</v>
      </c>
      <c r="E1941" s="35">
        <v>1.3754182175425501E-2</v>
      </c>
      <c r="F1941" s="35">
        <v>2.2986186007611899E-2</v>
      </c>
      <c r="G1941" s="35">
        <v>2.4883801555963601E-3</v>
      </c>
      <c r="H1941" s="35">
        <v>9.15342962723854E-3</v>
      </c>
      <c r="I1941" s="35">
        <v>1.42197631730354E-2</v>
      </c>
      <c r="J1941" s="35">
        <v>0.154544843286964</v>
      </c>
      <c r="K1941" s="35">
        <v>1.0561025127661799E-2</v>
      </c>
      <c r="L1941" s="35">
        <v>0.26744951648392301</v>
      </c>
      <c r="M1941" s="35">
        <v>8.9479556049029008E-3</v>
      </c>
      <c r="N1941" s="35">
        <v>2.23099698184537E-2</v>
      </c>
      <c r="O1941" s="35">
        <v>10.8400510002916</v>
      </c>
      <c r="P1941" s="35">
        <v>1.85981254849787E-2</v>
      </c>
      <c r="Q1941" s="35">
        <v>3.7830506970918101E-3</v>
      </c>
      <c r="R1941" s="35">
        <f t="shared" si="33"/>
        <v>11.388847427934483</v>
      </c>
    </row>
    <row r="1942" spans="1:18" ht="15">
      <c r="A1942" s="28" t="s">
        <v>83</v>
      </c>
      <c r="B1942" s="37">
        <v>35</v>
      </c>
      <c r="C1942" s="29">
        <v>2</v>
      </c>
      <c r="D1942" s="22" t="s">
        <v>16</v>
      </c>
      <c r="E1942" s="35">
        <v>4.2634686039442099E-4</v>
      </c>
      <c r="F1942" s="35">
        <v>7.6343612560941299E-4</v>
      </c>
      <c r="G1942" s="35">
        <v>7.1152635803834493E-5</v>
      </c>
      <c r="H1942" s="35">
        <v>3.4401194386936198E-4</v>
      </c>
      <c r="I1942" s="35">
        <v>4.9395697089502295E-4</v>
      </c>
      <c r="J1942" s="35">
        <v>5.2302953415148601E-3</v>
      </c>
      <c r="K1942" s="35">
        <v>3.5760574049566402E-4</v>
      </c>
      <c r="L1942" s="35">
        <v>9.3118425422524607E-3</v>
      </c>
      <c r="M1942" s="35">
        <v>2.9323452683626799E-4</v>
      </c>
      <c r="N1942" s="35">
        <v>7.6961353678400596E-4</v>
      </c>
      <c r="O1942" s="35">
        <v>0.234143293110184</v>
      </c>
      <c r="P1942" s="35">
        <v>7.4285074928363804E-4</v>
      </c>
      <c r="Q1942" s="35">
        <v>1.42391991530605E-4</v>
      </c>
      <c r="R1942" s="35">
        <f t="shared" si="33"/>
        <v>0.25309003207545355</v>
      </c>
    </row>
    <row r="1943" spans="1:18" ht="15">
      <c r="A1943" s="28" t="s">
        <v>83</v>
      </c>
      <c r="B1943" s="37">
        <v>35</v>
      </c>
      <c r="C1943" s="29">
        <v>3</v>
      </c>
      <c r="D1943" s="22" t="s">
        <v>17</v>
      </c>
      <c r="E1943" s="35">
        <v>4.5568786606899198E-3</v>
      </c>
      <c r="F1943" s="35">
        <v>7.3937473053779599E-3</v>
      </c>
      <c r="G1943" s="35">
        <v>7.6971393122194905E-4</v>
      </c>
      <c r="H1943" s="35">
        <v>3.2885602919298599E-3</v>
      </c>
      <c r="I1943" s="35">
        <v>4.6198285477729801E-3</v>
      </c>
      <c r="J1943" s="35">
        <v>5.0271544930168499E-2</v>
      </c>
      <c r="K1943" s="35">
        <v>3.42473068031776E-3</v>
      </c>
      <c r="L1943" s="35">
        <v>8.6701978335306795E-2</v>
      </c>
      <c r="M1943" s="35">
        <v>2.85919875982504E-3</v>
      </c>
      <c r="N1943" s="35">
        <v>8.0704894039462498E-3</v>
      </c>
      <c r="O1943" s="35">
        <v>4.0306564221708001</v>
      </c>
      <c r="P1943" s="35">
        <v>6.0720180412140697E-3</v>
      </c>
      <c r="Q1943" s="35">
        <v>1.2508428926780201E-3</v>
      </c>
      <c r="R1943" s="35">
        <f t="shared" si="33"/>
        <v>4.2099359539512493</v>
      </c>
    </row>
    <row r="1944" spans="1:18" ht="15">
      <c r="A1944" s="28" t="s">
        <v>83</v>
      </c>
      <c r="B1944" s="37">
        <v>35</v>
      </c>
      <c r="C1944" s="29">
        <v>4</v>
      </c>
      <c r="D1944" s="22" t="s">
        <v>18</v>
      </c>
      <c r="E1944" s="35">
        <v>6.8459176615990103E-2</v>
      </c>
      <c r="F1944" s="35">
        <v>0.103501758024814</v>
      </c>
      <c r="G1944" s="35">
        <v>1.7138217475115399E-2</v>
      </c>
      <c r="H1944" s="35">
        <v>4.3344646069402602E-2</v>
      </c>
      <c r="I1944" s="35">
        <v>5.7025366253198297E-2</v>
      </c>
      <c r="J1944" s="35">
        <v>7.1927853446162997</v>
      </c>
      <c r="K1944" s="35">
        <v>0.12081458044773601</v>
      </c>
      <c r="L1944" s="35">
        <v>2.7342189162448598</v>
      </c>
      <c r="M1944" s="35">
        <v>6.9286184714009602E-2</v>
      </c>
      <c r="N1944" s="35">
        <v>0.123360077793235</v>
      </c>
      <c r="O1944" s="35">
        <v>65.369303602766095</v>
      </c>
      <c r="P1944" s="35">
        <v>4.6404386826241699E-2</v>
      </c>
      <c r="Q1944" s="35">
        <v>2.3549106872943999E-2</v>
      </c>
      <c r="R1944" s="35">
        <f t="shared" si="33"/>
        <v>75.969191364719947</v>
      </c>
    </row>
    <row r="1945" spans="1:18" ht="15">
      <c r="A1945" s="28" t="s">
        <v>83</v>
      </c>
      <c r="B1945" s="37">
        <v>35</v>
      </c>
      <c r="C1945" s="29">
        <v>5</v>
      </c>
      <c r="D1945" s="22" t="s">
        <v>19</v>
      </c>
      <c r="E1945" s="35">
        <v>1.52134374535472E-2</v>
      </c>
      <c r="F1945" s="35">
        <v>1.7177958306442899E-2</v>
      </c>
      <c r="G1945" s="35">
        <v>2.8993540304772599E-3</v>
      </c>
      <c r="H1945" s="35">
        <v>7.6688276021870698E-3</v>
      </c>
      <c r="I1945" s="35">
        <v>4.7423769348468297E-3</v>
      </c>
      <c r="J1945" s="35">
        <v>0.161415932095194</v>
      </c>
      <c r="K1945" s="35">
        <v>6.3405312406965798E-3</v>
      </c>
      <c r="L1945" s="35">
        <v>0.105095390465404</v>
      </c>
      <c r="M1945" s="35">
        <v>5.5539556797270804E-3</v>
      </c>
      <c r="N1945" s="35">
        <v>1.6989063808266501E-2</v>
      </c>
      <c r="O1945" s="35">
        <v>5.4271929910271997</v>
      </c>
      <c r="P1945" s="35">
        <v>6.1516015957159701E-3</v>
      </c>
      <c r="Q1945" s="35">
        <v>4.4710346503245299E-3</v>
      </c>
      <c r="R1945" s="35">
        <f t="shared" si="33"/>
        <v>5.7809124548900304</v>
      </c>
    </row>
    <row r="1946" spans="1:18" ht="15">
      <c r="A1946" s="28" t="s">
        <v>83</v>
      </c>
      <c r="B1946" s="37">
        <v>35</v>
      </c>
      <c r="C1946" s="29">
        <v>6</v>
      </c>
      <c r="D1946" s="22" t="s">
        <v>20</v>
      </c>
      <c r="E1946" s="35">
        <v>3.4734733398382199E-2</v>
      </c>
      <c r="F1946" s="35">
        <v>6.61581231666592E-2</v>
      </c>
      <c r="G1946" s="35">
        <v>3.9962339467295698E-3</v>
      </c>
      <c r="H1946" s="35">
        <v>1.38025986689513E-2</v>
      </c>
      <c r="I1946" s="35">
        <v>1.40043216393582E-2</v>
      </c>
      <c r="J1946" s="35">
        <v>0.175939900508048</v>
      </c>
      <c r="K1946" s="35">
        <v>1.5785762515532299E-2</v>
      </c>
      <c r="L1946" s="35">
        <v>0.30391162347285899</v>
      </c>
      <c r="M1946" s="35">
        <v>9.2549356618923703E-2</v>
      </c>
      <c r="N1946" s="35">
        <v>0.141208012290306</v>
      </c>
      <c r="O1946" s="35">
        <v>7.6876235285796097</v>
      </c>
      <c r="P1946" s="35">
        <v>6.0995466812259501E-2</v>
      </c>
      <c r="Q1946" s="35">
        <v>7.1896531858292303E-3</v>
      </c>
      <c r="R1946" s="35">
        <f t="shared" si="33"/>
        <v>8.6178993148034486</v>
      </c>
    </row>
    <row r="1947" spans="1:18" ht="15">
      <c r="A1947" s="28" t="s">
        <v>83</v>
      </c>
      <c r="B1947" s="37">
        <v>35</v>
      </c>
      <c r="C1947" s="29">
        <v>7</v>
      </c>
      <c r="D1947" s="22" t="s">
        <v>21</v>
      </c>
      <c r="E1947" s="35">
        <v>3.9193637314601897E-3</v>
      </c>
      <c r="F1947" s="35">
        <v>3.3246393614337001E-3</v>
      </c>
      <c r="G1947" s="35">
        <v>7.5365181745493505E-4</v>
      </c>
      <c r="H1947" s="35">
        <v>1.67677699831292E-3</v>
      </c>
      <c r="I1947" s="35">
        <v>8.5031156827093896E-4</v>
      </c>
      <c r="J1947" s="35">
        <v>2.3126352085716999E-2</v>
      </c>
      <c r="K1947" s="35">
        <v>1.22730734281924E-3</v>
      </c>
      <c r="L1947" s="35">
        <v>6.5692732108262403E-2</v>
      </c>
      <c r="M1947" s="35">
        <v>2.8949248882570501E-3</v>
      </c>
      <c r="N1947" s="35">
        <v>3.0069298867762299E-3</v>
      </c>
      <c r="O1947" s="35">
        <v>1.06091798329467</v>
      </c>
      <c r="P1947" s="35">
        <v>8.3900156001909601E-4</v>
      </c>
      <c r="Q1947" s="35">
        <v>8.6749618088548795E-4</v>
      </c>
      <c r="R1947" s="35">
        <f t="shared" si="33"/>
        <v>1.1690974708243391</v>
      </c>
    </row>
    <row r="1948" spans="1:18" ht="15">
      <c r="A1948" s="28" t="s">
        <v>83</v>
      </c>
      <c r="B1948" s="37">
        <v>35</v>
      </c>
      <c r="C1948" s="29">
        <v>8</v>
      </c>
      <c r="D1948" s="22" t="s">
        <v>22</v>
      </c>
      <c r="E1948" s="35">
        <v>0.96796431752538503</v>
      </c>
      <c r="F1948" s="35">
        <v>6.6702969709433999</v>
      </c>
      <c r="G1948" s="35">
        <v>0.148875830592614</v>
      </c>
      <c r="H1948" s="35">
        <v>0.46869759859823501</v>
      </c>
      <c r="I1948" s="35">
        <v>1.11856153470472</v>
      </c>
      <c r="J1948" s="35">
        <v>14.1091498239571</v>
      </c>
      <c r="K1948" s="35">
        <v>0.53637567410284803</v>
      </c>
      <c r="L1948" s="35">
        <v>24.472605078524602</v>
      </c>
      <c r="M1948" s="35">
        <v>2.6435897950170602</v>
      </c>
      <c r="N1948" s="35">
        <v>1.0838935775507299</v>
      </c>
      <c r="O1948" s="35">
        <v>28.249640261567599</v>
      </c>
      <c r="P1948" s="35">
        <v>0.24595158334638401</v>
      </c>
      <c r="Q1948" s="35">
        <v>0.47495019101510799</v>
      </c>
      <c r="R1948" s="35">
        <f t="shared" si="33"/>
        <v>81.190552237445786</v>
      </c>
    </row>
    <row r="1949" spans="1:18" ht="15">
      <c r="A1949" s="28" t="s">
        <v>83</v>
      </c>
      <c r="B1949" s="37">
        <v>35</v>
      </c>
      <c r="C1949" s="29">
        <v>9</v>
      </c>
      <c r="D1949" s="22" t="s">
        <v>23</v>
      </c>
      <c r="E1949" s="35">
        <v>6.8658502735065297E-2</v>
      </c>
      <c r="F1949" s="35">
        <v>6.2224857744481998E-2</v>
      </c>
      <c r="G1949" s="35">
        <v>1.25135314334021E-2</v>
      </c>
      <c r="H1949" s="35">
        <v>3.0065131910135399E-2</v>
      </c>
      <c r="I1949" s="35">
        <v>3.6311805126032597E-2</v>
      </c>
      <c r="J1949" s="35">
        <v>0.41006724101580799</v>
      </c>
      <c r="K1949" s="35">
        <v>2.5891912287950201E-2</v>
      </c>
      <c r="L1949" s="35">
        <v>0.56256299459040704</v>
      </c>
      <c r="M1949" s="35">
        <v>2.5161543135219001E-2</v>
      </c>
      <c r="N1949" s="35">
        <v>1.04000114514609</v>
      </c>
      <c r="O1949" s="35">
        <v>59.288186473557502</v>
      </c>
      <c r="P1949" s="35">
        <v>3.7619723553400201E-2</v>
      </c>
      <c r="Q1949" s="35">
        <v>1.15075860717375E-2</v>
      </c>
      <c r="R1949" s="35">
        <f t="shared" si="33"/>
        <v>61.61077244830723</v>
      </c>
    </row>
    <row r="1950" spans="1:18" ht="15">
      <c r="A1950" s="28" t="s">
        <v>83</v>
      </c>
      <c r="B1950" s="37">
        <v>35</v>
      </c>
      <c r="C1950" s="29">
        <v>10</v>
      </c>
      <c r="D1950" s="22" t="s">
        <v>24</v>
      </c>
      <c r="E1950" s="35">
        <v>0.101801692451429</v>
      </c>
      <c r="F1950" s="35">
        <v>9.2441752078326694E-2</v>
      </c>
      <c r="G1950" s="35">
        <v>1.6364780577702701E-2</v>
      </c>
      <c r="H1950" s="35">
        <v>0.36706041137972201</v>
      </c>
      <c r="I1950" s="35">
        <v>3.0976258087454502E-2</v>
      </c>
      <c r="J1950" s="35">
        <v>0.49486762895476999</v>
      </c>
      <c r="K1950" s="35">
        <v>2.8862003996939702E-2</v>
      </c>
      <c r="L1950" s="35">
        <v>1.11529429048696</v>
      </c>
      <c r="M1950" s="35">
        <v>3.8699722312431697E-2</v>
      </c>
      <c r="N1950" s="35">
        <v>0.104382236687578</v>
      </c>
      <c r="O1950" s="35">
        <v>73.980297861860393</v>
      </c>
      <c r="P1950" s="35">
        <v>3.5936633153401801E-2</v>
      </c>
      <c r="Q1950" s="35">
        <v>3.6445757184168703E-2</v>
      </c>
      <c r="R1950" s="35">
        <f t="shared" si="33"/>
        <v>76.443431029211268</v>
      </c>
    </row>
    <row r="1951" spans="1:18" ht="15">
      <c r="A1951" s="28" t="s">
        <v>83</v>
      </c>
      <c r="B1951" s="37">
        <v>35</v>
      </c>
      <c r="C1951" s="29">
        <v>11</v>
      </c>
      <c r="D1951" s="22" t="s">
        <v>25</v>
      </c>
      <c r="E1951" s="35">
        <v>2.9374402222918601E-2</v>
      </c>
      <c r="F1951" s="35">
        <v>3.2653643623929397E-2</v>
      </c>
      <c r="G1951" s="35">
        <v>6.16085104686957E-3</v>
      </c>
      <c r="H1951" s="35">
        <v>2.9783001801505601E-2</v>
      </c>
      <c r="I1951" s="35">
        <v>1.6000722652168502E-2</v>
      </c>
      <c r="J1951" s="35">
        <v>0.20889509306172899</v>
      </c>
      <c r="K1951" s="35">
        <v>1.3947513570348799E-2</v>
      </c>
      <c r="L1951" s="35">
        <v>0.31302020348832799</v>
      </c>
      <c r="M1951" s="35">
        <v>1.34273182367429E-2</v>
      </c>
      <c r="N1951" s="35">
        <v>7.9270369345717295E-2</v>
      </c>
      <c r="O1951" s="35">
        <v>48.198161341830897</v>
      </c>
      <c r="P1951" s="35">
        <v>1.9857939492728099E-2</v>
      </c>
      <c r="Q1951" s="35">
        <v>7.1898446357038202E-3</v>
      </c>
      <c r="R1951" s="35">
        <f t="shared" si="33"/>
        <v>48.967742245009589</v>
      </c>
    </row>
    <row r="1952" spans="1:18" ht="15">
      <c r="A1952" s="28" t="s">
        <v>83</v>
      </c>
      <c r="B1952" s="37">
        <v>35</v>
      </c>
      <c r="C1952" s="29">
        <v>12</v>
      </c>
      <c r="D1952" s="21" t="s">
        <v>26</v>
      </c>
      <c r="E1952" s="35">
        <v>2.8942580167520102E-3</v>
      </c>
      <c r="F1952" s="35">
        <v>2.1978005589374E-3</v>
      </c>
      <c r="G1952" s="35">
        <v>6.4199138769641096E-4</v>
      </c>
      <c r="H1952" s="35">
        <v>1.4853193798561001E-3</v>
      </c>
      <c r="I1952" s="35">
        <v>6.1778433889533E-4</v>
      </c>
      <c r="J1952" s="35">
        <v>1.5210302285296899E-2</v>
      </c>
      <c r="K1952" s="35">
        <v>8.2263422885490902E-4</v>
      </c>
      <c r="L1952" s="35">
        <v>3.7360643152757202E-2</v>
      </c>
      <c r="M1952" s="35">
        <v>1.75854212779231E-3</v>
      </c>
      <c r="N1952" s="35">
        <v>2.5817317210717699E-3</v>
      </c>
      <c r="O1952" s="35">
        <v>0.81443825406434001</v>
      </c>
      <c r="P1952" s="35">
        <v>7.7841339904930102E-4</v>
      </c>
      <c r="Q1952" s="35">
        <v>5.9341111193299896E-4</v>
      </c>
      <c r="R1952" s="35">
        <f t="shared" si="33"/>
        <v>0.8813810857732326</v>
      </c>
    </row>
    <row r="1953" spans="1:18" ht="15">
      <c r="A1953" s="28" t="s">
        <v>83</v>
      </c>
      <c r="B1953" s="37">
        <v>35</v>
      </c>
      <c r="C1953" s="29">
        <v>13</v>
      </c>
      <c r="D1953" s="21" t="s">
        <v>27</v>
      </c>
      <c r="E1953" s="35">
        <v>3.8326334810130899E-5</v>
      </c>
      <c r="F1953" s="35">
        <v>2.1291375554820701E-5</v>
      </c>
      <c r="G1953" s="35">
        <v>7.1189304530493595E-5</v>
      </c>
      <c r="H1953" s="35">
        <v>1.6441292338011899E-5</v>
      </c>
      <c r="I1953" s="35">
        <v>5.9691128031517097E-6</v>
      </c>
      <c r="J1953" s="35">
        <v>1.38599973857413E-4</v>
      </c>
      <c r="K1953" s="35">
        <v>7.7431044546320305E-6</v>
      </c>
      <c r="L1953" s="35">
        <v>3.8318183027448303E-4</v>
      </c>
      <c r="M1953" s="35">
        <v>2.3404688514472501E-5</v>
      </c>
      <c r="N1953" s="35">
        <v>2.7501779555902899E-5</v>
      </c>
      <c r="O1953" s="35">
        <v>1.38740214354744E-2</v>
      </c>
      <c r="P1953" s="35">
        <v>7.0342335112803904E-6</v>
      </c>
      <c r="Q1953" s="35">
        <v>6.9902161911034604E-6</v>
      </c>
      <c r="R1953" s="35">
        <f t="shared" si="33"/>
        <v>1.4621694681870296E-2</v>
      </c>
    </row>
    <row r="1954" spans="1:18" ht="15">
      <c r="A1954" s="28" t="s">
        <v>83</v>
      </c>
      <c r="B1954" s="37">
        <v>35</v>
      </c>
      <c r="C1954" s="29">
        <v>14</v>
      </c>
      <c r="D1954" s="21" t="s">
        <v>28</v>
      </c>
      <c r="E1954" s="35">
        <v>3.2246290127254499E-5</v>
      </c>
      <c r="F1954" s="35">
        <v>3.5488119648934101E-5</v>
      </c>
      <c r="G1954" s="35">
        <v>2.7342645018885699E-6</v>
      </c>
      <c r="H1954" s="35">
        <v>1.4145583050441501E-5</v>
      </c>
      <c r="I1954" s="35">
        <v>4.9266840271224E-6</v>
      </c>
      <c r="J1954" s="35">
        <v>1.03889770249236E-4</v>
      </c>
      <c r="K1954" s="35">
        <v>5.9366727967697999E-6</v>
      </c>
      <c r="L1954" s="35">
        <v>1.3889461512947999E-4</v>
      </c>
      <c r="M1954" s="35">
        <v>7.3626012621237398E-6</v>
      </c>
      <c r="N1954" s="35">
        <v>1.5519729175666999E-5</v>
      </c>
      <c r="O1954" s="35">
        <v>1.26887477332241E-2</v>
      </c>
      <c r="P1954" s="35">
        <v>5.4049253926888202E-6</v>
      </c>
      <c r="Q1954" s="35">
        <v>2.6915709757968099E-6</v>
      </c>
      <c r="R1954" s="35">
        <f t="shared" si="33"/>
        <v>1.3057988559561503E-2</v>
      </c>
    </row>
    <row r="1955" spans="1:18" ht="15">
      <c r="A1955" s="28" t="s">
        <v>83</v>
      </c>
      <c r="B1955" s="37">
        <v>35</v>
      </c>
      <c r="C1955" s="29">
        <v>15</v>
      </c>
      <c r="D1955" s="21" t="s">
        <v>29</v>
      </c>
      <c r="E1955" s="35">
        <v>0.35004859090302498</v>
      </c>
      <c r="F1955" s="35">
        <v>0.22388364472404501</v>
      </c>
      <c r="G1955" s="35">
        <v>7.0152865901656203E-2</v>
      </c>
      <c r="H1955" s="35">
        <v>9.8294616588221806E-2</v>
      </c>
      <c r="I1955" s="35">
        <v>4.9366133113476103E-2</v>
      </c>
      <c r="J1955" s="35">
        <v>3.83816587396911</v>
      </c>
      <c r="K1955" s="35">
        <v>0.239672079489232</v>
      </c>
      <c r="L1955" s="35">
        <v>1.1059586220031099</v>
      </c>
      <c r="M1955" s="35">
        <v>0.178678389351376</v>
      </c>
      <c r="N1955" s="35">
        <v>0.95547645875157095</v>
      </c>
      <c r="O1955" s="35">
        <v>1.6435502782262601</v>
      </c>
      <c r="P1955" s="35">
        <v>7.0208956586336094E-2</v>
      </c>
      <c r="Q1955" s="35">
        <v>3.6970915701136003E-2</v>
      </c>
      <c r="R1955" s="35">
        <f t="shared" si="33"/>
        <v>8.860427425308556</v>
      </c>
    </row>
    <row r="1956" spans="1:18" ht="15">
      <c r="A1956" s="28" t="s">
        <v>83</v>
      </c>
      <c r="B1956" s="37">
        <v>35</v>
      </c>
      <c r="C1956" s="29">
        <v>16</v>
      </c>
      <c r="D1956" s="21" t="s">
        <v>30</v>
      </c>
      <c r="E1956" s="35">
        <v>1.88192931575617E-3</v>
      </c>
      <c r="F1956" s="35">
        <v>8.0569484264681E-4</v>
      </c>
      <c r="G1956" s="35">
        <v>9.0602348169323602E-4</v>
      </c>
      <c r="H1956" s="35">
        <v>5.6059702586109996E-4</v>
      </c>
      <c r="I1956" s="35">
        <v>1.44235042653641E-4</v>
      </c>
      <c r="J1956" s="35">
        <v>4.6932167324469504E-3</v>
      </c>
      <c r="K1956" s="35">
        <v>2.9697436635114401E-4</v>
      </c>
      <c r="L1956" s="35">
        <v>1.7236749781763101E-2</v>
      </c>
      <c r="M1956" s="35">
        <v>6.6295414134560698E-4</v>
      </c>
      <c r="N1956" s="35">
        <v>9.2628353020248605E-4</v>
      </c>
      <c r="O1956" s="35">
        <v>1.8254278041757398E-2</v>
      </c>
      <c r="P1956" s="35">
        <v>9.0255407295676397E-4</v>
      </c>
      <c r="Q1956" s="35">
        <v>2.02625890033959E-4</v>
      </c>
      <c r="R1956" s="35">
        <f t="shared" si="33"/>
        <v>4.7474116265468366E-2</v>
      </c>
    </row>
    <row r="1957" spans="1:18" ht="15">
      <c r="A1957" s="28" t="s">
        <v>83</v>
      </c>
      <c r="B1957" s="37">
        <v>35</v>
      </c>
      <c r="C1957" s="29">
        <v>17</v>
      </c>
      <c r="D1957" s="21" t="s">
        <v>31</v>
      </c>
      <c r="E1957" s="35">
        <v>1.8322852196052199E-5</v>
      </c>
      <c r="F1957" s="35">
        <v>8.2636162527121904E-6</v>
      </c>
      <c r="G1957" s="35">
        <v>5.8622693186957898E-6</v>
      </c>
      <c r="H1957" s="35">
        <v>1.1757130433444499E-5</v>
      </c>
      <c r="I1957" s="35">
        <v>9.6919409528419607E-6</v>
      </c>
      <c r="J1957" s="35">
        <v>7.4897726514910702E-5</v>
      </c>
      <c r="K1957" s="35">
        <v>1.26434956735282E-5</v>
      </c>
      <c r="L1957" s="35">
        <v>9.0911375110383101E-5</v>
      </c>
      <c r="M1957" s="35">
        <v>4.4525173420716697E-6</v>
      </c>
      <c r="N1957" s="35">
        <v>3.1155315908616699E-5</v>
      </c>
      <c r="O1957" s="35">
        <v>5.2832916920760996E-4</v>
      </c>
      <c r="P1957" s="35">
        <v>7.0874159338253601E-6</v>
      </c>
      <c r="Q1957" s="35">
        <v>5.9428991443606901E-6</v>
      </c>
      <c r="R1957" s="35">
        <f t="shared" si="33"/>
        <v>8.0931772398905311E-4</v>
      </c>
    </row>
    <row r="1958" spans="1:18" ht="15">
      <c r="A1958" s="28" t="s">
        <v>83</v>
      </c>
      <c r="B1958" s="37">
        <v>35</v>
      </c>
      <c r="C1958" s="29">
        <v>18</v>
      </c>
      <c r="D1958" s="21" t="s">
        <v>32</v>
      </c>
      <c r="E1958" s="35">
        <v>0</v>
      </c>
      <c r="F1958" s="35">
        <v>0</v>
      </c>
      <c r="G1958" s="35">
        <v>0</v>
      </c>
      <c r="H1958" s="35">
        <v>0</v>
      </c>
      <c r="I1958" s="35">
        <v>0</v>
      </c>
      <c r="J1958" s="35">
        <v>0</v>
      </c>
      <c r="K1958" s="35">
        <v>0</v>
      </c>
      <c r="L1958" s="35">
        <v>0</v>
      </c>
      <c r="M1958" s="35">
        <v>0</v>
      </c>
      <c r="N1958" s="35">
        <v>0</v>
      </c>
      <c r="O1958" s="35">
        <v>0</v>
      </c>
      <c r="P1958" s="35">
        <v>0</v>
      </c>
      <c r="Q1958" s="35">
        <v>0</v>
      </c>
      <c r="R1958" s="35">
        <f t="shared" si="33"/>
        <v>0</v>
      </c>
    </row>
    <row r="1959" spans="1:18" ht="15">
      <c r="A1959" s="28" t="s">
        <v>83</v>
      </c>
      <c r="B1959" s="37">
        <v>35</v>
      </c>
      <c r="C1959" s="29">
        <v>19</v>
      </c>
      <c r="D1959" s="22" t="s">
        <v>33</v>
      </c>
      <c r="E1959" s="35">
        <v>3.0804359276093098E-4</v>
      </c>
      <c r="F1959" s="35">
        <v>1.94344418326921E-4</v>
      </c>
      <c r="G1959" s="35">
        <v>5.2681153882683999E-5</v>
      </c>
      <c r="H1959" s="35">
        <v>1.05978191776724E-4</v>
      </c>
      <c r="I1959" s="35">
        <v>1.05662420052682E-4</v>
      </c>
      <c r="J1959" s="35">
        <v>1.21122390956666E-3</v>
      </c>
      <c r="K1959" s="35">
        <v>7.13873700051447E-5</v>
      </c>
      <c r="L1959" s="35">
        <v>1.26923972634649E-3</v>
      </c>
      <c r="M1959" s="35">
        <v>8.3007866733943799E-5</v>
      </c>
      <c r="N1959" s="35">
        <v>7.8380979467962105E-4</v>
      </c>
      <c r="O1959" s="35">
        <v>0.25512143854307601</v>
      </c>
      <c r="P1959" s="35">
        <v>7.1409660837536501E-5</v>
      </c>
      <c r="Q1959" s="35">
        <v>3.8374632608679303E-5</v>
      </c>
      <c r="R1959" s="35">
        <f t="shared" si="33"/>
        <v>0.25941660128065402</v>
      </c>
    </row>
    <row r="1960" spans="1:18" ht="15">
      <c r="A1960" s="28" t="s">
        <v>83</v>
      </c>
      <c r="B1960" s="37">
        <v>35</v>
      </c>
      <c r="C1960" s="29">
        <v>20</v>
      </c>
      <c r="D1960" s="22" t="s">
        <v>34</v>
      </c>
      <c r="E1960" s="35">
        <v>3.4983981982347702E-4</v>
      </c>
      <c r="F1960" s="35">
        <v>1.9873218429616201E-4</v>
      </c>
      <c r="G1960" s="35">
        <v>4.9472496679888302E-5</v>
      </c>
      <c r="H1960" s="35">
        <v>1.08479148678073E-4</v>
      </c>
      <c r="I1960" s="35">
        <v>5.9086809662653E-5</v>
      </c>
      <c r="J1960" s="35">
        <v>1.19981571274263E-3</v>
      </c>
      <c r="K1960" s="35">
        <v>6.9727909087786202E-5</v>
      </c>
      <c r="L1960" s="35">
        <v>1.0503159303133899E-3</v>
      </c>
      <c r="M1960" s="35">
        <v>9.9451126590596303E-5</v>
      </c>
      <c r="N1960" s="35">
        <v>2.0562099381784201E-4</v>
      </c>
      <c r="O1960" s="35">
        <v>0.36662723291926802</v>
      </c>
      <c r="P1960" s="35">
        <v>6.10280116743185E-5</v>
      </c>
      <c r="Q1960" s="35">
        <v>7.4597690352199903E-5</v>
      </c>
      <c r="R1960" s="35">
        <f t="shared" si="33"/>
        <v>0.37015340075298697</v>
      </c>
    </row>
    <row r="1961" spans="1:18" ht="15">
      <c r="A1961" s="28" t="s">
        <v>83</v>
      </c>
      <c r="B1961" s="37">
        <v>35</v>
      </c>
      <c r="C1961" s="29">
        <v>21</v>
      </c>
      <c r="D1961" s="22" t="s">
        <v>35</v>
      </c>
      <c r="E1961" s="35">
        <v>4.5367611959245998E-4</v>
      </c>
      <c r="F1961" s="35">
        <v>5.2269860576626402E-4</v>
      </c>
      <c r="G1961" s="35">
        <v>7.1738563383605606E-5</v>
      </c>
      <c r="H1961" s="35">
        <v>2.10883479218645E-4</v>
      </c>
      <c r="I1961" s="35">
        <v>1.30979967330331E-4</v>
      </c>
      <c r="J1961" s="35">
        <v>5.4561646741208298E-3</v>
      </c>
      <c r="K1961" s="35">
        <v>1.9555671885631499E-4</v>
      </c>
      <c r="L1961" s="35">
        <v>2.9608709228325699E-3</v>
      </c>
      <c r="M1961" s="35">
        <v>1.5123009946023299E-4</v>
      </c>
      <c r="N1961" s="35">
        <v>3.6897545426280799E-4</v>
      </c>
      <c r="O1961" s="35">
        <v>0.17758990853106299</v>
      </c>
      <c r="P1961" s="35">
        <v>1.6354838727787301E-4</v>
      </c>
      <c r="Q1961" s="35">
        <v>1.4656272113388301E-4</v>
      </c>
      <c r="R1961" s="35">
        <f t="shared" si="33"/>
        <v>0.18842279424429881</v>
      </c>
    </row>
    <row r="1962" spans="1:18" ht="15">
      <c r="A1962" s="28" t="s">
        <v>83</v>
      </c>
      <c r="B1962" s="37">
        <v>35</v>
      </c>
      <c r="C1962" s="29">
        <v>22</v>
      </c>
      <c r="D1962" s="22" t="s">
        <v>36</v>
      </c>
      <c r="E1962" s="35">
        <v>1.2881495257003201E-4</v>
      </c>
      <c r="F1962" s="35">
        <v>1.2063331860217501E-4</v>
      </c>
      <c r="G1962" s="35">
        <v>3.0870437851312201E-5</v>
      </c>
      <c r="H1962" s="35">
        <v>6.4589789711725905E-5</v>
      </c>
      <c r="I1962" s="35">
        <v>4.74760803327736E-5</v>
      </c>
      <c r="J1962" s="35">
        <v>7.6439715555594702E-4</v>
      </c>
      <c r="K1962" s="35">
        <v>5.1672073918577303E-5</v>
      </c>
      <c r="L1962" s="35">
        <v>8.5544670825753904E-4</v>
      </c>
      <c r="M1962" s="35">
        <v>5.2683910913110197E-5</v>
      </c>
      <c r="N1962" s="35">
        <v>1.45774185496298E-4</v>
      </c>
      <c r="O1962" s="35">
        <v>0.33600132708160302</v>
      </c>
      <c r="P1962" s="35">
        <v>5.8250272831700198E-5</v>
      </c>
      <c r="Q1962" s="35">
        <v>2.7799176014945399E-5</v>
      </c>
      <c r="R1962" s="35">
        <f t="shared" si="33"/>
        <v>0.33834973514365912</v>
      </c>
    </row>
    <row r="1963" spans="1:18" ht="15">
      <c r="A1963" s="28" t="s">
        <v>83</v>
      </c>
      <c r="B1963" s="37">
        <v>35</v>
      </c>
      <c r="C1963" s="29">
        <v>23</v>
      </c>
      <c r="D1963" s="22" t="s">
        <v>37</v>
      </c>
      <c r="E1963" s="35">
        <v>7.6395324546162802E-5</v>
      </c>
      <c r="F1963" s="35">
        <v>7.1556115340003299E-5</v>
      </c>
      <c r="G1963" s="35">
        <v>1.99910401472392E-5</v>
      </c>
      <c r="H1963" s="35">
        <v>3.51152006371562E-5</v>
      </c>
      <c r="I1963" s="35">
        <v>2.0204507484892602E-5</v>
      </c>
      <c r="J1963" s="35">
        <v>4.02052542750596E-4</v>
      </c>
      <c r="K1963" s="35">
        <v>2.5485377171861002E-5</v>
      </c>
      <c r="L1963" s="35">
        <v>3.6194826442494598E-4</v>
      </c>
      <c r="M1963" s="35">
        <v>3.0874603964812701E-5</v>
      </c>
      <c r="N1963" s="35">
        <v>7.8341255307084597E-5</v>
      </c>
      <c r="O1963" s="35">
        <v>0.17725649553436901</v>
      </c>
      <c r="P1963" s="35">
        <v>2.3077811366165599E-5</v>
      </c>
      <c r="Q1963" s="35">
        <v>1.51731247992941E-5</v>
      </c>
      <c r="R1963" s="35">
        <f t="shared" si="33"/>
        <v>0.17841671070230922</v>
      </c>
    </row>
    <row r="1964" spans="1:18" ht="15">
      <c r="A1964" s="28" t="s">
        <v>83</v>
      </c>
      <c r="B1964" s="37">
        <v>35</v>
      </c>
      <c r="C1964" s="29">
        <v>24</v>
      </c>
      <c r="D1964" s="22" t="s">
        <v>38</v>
      </c>
      <c r="E1964" s="35">
        <v>8.3045623092779005E-4</v>
      </c>
      <c r="F1964" s="35">
        <v>1.46153950498617E-3</v>
      </c>
      <c r="G1964" s="35">
        <v>7.2847468900324997E-5</v>
      </c>
      <c r="H1964" s="35">
        <v>3.1646851323052799E-4</v>
      </c>
      <c r="I1964" s="35">
        <v>3.1846260897925498E-4</v>
      </c>
      <c r="J1964" s="35">
        <v>3.85829579106289E-3</v>
      </c>
      <c r="K1964" s="35">
        <v>3.9704398234619899E-4</v>
      </c>
      <c r="L1964" s="35">
        <v>6.6567843513367E-3</v>
      </c>
      <c r="M1964" s="35">
        <v>2.4656761588114301E-3</v>
      </c>
      <c r="N1964" s="35">
        <v>3.88976956583035E-3</v>
      </c>
      <c r="O1964" s="35">
        <v>0.18883969871218001</v>
      </c>
      <c r="P1964" s="35">
        <v>1.70212668238134E-3</v>
      </c>
      <c r="Q1964" s="35">
        <v>1.6339948312378501E-4</v>
      </c>
      <c r="R1964" s="35">
        <f t="shared" si="33"/>
        <v>0.21097256905409675</v>
      </c>
    </row>
    <row r="1965" spans="1:18" ht="15">
      <c r="A1965" s="28" t="s">
        <v>83</v>
      </c>
      <c r="B1965" s="37">
        <v>35</v>
      </c>
      <c r="C1965" s="29">
        <v>25</v>
      </c>
      <c r="D1965" s="22" t="s">
        <v>39</v>
      </c>
      <c r="E1965" s="35">
        <v>1.89672090927503E-3</v>
      </c>
      <c r="F1965" s="35">
        <v>3.6841254791324901E-3</v>
      </c>
      <c r="G1965" s="35">
        <v>2.8537726344854202E-4</v>
      </c>
      <c r="H1965" s="35">
        <v>1.4031000666728799E-3</v>
      </c>
      <c r="I1965" s="35">
        <v>2.48407065434762E-3</v>
      </c>
      <c r="J1965" s="35">
        <v>2.5459176919909E-2</v>
      </c>
      <c r="K1965" s="35">
        <v>1.7582098113152001E-3</v>
      </c>
      <c r="L1965" s="35">
        <v>4.65685038122918E-2</v>
      </c>
      <c r="M1965" s="35">
        <v>1.4010627075638699E-3</v>
      </c>
      <c r="N1965" s="35">
        <v>3.4869385960890802E-3</v>
      </c>
      <c r="O1965" s="35">
        <v>0.91952967663571605</v>
      </c>
      <c r="P1965" s="35">
        <v>3.2729582193955801E-3</v>
      </c>
      <c r="Q1965" s="35">
        <v>5.78945249214027E-4</v>
      </c>
      <c r="R1965" s="35">
        <f t="shared" si="33"/>
        <v>1.0118088663243712</v>
      </c>
    </row>
    <row r="1966" spans="1:18" ht="15">
      <c r="A1966" s="28" t="s">
        <v>83</v>
      </c>
      <c r="B1966" s="37">
        <v>35</v>
      </c>
      <c r="C1966" s="29">
        <v>26</v>
      </c>
      <c r="D1966" s="22" t="s">
        <v>40</v>
      </c>
      <c r="E1966" s="35">
        <v>2.62612618047805E-4</v>
      </c>
      <c r="F1966" s="35">
        <v>2.12164481734225E-4</v>
      </c>
      <c r="G1966" s="35">
        <v>6.9125158618465896E-5</v>
      </c>
      <c r="H1966" s="35">
        <v>1.2586609685664001E-4</v>
      </c>
      <c r="I1966" s="35">
        <v>6.0626875126428299E-5</v>
      </c>
      <c r="J1966" s="35">
        <v>2.0771786018407398E-3</v>
      </c>
      <c r="K1966" s="35">
        <v>8.2223519459077006E-5</v>
      </c>
      <c r="L1966" s="35">
        <v>1.7747901022669901E-3</v>
      </c>
      <c r="M1966" s="35">
        <v>1.19320976405832E-4</v>
      </c>
      <c r="N1966" s="35">
        <v>2.5496883462083301E-4</v>
      </c>
      <c r="O1966" s="35">
        <v>0.46150200229736599</v>
      </c>
      <c r="P1966" s="35">
        <v>1.15108412356169E-4</v>
      </c>
      <c r="Q1966" s="35">
        <v>5.4334235745916798E-5</v>
      </c>
      <c r="R1966" s="35">
        <f t="shared" si="33"/>
        <v>0.46671032221044512</v>
      </c>
    </row>
    <row r="1967" spans="1:18" ht="15">
      <c r="A1967" s="28" t="s">
        <v>83</v>
      </c>
      <c r="B1967" s="37">
        <v>35</v>
      </c>
      <c r="C1967" s="29">
        <v>27</v>
      </c>
      <c r="D1967" s="24" t="s">
        <v>41</v>
      </c>
      <c r="E1967" s="35">
        <v>1.10913676281707E-4</v>
      </c>
      <c r="F1967" s="35">
        <v>8.4165511560757396E-5</v>
      </c>
      <c r="G1967" s="35">
        <v>2.28529653792059E-5</v>
      </c>
      <c r="H1967" s="35">
        <v>5.0427101516982798E-5</v>
      </c>
      <c r="I1967" s="35">
        <v>2.37623621026255E-5</v>
      </c>
      <c r="J1967" s="35">
        <v>6.9484862195001696E-4</v>
      </c>
      <c r="K1967" s="35">
        <v>3.7977701177858897E-5</v>
      </c>
      <c r="L1967" s="35">
        <v>2.1007344830172099E-3</v>
      </c>
      <c r="M1967" s="35">
        <v>8.6845911275565396E-5</v>
      </c>
      <c r="N1967" s="35">
        <v>8.9646768630119705E-5</v>
      </c>
      <c r="O1967" s="35">
        <v>3.2462362592836698E-2</v>
      </c>
      <c r="P1967" s="35">
        <v>2.38535644977477E-5</v>
      </c>
      <c r="Q1967" s="35">
        <v>2.6361643822922699E-5</v>
      </c>
      <c r="R1967" s="35">
        <f t="shared" si="33"/>
        <v>3.581475290404941E-2</v>
      </c>
    </row>
    <row r="1968" spans="1:18" ht="15">
      <c r="A1968" s="28" t="s">
        <v>83</v>
      </c>
      <c r="B1968" s="37">
        <v>35</v>
      </c>
      <c r="C1968" s="29">
        <v>28</v>
      </c>
      <c r="D1968" s="24" t="s">
        <v>42</v>
      </c>
      <c r="E1968" s="35">
        <v>6.9993494747731599E-5</v>
      </c>
      <c r="F1968" s="35">
        <v>5.8436209531876503E-5</v>
      </c>
      <c r="G1968" s="35">
        <v>1.3572102112405901E-5</v>
      </c>
      <c r="H1968" s="35">
        <v>3.3094091608047102E-5</v>
      </c>
      <c r="I1968" s="35">
        <v>1.9623838645260599E-5</v>
      </c>
      <c r="J1968" s="35">
        <v>7.7358095286184396E-4</v>
      </c>
      <c r="K1968" s="35">
        <v>3.2455935198821101E-5</v>
      </c>
      <c r="L1968" s="35">
        <v>2.0688337305043501E-3</v>
      </c>
      <c r="M1968" s="35">
        <v>7.0297998738348203E-5</v>
      </c>
      <c r="N1968" s="35">
        <v>1.14254003817757E-4</v>
      </c>
      <c r="O1968" s="35">
        <v>6.3686038517208998E-2</v>
      </c>
      <c r="P1968" s="35">
        <v>2.0280128016756001E-5</v>
      </c>
      <c r="Q1968" s="35">
        <v>1.89445767179419E-5</v>
      </c>
      <c r="R1968" s="35">
        <f t="shared" si="33"/>
        <v>6.6979405579710147E-2</v>
      </c>
    </row>
    <row r="1969" spans="1:18" ht="15">
      <c r="A1969" s="28" t="s">
        <v>83</v>
      </c>
      <c r="B1969" s="37">
        <v>35</v>
      </c>
      <c r="C1969" s="29">
        <v>29</v>
      </c>
      <c r="D1969" s="24" t="s">
        <v>43</v>
      </c>
      <c r="E1969" s="35">
        <v>3.2730038396300997E-4</v>
      </c>
      <c r="F1969" s="35">
        <v>1.00976917488438E-4</v>
      </c>
      <c r="G1969" s="35">
        <v>8.5219406589847092E-6</v>
      </c>
      <c r="H1969" s="35">
        <v>4.1415697707712998E-5</v>
      </c>
      <c r="I1969" s="35">
        <v>3.0889989929816703E-5</v>
      </c>
      <c r="J1969" s="35">
        <v>7.0725901272010103E-4</v>
      </c>
      <c r="K1969" s="35">
        <v>3.0302282724815201E-5</v>
      </c>
      <c r="L1969" s="35">
        <v>4.6802632942973698E-4</v>
      </c>
      <c r="M1969" s="35">
        <v>3.7678964294155099E-5</v>
      </c>
      <c r="N1969" s="35">
        <v>7.2063545112567096E-5</v>
      </c>
      <c r="O1969" s="35">
        <v>1.9428556665247398E-2</v>
      </c>
      <c r="P1969" s="35">
        <v>1.0324241455706799E-5</v>
      </c>
      <c r="Q1969" s="35">
        <v>1.14602361508827E-5</v>
      </c>
      <c r="R1969" s="35">
        <f t="shared" si="33"/>
        <v>2.1274776206883322E-2</v>
      </c>
    </row>
    <row r="1970" spans="1:18" ht="15">
      <c r="A1970" s="28" t="s">
        <v>83</v>
      </c>
      <c r="B1970" s="37">
        <v>35</v>
      </c>
      <c r="C1970" s="29">
        <v>30</v>
      </c>
      <c r="D1970" s="21" t="s">
        <v>44</v>
      </c>
      <c r="E1970" s="35">
        <v>4.2499308213565002E-5</v>
      </c>
      <c r="F1970" s="35">
        <v>2.4750794249266601E-5</v>
      </c>
      <c r="G1970" s="35">
        <v>1.6145722990154201E-5</v>
      </c>
      <c r="H1970" s="35">
        <v>2.0921023630481501E-5</v>
      </c>
      <c r="I1970" s="35">
        <v>6.7370483076718098E-6</v>
      </c>
      <c r="J1970" s="35">
        <v>1.61348653317596E-4</v>
      </c>
      <c r="K1970" s="35">
        <v>8.0452973650178092E-6</v>
      </c>
      <c r="L1970" s="35">
        <v>4.4044133616980702E-4</v>
      </c>
      <c r="M1970" s="35">
        <v>1.99065079531488E-5</v>
      </c>
      <c r="N1970" s="35">
        <v>3.1272277373955999E-5</v>
      </c>
      <c r="O1970" s="35">
        <v>1.24744982337659E-2</v>
      </c>
      <c r="P1970" s="35">
        <v>7.10189250158828E-6</v>
      </c>
      <c r="Q1970" s="35">
        <v>1.1959809461805E-5</v>
      </c>
      <c r="R1970" s="35">
        <f t="shared" si="33"/>
        <v>1.3265627905299959E-2</v>
      </c>
    </row>
    <row r="1971" spans="1:18" ht="15">
      <c r="A1971" s="28" t="s">
        <v>83</v>
      </c>
      <c r="B1971" s="37">
        <v>35</v>
      </c>
      <c r="C1971" s="29">
        <v>31</v>
      </c>
      <c r="D1971" s="21" t="s">
        <v>45</v>
      </c>
      <c r="E1971" s="35">
        <v>3.7520426944660499E-3</v>
      </c>
      <c r="F1971" s="35">
        <v>2.6898767761098599E-3</v>
      </c>
      <c r="G1971" s="35">
        <v>1.0409984672206799E-3</v>
      </c>
      <c r="H1971" s="35">
        <v>1.55403310380928E-3</v>
      </c>
      <c r="I1971" s="35">
        <v>8.6381430665805601E-4</v>
      </c>
      <c r="J1971" s="35">
        <v>1.6469923665598699E-2</v>
      </c>
      <c r="K1971" s="35">
        <v>1.02797814250693E-3</v>
      </c>
      <c r="L1971" s="35">
        <v>2.4921845986473099E-2</v>
      </c>
      <c r="M1971" s="35">
        <v>1.46145141633425E-3</v>
      </c>
      <c r="N1971" s="35">
        <v>3.0963981107627798E-3</v>
      </c>
      <c r="O1971" s="35">
        <v>0.94747539504552603</v>
      </c>
      <c r="P1971" s="35">
        <v>1.23182102565466E-3</v>
      </c>
      <c r="Q1971" s="35">
        <v>7.1590342748175295E-4</v>
      </c>
      <c r="R1971" s="35">
        <f t="shared" si="33"/>
        <v>1.006301482168602</v>
      </c>
    </row>
    <row r="1972" spans="1:18" ht="15">
      <c r="A1972" s="28" t="s">
        <v>83</v>
      </c>
      <c r="B1972" s="37">
        <v>35</v>
      </c>
      <c r="C1972" s="29">
        <v>32</v>
      </c>
      <c r="D1972" s="21" t="s">
        <v>46</v>
      </c>
      <c r="E1972" s="35">
        <v>1.84115642368022E-4</v>
      </c>
      <c r="F1972" s="35">
        <v>1.9760242587698901E-4</v>
      </c>
      <c r="G1972" s="35">
        <v>1.16054939655608E-4</v>
      </c>
      <c r="H1972" s="35">
        <v>1.05089038233436E-4</v>
      </c>
      <c r="I1972" s="35">
        <v>4.3849130576790997E-5</v>
      </c>
      <c r="J1972" s="35">
        <v>1.1739848067634901E-3</v>
      </c>
      <c r="K1972" s="35">
        <v>7.17292747221681E-5</v>
      </c>
      <c r="L1972" s="35">
        <v>2.26738316232302E-3</v>
      </c>
      <c r="M1972" s="35">
        <v>1.07929822506249E-4</v>
      </c>
      <c r="N1972" s="35">
        <v>1.8666140093612899E-4</v>
      </c>
      <c r="O1972" s="35">
        <v>1.53268457399831E-2</v>
      </c>
      <c r="P1972" s="35">
        <v>2.4693425668756002E-4</v>
      </c>
      <c r="Q1972" s="35">
        <v>4.2345855363834601E-5</v>
      </c>
      <c r="R1972" s="35">
        <f t="shared" si="33"/>
        <v>2.0070525495996399E-2</v>
      </c>
    </row>
    <row r="1973" spans="1:18" ht="15">
      <c r="A1973" s="28" t="s">
        <v>83</v>
      </c>
      <c r="B1973" s="37">
        <v>35</v>
      </c>
      <c r="C1973" s="29">
        <v>33</v>
      </c>
      <c r="D1973" s="21" t="s">
        <v>47</v>
      </c>
      <c r="E1973" s="35">
        <v>4.4432714579454398E-3</v>
      </c>
      <c r="F1973" s="35">
        <v>3.47642065605407E-3</v>
      </c>
      <c r="G1973" s="35">
        <v>9.5546319484491498E-4</v>
      </c>
      <c r="H1973" s="35">
        <v>2.5598915344821299E-3</v>
      </c>
      <c r="I1973" s="35">
        <v>9.4018502963423697E-4</v>
      </c>
      <c r="J1973" s="35">
        <v>1.62212760564855E-2</v>
      </c>
      <c r="K1973" s="35">
        <v>9.8373472176416796E-4</v>
      </c>
      <c r="L1973" s="35">
        <v>2.7657286273828099E-2</v>
      </c>
      <c r="M1973" s="35">
        <v>2.0317890083113199E-3</v>
      </c>
      <c r="N1973" s="35">
        <v>3.7062377970912899E-3</v>
      </c>
      <c r="O1973" s="35">
        <v>0.61043137954692595</v>
      </c>
      <c r="P1973" s="35">
        <v>1.3901148758741399E-3</v>
      </c>
      <c r="Q1973" s="35">
        <v>7.98966011921126E-4</v>
      </c>
      <c r="R1973" s="35">
        <f t="shared" si="33"/>
        <v>0.67559601616516229</v>
      </c>
    </row>
    <row r="1974" spans="1:18" ht="15">
      <c r="A1974" s="28" t="s">
        <v>83</v>
      </c>
      <c r="B1974" s="37">
        <v>35</v>
      </c>
      <c r="C1974" s="29">
        <v>34</v>
      </c>
      <c r="D1974" s="21" t="s">
        <v>48</v>
      </c>
      <c r="E1974" s="35">
        <v>1.5311386983318E-3</v>
      </c>
      <c r="F1974" s="35">
        <v>8.9806914014782199E-4</v>
      </c>
      <c r="G1974" s="35">
        <v>4.4290253014628203E-4</v>
      </c>
      <c r="H1974" s="35">
        <v>6.15969141238917E-4</v>
      </c>
      <c r="I1974" s="35">
        <v>2.5704381591132601E-4</v>
      </c>
      <c r="J1974" s="35">
        <v>8.8161923737737104E-3</v>
      </c>
      <c r="K1974" s="35">
        <v>4.3562822249619402E-4</v>
      </c>
      <c r="L1974" s="35">
        <v>1.9945971903640902E-2</v>
      </c>
      <c r="M1974" s="35">
        <v>1.17522991114731E-3</v>
      </c>
      <c r="N1974" s="35">
        <v>1.55152496642236E-3</v>
      </c>
      <c r="O1974" s="35">
        <v>0.80559797599384197</v>
      </c>
      <c r="P1974" s="35">
        <v>2.6334974865240002E-3</v>
      </c>
      <c r="Q1974" s="35">
        <v>2.4577290959787202E-4</v>
      </c>
      <c r="R1974" s="35">
        <f t="shared" si="33"/>
        <v>0.84414691709322043</v>
      </c>
    </row>
    <row r="1975" spans="1:18" ht="15">
      <c r="A1975" s="28" t="s">
        <v>83</v>
      </c>
      <c r="B1975" s="37">
        <v>35</v>
      </c>
      <c r="C1975" s="29">
        <v>35</v>
      </c>
      <c r="D1975" s="21" t="s">
        <v>49</v>
      </c>
      <c r="E1975" s="35">
        <v>3.0950086047041001E-2</v>
      </c>
      <c r="F1975" s="35">
        <v>7.1816288053472999E-3</v>
      </c>
      <c r="G1975" s="35">
        <v>2.4444636709568101E-3</v>
      </c>
      <c r="H1975" s="35">
        <v>4.0932617365890302E-3</v>
      </c>
      <c r="I1975" s="35">
        <v>9.1590021436861995E-4</v>
      </c>
      <c r="J1975" s="35">
        <v>2.1166845494142002E-2</v>
      </c>
      <c r="K1975" s="35">
        <v>1.2889046555317001E-3</v>
      </c>
      <c r="L1975" s="35">
        <v>2.76713471644181E-2</v>
      </c>
      <c r="M1975" s="35">
        <v>1.6315104786424599E-3</v>
      </c>
      <c r="N1975" s="35">
        <v>3.59041704083403E-3</v>
      </c>
      <c r="O1975" s="35">
        <v>0.29409909448370503</v>
      </c>
      <c r="P1975" s="35">
        <v>1.2978273883521799E-3</v>
      </c>
      <c r="Q1975" s="35">
        <v>1.1754481359795401E-3</v>
      </c>
      <c r="R1975" s="35">
        <f t="shared" si="33"/>
        <v>0.3975067353159078</v>
      </c>
    </row>
    <row r="1976" spans="1:18" ht="15">
      <c r="A1976" s="28" t="s">
        <v>83</v>
      </c>
      <c r="B1976" s="37">
        <v>35</v>
      </c>
      <c r="C1976" s="29">
        <v>36</v>
      </c>
      <c r="D1976" s="21" t="s">
        <v>50</v>
      </c>
      <c r="E1976" s="35">
        <v>3.0149110716906098E-4</v>
      </c>
      <c r="F1976" s="35">
        <v>1.0399572376846301E-4</v>
      </c>
      <c r="G1976" s="35">
        <v>2.4624401033995102E-4</v>
      </c>
      <c r="H1976" s="35">
        <v>1.08858746280618E-4</v>
      </c>
      <c r="I1976" s="35">
        <v>2.4257198273764701E-5</v>
      </c>
      <c r="J1976" s="35">
        <v>6.4026188461071296E-4</v>
      </c>
      <c r="K1976" s="35">
        <v>3.5784287793959598E-5</v>
      </c>
      <c r="L1976" s="35">
        <v>1.4803984487023101E-3</v>
      </c>
      <c r="M1976" s="35">
        <v>8.1536529488992893E-5</v>
      </c>
      <c r="N1976" s="35">
        <v>1.32964417213274E-4</v>
      </c>
      <c r="O1976" s="35">
        <v>6.8607991403750305E-4</v>
      </c>
      <c r="P1976" s="35">
        <v>2.9639339991029401E-5</v>
      </c>
      <c r="Q1976" s="35">
        <v>3.6637315036529702E-5</v>
      </c>
      <c r="R1976" s="35">
        <f t="shared" si="33"/>
        <v>3.9081489227061695E-3</v>
      </c>
    </row>
    <row r="1977" spans="1:18" ht="15">
      <c r="A1977" s="28" t="s">
        <v>83</v>
      </c>
      <c r="B1977" s="37">
        <v>35</v>
      </c>
      <c r="C1977" s="29">
        <v>37</v>
      </c>
      <c r="D1977" s="21" t="s">
        <v>51</v>
      </c>
      <c r="E1977" s="35">
        <v>2.0229015040097999E-4</v>
      </c>
      <c r="F1977" s="35">
        <v>8.71355445441992E-5</v>
      </c>
      <c r="G1977" s="35">
        <v>8.9598354183964795E-5</v>
      </c>
      <c r="H1977" s="35">
        <v>6.0793210715945803E-5</v>
      </c>
      <c r="I1977" s="35">
        <v>1.87463574911069E-5</v>
      </c>
      <c r="J1977" s="35">
        <v>4.4564297222201302E-4</v>
      </c>
      <c r="K1977" s="35">
        <v>3.1912865643066202E-5</v>
      </c>
      <c r="L1977" s="35">
        <v>1.09770619429044E-3</v>
      </c>
      <c r="M1977" s="35">
        <v>5.38065159303704E-5</v>
      </c>
      <c r="N1977" s="35">
        <v>8.4705823434498697E-5</v>
      </c>
      <c r="O1977" s="35">
        <v>2.0645437661441699E-2</v>
      </c>
      <c r="P1977" s="35">
        <v>4.42447430862577E-5</v>
      </c>
      <c r="Q1977" s="35">
        <v>2.31026830620525E-5</v>
      </c>
      <c r="R1977" s="35">
        <f t="shared" si="33"/>
        <v>2.2885123076446596E-2</v>
      </c>
    </row>
    <row r="1978" spans="1:18" ht="15">
      <c r="A1978" s="28" t="s">
        <v>83</v>
      </c>
      <c r="B1978" s="37">
        <v>35</v>
      </c>
      <c r="C1978" s="29">
        <v>38</v>
      </c>
      <c r="D1978" s="21" t="s">
        <v>52</v>
      </c>
      <c r="E1978" s="35">
        <v>2.8541426816613702E-6</v>
      </c>
      <c r="F1978" s="35">
        <v>2.15162632651453E-6</v>
      </c>
      <c r="G1978" s="35">
        <v>7.0697371833770105E-7</v>
      </c>
      <c r="H1978" s="35">
        <v>1.6723888150400101E-6</v>
      </c>
      <c r="I1978" s="35">
        <v>9.7582412992385906E-7</v>
      </c>
      <c r="J1978" s="35">
        <v>1.34579648664648E-5</v>
      </c>
      <c r="K1978" s="35">
        <v>9.7071234751028894E-7</v>
      </c>
      <c r="L1978" s="35">
        <v>2.9434655843889901E-5</v>
      </c>
      <c r="M1978" s="35">
        <v>1.85905324262354E-6</v>
      </c>
      <c r="N1978" s="35">
        <v>2.5461613985266201E-6</v>
      </c>
      <c r="O1978" s="35">
        <v>2.7384987754105099E-3</v>
      </c>
      <c r="P1978" s="35">
        <v>1.20882205479322E-6</v>
      </c>
      <c r="Q1978" s="35">
        <v>8.01115292324238E-7</v>
      </c>
      <c r="R1978" s="35">
        <f t="shared" si="33"/>
        <v>2.79713821612812E-3</v>
      </c>
    </row>
    <row r="1979" spans="1:18" ht="15">
      <c r="A1979" s="28" t="s">
        <v>83</v>
      </c>
      <c r="B1979" s="37">
        <v>35</v>
      </c>
      <c r="C1979" s="29">
        <v>39</v>
      </c>
      <c r="D1979" s="21" t="s">
        <v>53</v>
      </c>
      <c r="E1979" s="35">
        <v>9.85584469713667E-7</v>
      </c>
      <c r="F1979" s="35">
        <v>1.4045601275844499E-6</v>
      </c>
      <c r="G1979" s="35">
        <v>3.0008261263345801E-7</v>
      </c>
      <c r="H1979" s="35">
        <v>9.2608823144950905E-7</v>
      </c>
      <c r="I1979" s="35">
        <v>2.8948326872920602E-7</v>
      </c>
      <c r="J1979" s="35">
        <v>1.22229089056008E-5</v>
      </c>
      <c r="K1979" s="35">
        <v>3.9550829055362297E-7</v>
      </c>
      <c r="L1979" s="35">
        <v>1.23228316443238E-5</v>
      </c>
      <c r="M1979" s="35">
        <v>7.5483812166590603E-7</v>
      </c>
      <c r="N1979" s="35">
        <v>1.34631354278454E-6</v>
      </c>
      <c r="O1979" s="35">
        <v>7.2894742807521197E-4</v>
      </c>
      <c r="P1979" s="35">
        <v>3.8847977986051902E-7</v>
      </c>
      <c r="Q1979" s="35">
        <v>5.7820339470307002E-7</v>
      </c>
      <c r="R1979" s="35">
        <f t="shared" si="33"/>
        <v>7.6086231046481451E-4</v>
      </c>
    </row>
    <row r="1980" spans="1:18" ht="15">
      <c r="A1980" s="28" t="s">
        <v>83</v>
      </c>
      <c r="B1980" s="37">
        <v>35</v>
      </c>
      <c r="C1980" s="29">
        <v>40</v>
      </c>
      <c r="D1980" s="23" t="s">
        <v>54</v>
      </c>
      <c r="E1980" s="35">
        <v>3.12940045708569E-6</v>
      </c>
      <c r="F1980" s="35">
        <v>2.1992501223484401E-6</v>
      </c>
      <c r="G1980" s="35">
        <v>1.7491758454420699E-6</v>
      </c>
      <c r="H1980" s="35">
        <v>2.46666204079427E-6</v>
      </c>
      <c r="I1980" s="35">
        <v>5.16199300322457E-7</v>
      </c>
      <c r="J1980" s="35">
        <v>2.6185204517065298E-5</v>
      </c>
      <c r="K1980" s="35">
        <v>1.0953930862868399E-6</v>
      </c>
      <c r="L1980" s="35">
        <v>4.0154290709538103E-5</v>
      </c>
      <c r="M1980" s="35">
        <v>1.31968971939477E-6</v>
      </c>
      <c r="N1980" s="35">
        <v>9.1748458488195604E-6</v>
      </c>
      <c r="O1980" s="35">
        <v>8.5684810562391598E-4</v>
      </c>
      <c r="P1980" s="35">
        <v>1.65370588934435E-6</v>
      </c>
      <c r="Q1980" s="35">
        <v>1.4622238272919499E-6</v>
      </c>
      <c r="R1980" s="35">
        <f t="shared" si="33"/>
        <v>9.4795414698764979E-4</v>
      </c>
    </row>
    <row r="1981" spans="1:18" ht="15">
      <c r="A1981" s="28" t="s">
        <v>83</v>
      </c>
      <c r="B1981" s="37">
        <v>35</v>
      </c>
      <c r="C1981" s="29">
        <v>41</v>
      </c>
      <c r="D1981" s="23" t="s">
        <v>55</v>
      </c>
      <c r="E1981" s="35">
        <v>1.4443599424867701E-4</v>
      </c>
      <c r="F1981" s="35">
        <v>8.0402626823090402E-5</v>
      </c>
      <c r="G1981" s="35">
        <v>4.3941953579680203E-5</v>
      </c>
      <c r="H1981" s="35">
        <v>5.9548964079352998E-5</v>
      </c>
      <c r="I1981" s="35">
        <v>1.89424586500387E-5</v>
      </c>
      <c r="J1981" s="35">
        <v>5.6484069713345604E-4</v>
      </c>
      <c r="K1981" s="35">
        <v>3.57566617322205E-5</v>
      </c>
      <c r="L1981" s="35">
        <v>1.14654348946888E-3</v>
      </c>
      <c r="M1981" s="35">
        <v>7.0821634691172603E-5</v>
      </c>
      <c r="N1981" s="35">
        <v>1.06589449081667E-4</v>
      </c>
      <c r="O1981" s="35">
        <v>3.0739201838874599E-2</v>
      </c>
      <c r="P1981" s="35">
        <v>5.5431001374667698E-5</v>
      </c>
      <c r="Q1981" s="35">
        <v>2.39207091168369E-5</v>
      </c>
      <c r="R1981" s="35">
        <f t="shared" si="33"/>
        <v>3.3090377478854335E-2</v>
      </c>
    </row>
    <row r="1982" spans="1:18" ht="15">
      <c r="A1982" s="28" t="s">
        <v>83</v>
      </c>
      <c r="B1982" s="37">
        <v>35</v>
      </c>
      <c r="C1982" s="29">
        <v>42</v>
      </c>
      <c r="D1982" s="21" t="s">
        <v>56</v>
      </c>
      <c r="E1982" s="35">
        <v>1.9989135031796001E-5</v>
      </c>
      <c r="F1982" s="35">
        <v>1.09944018088238E-5</v>
      </c>
      <c r="G1982" s="35">
        <v>8.9269062794912897E-6</v>
      </c>
      <c r="H1982" s="35">
        <v>1.27276301724258E-5</v>
      </c>
      <c r="I1982" s="35">
        <v>2.8781283666374302E-6</v>
      </c>
      <c r="J1982" s="35">
        <v>6.2801171976803699E-5</v>
      </c>
      <c r="K1982" s="35">
        <v>2.8221314516033601E-6</v>
      </c>
      <c r="L1982" s="35">
        <v>2.1860425372215701E-4</v>
      </c>
      <c r="M1982" s="35">
        <v>6.3833332848309999E-6</v>
      </c>
      <c r="N1982" s="35">
        <v>1.0969417235646299E-5</v>
      </c>
      <c r="O1982" s="35">
        <v>3.8686037869419499E-3</v>
      </c>
      <c r="P1982" s="35">
        <v>2.50521204808191E-6</v>
      </c>
      <c r="Q1982" s="35">
        <v>3.3499461998753199E-6</v>
      </c>
      <c r="R1982" s="35">
        <f t="shared" si="33"/>
        <v>4.2315554545201226E-3</v>
      </c>
    </row>
    <row r="1983" spans="1:18" ht="15">
      <c r="A1983" s="28" t="s">
        <v>83</v>
      </c>
      <c r="B1983" s="37">
        <v>35</v>
      </c>
      <c r="C1983" s="29">
        <v>43</v>
      </c>
      <c r="D1983" s="21" t="s">
        <v>57</v>
      </c>
      <c r="E1983" s="35">
        <v>8.7572350670130105E-4</v>
      </c>
      <c r="F1983" s="35">
        <v>3.9056044437496399E-4</v>
      </c>
      <c r="G1983" s="35">
        <v>1.3898084346043699E-4</v>
      </c>
      <c r="H1983" s="35">
        <v>2.8818227022129201E-4</v>
      </c>
      <c r="I1983" s="35">
        <v>1.01723142859578E-4</v>
      </c>
      <c r="J1983" s="35">
        <v>1.9788708180857599E-3</v>
      </c>
      <c r="K1983" s="35">
        <v>1.3987970954899701E-4</v>
      </c>
      <c r="L1983" s="35">
        <v>2.40103613216909E-3</v>
      </c>
      <c r="M1983" s="35">
        <v>2.1727861659804899E-4</v>
      </c>
      <c r="N1983" s="35">
        <v>3.89167087383317E-4</v>
      </c>
      <c r="O1983" s="35">
        <v>0.13193335070630899</v>
      </c>
      <c r="P1983" s="35">
        <v>1.5750888754707701E-4</v>
      </c>
      <c r="Q1983" s="35">
        <v>7.6014684744543301E-5</v>
      </c>
      <c r="R1983" s="35">
        <f t="shared" si="33"/>
        <v>0.13908827685000338</v>
      </c>
    </row>
    <row r="1984" spans="1:18" ht="15">
      <c r="A1984" s="28" t="s">
        <v>83</v>
      </c>
      <c r="B1984" s="37">
        <v>35</v>
      </c>
      <c r="C1984" s="29">
        <v>44</v>
      </c>
      <c r="D1984" s="21" t="s">
        <v>58</v>
      </c>
      <c r="E1984" s="35">
        <v>6.0787612580983598E-5</v>
      </c>
      <c r="F1984" s="35">
        <v>2.22508973441588E-5</v>
      </c>
      <c r="G1984" s="35">
        <v>1.10415413872913E-5</v>
      </c>
      <c r="H1984" s="35">
        <v>5.9371047712082499E-5</v>
      </c>
      <c r="I1984" s="35">
        <v>6.1042619948194196E-5</v>
      </c>
      <c r="J1984" s="35">
        <v>3.2246876136518299E-4</v>
      </c>
      <c r="K1984" s="35">
        <v>7.6019894902411606E-5</v>
      </c>
      <c r="L1984" s="35">
        <v>6.5410433657405896E-5</v>
      </c>
      <c r="M1984" s="35">
        <v>6.3680779481697904E-6</v>
      </c>
      <c r="N1984" s="35">
        <v>1.81157396181537E-4</v>
      </c>
      <c r="O1984" s="35">
        <v>6.2531408052411697E-4</v>
      </c>
      <c r="P1984" s="35">
        <v>1.10671956500128E-5</v>
      </c>
      <c r="Q1984" s="35">
        <v>3.1119526948312199E-5</v>
      </c>
      <c r="R1984" s="35">
        <f t="shared" si="33"/>
        <v>1.5334190861498597E-3</v>
      </c>
    </row>
    <row r="1985" spans="1:18" ht="15">
      <c r="A1985" s="28" t="s">
        <v>83</v>
      </c>
      <c r="B1985" s="37">
        <v>35</v>
      </c>
      <c r="C1985" s="29">
        <v>45</v>
      </c>
      <c r="D1985" s="21" t="s">
        <v>59</v>
      </c>
      <c r="E1985" s="35">
        <v>1.2126753816261001E-6</v>
      </c>
      <c r="F1985" s="35">
        <v>1.23148395844662E-6</v>
      </c>
      <c r="G1985" s="35">
        <v>3.62856915419411E-7</v>
      </c>
      <c r="H1985" s="35">
        <v>5.6389367644503402E-7</v>
      </c>
      <c r="I1985" s="35">
        <v>3.4316507499639402E-7</v>
      </c>
      <c r="J1985" s="35">
        <v>6.3984268783437902E-6</v>
      </c>
      <c r="K1985" s="35">
        <v>4.0153493522187099E-7</v>
      </c>
      <c r="L1985" s="35">
        <v>6.8019430549072796E-6</v>
      </c>
      <c r="M1985" s="35">
        <v>5.9697084332766005E-7</v>
      </c>
      <c r="N1985" s="35">
        <v>1.20551829333169E-6</v>
      </c>
      <c r="O1985" s="35">
        <v>7.8098662260971195E-4</v>
      </c>
      <c r="P1985" s="35">
        <v>3.4113555851476E-7</v>
      </c>
      <c r="Q1985" s="35">
        <v>2.6523085899005699E-7</v>
      </c>
      <c r="R1985" s="35">
        <f t="shared" si="33"/>
        <v>8.0071145803928268E-4</v>
      </c>
    </row>
    <row r="1986" spans="1:18" ht="15">
      <c r="A1986" s="28" t="s">
        <v>83</v>
      </c>
      <c r="B1986" s="37">
        <v>35</v>
      </c>
      <c r="C1986" s="29">
        <v>46</v>
      </c>
      <c r="D1986" s="21" t="s">
        <v>60</v>
      </c>
      <c r="E1986" s="35">
        <v>5.5719944848621797E-6</v>
      </c>
      <c r="F1986" s="35">
        <v>3.7143981485649701E-6</v>
      </c>
      <c r="G1986" s="35">
        <v>1.21275935283888E-6</v>
      </c>
      <c r="H1986" s="35">
        <v>1.97216783900091E-6</v>
      </c>
      <c r="I1986" s="35">
        <v>1.08086784976271E-6</v>
      </c>
      <c r="J1986" s="35">
        <v>3.8829582382647997E-5</v>
      </c>
      <c r="K1986" s="35">
        <v>2.6607589877345999E-6</v>
      </c>
      <c r="L1986" s="35">
        <v>2.1394343769157799E-5</v>
      </c>
      <c r="M1986" s="35">
        <v>2.2856997785533698E-6</v>
      </c>
      <c r="N1986" s="35">
        <v>1.1289948606910099E-5</v>
      </c>
      <c r="O1986" s="35">
        <v>1.11069766431654E-2</v>
      </c>
      <c r="P1986" s="35">
        <v>1.2933858997522499E-6</v>
      </c>
      <c r="Q1986" s="35">
        <v>7.7684406230348998E-7</v>
      </c>
      <c r="R1986" s="35">
        <f t="shared" si="33"/>
        <v>1.119905939432749E-2</v>
      </c>
    </row>
    <row r="1987" spans="1:18" ht="15">
      <c r="A1987" s="28" t="s">
        <v>83</v>
      </c>
      <c r="B1987" s="37">
        <v>35</v>
      </c>
      <c r="C1987" s="29">
        <v>47</v>
      </c>
      <c r="D1987" s="21" t="s">
        <v>61</v>
      </c>
      <c r="E1987" s="35">
        <v>5.24245592686629E-5</v>
      </c>
      <c r="F1987" s="35">
        <v>4.1079183017657701E-5</v>
      </c>
      <c r="G1987" s="35">
        <v>1.56577989229311E-5</v>
      </c>
      <c r="H1987" s="35">
        <v>2.1273850353223801E-5</v>
      </c>
      <c r="I1987" s="35">
        <v>9.7070967868534295E-6</v>
      </c>
      <c r="J1987" s="35">
        <v>2.3716910681086101E-4</v>
      </c>
      <c r="K1987" s="35">
        <v>1.4152069602224299E-5</v>
      </c>
      <c r="L1987" s="35">
        <v>2.2626891851931099E-4</v>
      </c>
      <c r="M1987" s="35">
        <v>1.8194435001132099E-5</v>
      </c>
      <c r="N1987" s="35">
        <v>4.7526334263158702E-5</v>
      </c>
      <c r="O1987" s="35">
        <v>2.0937011355386399E-2</v>
      </c>
      <c r="P1987" s="35">
        <v>1.25139074250117E-5</v>
      </c>
      <c r="Q1987" s="35">
        <v>8.4310230045216794E-6</v>
      </c>
      <c r="R1987" s="35">
        <f t="shared" si="33"/>
        <v>2.164140963836195E-2</v>
      </c>
    </row>
    <row r="1988" spans="1:18" ht="15">
      <c r="A1988" s="28" t="s">
        <v>83</v>
      </c>
      <c r="B1988" s="37">
        <v>35</v>
      </c>
      <c r="C1988" s="29">
        <v>48</v>
      </c>
      <c r="D1988" s="22" t="s">
        <v>62</v>
      </c>
      <c r="E1988" s="35">
        <v>9.9083776992379604E-3</v>
      </c>
      <c r="F1988" s="35">
        <v>6.3094646366429101E-3</v>
      </c>
      <c r="G1988" s="35">
        <v>3.4616329232088801E-3</v>
      </c>
      <c r="H1988" s="35">
        <v>4.1560307019321502E-3</v>
      </c>
      <c r="I1988" s="35">
        <v>1.9880764541511699E-3</v>
      </c>
      <c r="J1988" s="35">
        <v>4.3828917886063398E-2</v>
      </c>
      <c r="K1988" s="35">
        <v>3.1686934322060099E-3</v>
      </c>
      <c r="L1988" s="35">
        <v>5.5040833198079397E-2</v>
      </c>
      <c r="M1988" s="35">
        <v>3.6469625641573299E-3</v>
      </c>
      <c r="N1988" s="35">
        <v>1.02350450504522E-2</v>
      </c>
      <c r="O1988" s="35">
        <v>0.97981666599516803</v>
      </c>
      <c r="P1988" s="35">
        <v>3.4141810918387602E-3</v>
      </c>
      <c r="Q1988" s="35">
        <v>1.8234242358725599E-3</v>
      </c>
      <c r="R1988" s="35">
        <f t="shared" ref="R1988:R2051" si="34">SUM(E1988:Q1988)</f>
        <v>1.1267983058690108</v>
      </c>
    </row>
    <row r="1989" spans="1:18" ht="15">
      <c r="A1989" s="28" t="s">
        <v>83</v>
      </c>
      <c r="B1989" s="37">
        <v>35</v>
      </c>
      <c r="C1989" s="29">
        <v>49</v>
      </c>
      <c r="D1989" s="22" t="s">
        <v>63</v>
      </c>
      <c r="E1989" s="35">
        <v>9.2674155864957294E-5</v>
      </c>
      <c r="F1989" s="35">
        <v>3.2751381603940698E-4</v>
      </c>
      <c r="G1989" s="35">
        <v>6.7249856727642204E-5</v>
      </c>
      <c r="H1989" s="35">
        <v>1.10699363676405E-4</v>
      </c>
      <c r="I1989" s="35">
        <v>2.37702730627868E-5</v>
      </c>
      <c r="J1989" s="35">
        <v>9.8939367069934099E-4</v>
      </c>
      <c r="K1989" s="35">
        <v>3.7717573317019203E-5</v>
      </c>
      <c r="L1989" s="35">
        <v>1.23338883318598E-4</v>
      </c>
      <c r="M1989" s="35">
        <v>2.6543635981466898E-5</v>
      </c>
      <c r="N1989" s="35">
        <v>1.7520559724527E-4</v>
      </c>
      <c r="O1989" s="35">
        <v>5.4935233067833298E-3</v>
      </c>
      <c r="P1989" s="35">
        <v>2.5085424462198199E-5</v>
      </c>
      <c r="Q1989" s="35">
        <v>1.7284442821587402E-5</v>
      </c>
      <c r="R1989" s="35">
        <f t="shared" si="34"/>
        <v>7.5100000000000089E-3</v>
      </c>
    </row>
    <row r="1990" spans="1:18" ht="15">
      <c r="A1990" s="28" t="s">
        <v>83</v>
      </c>
      <c r="B1990" s="37">
        <v>35</v>
      </c>
      <c r="C1990" s="29">
        <v>50</v>
      </c>
      <c r="D1990" s="22" t="s">
        <v>64</v>
      </c>
      <c r="E1990" s="35">
        <v>0</v>
      </c>
      <c r="F1990" s="35">
        <v>0</v>
      </c>
      <c r="G1990" s="35">
        <v>0</v>
      </c>
      <c r="H1990" s="35">
        <v>0</v>
      </c>
      <c r="I1990" s="35">
        <v>0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  <c r="O1990" s="35">
        <v>0</v>
      </c>
      <c r="P1990" s="35">
        <v>0</v>
      </c>
      <c r="Q1990" s="35">
        <v>0</v>
      </c>
      <c r="R1990" s="35">
        <f t="shared" si="34"/>
        <v>0</v>
      </c>
    </row>
    <row r="1991" spans="1:18" ht="15">
      <c r="A1991" s="28" t="s">
        <v>83</v>
      </c>
      <c r="B1991" s="37">
        <v>35</v>
      </c>
      <c r="C1991" s="29">
        <v>51</v>
      </c>
      <c r="D1991" s="21" t="s">
        <v>65</v>
      </c>
      <c r="E1991" s="35">
        <v>9.4843721641361305E-6</v>
      </c>
      <c r="F1991" s="35">
        <v>7.5571799835322096E-6</v>
      </c>
      <c r="G1991" s="35">
        <v>2.88972714156225E-6</v>
      </c>
      <c r="H1991" s="35">
        <v>6.9884861748666097E-6</v>
      </c>
      <c r="I1991" s="35">
        <v>3.1806974543620301E-6</v>
      </c>
      <c r="J1991" s="35">
        <v>7.7694798289688603E-5</v>
      </c>
      <c r="K1991" s="35">
        <v>5.94718599158871E-6</v>
      </c>
      <c r="L1991" s="35">
        <v>3.5701821416694303E-5</v>
      </c>
      <c r="M1991" s="35">
        <v>4.5590371825708903E-6</v>
      </c>
      <c r="N1991" s="35">
        <v>1.28053997223134E-5</v>
      </c>
      <c r="O1991" s="35">
        <v>4.1266924076397002E-3</v>
      </c>
      <c r="P1991" s="35">
        <v>3.2370615244818102E-6</v>
      </c>
      <c r="Q1991" s="35">
        <v>2.73244489441076E-6</v>
      </c>
      <c r="R1991" s="35">
        <f t="shared" si="34"/>
        <v>4.2994706195799079E-3</v>
      </c>
    </row>
    <row r="1992" spans="1:18" ht="15">
      <c r="A1992" s="28" t="s">
        <v>83</v>
      </c>
      <c r="B1992" s="37">
        <v>35</v>
      </c>
      <c r="C1992" s="29">
        <v>52</v>
      </c>
      <c r="D1992" s="21" t="s">
        <v>66</v>
      </c>
      <c r="E1992" s="35">
        <v>1.2967364305630499E-5</v>
      </c>
      <c r="F1992" s="35">
        <v>1.05897369171716E-5</v>
      </c>
      <c r="G1992" s="35">
        <v>4.1412763778072197E-6</v>
      </c>
      <c r="H1992" s="35">
        <v>5.8874882252876701E-6</v>
      </c>
      <c r="I1992" s="35">
        <v>2.7854479634811601E-6</v>
      </c>
      <c r="J1992" s="35">
        <v>6.3315971256517107E-5</v>
      </c>
      <c r="K1992" s="35">
        <v>4.4080975904648603E-6</v>
      </c>
      <c r="L1992" s="35">
        <v>6.5778811565008196E-5</v>
      </c>
      <c r="M1992" s="35">
        <v>5.4731260902140102E-6</v>
      </c>
      <c r="N1992" s="35">
        <v>1.8400308649700701E-5</v>
      </c>
      <c r="O1992" s="35">
        <v>3.8558394255497701E-3</v>
      </c>
      <c r="P1992" s="35">
        <v>3.6916530665571702E-6</v>
      </c>
      <c r="Q1992" s="35">
        <v>2.3266932270317902E-6</v>
      </c>
      <c r="R1992" s="35">
        <f t="shared" si="34"/>
        <v>4.0556054007846428E-3</v>
      </c>
    </row>
    <row r="1993" spans="1:18" ht="15">
      <c r="A1993" s="28" t="s">
        <v>83</v>
      </c>
      <c r="B1993" s="37">
        <v>35</v>
      </c>
      <c r="C1993" s="29">
        <v>53</v>
      </c>
      <c r="D1993" s="21" t="s">
        <v>67</v>
      </c>
      <c r="E1993" s="35">
        <v>4.1607255707443802E-6</v>
      </c>
      <c r="F1993" s="35">
        <v>2.4744930215284399E-6</v>
      </c>
      <c r="G1993" s="35">
        <v>1.0006502645433001E-6</v>
      </c>
      <c r="H1993" s="35">
        <v>1.6826708362345399E-6</v>
      </c>
      <c r="I1993" s="35">
        <v>7.7467903391527801E-7</v>
      </c>
      <c r="J1993" s="35">
        <v>1.54754727239227E-5</v>
      </c>
      <c r="K1993" s="35">
        <v>1.15453464833604E-6</v>
      </c>
      <c r="L1993" s="35">
        <v>1.5631766190231002E-5</v>
      </c>
      <c r="M1993" s="35">
        <v>1.2844816521439E-6</v>
      </c>
      <c r="N1993" s="35">
        <v>5.5590206137668602E-6</v>
      </c>
      <c r="O1993" s="35">
        <v>1.46935433843786E-3</v>
      </c>
      <c r="P1993" s="35">
        <v>1.09437395949501E-6</v>
      </c>
      <c r="Q1993" s="35">
        <v>6.7515946174124205E-7</v>
      </c>
      <c r="R1993" s="35">
        <f t="shared" si="34"/>
        <v>1.5203223664144625E-3</v>
      </c>
    </row>
    <row r="1994" spans="1:18" ht="15">
      <c r="A1994" s="28" t="s">
        <v>83</v>
      </c>
      <c r="B1994" s="37">
        <v>35</v>
      </c>
      <c r="C1994" s="29">
        <v>54</v>
      </c>
      <c r="D1994" s="21" t="s">
        <v>68</v>
      </c>
      <c r="E1994" s="35">
        <v>5.8130106305196302E-5</v>
      </c>
      <c r="F1994" s="35">
        <v>4.0578401733079301E-5</v>
      </c>
      <c r="G1994" s="35">
        <v>1.8566002548563999E-5</v>
      </c>
      <c r="H1994" s="35">
        <v>2.6338181740950401E-5</v>
      </c>
      <c r="I1994" s="35">
        <v>1.1827497148788899E-5</v>
      </c>
      <c r="J1994" s="35">
        <v>2.4574660886495702E-4</v>
      </c>
      <c r="K1994" s="35">
        <v>1.6865349743927801E-5</v>
      </c>
      <c r="L1994" s="35">
        <v>2.41860769630912E-4</v>
      </c>
      <c r="M1994" s="35">
        <v>1.93100717255212E-5</v>
      </c>
      <c r="N1994" s="35">
        <v>6.6018924532359799E-5</v>
      </c>
      <c r="O1994" s="35">
        <v>1.7976859040222001E-2</v>
      </c>
      <c r="P1994" s="35">
        <v>1.5088043785270801E-5</v>
      </c>
      <c r="Q1994" s="35">
        <v>9.7684706795565707E-6</v>
      </c>
      <c r="R1994" s="35">
        <f t="shared" si="34"/>
        <v>1.8746957468661087E-2</v>
      </c>
    </row>
    <row r="1995" spans="1:18" ht="15">
      <c r="A1995" s="28" t="s">
        <v>83</v>
      </c>
      <c r="B1995" s="37">
        <v>35</v>
      </c>
      <c r="C1995" s="29">
        <v>55</v>
      </c>
      <c r="D1995" s="21" t="s">
        <v>69</v>
      </c>
      <c r="E1995" s="35">
        <v>7.2664879174234503E-6</v>
      </c>
      <c r="F1995" s="35">
        <v>6.6120245698654297E-6</v>
      </c>
      <c r="G1995" s="35">
        <v>1.65897098803334E-6</v>
      </c>
      <c r="H1995" s="35">
        <v>5.2105178936295699E-6</v>
      </c>
      <c r="I1995" s="35">
        <v>2.5023672239952499E-6</v>
      </c>
      <c r="J1995" s="35">
        <v>4.57444975071718E-5</v>
      </c>
      <c r="K1995" s="35">
        <v>3.6994370415974298E-6</v>
      </c>
      <c r="L1995" s="35">
        <v>2.28490007588357E-5</v>
      </c>
      <c r="M1995" s="35">
        <v>3.6715829315814298E-6</v>
      </c>
      <c r="N1995" s="35">
        <v>8.5339799385601503E-6</v>
      </c>
      <c r="O1995" s="35">
        <v>3.6238123419818601E-3</v>
      </c>
      <c r="P1995" s="35">
        <v>2.0965184406132698E-6</v>
      </c>
      <c r="Q1995" s="35">
        <v>2.2705317180775998E-6</v>
      </c>
      <c r="R1995" s="35">
        <f t="shared" si="34"/>
        <v>3.7359282589112443E-3</v>
      </c>
    </row>
    <row r="1996" spans="1:18" ht="15">
      <c r="A1996" s="28" t="s">
        <v>83</v>
      </c>
      <c r="B1996" s="37">
        <v>35</v>
      </c>
      <c r="C1996" s="29">
        <v>56</v>
      </c>
      <c r="D1996" s="21" t="s">
        <v>70</v>
      </c>
      <c r="E1996" s="35">
        <v>2.7424142728140598E-2</v>
      </c>
      <c r="F1996" s="35">
        <v>1.79648342757214E-2</v>
      </c>
      <c r="G1996" s="35">
        <v>4.3901916450271097E-3</v>
      </c>
      <c r="H1996" s="35">
        <v>1.6144971382445798E-2</v>
      </c>
      <c r="I1996" s="35">
        <v>8.3067613043414402E-3</v>
      </c>
      <c r="J1996" s="35">
        <v>0.13809935162289899</v>
      </c>
      <c r="K1996" s="35">
        <v>1.1163345297315601E-2</v>
      </c>
      <c r="L1996" s="35">
        <v>9.6440925671548702E-2</v>
      </c>
      <c r="M1996" s="35">
        <v>9.4571661432497501E-3</v>
      </c>
      <c r="N1996" s="35">
        <v>5.5148779675308499E-2</v>
      </c>
      <c r="O1996" s="35">
        <v>73.396963925460895</v>
      </c>
      <c r="P1996" s="35">
        <v>1.2585194270295599E-2</v>
      </c>
      <c r="Q1996" s="35">
        <v>7.3028150972948101E-3</v>
      </c>
      <c r="R1996" s="35">
        <f t="shared" si="34"/>
        <v>73.801392404574486</v>
      </c>
    </row>
    <row r="1997" spans="1:18" ht="15">
      <c r="A1997" s="28" t="s">
        <v>83</v>
      </c>
      <c r="B1997" s="37">
        <v>35</v>
      </c>
      <c r="C1997" s="29">
        <v>57</v>
      </c>
      <c r="D1997" s="21" t="s">
        <v>71</v>
      </c>
      <c r="E1997" s="35">
        <v>9.9357626459811309E-13</v>
      </c>
      <c r="F1997" s="35">
        <v>6.8645843881407596E-13</v>
      </c>
      <c r="G1997" s="35">
        <v>3.1933047153909301E-13</v>
      </c>
      <c r="H1997" s="35">
        <v>4.4174412867930002E-13</v>
      </c>
      <c r="I1997" s="35">
        <v>1.90609294096505E-13</v>
      </c>
      <c r="J1997" s="35">
        <v>4.22607684792546E-12</v>
      </c>
      <c r="K1997" s="35">
        <v>2.7516279244619499E-13</v>
      </c>
      <c r="L1997" s="35">
        <v>5.3488405628324301E-12</v>
      </c>
      <c r="M1997" s="35">
        <v>3.68093262410373E-13</v>
      </c>
      <c r="N1997" s="35">
        <v>9.6336966139633303E-13</v>
      </c>
      <c r="O1997" s="35">
        <v>1.8621294007647399E-7</v>
      </c>
      <c r="P1997" s="35">
        <v>2.8544101899441402E-13</v>
      </c>
      <c r="Q1997" s="35">
        <v>1.7072042772486501E-13</v>
      </c>
      <c r="R1997" s="35">
        <f t="shared" si="34"/>
        <v>1.8622720949964545E-7</v>
      </c>
    </row>
    <row r="1998" spans="1:18" ht="15">
      <c r="A1998" s="28" t="s">
        <v>83</v>
      </c>
      <c r="B1998" s="37">
        <v>36</v>
      </c>
      <c r="C1998" s="29">
        <v>1</v>
      </c>
      <c r="D1998" s="22" t="s">
        <v>15</v>
      </c>
      <c r="E1998" s="35">
        <v>2.11355738150447E-2</v>
      </c>
      <c r="F1998" s="35">
        <v>2.6291093043783E-2</v>
      </c>
      <c r="G1998" s="35">
        <v>1.7383393178998399E-3</v>
      </c>
      <c r="H1998" s="35">
        <v>9.8512507221850103E-3</v>
      </c>
      <c r="I1998" s="35">
        <v>1.9673358251657901E-2</v>
      </c>
      <c r="J1998" s="35">
        <v>0.26380602899167999</v>
      </c>
      <c r="K1998" s="35">
        <v>1.5662579836503598E-2</v>
      </c>
      <c r="L1998" s="35">
        <v>0.18118695637955401</v>
      </c>
      <c r="M1998" s="35">
        <v>6.7507459285369303E-3</v>
      </c>
      <c r="N1998" s="35">
        <v>1.1400478737303E-2</v>
      </c>
      <c r="O1998" s="35">
        <v>4.8465029216949604</v>
      </c>
      <c r="P1998" s="35">
        <v>3.6181962096057201E-3</v>
      </c>
      <c r="Q1998" s="35">
        <v>4.2253493325398097E-3</v>
      </c>
      <c r="R1998" s="35">
        <f t="shared" si="34"/>
        <v>5.4118428722612535</v>
      </c>
    </row>
    <row r="1999" spans="1:18" ht="15">
      <c r="A1999" s="28" t="s">
        <v>83</v>
      </c>
      <c r="B1999" s="37">
        <v>36</v>
      </c>
      <c r="C1999" s="29">
        <v>2</v>
      </c>
      <c r="D1999" s="22" t="s">
        <v>16</v>
      </c>
      <c r="E1999" s="35">
        <v>1.82912034109858E-3</v>
      </c>
      <c r="F1999" s="35">
        <v>2.3149906246587399E-3</v>
      </c>
      <c r="G1999" s="35">
        <v>6.2236969999624397E-5</v>
      </c>
      <c r="H1999" s="35">
        <v>8.2513058019864703E-4</v>
      </c>
      <c r="I1999" s="35">
        <v>1.30347692962384E-3</v>
      </c>
      <c r="J1999" s="35">
        <v>2.2114785090556401E-2</v>
      </c>
      <c r="K1999" s="35">
        <v>1.3400043663300599E-3</v>
      </c>
      <c r="L1999" s="35">
        <v>1.56316674517087E-2</v>
      </c>
      <c r="M1999" s="35">
        <v>5.4010864548744103E-4</v>
      </c>
      <c r="N1999" s="35">
        <v>7.9319115045246098E-4</v>
      </c>
      <c r="O1999" s="35">
        <v>5.6091944704466302E-2</v>
      </c>
      <c r="P1999" s="35">
        <v>2.8509205939934398E-4</v>
      </c>
      <c r="Q1999" s="35">
        <v>3.5648715435968498E-4</v>
      </c>
      <c r="R1999" s="35">
        <f t="shared" si="34"/>
        <v>0.10348823606833982</v>
      </c>
    </row>
    <row r="2000" spans="1:18" ht="15">
      <c r="A2000" s="28" t="s">
        <v>83</v>
      </c>
      <c r="B2000" s="37">
        <v>36</v>
      </c>
      <c r="C2000" s="29">
        <v>3</v>
      </c>
      <c r="D2000" s="22" t="s">
        <v>17</v>
      </c>
      <c r="E2000" s="35">
        <v>5.0487181084033703E-2</v>
      </c>
      <c r="F2000" s="35">
        <v>6.3871845372344804E-2</v>
      </c>
      <c r="G2000" s="35">
        <v>1.74143712019765E-3</v>
      </c>
      <c r="H2000" s="35">
        <v>2.2626655293949201E-2</v>
      </c>
      <c r="I2000" s="35">
        <v>3.5922348012294297E-2</v>
      </c>
      <c r="J2000" s="35">
        <v>0.61124158553263697</v>
      </c>
      <c r="K2000" s="35">
        <v>3.6998671403398298E-2</v>
      </c>
      <c r="L2000" s="35">
        <v>0.43128353995019603</v>
      </c>
      <c r="M2000" s="35">
        <v>1.49436674884659E-2</v>
      </c>
      <c r="N2000" s="35">
        <v>2.1915932169370201E-2</v>
      </c>
      <c r="O2000" s="35">
        <v>2.4491256589313801</v>
      </c>
      <c r="P2000" s="35">
        <v>7.57442210860666E-3</v>
      </c>
      <c r="Q2000" s="35">
        <v>9.80130548756219E-3</v>
      </c>
      <c r="R2000" s="35">
        <f t="shared" si="34"/>
        <v>3.7575342499544364</v>
      </c>
    </row>
    <row r="2001" spans="1:18" ht="15">
      <c r="A2001" s="28" t="s">
        <v>83</v>
      </c>
      <c r="B2001" s="37">
        <v>36</v>
      </c>
      <c r="C2001" s="29">
        <v>4</v>
      </c>
      <c r="D2001" s="22" t="s">
        <v>18</v>
      </c>
      <c r="E2001" s="35">
        <v>0.11585027877271301</v>
      </c>
      <c r="F2001" s="35">
        <v>0.240559080427903</v>
      </c>
      <c r="G2001" s="35">
        <v>1.6063103698144999E-2</v>
      </c>
      <c r="H2001" s="35">
        <v>6.5650790837893699E-2</v>
      </c>
      <c r="I2001" s="35">
        <v>2.9560660662900302</v>
      </c>
      <c r="J2001" s="35">
        <v>5.8073420259047301</v>
      </c>
      <c r="K2001" s="35">
        <v>0.40655427031224201</v>
      </c>
      <c r="L2001" s="35">
        <v>3.9026109984303199</v>
      </c>
      <c r="M2001" s="35">
        <v>7.8223532891316894E-2</v>
      </c>
      <c r="N2001" s="35">
        <v>0.94974648115988303</v>
      </c>
      <c r="O2001" s="35">
        <v>11.9594391813842</v>
      </c>
      <c r="P2001" s="35">
        <v>4.0485696555584802E-2</v>
      </c>
      <c r="Q2001" s="35">
        <v>8.2149398941488705E-2</v>
      </c>
      <c r="R2001" s="35">
        <f t="shared" si="34"/>
        <v>26.620740905606446</v>
      </c>
    </row>
    <row r="2002" spans="1:18" ht="15">
      <c r="A2002" s="28" t="s">
        <v>83</v>
      </c>
      <c r="B2002" s="37">
        <v>36</v>
      </c>
      <c r="C2002" s="29">
        <v>5</v>
      </c>
      <c r="D2002" s="22" t="s">
        <v>19</v>
      </c>
      <c r="E2002" s="35">
        <v>3.79839856712375E-3</v>
      </c>
      <c r="F2002" s="35">
        <v>4.6426026191530604E-3</v>
      </c>
      <c r="G2002" s="35">
        <v>7.3129276547829103E-4</v>
      </c>
      <c r="H2002" s="35">
        <v>2.0407477046251502E-3</v>
      </c>
      <c r="I2002" s="35">
        <v>8.7147633816179806E-3</v>
      </c>
      <c r="J2002" s="35">
        <v>5.5638294501645598E-2</v>
      </c>
      <c r="K2002" s="35">
        <v>3.2828301153489401E-3</v>
      </c>
      <c r="L2002" s="35">
        <v>3.4710318221057801E-2</v>
      </c>
      <c r="M2002" s="35">
        <v>1.4371929551788699E-3</v>
      </c>
      <c r="N2002" s="35">
        <v>3.94086006724654E-3</v>
      </c>
      <c r="O2002" s="35">
        <v>0.57396903016275802</v>
      </c>
      <c r="P2002" s="35">
        <v>8.4915092731619195E-4</v>
      </c>
      <c r="Q2002" s="35">
        <v>7.9763792011516496E-4</v>
      </c>
      <c r="R2002" s="35">
        <f t="shared" si="34"/>
        <v>0.69455311990866531</v>
      </c>
    </row>
    <row r="2003" spans="1:18" ht="15">
      <c r="A2003" s="28" t="s">
        <v>83</v>
      </c>
      <c r="B2003" s="37">
        <v>36</v>
      </c>
      <c r="C2003" s="29">
        <v>6</v>
      </c>
      <c r="D2003" s="22" t="s">
        <v>20</v>
      </c>
      <c r="E2003" s="35">
        <v>2.4594306171525199E-3</v>
      </c>
      <c r="F2003" s="35">
        <v>3.2495562742588299E-3</v>
      </c>
      <c r="G2003" s="35">
        <v>4.2645297683474597E-4</v>
      </c>
      <c r="H2003" s="35">
        <v>1.7532252997878399E-3</v>
      </c>
      <c r="I2003" s="35">
        <v>1.0868289282160401E-2</v>
      </c>
      <c r="J2003" s="35">
        <v>3.6632894645321497E-2</v>
      </c>
      <c r="K2003" s="35">
        <v>2.5775799892980701E-3</v>
      </c>
      <c r="L2003" s="35">
        <v>3.1162085739439901E-2</v>
      </c>
      <c r="M2003" s="35">
        <v>1.39926466870574E-3</v>
      </c>
      <c r="N2003" s="35">
        <v>4.0399330429400897E-3</v>
      </c>
      <c r="O2003" s="35">
        <v>2.7670378815584402</v>
      </c>
      <c r="P2003" s="35">
        <v>7.0846245961697304E-4</v>
      </c>
      <c r="Q2003" s="35">
        <v>7.0553517667355998E-4</v>
      </c>
      <c r="R2003" s="35">
        <f t="shared" si="34"/>
        <v>2.8630205917306304</v>
      </c>
    </row>
    <row r="2004" spans="1:18" ht="15">
      <c r="A2004" s="28" t="s">
        <v>83</v>
      </c>
      <c r="B2004" s="37">
        <v>36</v>
      </c>
      <c r="C2004" s="29">
        <v>7</v>
      </c>
      <c r="D2004" s="22" t="s">
        <v>21</v>
      </c>
      <c r="E2004" s="35">
        <v>1.1754180134811399E-3</v>
      </c>
      <c r="F2004" s="35">
        <v>1.22777584914266E-3</v>
      </c>
      <c r="G2004" s="35">
        <v>1.9109239563029799E-4</v>
      </c>
      <c r="H2004" s="35">
        <v>5.0255431404480702E-3</v>
      </c>
      <c r="I2004" s="35">
        <v>2.90189210902332E-3</v>
      </c>
      <c r="J2004" s="35">
        <v>1.10899184824069E-2</v>
      </c>
      <c r="K2004" s="35">
        <v>8.2311977498072996E-4</v>
      </c>
      <c r="L2004" s="35">
        <v>8.3539638847732103E-3</v>
      </c>
      <c r="M2004" s="35">
        <v>5.3106076804333095E-4</v>
      </c>
      <c r="N2004" s="35">
        <v>1.63625300487817E-3</v>
      </c>
      <c r="O2004" s="35">
        <v>0.941851039421852</v>
      </c>
      <c r="P2004" s="35">
        <v>3.5266515331663901E-4</v>
      </c>
      <c r="Q2004" s="35">
        <v>3.2375882042819001E-4</v>
      </c>
      <c r="R2004" s="35">
        <f t="shared" si="34"/>
        <v>0.97548350081840474</v>
      </c>
    </row>
    <row r="2005" spans="1:18" ht="15">
      <c r="A2005" s="28" t="s">
        <v>83</v>
      </c>
      <c r="B2005" s="37">
        <v>36</v>
      </c>
      <c r="C2005" s="29">
        <v>8</v>
      </c>
      <c r="D2005" s="22" t="s">
        <v>22</v>
      </c>
      <c r="E2005" s="35">
        <v>0.10599411110309501</v>
      </c>
      <c r="F2005" s="35">
        <v>0.22667283277286701</v>
      </c>
      <c r="G2005" s="35">
        <v>1.4531674960092601E-2</v>
      </c>
      <c r="H2005" s="35">
        <v>0.1628671457559</v>
      </c>
      <c r="I2005" s="35">
        <v>0.96610668812244405</v>
      </c>
      <c r="J2005" s="35">
        <v>2.01810711054716</v>
      </c>
      <c r="K2005" s="35">
        <v>0.18853536852104499</v>
      </c>
      <c r="L2005" s="35">
        <v>2.7700528471363599</v>
      </c>
      <c r="M2005" s="35">
        <v>0.171122934994865</v>
      </c>
      <c r="N2005" s="35">
        <v>0.139353641497033</v>
      </c>
      <c r="O2005" s="35">
        <v>10.8057340513318</v>
      </c>
      <c r="P2005" s="35">
        <v>2.6002196014916101E-2</v>
      </c>
      <c r="Q2005" s="35">
        <v>2.9281471482924901E-2</v>
      </c>
      <c r="R2005" s="35">
        <f t="shared" si="34"/>
        <v>17.624362074240501</v>
      </c>
    </row>
    <row r="2006" spans="1:18" ht="15">
      <c r="A2006" s="28" t="s">
        <v>83</v>
      </c>
      <c r="B2006" s="37">
        <v>36</v>
      </c>
      <c r="C2006" s="29">
        <v>9</v>
      </c>
      <c r="D2006" s="22" t="s">
        <v>23</v>
      </c>
      <c r="E2006" s="35">
        <v>1.21926238072555E-2</v>
      </c>
      <c r="F2006" s="35">
        <v>1.47099979610618E-2</v>
      </c>
      <c r="G2006" s="35">
        <v>2.1599866710284299E-3</v>
      </c>
      <c r="H2006" s="35">
        <v>6.74416761814217E-3</v>
      </c>
      <c r="I2006" s="35">
        <v>2.00422172297424E-2</v>
      </c>
      <c r="J2006" s="35">
        <v>0.14320949322827201</v>
      </c>
      <c r="K2006" s="35">
        <v>9.4569879301937294E-3</v>
      </c>
      <c r="L2006" s="35">
        <v>0.107217594277008</v>
      </c>
      <c r="M2006" s="35">
        <v>4.9069482159933503E-3</v>
      </c>
      <c r="N2006" s="35">
        <v>1.12461881301162E-2</v>
      </c>
      <c r="O2006" s="35">
        <v>9.7259778412413596</v>
      </c>
      <c r="P2006" s="35">
        <v>3.8188770664305798E-3</v>
      </c>
      <c r="Q2006" s="35">
        <v>2.9223864647895401E-3</v>
      </c>
      <c r="R2006" s="35">
        <f t="shared" si="34"/>
        <v>10.064605309841394</v>
      </c>
    </row>
    <row r="2007" spans="1:18" ht="15">
      <c r="A2007" s="28" t="s">
        <v>83</v>
      </c>
      <c r="B2007" s="37">
        <v>36</v>
      </c>
      <c r="C2007" s="29">
        <v>10</v>
      </c>
      <c r="D2007" s="22" t="s">
        <v>24</v>
      </c>
      <c r="E2007" s="35">
        <v>3.3029471385503502E-2</v>
      </c>
      <c r="F2007" s="35">
        <v>2.7305902057291099E-2</v>
      </c>
      <c r="G2007" s="35">
        <v>7.0765227579461104E-3</v>
      </c>
      <c r="H2007" s="35">
        <v>4.4009813805778501E-2</v>
      </c>
      <c r="I2007" s="35">
        <v>2.4060974489017301E-2</v>
      </c>
      <c r="J2007" s="35">
        <v>0.204705711801005</v>
      </c>
      <c r="K2007" s="35">
        <v>1.10888581878724E-2</v>
      </c>
      <c r="L2007" s="35">
        <v>0.17367008138168399</v>
      </c>
      <c r="M2007" s="35">
        <v>2.9609524181572901E-2</v>
      </c>
      <c r="N2007" s="35">
        <v>1.9204654087886599E-2</v>
      </c>
      <c r="O2007" s="35">
        <v>23.339197420097399</v>
      </c>
      <c r="P2007" s="35">
        <v>4.7271832485904601E-3</v>
      </c>
      <c r="Q2007" s="35">
        <v>7.3998426128119204E-3</v>
      </c>
      <c r="R2007" s="35">
        <f t="shared" si="34"/>
        <v>23.925085960094361</v>
      </c>
    </row>
    <row r="2008" spans="1:18" ht="15">
      <c r="A2008" s="28" t="s">
        <v>83</v>
      </c>
      <c r="B2008" s="37">
        <v>36</v>
      </c>
      <c r="C2008" s="29">
        <v>11</v>
      </c>
      <c r="D2008" s="22" t="s">
        <v>25</v>
      </c>
      <c r="E2008" s="35">
        <v>5.8374163323077898E-2</v>
      </c>
      <c r="F2008" s="35">
        <v>7.5273829738723097E-2</v>
      </c>
      <c r="G2008" s="35">
        <v>4.5855846712507401E-3</v>
      </c>
      <c r="H2008" s="35">
        <v>3.01862337142971E-2</v>
      </c>
      <c r="I2008" s="35">
        <v>0.12455581095846099</v>
      </c>
      <c r="J2008" s="35">
        <v>0.77459528653013698</v>
      </c>
      <c r="K2008" s="35">
        <v>5.0461354552550401E-2</v>
      </c>
      <c r="L2008" s="35">
        <v>0.57384537672314695</v>
      </c>
      <c r="M2008" s="35">
        <v>2.21046866582769E-2</v>
      </c>
      <c r="N2008" s="35">
        <v>5.1906469113438602E-2</v>
      </c>
      <c r="O2008" s="35">
        <v>28.475615522736501</v>
      </c>
      <c r="P2008" s="35">
        <v>2.1156560527495899E-2</v>
      </c>
      <c r="Q2008" s="35">
        <v>1.3095398998144899E-2</v>
      </c>
      <c r="R2008" s="35">
        <f t="shared" si="34"/>
        <v>30.275756278245499</v>
      </c>
    </row>
    <row r="2009" spans="1:18" ht="15">
      <c r="A2009" s="28" t="s">
        <v>83</v>
      </c>
      <c r="B2009" s="37">
        <v>36</v>
      </c>
      <c r="C2009" s="29">
        <v>12</v>
      </c>
      <c r="D2009" s="21" t="s">
        <v>26</v>
      </c>
      <c r="E2009" s="35">
        <v>1.3481623903713301E-3</v>
      </c>
      <c r="F2009" s="35">
        <v>1.87365008342018E-3</v>
      </c>
      <c r="G2009" s="35">
        <v>1.2834054264689E-4</v>
      </c>
      <c r="H2009" s="35">
        <v>1.08392589577531E-3</v>
      </c>
      <c r="I2009" s="35">
        <v>1.42642835370011E-3</v>
      </c>
      <c r="J2009" s="35">
        <v>1.51866750419792E-2</v>
      </c>
      <c r="K2009" s="35">
        <v>9.3010692045212705E-4</v>
      </c>
      <c r="L2009" s="35">
        <v>1.18174608785556E-2</v>
      </c>
      <c r="M2009" s="35">
        <v>4.8256947720302701E-4</v>
      </c>
      <c r="N2009" s="35">
        <v>9.2545741853271096E-4</v>
      </c>
      <c r="O2009" s="35">
        <v>0.24330863053839699</v>
      </c>
      <c r="P2009" s="35">
        <v>2.6183222142103497E-4</v>
      </c>
      <c r="Q2009" s="35">
        <v>3.1943833248390202E-4</v>
      </c>
      <c r="R2009" s="35">
        <f t="shared" si="34"/>
        <v>0.27909267809493837</v>
      </c>
    </row>
    <row r="2010" spans="1:18" ht="15">
      <c r="A2010" s="28" t="s">
        <v>83</v>
      </c>
      <c r="B2010" s="37">
        <v>36</v>
      </c>
      <c r="C2010" s="29">
        <v>13</v>
      </c>
      <c r="D2010" s="21" t="s">
        <v>27</v>
      </c>
      <c r="E2010" s="35">
        <v>5.4400701315309897E-6</v>
      </c>
      <c r="F2010" s="35">
        <v>4.0969794820352203E-6</v>
      </c>
      <c r="G2010" s="35">
        <v>1.6450462031312999E-5</v>
      </c>
      <c r="H2010" s="35">
        <v>9.9790381541574704E-7</v>
      </c>
      <c r="I2010" s="35">
        <v>1.2573446593622001E-6</v>
      </c>
      <c r="J2010" s="35">
        <v>1.2420151282988799E-5</v>
      </c>
      <c r="K2010" s="35">
        <v>6.5783630580914703E-7</v>
      </c>
      <c r="L2010" s="35">
        <v>1.6511538039251398E-5</v>
      </c>
      <c r="M2010" s="35">
        <v>7.0184042321369899E-7</v>
      </c>
      <c r="N2010" s="35">
        <v>2.0368637254918398E-6</v>
      </c>
      <c r="O2010" s="35">
        <v>7.49863719350047E-4</v>
      </c>
      <c r="P2010" s="35">
        <v>4.8536135756262602E-7</v>
      </c>
      <c r="Q2010" s="35">
        <v>3.5094153414651102E-7</v>
      </c>
      <c r="R2010" s="35">
        <f t="shared" si="34"/>
        <v>8.112710121381682E-4</v>
      </c>
    </row>
    <row r="2011" spans="1:18" ht="15">
      <c r="A2011" s="28" t="s">
        <v>83</v>
      </c>
      <c r="B2011" s="37">
        <v>36</v>
      </c>
      <c r="C2011" s="29">
        <v>14</v>
      </c>
      <c r="D2011" s="21" t="s">
        <v>28</v>
      </c>
      <c r="E2011" s="35">
        <v>1.6703758025371499E-5</v>
      </c>
      <c r="F2011" s="35">
        <v>2.07551263245789E-5</v>
      </c>
      <c r="G2011" s="35">
        <v>8.4451084139312998E-7</v>
      </c>
      <c r="H2011" s="35">
        <v>7.4706646756214403E-6</v>
      </c>
      <c r="I2011" s="35">
        <v>1.2874809667473599E-5</v>
      </c>
      <c r="J2011" s="35">
        <v>1.94691624486939E-4</v>
      </c>
      <c r="K2011" s="35">
        <v>1.1814809394999301E-5</v>
      </c>
      <c r="L2011" s="35">
        <v>1.9075148673862501E-4</v>
      </c>
      <c r="M2011" s="35">
        <v>6.7469856660222501E-6</v>
      </c>
      <c r="N2011" s="35">
        <v>7.7808525244005293E-6</v>
      </c>
      <c r="O2011" s="35">
        <v>1.2281896213502E-3</v>
      </c>
      <c r="P2011" s="35">
        <v>2.5967082327339501E-6</v>
      </c>
      <c r="Q2011" s="35">
        <v>3.2542781331127499E-6</v>
      </c>
      <c r="R2011" s="35">
        <f t="shared" si="34"/>
        <v>1.7044752360614712E-3</v>
      </c>
    </row>
    <row r="2012" spans="1:18" ht="15">
      <c r="A2012" s="28" t="s">
        <v>83</v>
      </c>
      <c r="B2012" s="37">
        <v>36</v>
      </c>
      <c r="C2012" s="29">
        <v>15</v>
      </c>
      <c r="D2012" s="21" t="s">
        <v>29</v>
      </c>
      <c r="E2012" s="35">
        <v>1.0218838420491401E-5</v>
      </c>
      <c r="F2012" s="35">
        <v>8.7322109489661304E-6</v>
      </c>
      <c r="G2012" s="35">
        <v>3.7929614863396299E-6</v>
      </c>
      <c r="H2012" s="35">
        <v>5.7084862993368599E-6</v>
      </c>
      <c r="I2012" s="35">
        <v>2.3287993638472701E-6</v>
      </c>
      <c r="J2012" s="35">
        <v>1.1552873597503601E-5</v>
      </c>
      <c r="K2012" s="35">
        <v>1.65351594490692E-6</v>
      </c>
      <c r="L2012" s="35">
        <v>2.87430142052311E-6</v>
      </c>
      <c r="M2012" s="35">
        <v>3.9886922925232098E-7</v>
      </c>
      <c r="N2012" s="35">
        <v>5.8333495898187699E-6</v>
      </c>
      <c r="O2012" s="35">
        <v>2.7990531496325301E-6</v>
      </c>
      <c r="P2012" s="35">
        <v>5.1752159414581899E-6</v>
      </c>
      <c r="Q2012" s="35">
        <v>7.7257678356146699E-7</v>
      </c>
      <c r="R2012" s="35">
        <f t="shared" si="34"/>
        <v>6.1841052175638206E-5</v>
      </c>
    </row>
    <row r="2013" spans="1:18" ht="15">
      <c r="A2013" s="28" t="s">
        <v>83</v>
      </c>
      <c r="B2013" s="37">
        <v>36</v>
      </c>
      <c r="C2013" s="29">
        <v>16</v>
      </c>
      <c r="D2013" s="21" t="s">
        <v>30</v>
      </c>
      <c r="E2013" s="35">
        <v>1.0392872648619001E-3</v>
      </c>
      <c r="F2013" s="35">
        <v>1.3606557738832E-3</v>
      </c>
      <c r="G2013" s="35">
        <v>2.6092295698638702E-4</v>
      </c>
      <c r="H2013" s="35">
        <v>5.1043848956706798E-4</v>
      </c>
      <c r="I2013" s="35">
        <v>1.8203755417898099E-4</v>
      </c>
      <c r="J2013" s="35">
        <v>3.6209149976616701E-3</v>
      </c>
      <c r="K2013" s="35">
        <v>2.9656893087638301E-4</v>
      </c>
      <c r="L2013" s="35">
        <v>2.1147838383393201E-2</v>
      </c>
      <c r="M2013" s="35">
        <v>8.0307421216614205E-4</v>
      </c>
      <c r="N2013" s="35">
        <v>8.6968519915812405E-4</v>
      </c>
      <c r="O2013" s="35">
        <v>2.3784838999278499E-2</v>
      </c>
      <c r="P2013" s="35">
        <v>3.4994034359419002E-4</v>
      </c>
      <c r="Q2013" s="35">
        <v>2.0997884566688099E-4</v>
      </c>
      <c r="R2013" s="35">
        <f t="shared" si="34"/>
        <v>5.443618195127263E-2</v>
      </c>
    </row>
    <row r="2014" spans="1:18" ht="15">
      <c r="A2014" s="28" t="s">
        <v>83</v>
      </c>
      <c r="B2014" s="37">
        <v>36</v>
      </c>
      <c r="C2014" s="29">
        <v>17</v>
      </c>
      <c r="D2014" s="21" t="s">
        <v>31</v>
      </c>
      <c r="E2014" s="35">
        <v>1.62791959980235E-6</v>
      </c>
      <c r="F2014" s="35">
        <v>9.7356428038762293E-7</v>
      </c>
      <c r="G2014" s="35">
        <v>6.1890301304687601E-7</v>
      </c>
      <c r="H2014" s="35">
        <v>6.4662339110863898E-7</v>
      </c>
      <c r="I2014" s="35">
        <v>9.6907156976821193E-7</v>
      </c>
      <c r="J2014" s="35">
        <v>6.6396522707801597E-6</v>
      </c>
      <c r="K2014" s="35">
        <v>5.0556327627153701E-7</v>
      </c>
      <c r="L2014" s="35">
        <v>1.04205797484808E-5</v>
      </c>
      <c r="M2014" s="35">
        <v>6.30991853455405E-7</v>
      </c>
      <c r="N2014" s="35">
        <v>1.0433988882614899E-6</v>
      </c>
      <c r="O2014" s="35">
        <v>2.04675496215584E-4</v>
      </c>
      <c r="P2014" s="35">
        <v>3.6335209466414599E-7</v>
      </c>
      <c r="Q2014" s="35">
        <v>2.75761588629223E-7</v>
      </c>
      <c r="R2014" s="35">
        <f t="shared" si="34"/>
        <v>2.2939087779024048E-4</v>
      </c>
    </row>
    <row r="2015" spans="1:18" ht="15">
      <c r="A2015" s="28" t="s">
        <v>83</v>
      </c>
      <c r="B2015" s="37">
        <v>36</v>
      </c>
      <c r="C2015" s="29">
        <v>18</v>
      </c>
      <c r="D2015" s="21" t="s">
        <v>32</v>
      </c>
      <c r="E2015" s="35">
        <v>0</v>
      </c>
      <c r="F2015" s="35">
        <v>0</v>
      </c>
      <c r="G2015" s="35">
        <v>0</v>
      </c>
      <c r="H2015" s="35">
        <v>0</v>
      </c>
      <c r="I2015" s="35">
        <v>0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  <c r="O2015" s="35">
        <v>0</v>
      </c>
      <c r="P2015" s="35">
        <v>0</v>
      </c>
      <c r="Q2015" s="35">
        <v>0</v>
      </c>
      <c r="R2015" s="35">
        <f t="shared" si="34"/>
        <v>0</v>
      </c>
    </row>
    <row r="2016" spans="1:18" ht="15">
      <c r="A2016" s="28" t="s">
        <v>83</v>
      </c>
      <c r="B2016" s="37">
        <v>36</v>
      </c>
      <c r="C2016" s="29">
        <v>19</v>
      </c>
      <c r="D2016" s="22" t="s">
        <v>33</v>
      </c>
      <c r="E2016" s="35">
        <v>0</v>
      </c>
      <c r="F2016" s="35">
        <v>0</v>
      </c>
      <c r="G2016" s="35">
        <v>0</v>
      </c>
      <c r="H2016" s="35">
        <v>0</v>
      </c>
      <c r="I2016" s="35">
        <v>0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  <c r="O2016" s="35">
        <v>0</v>
      </c>
      <c r="P2016" s="35">
        <v>0</v>
      </c>
      <c r="Q2016" s="35">
        <v>0</v>
      </c>
      <c r="R2016" s="35">
        <f t="shared" si="34"/>
        <v>0</v>
      </c>
    </row>
    <row r="2017" spans="1:18" ht="15">
      <c r="A2017" s="28" t="s">
        <v>83</v>
      </c>
      <c r="B2017" s="37">
        <v>36</v>
      </c>
      <c r="C2017" s="29">
        <v>20</v>
      </c>
      <c r="D2017" s="22" t="s">
        <v>34</v>
      </c>
      <c r="E2017" s="35">
        <v>0</v>
      </c>
      <c r="F2017" s="35">
        <v>0</v>
      </c>
      <c r="G2017" s="35">
        <v>0</v>
      </c>
      <c r="H2017" s="35">
        <v>0</v>
      </c>
      <c r="I2017" s="35">
        <v>0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  <c r="O2017" s="35">
        <v>0</v>
      </c>
      <c r="P2017" s="35">
        <v>0</v>
      </c>
      <c r="Q2017" s="35">
        <v>0</v>
      </c>
      <c r="R2017" s="35">
        <f t="shared" si="34"/>
        <v>0</v>
      </c>
    </row>
    <row r="2018" spans="1:18" ht="15">
      <c r="A2018" s="28" t="s">
        <v>83</v>
      </c>
      <c r="B2018" s="37">
        <v>36</v>
      </c>
      <c r="C2018" s="29">
        <v>21</v>
      </c>
      <c r="D2018" s="22" t="s">
        <v>35</v>
      </c>
      <c r="E2018" s="35">
        <v>0</v>
      </c>
      <c r="F2018" s="35">
        <v>0</v>
      </c>
      <c r="G2018" s="35">
        <v>0</v>
      </c>
      <c r="H2018" s="35">
        <v>0</v>
      </c>
      <c r="I2018" s="35">
        <v>0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  <c r="O2018" s="35">
        <v>0</v>
      </c>
      <c r="P2018" s="35">
        <v>0</v>
      </c>
      <c r="Q2018" s="35">
        <v>0</v>
      </c>
      <c r="R2018" s="35">
        <f t="shared" si="34"/>
        <v>0</v>
      </c>
    </row>
    <row r="2019" spans="1:18" ht="15">
      <c r="A2019" s="28" t="s">
        <v>83</v>
      </c>
      <c r="B2019" s="37">
        <v>36</v>
      </c>
      <c r="C2019" s="29">
        <v>22</v>
      </c>
      <c r="D2019" s="22" t="s">
        <v>36</v>
      </c>
      <c r="E2019" s="35">
        <v>0</v>
      </c>
      <c r="F2019" s="35">
        <v>0</v>
      </c>
      <c r="G2019" s="35">
        <v>0</v>
      </c>
      <c r="H2019" s="35">
        <v>0</v>
      </c>
      <c r="I2019" s="35">
        <v>0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  <c r="O2019" s="35">
        <v>0</v>
      </c>
      <c r="P2019" s="35">
        <v>0</v>
      </c>
      <c r="Q2019" s="35">
        <v>0</v>
      </c>
      <c r="R2019" s="35">
        <f t="shared" si="34"/>
        <v>0</v>
      </c>
    </row>
    <row r="2020" spans="1:18" ht="15">
      <c r="A2020" s="28" t="s">
        <v>83</v>
      </c>
      <c r="B2020" s="37">
        <v>36</v>
      </c>
      <c r="C2020" s="29">
        <v>23</v>
      </c>
      <c r="D2020" s="22" t="s">
        <v>37</v>
      </c>
      <c r="E2020" s="35">
        <v>0</v>
      </c>
      <c r="F2020" s="35">
        <v>0</v>
      </c>
      <c r="G2020" s="35">
        <v>0</v>
      </c>
      <c r="H2020" s="35">
        <v>0</v>
      </c>
      <c r="I2020" s="35">
        <v>0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  <c r="O2020" s="35">
        <v>0</v>
      </c>
      <c r="P2020" s="35">
        <v>0</v>
      </c>
      <c r="Q2020" s="35">
        <v>0</v>
      </c>
      <c r="R2020" s="35">
        <f t="shared" si="34"/>
        <v>0</v>
      </c>
    </row>
    <row r="2021" spans="1:18" ht="15">
      <c r="A2021" s="28" t="s">
        <v>83</v>
      </c>
      <c r="B2021" s="37">
        <v>36</v>
      </c>
      <c r="C2021" s="29">
        <v>24</v>
      </c>
      <c r="D2021" s="22" t="s">
        <v>38</v>
      </c>
      <c r="E2021" s="35">
        <v>0</v>
      </c>
      <c r="F2021" s="35">
        <v>0</v>
      </c>
      <c r="G2021" s="35">
        <v>0</v>
      </c>
      <c r="H2021" s="35">
        <v>0</v>
      </c>
      <c r="I2021" s="35">
        <v>0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  <c r="O2021" s="35">
        <v>0</v>
      </c>
      <c r="P2021" s="35">
        <v>0</v>
      </c>
      <c r="Q2021" s="35">
        <v>0</v>
      </c>
      <c r="R2021" s="35">
        <f t="shared" si="34"/>
        <v>0</v>
      </c>
    </row>
    <row r="2022" spans="1:18" ht="15">
      <c r="A2022" s="28" t="s">
        <v>83</v>
      </c>
      <c r="B2022" s="37">
        <v>36</v>
      </c>
      <c r="C2022" s="29">
        <v>25</v>
      </c>
      <c r="D2022" s="22" t="s">
        <v>39</v>
      </c>
      <c r="E2022" s="35">
        <v>0</v>
      </c>
      <c r="F2022" s="35">
        <v>0</v>
      </c>
      <c r="G2022" s="35">
        <v>0</v>
      </c>
      <c r="H2022" s="35">
        <v>0</v>
      </c>
      <c r="I2022" s="35">
        <v>0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  <c r="O2022" s="35">
        <v>0</v>
      </c>
      <c r="P2022" s="35">
        <v>0</v>
      </c>
      <c r="Q2022" s="35">
        <v>0</v>
      </c>
      <c r="R2022" s="35">
        <f t="shared" si="34"/>
        <v>0</v>
      </c>
    </row>
    <row r="2023" spans="1:18" ht="15">
      <c r="A2023" s="28" t="s">
        <v>83</v>
      </c>
      <c r="B2023" s="37">
        <v>36</v>
      </c>
      <c r="C2023" s="29">
        <v>26</v>
      </c>
      <c r="D2023" s="22" t="s">
        <v>40</v>
      </c>
      <c r="E2023" s="35">
        <v>0</v>
      </c>
      <c r="F2023" s="35">
        <v>0</v>
      </c>
      <c r="G2023" s="35">
        <v>0</v>
      </c>
      <c r="H2023" s="35">
        <v>0</v>
      </c>
      <c r="I2023" s="35">
        <v>0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  <c r="O2023" s="35">
        <v>0</v>
      </c>
      <c r="P2023" s="35">
        <v>0</v>
      </c>
      <c r="Q2023" s="35">
        <v>0</v>
      </c>
      <c r="R2023" s="35">
        <f t="shared" si="34"/>
        <v>0</v>
      </c>
    </row>
    <row r="2024" spans="1:18" ht="15">
      <c r="A2024" s="28" t="s">
        <v>83</v>
      </c>
      <c r="B2024" s="37">
        <v>36</v>
      </c>
      <c r="C2024" s="29">
        <v>27</v>
      </c>
      <c r="D2024" s="24" t="s">
        <v>41</v>
      </c>
      <c r="E2024" s="35">
        <v>0</v>
      </c>
      <c r="F2024" s="35">
        <v>0</v>
      </c>
      <c r="G2024" s="35">
        <v>0</v>
      </c>
      <c r="H2024" s="35">
        <v>0</v>
      </c>
      <c r="I2024" s="35">
        <v>0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  <c r="O2024" s="35">
        <v>0</v>
      </c>
      <c r="P2024" s="35">
        <v>0</v>
      </c>
      <c r="Q2024" s="35">
        <v>0</v>
      </c>
      <c r="R2024" s="35">
        <f t="shared" si="34"/>
        <v>0</v>
      </c>
    </row>
    <row r="2025" spans="1:18" ht="15">
      <c r="A2025" s="28" t="s">
        <v>83</v>
      </c>
      <c r="B2025" s="37">
        <v>36</v>
      </c>
      <c r="C2025" s="29">
        <v>28</v>
      </c>
      <c r="D2025" s="24" t="s">
        <v>42</v>
      </c>
      <c r="E2025" s="35">
        <v>0</v>
      </c>
      <c r="F2025" s="35">
        <v>0</v>
      </c>
      <c r="G2025" s="35">
        <v>0</v>
      </c>
      <c r="H2025" s="35">
        <v>0</v>
      </c>
      <c r="I2025" s="35">
        <v>0</v>
      </c>
      <c r="J2025" s="35">
        <v>0</v>
      </c>
      <c r="K2025" s="35">
        <v>0</v>
      </c>
      <c r="L2025" s="35">
        <v>0</v>
      </c>
      <c r="M2025" s="35">
        <v>0</v>
      </c>
      <c r="N2025" s="35">
        <v>0</v>
      </c>
      <c r="O2025" s="35">
        <v>0</v>
      </c>
      <c r="P2025" s="35">
        <v>0</v>
      </c>
      <c r="Q2025" s="35">
        <v>0</v>
      </c>
      <c r="R2025" s="35">
        <f t="shared" si="34"/>
        <v>0</v>
      </c>
    </row>
    <row r="2026" spans="1:18" ht="15">
      <c r="A2026" s="28" t="s">
        <v>83</v>
      </c>
      <c r="B2026" s="37">
        <v>36</v>
      </c>
      <c r="C2026" s="29">
        <v>29</v>
      </c>
      <c r="D2026" s="24" t="s">
        <v>43</v>
      </c>
      <c r="E2026" s="35">
        <v>0</v>
      </c>
      <c r="F2026" s="35">
        <v>0</v>
      </c>
      <c r="G2026" s="35">
        <v>0</v>
      </c>
      <c r="H2026" s="35">
        <v>0</v>
      </c>
      <c r="I2026" s="35">
        <v>0</v>
      </c>
      <c r="J2026" s="35">
        <v>0</v>
      </c>
      <c r="K2026" s="35">
        <v>0</v>
      </c>
      <c r="L2026" s="35">
        <v>0</v>
      </c>
      <c r="M2026" s="35">
        <v>0</v>
      </c>
      <c r="N2026" s="35">
        <v>0</v>
      </c>
      <c r="O2026" s="35">
        <v>0</v>
      </c>
      <c r="P2026" s="35">
        <v>0</v>
      </c>
      <c r="Q2026" s="35">
        <v>0</v>
      </c>
      <c r="R2026" s="35">
        <f t="shared" si="34"/>
        <v>0</v>
      </c>
    </row>
    <row r="2027" spans="1:18" ht="15">
      <c r="A2027" s="28" t="s">
        <v>83</v>
      </c>
      <c r="B2027" s="37">
        <v>36</v>
      </c>
      <c r="C2027" s="29">
        <v>30</v>
      </c>
      <c r="D2027" s="21" t="s">
        <v>44</v>
      </c>
      <c r="E2027" s="35">
        <v>0</v>
      </c>
      <c r="F2027" s="35">
        <v>0</v>
      </c>
      <c r="G2027" s="35">
        <v>0</v>
      </c>
      <c r="H2027" s="35">
        <v>0</v>
      </c>
      <c r="I2027" s="35">
        <v>0</v>
      </c>
      <c r="J2027" s="35">
        <v>0</v>
      </c>
      <c r="K2027" s="35">
        <v>0</v>
      </c>
      <c r="L2027" s="35">
        <v>0</v>
      </c>
      <c r="M2027" s="35">
        <v>0</v>
      </c>
      <c r="N2027" s="35">
        <v>0</v>
      </c>
      <c r="O2027" s="35">
        <v>0</v>
      </c>
      <c r="P2027" s="35">
        <v>0</v>
      </c>
      <c r="Q2027" s="35">
        <v>0</v>
      </c>
      <c r="R2027" s="35">
        <f t="shared" si="34"/>
        <v>0</v>
      </c>
    </row>
    <row r="2028" spans="1:18" ht="15">
      <c r="A2028" s="28" t="s">
        <v>83</v>
      </c>
      <c r="B2028" s="37">
        <v>36</v>
      </c>
      <c r="C2028" s="29">
        <v>31</v>
      </c>
      <c r="D2028" s="21" t="s">
        <v>45</v>
      </c>
      <c r="E2028" s="35">
        <v>0</v>
      </c>
      <c r="F2028" s="35">
        <v>0</v>
      </c>
      <c r="G2028" s="35">
        <v>0</v>
      </c>
      <c r="H2028" s="35">
        <v>0</v>
      </c>
      <c r="I2028" s="35">
        <v>0</v>
      </c>
      <c r="J2028" s="35">
        <v>0</v>
      </c>
      <c r="K2028" s="35">
        <v>0</v>
      </c>
      <c r="L2028" s="35">
        <v>0</v>
      </c>
      <c r="M2028" s="35">
        <v>0</v>
      </c>
      <c r="N2028" s="35">
        <v>0</v>
      </c>
      <c r="O2028" s="35">
        <v>0</v>
      </c>
      <c r="P2028" s="35">
        <v>0</v>
      </c>
      <c r="Q2028" s="35">
        <v>0</v>
      </c>
      <c r="R2028" s="35">
        <f t="shared" si="34"/>
        <v>0</v>
      </c>
    </row>
    <row r="2029" spans="1:18" ht="15">
      <c r="A2029" s="28" t="s">
        <v>83</v>
      </c>
      <c r="B2029" s="37">
        <v>36</v>
      </c>
      <c r="C2029" s="29">
        <v>32</v>
      </c>
      <c r="D2029" s="21" t="s">
        <v>46</v>
      </c>
      <c r="E2029" s="35">
        <v>1.1541573079385201E-4</v>
      </c>
      <c r="F2029" s="35">
        <v>1.0022331825845899E-4</v>
      </c>
      <c r="G2029" s="35">
        <v>3.4635278658765601E-5</v>
      </c>
      <c r="H2029" s="35">
        <v>5.8306613123842103E-5</v>
      </c>
      <c r="I2029" s="35">
        <v>8.2480288909191895E-5</v>
      </c>
      <c r="J2029" s="35">
        <v>6.1100752539854899E-4</v>
      </c>
      <c r="K2029" s="35">
        <v>4.71968408576466E-5</v>
      </c>
      <c r="L2029" s="35">
        <v>1.37337259254634E-3</v>
      </c>
      <c r="M2029" s="35">
        <v>5.5757089004506302E-5</v>
      </c>
      <c r="N2029" s="35">
        <v>1.02907080738059E-4</v>
      </c>
      <c r="O2029" s="35">
        <v>1.5634694675280499E-2</v>
      </c>
      <c r="P2029" s="35">
        <v>3.1178008810424997E-5</v>
      </c>
      <c r="Q2029" s="35">
        <v>2.56714975242415E-5</v>
      </c>
      <c r="R2029" s="35">
        <f t="shared" si="34"/>
        <v>1.8272846539904377E-2</v>
      </c>
    </row>
    <row r="2030" spans="1:18" ht="15">
      <c r="A2030" s="28" t="s">
        <v>83</v>
      </c>
      <c r="B2030" s="37">
        <v>36</v>
      </c>
      <c r="C2030" s="29">
        <v>33</v>
      </c>
      <c r="D2030" s="21" t="s">
        <v>47</v>
      </c>
      <c r="E2030" s="35">
        <v>0</v>
      </c>
      <c r="F2030" s="35">
        <v>0</v>
      </c>
      <c r="G2030" s="35">
        <v>0</v>
      </c>
      <c r="H2030" s="35">
        <v>0</v>
      </c>
      <c r="I2030" s="35">
        <v>0</v>
      </c>
      <c r="J2030" s="35">
        <v>0</v>
      </c>
      <c r="K2030" s="35">
        <v>0</v>
      </c>
      <c r="L2030" s="35">
        <v>0</v>
      </c>
      <c r="M2030" s="35">
        <v>0</v>
      </c>
      <c r="N2030" s="35">
        <v>0</v>
      </c>
      <c r="O2030" s="35">
        <v>0</v>
      </c>
      <c r="P2030" s="35">
        <v>0</v>
      </c>
      <c r="Q2030" s="35">
        <v>0</v>
      </c>
      <c r="R2030" s="35">
        <f t="shared" si="34"/>
        <v>0</v>
      </c>
    </row>
    <row r="2031" spans="1:18" ht="15">
      <c r="A2031" s="28" t="s">
        <v>83</v>
      </c>
      <c r="B2031" s="37">
        <v>36</v>
      </c>
      <c r="C2031" s="29">
        <v>34</v>
      </c>
      <c r="D2031" s="21" t="s">
        <v>48</v>
      </c>
      <c r="E2031" s="35">
        <v>0</v>
      </c>
      <c r="F2031" s="35">
        <v>0</v>
      </c>
      <c r="G2031" s="35">
        <v>0</v>
      </c>
      <c r="H2031" s="35">
        <v>0</v>
      </c>
      <c r="I2031" s="35">
        <v>0</v>
      </c>
      <c r="J2031" s="35">
        <v>0</v>
      </c>
      <c r="K2031" s="35">
        <v>0</v>
      </c>
      <c r="L2031" s="35">
        <v>0</v>
      </c>
      <c r="M2031" s="35">
        <v>0</v>
      </c>
      <c r="N2031" s="35">
        <v>0</v>
      </c>
      <c r="O2031" s="35">
        <v>0</v>
      </c>
      <c r="P2031" s="35">
        <v>0</v>
      </c>
      <c r="Q2031" s="35">
        <v>0</v>
      </c>
      <c r="R2031" s="35">
        <f t="shared" si="34"/>
        <v>0</v>
      </c>
    </row>
    <row r="2032" spans="1:18" ht="15">
      <c r="A2032" s="28" t="s">
        <v>83</v>
      </c>
      <c r="B2032" s="37">
        <v>36</v>
      </c>
      <c r="C2032" s="29">
        <v>35</v>
      </c>
      <c r="D2032" s="21" t="s">
        <v>49</v>
      </c>
      <c r="E2032" s="35">
        <v>1.5276464032360501E-5</v>
      </c>
      <c r="F2032" s="35">
        <v>4.9013386208113101E-6</v>
      </c>
      <c r="G2032" s="35">
        <v>4.1340762238069596E-6</v>
      </c>
      <c r="H2032" s="35">
        <v>7.2900459069363203E-6</v>
      </c>
      <c r="I2032" s="35">
        <v>1.8093174794244799E-6</v>
      </c>
      <c r="J2032" s="35">
        <v>3.3266550913207201E-5</v>
      </c>
      <c r="K2032" s="35">
        <v>2.6198038186564802E-6</v>
      </c>
      <c r="L2032" s="35">
        <v>3.2241759550927598E-5</v>
      </c>
      <c r="M2032" s="35">
        <v>3.873786409046E-6</v>
      </c>
      <c r="N2032" s="35">
        <v>4.5015851154396598E-6</v>
      </c>
      <c r="O2032" s="35">
        <v>9.6455318427993001E-4</v>
      </c>
      <c r="P2032" s="35">
        <v>3.1207889952385599E-6</v>
      </c>
      <c r="Q2032" s="35">
        <v>2.6882911593826098E-6</v>
      </c>
      <c r="R2032" s="35">
        <f t="shared" si="34"/>
        <v>1.0802769925051679E-3</v>
      </c>
    </row>
    <row r="2033" spans="1:18" ht="15">
      <c r="A2033" s="28" t="s">
        <v>83</v>
      </c>
      <c r="B2033" s="37">
        <v>36</v>
      </c>
      <c r="C2033" s="29">
        <v>36</v>
      </c>
      <c r="D2033" s="21" t="s">
        <v>50</v>
      </c>
      <c r="E2033" s="35">
        <v>4.4468986165121203E-3</v>
      </c>
      <c r="F2033" s="35">
        <v>1.03203597307802E-3</v>
      </c>
      <c r="G2033" s="35">
        <v>2.1876263039126999E-3</v>
      </c>
      <c r="H2033" s="35">
        <v>9.6208155179954198E-4</v>
      </c>
      <c r="I2033" s="35">
        <v>2.20564616372388E-4</v>
      </c>
      <c r="J2033" s="35">
        <v>4.9616003733985404E-3</v>
      </c>
      <c r="K2033" s="35">
        <v>3.03120110987502E-4</v>
      </c>
      <c r="L2033" s="35">
        <v>6.2371982835374602E-3</v>
      </c>
      <c r="M2033" s="35">
        <v>1.4595485789810399E-3</v>
      </c>
      <c r="N2033" s="35">
        <v>1.0387195139407799E-3</v>
      </c>
      <c r="O2033" s="35">
        <v>1.5128876109978999E-2</v>
      </c>
      <c r="P2033" s="35">
        <v>2.6498786489506198E-4</v>
      </c>
      <c r="Q2033" s="35">
        <v>2.7642230721471202E-4</v>
      </c>
      <c r="R2033" s="35">
        <f t="shared" si="34"/>
        <v>3.8519680204608865E-2</v>
      </c>
    </row>
    <row r="2034" spans="1:18" ht="15">
      <c r="A2034" s="28" t="s">
        <v>83</v>
      </c>
      <c r="B2034" s="37">
        <v>36</v>
      </c>
      <c r="C2034" s="29">
        <v>37</v>
      </c>
      <c r="D2034" s="21" t="s">
        <v>51</v>
      </c>
      <c r="E2034" s="35">
        <v>3.8400750808885702E-4</v>
      </c>
      <c r="F2034" s="35">
        <v>2.8890221419637798E-4</v>
      </c>
      <c r="G2034" s="35">
        <v>1.04738879711945E-4</v>
      </c>
      <c r="H2034" s="35">
        <v>2.9756424397559802E-4</v>
      </c>
      <c r="I2034" s="35">
        <v>2.53095209003686E-4</v>
      </c>
      <c r="J2034" s="35">
        <v>1.75463027029772E-3</v>
      </c>
      <c r="K2034" s="35">
        <v>1.4434242415847399E-4</v>
      </c>
      <c r="L2034" s="35">
        <v>3.2813080481221401E-3</v>
      </c>
      <c r="M2034" s="35">
        <v>1.6373699775977201E-4</v>
      </c>
      <c r="N2034" s="35">
        <v>2.9593626032845699E-4</v>
      </c>
      <c r="O2034" s="35">
        <v>0.172512532125952</v>
      </c>
      <c r="P2034" s="35">
        <v>1.32724056526404E-4</v>
      </c>
      <c r="Q2034" s="35">
        <v>8.2696061929473101E-5</v>
      </c>
      <c r="R2034" s="35">
        <f t="shared" si="34"/>
        <v>0.17969621430005089</v>
      </c>
    </row>
    <row r="2035" spans="1:18" ht="15">
      <c r="A2035" s="28" t="s">
        <v>83</v>
      </c>
      <c r="B2035" s="37">
        <v>36</v>
      </c>
      <c r="C2035" s="29">
        <v>38</v>
      </c>
      <c r="D2035" s="21" t="s">
        <v>52</v>
      </c>
      <c r="E2035" s="35">
        <v>2.2026884839758799E-4</v>
      </c>
      <c r="F2035" s="35">
        <v>1.5742280694782E-4</v>
      </c>
      <c r="G2035" s="35">
        <v>5.5207440190966301E-5</v>
      </c>
      <c r="H2035" s="35">
        <v>1.21938082568306E-4</v>
      </c>
      <c r="I2035" s="35">
        <v>1.4706956673118401E-4</v>
      </c>
      <c r="J2035" s="35">
        <v>1.1676357190713001E-3</v>
      </c>
      <c r="K2035" s="35">
        <v>9.7037110620630196E-5</v>
      </c>
      <c r="L2035" s="35">
        <v>1.6708402598570901E-3</v>
      </c>
      <c r="M2035" s="35">
        <v>8.1387312795033105E-5</v>
      </c>
      <c r="N2035" s="35">
        <v>2.0744984475437399E-4</v>
      </c>
      <c r="O2035" s="35">
        <v>0.12798790233916901</v>
      </c>
      <c r="P2035" s="35">
        <v>8.6030217459221706E-5</v>
      </c>
      <c r="Q2035" s="35">
        <v>4.65253566696555E-5</v>
      </c>
      <c r="R2035" s="35">
        <f t="shared" si="34"/>
        <v>0.1320467149052322</v>
      </c>
    </row>
    <row r="2036" spans="1:18" ht="15">
      <c r="A2036" s="28" t="s">
        <v>83</v>
      </c>
      <c r="B2036" s="37">
        <v>36</v>
      </c>
      <c r="C2036" s="29">
        <v>39</v>
      </c>
      <c r="D2036" s="21" t="s">
        <v>53</v>
      </c>
      <c r="E2036" s="35">
        <v>1.5038178955005299E-4</v>
      </c>
      <c r="F2036" s="35">
        <v>1.2452065216337301E-4</v>
      </c>
      <c r="G2036" s="35">
        <v>2.68887118854207E-5</v>
      </c>
      <c r="H2036" s="35">
        <v>7.3763199234824498E-5</v>
      </c>
      <c r="I2036" s="35">
        <v>2.5374054785780802E-4</v>
      </c>
      <c r="J2036" s="35">
        <v>1.2823412941562801E-3</v>
      </c>
      <c r="K2036" s="35">
        <v>6.5126446948623293E-5</v>
      </c>
      <c r="L2036" s="35">
        <v>8.7076217543415697E-4</v>
      </c>
      <c r="M2036" s="35">
        <v>4.60339704846539E-5</v>
      </c>
      <c r="N2036" s="35">
        <v>1.5018916801453599E-4</v>
      </c>
      <c r="O2036" s="35">
        <v>3.8026650998422999E-2</v>
      </c>
      <c r="P2036" s="35">
        <v>1.48622674153377E-4</v>
      </c>
      <c r="Q2036" s="35">
        <v>2.9571076501456E-5</v>
      </c>
      <c r="R2036" s="35">
        <f t="shared" si="34"/>
        <v>4.1248592704807567E-2</v>
      </c>
    </row>
    <row r="2037" spans="1:18" ht="15">
      <c r="A2037" s="28" t="s">
        <v>83</v>
      </c>
      <c r="B2037" s="37">
        <v>36</v>
      </c>
      <c r="C2037" s="29">
        <v>40</v>
      </c>
      <c r="D2037" s="23" t="s">
        <v>54</v>
      </c>
      <c r="E2037" s="35">
        <v>7.3085415010482803E-5</v>
      </c>
      <c r="F2037" s="35">
        <v>3.84293874253219E-5</v>
      </c>
      <c r="G2037" s="35">
        <v>1.11319852032192E-5</v>
      </c>
      <c r="H2037" s="35">
        <v>2.8690397355891902E-5</v>
      </c>
      <c r="I2037" s="35">
        <v>1.5124189344062E-5</v>
      </c>
      <c r="J2037" s="35">
        <v>2.32130484293195E-4</v>
      </c>
      <c r="K2037" s="35">
        <v>1.5407588596986899E-5</v>
      </c>
      <c r="L2037" s="35">
        <v>2.2056473916043899E-4</v>
      </c>
      <c r="M2037" s="35">
        <v>1.45061099761655E-5</v>
      </c>
      <c r="N2037" s="35">
        <v>4.7682731081829002E-5</v>
      </c>
      <c r="O2037" s="35">
        <v>3.05757092979843E-2</v>
      </c>
      <c r="P2037" s="35">
        <v>2.15670358256261E-4</v>
      </c>
      <c r="Q2037" s="35">
        <v>1.6474485818737902E-5</v>
      </c>
      <c r="R2037" s="35">
        <f t="shared" si="34"/>
        <v>3.1504607169506885E-2</v>
      </c>
    </row>
    <row r="2038" spans="1:18" ht="15">
      <c r="A2038" s="28" t="s">
        <v>83</v>
      </c>
      <c r="B2038" s="37">
        <v>36</v>
      </c>
      <c r="C2038" s="29">
        <v>41</v>
      </c>
      <c r="D2038" s="23" t="s">
        <v>55</v>
      </c>
      <c r="E2038" s="35">
        <v>9.9008625254440601E-4</v>
      </c>
      <c r="F2038" s="35">
        <v>3.9386311116538998E-4</v>
      </c>
      <c r="G2038" s="35">
        <v>1.54980807751369E-4</v>
      </c>
      <c r="H2038" s="35">
        <v>5.00946694884609E-4</v>
      </c>
      <c r="I2038" s="35">
        <v>1.1530553659103701E-4</v>
      </c>
      <c r="J2038" s="35">
        <v>1.6830548339117101E-3</v>
      </c>
      <c r="K2038" s="35">
        <v>6.4684137832542697E-4</v>
      </c>
      <c r="L2038" s="35">
        <v>3.8132730373433899E-3</v>
      </c>
      <c r="M2038" s="35">
        <v>4.0861194934807999E-4</v>
      </c>
      <c r="N2038" s="35">
        <v>2.8110659128122899E-4</v>
      </c>
      <c r="O2038" s="35">
        <v>7.6139431399636998E-2</v>
      </c>
      <c r="P2038" s="35">
        <v>1.16810578901153E-3</v>
      </c>
      <c r="Q2038" s="35">
        <v>1.2196492553827499E-4</v>
      </c>
      <c r="R2038" s="35">
        <f t="shared" si="34"/>
        <v>8.6417572307333448E-2</v>
      </c>
    </row>
    <row r="2039" spans="1:18" ht="15">
      <c r="A2039" s="28" t="s">
        <v>83</v>
      </c>
      <c r="B2039" s="37">
        <v>36</v>
      </c>
      <c r="C2039" s="29">
        <v>42</v>
      </c>
      <c r="D2039" s="21" t="s">
        <v>56</v>
      </c>
      <c r="E2039" s="35">
        <v>4.8779343905112199E-4</v>
      </c>
      <c r="F2039" s="35">
        <v>2.6262037015977298E-4</v>
      </c>
      <c r="G2039" s="35">
        <v>4.2276181540706099E-5</v>
      </c>
      <c r="H2039" s="35">
        <v>1.05415528551009E-4</v>
      </c>
      <c r="I2039" s="35">
        <v>1.00100620993332E-4</v>
      </c>
      <c r="J2039" s="35">
        <v>1.6264663743710201E-3</v>
      </c>
      <c r="K2039" s="35">
        <v>1.03803779097078E-4</v>
      </c>
      <c r="L2039" s="35">
        <v>6.6678136834314101E-4</v>
      </c>
      <c r="M2039" s="35">
        <v>7.5085762929622896E-5</v>
      </c>
      <c r="N2039" s="35">
        <v>3.9896093555785998E-4</v>
      </c>
      <c r="O2039" s="35">
        <v>0.222198800904058</v>
      </c>
      <c r="P2039" s="35">
        <v>5.1482355377105401E-5</v>
      </c>
      <c r="Q2039" s="35">
        <v>5.2699006462608299E-5</v>
      </c>
      <c r="R2039" s="35">
        <f t="shared" si="34"/>
        <v>0.22617228662649236</v>
      </c>
    </row>
    <row r="2040" spans="1:18" ht="15">
      <c r="A2040" s="28" t="s">
        <v>83</v>
      </c>
      <c r="B2040" s="37">
        <v>36</v>
      </c>
      <c r="C2040" s="29">
        <v>43</v>
      </c>
      <c r="D2040" s="21" t="s">
        <v>57</v>
      </c>
      <c r="E2040" s="35">
        <v>2.7043029702702101E-3</v>
      </c>
      <c r="F2040" s="35">
        <v>1.24011257781725E-3</v>
      </c>
      <c r="G2040" s="35">
        <v>1.1558292402492601E-3</v>
      </c>
      <c r="H2040" s="35">
        <v>9.1395386693133001E-4</v>
      </c>
      <c r="I2040" s="35">
        <v>1.4447162541068701E-3</v>
      </c>
      <c r="J2040" s="35">
        <v>9.3753561781370308E-3</v>
      </c>
      <c r="K2040" s="35">
        <v>6.9472167977335396E-4</v>
      </c>
      <c r="L2040" s="35">
        <v>9.6542608948131901E-3</v>
      </c>
      <c r="M2040" s="35">
        <v>9.2397336368749096E-4</v>
      </c>
      <c r="N2040" s="35">
        <v>1.3408691297405401E-3</v>
      </c>
      <c r="O2040" s="35">
        <v>0.33235315076301902</v>
      </c>
      <c r="P2040" s="35">
        <v>4.8254209975492999E-4</v>
      </c>
      <c r="Q2040" s="35">
        <v>3.2484410780539598E-4</v>
      </c>
      <c r="R2040" s="35">
        <f t="shared" si="34"/>
        <v>0.36260863312610592</v>
      </c>
    </row>
    <row r="2041" spans="1:18" ht="15">
      <c r="A2041" s="28" t="s">
        <v>83</v>
      </c>
      <c r="B2041" s="37">
        <v>36</v>
      </c>
      <c r="C2041" s="29">
        <v>44</v>
      </c>
      <c r="D2041" s="21" t="s">
        <v>58</v>
      </c>
      <c r="E2041" s="35">
        <v>2.30468020177898E-6</v>
      </c>
      <c r="F2041" s="35">
        <v>7.5642618732648196E-7</v>
      </c>
      <c r="G2041" s="35">
        <v>4.00604912689614E-7</v>
      </c>
      <c r="H2041" s="35">
        <v>2.2863175926234399E-6</v>
      </c>
      <c r="I2041" s="35">
        <v>2.57640637336633E-6</v>
      </c>
      <c r="J2041" s="35">
        <v>1.2487743385305E-5</v>
      </c>
      <c r="K2041" s="35">
        <v>2.5810180554502898E-6</v>
      </c>
      <c r="L2041" s="35">
        <v>2.36346825230008E-6</v>
      </c>
      <c r="M2041" s="35">
        <v>2.5657560306054398E-7</v>
      </c>
      <c r="N2041" s="35">
        <v>4.62909275642132E-6</v>
      </c>
      <c r="O2041" s="35">
        <v>2.20192305764795E-5</v>
      </c>
      <c r="P2041" s="35">
        <v>3.8181027577960801E-7</v>
      </c>
      <c r="Q2041" s="35">
        <v>1.29585581066992E-6</v>
      </c>
      <c r="R2041" s="35">
        <f t="shared" si="34"/>
        <v>5.4339229983251108E-5</v>
      </c>
    </row>
    <row r="2042" spans="1:18" ht="15">
      <c r="A2042" s="28" t="s">
        <v>83</v>
      </c>
      <c r="B2042" s="37">
        <v>36</v>
      </c>
      <c r="C2042" s="29">
        <v>45</v>
      </c>
      <c r="D2042" s="21" t="s">
        <v>59</v>
      </c>
      <c r="E2042" s="35">
        <v>2.61788045353363E-7</v>
      </c>
      <c r="F2042" s="35">
        <v>2.5355483567860199E-7</v>
      </c>
      <c r="G2042" s="35">
        <v>5.9968776895932802E-8</v>
      </c>
      <c r="H2042" s="35">
        <v>1.40738065809067E-7</v>
      </c>
      <c r="I2042" s="35">
        <v>2.5087440276776898E-7</v>
      </c>
      <c r="J2042" s="35">
        <v>1.9709223547467299E-6</v>
      </c>
      <c r="K2042" s="35">
        <v>1.4210869549908899E-7</v>
      </c>
      <c r="L2042" s="35">
        <v>2.14126923746888E-6</v>
      </c>
      <c r="M2042" s="35">
        <v>1.0850958248942201E-7</v>
      </c>
      <c r="N2042" s="35">
        <v>3.1048931124957599E-7</v>
      </c>
      <c r="O2042" s="35">
        <v>1.10343123856896E-4</v>
      </c>
      <c r="P2042" s="35">
        <v>7.7960063563595694E-8</v>
      </c>
      <c r="Q2042" s="35">
        <v>6.0606589250429406E-8</v>
      </c>
      <c r="R2042" s="35">
        <f t="shared" si="34"/>
        <v>1.1612191381766845E-4</v>
      </c>
    </row>
    <row r="2043" spans="1:18" ht="15">
      <c r="A2043" s="28" t="s">
        <v>83</v>
      </c>
      <c r="B2043" s="37">
        <v>36</v>
      </c>
      <c r="C2043" s="29">
        <v>46</v>
      </c>
      <c r="D2043" s="21" t="s">
        <v>60</v>
      </c>
      <c r="E2043" s="35">
        <v>0</v>
      </c>
      <c r="F2043" s="35">
        <v>0</v>
      </c>
      <c r="G2043" s="35">
        <v>0</v>
      </c>
      <c r="H2043" s="35">
        <v>0</v>
      </c>
      <c r="I2043" s="35">
        <v>0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  <c r="O2043" s="35">
        <v>0</v>
      </c>
      <c r="P2043" s="35">
        <v>0</v>
      </c>
      <c r="Q2043" s="35">
        <v>0</v>
      </c>
      <c r="R2043" s="35">
        <f t="shared" si="34"/>
        <v>0</v>
      </c>
    </row>
    <row r="2044" spans="1:18" ht="15">
      <c r="A2044" s="28" t="s">
        <v>83</v>
      </c>
      <c r="B2044" s="37">
        <v>36</v>
      </c>
      <c r="C2044" s="29">
        <v>47</v>
      </c>
      <c r="D2044" s="21" t="s">
        <v>61</v>
      </c>
      <c r="E2044" s="35">
        <v>6.8142994729690896E-5</v>
      </c>
      <c r="F2044" s="35">
        <v>7.2589113398639605E-5</v>
      </c>
      <c r="G2044" s="35">
        <v>2.2564738523177399E-5</v>
      </c>
      <c r="H2044" s="35">
        <v>3.4039180995567801E-5</v>
      </c>
      <c r="I2044" s="35">
        <v>1.9014127300987199E-4</v>
      </c>
      <c r="J2044" s="35">
        <v>7.4609045500550195E-4</v>
      </c>
      <c r="K2044" s="35">
        <v>5.2399772438982803E-5</v>
      </c>
      <c r="L2044" s="35">
        <v>6.8510743298904296E-4</v>
      </c>
      <c r="M2044" s="35">
        <v>2.7996156202974499E-5</v>
      </c>
      <c r="N2044" s="35">
        <v>8.0204186171026396E-5</v>
      </c>
      <c r="O2044" s="35">
        <v>1.19388456259519E-2</v>
      </c>
      <c r="P2044" s="35">
        <v>1.8867198998856301E-5</v>
      </c>
      <c r="Q2044" s="35">
        <v>1.4856115106822501E-5</v>
      </c>
      <c r="R2044" s="35">
        <f t="shared" si="34"/>
        <v>1.3951844243522055E-2</v>
      </c>
    </row>
    <row r="2045" spans="1:18" ht="15">
      <c r="A2045" s="28" t="s">
        <v>83</v>
      </c>
      <c r="B2045" s="37">
        <v>36</v>
      </c>
      <c r="C2045" s="29">
        <v>48</v>
      </c>
      <c r="D2045" s="22" t="s">
        <v>62</v>
      </c>
      <c r="E2045" s="35">
        <v>2.6411061242556698E-3</v>
      </c>
      <c r="F2045" s="35">
        <v>2.74703189246208E-3</v>
      </c>
      <c r="G2045" s="35">
        <v>6.7252444877069495E-4</v>
      </c>
      <c r="H2045" s="35">
        <v>1.6402221131303499E-3</v>
      </c>
      <c r="I2045" s="35">
        <v>3.8164494196756601E-3</v>
      </c>
      <c r="J2045" s="35">
        <v>2.1016302552280899E-2</v>
      </c>
      <c r="K2045" s="35">
        <v>1.62622086630715E-3</v>
      </c>
      <c r="L2045" s="35">
        <v>1.32809824553563E-2</v>
      </c>
      <c r="M2045" s="35">
        <v>1.1075159225156499E-3</v>
      </c>
      <c r="N2045" s="35">
        <v>3.61918667451712E-3</v>
      </c>
      <c r="O2045" s="35">
        <v>0.37831531871524399</v>
      </c>
      <c r="P2045" s="35">
        <v>8.2401176256021596E-4</v>
      </c>
      <c r="Q2045" s="35">
        <v>8.3544419029265204E-4</v>
      </c>
      <c r="R2045" s="35">
        <f t="shared" si="34"/>
        <v>0.43214231713736839</v>
      </c>
    </row>
    <row r="2046" spans="1:18" ht="15">
      <c r="A2046" s="28" t="s">
        <v>83</v>
      </c>
      <c r="B2046" s="37">
        <v>36</v>
      </c>
      <c r="C2046" s="29">
        <v>49</v>
      </c>
      <c r="D2046" s="22" t="s">
        <v>63</v>
      </c>
      <c r="E2046" s="35">
        <v>2.91773723668422E-5</v>
      </c>
      <c r="F2046" s="35">
        <v>7.9673196977901703E-5</v>
      </c>
      <c r="G2046" s="35">
        <v>1.6863972196937301E-5</v>
      </c>
      <c r="H2046" s="35">
        <v>2.9130813105849199E-5</v>
      </c>
      <c r="I2046" s="35">
        <v>2.8799528288396501E-5</v>
      </c>
      <c r="J2046" s="35">
        <v>3.0579511482129601E-4</v>
      </c>
      <c r="K2046" s="35">
        <v>1.56708452216637E-5</v>
      </c>
      <c r="L2046" s="35">
        <v>1.0110168919173999E-4</v>
      </c>
      <c r="M2046" s="35">
        <v>1.05047059127543E-5</v>
      </c>
      <c r="N2046" s="35">
        <v>4.8258264824270001E-5</v>
      </c>
      <c r="O2046" s="35">
        <v>5.9812978674396904E-3</v>
      </c>
      <c r="P2046" s="35">
        <v>7.4104328040790504E-6</v>
      </c>
      <c r="Q2046" s="35">
        <v>6.3161968485796096E-6</v>
      </c>
      <c r="R2046" s="35">
        <f t="shared" si="34"/>
        <v>6.6599999999999993E-3</v>
      </c>
    </row>
    <row r="2047" spans="1:18" ht="15">
      <c r="A2047" s="28" t="s">
        <v>83</v>
      </c>
      <c r="B2047" s="37">
        <v>36</v>
      </c>
      <c r="C2047" s="29">
        <v>50</v>
      </c>
      <c r="D2047" s="22" t="s">
        <v>64</v>
      </c>
      <c r="E2047" s="35">
        <v>0</v>
      </c>
      <c r="F2047" s="35">
        <v>0</v>
      </c>
      <c r="G2047" s="35">
        <v>0</v>
      </c>
      <c r="H2047" s="35">
        <v>0</v>
      </c>
      <c r="I2047" s="35">
        <v>0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  <c r="O2047" s="35">
        <v>0</v>
      </c>
      <c r="P2047" s="35">
        <v>0</v>
      </c>
      <c r="Q2047" s="35">
        <v>0</v>
      </c>
      <c r="R2047" s="35">
        <f t="shared" si="34"/>
        <v>0</v>
      </c>
    </row>
    <row r="2048" spans="1:18" ht="15">
      <c r="A2048" s="28" t="s">
        <v>83</v>
      </c>
      <c r="B2048" s="37">
        <v>36</v>
      </c>
      <c r="C2048" s="29">
        <v>51</v>
      </c>
      <c r="D2048" s="21" t="s">
        <v>65</v>
      </c>
      <c r="E2048" s="35">
        <v>6.4970374119380603E-6</v>
      </c>
      <c r="F2048" s="35">
        <v>5.9184096687375098E-6</v>
      </c>
      <c r="G2048" s="35">
        <v>2.0003223585828499E-6</v>
      </c>
      <c r="H2048" s="35">
        <v>5.8002650817584003E-6</v>
      </c>
      <c r="I2048" s="35">
        <v>4.97186244272115E-6</v>
      </c>
      <c r="J2048" s="35">
        <v>7.1415530666484896E-5</v>
      </c>
      <c r="K2048" s="35">
        <v>5.5623604662121697E-6</v>
      </c>
      <c r="L2048" s="35">
        <v>3.1160145689453001E-5</v>
      </c>
      <c r="M2048" s="35">
        <v>3.6905616495831398E-6</v>
      </c>
      <c r="N2048" s="35">
        <v>9.1201358560178696E-6</v>
      </c>
      <c r="O2048" s="35">
        <v>1.8876937708515601E-3</v>
      </c>
      <c r="P2048" s="35">
        <v>2.4600821106439802E-6</v>
      </c>
      <c r="Q2048" s="35">
        <v>2.2483778900724399E-6</v>
      </c>
      <c r="R2048" s="35">
        <f t="shared" si="34"/>
        <v>2.0385388621437656E-3</v>
      </c>
    </row>
    <row r="2049" spans="1:18" ht="15">
      <c r="A2049" s="28" t="s">
        <v>83</v>
      </c>
      <c r="B2049" s="37">
        <v>36</v>
      </c>
      <c r="C2049" s="29">
        <v>52</v>
      </c>
      <c r="D2049" s="21" t="s">
        <v>66</v>
      </c>
      <c r="E2049" s="35">
        <v>3.7369649252992098E-6</v>
      </c>
      <c r="F2049" s="35">
        <v>2.9485684389660801E-6</v>
      </c>
      <c r="G2049" s="35">
        <v>7.6301246722236198E-7</v>
      </c>
      <c r="H2049" s="35">
        <v>2.0327155022245499E-6</v>
      </c>
      <c r="I2049" s="35">
        <v>2.3007746346167498E-6</v>
      </c>
      <c r="J2049" s="35">
        <v>1.8394010951299201E-5</v>
      </c>
      <c r="K2049" s="35">
        <v>1.5636059825769599E-6</v>
      </c>
      <c r="L2049" s="35">
        <v>1.8572177420637299E-5</v>
      </c>
      <c r="M2049" s="35">
        <v>1.3162675310866901E-6</v>
      </c>
      <c r="N2049" s="35">
        <v>6.8440199457303701E-6</v>
      </c>
      <c r="O2049" s="35">
        <v>1.9347066214075699E-3</v>
      </c>
      <c r="P2049" s="35">
        <v>1.05376015709209E-6</v>
      </c>
      <c r="Q2049" s="35">
        <v>8.4119445933616896E-7</v>
      </c>
      <c r="R2049" s="35">
        <f t="shared" si="34"/>
        <v>1.9950736938236578E-3</v>
      </c>
    </row>
    <row r="2050" spans="1:18" ht="15">
      <c r="A2050" s="28" t="s">
        <v>83</v>
      </c>
      <c r="B2050" s="37">
        <v>36</v>
      </c>
      <c r="C2050" s="29">
        <v>53</v>
      </c>
      <c r="D2050" s="21" t="s">
        <v>67</v>
      </c>
      <c r="E2050" s="35">
        <v>3.13696962987707E-6</v>
      </c>
      <c r="F2050" s="35">
        <v>2.2474476557938499E-6</v>
      </c>
      <c r="G2050" s="35">
        <v>7.1528360392736002E-7</v>
      </c>
      <c r="H2050" s="35">
        <v>1.40182085354899E-6</v>
      </c>
      <c r="I2050" s="35">
        <v>1.7075079802270401E-6</v>
      </c>
      <c r="J2050" s="35">
        <v>1.29711768207712E-5</v>
      </c>
      <c r="K2050" s="35">
        <v>1.0412032301982201E-6</v>
      </c>
      <c r="L2050" s="35">
        <v>2.7778977404609001E-5</v>
      </c>
      <c r="M2050" s="35">
        <v>1.18941734916077E-6</v>
      </c>
      <c r="N2050" s="35">
        <v>3.8087375020396999E-6</v>
      </c>
      <c r="O2050" s="35">
        <v>3.7277009408102902E-4</v>
      </c>
      <c r="P2050" s="35">
        <v>7.7011606156436902E-7</v>
      </c>
      <c r="Q2050" s="35">
        <v>5.5748626900165999E-7</v>
      </c>
      <c r="R2050" s="35">
        <f t="shared" si="34"/>
        <v>4.3009623844174826E-4</v>
      </c>
    </row>
    <row r="2051" spans="1:18" ht="15">
      <c r="A2051" s="28" t="s">
        <v>83</v>
      </c>
      <c r="B2051" s="37">
        <v>36</v>
      </c>
      <c r="C2051" s="29">
        <v>54</v>
      </c>
      <c r="D2051" s="21" t="s">
        <v>68</v>
      </c>
      <c r="E2051" s="35">
        <v>1.91050343867043E-5</v>
      </c>
      <c r="F2051" s="35">
        <v>1.81184380556193E-5</v>
      </c>
      <c r="G2051" s="35">
        <v>4.0627043547743901E-6</v>
      </c>
      <c r="H2051" s="35">
        <v>9.4980662519159893E-6</v>
      </c>
      <c r="I2051" s="35">
        <v>2.5307119544462E-5</v>
      </c>
      <c r="J2051" s="35">
        <v>1.18183533385988E-4</v>
      </c>
      <c r="K2051" s="35">
        <v>9.0026346632941102E-6</v>
      </c>
      <c r="L2051" s="35">
        <v>1.87931797737476E-4</v>
      </c>
      <c r="M2051" s="35">
        <v>8.2567748983487604E-6</v>
      </c>
      <c r="N2051" s="35">
        <v>3.0142998169164501E-5</v>
      </c>
      <c r="O2051" s="35">
        <v>2.4225641186363801E-3</v>
      </c>
      <c r="P2051" s="35">
        <v>5.2533187474674797E-6</v>
      </c>
      <c r="Q2051" s="35">
        <v>3.7133235951004799E-6</v>
      </c>
      <c r="R2051" s="35">
        <f t="shared" si="34"/>
        <v>2.8611398624266956E-3</v>
      </c>
    </row>
    <row r="2052" spans="1:18" ht="15">
      <c r="A2052" s="28" t="s">
        <v>83</v>
      </c>
      <c r="B2052" s="37">
        <v>36</v>
      </c>
      <c r="C2052" s="29">
        <v>55</v>
      </c>
      <c r="D2052" s="21" t="s">
        <v>69</v>
      </c>
      <c r="E2052" s="35">
        <v>2.07243661320736E-6</v>
      </c>
      <c r="F2052" s="35">
        <v>4.3613254967652496E-6</v>
      </c>
      <c r="G2052" s="35">
        <v>5.9129328898778098E-7</v>
      </c>
      <c r="H2052" s="35">
        <v>4.4240169480885297E-6</v>
      </c>
      <c r="I2052" s="35">
        <v>2.3086718798588899E-6</v>
      </c>
      <c r="J2052" s="35">
        <v>3.4604920803717999E-5</v>
      </c>
      <c r="K2052" s="35">
        <v>3.53620535312714E-6</v>
      </c>
      <c r="L2052" s="35">
        <v>7.7438102020878202E-6</v>
      </c>
      <c r="M2052" s="35">
        <v>3.3674870049853799E-6</v>
      </c>
      <c r="N2052" s="35">
        <v>2.64263487920484E-6</v>
      </c>
      <c r="O2052" s="35">
        <v>4.3480339737919698E-4</v>
      </c>
      <c r="P2052" s="35">
        <v>6.2987215006105898E-7</v>
      </c>
      <c r="Q2052" s="35">
        <v>1.7413850111005899E-6</v>
      </c>
      <c r="R2052" s="35">
        <f t="shared" ref="R2052:R2115" si="35">SUM(E2052:Q2052)</f>
        <v>5.0282745701038956E-4</v>
      </c>
    </row>
    <row r="2053" spans="1:18" ht="15">
      <c r="A2053" s="28" t="s">
        <v>83</v>
      </c>
      <c r="B2053" s="37">
        <v>36</v>
      </c>
      <c r="C2053" s="29">
        <v>56</v>
      </c>
      <c r="D2053" s="21" t="s">
        <v>70</v>
      </c>
      <c r="E2053" s="35">
        <v>1.12408664289419E-2</v>
      </c>
      <c r="F2053" s="35">
        <v>1.0503256459204101E-2</v>
      </c>
      <c r="G2053" s="35">
        <v>2.3256555396056998E-3</v>
      </c>
      <c r="H2053" s="35">
        <v>9.9339942170611796E-3</v>
      </c>
      <c r="I2053" s="35">
        <v>5.02233371025009E-3</v>
      </c>
      <c r="J2053" s="35">
        <v>7.4545824701760396E-2</v>
      </c>
      <c r="K2053" s="35">
        <v>6.6765905249167E-3</v>
      </c>
      <c r="L2053" s="35">
        <v>9.9275665889954595E-2</v>
      </c>
      <c r="M2053" s="35">
        <v>5.1406987599872901E-3</v>
      </c>
      <c r="N2053" s="35">
        <v>4.71634517982122E-2</v>
      </c>
      <c r="O2053" s="35">
        <v>20.921766556340799</v>
      </c>
      <c r="P2053" s="35">
        <v>1.27413550707013E-2</v>
      </c>
      <c r="Q2053" s="35">
        <v>3.94353076515651E-3</v>
      </c>
      <c r="R2053" s="35">
        <f t="shared" si="35"/>
        <v>21.210279780206552</v>
      </c>
    </row>
    <row r="2054" spans="1:18" ht="15">
      <c r="A2054" s="28" t="s">
        <v>83</v>
      </c>
      <c r="B2054" s="37">
        <v>36</v>
      </c>
      <c r="C2054" s="29">
        <v>57</v>
      </c>
      <c r="D2054" s="21" t="s">
        <v>71</v>
      </c>
      <c r="E2054" s="35">
        <v>6.33312025667054E-8</v>
      </c>
      <c r="F2054" s="35">
        <v>6.7463624710327203E-8</v>
      </c>
      <c r="G2054" s="35">
        <v>2.09704457500763E-8</v>
      </c>
      <c r="H2054" s="35">
        <v>3.1636392505211199E-8</v>
      </c>
      <c r="I2054" s="35">
        <v>1.7669975007112301E-7</v>
      </c>
      <c r="J2054" s="35">
        <v>6.9338059474549203E-7</v>
      </c>
      <c r="K2054" s="35">
        <v>4.8697980438104999E-8</v>
      </c>
      <c r="L2054" s="35">
        <v>6.3672696748204801E-7</v>
      </c>
      <c r="M2054" s="35">
        <v>2.6020092857005301E-8</v>
      </c>
      <c r="N2054" s="35">
        <v>7.4540209998754198E-8</v>
      </c>
      <c r="O2054" s="35">
        <v>7.0942050259682505E-4</v>
      </c>
      <c r="P2054" s="35">
        <v>1.75351146517462E-8</v>
      </c>
      <c r="Q2054" s="35">
        <v>1.3807315014209501E-8</v>
      </c>
      <c r="R2054" s="35">
        <f t="shared" si="35"/>
        <v>7.1129131228761587E-4</v>
      </c>
    </row>
    <row r="2055" spans="1:18" ht="15">
      <c r="A2055" s="28" t="s">
        <v>83</v>
      </c>
      <c r="B2055" s="37">
        <v>37</v>
      </c>
      <c r="C2055" s="29">
        <v>1</v>
      </c>
      <c r="D2055" s="22" t="s">
        <v>15</v>
      </c>
      <c r="E2055" s="35">
        <v>2.0315584124713298E-3</v>
      </c>
      <c r="F2055" s="35">
        <v>3.7350999874338898E-3</v>
      </c>
      <c r="G2055" s="35">
        <v>3.18633824837996E-4</v>
      </c>
      <c r="H2055" s="35">
        <v>1.4982823959821599E-3</v>
      </c>
      <c r="I2055" s="35">
        <v>1.9653019943622202E-3</v>
      </c>
      <c r="J2055" s="35">
        <v>1.09660720844699E-2</v>
      </c>
      <c r="K2055" s="35">
        <v>6.9249893242701098E-4</v>
      </c>
      <c r="L2055" s="35">
        <v>4.6556077227895096E-3</v>
      </c>
      <c r="M2055" s="35">
        <v>5.4727902736790505E-4</v>
      </c>
      <c r="N2055" s="35">
        <v>3.74452779140835E-3</v>
      </c>
      <c r="O2055" s="35">
        <v>0.47534697799426101</v>
      </c>
      <c r="P2055" s="35">
        <v>1.2644969947200701E-2</v>
      </c>
      <c r="Q2055" s="35">
        <v>2.5183781998598399E-4</v>
      </c>
      <c r="R2055" s="35">
        <f t="shared" si="35"/>
        <v>0.5183986479349979</v>
      </c>
    </row>
    <row r="2056" spans="1:18" ht="15">
      <c r="A2056" s="28" t="s">
        <v>83</v>
      </c>
      <c r="B2056" s="37">
        <v>37</v>
      </c>
      <c r="C2056" s="29">
        <v>2</v>
      </c>
      <c r="D2056" s="22" t="s">
        <v>16</v>
      </c>
      <c r="E2056" s="35">
        <v>6.7279688572517296E-3</v>
      </c>
      <c r="F2056" s="35">
        <v>5.8605737490803802E-3</v>
      </c>
      <c r="G2056" s="35">
        <v>1.7019413076786701E-3</v>
      </c>
      <c r="H2056" s="35">
        <v>4.1188445386272803E-2</v>
      </c>
      <c r="I2056" s="35">
        <v>7.1870048208151904E-3</v>
      </c>
      <c r="J2056" s="35">
        <v>3.09364850069411E-2</v>
      </c>
      <c r="K2056" s="35">
        <v>9.72277408846451E-3</v>
      </c>
      <c r="L2056" s="35">
        <v>1.42483108946365E-2</v>
      </c>
      <c r="M2056" s="35">
        <v>1.0188443661925399E-3</v>
      </c>
      <c r="N2056" s="35">
        <v>0.28670505323606899</v>
      </c>
      <c r="O2056" s="35">
        <v>0.64630071767896202</v>
      </c>
      <c r="P2056" s="35">
        <v>5.9466405558626999E-2</v>
      </c>
      <c r="Q2056" s="35">
        <v>1.0367159092937799E-3</v>
      </c>
      <c r="R2056" s="35">
        <f t="shared" si="35"/>
        <v>1.1121012408602853</v>
      </c>
    </row>
    <row r="2057" spans="1:18" ht="15">
      <c r="A2057" s="28" t="s">
        <v>83</v>
      </c>
      <c r="B2057" s="37">
        <v>37</v>
      </c>
      <c r="C2057" s="29">
        <v>3</v>
      </c>
      <c r="D2057" s="22" t="s">
        <v>17</v>
      </c>
      <c r="E2057" s="35">
        <v>2.5013177040282601E-2</v>
      </c>
      <c r="F2057" s="35">
        <v>7.7162064968519906E-2</v>
      </c>
      <c r="G2057" s="35">
        <v>2.9898236933835801E-3</v>
      </c>
      <c r="H2057" s="35">
        <v>5.7111791615862599E-2</v>
      </c>
      <c r="I2057" s="35">
        <v>9.8965887103516694E-3</v>
      </c>
      <c r="J2057" s="35">
        <v>8.1765903899924802E-2</v>
      </c>
      <c r="K2057" s="35">
        <v>5.7245379025001502E-3</v>
      </c>
      <c r="L2057" s="35">
        <v>4.2609326754437203E-2</v>
      </c>
      <c r="M2057" s="35">
        <v>3.8379186827552998E-3</v>
      </c>
      <c r="N2057" s="35">
        <v>0.17774600366371299</v>
      </c>
      <c r="O2057" s="35">
        <v>1.6257429275928099</v>
      </c>
      <c r="P2057" s="35">
        <v>8.5599601238346007E-3</v>
      </c>
      <c r="Q2057" s="35">
        <v>3.46239578421544E-3</v>
      </c>
      <c r="R2057" s="35">
        <f t="shared" si="35"/>
        <v>2.1216224204325909</v>
      </c>
    </row>
    <row r="2058" spans="1:18" ht="15">
      <c r="A2058" s="28" t="s">
        <v>83</v>
      </c>
      <c r="B2058" s="37">
        <v>37</v>
      </c>
      <c r="C2058" s="29">
        <v>4</v>
      </c>
      <c r="D2058" s="22" t="s">
        <v>18</v>
      </c>
      <c r="E2058" s="35">
        <v>7.66829058383781E-3</v>
      </c>
      <c r="F2058" s="35">
        <v>1.1248674489125201E-2</v>
      </c>
      <c r="G2058" s="35">
        <v>2.04594528319449E-3</v>
      </c>
      <c r="H2058" s="35">
        <v>1.4968113245222301E-2</v>
      </c>
      <c r="I2058" s="35">
        <v>3.2003581564445799E-2</v>
      </c>
      <c r="J2058" s="35">
        <v>8.2040731231427994E-2</v>
      </c>
      <c r="K2058" s="35">
        <v>7.1916905069931399E-3</v>
      </c>
      <c r="L2058" s="35">
        <v>2.4001716679680499E-2</v>
      </c>
      <c r="M2058" s="35">
        <v>2.1163314207401501E-3</v>
      </c>
      <c r="N2058" s="35">
        <v>4.0643244782449003E-2</v>
      </c>
      <c r="O2058" s="35">
        <v>3.6399496914761298</v>
      </c>
      <c r="P2058" s="35">
        <v>8.8469448807262895E-3</v>
      </c>
      <c r="Q2058" s="35">
        <v>1.3340981228559599E-3</v>
      </c>
      <c r="R2058" s="35">
        <f t="shared" si="35"/>
        <v>3.8740590542668283</v>
      </c>
    </row>
    <row r="2059" spans="1:18" ht="15">
      <c r="A2059" s="28" t="s">
        <v>83</v>
      </c>
      <c r="B2059" s="37">
        <v>37</v>
      </c>
      <c r="C2059" s="29">
        <v>5</v>
      </c>
      <c r="D2059" s="22" t="s">
        <v>19</v>
      </c>
      <c r="E2059" s="35">
        <v>0.157754886219996</v>
      </c>
      <c r="F2059" s="35">
        <v>0.598773056657109</v>
      </c>
      <c r="G2059" s="35">
        <v>6.1396641359258999E-2</v>
      </c>
      <c r="H2059" s="35">
        <v>0.35731570498521598</v>
      </c>
      <c r="I2059" s="35">
        <v>0.77577056488200002</v>
      </c>
      <c r="J2059" s="35">
        <v>4.9936297484740102</v>
      </c>
      <c r="K2059" s="35">
        <v>0.30266124870903</v>
      </c>
      <c r="L2059" s="35">
        <v>0.31202691560392998</v>
      </c>
      <c r="M2059" s="35">
        <v>3.7965542179028602E-2</v>
      </c>
      <c r="N2059" s="35">
        <v>2.02494627937042</v>
      </c>
      <c r="O2059" s="35">
        <v>1.7053791476846401</v>
      </c>
      <c r="P2059" s="35">
        <v>0.15865322485761499</v>
      </c>
      <c r="Q2059" s="35">
        <v>4.0427693210449998E-2</v>
      </c>
      <c r="R2059" s="35">
        <f t="shared" si="35"/>
        <v>11.526700654192704</v>
      </c>
    </row>
    <row r="2060" spans="1:18" ht="15">
      <c r="A2060" s="28" t="s">
        <v>83</v>
      </c>
      <c r="B2060" s="37">
        <v>37</v>
      </c>
      <c r="C2060" s="29">
        <v>6</v>
      </c>
      <c r="D2060" s="22" t="s">
        <v>20</v>
      </c>
      <c r="E2060" s="35">
        <v>3.29601296109829E-3</v>
      </c>
      <c r="F2060" s="35">
        <v>4.3361947929927303E-3</v>
      </c>
      <c r="G2060" s="35">
        <v>7.4570939648871805E-4</v>
      </c>
      <c r="H2060" s="35">
        <v>3.32128571184902E-3</v>
      </c>
      <c r="I2060" s="35">
        <v>2.2382453845258398E-3</v>
      </c>
      <c r="J2060" s="35">
        <v>6.5788598419456501E-2</v>
      </c>
      <c r="K2060" s="35">
        <v>1.9419657809925999E-3</v>
      </c>
      <c r="L2060" s="35">
        <v>0.11249610538201001</v>
      </c>
      <c r="M2060" s="35">
        <v>4.8769759154134599E-3</v>
      </c>
      <c r="N2060" s="35">
        <v>6.48651428039546E-3</v>
      </c>
      <c r="O2060" s="35">
        <v>0.47848652575793799</v>
      </c>
      <c r="P2060" s="35">
        <v>1.50152833561732E-3</v>
      </c>
      <c r="Q2060" s="35">
        <v>1.47009785889779E-3</v>
      </c>
      <c r="R2060" s="35">
        <f t="shared" si="35"/>
        <v>0.68698575997767586</v>
      </c>
    </row>
    <row r="2061" spans="1:18" ht="15">
      <c r="A2061" s="28" t="s">
        <v>83</v>
      </c>
      <c r="B2061" s="37">
        <v>37</v>
      </c>
      <c r="C2061" s="29">
        <v>7</v>
      </c>
      <c r="D2061" s="22" t="s">
        <v>21</v>
      </c>
      <c r="E2061" s="35">
        <v>5.2398526296390698E-3</v>
      </c>
      <c r="F2061" s="35">
        <v>2.99695059219108E-3</v>
      </c>
      <c r="G2061" s="35">
        <v>5.1528093513036899E-4</v>
      </c>
      <c r="H2061" s="35">
        <v>3.6687595961495199E-2</v>
      </c>
      <c r="I2061" s="35">
        <v>2.4170230338200998E-3</v>
      </c>
      <c r="J2061" s="35">
        <v>1.4111054529889601E-2</v>
      </c>
      <c r="K2061" s="35">
        <v>9.8353446574492407E-4</v>
      </c>
      <c r="L2061" s="35">
        <v>9.7076152884664601E-3</v>
      </c>
      <c r="M2061" s="35">
        <v>6.6293600468531597E-4</v>
      </c>
      <c r="N2061" s="35">
        <v>8.78623271022759E-3</v>
      </c>
      <c r="O2061" s="35">
        <v>0.36036772395619798</v>
      </c>
      <c r="P2061" s="35">
        <v>1.1126168511433701E-3</v>
      </c>
      <c r="Q2061" s="35">
        <v>4.7460829483395901E-4</v>
      </c>
      <c r="R2061" s="35">
        <f t="shared" si="35"/>
        <v>0.44406302525346503</v>
      </c>
    </row>
    <row r="2062" spans="1:18" ht="15">
      <c r="A2062" s="28" t="s">
        <v>83</v>
      </c>
      <c r="B2062" s="37">
        <v>37</v>
      </c>
      <c r="C2062" s="29">
        <v>8</v>
      </c>
      <c r="D2062" s="22" t="s">
        <v>22</v>
      </c>
      <c r="E2062" s="35">
        <v>2.6666903899105498E-3</v>
      </c>
      <c r="F2062" s="35">
        <v>2.9461403970089499E-3</v>
      </c>
      <c r="G2062" s="35">
        <v>6.2195050246430402E-4</v>
      </c>
      <c r="H2062" s="35">
        <v>3.33425371692309E-3</v>
      </c>
      <c r="I2062" s="35">
        <v>5.2749362710149397E-3</v>
      </c>
      <c r="J2062" s="35">
        <v>6.5667824844696396E-2</v>
      </c>
      <c r="K2062" s="35">
        <v>2.2289355400315798E-3</v>
      </c>
      <c r="L2062" s="35">
        <v>1.6981233685269201E-2</v>
      </c>
      <c r="M2062" s="35">
        <v>1.15715349303233E-3</v>
      </c>
      <c r="N2062" s="35">
        <v>8.4037745107235495E-3</v>
      </c>
      <c r="O2062" s="35">
        <v>0.38554514184954802</v>
      </c>
      <c r="P2062" s="35">
        <v>1.46396213702128E-2</v>
      </c>
      <c r="Q2062" s="35">
        <v>4.8168895612300399E-4</v>
      </c>
      <c r="R2062" s="35">
        <f t="shared" si="35"/>
        <v>0.5099493455269587</v>
      </c>
    </row>
    <row r="2063" spans="1:18" ht="15">
      <c r="A2063" s="28" t="s">
        <v>83</v>
      </c>
      <c r="B2063" s="37">
        <v>37</v>
      </c>
      <c r="C2063" s="29">
        <v>9</v>
      </c>
      <c r="D2063" s="22" t="s">
        <v>23</v>
      </c>
      <c r="E2063" s="35">
        <v>3.8703901008848497E-2</v>
      </c>
      <c r="F2063" s="35">
        <v>2.1892296042537802E-2</v>
      </c>
      <c r="G2063" s="35">
        <v>6.1455596599758197E-3</v>
      </c>
      <c r="H2063" s="35">
        <v>5.6161587629120997E-2</v>
      </c>
      <c r="I2063" s="35">
        <v>1.14226138834212</v>
      </c>
      <c r="J2063" s="35">
        <v>0.27978200955003402</v>
      </c>
      <c r="K2063" s="35">
        <v>1.44388935182695E-2</v>
      </c>
      <c r="L2063" s="35">
        <v>4.0570855724496098E-2</v>
      </c>
      <c r="M2063" s="35">
        <v>4.19492217090807E-3</v>
      </c>
      <c r="N2063" s="35">
        <v>0.466471328660435</v>
      </c>
      <c r="O2063" s="35">
        <v>10.770016984622799</v>
      </c>
      <c r="P2063" s="35">
        <v>0.13338222993786</v>
      </c>
      <c r="Q2063" s="35">
        <v>3.3464872336188001E-3</v>
      </c>
      <c r="R2063" s="35">
        <f t="shared" si="35"/>
        <v>12.977368444101025</v>
      </c>
    </row>
    <row r="2064" spans="1:18" ht="15">
      <c r="A2064" s="28" t="s">
        <v>83</v>
      </c>
      <c r="B2064" s="37">
        <v>37</v>
      </c>
      <c r="C2064" s="29">
        <v>10</v>
      </c>
      <c r="D2064" s="22" t="s">
        <v>24</v>
      </c>
      <c r="E2064" s="35">
        <v>3.0748797795948302E-2</v>
      </c>
      <c r="F2064" s="35">
        <v>2.3005384773642099E-2</v>
      </c>
      <c r="G2064" s="35">
        <v>4.7354610957325797E-3</v>
      </c>
      <c r="H2064" s="35">
        <v>0.187114145492808</v>
      </c>
      <c r="I2064" s="35">
        <v>4.4842053993330001E-2</v>
      </c>
      <c r="J2064" s="35">
        <v>0.27248080080277698</v>
      </c>
      <c r="K2064" s="35">
        <v>6.2321232345297399E-2</v>
      </c>
      <c r="L2064" s="35">
        <v>0.23321964833126399</v>
      </c>
      <c r="M2064" s="35">
        <v>6.9681620803501501E-3</v>
      </c>
      <c r="N2064" s="35">
        <v>4.6671962863972398E-2</v>
      </c>
      <c r="O2064" s="35">
        <v>24.129171281856099</v>
      </c>
      <c r="P2064" s="35">
        <v>5.7020497603010999E-2</v>
      </c>
      <c r="Q2064" s="35">
        <v>7.4680186967875702E-3</v>
      </c>
      <c r="R2064" s="35">
        <f t="shared" si="35"/>
        <v>25.105767447731022</v>
      </c>
    </row>
    <row r="2065" spans="1:18" ht="15">
      <c r="A2065" s="28" t="s">
        <v>83</v>
      </c>
      <c r="B2065" s="37">
        <v>37</v>
      </c>
      <c r="C2065" s="29">
        <v>11</v>
      </c>
      <c r="D2065" s="22" t="s">
        <v>25</v>
      </c>
      <c r="E2065" s="35">
        <v>7.4473087129218199E-2</v>
      </c>
      <c r="F2065" s="35">
        <v>7.0369403740768596E-2</v>
      </c>
      <c r="G2065" s="35">
        <v>2.24592981779786E-2</v>
      </c>
      <c r="H2065" s="35">
        <v>0.11498822018027199</v>
      </c>
      <c r="I2065" s="35">
        <v>0.71275751309447</v>
      </c>
      <c r="J2065" s="35">
        <v>0.54172291712995702</v>
      </c>
      <c r="K2065" s="35">
        <v>4.2331531401369499E-2</v>
      </c>
      <c r="L2065" s="35">
        <v>0.131183324395274</v>
      </c>
      <c r="M2065" s="35">
        <v>1.71987095114139E-2</v>
      </c>
      <c r="N2065" s="35">
        <v>0.33956485909267797</v>
      </c>
      <c r="O2065" s="35">
        <v>17.106919104472102</v>
      </c>
      <c r="P2065" s="35">
        <v>0.114000147345879</v>
      </c>
      <c r="Q2065" s="35">
        <v>1.1309658115767601E-2</v>
      </c>
      <c r="R2065" s="35">
        <f t="shared" si="35"/>
        <v>19.29927777378715</v>
      </c>
    </row>
    <row r="2066" spans="1:18" ht="15">
      <c r="A2066" s="28" t="s">
        <v>83</v>
      </c>
      <c r="B2066" s="37">
        <v>37</v>
      </c>
      <c r="C2066" s="29">
        <v>12</v>
      </c>
      <c r="D2066" s="21" t="s">
        <v>26</v>
      </c>
      <c r="E2066" s="35">
        <v>2.43797891270189E-4</v>
      </c>
      <c r="F2066" s="35">
        <v>2.3179164245247901E-4</v>
      </c>
      <c r="G2066" s="35">
        <v>7.2824049545096696E-5</v>
      </c>
      <c r="H2066" s="35">
        <v>3.7166788476279802E-4</v>
      </c>
      <c r="I2066" s="35">
        <v>2.2540620288389501E-3</v>
      </c>
      <c r="J2066" s="35">
        <v>1.77356388197077E-3</v>
      </c>
      <c r="K2066" s="35">
        <v>1.3969944333355299E-4</v>
      </c>
      <c r="L2066" s="35">
        <v>4.3659747584307902E-4</v>
      </c>
      <c r="M2066" s="35">
        <v>5.8261170548823697E-5</v>
      </c>
      <c r="N2066" s="35">
        <v>1.0805841789419601E-3</v>
      </c>
      <c r="O2066" s="35">
        <v>7.2105333049212406E-2</v>
      </c>
      <c r="P2066" s="35">
        <v>3.6397090721290698E-4</v>
      </c>
      <c r="Q2066" s="35">
        <v>3.8775146087753603E-5</v>
      </c>
      <c r="R2066" s="35">
        <f t="shared" si="35"/>
        <v>7.9170928750020769E-2</v>
      </c>
    </row>
    <row r="2067" spans="1:18" ht="15">
      <c r="A2067" s="28" t="s">
        <v>83</v>
      </c>
      <c r="B2067" s="37">
        <v>37</v>
      </c>
      <c r="C2067" s="29">
        <v>13</v>
      </c>
      <c r="D2067" s="21" t="s">
        <v>27</v>
      </c>
      <c r="E2067" s="35">
        <v>0</v>
      </c>
      <c r="F2067" s="35">
        <v>0</v>
      </c>
      <c r="G2067" s="35">
        <v>0</v>
      </c>
      <c r="H2067" s="35">
        <v>0</v>
      </c>
      <c r="I2067" s="35">
        <v>0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  <c r="O2067" s="35">
        <v>0</v>
      </c>
      <c r="P2067" s="35">
        <v>0</v>
      </c>
      <c r="Q2067" s="35">
        <v>0</v>
      </c>
      <c r="R2067" s="35">
        <f t="shared" si="35"/>
        <v>0</v>
      </c>
    </row>
    <row r="2068" spans="1:18" ht="15">
      <c r="A2068" s="28" t="s">
        <v>83</v>
      </c>
      <c r="B2068" s="37">
        <v>37</v>
      </c>
      <c r="C2068" s="29">
        <v>14</v>
      </c>
      <c r="D2068" s="21" t="s">
        <v>28</v>
      </c>
      <c r="E2068" s="35">
        <v>0</v>
      </c>
      <c r="F2068" s="35">
        <v>0</v>
      </c>
      <c r="G2068" s="35">
        <v>0</v>
      </c>
      <c r="H2068" s="35">
        <v>0</v>
      </c>
      <c r="I2068" s="35">
        <v>0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  <c r="O2068" s="35">
        <v>0</v>
      </c>
      <c r="P2068" s="35">
        <v>0</v>
      </c>
      <c r="Q2068" s="35">
        <v>0</v>
      </c>
      <c r="R2068" s="35">
        <f t="shared" si="35"/>
        <v>0</v>
      </c>
    </row>
    <row r="2069" spans="1:18" ht="15">
      <c r="A2069" s="28" t="s">
        <v>83</v>
      </c>
      <c r="B2069" s="37">
        <v>37</v>
      </c>
      <c r="C2069" s="29">
        <v>15</v>
      </c>
      <c r="D2069" s="21" t="s">
        <v>29</v>
      </c>
      <c r="E2069" s="35">
        <v>0.146479407328167</v>
      </c>
      <c r="F2069" s="35">
        <v>5.65742887159131E-2</v>
      </c>
      <c r="G2069" s="35">
        <v>3.7228786810011502E-2</v>
      </c>
      <c r="H2069" s="35">
        <v>0.24310630797247801</v>
      </c>
      <c r="I2069" s="35">
        <v>2.4115904730291501E-2</v>
      </c>
      <c r="J2069" s="35">
        <v>2.1728915748409601</v>
      </c>
      <c r="K2069" s="35">
        <v>8.6944416386528001E-2</v>
      </c>
      <c r="L2069" s="35">
        <v>0.11969255231109301</v>
      </c>
      <c r="M2069" s="35">
        <v>2.5727928708124001E-2</v>
      </c>
      <c r="N2069" s="35">
        <v>0.45060884715854299</v>
      </c>
      <c r="O2069" s="35">
        <v>1.8032732347257301</v>
      </c>
      <c r="P2069" s="35">
        <v>1.1490659869404201</v>
      </c>
      <c r="Q2069" s="35">
        <v>0.1438029733374</v>
      </c>
      <c r="R2069" s="35">
        <f t="shared" si="35"/>
        <v>6.4595122099656592</v>
      </c>
    </row>
    <row r="2070" spans="1:18" ht="15">
      <c r="A2070" s="28" t="s">
        <v>83</v>
      </c>
      <c r="B2070" s="37">
        <v>37</v>
      </c>
      <c r="C2070" s="29">
        <v>16</v>
      </c>
      <c r="D2070" s="21" t="s">
        <v>30</v>
      </c>
      <c r="E2070" s="35">
        <v>5.3158388585022002E-7</v>
      </c>
      <c r="F2070" s="35">
        <v>2.5241669271925199E-7</v>
      </c>
      <c r="G2070" s="35">
        <v>9.7455913280060603E-8</v>
      </c>
      <c r="H2070" s="35">
        <v>1.23303898587505E-6</v>
      </c>
      <c r="I2070" s="35">
        <v>1.23023659708716E-7</v>
      </c>
      <c r="J2070" s="35">
        <v>2.4969645547021199E-6</v>
      </c>
      <c r="K2070" s="35">
        <v>1.35518794093812E-7</v>
      </c>
      <c r="L2070" s="35">
        <v>1.6020859736648001E-6</v>
      </c>
      <c r="M2070" s="35">
        <v>8.2595742925974497E-8</v>
      </c>
      <c r="N2070" s="35">
        <v>5.2383869836612901E-6</v>
      </c>
      <c r="O2070" s="35">
        <v>9.5315281978200302E-6</v>
      </c>
      <c r="P2070" s="35">
        <v>4.4674318367498599E-7</v>
      </c>
      <c r="Q2070" s="35">
        <v>9.1307240377289304E-7</v>
      </c>
      <c r="R2070" s="35">
        <f t="shared" si="35"/>
        <v>2.2684414971749208E-5</v>
      </c>
    </row>
    <row r="2071" spans="1:18" ht="15">
      <c r="A2071" s="28" t="s">
        <v>83</v>
      </c>
      <c r="B2071" s="37">
        <v>37</v>
      </c>
      <c r="C2071" s="29">
        <v>17</v>
      </c>
      <c r="D2071" s="21" t="s">
        <v>31</v>
      </c>
      <c r="E2071" s="35">
        <v>6.7819238199876995E-8</v>
      </c>
      <c r="F2071" s="35">
        <v>4.6309001653803502E-8</v>
      </c>
      <c r="G2071" s="35">
        <v>2.1272722881715799E-8</v>
      </c>
      <c r="H2071" s="35">
        <v>1.4526490116917001E-7</v>
      </c>
      <c r="I2071" s="35">
        <v>7.7281419385304303E-8</v>
      </c>
      <c r="J2071" s="35">
        <v>3.7624280548904199E-7</v>
      </c>
      <c r="K2071" s="35">
        <v>7.4499355823851497E-8</v>
      </c>
      <c r="L2071" s="35">
        <v>1.15315245825807E-7</v>
      </c>
      <c r="M2071" s="35">
        <v>2.0185452210118401E-8</v>
      </c>
      <c r="N2071" s="35">
        <v>1.7541315523918899E-7</v>
      </c>
      <c r="O2071" s="35">
        <v>1.06834268205282E-5</v>
      </c>
      <c r="P2071" s="35">
        <v>5.8216953511650999E-8</v>
      </c>
      <c r="Q2071" s="35">
        <v>1.75744808756878E-8</v>
      </c>
      <c r="R2071" s="35">
        <f t="shared" si="35"/>
        <v>1.1878821552793418E-5</v>
      </c>
    </row>
    <row r="2072" spans="1:18" ht="15">
      <c r="A2072" s="28" t="s">
        <v>83</v>
      </c>
      <c r="B2072" s="37">
        <v>37</v>
      </c>
      <c r="C2072" s="29">
        <v>18</v>
      </c>
      <c r="D2072" s="21" t="s">
        <v>32</v>
      </c>
      <c r="E2072" s="35">
        <v>0</v>
      </c>
      <c r="F2072" s="35">
        <v>0</v>
      </c>
      <c r="G2072" s="35">
        <v>0</v>
      </c>
      <c r="H2072" s="35">
        <v>0</v>
      </c>
      <c r="I2072" s="35">
        <v>0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  <c r="O2072" s="35">
        <v>0</v>
      </c>
      <c r="P2072" s="35">
        <v>0</v>
      </c>
      <c r="Q2072" s="35">
        <v>0</v>
      </c>
      <c r="R2072" s="35">
        <f t="shared" si="35"/>
        <v>0</v>
      </c>
    </row>
    <row r="2073" spans="1:18" ht="15">
      <c r="A2073" s="28" t="s">
        <v>83</v>
      </c>
      <c r="B2073" s="37">
        <v>37</v>
      </c>
      <c r="C2073" s="29">
        <v>19</v>
      </c>
      <c r="D2073" s="22" t="s">
        <v>33</v>
      </c>
      <c r="E2073" s="35">
        <v>0</v>
      </c>
      <c r="F2073" s="35">
        <v>0</v>
      </c>
      <c r="G2073" s="35">
        <v>0</v>
      </c>
      <c r="H2073" s="35">
        <v>0</v>
      </c>
      <c r="I2073" s="35">
        <v>0</v>
      </c>
      <c r="J2073" s="35">
        <v>0</v>
      </c>
      <c r="K2073" s="35">
        <v>0</v>
      </c>
      <c r="L2073" s="35">
        <v>0</v>
      </c>
      <c r="M2073" s="35">
        <v>0</v>
      </c>
      <c r="N2073" s="35">
        <v>0</v>
      </c>
      <c r="O2073" s="35">
        <v>0</v>
      </c>
      <c r="P2073" s="35">
        <v>0</v>
      </c>
      <c r="Q2073" s="35">
        <v>0</v>
      </c>
      <c r="R2073" s="35">
        <f t="shared" si="35"/>
        <v>0</v>
      </c>
    </row>
    <row r="2074" spans="1:18" ht="15">
      <c r="A2074" s="28" t="s">
        <v>83</v>
      </c>
      <c r="B2074" s="37">
        <v>37</v>
      </c>
      <c r="C2074" s="29">
        <v>20</v>
      </c>
      <c r="D2074" s="22" t="s">
        <v>34</v>
      </c>
      <c r="E2074" s="35">
        <v>0</v>
      </c>
      <c r="F2074" s="35">
        <v>0</v>
      </c>
      <c r="G2074" s="35">
        <v>0</v>
      </c>
      <c r="H2074" s="35">
        <v>0</v>
      </c>
      <c r="I2074" s="35">
        <v>0</v>
      </c>
      <c r="J2074" s="35">
        <v>0</v>
      </c>
      <c r="K2074" s="35">
        <v>0</v>
      </c>
      <c r="L2074" s="35">
        <v>0</v>
      </c>
      <c r="M2074" s="35">
        <v>0</v>
      </c>
      <c r="N2074" s="35">
        <v>0</v>
      </c>
      <c r="O2074" s="35">
        <v>0</v>
      </c>
      <c r="P2074" s="35">
        <v>0</v>
      </c>
      <c r="Q2074" s="35">
        <v>0</v>
      </c>
      <c r="R2074" s="35">
        <f t="shared" si="35"/>
        <v>0</v>
      </c>
    </row>
    <row r="2075" spans="1:18" ht="15">
      <c r="A2075" s="28" t="s">
        <v>83</v>
      </c>
      <c r="B2075" s="37">
        <v>37</v>
      </c>
      <c r="C2075" s="29">
        <v>21</v>
      </c>
      <c r="D2075" s="22" t="s">
        <v>35</v>
      </c>
      <c r="E2075" s="35">
        <v>0</v>
      </c>
      <c r="F2075" s="35">
        <v>0</v>
      </c>
      <c r="G2075" s="35">
        <v>0</v>
      </c>
      <c r="H2075" s="35">
        <v>0</v>
      </c>
      <c r="I2075" s="35">
        <v>0</v>
      </c>
      <c r="J2075" s="35">
        <v>0</v>
      </c>
      <c r="K2075" s="35">
        <v>0</v>
      </c>
      <c r="L2075" s="35">
        <v>0</v>
      </c>
      <c r="M2075" s="35">
        <v>0</v>
      </c>
      <c r="N2075" s="35">
        <v>0</v>
      </c>
      <c r="O2075" s="35">
        <v>0</v>
      </c>
      <c r="P2075" s="35">
        <v>0</v>
      </c>
      <c r="Q2075" s="35">
        <v>0</v>
      </c>
      <c r="R2075" s="35">
        <f t="shared" si="35"/>
        <v>0</v>
      </c>
    </row>
    <row r="2076" spans="1:18" ht="15">
      <c r="A2076" s="28" t="s">
        <v>83</v>
      </c>
      <c r="B2076" s="37">
        <v>37</v>
      </c>
      <c r="C2076" s="29">
        <v>22</v>
      </c>
      <c r="D2076" s="22" t="s">
        <v>36</v>
      </c>
      <c r="E2076" s="35">
        <v>0</v>
      </c>
      <c r="F2076" s="35">
        <v>0</v>
      </c>
      <c r="G2076" s="35">
        <v>0</v>
      </c>
      <c r="H2076" s="35">
        <v>0</v>
      </c>
      <c r="I2076" s="35">
        <v>0</v>
      </c>
      <c r="J2076" s="35">
        <v>0</v>
      </c>
      <c r="K2076" s="35">
        <v>0</v>
      </c>
      <c r="L2076" s="35">
        <v>0</v>
      </c>
      <c r="M2076" s="35">
        <v>0</v>
      </c>
      <c r="N2076" s="35">
        <v>0</v>
      </c>
      <c r="O2076" s="35">
        <v>0</v>
      </c>
      <c r="P2076" s="35">
        <v>0</v>
      </c>
      <c r="Q2076" s="35">
        <v>0</v>
      </c>
      <c r="R2076" s="35">
        <f t="shared" si="35"/>
        <v>0</v>
      </c>
    </row>
    <row r="2077" spans="1:18" ht="15">
      <c r="A2077" s="28" t="s">
        <v>83</v>
      </c>
      <c r="B2077" s="37">
        <v>37</v>
      </c>
      <c r="C2077" s="29">
        <v>23</v>
      </c>
      <c r="D2077" s="22" t="s">
        <v>37</v>
      </c>
      <c r="E2077" s="35">
        <v>0</v>
      </c>
      <c r="F2077" s="35">
        <v>0</v>
      </c>
      <c r="G2077" s="35">
        <v>0</v>
      </c>
      <c r="H2077" s="35">
        <v>0</v>
      </c>
      <c r="I2077" s="35">
        <v>0</v>
      </c>
      <c r="J2077" s="35">
        <v>0</v>
      </c>
      <c r="K2077" s="35">
        <v>0</v>
      </c>
      <c r="L2077" s="35">
        <v>0</v>
      </c>
      <c r="M2077" s="35">
        <v>0</v>
      </c>
      <c r="N2077" s="35">
        <v>0</v>
      </c>
      <c r="O2077" s="35">
        <v>0</v>
      </c>
      <c r="P2077" s="35">
        <v>0</v>
      </c>
      <c r="Q2077" s="35">
        <v>0</v>
      </c>
      <c r="R2077" s="35">
        <f t="shared" si="35"/>
        <v>0</v>
      </c>
    </row>
    <row r="2078" spans="1:18" ht="15">
      <c r="A2078" s="28" t="s">
        <v>83</v>
      </c>
      <c r="B2078" s="37">
        <v>37</v>
      </c>
      <c r="C2078" s="29">
        <v>24</v>
      </c>
      <c r="D2078" s="22" t="s">
        <v>38</v>
      </c>
      <c r="E2078" s="35">
        <v>0</v>
      </c>
      <c r="F2078" s="35">
        <v>0</v>
      </c>
      <c r="G2078" s="35">
        <v>0</v>
      </c>
      <c r="H2078" s="35">
        <v>0</v>
      </c>
      <c r="I2078" s="35">
        <v>0</v>
      </c>
      <c r="J2078" s="35">
        <v>0</v>
      </c>
      <c r="K2078" s="35">
        <v>0</v>
      </c>
      <c r="L2078" s="35">
        <v>0</v>
      </c>
      <c r="M2078" s="35">
        <v>0</v>
      </c>
      <c r="N2078" s="35">
        <v>0</v>
      </c>
      <c r="O2078" s="35">
        <v>0</v>
      </c>
      <c r="P2078" s="35">
        <v>0</v>
      </c>
      <c r="Q2078" s="35">
        <v>0</v>
      </c>
      <c r="R2078" s="35">
        <f t="shared" si="35"/>
        <v>0</v>
      </c>
    </row>
    <row r="2079" spans="1:18" ht="15">
      <c r="A2079" s="28" t="s">
        <v>83</v>
      </c>
      <c r="B2079" s="37">
        <v>37</v>
      </c>
      <c r="C2079" s="29">
        <v>25</v>
      </c>
      <c r="D2079" s="22" t="s">
        <v>39</v>
      </c>
      <c r="E2079" s="35">
        <v>0</v>
      </c>
      <c r="F2079" s="35">
        <v>0</v>
      </c>
      <c r="G2079" s="35">
        <v>0</v>
      </c>
      <c r="H2079" s="35">
        <v>0</v>
      </c>
      <c r="I2079" s="35">
        <v>0</v>
      </c>
      <c r="J2079" s="35">
        <v>0</v>
      </c>
      <c r="K2079" s="35">
        <v>0</v>
      </c>
      <c r="L2079" s="35">
        <v>0</v>
      </c>
      <c r="M2079" s="35">
        <v>0</v>
      </c>
      <c r="N2079" s="35">
        <v>0</v>
      </c>
      <c r="O2079" s="35">
        <v>0</v>
      </c>
      <c r="P2079" s="35">
        <v>0</v>
      </c>
      <c r="Q2079" s="35">
        <v>0</v>
      </c>
      <c r="R2079" s="35">
        <f t="shared" si="35"/>
        <v>0</v>
      </c>
    </row>
    <row r="2080" spans="1:18" ht="15">
      <c r="A2080" s="28" t="s">
        <v>83</v>
      </c>
      <c r="B2080" s="37">
        <v>37</v>
      </c>
      <c r="C2080" s="29">
        <v>26</v>
      </c>
      <c r="D2080" s="22" t="s">
        <v>40</v>
      </c>
      <c r="E2080" s="35">
        <v>0</v>
      </c>
      <c r="F2080" s="35">
        <v>0</v>
      </c>
      <c r="G2080" s="35">
        <v>0</v>
      </c>
      <c r="H2080" s="35">
        <v>0</v>
      </c>
      <c r="I2080" s="35">
        <v>0</v>
      </c>
      <c r="J2080" s="35">
        <v>0</v>
      </c>
      <c r="K2080" s="35">
        <v>0</v>
      </c>
      <c r="L2080" s="35">
        <v>0</v>
      </c>
      <c r="M2080" s="35">
        <v>0</v>
      </c>
      <c r="N2080" s="35">
        <v>0</v>
      </c>
      <c r="O2080" s="35">
        <v>0</v>
      </c>
      <c r="P2080" s="35">
        <v>0</v>
      </c>
      <c r="Q2080" s="35">
        <v>0</v>
      </c>
      <c r="R2080" s="35">
        <f t="shared" si="35"/>
        <v>0</v>
      </c>
    </row>
    <row r="2081" spans="1:18" ht="15">
      <c r="A2081" s="28" t="s">
        <v>83</v>
      </c>
      <c r="B2081" s="37">
        <v>37</v>
      </c>
      <c r="C2081" s="29">
        <v>27</v>
      </c>
      <c r="D2081" s="24" t="s">
        <v>41</v>
      </c>
      <c r="E2081" s="35">
        <v>0</v>
      </c>
      <c r="F2081" s="35">
        <v>0</v>
      </c>
      <c r="G2081" s="35">
        <v>0</v>
      </c>
      <c r="H2081" s="35">
        <v>0</v>
      </c>
      <c r="I2081" s="35">
        <v>0</v>
      </c>
      <c r="J2081" s="35">
        <v>0</v>
      </c>
      <c r="K2081" s="35">
        <v>0</v>
      </c>
      <c r="L2081" s="35">
        <v>0</v>
      </c>
      <c r="M2081" s="35">
        <v>0</v>
      </c>
      <c r="N2081" s="35">
        <v>0</v>
      </c>
      <c r="O2081" s="35">
        <v>0</v>
      </c>
      <c r="P2081" s="35">
        <v>0</v>
      </c>
      <c r="Q2081" s="35">
        <v>0</v>
      </c>
      <c r="R2081" s="35">
        <f t="shared" si="35"/>
        <v>0</v>
      </c>
    </row>
    <row r="2082" spans="1:18" ht="15">
      <c r="A2082" s="28" t="s">
        <v>83</v>
      </c>
      <c r="B2082" s="37">
        <v>37</v>
      </c>
      <c r="C2082" s="29">
        <v>28</v>
      </c>
      <c r="D2082" s="24" t="s">
        <v>42</v>
      </c>
      <c r="E2082" s="35">
        <v>0</v>
      </c>
      <c r="F2082" s="35">
        <v>0</v>
      </c>
      <c r="G2082" s="35">
        <v>0</v>
      </c>
      <c r="H2082" s="35">
        <v>0</v>
      </c>
      <c r="I2082" s="35">
        <v>0</v>
      </c>
      <c r="J2082" s="35">
        <v>0</v>
      </c>
      <c r="K2082" s="35">
        <v>0</v>
      </c>
      <c r="L2082" s="35">
        <v>0</v>
      </c>
      <c r="M2082" s="35">
        <v>0</v>
      </c>
      <c r="N2082" s="35">
        <v>0</v>
      </c>
      <c r="O2082" s="35">
        <v>0</v>
      </c>
      <c r="P2082" s="35">
        <v>0</v>
      </c>
      <c r="Q2082" s="35">
        <v>0</v>
      </c>
      <c r="R2082" s="35">
        <f t="shared" si="35"/>
        <v>0</v>
      </c>
    </row>
    <row r="2083" spans="1:18" ht="15">
      <c r="A2083" s="28" t="s">
        <v>83</v>
      </c>
      <c r="B2083" s="37">
        <v>37</v>
      </c>
      <c r="C2083" s="29">
        <v>29</v>
      </c>
      <c r="D2083" s="24" t="s">
        <v>43</v>
      </c>
      <c r="E2083" s="35">
        <v>0</v>
      </c>
      <c r="F2083" s="35">
        <v>0</v>
      </c>
      <c r="G2083" s="35">
        <v>0</v>
      </c>
      <c r="H2083" s="35">
        <v>0</v>
      </c>
      <c r="I2083" s="35">
        <v>0</v>
      </c>
      <c r="J2083" s="35">
        <v>0</v>
      </c>
      <c r="K2083" s="35">
        <v>0</v>
      </c>
      <c r="L2083" s="35">
        <v>0</v>
      </c>
      <c r="M2083" s="35">
        <v>0</v>
      </c>
      <c r="N2083" s="35">
        <v>0</v>
      </c>
      <c r="O2083" s="35">
        <v>0</v>
      </c>
      <c r="P2083" s="35">
        <v>0</v>
      </c>
      <c r="Q2083" s="35">
        <v>0</v>
      </c>
      <c r="R2083" s="35">
        <f t="shared" si="35"/>
        <v>0</v>
      </c>
    </row>
    <row r="2084" spans="1:18" ht="15">
      <c r="A2084" s="28" t="s">
        <v>83</v>
      </c>
      <c r="B2084" s="37">
        <v>37</v>
      </c>
      <c r="C2084" s="29">
        <v>30</v>
      </c>
      <c r="D2084" s="21" t="s">
        <v>44</v>
      </c>
      <c r="E2084" s="35">
        <v>0</v>
      </c>
      <c r="F2084" s="35">
        <v>0</v>
      </c>
      <c r="G2084" s="35">
        <v>0</v>
      </c>
      <c r="H2084" s="35">
        <v>0</v>
      </c>
      <c r="I2084" s="35">
        <v>0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  <c r="O2084" s="35">
        <v>0</v>
      </c>
      <c r="P2084" s="35">
        <v>0</v>
      </c>
      <c r="Q2084" s="35">
        <v>0</v>
      </c>
      <c r="R2084" s="35">
        <f t="shared" si="35"/>
        <v>0</v>
      </c>
    </row>
    <row r="2085" spans="1:18" ht="15">
      <c r="A2085" s="28" t="s">
        <v>83</v>
      </c>
      <c r="B2085" s="37">
        <v>37</v>
      </c>
      <c r="C2085" s="29">
        <v>31</v>
      </c>
      <c r="D2085" s="21" t="s">
        <v>45</v>
      </c>
      <c r="E2085" s="35">
        <v>0</v>
      </c>
      <c r="F2085" s="35">
        <v>0</v>
      </c>
      <c r="G2085" s="35">
        <v>0</v>
      </c>
      <c r="H2085" s="35">
        <v>0</v>
      </c>
      <c r="I2085" s="35">
        <v>0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  <c r="O2085" s="35">
        <v>0</v>
      </c>
      <c r="P2085" s="35">
        <v>0</v>
      </c>
      <c r="Q2085" s="35">
        <v>0</v>
      </c>
      <c r="R2085" s="35">
        <f t="shared" si="35"/>
        <v>0</v>
      </c>
    </row>
    <row r="2086" spans="1:18" ht="15">
      <c r="A2086" s="28" t="s">
        <v>83</v>
      </c>
      <c r="B2086" s="37">
        <v>37</v>
      </c>
      <c r="C2086" s="29">
        <v>32</v>
      </c>
      <c r="D2086" s="21" t="s">
        <v>46</v>
      </c>
      <c r="E2086" s="35">
        <v>3.71963824794371E-5</v>
      </c>
      <c r="F2086" s="35">
        <v>3.3330585471847098E-5</v>
      </c>
      <c r="G2086" s="35">
        <v>1.2095432927700899E-5</v>
      </c>
      <c r="H2086" s="35">
        <v>6.4807762658442602E-5</v>
      </c>
      <c r="I2086" s="35">
        <v>5.5102768529869303E-5</v>
      </c>
      <c r="J2086" s="35">
        <v>2.24856796520658E-4</v>
      </c>
      <c r="K2086" s="35">
        <v>2.9706313061888899E-5</v>
      </c>
      <c r="L2086" s="35">
        <v>6.8994828949270904E-5</v>
      </c>
      <c r="M2086" s="35">
        <v>1.0126709038923201E-5</v>
      </c>
      <c r="N2086" s="35">
        <v>1.12754592233262E-4</v>
      </c>
      <c r="O2086" s="35">
        <v>6.6713413503765003E-3</v>
      </c>
      <c r="P2086" s="35">
        <v>2.5627972078585798E-5</v>
      </c>
      <c r="Q2086" s="35">
        <v>8.3211466497528801E-6</v>
      </c>
      <c r="R2086" s="35">
        <f t="shared" si="35"/>
        <v>7.3542626409761388E-3</v>
      </c>
    </row>
    <row r="2087" spans="1:18" ht="15">
      <c r="A2087" s="28" t="s">
        <v>83</v>
      </c>
      <c r="B2087" s="37">
        <v>37</v>
      </c>
      <c r="C2087" s="29">
        <v>33</v>
      </c>
      <c r="D2087" s="21" t="s">
        <v>47</v>
      </c>
      <c r="E2087" s="35">
        <v>0</v>
      </c>
      <c r="F2087" s="35">
        <v>0</v>
      </c>
      <c r="G2087" s="35">
        <v>0</v>
      </c>
      <c r="H2087" s="35">
        <v>0</v>
      </c>
      <c r="I2087" s="35">
        <v>0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  <c r="O2087" s="35">
        <v>0</v>
      </c>
      <c r="P2087" s="35">
        <v>0</v>
      </c>
      <c r="Q2087" s="35">
        <v>0</v>
      </c>
      <c r="R2087" s="35">
        <f t="shared" si="35"/>
        <v>0</v>
      </c>
    </row>
    <row r="2088" spans="1:18" ht="15">
      <c r="A2088" s="28" t="s">
        <v>83</v>
      </c>
      <c r="B2088" s="37">
        <v>37</v>
      </c>
      <c r="C2088" s="29">
        <v>34</v>
      </c>
      <c r="D2088" s="21" t="s">
        <v>48</v>
      </c>
      <c r="E2088" s="35">
        <v>0</v>
      </c>
      <c r="F2088" s="35">
        <v>0</v>
      </c>
      <c r="G2088" s="35">
        <v>0</v>
      </c>
      <c r="H2088" s="35">
        <v>0</v>
      </c>
      <c r="I2088" s="35">
        <v>0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  <c r="O2088" s="35">
        <v>0</v>
      </c>
      <c r="P2088" s="35">
        <v>0</v>
      </c>
      <c r="Q2088" s="35">
        <v>0</v>
      </c>
      <c r="R2088" s="35">
        <f t="shared" si="35"/>
        <v>0</v>
      </c>
    </row>
    <row r="2089" spans="1:18" ht="15">
      <c r="A2089" s="28" t="s">
        <v>83</v>
      </c>
      <c r="B2089" s="37">
        <v>37</v>
      </c>
      <c r="C2089" s="29">
        <v>35</v>
      </c>
      <c r="D2089" s="21" t="s">
        <v>49</v>
      </c>
      <c r="E2089" s="35">
        <v>2.3708917515759299E-3</v>
      </c>
      <c r="F2089" s="35">
        <v>2.0965054984007801E-3</v>
      </c>
      <c r="G2089" s="35">
        <v>5.6713574271066095E-4</v>
      </c>
      <c r="H2089" s="35">
        <v>8.9930220814670205E-3</v>
      </c>
      <c r="I2089" s="35">
        <v>7.38757567323561E-4</v>
      </c>
      <c r="J2089" s="35">
        <v>7.0743953079871E-3</v>
      </c>
      <c r="K2089" s="35">
        <v>1.1266861476393901E-3</v>
      </c>
      <c r="L2089" s="35">
        <v>4.0336154278806501E-3</v>
      </c>
      <c r="M2089" s="35">
        <v>4.7773560201431E-4</v>
      </c>
      <c r="N2089" s="35">
        <v>1.9238510047595301E-3</v>
      </c>
      <c r="O2089" s="35">
        <v>0.25923618676384902</v>
      </c>
      <c r="P2089" s="35">
        <v>1.3476891134406501E-3</v>
      </c>
      <c r="Q2089" s="35">
        <v>4.5377563943710202E-4</v>
      </c>
      <c r="R2089" s="35">
        <f t="shared" si="35"/>
        <v>0.29044024764848569</v>
      </c>
    </row>
    <row r="2090" spans="1:18" ht="15">
      <c r="A2090" s="28" t="s">
        <v>83</v>
      </c>
      <c r="B2090" s="37">
        <v>37</v>
      </c>
      <c r="C2090" s="29">
        <v>36</v>
      </c>
      <c r="D2090" s="21" t="s">
        <v>50</v>
      </c>
      <c r="E2090" s="35">
        <v>3.2218976244823901E-2</v>
      </c>
      <c r="F2090" s="35">
        <v>4.7785942317728801E-3</v>
      </c>
      <c r="G2090" s="35">
        <v>3.27617571174306E-3</v>
      </c>
      <c r="H2090" s="35">
        <v>4.6679422016154297E-3</v>
      </c>
      <c r="I2090" s="35">
        <v>1.4165489613967401E-3</v>
      </c>
      <c r="J2090" s="35">
        <v>2.37822542675547E-2</v>
      </c>
      <c r="K2090" s="35">
        <v>2.0367089385932599E-3</v>
      </c>
      <c r="L2090" s="35">
        <v>3.1034904924734E-2</v>
      </c>
      <c r="M2090" s="35">
        <v>2.3452417173604198E-3</v>
      </c>
      <c r="N2090" s="35">
        <v>4.9408220813797199E-3</v>
      </c>
      <c r="O2090" s="35">
        <v>0.30786703621099298</v>
      </c>
      <c r="P2090" s="35">
        <v>4.1923436584017102E-3</v>
      </c>
      <c r="Q2090" s="35">
        <v>1.29423589212786E-3</v>
      </c>
      <c r="R2090" s="35">
        <f t="shared" si="35"/>
        <v>0.42385178504249665</v>
      </c>
    </row>
    <row r="2091" spans="1:18" ht="15">
      <c r="A2091" s="28" t="s">
        <v>83</v>
      </c>
      <c r="B2091" s="37">
        <v>37</v>
      </c>
      <c r="C2091" s="29">
        <v>37</v>
      </c>
      <c r="D2091" s="21" t="s">
        <v>51</v>
      </c>
      <c r="E2091" s="35">
        <v>6.1988272459048196E-3</v>
      </c>
      <c r="F2091" s="35">
        <v>3.6484038252533198E-3</v>
      </c>
      <c r="G2091" s="35">
        <v>1.7299479165462E-3</v>
      </c>
      <c r="H2091" s="35">
        <v>1.07106664274565E-2</v>
      </c>
      <c r="I2091" s="35">
        <v>1.0878898292701699E-2</v>
      </c>
      <c r="J2091" s="35">
        <v>3.4759237337162803E-2</v>
      </c>
      <c r="K2091" s="35">
        <v>4.1281208402687503E-3</v>
      </c>
      <c r="L2091" s="35">
        <v>2.0717958341298099E-2</v>
      </c>
      <c r="M2091" s="35">
        <v>1.6386582546241101E-3</v>
      </c>
      <c r="N2091" s="35">
        <v>1.6283947235992999E-2</v>
      </c>
      <c r="O2091" s="35">
        <v>1.84204165727365</v>
      </c>
      <c r="P2091" s="35">
        <v>4.0199720105795096E-3</v>
      </c>
      <c r="Q2091" s="35">
        <v>8.3656915194030702E-4</v>
      </c>
      <c r="R2091" s="35">
        <f t="shared" si="35"/>
        <v>1.9575928641533791</v>
      </c>
    </row>
    <row r="2092" spans="1:18" ht="15">
      <c r="A2092" s="28" t="s">
        <v>83</v>
      </c>
      <c r="B2092" s="37">
        <v>37</v>
      </c>
      <c r="C2092" s="29">
        <v>38</v>
      </c>
      <c r="D2092" s="21" t="s">
        <v>52</v>
      </c>
      <c r="E2092" s="35">
        <v>1.02994165225317E-4</v>
      </c>
      <c r="F2092" s="35">
        <v>6.1171587327729895E-5</v>
      </c>
      <c r="G2092" s="35">
        <v>2.0531891110955202E-5</v>
      </c>
      <c r="H2092" s="35">
        <v>1.34911836278963E-4</v>
      </c>
      <c r="I2092" s="35">
        <v>8.1023355416146099E-5</v>
      </c>
      <c r="J2092" s="35">
        <v>7.6297375392703898E-4</v>
      </c>
      <c r="K2092" s="35">
        <v>5.5953966400693903E-5</v>
      </c>
      <c r="L2092" s="35">
        <v>3.1400275853447299E-4</v>
      </c>
      <c r="M2092" s="35">
        <v>3.1714757273980897E-5</v>
      </c>
      <c r="N2092" s="35">
        <v>1.9381662536246299E-4</v>
      </c>
      <c r="O2092" s="35">
        <v>0.14790430068525501</v>
      </c>
      <c r="P2092" s="35">
        <v>9.6865087486567499E-5</v>
      </c>
      <c r="Q2092" s="35">
        <v>4.2617514902872701E-5</v>
      </c>
      <c r="R2092" s="35">
        <f t="shared" si="35"/>
        <v>0.1498028779845022</v>
      </c>
    </row>
    <row r="2093" spans="1:18" ht="15">
      <c r="A2093" s="28" t="s">
        <v>83</v>
      </c>
      <c r="B2093" s="37">
        <v>37</v>
      </c>
      <c r="C2093" s="29">
        <v>39</v>
      </c>
      <c r="D2093" s="21" t="s">
        <v>53</v>
      </c>
      <c r="E2093" s="35">
        <v>4.2118806576306998E-5</v>
      </c>
      <c r="F2093" s="35">
        <v>2.4087275079415899E-5</v>
      </c>
      <c r="G2093" s="35">
        <v>9.4708010452362708E-6</v>
      </c>
      <c r="H2093" s="35">
        <v>6.6842982576096002E-5</v>
      </c>
      <c r="I2093" s="35">
        <v>3.4518160481414701E-5</v>
      </c>
      <c r="J2093" s="35">
        <v>3.0178794531799199E-4</v>
      </c>
      <c r="K2093" s="35">
        <v>2.57691661804954E-5</v>
      </c>
      <c r="L2093" s="35">
        <v>2.10183853183202E-4</v>
      </c>
      <c r="M2093" s="35">
        <v>1.17637490669001E-5</v>
      </c>
      <c r="N2093" s="35">
        <v>7.1416428814313494E-5</v>
      </c>
      <c r="O2093" s="35">
        <v>3.13998503635829E-2</v>
      </c>
      <c r="P2093" s="35">
        <v>3.37880893131081E-5</v>
      </c>
      <c r="Q2093" s="35">
        <v>1.2950636716023601E-5</v>
      </c>
      <c r="R2093" s="35">
        <f t="shared" si="35"/>
        <v>3.2244548257933402E-2</v>
      </c>
    </row>
    <row r="2094" spans="1:18" ht="15">
      <c r="A2094" s="28" t="s">
        <v>83</v>
      </c>
      <c r="B2094" s="37">
        <v>37</v>
      </c>
      <c r="C2094" s="29">
        <v>40</v>
      </c>
      <c r="D2094" s="23" t="s">
        <v>54</v>
      </c>
      <c r="E2094" s="35">
        <v>9.1355646997160302E-4</v>
      </c>
      <c r="F2094" s="35">
        <v>3.18947039018903E-4</v>
      </c>
      <c r="G2094" s="35">
        <v>1.1313656992162301E-4</v>
      </c>
      <c r="H2094" s="35">
        <v>7.8201135744054395E-4</v>
      </c>
      <c r="I2094" s="35">
        <v>4.9743364639435604E-4</v>
      </c>
      <c r="J2094" s="35">
        <v>2.3353264660115501E-3</v>
      </c>
      <c r="K2094" s="35">
        <v>4.2330467575395301E-4</v>
      </c>
      <c r="L2094" s="35">
        <v>2.7449562486946502E-3</v>
      </c>
      <c r="M2094" s="35">
        <v>1.5150602411875599E-4</v>
      </c>
      <c r="N2094" s="35">
        <v>6.9540417277987195E-4</v>
      </c>
      <c r="O2094" s="35">
        <v>8.2076324083384999E-2</v>
      </c>
      <c r="P2094" s="35">
        <v>3.3021511036458999E-4</v>
      </c>
      <c r="Q2094" s="35">
        <v>1.16565012143059E-4</v>
      </c>
      <c r="R2094" s="35">
        <f t="shared" si="35"/>
        <v>9.1498686875998464E-2</v>
      </c>
    </row>
    <row r="2095" spans="1:18" ht="15">
      <c r="A2095" s="28" t="s">
        <v>83</v>
      </c>
      <c r="B2095" s="37">
        <v>37</v>
      </c>
      <c r="C2095" s="29">
        <v>41</v>
      </c>
      <c r="D2095" s="23" t="s">
        <v>55</v>
      </c>
      <c r="E2095" s="35">
        <v>2.60426190120929E-3</v>
      </c>
      <c r="F2095" s="35">
        <v>1.0364247523045799E-3</v>
      </c>
      <c r="G2095" s="35">
        <v>7.5818907076085403E-4</v>
      </c>
      <c r="H2095" s="35">
        <v>4.6664065151217201E-3</v>
      </c>
      <c r="I2095" s="35">
        <v>2.2129251081759501E-3</v>
      </c>
      <c r="J2095" s="35">
        <v>1.3372278821200199E-2</v>
      </c>
      <c r="K2095" s="35">
        <v>1.66785403649594E-3</v>
      </c>
      <c r="L2095" s="35">
        <v>6.5721084291757602E-3</v>
      </c>
      <c r="M2095" s="35">
        <v>6.1180936887110895E-4</v>
      </c>
      <c r="N2095" s="35">
        <v>3.0260968431756801E-3</v>
      </c>
      <c r="O2095" s="35">
        <v>0.28437282690489202</v>
      </c>
      <c r="P2095" s="35">
        <v>1.3903073529373401E-3</v>
      </c>
      <c r="Q2095" s="35">
        <v>3.3914929497953799E-4</v>
      </c>
      <c r="R2095" s="35">
        <f t="shared" si="35"/>
        <v>0.32263063839929995</v>
      </c>
    </row>
    <row r="2096" spans="1:18" ht="15">
      <c r="A2096" s="28" t="s">
        <v>83</v>
      </c>
      <c r="B2096" s="37">
        <v>37</v>
      </c>
      <c r="C2096" s="29">
        <v>42</v>
      </c>
      <c r="D2096" s="21" t="s">
        <v>56</v>
      </c>
      <c r="E2096" s="35">
        <v>4.1053353673267999E-3</v>
      </c>
      <c r="F2096" s="35">
        <v>4.2604152573068096E-3</v>
      </c>
      <c r="G2096" s="35">
        <v>1.5383547171434601E-3</v>
      </c>
      <c r="H2096" s="35">
        <v>1.1648541065474799E-2</v>
      </c>
      <c r="I2096" s="35">
        <v>7.5671604463579097E-3</v>
      </c>
      <c r="J2096" s="35">
        <v>3.9384179183033198E-2</v>
      </c>
      <c r="K2096" s="35">
        <v>6.55547867027877E-3</v>
      </c>
      <c r="L2096" s="35">
        <v>8.5071986261685308E-3</v>
      </c>
      <c r="M2096" s="35">
        <v>1.5472923692111599E-3</v>
      </c>
      <c r="N2096" s="35">
        <v>1.6934248936073301E-2</v>
      </c>
      <c r="O2096" s="35">
        <v>1.1630961352282001</v>
      </c>
      <c r="P2096" s="35">
        <v>4.7488396578327999E-3</v>
      </c>
      <c r="Q2096" s="35">
        <v>9.2646480361370195E-4</v>
      </c>
      <c r="R2096" s="35">
        <f t="shared" si="35"/>
        <v>1.2708196443280215</v>
      </c>
    </row>
    <row r="2097" spans="1:18" ht="15">
      <c r="A2097" s="28" t="s">
        <v>83</v>
      </c>
      <c r="B2097" s="37">
        <v>37</v>
      </c>
      <c r="C2097" s="29">
        <v>43</v>
      </c>
      <c r="D2097" s="21" t="s">
        <v>57</v>
      </c>
      <c r="E2097" s="35">
        <v>0</v>
      </c>
      <c r="F2097" s="35">
        <v>0</v>
      </c>
      <c r="G2097" s="35">
        <v>0</v>
      </c>
      <c r="H2097" s="35">
        <v>0</v>
      </c>
      <c r="I2097" s="35">
        <v>0</v>
      </c>
      <c r="J2097" s="35">
        <v>0</v>
      </c>
      <c r="K2097" s="35">
        <v>0</v>
      </c>
      <c r="L2097" s="35">
        <v>0</v>
      </c>
      <c r="M2097" s="35">
        <v>0</v>
      </c>
      <c r="N2097" s="35">
        <v>0</v>
      </c>
      <c r="O2097" s="35">
        <v>0</v>
      </c>
      <c r="P2097" s="35">
        <v>0</v>
      </c>
      <c r="Q2097" s="35">
        <v>0</v>
      </c>
      <c r="R2097" s="35">
        <f t="shared" si="35"/>
        <v>0</v>
      </c>
    </row>
    <row r="2098" spans="1:18" ht="15">
      <c r="A2098" s="28" t="s">
        <v>83</v>
      </c>
      <c r="B2098" s="37">
        <v>37</v>
      </c>
      <c r="C2098" s="29">
        <v>44</v>
      </c>
      <c r="D2098" s="21" t="s">
        <v>58</v>
      </c>
      <c r="E2098" s="35">
        <v>1.49933978946463E-5</v>
      </c>
      <c r="F2098" s="35">
        <v>9.3300192341557996E-6</v>
      </c>
      <c r="G2098" s="35">
        <v>5.5769606451779104E-6</v>
      </c>
      <c r="H2098" s="35">
        <v>4.1605762136184402E-5</v>
      </c>
      <c r="I2098" s="35">
        <v>1.94404789286673E-5</v>
      </c>
      <c r="J2098" s="35">
        <v>9.3872869845457001E-5</v>
      </c>
      <c r="K2098" s="35">
        <v>2.1256809900864301E-5</v>
      </c>
      <c r="L2098" s="35">
        <v>2.5639349068677199E-5</v>
      </c>
      <c r="M2098" s="35">
        <v>4.5538451221624401E-6</v>
      </c>
      <c r="N2098" s="35">
        <v>4.9072748691026297E-5</v>
      </c>
      <c r="O2098" s="35">
        <v>1.8350524175169301E-3</v>
      </c>
      <c r="P2098" s="35">
        <v>1.42333616471507E-5</v>
      </c>
      <c r="Q2098" s="35">
        <v>3.3566790294581102E-6</v>
      </c>
      <c r="R2098" s="35">
        <f t="shared" si="35"/>
        <v>2.1379846996605581E-3</v>
      </c>
    </row>
    <row r="2099" spans="1:18" ht="15">
      <c r="A2099" s="28" t="s">
        <v>83</v>
      </c>
      <c r="B2099" s="37">
        <v>37</v>
      </c>
      <c r="C2099" s="29">
        <v>45</v>
      </c>
      <c r="D2099" s="21" t="s">
        <v>59</v>
      </c>
      <c r="E2099" s="35">
        <v>5.05122585461395E-8</v>
      </c>
      <c r="F2099" s="35">
        <v>3.5023952076692197E-8</v>
      </c>
      <c r="G2099" s="35">
        <v>1.6254603782185201E-8</v>
      </c>
      <c r="H2099" s="35">
        <v>1.1141878077015801E-7</v>
      </c>
      <c r="I2099" s="35">
        <v>8.4489527349173294E-8</v>
      </c>
      <c r="J2099" s="35">
        <v>2.9287550413537101E-7</v>
      </c>
      <c r="K2099" s="35">
        <v>5.4172749449057198E-8</v>
      </c>
      <c r="L2099" s="35">
        <v>1.0160410591381001E-7</v>
      </c>
      <c r="M2099" s="35">
        <v>1.57561694668698E-8</v>
      </c>
      <c r="N2099" s="35">
        <v>1.30686119004227E-7</v>
      </c>
      <c r="O2099" s="35">
        <v>1.4685543058774699E-5</v>
      </c>
      <c r="P2099" s="35">
        <v>4.3473135229541702E-8</v>
      </c>
      <c r="Q2099" s="35">
        <v>9.4903011927447899E-9</v>
      </c>
      <c r="R2099" s="35">
        <f t="shared" si="35"/>
        <v>1.5631300265690672E-5</v>
      </c>
    </row>
    <row r="2100" spans="1:18" ht="15">
      <c r="A2100" s="28" t="s">
        <v>83</v>
      </c>
      <c r="B2100" s="37">
        <v>37</v>
      </c>
      <c r="C2100" s="29">
        <v>46</v>
      </c>
      <c r="D2100" s="21" t="s">
        <v>60</v>
      </c>
      <c r="E2100" s="35">
        <v>0</v>
      </c>
      <c r="F2100" s="35">
        <v>0</v>
      </c>
      <c r="G2100" s="35">
        <v>0</v>
      </c>
      <c r="H2100" s="35">
        <v>0</v>
      </c>
      <c r="I2100" s="35">
        <v>0</v>
      </c>
      <c r="J2100" s="35">
        <v>0</v>
      </c>
      <c r="K2100" s="35">
        <v>0</v>
      </c>
      <c r="L2100" s="35">
        <v>0</v>
      </c>
      <c r="M2100" s="35">
        <v>0</v>
      </c>
      <c r="N2100" s="35">
        <v>0</v>
      </c>
      <c r="O2100" s="35">
        <v>0</v>
      </c>
      <c r="P2100" s="35">
        <v>0</v>
      </c>
      <c r="Q2100" s="35">
        <v>0</v>
      </c>
      <c r="R2100" s="35">
        <f t="shared" si="35"/>
        <v>0</v>
      </c>
    </row>
    <row r="2101" spans="1:18" ht="15">
      <c r="A2101" s="28" t="s">
        <v>83</v>
      </c>
      <c r="B2101" s="37">
        <v>37</v>
      </c>
      <c r="C2101" s="29">
        <v>47</v>
      </c>
      <c r="D2101" s="21" t="s">
        <v>61</v>
      </c>
      <c r="E2101" s="35">
        <v>4.86917558062402E-6</v>
      </c>
      <c r="F2101" s="35">
        <v>4.3711061270334699E-6</v>
      </c>
      <c r="G2101" s="35">
        <v>1.2609857597811399E-6</v>
      </c>
      <c r="H2101" s="35">
        <v>6.4152336398582898E-6</v>
      </c>
      <c r="I2101" s="35">
        <v>5.8221908149329897E-6</v>
      </c>
      <c r="J2101" s="35">
        <v>2.63467604374972E-5</v>
      </c>
      <c r="K2101" s="35">
        <v>2.4570774177154001E-6</v>
      </c>
      <c r="L2101" s="35">
        <v>5.7619489742834501E-6</v>
      </c>
      <c r="M2101" s="35">
        <v>7.1479877414214602E-7</v>
      </c>
      <c r="N2101" s="35">
        <v>1.2145774317560399E-5</v>
      </c>
      <c r="O2101" s="35">
        <v>7.1830685962730103E-4</v>
      </c>
      <c r="P2101" s="35">
        <v>2.4394789873198898E-6</v>
      </c>
      <c r="Q2101" s="35">
        <v>5.1353564801210904E-7</v>
      </c>
      <c r="R2101" s="35">
        <f t="shared" si="35"/>
        <v>7.9142492610606151E-4</v>
      </c>
    </row>
    <row r="2102" spans="1:18" ht="15">
      <c r="A2102" s="28" t="s">
        <v>83</v>
      </c>
      <c r="B2102" s="37">
        <v>37</v>
      </c>
      <c r="C2102" s="29">
        <v>48</v>
      </c>
      <c r="D2102" s="22" t="s">
        <v>62</v>
      </c>
      <c r="E2102" s="35">
        <v>4.8645449969238002E-4</v>
      </c>
      <c r="F2102" s="35">
        <v>4.6264786356741501E-4</v>
      </c>
      <c r="G2102" s="35">
        <v>1.6928743777622199E-4</v>
      </c>
      <c r="H2102" s="35">
        <v>9.0737847922630797E-4</v>
      </c>
      <c r="I2102" s="35">
        <v>9.1455985595993998E-4</v>
      </c>
      <c r="J2102" s="35">
        <v>3.2262246968604602E-3</v>
      </c>
      <c r="K2102" s="35">
        <v>4.0931329111857002E-4</v>
      </c>
      <c r="L2102" s="35">
        <v>9.0077213676523302E-4</v>
      </c>
      <c r="M2102" s="35">
        <v>1.22068201994113E-4</v>
      </c>
      <c r="N2102" s="35">
        <v>1.70304651952062E-3</v>
      </c>
      <c r="O2102" s="35">
        <v>6.48238094504104E-2</v>
      </c>
      <c r="P2102" s="35">
        <v>3.5339354149124401E-4</v>
      </c>
      <c r="Q2102" s="35">
        <v>1.08970381636136E-4</v>
      </c>
      <c r="R2102" s="35">
        <f t="shared" si="35"/>
        <v>7.4587926356019046E-2</v>
      </c>
    </row>
    <row r="2103" spans="1:18" ht="15">
      <c r="A2103" s="28" t="s">
        <v>83</v>
      </c>
      <c r="B2103" s="37">
        <v>37</v>
      </c>
      <c r="C2103" s="29">
        <v>49</v>
      </c>
      <c r="D2103" s="22" t="s">
        <v>63</v>
      </c>
      <c r="E2103" s="35">
        <v>0</v>
      </c>
      <c r="F2103" s="35">
        <v>0</v>
      </c>
      <c r="G2103" s="35">
        <v>0</v>
      </c>
      <c r="H2103" s="35">
        <v>0</v>
      </c>
      <c r="I2103" s="35">
        <v>0</v>
      </c>
      <c r="J2103" s="35">
        <v>0</v>
      </c>
      <c r="K2103" s="35">
        <v>0</v>
      </c>
      <c r="L2103" s="35">
        <v>0</v>
      </c>
      <c r="M2103" s="35">
        <v>0</v>
      </c>
      <c r="N2103" s="35">
        <v>0</v>
      </c>
      <c r="O2103" s="35">
        <v>0</v>
      </c>
      <c r="P2103" s="35">
        <v>0</v>
      </c>
      <c r="Q2103" s="35">
        <v>0</v>
      </c>
      <c r="R2103" s="35">
        <f t="shared" si="35"/>
        <v>0</v>
      </c>
    </row>
    <row r="2104" spans="1:18" ht="15">
      <c r="A2104" s="28" t="s">
        <v>83</v>
      </c>
      <c r="B2104" s="37">
        <v>37</v>
      </c>
      <c r="C2104" s="29">
        <v>50</v>
      </c>
      <c r="D2104" s="22" t="s">
        <v>64</v>
      </c>
      <c r="E2104" s="35">
        <v>1.6734939066113101E-6</v>
      </c>
      <c r="F2104" s="35">
        <v>1.7073028558576399E-6</v>
      </c>
      <c r="G2104" s="35">
        <v>4.7951550864105704E-7</v>
      </c>
      <c r="H2104" s="35">
        <v>2.00243952970623E-6</v>
      </c>
      <c r="I2104" s="35">
        <v>1.4712305929475999E-6</v>
      </c>
      <c r="J2104" s="35">
        <v>9.2842493375154099E-6</v>
      </c>
      <c r="K2104" s="35">
        <v>8.7921956639932502E-7</v>
      </c>
      <c r="L2104" s="35">
        <v>3.7363448854030202E-6</v>
      </c>
      <c r="M2104" s="35">
        <v>5.99790088840365E-7</v>
      </c>
      <c r="N2104" s="35">
        <v>4.0351746246863298E-6</v>
      </c>
      <c r="O2104" s="35">
        <v>1.3751468614939599E-4</v>
      </c>
      <c r="P2104" s="35">
        <v>8.5324787850677301E-7</v>
      </c>
      <c r="Q2104" s="35">
        <v>4.9141618659998205E-7</v>
      </c>
      <c r="R2104" s="35">
        <f t="shared" si="35"/>
        <v>1.6472811111111103E-4</v>
      </c>
    </row>
    <row r="2105" spans="1:18" ht="15">
      <c r="A2105" s="28" t="s">
        <v>83</v>
      </c>
      <c r="B2105" s="37">
        <v>37</v>
      </c>
      <c r="C2105" s="29">
        <v>51</v>
      </c>
      <c r="D2105" s="21" t="s">
        <v>65</v>
      </c>
      <c r="E2105" s="35">
        <v>4.3881257960727602E-7</v>
      </c>
      <c r="F2105" s="35">
        <v>3.3588386556846499E-7</v>
      </c>
      <c r="G2105" s="35">
        <v>1.53785114440993E-7</v>
      </c>
      <c r="H2105" s="35">
        <v>7.91839972481447E-7</v>
      </c>
      <c r="I2105" s="35">
        <v>6.7656510908384395E-7</v>
      </c>
      <c r="J2105" s="35">
        <v>2.9312771617623799E-6</v>
      </c>
      <c r="K2105" s="35">
        <v>3.7498124508510199E-7</v>
      </c>
      <c r="L2105" s="35">
        <v>1.05511832248646E-6</v>
      </c>
      <c r="M2105" s="35">
        <v>1.510601231263E-7</v>
      </c>
      <c r="N2105" s="35">
        <v>1.2254637096579601E-6</v>
      </c>
      <c r="O2105" s="35">
        <v>1.03594129203519E-4</v>
      </c>
      <c r="P2105" s="35">
        <v>3.0745877612210799E-7</v>
      </c>
      <c r="Q2105" s="35">
        <v>8.7789480262407605E-8</v>
      </c>
      <c r="R2105" s="35">
        <f t="shared" si="35"/>
        <v>1.1212416466320374E-4</v>
      </c>
    </row>
    <row r="2106" spans="1:18" ht="15">
      <c r="A2106" s="28" t="s">
        <v>83</v>
      </c>
      <c r="B2106" s="37">
        <v>37</v>
      </c>
      <c r="C2106" s="29">
        <v>52</v>
      </c>
      <c r="D2106" s="21" t="s">
        <v>66</v>
      </c>
      <c r="E2106" s="35">
        <v>6.2441622796145905E-7</v>
      </c>
      <c r="F2106" s="35">
        <v>4.9011321110215401E-7</v>
      </c>
      <c r="G2106" s="35">
        <v>1.90849189431349E-7</v>
      </c>
      <c r="H2106" s="35">
        <v>1.30832984460936E-6</v>
      </c>
      <c r="I2106" s="35">
        <v>8.3864459575457696E-7</v>
      </c>
      <c r="J2106" s="35">
        <v>3.91809433427654E-6</v>
      </c>
      <c r="K2106" s="35">
        <v>6.0884923762958804E-7</v>
      </c>
      <c r="L2106" s="35">
        <v>1.05845686055862E-6</v>
      </c>
      <c r="M2106" s="35">
        <v>1.5878191510513501E-7</v>
      </c>
      <c r="N2106" s="35">
        <v>1.9091436235460199E-6</v>
      </c>
      <c r="O2106" s="35">
        <v>7.7596231984092303E-5</v>
      </c>
      <c r="P2106" s="35">
        <v>4.8126878110882499E-7</v>
      </c>
      <c r="Q2106" s="35">
        <v>9.6282823829729198E-8</v>
      </c>
      <c r="R2106" s="35">
        <f t="shared" si="35"/>
        <v>8.9279462629005658E-5</v>
      </c>
    </row>
    <row r="2107" spans="1:18" ht="15">
      <c r="A2107" s="28" t="s">
        <v>83</v>
      </c>
      <c r="B2107" s="37">
        <v>37</v>
      </c>
      <c r="C2107" s="29">
        <v>53</v>
      </c>
      <c r="D2107" s="21" t="s">
        <v>67</v>
      </c>
      <c r="E2107" s="35">
        <v>4.3775343101034901E-7</v>
      </c>
      <c r="F2107" s="35">
        <v>2.5980091952135501E-7</v>
      </c>
      <c r="G2107" s="35">
        <v>1.2922373132212901E-7</v>
      </c>
      <c r="H2107" s="35">
        <v>3.5118171829032E-7</v>
      </c>
      <c r="I2107" s="35">
        <v>1.8093074202540401E-7</v>
      </c>
      <c r="J2107" s="35">
        <v>1.56743466068579E-6</v>
      </c>
      <c r="K2107" s="35">
        <v>1.2584876596113699E-7</v>
      </c>
      <c r="L2107" s="35">
        <v>1.9717742606959999E-6</v>
      </c>
      <c r="M2107" s="35">
        <v>2.1953123746369799E-7</v>
      </c>
      <c r="N2107" s="35">
        <v>5.7629097902190098E-7</v>
      </c>
      <c r="O2107" s="35">
        <v>1.49074337870035E-5</v>
      </c>
      <c r="P2107" s="35">
        <v>1.38317826757004E-7</v>
      </c>
      <c r="Q2107" s="35">
        <v>5.8245622353119403E-8</v>
      </c>
      <c r="R2107" s="35">
        <f t="shared" si="35"/>
        <v>2.0923767682111706E-5</v>
      </c>
    </row>
    <row r="2108" spans="1:18" ht="15">
      <c r="A2108" s="28" t="s">
        <v>83</v>
      </c>
      <c r="B2108" s="37">
        <v>37</v>
      </c>
      <c r="C2108" s="29">
        <v>54</v>
      </c>
      <c r="D2108" s="21" t="s">
        <v>68</v>
      </c>
      <c r="E2108" s="35">
        <v>1.1585200935028499E-6</v>
      </c>
      <c r="F2108" s="35">
        <v>1.48595511931619E-6</v>
      </c>
      <c r="G2108" s="35">
        <v>5.3249919377736398E-7</v>
      </c>
      <c r="H2108" s="35">
        <v>1.48458144565859E-6</v>
      </c>
      <c r="I2108" s="35">
        <v>7.3789993172729396E-7</v>
      </c>
      <c r="J2108" s="35">
        <v>1.01500381063488E-5</v>
      </c>
      <c r="K2108" s="35">
        <v>8.6055790226786097E-7</v>
      </c>
      <c r="L2108" s="35">
        <v>2.9018446289704101E-6</v>
      </c>
      <c r="M2108" s="35">
        <v>4.39173707147126E-7</v>
      </c>
      <c r="N2108" s="35">
        <v>2.1324095418583098E-6</v>
      </c>
      <c r="O2108" s="35">
        <v>4.0012206649078901E-5</v>
      </c>
      <c r="P2108" s="35">
        <v>6.7645871440530098E-7</v>
      </c>
      <c r="Q2108" s="35">
        <v>2.6623345991723803E-7</v>
      </c>
      <c r="R2108" s="35">
        <f t="shared" si="35"/>
        <v>6.2838378493976243E-5</v>
      </c>
    </row>
    <row r="2109" spans="1:18" ht="15">
      <c r="A2109" s="28" t="s">
        <v>83</v>
      </c>
      <c r="B2109" s="37">
        <v>37</v>
      </c>
      <c r="C2109" s="29">
        <v>55</v>
      </c>
      <c r="D2109" s="21" t="s">
        <v>69</v>
      </c>
      <c r="E2109" s="35">
        <v>9.0367547373910104E-7</v>
      </c>
      <c r="F2109" s="35">
        <v>5.9798879968977901E-7</v>
      </c>
      <c r="G2109" s="35">
        <v>2.6815082438897902E-7</v>
      </c>
      <c r="H2109" s="35">
        <v>2.0615923768931901E-6</v>
      </c>
      <c r="I2109" s="35">
        <v>5.9899140115122497E-7</v>
      </c>
      <c r="J2109" s="35">
        <v>5.1707522075418204E-6</v>
      </c>
      <c r="K2109" s="35">
        <v>1.15425761868158E-6</v>
      </c>
      <c r="L2109" s="35">
        <v>1.44638966276736E-6</v>
      </c>
      <c r="M2109" s="35">
        <v>3.3406528481567199E-7</v>
      </c>
      <c r="N2109" s="35">
        <v>1.6813517016692E-6</v>
      </c>
      <c r="O2109" s="35">
        <v>2.1531866846506701E-4</v>
      </c>
      <c r="P2109" s="35">
        <v>7.5994112128209596E-7</v>
      </c>
      <c r="Q2109" s="35">
        <v>2.0354021381728199E-7</v>
      </c>
      <c r="R2109" s="35">
        <f t="shared" si="35"/>
        <v>2.3049936515150428E-4</v>
      </c>
    </row>
    <row r="2110" spans="1:18" ht="15">
      <c r="A2110" s="28" t="s">
        <v>83</v>
      </c>
      <c r="B2110" s="37">
        <v>37</v>
      </c>
      <c r="C2110" s="29">
        <v>56</v>
      </c>
      <c r="D2110" s="21" t="s">
        <v>70</v>
      </c>
      <c r="E2110" s="35">
        <v>3.1348292364338001E-3</v>
      </c>
      <c r="F2110" s="35">
        <v>4.3799880183697801E-3</v>
      </c>
      <c r="G2110" s="35">
        <v>9.8312204400074609E-4</v>
      </c>
      <c r="H2110" s="35">
        <v>4.3475324146265001E-3</v>
      </c>
      <c r="I2110" s="35">
        <v>1.8732527406590501E-3</v>
      </c>
      <c r="J2110" s="35">
        <v>2.6923219239808598E-2</v>
      </c>
      <c r="K2110" s="35">
        <v>2.7219503648693E-3</v>
      </c>
      <c r="L2110" s="35">
        <v>6.2378784443118E-2</v>
      </c>
      <c r="M2110" s="35">
        <v>1.9660846574479402E-3</v>
      </c>
      <c r="N2110" s="35">
        <v>2.7385246838508001E-2</v>
      </c>
      <c r="O2110" s="35">
        <v>3.8087230860882899</v>
      </c>
      <c r="P2110" s="35">
        <v>7.7221531855898298E-3</v>
      </c>
      <c r="Q2110" s="35">
        <v>1.3993763763058399E-3</v>
      </c>
      <c r="R2110" s="35">
        <f t="shared" si="35"/>
        <v>3.9539386256480271</v>
      </c>
    </row>
    <row r="2111" spans="1:18" ht="15">
      <c r="A2111" s="28" t="s">
        <v>83</v>
      </c>
      <c r="B2111" s="37">
        <v>37</v>
      </c>
      <c r="C2111" s="29">
        <v>57</v>
      </c>
      <c r="D2111" s="21" t="s">
        <v>71</v>
      </c>
      <c r="E2111" s="35">
        <v>0</v>
      </c>
      <c r="F2111" s="35">
        <v>0</v>
      </c>
      <c r="G2111" s="35">
        <v>0</v>
      </c>
      <c r="H2111" s="35">
        <v>0</v>
      </c>
      <c r="I2111" s="35">
        <v>0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  <c r="O2111" s="35">
        <v>0</v>
      </c>
      <c r="P2111" s="35">
        <v>0</v>
      </c>
      <c r="Q2111" s="35">
        <v>0</v>
      </c>
      <c r="R2111" s="35">
        <f t="shared" si="35"/>
        <v>0</v>
      </c>
    </row>
    <row r="2112" spans="1:18" ht="15">
      <c r="A2112" s="28" t="s">
        <v>83</v>
      </c>
      <c r="B2112" s="37">
        <v>38</v>
      </c>
      <c r="C2112" s="29">
        <v>1</v>
      </c>
      <c r="D2112" s="22" t="s">
        <v>15</v>
      </c>
      <c r="E2112" s="35">
        <v>0.164915029267962</v>
      </c>
      <c r="F2112" s="35">
        <v>5.2506289228822701E-2</v>
      </c>
      <c r="G2112" s="35">
        <v>8.1294242376648892E-3</v>
      </c>
      <c r="H2112" s="35">
        <v>2.0349540052366898E-2</v>
      </c>
      <c r="I2112" s="35">
        <v>6.0198502049587099E-3</v>
      </c>
      <c r="J2112" s="35">
        <v>0.19233540080054701</v>
      </c>
      <c r="K2112" s="35">
        <v>7.1655758773897099E-3</v>
      </c>
      <c r="L2112" s="35">
        <v>0.14724741168165201</v>
      </c>
      <c r="M2112" s="35">
        <v>1.5972206532276201E-2</v>
      </c>
      <c r="N2112" s="35">
        <v>1.72440304611488E-2</v>
      </c>
      <c r="O2112" s="35">
        <v>4.2130295667895998</v>
      </c>
      <c r="P2112" s="35">
        <v>1.03252245507643E-2</v>
      </c>
      <c r="Q2112" s="35">
        <v>7.3508310631998702E-3</v>
      </c>
      <c r="R2112" s="35">
        <f t="shared" si="35"/>
        <v>4.8625903807483537</v>
      </c>
    </row>
    <row r="2113" spans="1:18" ht="15">
      <c r="A2113" s="28" t="s">
        <v>83</v>
      </c>
      <c r="B2113" s="37">
        <v>38</v>
      </c>
      <c r="C2113" s="29">
        <v>2</v>
      </c>
      <c r="D2113" s="22" t="s">
        <v>16</v>
      </c>
      <c r="E2113" s="35">
        <v>0.44658224131461499</v>
      </c>
      <c r="F2113" s="35">
        <v>0.13788615720067901</v>
      </c>
      <c r="G2113" s="35">
        <v>1.66574157703923E-2</v>
      </c>
      <c r="H2113" s="35">
        <v>5.1830305993924297E-2</v>
      </c>
      <c r="I2113" s="35">
        <v>1.5408677430434E-2</v>
      </c>
      <c r="J2113" s="35">
        <v>0.51025475366063799</v>
      </c>
      <c r="K2113" s="35">
        <v>1.72894675095949E-2</v>
      </c>
      <c r="L2113" s="35">
        <v>0.344487913358618</v>
      </c>
      <c r="M2113" s="35">
        <v>3.96401422055883E-2</v>
      </c>
      <c r="N2113" s="35">
        <v>4.1202539991966901E-2</v>
      </c>
      <c r="O2113" s="35">
        <v>8.0286275050546294</v>
      </c>
      <c r="P2113" s="35">
        <v>2.7116160999739999E-2</v>
      </c>
      <c r="Q2113" s="35">
        <v>1.8036277420006401E-2</v>
      </c>
      <c r="R2113" s="35">
        <f t="shared" si="35"/>
        <v>9.6950195579108254</v>
      </c>
    </row>
    <row r="2114" spans="1:18" ht="15">
      <c r="A2114" s="28" t="s">
        <v>83</v>
      </c>
      <c r="B2114" s="37">
        <v>38</v>
      </c>
      <c r="C2114" s="29">
        <v>3</v>
      </c>
      <c r="D2114" s="22" t="s">
        <v>17</v>
      </c>
      <c r="E2114" s="35">
        <v>0.344053321926238</v>
      </c>
      <c r="F2114" s="35">
        <v>0.119074633125017</v>
      </c>
      <c r="G2114" s="35">
        <v>1.46867573161053E-2</v>
      </c>
      <c r="H2114" s="35">
        <v>4.2102612050268003E-2</v>
      </c>
      <c r="I2114" s="35">
        <v>1.43550498764052E-2</v>
      </c>
      <c r="J2114" s="35">
        <v>0.48281829686462302</v>
      </c>
      <c r="K2114" s="35">
        <v>1.6211278643789899E-2</v>
      </c>
      <c r="L2114" s="35">
        <v>0.32022678820866302</v>
      </c>
      <c r="M2114" s="35">
        <v>3.9856011708506001E-2</v>
      </c>
      <c r="N2114" s="35">
        <v>3.9882410610727198E-2</v>
      </c>
      <c r="O2114" s="35">
        <v>8.4924413961202099</v>
      </c>
      <c r="P2114" s="35">
        <v>2.5068477670062601E-2</v>
      </c>
      <c r="Q2114" s="35">
        <v>2.0127499926801701E-2</v>
      </c>
      <c r="R2114" s="35">
        <f t="shared" si="35"/>
        <v>9.9709045340474152</v>
      </c>
    </row>
    <row r="2115" spans="1:18" ht="15">
      <c r="A2115" s="28" t="s">
        <v>83</v>
      </c>
      <c r="B2115" s="37">
        <v>38</v>
      </c>
      <c r="C2115" s="29">
        <v>4</v>
      </c>
      <c r="D2115" s="22" t="s">
        <v>18</v>
      </c>
      <c r="E2115" s="35">
        <v>0.52760819287668803</v>
      </c>
      <c r="F2115" s="35">
        <v>0.30230742310779202</v>
      </c>
      <c r="G2115" s="35">
        <v>3.4754581876581002E-2</v>
      </c>
      <c r="H2115" s="35">
        <v>0.17763302438589801</v>
      </c>
      <c r="I2115" s="35">
        <v>0.25489385543307402</v>
      </c>
      <c r="J2115" s="35">
        <v>2.9740923852489201</v>
      </c>
      <c r="K2115" s="35">
        <v>0.102060805653898</v>
      </c>
      <c r="L2115" s="35">
        <v>3.8578240288848402</v>
      </c>
      <c r="M2115" s="35">
        <v>0.29063506034952802</v>
      </c>
      <c r="N2115" s="35">
        <v>0.12510212409523699</v>
      </c>
      <c r="O2115" s="35">
        <v>21.235996515110401</v>
      </c>
      <c r="P2115" s="35">
        <v>4.3100702522858601E-2</v>
      </c>
      <c r="Q2115" s="35">
        <v>6.1509216540900399E-2</v>
      </c>
      <c r="R2115" s="35">
        <f t="shared" si="35"/>
        <v>29.98751791608662</v>
      </c>
    </row>
    <row r="2116" spans="1:18" ht="15">
      <c r="A2116" s="28" t="s">
        <v>83</v>
      </c>
      <c r="B2116" s="37">
        <v>38</v>
      </c>
      <c r="C2116" s="29">
        <v>5</v>
      </c>
      <c r="D2116" s="22" t="s">
        <v>19</v>
      </c>
      <c r="E2116" s="35">
        <v>0.107884350772479</v>
      </c>
      <c r="F2116" s="35">
        <v>3.6117547084325102E-2</v>
      </c>
      <c r="G2116" s="35">
        <v>6.0612095689425204E-3</v>
      </c>
      <c r="H2116" s="35">
        <v>1.40043101540044E-2</v>
      </c>
      <c r="I2116" s="35">
        <v>4.0937997858580596E-3</v>
      </c>
      <c r="J2116" s="35">
        <v>0.14460945502452099</v>
      </c>
      <c r="K2116" s="35">
        <v>5.2323599412301301E-3</v>
      </c>
      <c r="L2116" s="35">
        <v>0.111560791418126</v>
      </c>
      <c r="M2116" s="35">
        <v>1.1242210355710901E-2</v>
      </c>
      <c r="N2116" s="35">
        <v>1.6850375246365699E-2</v>
      </c>
      <c r="O2116" s="35">
        <v>2.6753677153328499</v>
      </c>
      <c r="P2116" s="35">
        <v>7.5039500091726797E-3</v>
      </c>
      <c r="Q2116" s="35">
        <v>5.0499649675255403E-3</v>
      </c>
      <c r="R2116" s="35">
        <f t="shared" ref="R2116:R2179" si="36">SUM(E2116:Q2116)</f>
        <v>3.1455780396611108</v>
      </c>
    </row>
    <row r="2117" spans="1:18" ht="15">
      <c r="A2117" s="28" t="s">
        <v>83</v>
      </c>
      <c r="B2117" s="37">
        <v>38</v>
      </c>
      <c r="C2117" s="29">
        <v>6</v>
      </c>
      <c r="D2117" s="22" t="s">
        <v>20</v>
      </c>
      <c r="E2117" s="35">
        <v>0.14756806512228399</v>
      </c>
      <c r="F2117" s="35">
        <v>4.7314487470378502E-2</v>
      </c>
      <c r="G2117" s="35">
        <v>8.9665782025871894E-3</v>
      </c>
      <c r="H2117" s="35">
        <v>1.8935267080246902E-2</v>
      </c>
      <c r="I2117" s="35">
        <v>5.3309982188207202E-3</v>
      </c>
      <c r="J2117" s="35">
        <v>0.16890934115581299</v>
      </c>
      <c r="K2117" s="35">
        <v>6.6120795346721901E-3</v>
      </c>
      <c r="L2117" s="35">
        <v>0.161847067344081</v>
      </c>
      <c r="M2117" s="35">
        <v>1.53653569040758E-2</v>
      </c>
      <c r="N2117" s="35">
        <v>1.64583250871056E-2</v>
      </c>
      <c r="O2117" s="35">
        <v>3.8005428756854598</v>
      </c>
      <c r="P2117" s="35">
        <v>9.7579421610249802E-3</v>
      </c>
      <c r="Q2117" s="35">
        <v>6.6727956803352504E-3</v>
      </c>
      <c r="R2117" s="35">
        <f t="shared" si="36"/>
        <v>4.4142811796468848</v>
      </c>
    </row>
    <row r="2118" spans="1:18" ht="15">
      <c r="A2118" s="28" t="s">
        <v>83</v>
      </c>
      <c r="B2118" s="37">
        <v>38</v>
      </c>
      <c r="C2118" s="29">
        <v>7</v>
      </c>
      <c r="D2118" s="22" t="s">
        <v>21</v>
      </c>
      <c r="E2118" s="35">
        <v>0.16252803739496899</v>
      </c>
      <c r="F2118" s="35">
        <v>4.8583151466712798E-2</v>
      </c>
      <c r="G2118" s="35">
        <v>9.7104653776746395E-3</v>
      </c>
      <c r="H2118" s="35">
        <v>1.81363282964958E-2</v>
      </c>
      <c r="I2118" s="35">
        <v>4.7532738559197202E-3</v>
      </c>
      <c r="J2118" s="35">
        <v>0.16340739910572299</v>
      </c>
      <c r="K2118" s="35">
        <v>5.3297187045308302E-3</v>
      </c>
      <c r="L2118" s="35">
        <v>0.11261285376788099</v>
      </c>
      <c r="M2118" s="35">
        <v>1.1263657263897499E-2</v>
      </c>
      <c r="N2118" s="35">
        <v>1.33401813640401E-2</v>
      </c>
      <c r="O2118" s="35">
        <v>1.8291845891260301</v>
      </c>
      <c r="P2118" s="35">
        <v>9.5259342437524503E-3</v>
      </c>
      <c r="Q2118" s="35">
        <v>6.1311120420711896E-3</v>
      </c>
      <c r="R2118" s="35">
        <f t="shared" si="36"/>
        <v>2.3945067020096982</v>
      </c>
    </row>
    <row r="2119" spans="1:18" ht="15">
      <c r="A2119" s="28" t="s">
        <v>83</v>
      </c>
      <c r="B2119" s="37">
        <v>38</v>
      </c>
      <c r="C2119" s="29">
        <v>8</v>
      </c>
      <c r="D2119" s="22" t="s">
        <v>22</v>
      </c>
      <c r="E2119" s="35">
        <v>0.81344007896056802</v>
      </c>
      <c r="F2119" s="35">
        <v>0.63911301796696995</v>
      </c>
      <c r="G2119" s="35">
        <v>6.4552711987222997E-2</v>
      </c>
      <c r="H2119" s="35">
        <v>0.164443701444909</v>
      </c>
      <c r="I2119" s="35">
        <v>0.195654999993672</v>
      </c>
      <c r="J2119" s="35">
        <v>6.5597196290136299</v>
      </c>
      <c r="K2119" s="35">
        <v>0.24860237154801701</v>
      </c>
      <c r="L2119" s="35">
        <v>3.5980899080866902</v>
      </c>
      <c r="M2119" s="35">
        <v>0.39520050675324098</v>
      </c>
      <c r="N2119" s="35">
        <v>0.35154981736935298</v>
      </c>
      <c r="O2119" s="35">
        <v>33.152031659871199</v>
      </c>
      <c r="P2119" s="35">
        <v>0.110477190200975</v>
      </c>
      <c r="Q2119" s="35">
        <v>0.103701436108144</v>
      </c>
      <c r="R2119" s="35">
        <f t="shared" si="36"/>
        <v>46.396577029304595</v>
      </c>
    </row>
    <row r="2120" spans="1:18" ht="15">
      <c r="A2120" s="28" t="s">
        <v>83</v>
      </c>
      <c r="B2120" s="37">
        <v>38</v>
      </c>
      <c r="C2120" s="29">
        <v>9</v>
      </c>
      <c r="D2120" s="22" t="s">
        <v>23</v>
      </c>
      <c r="E2120" s="35">
        <v>0.16533311618160201</v>
      </c>
      <c r="F2120" s="35">
        <v>7.2427371002829699E-2</v>
      </c>
      <c r="G2120" s="35">
        <v>2.1268109699843801E-2</v>
      </c>
      <c r="H2120" s="35">
        <v>2.88737855760882E-2</v>
      </c>
      <c r="I2120" s="35">
        <v>1.3301254703934499E-2</v>
      </c>
      <c r="J2120" s="35">
        <v>0.38094146877488899</v>
      </c>
      <c r="K2120" s="35">
        <v>1.72574216113369E-2</v>
      </c>
      <c r="L2120" s="35">
        <v>0.30309022408172398</v>
      </c>
      <c r="M2120" s="35">
        <v>3.4452587775088597E-2</v>
      </c>
      <c r="N2120" s="35">
        <v>3.5824041045219399E-2</v>
      </c>
      <c r="O2120" s="35">
        <v>10.784322777994101</v>
      </c>
      <c r="P2120" s="35">
        <v>1.31355599604745E-2</v>
      </c>
      <c r="Q2120" s="35">
        <v>1.18018987940741E-2</v>
      </c>
      <c r="R2120" s="35">
        <f t="shared" si="36"/>
        <v>11.882029617201205</v>
      </c>
    </row>
    <row r="2121" spans="1:18" ht="15">
      <c r="A2121" s="28" t="s">
        <v>83</v>
      </c>
      <c r="B2121" s="37">
        <v>38</v>
      </c>
      <c r="C2121" s="29">
        <v>10</v>
      </c>
      <c r="D2121" s="22" t="s">
        <v>24</v>
      </c>
      <c r="E2121" s="35">
        <v>0.38554149826974499</v>
      </c>
      <c r="F2121" s="35">
        <v>0.21541462968344099</v>
      </c>
      <c r="G2121" s="35">
        <v>2.7623089905601E-2</v>
      </c>
      <c r="H2121" s="35">
        <v>7.6920844886680703E-2</v>
      </c>
      <c r="I2121" s="35">
        <v>2.9079864248109499E-2</v>
      </c>
      <c r="J2121" s="35">
        <v>1.2234246440335701</v>
      </c>
      <c r="K2121" s="35">
        <v>3.3984572077748999E-2</v>
      </c>
      <c r="L2121" s="35">
        <v>0.57644415253088099</v>
      </c>
      <c r="M2121" s="35">
        <v>0.19348764477962099</v>
      </c>
      <c r="N2121" s="35">
        <v>8.41930175031156E-2</v>
      </c>
      <c r="O2121" s="35">
        <v>35.510748975256298</v>
      </c>
      <c r="P2121" s="35">
        <v>2.4649782530083299E-2</v>
      </c>
      <c r="Q2121" s="35">
        <v>4.2668093046928597E-2</v>
      </c>
      <c r="R2121" s="35">
        <f t="shared" si="36"/>
        <v>38.424180808751821</v>
      </c>
    </row>
    <row r="2122" spans="1:18" ht="15">
      <c r="A2122" s="28" t="s">
        <v>83</v>
      </c>
      <c r="B2122" s="37">
        <v>38</v>
      </c>
      <c r="C2122" s="29">
        <v>11</v>
      </c>
      <c r="D2122" s="22" t="s">
        <v>25</v>
      </c>
      <c r="E2122" s="35">
        <v>0.508198319946082</v>
      </c>
      <c r="F2122" s="35">
        <v>0.177272989462429</v>
      </c>
      <c r="G2122" s="35">
        <v>3.04374012289782E-2</v>
      </c>
      <c r="H2122" s="35">
        <v>6.7447056192426497E-2</v>
      </c>
      <c r="I2122" s="35">
        <v>2.6709668487788999E-2</v>
      </c>
      <c r="J2122" s="35">
        <v>0.79865179835202604</v>
      </c>
      <c r="K2122" s="35">
        <v>3.10623745881616E-2</v>
      </c>
      <c r="L2122" s="35">
        <v>0.58670287593478698</v>
      </c>
      <c r="M2122" s="35">
        <v>6.0975721310552497E-2</v>
      </c>
      <c r="N2122" s="35">
        <v>9.8803671762786704E-2</v>
      </c>
      <c r="O2122" s="35">
        <v>19.066955605394</v>
      </c>
      <c r="P2122" s="35">
        <v>0.113993495209347</v>
      </c>
      <c r="Q2122" s="35">
        <v>2.7044368198643799E-2</v>
      </c>
      <c r="R2122" s="35">
        <f t="shared" si="36"/>
        <v>21.59425534606801</v>
      </c>
    </row>
    <row r="2123" spans="1:18" ht="15">
      <c r="A2123" s="28" t="s">
        <v>83</v>
      </c>
      <c r="B2123" s="37">
        <v>38</v>
      </c>
      <c r="C2123" s="29">
        <v>12</v>
      </c>
      <c r="D2123" s="21" t="s">
        <v>26</v>
      </c>
      <c r="E2123" s="35">
        <v>0.182315404888926</v>
      </c>
      <c r="F2123" s="35">
        <v>5.8034863780706297E-2</v>
      </c>
      <c r="G2123" s="35">
        <v>1.1336716756801601E-2</v>
      </c>
      <c r="H2123" s="35">
        <v>2.3002566010574401E-2</v>
      </c>
      <c r="I2123" s="35">
        <v>6.78078750741745E-3</v>
      </c>
      <c r="J2123" s="35">
        <v>0.23162937476013501</v>
      </c>
      <c r="K2123" s="35">
        <v>1.02997962071943E-2</v>
      </c>
      <c r="L2123" s="35">
        <v>0.14629493486845399</v>
      </c>
      <c r="M2123" s="35">
        <v>1.6065411905385098E-2</v>
      </c>
      <c r="N2123" s="35">
        <v>2.9594631637700399E-2</v>
      </c>
      <c r="O2123" s="35">
        <v>2.2057771193082401</v>
      </c>
      <c r="P2123" s="35">
        <v>1.12245599479777E-2</v>
      </c>
      <c r="Q2123" s="35">
        <v>7.6610026101918798E-3</v>
      </c>
      <c r="R2123" s="35">
        <f t="shared" si="36"/>
        <v>2.9400171701897042</v>
      </c>
    </row>
    <row r="2124" spans="1:18" ht="15">
      <c r="A2124" s="28" t="s">
        <v>83</v>
      </c>
      <c r="B2124" s="37">
        <v>38</v>
      </c>
      <c r="C2124" s="29">
        <v>13</v>
      </c>
      <c r="D2124" s="21" t="s">
        <v>27</v>
      </c>
      <c r="E2124" s="35">
        <v>8.1088340796103299E-5</v>
      </c>
      <c r="F2124" s="35">
        <v>2.1970081530249699E-5</v>
      </c>
      <c r="G2124" s="35">
        <v>1.0765013266283801E-5</v>
      </c>
      <c r="H2124" s="35">
        <v>1.06584053192591E-5</v>
      </c>
      <c r="I2124" s="35">
        <v>3.8893228050963498E-6</v>
      </c>
      <c r="J2124" s="35">
        <v>1.08521114876693E-4</v>
      </c>
      <c r="K2124" s="35">
        <v>5.2107139736461596E-6</v>
      </c>
      <c r="L2124" s="35">
        <v>7.6944688233208895E-5</v>
      </c>
      <c r="M2124" s="35">
        <v>1.13018574022202E-5</v>
      </c>
      <c r="N2124" s="35">
        <v>1.32026970387479E-5</v>
      </c>
      <c r="O2124" s="35">
        <v>2.2948625918025899E-3</v>
      </c>
      <c r="P2124" s="35">
        <v>5.4837614327999199E-6</v>
      </c>
      <c r="Q2124" s="35">
        <v>4.8052701135166603E-6</v>
      </c>
      <c r="R2124" s="35">
        <f t="shared" si="36"/>
        <v>2.648703858590415E-3</v>
      </c>
    </row>
    <row r="2125" spans="1:18" ht="15">
      <c r="A2125" s="28" t="s">
        <v>83</v>
      </c>
      <c r="B2125" s="37">
        <v>38</v>
      </c>
      <c r="C2125" s="29">
        <v>14</v>
      </c>
      <c r="D2125" s="21" t="s">
        <v>28</v>
      </c>
      <c r="E2125" s="35">
        <v>1.6791668192315301E-4</v>
      </c>
      <c r="F2125" s="35">
        <v>3.9897251238672201E-5</v>
      </c>
      <c r="G2125" s="35">
        <v>4.1896599442695101E-6</v>
      </c>
      <c r="H2125" s="35">
        <v>1.4301698689379099E-5</v>
      </c>
      <c r="I2125" s="35">
        <v>3.8065873061613899E-6</v>
      </c>
      <c r="J2125" s="35">
        <v>1.2129715307207401E-4</v>
      </c>
      <c r="K2125" s="35">
        <v>4.3950620782176599E-6</v>
      </c>
      <c r="L2125" s="35">
        <v>8.3625658547171303E-5</v>
      </c>
      <c r="M2125" s="35">
        <v>1.7668977858028699E-5</v>
      </c>
      <c r="N2125" s="35">
        <v>1.07028739181182E-5</v>
      </c>
      <c r="O2125" s="35">
        <v>7.5017473379696701E-3</v>
      </c>
      <c r="P2125" s="35">
        <v>6.7865561612888603E-6</v>
      </c>
      <c r="Q2125" s="35">
        <v>4.47434076716221E-6</v>
      </c>
      <c r="R2125" s="35">
        <f t="shared" si="36"/>
        <v>7.980809839473366E-3</v>
      </c>
    </row>
    <row r="2126" spans="1:18" ht="15">
      <c r="A2126" s="28" t="s">
        <v>83</v>
      </c>
      <c r="B2126" s="37">
        <v>38</v>
      </c>
      <c r="C2126" s="29">
        <v>15</v>
      </c>
      <c r="D2126" s="21" t="s">
        <v>29</v>
      </c>
      <c r="E2126" s="35">
        <v>0.107169284638144</v>
      </c>
      <c r="F2126" s="35">
        <v>2.9577791600114301E-2</v>
      </c>
      <c r="G2126" s="35">
        <v>1.9234705994625401E-2</v>
      </c>
      <c r="H2126" s="35">
        <v>1.45557293363579E-2</v>
      </c>
      <c r="I2126" s="35">
        <v>3.7818819259142198E-3</v>
      </c>
      <c r="J2126" s="35">
        <v>8.4166446595438205E-2</v>
      </c>
      <c r="K2126" s="35">
        <v>6.4926714614617796E-3</v>
      </c>
      <c r="L2126" s="35">
        <v>7.6121905829790906E-2</v>
      </c>
      <c r="M2126" s="35">
        <v>1.35393018971477E-2</v>
      </c>
      <c r="N2126" s="35">
        <v>1.5545728500509301E-2</v>
      </c>
      <c r="O2126" s="35">
        <v>0.76844549903574499</v>
      </c>
      <c r="P2126" s="35">
        <v>5.48204296589046E-3</v>
      </c>
      <c r="Q2126" s="35">
        <v>4.6580490897377997E-3</v>
      </c>
      <c r="R2126" s="35">
        <f t="shared" si="36"/>
        <v>1.1487710388708769</v>
      </c>
    </row>
    <row r="2127" spans="1:18" ht="15">
      <c r="A2127" s="28" t="s">
        <v>83</v>
      </c>
      <c r="B2127" s="37">
        <v>38</v>
      </c>
      <c r="C2127" s="29">
        <v>16</v>
      </c>
      <c r="D2127" s="21" t="s">
        <v>30</v>
      </c>
      <c r="E2127" s="35">
        <v>1.4724052137597501E-4</v>
      </c>
      <c r="F2127" s="35">
        <v>1.11776437102947E-4</v>
      </c>
      <c r="G2127" s="35">
        <v>3.7203461641957303E-5</v>
      </c>
      <c r="H2127" s="35">
        <v>4.5688020791909603E-5</v>
      </c>
      <c r="I2127" s="35">
        <v>1.5449027696700101E-5</v>
      </c>
      <c r="J2127" s="35">
        <v>3.3267898182419599E-4</v>
      </c>
      <c r="K2127" s="35">
        <v>2.37891188451957E-5</v>
      </c>
      <c r="L2127" s="35">
        <v>7.8680128297849595E-4</v>
      </c>
      <c r="M2127" s="35">
        <v>1.2728396827646401E-4</v>
      </c>
      <c r="N2127" s="35">
        <v>6.09465404713655E-5</v>
      </c>
      <c r="O2127" s="35">
        <v>4.0765537763486296E-3</v>
      </c>
      <c r="P2127" s="35">
        <v>2.22336998726321E-5</v>
      </c>
      <c r="Q2127" s="35">
        <v>1.8081287951375901E-5</v>
      </c>
      <c r="R2127" s="35">
        <f t="shared" si="36"/>
        <v>5.8057261251778436E-3</v>
      </c>
    </row>
    <row r="2128" spans="1:18" ht="15">
      <c r="A2128" s="28" t="s">
        <v>83</v>
      </c>
      <c r="B2128" s="37">
        <v>38</v>
      </c>
      <c r="C2128" s="29">
        <v>17</v>
      </c>
      <c r="D2128" s="21" t="s">
        <v>31</v>
      </c>
      <c r="E2128" s="35">
        <v>1.8493447209104E-4</v>
      </c>
      <c r="F2128" s="35">
        <v>8.8510237791710204E-4</v>
      </c>
      <c r="G2128" s="35">
        <v>3.0239123469044999E-5</v>
      </c>
      <c r="H2128" s="35">
        <v>2.08126335737726E-4</v>
      </c>
      <c r="I2128" s="35">
        <v>1.8800403589243601E-5</v>
      </c>
      <c r="J2128" s="35">
        <v>9.3303606121117896E-4</v>
      </c>
      <c r="K2128" s="35">
        <v>2.7925120664385101E-5</v>
      </c>
      <c r="L2128" s="35">
        <v>5.5101424763724096E-4</v>
      </c>
      <c r="M2128" s="35">
        <v>3.8996155854149997E-5</v>
      </c>
      <c r="N2128" s="35">
        <v>8.2837474616037694E-5</v>
      </c>
      <c r="O2128" s="35">
        <v>1.1974882091558699E-3</v>
      </c>
      <c r="P2128" s="35">
        <v>2.51301398500933E-5</v>
      </c>
      <c r="Q2128" s="35">
        <v>2.5272010642016099E-5</v>
      </c>
      <c r="R2128" s="35">
        <f t="shared" si="36"/>
        <v>4.2089021324351276E-3</v>
      </c>
    </row>
    <row r="2129" spans="1:18" ht="15">
      <c r="A2129" s="28" t="s">
        <v>83</v>
      </c>
      <c r="B2129" s="37">
        <v>38</v>
      </c>
      <c r="C2129" s="29">
        <v>18</v>
      </c>
      <c r="D2129" s="21" t="s">
        <v>32</v>
      </c>
      <c r="E2129" s="35">
        <v>0</v>
      </c>
      <c r="F2129" s="35">
        <v>0</v>
      </c>
      <c r="G2129" s="35">
        <v>0</v>
      </c>
      <c r="H2129" s="35">
        <v>0</v>
      </c>
      <c r="I2129" s="35">
        <v>0</v>
      </c>
      <c r="J2129" s="35">
        <v>0</v>
      </c>
      <c r="K2129" s="35">
        <v>0</v>
      </c>
      <c r="L2129" s="35">
        <v>0</v>
      </c>
      <c r="M2129" s="35">
        <v>0</v>
      </c>
      <c r="N2129" s="35">
        <v>0</v>
      </c>
      <c r="O2129" s="35">
        <v>0</v>
      </c>
      <c r="P2129" s="35">
        <v>0</v>
      </c>
      <c r="Q2129" s="35">
        <v>0</v>
      </c>
      <c r="R2129" s="35">
        <f t="shared" si="36"/>
        <v>0</v>
      </c>
    </row>
    <row r="2130" spans="1:18" ht="15">
      <c r="A2130" s="28" t="s">
        <v>83</v>
      </c>
      <c r="B2130" s="37">
        <v>38</v>
      </c>
      <c r="C2130" s="29">
        <v>19</v>
      </c>
      <c r="D2130" s="22" t="s">
        <v>33</v>
      </c>
      <c r="E2130" s="35">
        <v>0</v>
      </c>
      <c r="F2130" s="35">
        <v>0</v>
      </c>
      <c r="G2130" s="35">
        <v>0</v>
      </c>
      <c r="H2130" s="35">
        <v>0</v>
      </c>
      <c r="I2130" s="35">
        <v>0</v>
      </c>
      <c r="J2130" s="35">
        <v>0</v>
      </c>
      <c r="K2130" s="35">
        <v>0</v>
      </c>
      <c r="L2130" s="35">
        <v>0</v>
      </c>
      <c r="M2130" s="35">
        <v>0</v>
      </c>
      <c r="N2130" s="35">
        <v>0</v>
      </c>
      <c r="O2130" s="35">
        <v>0</v>
      </c>
      <c r="P2130" s="35">
        <v>0</v>
      </c>
      <c r="Q2130" s="35">
        <v>0</v>
      </c>
      <c r="R2130" s="35">
        <f t="shared" si="36"/>
        <v>0</v>
      </c>
    </row>
    <row r="2131" spans="1:18" ht="15">
      <c r="A2131" s="28" t="s">
        <v>83</v>
      </c>
      <c r="B2131" s="37">
        <v>38</v>
      </c>
      <c r="C2131" s="29">
        <v>20</v>
      </c>
      <c r="D2131" s="22" t="s">
        <v>34</v>
      </c>
      <c r="E2131" s="35">
        <v>0</v>
      </c>
      <c r="F2131" s="35">
        <v>0</v>
      </c>
      <c r="G2131" s="35">
        <v>0</v>
      </c>
      <c r="H2131" s="35">
        <v>0</v>
      </c>
      <c r="I2131" s="35">
        <v>0</v>
      </c>
      <c r="J2131" s="35">
        <v>0</v>
      </c>
      <c r="K2131" s="35">
        <v>0</v>
      </c>
      <c r="L2131" s="35">
        <v>0</v>
      </c>
      <c r="M2131" s="35">
        <v>0</v>
      </c>
      <c r="N2131" s="35">
        <v>0</v>
      </c>
      <c r="O2131" s="35">
        <v>0</v>
      </c>
      <c r="P2131" s="35">
        <v>0</v>
      </c>
      <c r="Q2131" s="35">
        <v>0</v>
      </c>
      <c r="R2131" s="35">
        <f t="shared" si="36"/>
        <v>0</v>
      </c>
    </row>
    <row r="2132" spans="1:18" ht="15">
      <c r="A2132" s="28" t="s">
        <v>83</v>
      </c>
      <c r="B2132" s="37">
        <v>38</v>
      </c>
      <c r="C2132" s="29">
        <v>21</v>
      </c>
      <c r="D2132" s="22" t="s">
        <v>35</v>
      </c>
      <c r="E2132" s="35">
        <v>0</v>
      </c>
      <c r="F2132" s="35">
        <v>0</v>
      </c>
      <c r="G2132" s="35">
        <v>0</v>
      </c>
      <c r="H2132" s="35">
        <v>0</v>
      </c>
      <c r="I2132" s="35">
        <v>0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  <c r="O2132" s="35">
        <v>0</v>
      </c>
      <c r="P2132" s="35">
        <v>0</v>
      </c>
      <c r="Q2132" s="35">
        <v>0</v>
      </c>
      <c r="R2132" s="35">
        <f t="shared" si="36"/>
        <v>0</v>
      </c>
    </row>
    <row r="2133" spans="1:18" ht="15">
      <c r="A2133" s="28" t="s">
        <v>83</v>
      </c>
      <c r="B2133" s="37">
        <v>38</v>
      </c>
      <c r="C2133" s="29">
        <v>22</v>
      </c>
      <c r="D2133" s="22" t="s">
        <v>36</v>
      </c>
      <c r="E2133" s="35">
        <v>0</v>
      </c>
      <c r="F2133" s="35">
        <v>0</v>
      </c>
      <c r="G2133" s="35">
        <v>0</v>
      </c>
      <c r="H2133" s="35">
        <v>0</v>
      </c>
      <c r="I2133" s="35">
        <v>0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  <c r="O2133" s="35">
        <v>0</v>
      </c>
      <c r="P2133" s="35">
        <v>0</v>
      </c>
      <c r="Q2133" s="35">
        <v>0</v>
      </c>
      <c r="R2133" s="35">
        <f t="shared" si="36"/>
        <v>0</v>
      </c>
    </row>
    <row r="2134" spans="1:18" ht="15">
      <c r="A2134" s="28" t="s">
        <v>83</v>
      </c>
      <c r="B2134" s="37">
        <v>38</v>
      </c>
      <c r="C2134" s="29">
        <v>23</v>
      </c>
      <c r="D2134" s="22" t="s">
        <v>37</v>
      </c>
      <c r="E2134" s="35">
        <v>0</v>
      </c>
      <c r="F2134" s="35">
        <v>0</v>
      </c>
      <c r="G2134" s="35">
        <v>0</v>
      </c>
      <c r="H2134" s="35">
        <v>0</v>
      </c>
      <c r="I2134" s="35">
        <v>0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  <c r="O2134" s="35">
        <v>0</v>
      </c>
      <c r="P2134" s="35">
        <v>0</v>
      </c>
      <c r="Q2134" s="35">
        <v>0</v>
      </c>
      <c r="R2134" s="35">
        <f t="shared" si="36"/>
        <v>0</v>
      </c>
    </row>
    <row r="2135" spans="1:18" ht="15">
      <c r="A2135" s="28" t="s">
        <v>83</v>
      </c>
      <c r="B2135" s="37">
        <v>38</v>
      </c>
      <c r="C2135" s="29">
        <v>24</v>
      </c>
      <c r="D2135" s="22" t="s">
        <v>38</v>
      </c>
      <c r="E2135" s="35">
        <v>0</v>
      </c>
      <c r="F2135" s="35">
        <v>0</v>
      </c>
      <c r="G2135" s="35">
        <v>0</v>
      </c>
      <c r="H2135" s="35">
        <v>0</v>
      </c>
      <c r="I2135" s="35">
        <v>0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  <c r="O2135" s="35">
        <v>0</v>
      </c>
      <c r="P2135" s="35">
        <v>0</v>
      </c>
      <c r="Q2135" s="35">
        <v>0</v>
      </c>
      <c r="R2135" s="35">
        <f t="shared" si="36"/>
        <v>0</v>
      </c>
    </row>
    <row r="2136" spans="1:18" ht="15">
      <c r="A2136" s="28" t="s">
        <v>83</v>
      </c>
      <c r="B2136" s="37">
        <v>38</v>
      </c>
      <c r="C2136" s="29">
        <v>25</v>
      </c>
      <c r="D2136" s="22" t="s">
        <v>39</v>
      </c>
      <c r="E2136" s="35">
        <v>0</v>
      </c>
      <c r="F2136" s="35">
        <v>0</v>
      </c>
      <c r="G2136" s="35">
        <v>0</v>
      </c>
      <c r="H2136" s="35">
        <v>0</v>
      </c>
      <c r="I2136" s="35">
        <v>0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  <c r="O2136" s="35">
        <v>0</v>
      </c>
      <c r="P2136" s="35">
        <v>0</v>
      </c>
      <c r="Q2136" s="35">
        <v>0</v>
      </c>
      <c r="R2136" s="35">
        <f t="shared" si="36"/>
        <v>0</v>
      </c>
    </row>
    <row r="2137" spans="1:18" ht="15">
      <c r="A2137" s="28" t="s">
        <v>83</v>
      </c>
      <c r="B2137" s="37">
        <v>38</v>
      </c>
      <c r="C2137" s="29">
        <v>26</v>
      </c>
      <c r="D2137" s="22" t="s">
        <v>40</v>
      </c>
      <c r="E2137" s="35">
        <v>0</v>
      </c>
      <c r="F2137" s="35">
        <v>0</v>
      </c>
      <c r="G2137" s="35">
        <v>0</v>
      </c>
      <c r="H2137" s="35">
        <v>0</v>
      </c>
      <c r="I2137" s="35">
        <v>0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  <c r="O2137" s="35">
        <v>0</v>
      </c>
      <c r="P2137" s="35">
        <v>0</v>
      </c>
      <c r="Q2137" s="35">
        <v>0</v>
      </c>
      <c r="R2137" s="35">
        <f t="shared" si="36"/>
        <v>0</v>
      </c>
    </row>
    <row r="2138" spans="1:18" ht="15">
      <c r="A2138" s="28" t="s">
        <v>83</v>
      </c>
      <c r="B2138" s="37">
        <v>38</v>
      </c>
      <c r="C2138" s="29">
        <v>27</v>
      </c>
      <c r="D2138" s="24" t="s">
        <v>41</v>
      </c>
      <c r="E2138" s="35">
        <v>0</v>
      </c>
      <c r="F2138" s="35">
        <v>0</v>
      </c>
      <c r="G2138" s="35">
        <v>0</v>
      </c>
      <c r="H2138" s="35">
        <v>0</v>
      </c>
      <c r="I2138" s="35">
        <v>0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  <c r="O2138" s="35">
        <v>0</v>
      </c>
      <c r="P2138" s="35">
        <v>0</v>
      </c>
      <c r="Q2138" s="35">
        <v>0</v>
      </c>
      <c r="R2138" s="35">
        <f t="shared" si="36"/>
        <v>0</v>
      </c>
    </row>
    <row r="2139" spans="1:18" ht="15">
      <c r="A2139" s="28" t="s">
        <v>83</v>
      </c>
      <c r="B2139" s="37">
        <v>38</v>
      </c>
      <c r="C2139" s="29">
        <v>28</v>
      </c>
      <c r="D2139" s="24" t="s">
        <v>42</v>
      </c>
      <c r="E2139" s="35">
        <v>0</v>
      </c>
      <c r="F2139" s="35">
        <v>0</v>
      </c>
      <c r="G2139" s="35">
        <v>0</v>
      </c>
      <c r="H2139" s="35">
        <v>0</v>
      </c>
      <c r="I2139" s="35">
        <v>0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  <c r="O2139" s="35">
        <v>0</v>
      </c>
      <c r="P2139" s="35">
        <v>0</v>
      </c>
      <c r="Q2139" s="35">
        <v>0</v>
      </c>
      <c r="R2139" s="35">
        <f t="shared" si="36"/>
        <v>0</v>
      </c>
    </row>
    <row r="2140" spans="1:18" ht="15">
      <c r="A2140" s="28" t="s">
        <v>83</v>
      </c>
      <c r="B2140" s="37">
        <v>38</v>
      </c>
      <c r="C2140" s="29">
        <v>29</v>
      </c>
      <c r="D2140" s="24" t="s">
        <v>43</v>
      </c>
      <c r="E2140" s="35">
        <v>0</v>
      </c>
      <c r="F2140" s="35">
        <v>0</v>
      </c>
      <c r="G2140" s="35">
        <v>0</v>
      </c>
      <c r="H2140" s="35">
        <v>0</v>
      </c>
      <c r="I2140" s="35">
        <v>0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  <c r="O2140" s="35">
        <v>0</v>
      </c>
      <c r="P2140" s="35">
        <v>0</v>
      </c>
      <c r="Q2140" s="35">
        <v>0</v>
      </c>
      <c r="R2140" s="35">
        <f t="shared" si="36"/>
        <v>0</v>
      </c>
    </row>
    <row r="2141" spans="1:18" ht="15">
      <c r="A2141" s="28" t="s">
        <v>83</v>
      </c>
      <c r="B2141" s="37">
        <v>38</v>
      </c>
      <c r="C2141" s="29">
        <v>30</v>
      </c>
      <c r="D2141" s="21" t="s">
        <v>44</v>
      </c>
      <c r="E2141" s="35">
        <v>0</v>
      </c>
      <c r="F2141" s="35">
        <v>0</v>
      </c>
      <c r="G2141" s="35">
        <v>0</v>
      </c>
      <c r="H2141" s="35">
        <v>0</v>
      </c>
      <c r="I2141" s="35">
        <v>0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  <c r="O2141" s="35">
        <v>0</v>
      </c>
      <c r="P2141" s="35">
        <v>0</v>
      </c>
      <c r="Q2141" s="35">
        <v>0</v>
      </c>
      <c r="R2141" s="35">
        <f t="shared" si="36"/>
        <v>0</v>
      </c>
    </row>
    <row r="2142" spans="1:18" ht="15">
      <c r="A2142" s="28" t="s">
        <v>83</v>
      </c>
      <c r="B2142" s="37">
        <v>38</v>
      </c>
      <c r="C2142" s="29">
        <v>31</v>
      </c>
      <c r="D2142" s="21" t="s">
        <v>45</v>
      </c>
      <c r="E2142" s="35">
        <v>0</v>
      </c>
      <c r="F2142" s="35">
        <v>0</v>
      </c>
      <c r="G2142" s="35">
        <v>0</v>
      </c>
      <c r="H2142" s="35">
        <v>0</v>
      </c>
      <c r="I2142" s="35">
        <v>0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  <c r="O2142" s="35">
        <v>0</v>
      </c>
      <c r="P2142" s="35">
        <v>0</v>
      </c>
      <c r="Q2142" s="35">
        <v>0</v>
      </c>
      <c r="R2142" s="35">
        <f t="shared" si="36"/>
        <v>0</v>
      </c>
    </row>
    <row r="2143" spans="1:18" ht="15">
      <c r="A2143" s="28" t="s">
        <v>83</v>
      </c>
      <c r="B2143" s="37">
        <v>38</v>
      </c>
      <c r="C2143" s="29">
        <v>32</v>
      </c>
      <c r="D2143" s="21" t="s">
        <v>46</v>
      </c>
      <c r="E2143" s="35">
        <v>5.8773667100417697E-4</v>
      </c>
      <c r="F2143" s="35">
        <v>4.4665408922175699E-4</v>
      </c>
      <c r="G2143" s="35">
        <v>1.5027853893733999E-4</v>
      </c>
      <c r="H2143" s="35">
        <v>1.7823874032764001E-4</v>
      </c>
      <c r="I2143" s="35">
        <v>6.2196732665977406E-5</v>
      </c>
      <c r="J2143" s="35">
        <v>1.32179572270038E-3</v>
      </c>
      <c r="K2143" s="35">
        <v>9.3140753265748706E-5</v>
      </c>
      <c r="L2143" s="35">
        <v>2.6643269144748399E-3</v>
      </c>
      <c r="M2143" s="35">
        <v>5.3334774438226003E-4</v>
      </c>
      <c r="N2143" s="35">
        <v>2.32679446302298E-4</v>
      </c>
      <c r="O2143" s="35">
        <v>1.7356392020911101E-2</v>
      </c>
      <c r="P2143" s="35">
        <v>7.3075667416598293E-5</v>
      </c>
      <c r="Q2143" s="35">
        <v>7.0380576775688002E-5</v>
      </c>
      <c r="R2143" s="35">
        <f t="shared" si="36"/>
        <v>2.3770243618385808E-2</v>
      </c>
    </row>
    <row r="2144" spans="1:18" ht="15">
      <c r="A2144" s="28" t="s">
        <v>83</v>
      </c>
      <c r="B2144" s="37">
        <v>38</v>
      </c>
      <c r="C2144" s="29">
        <v>33</v>
      </c>
      <c r="D2144" s="21" t="s">
        <v>47</v>
      </c>
      <c r="E2144" s="35">
        <v>6.1042294646144503E-2</v>
      </c>
      <c r="F2144" s="35">
        <v>2.29456699602626E-2</v>
      </c>
      <c r="G2144" s="35">
        <v>1.1793726944746801E-2</v>
      </c>
      <c r="H2144" s="35">
        <v>1.1508273720689801E-2</v>
      </c>
      <c r="I2144" s="35">
        <v>4.2018837032466502E-3</v>
      </c>
      <c r="J2144" s="35">
        <v>8.9978637161483799E-2</v>
      </c>
      <c r="K2144" s="35">
        <v>6.8604569296667603E-3</v>
      </c>
      <c r="L2144" s="35">
        <v>7.1044956756221703E-2</v>
      </c>
      <c r="M2144" s="35">
        <v>1.0681828561759E-2</v>
      </c>
      <c r="N2144" s="35">
        <v>1.40424116387918E-2</v>
      </c>
      <c r="O2144" s="35">
        <v>1.0429838654625201</v>
      </c>
      <c r="P2144" s="35">
        <v>4.2568956240946598E-3</v>
      </c>
      <c r="Q2144" s="35">
        <v>4.3037084781386301E-3</v>
      </c>
      <c r="R2144" s="35">
        <f t="shared" si="36"/>
        <v>1.3556446095877668</v>
      </c>
    </row>
    <row r="2145" spans="1:18" ht="15">
      <c r="A2145" s="28" t="s">
        <v>83</v>
      </c>
      <c r="B2145" s="37">
        <v>38</v>
      </c>
      <c r="C2145" s="29">
        <v>34</v>
      </c>
      <c r="D2145" s="21" t="s">
        <v>48</v>
      </c>
      <c r="E2145" s="35">
        <v>0</v>
      </c>
      <c r="F2145" s="35">
        <v>0</v>
      </c>
      <c r="G2145" s="35">
        <v>0</v>
      </c>
      <c r="H2145" s="35">
        <v>0</v>
      </c>
      <c r="I2145" s="35">
        <v>0</v>
      </c>
      <c r="J2145" s="35">
        <v>0</v>
      </c>
      <c r="K2145" s="35">
        <v>0</v>
      </c>
      <c r="L2145" s="35">
        <v>0</v>
      </c>
      <c r="M2145" s="35">
        <v>0</v>
      </c>
      <c r="N2145" s="35">
        <v>0</v>
      </c>
      <c r="O2145" s="35">
        <v>0</v>
      </c>
      <c r="P2145" s="35">
        <v>0</v>
      </c>
      <c r="Q2145" s="35">
        <v>0</v>
      </c>
      <c r="R2145" s="35">
        <f t="shared" si="36"/>
        <v>0</v>
      </c>
    </row>
    <row r="2146" spans="1:18" ht="15">
      <c r="A2146" s="28" t="s">
        <v>83</v>
      </c>
      <c r="B2146" s="37">
        <v>38</v>
      </c>
      <c r="C2146" s="29">
        <v>35</v>
      </c>
      <c r="D2146" s="21" t="s">
        <v>49</v>
      </c>
      <c r="E2146" s="35">
        <v>8.8910912081662397E-4</v>
      </c>
      <c r="F2146" s="35">
        <v>3.4108364250897398E-4</v>
      </c>
      <c r="G2146" s="35">
        <v>2.28652182941592E-4</v>
      </c>
      <c r="H2146" s="35">
        <v>1.59374444918916E-4</v>
      </c>
      <c r="I2146" s="35">
        <v>4.1754723250343398E-5</v>
      </c>
      <c r="J2146" s="35">
        <v>1.0321806330532901E-3</v>
      </c>
      <c r="K2146" s="35">
        <v>8.2912794428325405E-5</v>
      </c>
      <c r="L2146" s="35">
        <v>6.6802998532902204E-4</v>
      </c>
      <c r="M2146" s="35">
        <v>1.7339333512724099E-4</v>
      </c>
      <c r="N2146" s="35">
        <v>1.78204806394188E-4</v>
      </c>
      <c r="O2146" s="35">
        <v>6.8407273322296904E-3</v>
      </c>
      <c r="P2146" s="35">
        <v>6.1293758311327804E-5</v>
      </c>
      <c r="Q2146" s="35">
        <v>4.9373653044555298E-5</v>
      </c>
      <c r="R2146" s="35">
        <f t="shared" si="36"/>
        <v>1.074609041235409E-2</v>
      </c>
    </row>
    <row r="2147" spans="1:18" ht="15">
      <c r="A2147" s="28" t="s">
        <v>83</v>
      </c>
      <c r="B2147" s="37">
        <v>38</v>
      </c>
      <c r="C2147" s="29">
        <v>36</v>
      </c>
      <c r="D2147" s="21" t="s">
        <v>50</v>
      </c>
      <c r="E2147" s="35">
        <v>3.8488451607348699E-3</v>
      </c>
      <c r="F2147" s="35">
        <v>1.2965408210966001E-3</v>
      </c>
      <c r="G2147" s="35">
        <v>3.9444459073321196E-3</v>
      </c>
      <c r="H2147" s="35">
        <v>1.51684914889023E-3</v>
      </c>
      <c r="I2147" s="35">
        <v>3.4432409204148502E-4</v>
      </c>
      <c r="J2147" s="35">
        <v>1.0671571763074801E-2</v>
      </c>
      <c r="K2147" s="35">
        <v>5.7847328645815996E-4</v>
      </c>
      <c r="L2147" s="35">
        <v>7.60953262663448E-3</v>
      </c>
      <c r="M2147" s="35">
        <v>2.8741905780155898E-3</v>
      </c>
      <c r="N2147" s="35">
        <v>1.8334016469360201E-3</v>
      </c>
      <c r="O2147" s="35">
        <v>6.2110647841188598E-3</v>
      </c>
      <c r="P2147" s="35">
        <v>3.76161891854513E-4</v>
      </c>
      <c r="Q2147" s="35">
        <v>4.1997432840939803E-4</v>
      </c>
      <c r="R2147" s="35">
        <f t="shared" si="36"/>
        <v>4.1525376035597125E-2</v>
      </c>
    </row>
    <row r="2148" spans="1:18" ht="15">
      <c r="A2148" s="28" t="s">
        <v>83</v>
      </c>
      <c r="B2148" s="37">
        <v>38</v>
      </c>
      <c r="C2148" s="29">
        <v>37</v>
      </c>
      <c r="D2148" s="21" t="s">
        <v>51</v>
      </c>
      <c r="E2148" s="35">
        <v>4.45413422502696E-4</v>
      </c>
      <c r="F2148" s="35">
        <v>1.6675437973234E-4</v>
      </c>
      <c r="G2148" s="35">
        <v>1.0548460818913499E-4</v>
      </c>
      <c r="H2148" s="35">
        <v>7.8521039784675096E-5</v>
      </c>
      <c r="I2148" s="35">
        <v>2.1507984830061501E-5</v>
      </c>
      <c r="J2148" s="35">
        <v>5.4663142894242195E-4</v>
      </c>
      <c r="K2148" s="35">
        <v>4.1643525890583401E-5</v>
      </c>
      <c r="L2148" s="35">
        <v>3.55987693758062E-4</v>
      </c>
      <c r="M2148" s="35">
        <v>8.4981562977747704E-5</v>
      </c>
      <c r="N2148" s="35">
        <v>8.9584460212159601E-5</v>
      </c>
      <c r="O2148" s="35">
        <v>7.7757122524657902E-3</v>
      </c>
      <c r="P2148" s="35">
        <v>2.8800853095535801E-5</v>
      </c>
      <c r="Q2148" s="35">
        <v>2.5819700823800801E-5</v>
      </c>
      <c r="R2148" s="35">
        <f t="shared" si="36"/>
        <v>9.7668429132050094E-3</v>
      </c>
    </row>
    <row r="2149" spans="1:18" ht="15">
      <c r="A2149" s="28" t="s">
        <v>83</v>
      </c>
      <c r="B2149" s="37">
        <v>38</v>
      </c>
      <c r="C2149" s="29">
        <v>38</v>
      </c>
      <c r="D2149" s="21" t="s">
        <v>52</v>
      </c>
      <c r="E2149" s="35">
        <v>5.25373317746652E-4</v>
      </c>
      <c r="F2149" s="35">
        <v>2.08068810143555E-4</v>
      </c>
      <c r="G2149" s="35">
        <v>1.1853503580124299E-4</v>
      </c>
      <c r="H2149" s="35">
        <v>9.7401042086643901E-5</v>
      </c>
      <c r="I2149" s="35">
        <v>2.8566525382012601E-5</v>
      </c>
      <c r="J2149" s="35">
        <v>6.8352578542879799E-4</v>
      </c>
      <c r="K2149" s="35">
        <v>5.2534638520893699E-5</v>
      </c>
      <c r="L2149" s="35">
        <v>4.1734699335143499E-4</v>
      </c>
      <c r="M2149" s="35">
        <v>9.77014726042745E-5</v>
      </c>
      <c r="N2149" s="35">
        <v>1.1753542561340301E-4</v>
      </c>
      <c r="O2149" s="35">
        <v>9.4550450366384098E-3</v>
      </c>
      <c r="P2149" s="35">
        <v>3.5795969666048403E-5</v>
      </c>
      <c r="Q2149" s="35">
        <v>3.1628370466064499E-5</v>
      </c>
      <c r="R2149" s="35">
        <f t="shared" si="36"/>
        <v>1.1869058423449434E-2</v>
      </c>
    </row>
    <row r="2150" spans="1:18" ht="15">
      <c r="A2150" s="28" t="s">
        <v>83</v>
      </c>
      <c r="B2150" s="37">
        <v>38</v>
      </c>
      <c r="C2150" s="29">
        <v>39</v>
      </c>
      <c r="D2150" s="21" t="s">
        <v>53</v>
      </c>
      <c r="E2150" s="35">
        <v>1.3322360567064701E-4</v>
      </c>
      <c r="F2150" s="35">
        <v>7.1512214642107299E-5</v>
      </c>
      <c r="G2150" s="35">
        <v>3.3966389500823697E-5</v>
      </c>
      <c r="H2150" s="35">
        <v>3.4424616421103398E-5</v>
      </c>
      <c r="I2150" s="35">
        <v>1.21670623805927E-5</v>
      </c>
      <c r="J2150" s="35">
        <v>2.9373367868691002E-4</v>
      </c>
      <c r="K2150" s="35">
        <v>1.8730662205236699E-5</v>
      </c>
      <c r="L2150" s="35">
        <v>1.9807303902531699E-4</v>
      </c>
      <c r="M2150" s="35">
        <v>3.4002070973949798E-5</v>
      </c>
      <c r="N2150" s="35">
        <v>4.4466366553065303E-5</v>
      </c>
      <c r="O2150" s="35">
        <v>4.2622097598867597E-3</v>
      </c>
      <c r="P2150" s="35">
        <v>1.32426148869205E-5</v>
      </c>
      <c r="Q2150" s="35">
        <v>1.27967475609731E-5</v>
      </c>
      <c r="R2150" s="35">
        <f t="shared" si="36"/>
        <v>5.1625488283944055E-3</v>
      </c>
    </row>
    <row r="2151" spans="1:18" ht="15">
      <c r="A2151" s="28" t="s">
        <v>83</v>
      </c>
      <c r="B2151" s="37">
        <v>38</v>
      </c>
      <c r="C2151" s="29">
        <v>40</v>
      </c>
      <c r="D2151" s="23" t="s">
        <v>54</v>
      </c>
      <c r="E2151" s="35">
        <v>2.3196504575594701E-4</v>
      </c>
      <c r="F2151" s="35">
        <v>9.0357545319803205E-5</v>
      </c>
      <c r="G2151" s="35">
        <v>6.24901127742545E-5</v>
      </c>
      <c r="H2151" s="35">
        <v>4.5580476300395799E-5</v>
      </c>
      <c r="I2151" s="35">
        <v>1.26148860187885E-5</v>
      </c>
      <c r="J2151" s="35">
        <v>3.0175330190669402E-4</v>
      </c>
      <c r="K2151" s="35">
        <v>2.3829845945776701E-5</v>
      </c>
      <c r="L2151" s="35">
        <v>1.9746245423274799E-4</v>
      </c>
      <c r="M2151" s="35">
        <v>4.8384498684310198E-5</v>
      </c>
      <c r="N2151" s="35">
        <v>5.3310074487307398E-5</v>
      </c>
      <c r="O2151" s="35">
        <v>5.6897272977496803E-3</v>
      </c>
      <c r="P2151" s="35">
        <v>1.5776324854443001E-5</v>
      </c>
      <c r="Q2151" s="35">
        <v>1.4793035402312901E-5</v>
      </c>
      <c r="R2151" s="35">
        <f t="shared" si="36"/>
        <v>6.7880448994324617E-3</v>
      </c>
    </row>
    <row r="2152" spans="1:18" ht="15">
      <c r="A2152" s="28" t="s">
        <v>83</v>
      </c>
      <c r="B2152" s="37">
        <v>38</v>
      </c>
      <c r="C2152" s="29">
        <v>41</v>
      </c>
      <c r="D2152" s="23" t="s">
        <v>55</v>
      </c>
      <c r="E2152" s="35">
        <v>1.4863600630291799E-3</v>
      </c>
      <c r="F2152" s="35">
        <v>5.6778746751813504E-4</v>
      </c>
      <c r="G2152" s="35">
        <v>2.8863210144849401E-4</v>
      </c>
      <c r="H2152" s="35">
        <v>2.40647543474171E-4</v>
      </c>
      <c r="I2152" s="35">
        <v>6.41833558004351E-5</v>
      </c>
      <c r="J2152" s="35">
        <v>1.5397911543912901E-3</v>
      </c>
      <c r="K2152" s="35">
        <v>1.3233818904632901E-4</v>
      </c>
      <c r="L2152" s="35">
        <v>1.0522822784146599E-3</v>
      </c>
      <c r="M2152" s="35">
        <v>2.3296766881118999E-4</v>
      </c>
      <c r="N2152" s="35">
        <v>2.6527862777473397E-4</v>
      </c>
      <c r="O2152" s="35">
        <v>1.5482645413209799E-2</v>
      </c>
      <c r="P2152" s="35">
        <v>8.9889393867788203E-5</v>
      </c>
      <c r="Q2152" s="35">
        <v>7.5769015178562304E-5</v>
      </c>
      <c r="R2152" s="35">
        <f t="shared" si="36"/>
        <v>2.151857227196477E-2</v>
      </c>
    </row>
    <row r="2153" spans="1:18" ht="15">
      <c r="A2153" s="28" t="s">
        <v>83</v>
      </c>
      <c r="B2153" s="37">
        <v>38</v>
      </c>
      <c r="C2153" s="29">
        <v>42</v>
      </c>
      <c r="D2153" s="21" t="s">
        <v>56</v>
      </c>
      <c r="E2153" s="35">
        <v>1.7132111113714099E-4</v>
      </c>
      <c r="F2153" s="35">
        <v>7.0372659785317306E-5</v>
      </c>
      <c r="G2153" s="35">
        <v>3.9929297975846901E-5</v>
      </c>
      <c r="H2153" s="35">
        <v>3.5117068750013802E-5</v>
      </c>
      <c r="I2153" s="35">
        <v>1.1615828004714301E-5</v>
      </c>
      <c r="J2153" s="35">
        <v>2.8461753294453299E-4</v>
      </c>
      <c r="K2153" s="35">
        <v>1.98408217525781E-5</v>
      </c>
      <c r="L2153" s="35">
        <v>2.6942437919751501E-4</v>
      </c>
      <c r="M2153" s="35">
        <v>3.6982477246988103E-5</v>
      </c>
      <c r="N2153" s="35">
        <v>4.86505596046391E-5</v>
      </c>
      <c r="O2153" s="35">
        <v>1.33116116512725E-2</v>
      </c>
      <c r="P2153" s="35">
        <v>1.45280613712191E-5</v>
      </c>
      <c r="Q2153" s="35">
        <v>1.4146375373232501E-5</v>
      </c>
      <c r="R2153" s="35">
        <f t="shared" si="36"/>
        <v>1.4328157824416238E-2</v>
      </c>
    </row>
    <row r="2154" spans="1:18" ht="15">
      <c r="A2154" s="28" t="s">
        <v>83</v>
      </c>
      <c r="B2154" s="37">
        <v>38</v>
      </c>
      <c r="C2154" s="29">
        <v>43</v>
      </c>
      <c r="D2154" s="21" t="s">
        <v>57</v>
      </c>
      <c r="E2154" s="35">
        <v>1.2348634896010799E-2</v>
      </c>
      <c r="F2154" s="35">
        <v>4.9010138784555098E-3</v>
      </c>
      <c r="G2154" s="35">
        <v>3.6170671613962799E-3</v>
      </c>
      <c r="H2154" s="35">
        <v>2.5330529278443101E-3</v>
      </c>
      <c r="I2154" s="35">
        <v>7.4315285756839397E-4</v>
      </c>
      <c r="J2154" s="35">
        <v>1.7973959483719101E-2</v>
      </c>
      <c r="K2154" s="35">
        <v>1.31414352271646E-3</v>
      </c>
      <c r="L2154" s="35">
        <v>1.18769446002619E-2</v>
      </c>
      <c r="M2154" s="35">
        <v>2.9123715533048398E-3</v>
      </c>
      <c r="N2154" s="35">
        <v>3.0416297981971001E-3</v>
      </c>
      <c r="O2154" s="35">
        <v>0.25841038675635702</v>
      </c>
      <c r="P2154" s="35">
        <v>9.3568259550538997E-4</v>
      </c>
      <c r="Q2154" s="35">
        <v>8.2978151127341198E-4</v>
      </c>
      <c r="R2154" s="35">
        <f t="shared" si="36"/>
        <v>0.32143782154261052</v>
      </c>
    </row>
    <row r="2155" spans="1:18" ht="15">
      <c r="A2155" s="28" t="s">
        <v>83</v>
      </c>
      <c r="B2155" s="37">
        <v>38</v>
      </c>
      <c r="C2155" s="29">
        <v>44</v>
      </c>
      <c r="D2155" s="21" t="s">
        <v>58</v>
      </c>
      <c r="E2155" s="35">
        <v>6.1987644194799502E-5</v>
      </c>
      <c r="F2155" s="35">
        <v>2.4316101134786701E-5</v>
      </c>
      <c r="G2155" s="35">
        <v>1.7383066782327399E-5</v>
      </c>
      <c r="H2155" s="35">
        <v>1.66477142957258E-5</v>
      </c>
      <c r="I2155" s="35">
        <v>6.9075996931679601E-6</v>
      </c>
      <c r="J2155" s="35">
        <v>1.16774299052896E-4</v>
      </c>
      <c r="K2155" s="35">
        <v>1.96583758536239E-5</v>
      </c>
      <c r="L2155" s="35">
        <v>5.9336000309800297E-5</v>
      </c>
      <c r="M2155" s="35">
        <v>1.3729078464661299E-5</v>
      </c>
      <c r="N2155" s="35">
        <v>3.9408441984184501E-5</v>
      </c>
      <c r="O2155" s="35">
        <v>1.1864727939470199E-3</v>
      </c>
      <c r="P2155" s="35">
        <v>5.65161907942087E-6</v>
      </c>
      <c r="Q2155" s="35">
        <v>4.5189811345597099E-6</v>
      </c>
      <c r="R2155" s="35">
        <f t="shared" si="36"/>
        <v>1.572791715926974E-3</v>
      </c>
    </row>
    <row r="2156" spans="1:18" ht="15">
      <c r="A2156" s="28" t="s">
        <v>83</v>
      </c>
      <c r="B2156" s="37">
        <v>38</v>
      </c>
      <c r="C2156" s="29">
        <v>45</v>
      </c>
      <c r="D2156" s="21" t="s">
        <v>59</v>
      </c>
      <c r="E2156" s="35">
        <v>4.5746146237806302E-6</v>
      </c>
      <c r="F2156" s="35">
        <v>1.7797612739694001E-6</v>
      </c>
      <c r="G2156" s="35">
        <v>1.4197423408960899E-6</v>
      </c>
      <c r="H2156" s="35">
        <v>9.5873373986880097E-7</v>
      </c>
      <c r="I2156" s="35">
        <v>2.8946620789420402E-7</v>
      </c>
      <c r="J2156" s="35">
        <v>7.2436905531147701E-6</v>
      </c>
      <c r="K2156" s="35">
        <v>4.8158544022130799E-7</v>
      </c>
      <c r="L2156" s="35">
        <v>5.1413339309111197E-6</v>
      </c>
      <c r="M2156" s="35">
        <v>1.1922298838136701E-6</v>
      </c>
      <c r="N2156" s="35">
        <v>1.15498532128663E-6</v>
      </c>
      <c r="O2156" s="35">
        <v>8.8334299481339303E-5</v>
      </c>
      <c r="P2156" s="35">
        <v>3.3276795455992898E-7</v>
      </c>
      <c r="Q2156" s="35">
        <v>3.1046107839510999E-7</v>
      </c>
      <c r="R2156" s="35">
        <f t="shared" si="36"/>
        <v>1.1321367183005096E-4</v>
      </c>
    </row>
    <row r="2157" spans="1:18" ht="15">
      <c r="A2157" s="28" t="s">
        <v>83</v>
      </c>
      <c r="B2157" s="37">
        <v>38</v>
      </c>
      <c r="C2157" s="29">
        <v>46</v>
      </c>
      <c r="D2157" s="21" t="s">
        <v>60</v>
      </c>
      <c r="E2157" s="35">
        <v>0</v>
      </c>
      <c r="F2157" s="35">
        <v>0</v>
      </c>
      <c r="G2157" s="35">
        <v>0</v>
      </c>
      <c r="H2157" s="35">
        <v>0</v>
      </c>
      <c r="I2157" s="35">
        <v>0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  <c r="O2157" s="35">
        <v>0</v>
      </c>
      <c r="P2157" s="35">
        <v>0</v>
      </c>
      <c r="Q2157" s="35">
        <v>0</v>
      </c>
      <c r="R2157" s="35">
        <f t="shared" si="36"/>
        <v>0</v>
      </c>
    </row>
    <row r="2158" spans="1:18" ht="15">
      <c r="A2158" s="28" t="s">
        <v>83</v>
      </c>
      <c r="B2158" s="37">
        <v>38</v>
      </c>
      <c r="C2158" s="29">
        <v>47</v>
      </c>
      <c r="D2158" s="21" t="s">
        <v>61</v>
      </c>
      <c r="E2158" s="35">
        <v>1.5733247625049601E-4</v>
      </c>
      <c r="F2158" s="35">
        <v>7.0125059993750606E-5</v>
      </c>
      <c r="G2158" s="35">
        <v>5.78934754566513E-5</v>
      </c>
      <c r="H2158" s="35">
        <v>3.8847958861992101E-5</v>
      </c>
      <c r="I2158" s="35">
        <v>1.1449501378068E-5</v>
      </c>
      <c r="J2158" s="35">
        <v>2.91658291723137E-4</v>
      </c>
      <c r="K2158" s="35">
        <v>1.8082246685917201E-5</v>
      </c>
      <c r="L2158" s="35">
        <v>2.1186848960244001E-4</v>
      </c>
      <c r="M2158" s="35">
        <v>5.1294405418007299E-5</v>
      </c>
      <c r="N2158" s="35">
        <v>4.7335600209483501E-5</v>
      </c>
      <c r="O2158" s="35">
        <v>5.7118841391809901E-3</v>
      </c>
      <c r="P2158" s="35">
        <v>1.3060558952259999E-5</v>
      </c>
      <c r="Q2158" s="35">
        <v>1.2572873018849701E-5</v>
      </c>
      <c r="R2158" s="35">
        <f t="shared" si="36"/>
        <v>6.693405076732043E-3</v>
      </c>
    </row>
    <row r="2159" spans="1:18" ht="15">
      <c r="A2159" s="28" t="s">
        <v>83</v>
      </c>
      <c r="B2159" s="37">
        <v>38</v>
      </c>
      <c r="C2159" s="29">
        <v>48</v>
      </c>
      <c r="D2159" s="22" t="s">
        <v>62</v>
      </c>
      <c r="E2159" s="35">
        <v>7.0751499343719697E-3</v>
      </c>
      <c r="F2159" s="35">
        <v>4.0184783825600399E-3</v>
      </c>
      <c r="G2159" s="35">
        <v>1.7062672512209701E-3</v>
      </c>
      <c r="H2159" s="35">
        <v>2.1539122928825099E-3</v>
      </c>
      <c r="I2159" s="35">
        <v>9.6136684331730603E-4</v>
      </c>
      <c r="J2159" s="35">
        <v>1.7487000813955801E-2</v>
      </c>
      <c r="K2159" s="35">
        <v>1.3324333929272401E-3</v>
      </c>
      <c r="L2159" s="35">
        <v>8.8877154365619992E-3</v>
      </c>
      <c r="M2159" s="35">
        <v>1.8835629793042799E-3</v>
      </c>
      <c r="N2159" s="35">
        <v>3.17499156639097E-3</v>
      </c>
      <c r="O2159" s="35">
        <v>0.26695818763671397</v>
      </c>
      <c r="P2159" s="35">
        <v>8.9214461366924095E-4</v>
      </c>
      <c r="Q2159" s="35">
        <v>9.0332221069477903E-4</v>
      </c>
      <c r="R2159" s="35">
        <f t="shared" si="36"/>
        <v>0.31743453335457111</v>
      </c>
    </row>
    <row r="2160" spans="1:18" ht="15">
      <c r="A2160" s="28" t="s">
        <v>83</v>
      </c>
      <c r="B2160" s="37">
        <v>38</v>
      </c>
      <c r="C2160" s="29">
        <v>49</v>
      </c>
      <c r="D2160" s="22" t="s">
        <v>63</v>
      </c>
      <c r="E2160" s="35">
        <v>8.2754082060768297E-5</v>
      </c>
      <c r="F2160" s="35">
        <v>1.40076409595835E-4</v>
      </c>
      <c r="G2160" s="35">
        <v>3.7717175578312202E-5</v>
      </c>
      <c r="H2160" s="35">
        <v>5.0866887072181197E-5</v>
      </c>
      <c r="I2160" s="35">
        <v>1.33303174542474E-5</v>
      </c>
      <c r="J2160" s="35">
        <v>4.4586886967741801E-4</v>
      </c>
      <c r="K2160" s="35">
        <v>2.0548837965455499E-5</v>
      </c>
      <c r="L2160" s="35">
        <v>9.9107749310668999E-5</v>
      </c>
      <c r="M2160" s="35">
        <v>2.4942205042026099E-5</v>
      </c>
      <c r="N2160" s="35">
        <v>6.5521181398745903E-5</v>
      </c>
      <c r="O2160" s="35">
        <v>2.2770301214388102E-3</v>
      </c>
      <c r="P2160" s="35">
        <v>1.1737425609141E-5</v>
      </c>
      <c r="Q2160" s="35">
        <v>1.0498737796395899E-5</v>
      </c>
      <c r="R2160" s="35">
        <f t="shared" si="36"/>
        <v>3.280000000000006E-3</v>
      </c>
    </row>
    <row r="2161" spans="1:18" ht="15">
      <c r="A2161" s="28" t="s">
        <v>83</v>
      </c>
      <c r="B2161" s="37">
        <v>38</v>
      </c>
      <c r="C2161" s="29">
        <v>50</v>
      </c>
      <c r="D2161" s="22" t="s">
        <v>64</v>
      </c>
      <c r="E2161" s="35">
        <v>8.5272786822173597E-5</v>
      </c>
      <c r="F2161" s="35">
        <v>9.6851443418907601E-5</v>
      </c>
      <c r="G2161" s="35">
        <v>2.6582571888715499E-5</v>
      </c>
      <c r="H2161" s="35">
        <v>5.5131490730147203E-5</v>
      </c>
      <c r="I2161" s="35">
        <v>1.86748686744057E-5</v>
      </c>
      <c r="J2161" s="35">
        <v>4.3422340939123198E-4</v>
      </c>
      <c r="K2161" s="35">
        <v>2.8265157744931E-5</v>
      </c>
      <c r="L2161" s="35">
        <v>1.9016490695201199E-4</v>
      </c>
      <c r="M2161" s="35">
        <v>3.4870012317990503E-5</v>
      </c>
      <c r="N2161" s="35">
        <v>6.7517789682311306E-5</v>
      </c>
      <c r="O2161" s="35">
        <v>2.4597447590556402E-3</v>
      </c>
      <c r="P2161" s="35">
        <v>2.3050956997934401E-5</v>
      </c>
      <c r="Q2161" s="35">
        <v>2.7536723936039301E-5</v>
      </c>
      <c r="R2161" s="35">
        <f t="shared" si="36"/>
        <v>3.5478868776124407E-3</v>
      </c>
    </row>
    <row r="2162" spans="1:18" ht="15">
      <c r="A2162" s="28" t="s">
        <v>83</v>
      </c>
      <c r="B2162" s="37">
        <v>38</v>
      </c>
      <c r="C2162" s="29">
        <v>51</v>
      </c>
      <c r="D2162" s="21" t="s">
        <v>65</v>
      </c>
      <c r="E2162" s="35">
        <v>3.1282506168235997E-5</v>
      </c>
      <c r="F2162" s="35">
        <v>1.44269400172507E-5</v>
      </c>
      <c r="G2162" s="35">
        <v>9.0062639802752508E-6</v>
      </c>
      <c r="H2162" s="35">
        <v>8.6185635246569793E-6</v>
      </c>
      <c r="I2162" s="35">
        <v>2.9099161114645501E-6</v>
      </c>
      <c r="J2162" s="35">
        <v>7.2060206321555297E-5</v>
      </c>
      <c r="K2162" s="35">
        <v>5.1727483133347303E-6</v>
      </c>
      <c r="L2162" s="35">
        <v>3.9308080573919102E-5</v>
      </c>
      <c r="M2162" s="35">
        <v>8.5525907462474998E-6</v>
      </c>
      <c r="N2162" s="35">
        <v>1.1963390846758701E-5</v>
      </c>
      <c r="O2162" s="35">
        <v>1.47267814694638E-3</v>
      </c>
      <c r="P2162" s="35">
        <v>3.2195379617757299E-6</v>
      </c>
      <c r="Q2162" s="35">
        <v>2.96644558903013E-6</v>
      </c>
      <c r="R2162" s="35">
        <f t="shared" si="36"/>
        <v>1.6821653371008845E-3</v>
      </c>
    </row>
    <row r="2163" spans="1:18" ht="15">
      <c r="A2163" s="28" t="s">
        <v>83</v>
      </c>
      <c r="B2163" s="37">
        <v>38</v>
      </c>
      <c r="C2163" s="29">
        <v>52</v>
      </c>
      <c r="D2163" s="21" t="s">
        <v>66</v>
      </c>
      <c r="E2163" s="35">
        <v>8.8287027731451497E-5</v>
      </c>
      <c r="F2163" s="35">
        <v>3.62280299707371E-5</v>
      </c>
      <c r="G2163" s="35">
        <v>2.38496388631113E-5</v>
      </c>
      <c r="H2163" s="35">
        <v>1.8403997864668099E-5</v>
      </c>
      <c r="I2163" s="35">
        <v>5.2949561347333802E-6</v>
      </c>
      <c r="J2163" s="35">
        <v>1.3254898752548201E-4</v>
      </c>
      <c r="K2163" s="35">
        <v>9.4417133669819697E-6</v>
      </c>
      <c r="L2163" s="35">
        <v>8.9927365566930197E-5</v>
      </c>
      <c r="M2163" s="35">
        <v>2.0200361538851601E-5</v>
      </c>
      <c r="N2163" s="35">
        <v>2.46484576452043E-5</v>
      </c>
      <c r="O2163" s="35">
        <v>1.74321424672745E-3</v>
      </c>
      <c r="P2163" s="35">
        <v>6.4578906204341703E-6</v>
      </c>
      <c r="Q2163" s="35">
        <v>5.9597589265590803E-6</v>
      </c>
      <c r="R2163" s="35">
        <f t="shared" si="36"/>
        <v>2.2044624324825948E-3</v>
      </c>
    </row>
    <row r="2164" spans="1:18" ht="15">
      <c r="A2164" s="28" t="s">
        <v>83</v>
      </c>
      <c r="B2164" s="37">
        <v>38</v>
      </c>
      <c r="C2164" s="29">
        <v>53</v>
      </c>
      <c r="D2164" s="21" t="s">
        <v>67</v>
      </c>
      <c r="E2164" s="35">
        <v>2.55428783144459E-5</v>
      </c>
      <c r="F2164" s="35">
        <v>1.1627564448799701E-5</v>
      </c>
      <c r="G2164" s="35">
        <v>6.3801626866043096E-6</v>
      </c>
      <c r="H2164" s="35">
        <v>8.4898478602660293E-6</v>
      </c>
      <c r="I2164" s="35">
        <v>1.90135321713357E-6</v>
      </c>
      <c r="J2164" s="35">
        <v>5.0238037664041999E-5</v>
      </c>
      <c r="K2164" s="35">
        <v>3.3804716041268402E-6</v>
      </c>
      <c r="L2164" s="35">
        <v>6.15727454501814E-5</v>
      </c>
      <c r="M2164" s="35">
        <v>8.3823253657339403E-6</v>
      </c>
      <c r="N2164" s="35">
        <v>1.15620118276216E-5</v>
      </c>
      <c r="O2164" s="35">
        <v>6.9025279591294702E-4</v>
      </c>
      <c r="P2164" s="35">
        <v>3.2130516044066901E-6</v>
      </c>
      <c r="Q2164" s="35">
        <v>2.34540112065264E-6</v>
      </c>
      <c r="R2164" s="35">
        <f t="shared" si="36"/>
        <v>8.8488864707696158E-4</v>
      </c>
    </row>
    <row r="2165" spans="1:18" ht="15">
      <c r="A2165" s="28" t="s">
        <v>83</v>
      </c>
      <c r="B2165" s="37">
        <v>38</v>
      </c>
      <c r="C2165" s="29">
        <v>54</v>
      </c>
      <c r="D2165" s="21" t="s">
        <v>68</v>
      </c>
      <c r="E2165" s="35">
        <v>2.7121096829355002E-4</v>
      </c>
      <c r="F2165" s="35">
        <v>1.13705242497408E-4</v>
      </c>
      <c r="G2165" s="35">
        <v>7.4031467361051196E-5</v>
      </c>
      <c r="H2165" s="35">
        <v>5.9033146765207899E-5</v>
      </c>
      <c r="I2165" s="35">
        <v>1.7750203907010601E-5</v>
      </c>
      <c r="J2165" s="35">
        <v>4.2385927575091701E-4</v>
      </c>
      <c r="K2165" s="35">
        <v>3.0764531970722497E-5</v>
      </c>
      <c r="L2165" s="35">
        <v>2.53517037806531E-4</v>
      </c>
      <c r="M2165" s="35">
        <v>6.0714969721502501E-5</v>
      </c>
      <c r="N2165" s="35">
        <v>7.9350294427376201E-5</v>
      </c>
      <c r="O2165" s="35">
        <v>5.1200824414709403E-3</v>
      </c>
      <c r="P2165" s="35">
        <v>2.1623401972068701E-5</v>
      </c>
      <c r="Q2165" s="35">
        <v>1.8729877000645401E-5</v>
      </c>
      <c r="R2165" s="35">
        <f t="shared" si="36"/>
        <v>6.5443728589449314E-3</v>
      </c>
    </row>
    <row r="2166" spans="1:18" ht="15">
      <c r="A2166" s="28" t="s">
        <v>83</v>
      </c>
      <c r="B2166" s="37">
        <v>38</v>
      </c>
      <c r="C2166" s="29">
        <v>55</v>
      </c>
      <c r="D2166" s="21" t="s">
        <v>69</v>
      </c>
      <c r="E2166" s="35">
        <v>3.4308192624712402E-5</v>
      </c>
      <c r="F2166" s="35">
        <v>1.8615733552019699E-5</v>
      </c>
      <c r="G2166" s="35">
        <v>8.32446763724397E-6</v>
      </c>
      <c r="H2166" s="35">
        <v>1.10480041784744E-5</v>
      </c>
      <c r="I2166" s="35">
        <v>4.9856706044587404E-6</v>
      </c>
      <c r="J2166" s="35">
        <v>9.3372608986079202E-5</v>
      </c>
      <c r="K2166" s="35">
        <v>7.0276694414634398E-6</v>
      </c>
      <c r="L2166" s="35">
        <v>4.4964185509606901E-5</v>
      </c>
      <c r="M2166" s="35">
        <v>9.5484108102312603E-6</v>
      </c>
      <c r="N2166" s="35">
        <v>1.6772788490862302E-5</v>
      </c>
      <c r="O2166" s="35">
        <v>4.0496487781504602E-3</v>
      </c>
      <c r="P2166" s="35">
        <v>4.5935655782569701E-6</v>
      </c>
      <c r="Q2166" s="35">
        <v>4.6856667857268999E-6</v>
      </c>
      <c r="R2166" s="35">
        <f t="shared" si="36"/>
        <v>4.3078957423495967E-3</v>
      </c>
    </row>
    <row r="2167" spans="1:18" ht="15">
      <c r="A2167" s="28" t="s">
        <v>83</v>
      </c>
      <c r="B2167" s="37">
        <v>38</v>
      </c>
      <c r="C2167" s="29">
        <v>56</v>
      </c>
      <c r="D2167" s="21" t="s">
        <v>70</v>
      </c>
      <c r="E2167" s="35">
        <v>9.6714953845789001E-2</v>
      </c>
      <c r="F2167" s="35">
        <v>4.6998812848084603E-2</v>
      </c>
      <c r="G2167" s="35">
        <v>3.2029551045822301E-2</v>
      </c>
      <c r="H2167" s="35">
        <v>3.2066656455598398E-2</v>
      </c>
      <c r="I2167" s="35">
        <v>1.0752208891372199E-2</v>
      </c>
      <c r="J2167" s="35">
        <v>0.21435884389238499</v>
      </c>
      <c r="K2167" s="35">
        <v>1.72023968260928E-2</v>
      </c>
      <c r="L2167" s="35">
        <v>0.27597153921578099</v>
      </c>
      <c r="M2167" s="35">
        <v>2.9423452885998399E-2</v>
      </c>
      <c r="N2167" s="35">
        <v>0.106992170237275</v>
      </c>
      <c r="O2167" s="35">
        <v>39.786146505675802</v>
      </c>
      <c r="P2167" s="35">
        <v>2.8397303122094202E-2</v>
      </c>
      <c r="Q2167" s="35">
        <v>1.0167947181284401E-2</v>
      </c>
      <c r="R2167" s="35">
        <f t="shared" si="36"/>
        <v>40.687222342123377</v>
      </c>
    </row>
    <row r="2168" spans="1:18" ht="15">
      <c r="A2168" s="28" t="s">
        <v>83</v>
      </c>
      <c r="B2168" s="37">
        <v>38</v>
      </c>
      <c r="C2168" s="29">
        <v>57</v>
      </c>
      <c r="D2168" s="21" t="s">
        <v>71</v>
      </c>
      <c r="E2168" s="35">
        <v>0</v>
      </c>
      <c r="F2168" s="35">
        <v>0</v>
      </c>
      <c r="G2168" s="35">
        <v>0</v>
      </c>
      <c r="H2168" s="35">
        <v>0</v>
      </c>
      <c r="I2168" s="35">
        <v>0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  <c r="O2168" s="35">
        <v>0</v>
      </c>
      <c r="P2168" s="35">
        <v>0</v>
      </c>
      <c r="Q2168" s="35">
        <v>0</v>
      </c>
      <c r="R2168" s="35">
        <f t="shared" si="36"/>
        <v>0</v>
      </c>
    </row>
    <row r="2169" spans="1:18" ht="15">
      <c r="A2169" s="28" t="s">
        <v>83</v>
      </c>
      <c r="B2169" s="37">
        <v>39</v>
      </c>
      <c r="C2169" s="29">
        <v>1</v>
      </c>
      <c r="D2169" s="22" t="s">
        <v>15</v>
      </c>
      <c r="E2169" s="35">
        <v>5.0780036310011503E-2</v>
      </c>
      <c r="F2169" s="35">
        <v>2.3607283374592801E-2</v>
      </c>
      <c r="G2169" s="35">
        <v>3.5136001103137598E-3</v>
      </c>
      <c r="H2169" s="35">
        <v>5.7559580274912002E-2</v>
      </c>
      <c r="I2169" s="35">
        <v>5.1008927368855497E-2</v>
      </c>
      <c r="J2169" s="35">
        <v>0.80064187174752899</v>
      </c>
      <c r="K2169" s="35">
        <v>4.3648516112417199E-2</v>
      </c>
      <c r="L2169" s="35">
        <v>0.15664527691302199</v>
      </c>
      <c r="M2169" s="35">
        <v>1.05162080027558E-2</v>
      </c>
      <c r="N2169" s="35">
        <v>0.88675322610778595</v>
      </c>
      <c r="O2169" s="35">
        <v>2.97984277843381</v>
      </c>
      <c r="P2169" s="35">
        <v>0.40063649417022401</v>
      </c>
      <c r="Q2169" s="35">
        <v>1.55577137524203E-2</v>
      </c>
      <c r="R2169" s="35">
        <f t="shared" si="36"/>
        <v>5.4807115126786501</v>
      </c>
    </row>
    <row r="2170" spans="1:18" ht="15">
      <c r="A2170" s="28" t="s">
        <v>83</v>
      </c>
      <c r="B2170" s="37">
        <v>39</v>
      </c>
      <c r="C2170" s="29">
        <v>2</v>
      </c>
      <c r="D2170" s="22" t="s">
        <v>16</v>
      </c>
      <c r="E2170" s="35">
        <v>4.6856613486654299E-2</v>
      </c>
      <c r="F2170" s="35">
        <v>3.9866703440245399E-2</v>
      </c>
      <c r="G2170" s="35">
        <v>3.9222417480690901E-3</v>
      </c>
      <c r="H2170" s="35">
        <v>3.3028288354913601E-2</v>
      </c>
      <c r="I2170" s="35">
        <v>2.8683928704979801E-2</v>
      </c>
      <c r="J2170" s="35">
        <v>0.20528667925125699</v>
      </c>
      <c r="K2170" s="35">
        <v>1.45638973908846E-2</v>
      </c>
      <c r="L2170" s="35">
        <v>9.51473892024884E-2</v>
      </c>
      <c r="M2170" s="35">
        <v>6.9636152834770702E-3</v>
      </c>
      <c r="N2170" s="35">
        <v>1.35278502827142</v>
      </c>
      <c r="O2170" s="35">
        <v>3.80858118814528</v>
      </c>
      <c r="P2170" s="35">
        <v>1.0452479147354199</v>
      </c>
      <c r="Q2170" s="35">
        <v>7.5921062350613796E-3</v>
      </c>
      <c r="R2170" s="35">
        <f t="shared" si="36"/>
        <v>6.6885255942501507</v>
      </c>
    </row>
    <row r="2171" spans="1:18" ht="15">
      <c r="A2171" s="28" t="s">
        <v>83</v>
      </c>
      <c r="B2171" s="37">
        <v>39</v>
      </c>
      <c r="C2171" s="29">
        <v>3</v>
      </c>
      <c r="D2171" s="22" t="s">
        <v>17</v>
      </c>
      <c r="E2171" s="35">
        <v>1.9245096176954499E-2</v>
      </c>
      <c r="F2171" s="35">
        <v>9.0414443759953608E-3</v>
      </c>
      <c r="G2171" s="35">
        <v>1.5589264937857E-3</v>
      </c>
      <c r="H2171" s="35">
        <v>4.4689549249202203E-2</v>
      </c>
      <c r="I2171" s="35">
        <v>1.22338125289081E-2</v>
      </c>
      <c r="J2171" s="35">
        <v>6.2749890507412795E-2</v>
      </c>
      <c r="K2171" s="35">
        <v>4.6817566396371796E-3</v>
      </c>
      <c r="L2171" s="35">
        <v>2.1700150622076201E-2</v>
      </c>
      <c r="M2171" s="35">
        <v>2.9463725629596199E-3</v>
      </c>
      <c r="N2171" s="35">
        <v>1.9384370471489502E-2</v>
      </c>
      <c r="O2171" s="35">
        <v>1.21693828203511</v>
      </c>
      <c r="P2171" s="35">
        <v>2.6398570185188801E-2</v>
      </c>
      <c r="Q2171" s="35">
        <v>5.7135766327294502E-3</v>
      </c>
      <c r="R2171" s="35">
        <f t="shared" si="36"/>
        <v>1.4472817984814494</v>
      </c>
    </row>
    <row r="2172" spans="1:18" ht="15">
      <c r="A2172" s="28" t="s">
        <v>83</v>
      </c>
      <c r="B2172" s="37">
        <v>39</v>
      </c>
      <c r="C2172" s="29">
        <v>4</v>
      </c>
      <c r="D2172" s="22" t="s">
        <v>18</v>
      </c>
      <c r="E2172" s="35">
        <v>2.1724281917264499E-2</v>
      </c>
      <c r="F2172" s="35">
        <v>1.15255292678779E-2</v>
      </c>
      <c r="G2172" s="35">
        <v>4.3488464816981301E-3</v>
      </c>
      <c r="H2172" s="35">
        <v>3.3223318285069497E-2</v>
      </c>
      <c r="I2172" s="35">
        <v>8.8660962588795397E-2</v>
      </c>
      <c r="J2172" s="35">
        <v>0.92538526431781898</v>
      </c>
      <c r="K2172" s="35">
        <v>3.5350901229444301E-2</v>
      </c>
      <c r="L2172" s="35">
        <v>0.112439098868632</v>
      </c>
      <c r="M2172" s="35">
        <v>4.45199812070056E-2</v>
      </c>
      <c r="N2172" s="35">
        <v>7.5011630850837799E-2</v>
      </c>
      <c r="O2172" s="35">
        <v>5.9935377239891601</v>
      </c>
      <c r="P2172" s="35">
        <v>1.70017208746224E-2</v>
      </c>
      <c r="Q2172" s="35">
        <v>4.3227858536501202E-3</v>
      </c>
      <c r="R2172" s="35">
        <f t="shared" si="36"/>
        <v>7.3670520457318771</v>
      </c>
    </row>
    <row r="2173" spans="1:18" ht="15">
      <c r="A2173" s="28" t="s">
        <v>83</v>
      </c>
      <c r="B2173" s="37">
        <v>39</v>
      </c>
      <c r="C2173" s="29">
        <v>5</v>
      </c>
      <c r="D2173" s="22" t="s">
        <v>19</v>
      </c>
      <c r="E2173" s="35">
        <v>8.9312893660220194</v>
      </c>
      <c r="F2173" s="35">
        <v>0.39553299812846798</v>
      </c>
      <c r="G2173" s="35">
        <v>8.5145891166659202E-2</v>
      </c>
      <c r="H2173" s="35">
        <v>0.38943585379048701</v>
      </c>
      <c r="I2173" s="35">
        <v>9.3901265797520103E-2</v>
      </c>
      <c r="J2173" s="35">
        <v>0.89697185659988599</v>
      </c>
      <c r="K2173" s="35">
        <v>7.7598083775098206E-2</v>
      </c>
      <c r="L2173" s="35">
        <v>0.64048423765444795</v>
      </c>
      <c r="M2173" s="35">
        <v>5.5855056569589702E-2</v>
      </c>
      <c r="N2173" s="35">
        <v>0.36500550522471198</v>
      </c>
      <c r="O2173" s="35">
        <v>0.75262408419262194</v>
      </c>
      <c r="P2173" s="35">
        <v>0.105418769830986</v>
      </c>
      <c r="Q2173" s="35">
        <v>7.0085743642979495E-2</v>
      </c>
      <c r="R2173" s="35">
        <f t="shared" si="36"/>
        <v>12.859348712395477</v>
      </c>
    </row>
    <row r="2174" spans="1:18" ht="15">
      <c r="A2174" s="28" t="s">
        <v>83</v>
      </c>
      <c r="B2174" s="37">
        <v>39</v>
      </c>
      <c r="C2174" s="29">
        <v>6</v>
      </c>
      <c r="D2174" s="22" t="s">
        <v>20</v>
      </c>
      <c r="E2174" s="35">
        <v>1.3030714997900299E-3</v>
      </c>
      <c r="F2174" s="35">
        <v>6.3513794175669002E-4</v>
      </c>
      <c r="G2174" s="35">
        <v>6.37724542384116E-5</v>
      </c>
      <c r="H2174" s="35">
        <v>1.61371248696474E-3</v>
      </c>
      <c r="I2174" s="35">
        <v>6.4479948641802895E-4</v>
      </c>
      <c r="J2174" s="35">
        <v>3.34258090610858E-3</v>
      </c>
      <c r="K2174" s="35">
        <v>2.9909344620580403E-4</v>
      </c>
      <c r="L2174" s="35">
        <v>1.27207459615627E-3</v>
      </c>
      <c r="M2174" s="35">
        <v>1.7795724463142901E-4</v>
      </c>
      <c r="N2174" s="35">
        <v>1.3267937096392601E-3</v>
      </c>
      <c r="O2174" s="35">
        <v>0.120203584795498</v>
      </c>
      <c r="P2174" s="35">
        <v>1.8740288028016401E-3</v>
      </c>
      <c r="Q2174" s="35">
        <v>4.3920799077824899E-4</v>
      </c>
      <c r="R2174" s="35">
        <f t="shared" si="36"/>
        <v>0.13319581536098715</v>
      </c>
    </row>
    <row r="2175" spans="1:18" ht="15">
      <c r="A2175" s="28" t="s">
        <v>83</v>
      </c>
      <c r="B2175" s="37">
        <v>39</v>
      </c>
      <c r="C2175" s="29">
        <v>7</v>
      </c>
      <c r="D2175" s="22" t="s">
        <v>21</v>
      </c>
      <c r="E2175" s="35">
        <v>8.0351722497645198E-5</v>
      </c>
      <c r="F2175" s="35">
        <v>8.8859498088510006E-6</v>
      </c>
      <c r="G2175" s="35">
        <v>4.1163699241719704E-6</v>
      </c>
      <c r="H2175" s="35">
        <v>8.2537945725702004E-6</v>
      </c>
      <c r="I2175" s="35">
        <v>8.2594623948779294E-6</v>
      </c>
      <c r="J2175" s="35">
        <v>5.8991550863145902E-5</v>
      </c>
      <c r="K2175" s="35">
        <v>4.4093069652198297E-6</v>
      </c>
      <c r="L2175" s="35">
        <v>1.713815047265E-5</v>
      </c>
      <c r="M2175" s="35">
        <v>2.1918302288984998E-6</v>
      </c>
      <c r="N2175" s="35">
        <v>2.9625591200830101E-5</v>
      </c>
      <c r="O2175" s="35">
        <v>3.8569211373263299E-4</v>
      </c>
      <c r="P2175" s="35">
        <v>2.01662003025396E-5</v>
      </c>
      <c r="Q2175" s="35">
        <v>1.7534335321725001E-6</v>
      </c>
      <c r="R2175" s="35">
        <f t="shared" si="36"/>
        <v>6.298354764962057E-4</v>
      </c>
    </row>
    <row r="2176" spans="1:18" ht="15">
      <c r="A2176" s="28" t="s">
        <v>83</v>
      </c>
      <c r="B2176" s="37">
        <v>39</v>
      </c>
      <c r="C2176" s="29">
        <v>8</v>
      </c>
      <c r="D2176" s="22" t="s">
        <v>22</v>
      </c>
      <c r="E2176" s="35">
        <v>2.8267063985048999E-2</v>
      </c>
      <c r="F2176" s="35">
        <v>5.6914636908157804E-3</v>
      </c>
      <c r="G2176" s="35">
        <v>3.0411762760254001E-3</v>
      </c>
      <c r="H2176" s="35">
        <v>1.36045231052443E-2</v>
      </c>
      <c r="I2176" s="35">
        <v>3.3821621984144602E-2</v>
      </c>
      <c r="J2176" s="35">
        <v>7.6087218338262499E-2</v>
      </c>
      <c r="K2176" s="35">
        <v>1.01783441391317E-2</v>
      </c>
      <c r="L2176" s="35">
        <v>2.3726156762251299E-2</v>
      </c>
      <c r="M2176" s="35">
        <v>3.4761468809965399E-3</v>
      </c>
      <c r="N2176" s="35">
        <v>4.24476448653247E-2</v>
      </c>
      <c r="O2176" s="35">
        <v>4.0536047029595101</v>
      </c>
      <c r="P2176" s="35">
        <v>1.29190422653289E-2</v>
      </c>
      <c r="Q2176" s="35">
        <v>4.43404938034812E-3</v>
      </c>
      <c r="R2176" s="35">
        <f t="shared" si="36"/>
        <v>4.311299154632434</v>
      </c>
    </row>
    <row r="2177" spans="1:18" ht="15">
      <c r="A2177" s="28" t="s">
        <v>83</v>
      </c>
      <c r="B2177" s="37">
        <v>39</v>
      </c>
      <c r="C2177" s="29">
        <v>9</v>
      </c>
      <c r="D2177" s="22" t="s">
        <v>23</v>
      </c>
      <c r="E2177" s="35">
        <v>1.13215378199176</v>
      </c>
      <c r="F2177" s="35">
        <v>0.15650572750795799</v>
      </c>
      <c r="G2177" s="35">
        <v>2.68831858699356E-2</v>
      </c>
      <c r="H2177" s="35">
        <v>0.23583316335926899</v>
      </c>
      <c r="I2177" s="35">
        <v>3.8597742461146698</v>
      </c>
      <c r="J2177" s="35">
        <v>5.9178034412089202</v>
      </c>
      <c r="K2177" s="35">
        <v>0.16375411535036</v>
      </c>
      <c r="L2177" s="35">
        <v>1.7945896540522199</v>
      </c>
      <c r="M2177" s="35">
        <v>0.30302581149878</v>
      </c>
      <c r="N2177" s="35">
        <v>4.1251571590962497</v>
      </c>
      <c r="O2177" s="35">
        <v>19.1155948597901</v>
      </c>
      <c r="P2177" s="35">
        <v>0.57053154162963304</v>
      </c>
      <c r="Q2177" s="35">
        <v>0.103984524890484</v>
      </c>
      <c r="R2177" s="35">
        <f t="shared" si="36"/>
        <v>37.505591212360343</v>
      </c>
    </row>
    <row r="2178" spans="1:18" ht="15">
      <c r="A2178" s="28" t="s">
        <v>83</v>
      </c>
      <c r="B2178" s="37">
        <v>39</v>
      </c>
      <c r="C2178" s="29">
        <v>10</v>
      </c>
      <c r="D2178" s="22" t="s">
        <v>24</v>
      </c>
      <c r="E2178" s="35">
        <v>0.386279425637438</v>
      </c>
      <c r="F2178" s="35">
        <v>5.5771353939737103E-2</v>
      </c>
      <c r="G2178" s="35">
        <v>1.40641419516454E-2</v>
      </c>
      <c r="H2178" s="35">
        <v>0.19760931570854301</v>
      </c>
      <c r="I2178" s="35">
        <v>0.49412523588232898</v>
      </c>
      <c r="J2178" s="35">
        <v>1.8848187574675499</v>
      </c>
      <c r="K2178" s="35">
        <v>0.14999654258238701</v>
      </c>
      <c r="L2178" s="35">
        <v>0.75981352535781499</v>
      </c>
      <c r="M2178" s="35">
        <v>6.3423525303949499E-2</v>
      </c>
      <c r="N2178" s="35">
        <v>0.27070438883752301</v>
      </c>
      <c r="O2178" s="35">
        <v>4.7603890312893702</v>
      </c>
      <c r="P2178" s="35">
        <v>0.106790059334594</v>
      </c>
      <c r="Q2178" s="35">
        <v>2.03807179373682E-2</v>
      </c>
      <c r="R2178" s="35">
        <f t="shared" si="36"/>
        <v>9.1641660212302494</v>
      </c>
    </row>
    <row r="2179" spans="1:18" ht="15">
      <c r="A2179" s="28" t="s">
        <v>83</v>
      </c>
      <c r="B2179" s="37">
        <v>39</v>
      </c>
      <c r="C2179" s="29">
        <v>11</v>
      </c>
      <c r="D2179" s="22" t="s">
        <v>25</v>
      </c>
      <c r="E2179" s="35">
        <v>0.118374223141555</v>
      </c>
      <c r="F2179" s="35">
        <v>4.5613760637998102E-2</v>
      </c>
      <c r="G2179" s="35">
        <v>4.0492065035173498E-3</v>
      </c>
      <c r="H2179" s="35">
        <v>0.16930606510667601</v>
      </c>
      <c r="I2179" s="35">
        <v>0.217295109853891</v>
      </c>
      <c r="J2179" s="35">
        <v>0.104262995932978</v>
      </c>
      <c r="K2179" s="35">
        <v>6.2344887672981103E-3</v>
      </c>
      <c r="L2179" s="35">
        <v>0.101036848241392</v>
      </c>
      <c r="M2179" s="35">
        <v>7.6541451545464904E-3</v>
      </c>
      <c r="N2179" s="35">
        <v>0.44498019552837798</v>
      </c>
      <c r="O2179" s="35">
        <v>9.4216229888697303</v>
      </c>
      <c r="P2179" s="35">
        <v>0.102931816966</v>
      </c>
      <c r="Q2179" s="35">
        <v>5.9613741240621297E-3</v>
      </c>
      <c r="R2179" s="35">
        <f t="shared" si="36"/>
        <v>10.749323218828023</v>
      </c>
    </row>
    <row r="2180" spans="1:18" ht="15">
      <c r="A2180" s="28" t="s">
        <v>83</v>
      </c>
      <c r="B2180" s="37">
        <v>39</v>
      </c>
      <c r="C2180" s="29">
        <v>12</v>
      </c>
      <c r="D2180" s="21" t="s">
        <v>26</v>
      </c>
      <c r="E2180" s="35">
        <v>0.73202308899642798</v>
      </c>
      <c r="F2180" s="35">
        <v>0.13483786795677399</v>
      </c>
      <c r="G2180" s="35">
        <v>0.221085954254016</v>
      </c>
      <c r="H2180" s="35">
        <v>8.4893682087897299E-2</v>
      </c>
      <c r="I2180" s="35">
        <v>3.3150884276985898E-2</v>
      </c>
      <c r="J2180" s="35">
        <v>0.68665567079580003</v>
      </c>
      <c r="K2180" s="35">
        <v>5.7565225415796298E-2</v>
      </c>
      <c r="L2180" s="35">
        <v>0.20384959249434401</v>
      </c>
      <c r="M2180" s="35">
        <v>2.48741958103956E-2</v>
      </c>
      <c r="N2180" s="35">
        <v>0.197586729899282</v>
      </c>
      <c r="O2180" s="35">
        <v>1.82349677365094</v>
      </c>
      <c r="P2180" s="35">
        <v>3.3114387803565702E-2</v>
      </c>
      <c r="Q2180" s="35">
        <v>2.3679113383783802E-2</v>
      </c>
      <c r="R2180" s="35">
        <f t="shared" ref="R2180:R2243" si="37">SUM(E2180:Q2180)</f>
        <v>4.2568131668260083</v>
      </c>
    </row>
    <row r="2181" spans="1:18" ht="15">
      <c r="A2181" s="28" t="s">
        <v>83</v>
      </c>
      <c r="B2181" s="37">
        <v>39</v>
      </c>
      <c r="C2181" s="29">
        <v>13</v>
      </c>
      <c r="D2181" s="21" t="s">
        <v>27</v>
      </c>
      <c r="E2181" s="35">
        <v>1.3928878612306901E-4</v>
      </c>
      <c r="F2181" s="35">
        <v>4.2902300686416802E-5</v>
      </c>
      <c r="G2181" s="35">
        <v>2.9258213609603699E-5</v>
      </c>
      <c r="H2181" s="35">
        <v>4.3484347775767703E-5</v>
      </c>
      <c r="I2181" s="35">
        <v>7.7542901618347E-6</v>
      </c>
      <c r="J2181" s="35">
        <v>3.9323551263494602E-4</v>
      </c>
      <c r="K2181" s="35">
        <v>1.3619630449041E-5</v>
      </c>
      <c r="L2181" s="35">
        <v>9.0323580373295303E-5</v>
      </c>
      <c r="M2181" s="35">
        <v>7.2424965533004301E-6</v>
      </c>
      <c r="N2181" s="35">
        <v>5.4212416155048798E-5</v>
      </c>
      <c r="O2181" s="35">
        <v>9.24819656984411E-4</v>
      </c>
      <c r="P2181" s="35">
        <v>1.3798878206364999E-5</v>
      </c>
      <c r="Q2181" s="35">
        <v>7.4462453695894601E-6</v>
      </c>
      <c r="R2181" s="35">
        <f t="shared" si="37"/>
        <v>1.7673863550826889E-3</v>
      </c>
    </row>
    <row r="2182" spans="1:18" ht="15">
      <c r="A2182" s="28" t="s">
        <v>83</v>
      </c>
      <c r="B2182" s="37">
        <v>39</v>
      </c>
      <c r="C2182" s="29">
        <v>14</v>
      </c>
      <c r="D2182" s="21" t="s">
        <v>28</v>
      </c>
      <c r="E2182" s="35">
        <v>1.3186345695006801E-5</v>
      </c>
      <c r="F2182" s="35">
        <v>7.5228110478409497E-6</v>
      </c>
      <c r="G2182" s="35">
        <v>4.6848774088025198E-7</v>
      </c>
      <c r="H2182" s="35">
        <v>2.3880179001113901E-5</v>
      </c>
      <c r="I2182" s="35">
        <v>5.7079201091114602E-6</v>
      </c>
      <c r="J2182" s="35">
        <v>4.6958869531698001E-5</v>
      </c>
      <c r="K2182" s="35">
        <v>4.27665926687697E-6</v>
      </c>
      <c r="L2182" s="35">
        <v>1.7056871899661801E-5</v>
      </c>
      <c r="M2182" s="35">
        <v>2.38417465413509E-6</v>
      </c>
      <c r="N2182" s="35">
        <v>1.0317448362165899E-5</v>
      </c>
      <c r="O2182" s="35">
        <v>7.1200374320535902E-4</v>
      </c>
      <c r="P2182" s="35">
        <v>3.0192709876517599E-5</v>
      </c>
      <c r="Q2182" s="35">
        <v>6.0584357058830798E-6</v>
      </c>
      <c r="R2182" s="35">
        <f t="shared" si="37"/>
        <v>8.8001465609625082E-4</v>
      </c>
    </row>
    <row r="2183" spans="1:18" ht="15">
      <c r="A2183" s="28" t="s">
        <v>83</v>
      </c>
      <c r="B2183" s="37">
        <v>39</v>
      </c>
      <c r="C2183" s="29">
        <v>15</v>
      </c>
      <c r="D2183" s="21" t="s">
        <v>29</v>
      </c>
      <c r="E2183" s="35">
        <v>5.6138243417187399E-10</v>
      </c>
      <c r="F2183" s="35">
        <v>2.3642688266352001E-10</v>
      </c>
      <c r="G2183" s="35">
        <v>8.0072915614828005E-11</v>
      </c>
      <c r="H2183" s="35">
        <v>4.4492087027612002E-10</v>
      </c>
      <c r="I2183" s="35">
        <v>1.5712608712252401E-10</v>
      </c>
      <c r="J2183" s="35">
        <v>1.3137064879987799E-9</v>
      </c>
      <c r="K2183" s="35">
        <v>1.2168632420162201E-10</v>
      </c>
      <c r="L2183" s="35">
        <v>4.9302599670716404E-10</v>
      </c>
      <c r="M2183" s="35">
        <v>7.2970504562393004E-11</v>
      </c>
      <c r="N2183" s="35">
        <v>9.3889720439257707E-10</v>
      </c>
      <c r="O2183" s="35">
        <v>1.21965995882533E-8</v>
      </c>
      <c r="P2183" s="35">
        <v>2.3895540559895602E-9</v>
      </c>
      <c r="Q2183" s="35">
        <v>3.5186673970852203E-10</v>
      </c>
      <c r="R2183" s="35">
        <f t="shared" si="37"/>
        <v>1.9358236091662785E-8</v>
      </c>
    </row>
    <row r="2184" spans="1:18" ht="15">
      <c r="A2184" s="28" t="s">
        <v>83</v>
      </c>
      <c r="B2184" s="37">
        <v>39</v>
      </c>
      <c r="C2184" s="29">
        <v>16</v>
      </c>
      <c r="D2184" s="21" t="s">
        <v>30</v>
      </c>
      <c r="E2184" s="35">
        <v>2.0048057314906002E-6</v>
      </c>
      <c r="F2184" s="35">
        <v>6.0576428746644795E-7</v>
      </c>
      <c r="G2184" s="35">
        <v>2.42612722759495E-7</v>
      </c>
      <c r="H2184" s="35">
        <v>5.2792551237720004E-7</v>
      </c>
      <c r="I2184" s="35">
        <v>4.6290396843311599E-7</v>
      </c>
      <c r="J2184" s="35">
        <v>3.8605340317523296E-6</v>
      </c>
      <c r="K2184" s="35">
        <v>3.07675484392162E-7</v>
      </c>
      <c r="L2184" s="35">
        <v>1.33881393653691E-6</v>
      </c>
      <c r="M2184" s="35">
        <v>1.6783355124149601E-7</v>
      </c>
      <c r="N2184" s="35">
        <v>1.1526413454244799E-6</v>
      </c>
      <c r="O2184" s="35">
        <v>6.1027121726017799E-5</v>
      </c>
      <c r="P2184" s="35">
        <v>5.8530533484036797E-7</v>
      </c>
      <c r="Q2184" s="35">
        <v>1.9192615454416199E-7</v>
      </c>
      <c r="R2184" s="35">
        <f t="shared" si="37"/>
        <v>7.2475863787276583E-5</v>
      </c>
    </row>
    <row r="2185" spans="1:18" ht="15">
      <c r="A2185" s="28" t="s">
        <v>83</v>
      </c>
      <c r="B2185" s="37">
        <v>39</v>
      </c>
      <c r="C2185" s="29">
        <v>17</v>
      </c>
      <c r="D2185" s="21" t="s">
        <v>31</v>
      </c>
      <c r="E2185" s="35">
        <v>1.9531995727105899E-11</v>
      </c>
      <c r="F2185" s="35">
        <v>5.6807360175360101E-12</v>
      </c>
      <c r="G2185" s="35">
        <v>2.53123114202566E-12</v>
      </c>
      <c r="H2185" s="35">
        <v>6.2935948879918498E-12</v>
      </c>
      <c r="I2185" s="35">
        <v>2.4624547319138399E-12</v>
      </c>
      <c r="J2185" s="35">
        <v>2.0566467042874001E-11</v>
      </c>
      <c r="K2185" s="35">
        <v>2.1464453242701102E-12</v>
      </c>
      <c r="L2185" s="35">
        <v>9.0241327710711007E-12</v>
      </c>
      <c r="M2185" s="35">
        <v>1.1776176292308299E-12</v>
      </c>
      <c r="N2185" s="35">
        <v>1.64876100928875E-11</v>
      </c>
      <c r="O2185" s="35">
        <v>4.8305588913163404E-10</v>
      </c>
      <c r="P2185" s="35">
        <v>3.1274818714858301E-11</v>
      </c>
      <c r="Q2185" s="35">
        <v>2.54428195015689E-11</v>
      </c>
      <c r="R2185" s="35">
        <f t="shared" si="37"/>
        <v>6.2567581271496807E-10</v>
      </c>
    </row>
    <row r="2186" spans="1:18" ht="15">
      <c r="A2186" s="28" t="s">
        <v>83</v>
      </c>
      <c r="B2186" s="37">
        <v>39</v>
      </c>
      <c r="C2186" s="29">
        <v>18</v>
      </c>
      <c r="D2186" s="21" t="s">
        <v>32</v>
      </c>
      <c r="E2186" s="35">
        <v>0</v>
      </c>
      <c r="F2186" s="35">
        <v>0</v>
      </c>
      <c r="G2186" s="35">
        <v>0</v>
      </c>
      <c r="H2186" s="35">
        <v>0</v>
      </c>
      <c r="I2186" s="35">
        <v>0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  <c r="O2186" s="35">
        <v>0</v>
      </c>
      <c r="P2186" s="35">
        <v>0</v>
      </c>
      <c r="Q2186" s="35">
        <v>0</v>
      </c>
      <c r="R2186" s="35">
        <f t="shared" si="37"/>
        <v>0</v>
      </c>
    </row>
    <row r="2187" spans="1:18" ht="15">
      <c r="A2187" s="28" t="s">
        <v>83</v>
      </c>
      <c r="B2187" s="37">
        <v>39</v>
      </c>
      <c r="C2187" s="29">
        <v>19</v>
      </c>
      <c r="D2187" s="22" t="s">
        <v>33</v>
      </c>
      <c r="E2187" s="35">
        <v>0</v>
      </c>
      <c r="F2187" s="35">
        <v>0</v>
      </c>
      <c r="G2187" s="35">
        <v>0</v>
      </c>
      <c r="H2187" s="35">
        <v>0</v>
      </c>
      <c r="I2187" s="35">
        <v>0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  <c r="O2187" s="35">
        <v>0</v>
      </c>
      <c r="P2187" s="35">
        <v>0</v>
      </c>
      <c r="Q2187" s="35">
        <v>0</v>
      </c>
      <c r="R2187" s="35">
        <f t="shared" si="37"/>
        <v>0</v>
      </c>
    </row>
    <row r="2188" spans="1:18" ht="15">
      <c r="A2188" s="28" t="s">
        <v>83</v>
      </c>
      <c r="B2188" s="37">
        <v>39</v>
      </c>
      <c r="C2188" s="29">
        <v>20</v>
      </c>
      <c r="D2188" s="22" t="s">
        <v>34</v>
      </c>
      <c r="E2188" s="35">
        <v>0</v>
      </c>
      <c r="F2188" s="35">
        <v>0</v>
      </c>
      <c r="G2188" s="35">
        <v>0</v>
      </c>
      <c r="H2188" s="35">
        <v>0</v>
      </c>
      <c r="I2188" s="35">
        <v>0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  <c r="O2188" s="35">
        <v>0</v>
      </c>
      <c r="P2188" s="35">
        <v>0</v>
      </c>
      <c r="Q2188" s="35">
        <v>0</v>
      </c>
      <c r="R2188" s="35">
        <f t="shared" si="37"/>
        <v>0</v>
      </c>
    </row>
    <row r="2189" spans="1:18" ht="15">
      <c r="A2189" s="28" t="s">
        <v>83</v>
      </c>
      <c r="B2189" s="37">
        <v>39</v>
      </c>
      <c r="C2189" s="29">
        <v>21</v>
      </c>
      <c r="D2189" s="22" t="s">
        <v>35</v>
      </c>
      <c r="E2189" s="35">
        <v>0</v>
      </c>
      <c r="F2189" s="35">
        <v>0</v>
      </c>
      <c r="G2189" s="35">
        <v>0</v>
      </c>
      <c r="H2189" s="35">
        <v>0</v>
      </c>
      <c r="I2189" s="35">
        <v>0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  <c r="O2189" s="35">
        <v>0</v>
      </c>
      <c r="P2189" s="35">
        <v>0</v>
      </c>
      <c r="Q2189" s="35">
        <v>0</v>
      </c>
      <c r="R2189" s="35">
        <f t="shared" si="37"/>
        <v>0</v>
      </c>
    </row>
    <row r="2190" spans="1:18" ht="15">
      <c r="A2190" s="28" t="s">
        <v>83</v>
      </c>
      <c r="B2190" s="37">
        <v>39</v>
      </c>
      <c r="C2190" s="29">
        <v>22</v>
      </c>
      <c r="D2190" s="22" t="s">
        <v>36</v>
      </c>
      <c r="E2190" s="35">
        <v>0</v>
      </c>
      <c r="F2190" s="35">
        <v>0</v>
      </c>
      <c r="G2190" s="35">
        <v>0</v>
      </c>
      <c r="H2190" s="35">
        <v>0</v>
      </c>
      <c r="I2190" s="35">
        <v>0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  <c r="O2190" s="35">
        <v>0</v>
      </c>
      <c r="P2190" s="35">
        <v>0</v>
      </c>
      <c r="Q2190" s="35">
        <v>0</v>
      </c>
      <c r="R2190" s="35">
        <f t="shared" si="37"/>
        <v>0</v>
      </c>
    </row>
    <row r="2191" spans="1:18" ht="15">
      <c r="A2191" s="28" t="s">
        <v>83</v>
      </c>
      <c r="B2191" s="37">
        <v>39</v>
      </c>
      <c r="C2191" s="29">
        <v>23</v>
      </c>
      <c r="D2191" s="22" t="s">
        <v>37</v>
      </c>
      <c r="E2191" s="35">
        <v>0</v>
      </c>
      <c r="F2191" s="35">
        <v>0</v>
      </c>
      <c r="G2191" s="35">
        <v>0</v>
      </c>
      <c r="H2191" s="35">
        <v>0</v>
      </c>
      <c r="I2191" s="35">
        <v>0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  <c r="O2191" s="35">
        <v>0</v>
      </c>
      <c r="P2191" s="35">
        <v>0</v>
      </c>
      <c r="Q2191" s="35">
        <v>0</v>
      </c>
      <c r="R2191" s="35">
        <f t="shared" si="37"/>
        <v>0</v>
      </c>
    </row>
    <row r="2192" spans="1:18" ht="15">
      <c r="A2192" s="28" t="s">
        <v>83</v>
      </c>
      <c r="B2192" s="37">
        <v>39</v>
      </c>
      <c r="C2192" s="29">
        <v>24</v>
      </c>
      <c r="D2192" s="22" t="s">
        <v>38</v>
      </c>
      <c r="E2192" s="35">
        <v>0</v>
      </c>
      <c r="F2192" s="35">
        <v>0</v>
      </c>
      <c r="G2192" s="35">
        <v>0</v>
      </c>
      <c r="H2192" s="35">
        <v>0</v>
      </c>
      <c r="I2192" s="35">
        <v>0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  <c r="O2192" s="35">
        <v>0</v>
      </c>
      <c r="P2192" s="35">
        <v>0</v>
      </c>
      <c r="Q2192" s="35">
        <v>0</v>
      </c>
      <c r="R2192" s="35">
        <f t="shared" si="37"/>
        <v>0</v>
      </c>
    </row>
    <row r="2193" spans="1:18" ht="15">
      <c r="A2193" s="28" t="s">
        <v>83</v>
      </c>
      <c r="B2193" s="37">
        <v>39</v>
      </c>
      <c r="C2193" s="29">
        <v>25</v>
      </c>
      <c r="D2193" s="22" t="s">
        <v>39</v>
      </c>
      <c r="E2193" s="35">
        <v>0</v>
      </c>
      <c r="F2193" s="35">
        <v>0</v>
      </c>
      <c r="G2193" s="35">
        <v>0</v>
      </c>
      <c r="H2193" s="35">
        <v>0</v>
      </c>
      <c r="I2193" s="35">
        <v>0</v>
      </c>
      <c r="J2193" s="35">
        <v>0</v>
      </c>
      <c r="K2193" s="35">
        <v>0</v>
      </c>
      <c r="L2193" s="35">
        <v>0</v>
      </c>
      <c r="M2193" s="35">
        <v>0</v>
      </c>
      <c r="N2193" s="35">
        <v>0</v>
      </c>
      <c r="O2193" s="35">
        <v>0</v>
      </c>
      <c r="P2193" s="35">
        <v>0</v>
      </c>
      <c r="Q2193" s="35">
        <v>0</v>
      </c>
      <c r="R2193" s="35">
        <f t="shared" si="37"/>
        <v>0</v>
      </c>
    </row>
    <row r="2194" spans="1:18" ht="15">
      <c r="A2194" s="28" t="s">
        <v>83</v>
      </c>
      <c r="B2194" s="37">
        <v>39</v>
      </c>
      <c r="C2194" s="29">
        <v>26</v>
      </c>
      <c r="D2194" s="22" t="s">
        <v>40</v>
      </c>
      <c r="E2194" s="35">
        <v>0</v>
      </c>
      <c r="F2194" s="35">
        <v>0</v>
      </c>
      <c r="G2194" s="35">
        <v>0</v>
      </c>
      <c r="H2194" s="35">
        <v>0</v>
      </c>
      <c r="I2194" s="35">
        <v>0</v>
      </c>
      <c r="J2194" s="35">
        <v>0</v>
      </c>
      <c r="K2194" s="35">
        <v>0</v>
      </c>
      <c r="L2194" s="35">
        <v>0</v>
      </c>
      <c r="M2194" s="35">
        <v>0</v>
      </c>
      <c r="N2194" s="35">
        <v>0</v>
      </c>
      <c r="O2194" s="35">
        <v>0</v>
      </c>
      <c r="P2194" s="35">
        <v>0</v>
      </c>
      <c r="Q2194" s="35">
        <v>0</v>
      </c>
      <c r="R2194" s="35">
        <f t="shared" si="37"/>
        <v>0</v>
      </c>
    </row>
    <row r="2195" spans="1:18" ht="15">
      <c r="A2195" s="28" t="s">
        <v>83</v>
      </c>
      <c r="B2195" s="37">
        <v>39</v>
      </c>
      <c r="C2195" s="29">
        <v>27</v>
      </c>
      <c r="D2195" s="24" t="s">
        <v>41</v>
      </c>
      <c r="E2195" s="35">
        <v>0</v>
      </c>
      <c r="F2195" s="35">
        <v>0</v>
      </c>
      <c r="G2195" s="35">
        <v>0</v>
      </c>
      <c r="H2195" s="35">
        <v>0</v>
      </c>
      <c r="I2195" s="35">
        <v>0</v>
      </c>
      <c r="J2195" s="35">
        <v>0</v>
      </c>
      <c r="K2195" s="35">
        <v>0</v>
      </c>
      <c r="L2195" s="35">
        <v>0</v>
      </c>
      <c r="M2195" s="35">
        <v>0</v>
      </c>
      <c r="N2195" s="35">
        <v>0</v>
      </c>
      <c r="O2195" s="35">
        <v>0</v>
      </c>
      <c r="P2195" s="35">
        <v>0</v>
      </c>
      <c r="Q2195" s="35">
        <v>0</v>
      </c>
      <c r="R2195" s="35">
        <f t="shared" si="37"/>
        <v>0</v>
      </c>
    </row>
    <row r="2196" spans="1:18" ht="15">
      <c r="A2196" s="28" t="s">
        <v>83</v>
      </c>
      <c r="B2196" s="37">
        <v>39</v>
      </c>
      <c r="C2196" s="29">
        <v>28</v>
      </c>
      <c r="D2196" s="24" t="s">
        <v>42</v>
      </c>
      <c r="E2196" s="35">
        <v>0</v>
      </c>
      <c r="F2196" s="35">
        <v>0</v>
      </c>
      <c r="G2196" s="35">
        <v>0</v>
      </c>
      <c r="H2196" s="35">
        <v>0</v>
      </c>
      <c r="I2196" s="35">
        <v>0</v>
      </c>
      <c r="J2196" s="35">
        <v>0</v>
      </c>
      <c r="K2196" s="35">
        <v>0</v>
      </c>
      <c r="L2196" s="35">
        <v>0</v>
      </c>
      <c r="M2196" s="35">
        <v>0</v>
      </c>
      <c r="N2196" s="35">
        <v>0</v>
      </c>
      <c r="O2196" s="35">
        <v>0</v>
      </c>
      <c r="P2196" s="35">
        <v>0</v>
      </c>
      <c r="Q2196" s="35">
        <v>0</v>
      </c>
      <c r="R2196" s="35">
        <f t="shared" si="37"/>
        <v>0</v>
      </c>
    </row>
    <row r="2197" spans="1:18" ht="15">
      <c r="A2197" s="28" t="s">
        <v>83</v>
      </c>
      <c r="B2197" s="37">
        <v>39</v>
      </c>
      <c r="C2197" s="29">
        <v>29</v>
      </c>
      <c r="D2197" s="24" t="s">
        <v>43</v>
      </c>
      <c r="E2197" s="35">
        <v>0</v>
      </c>
      <c r="F2197" s="35">
        <v>0</v>
      </c>
      <c r="G2197" s="35">
        <v>0</v>
      </c>
      <c r="H2197" s="35">
        <v>0</v>
      </c>
      <c r="I2197" s="35">
        <v>0</v>
      </c>
      <c r="J2197" s="35">
        <v>0</v>
      </c>
      <c r="K2197" s="35">
        <v>0</v>
      </c>
      <c r="L2197" s="35">
        <v>0</v>
      </c>
      <c r="M2197" s="35">
        <v>0</v>
      </c>
      <c r="N2197" s="35">
        <v>0</v>
      </c>
      <c r="O2197" s="35">
        <v>0</v>
      </c>
      <c r="P2197" s="35">
        <v>0</v>
      </c>
      <c r="Q2197" s="35">
        <v>0</v>
      </c>
      <c r="R2197" s="35">
        <f t="shared" si="37"/>
        <v>0</v>
      </c>
    </row>
    <row r="2198" spans="1:18" ht="15">
      <c r="A2198" s="28" t="s">
        <v>83</v>
      </c>
      <c r="B2198" s="37">
        <v>39</v>
      </c>
      <c r="C2198" s="29">
        <v>30</v>
      </c>
      <c r="D2198" s="21" t="s">
        <v>44</v>
      </c>
      <c r="E2198" s="35">
        <v>0</v>
      </c>
      <c r="F2198" s="35">
        <v>0</v>
      </c>
      <c r="G2198" s="35">
        <v>0</v>
      </c>
      <c r="H2198" s="35">
        <v>0</v>
      </c>
      <c r="I2198" s="35">
        <v>0</v>
      </c>
      <c r="J2198" s="35">
        <v>0</v>
      </c>
      <c r="K2198" s="35">
        <v>0</v>
      </c>
      <c r="L2198" s="35">
        <v>0</v>
      </c>
      <c r="M2198" s="35">
        <v>0</v>
      </c>
      <c r="N2198" s="35">
        <v>0</v>
      </c>
      <c r="O2198" s="35">
        <v>0</v>
      </c>
      <c r="P2198" s="35">
        <v>0</v>
      </c>
      <c r="Q2198" s="35">
        <v>0</v>
      </c>
      <c r="R2198" s="35">
        <f t="shared" si="37"/>
        <v>0</v>
      </c>
    </row>
    <row r="2199" spans="1:18" ht="15">
      <c r="A2199" s="28" t="s">
        <v>83</v>
      </c>
      <c r="B2199" s="37">
        <v>39</v>
      </c>
      <c r="C2199" s="29">
        <v>31</v>
      </c>
      <c r="D2199" s="21" t="s">
        <v>45</v>
      </c>
      <c r="E2199" s="35">
        <v>0.26822086986557198</v>
      </c>
      <c r="F2199" s="35">
        <v>1.7517307607258299E-2</v>
      </c>
      <c r="G2199" s="35">
        <v>8.8830100918898692E-3</v>
      </c>
      <c r="H2199" s="35">
        <v>1.4931531516344999E-2</v>
      </c>
      <c r="I2199" s="35">
        <v>1.2444025097559101E-2</v>
      </c>
      <c r="J2199" s="35">
        <v>0.37098794180524203</v>
      </c>
      <c r="K2199" s="35">
        <v>1.8685278280811402E-2</v>
      </c>
      <c r="L2199" s="35">
        <v>4.1968757766954599E-2</v>
      </c>
      <c r="M2199" s="35">
        <v>4.6918491559178304E-3</v>
      </c>
      <c r="N2199" s="35">
        <v>4.0653246130838802E-2</v>
      </c>
      <c r="O2199" s="35">
        <v>0.99954614536298902</v>
      </c>
      <c r="P2199" s="35">
        <v>8.8540227030836707E-3</v>
      </c>
      <c r="Q2199" s="35">
        <v>5.0770028527821701E-3</v>
      </c>
      <c r="R2199" s="35">
        <f t="shared" si="37"/>
        <v>1.8124609882372438</v>
      </c>
    </row>
    <row r="2200" spans="1:18" ht="15">
      <c r="A2200" s="28" t="s">
        <v>83</v>
      </c>
      <c r="B2200" s="37">
        <v>39</v>
      </c>
      <c r="C2200" s="29">
        <v>32</v>
      </c>
      <c r="D2200" s="21" t="s">
        <v>46</v>
      </c>
      <c r="E2200" s="35">
        <v>7.1749853173557398E-4</v>
      </c>
      <c r="F2200" s="35">
        <v>2.1676338101343101E-4</v>
      </c>
      <c r="G2200" s="35">
        <v>8.6819134990770999E-5</v>
      </c>
      <c r="H2200" s="35">
        <v>1.8863891219407199E-4</v>
      </c>
      <c r="I2200" s="35">
        <v>1.65682347936384E-4</v>
      </c>
      <c r="J2200" s="35">
        <v>1.3812428520030399E-3</v>
      </c>
      <c r="K2200" s="35">
        <v>1.1003385911664001E-4</v>
      </c>
      <c r="L2200" s="35">
        <v>4.7878965675445402E-4</v>
      </c>
      <c r="M2200" s="35">
        <v>6.0056664126022902E-5</v>
      </c>
      <c r="N2200" s="35">
        <v>4.1109875359261999E-4</v>
      </c>
      <c r="O2200" s="35">
        <v>2.1844151184995799E-2</v>
      </c>
      <c r="P2200" s="35">
        <v>2.0939477644441E-4</v>
      </c>
      <c r="Q2200" s="35">
        <v>6.8365378777427704E-5</v>
      </c>
      <c r="R2200" s="35">
        <f t="shared" si="37"/>
        <v>2.5938535433680646E-2</v>
      </c>
    </row>
    <row r="2201" spans="1:18" ht="15">
      <c r="A2201" s="28" t="s">
        <v>83</v>
      </c>
      <c r="B2201" s="37">
        <v>39</v>
      </c>
      <c r="C2201" s="29">
        <v>33</v>
      </c>
      <c r="D2201" s="21" t="s">
        <v>47</v>
      </c>
      <c r="E2201" s="35">
        <v>0</v>
      </c>
      <c r="F2201" s="35">
        <v>0</v>
      </c>
      <c r="G2201" s="35">
        <v>0</v>
      </c>
      <c r="H2201" s="35">
        <v>0</v>
      </c>
      <c r="I2201" s="35">
        <v>0</v>
      </c>
      <c r="J2201" s="35">
        <v>0</v>
      </c>
      <c r="K2201" s="35">
        <v>0</v>
      </c>
      <c r="L2201" s="35">
        <v>0</v>
      </c>
      <c r="M2201" s="35">
        <v>0</v>
      </c>
      <c r="N2201" s="35">
        <v>0</v>
      </c>
      <c r="O2201" s="35">
        <v>0</v>
      </c>
      <c r="P2201" s="35">
        <v>0</v>
      </c>
      <c r="Q2201" s="35">
        <v>0</v>
      </c>
      <c r="R2201" s="35">
        <f t="shared" si="37"/>
        <v>0</v>
      </c>
    </row>
    <row r="2202" spans="1:18" ht="15">
      <c r="A2202" s="28" t="s">
        <v>83</v>
      </c>
      <c r="B2202" s="37">
        <v>39</v>
      </c>
      <c r="C2202" s="29">
        <v>34</v>
      </c>
      <c r="D2202" s="21" t="s">
        <v>48</v>
      </c>
      <c r="E2202" s="35">
        <v>0</v>
      </c>
      <c r="F2202" s="35">
        <v>0</v>
      </c>
      <c r="G2202" s="35">
        <v>0</v>
      </c>
      <c r="H2202" s="35">
        <v>0</v>
      </c>
      <c r="I2202" s="35">
        <v>0</v>
      </c>
      <c r="J2202" s="35">
        <v>0</v>
      </c>
      <c r="K2202" s="35">
        <v>0</v>
      </c>
      <c r="L2202" s="35">
        <v>0</v>
      </c>
      <c r="M2202" s="35">
        <v>0</v>
      </c>
      <c r="N2202" s="35">
        <v>0</v>
      </c>
      <c r="O2202" s="35">
        <v>0</v>
      </c>
      <c r="P2202" s="35">
        <v>0</v>
      </c>
      <c r="Q2202" s="35">
        <v>0</v>
      </c>
      <c r="R2202" s="35">
        <f t="shared" si="37"/>
        <v>0</v>
      </c>
    </row>
    <row r="2203" spans="1:18" ht="15">
      <c r="A2203" s="28" t="s">
        <v>83</v>
      </c>
      <c r="B2203" s="37">
        <v>39</v>
      </c>
      <c r="C2203" s="29">
        <v>35</v>
      </c>
      <c r="D2203" s="21" t="s">
        <v>49</v>
      </c>
      <c r="E2203" s="35">
        <v>8.4589818578738104E-5</v>
      </c>
      <c r="F2203" s="35">
        <v>3.80696582989498E-5</v>
      </c>
      <c r="G2203" s="35">
        <v>2.8193991521533199E-5</v>
      </c>
      <c r="H2203" s="35">
        <v>7.0704468203414806E-5</v>
      </c>
      <c r="I2203" s="35">
        <v>2.30107318227433E-5</v>
      </c>
      <c r="J2203" s="35">
        <v>1.83384849640249E-4</v>
      </c>
      <c r="K2203" s="35">
        <v>1.3388605894153999E-5</v>
      </c>
      <c r="L2203" s="35">
        <v>1.30885454501722E-4</v>
      </c>
      <c r="M2203" s="35">
        <v>1.44215946948908E-5</v>
      </c>
      <c r="N2203" s="35">
        <v>2.1575580974188599E-4</v>
      </c>
      <c r="O2203" s="35">
        <v>3.6684735796959698E-3</v>
      </c>
      <c r="P2203" s="35">
        <v>5.0016394870974003E-5</v>
      </c>
      <c r="Q2203" s="35">
        <v>1.2598195819987099E-5</v>
      </c>
      <c r="R2203" s="35">
        <f t="shared" si="37"/>
        <v>4.5334931532852122E-3</v>
      </c>
    </row>
    <row r="2204" spans="1:18" ht="15">
      <c r="A2204" s="28" t="s">
        <v>83</v>
      </c>
      <c r="B2204" s="37">
        <v>39</v>
      </c>
      <c r="C2204" s="29">
        <v>36</v>
      </c>
      <c r="D2204" s="21" t="s">
        <v>50</v>
      </c>
      <c r="E2204" s="35">
        <v>6.1857023421741297E-3</v>
      </c>
      <c r="F2204" s="35">
        <v>2.0825525969732999E-3</v>
      </c>
      <c r="G2204" s="35">
        <v>1.2862103362204599E-2</v>
      </c>
      <c r="H2204" s="35">
        <v>3.9422402784388801E-3</v>
      </c>
      <c r="I2204" s="35">
        <v>7.9359552301825503E-4</v>
      </c>
      <c r="J2204" s="35">
        <v>2.2466808495373601E-2</v>
      </c>
      <c r="K2204" s="35">
        <v>1.1891341943649099E-3</v>
      </c>
      <c r="L2204" s="35">
        <v>5.0755690960079701E-3</v>
      </c>
      <c r="M2204" s="35">
        <v>6.0222583333039499E-4</v>
      </c>
      <c r="N2204" s="35">
        <v>4.6889970428115402E-3</v>
      </c>
      <c r="O2204" s="35">
        <v>3.7951092838977803E-2</v>
      </c>
      <c r="P2204" s="35">
        <v>8.3357315735030195E-4</v>
      </c>
      <c r="Q2204" s="35">
        <v>8.5364806343708798E-4</v>
      </c>
      <c r="R2204" s="35">
        <f t="shared" si="37"/>
        <v>9.9527242824462778E-2</v>
      </c>
    </row>
    <row r="2205" spans="1:18" ht="15">
      <c r="A2205" s="28" t="s">
        <v>83</v>
      </c>
      <c r="B2205" s="37">
        <v>39</v>
      </c>
      <c r="C2205" s="29">
        <v>37</v>
      </c>
      <c r="D2205" s="21" t="s">
        <v>51</v>
      </c>
      <c r="E2205" s="35">
        <v>3.4819858722427402E-3</v>
      </c>
      <c r="F2205" s="35">
        <v>1.1071830681514999E-3</v>
      </c>
      <c r="G2205" s="35">
        <v>1.05261170725995E-3</v>
      </c>
      <c r="H2205" s="35">
        <v>1.2268848051503901E-3</v>
      </c>
      <c r="I2205" s="35">
        <v>3.0812383182972302E-3</v>
      </c>
      <c r="J2205" s="35">
        <v>1.09671488646558E-2</v>
      </c>
      <c r="K2205" s="35">
        <v>5.5425629913978698E-4</v>
      </c>
      <c r="L2205" s="35">
        <v>4.1004730367253696E-3</v>
      </c>
      <c r="M2205" s="35">
        <v>4.7559957899771799E-4</v>
      </c>
      <c r="N2205" s="35">
        <v>2.8526279991620499E-3</v>
      </c>
      <c r="O2205" s="35">
        <v>0.24206972602438201</v>
      </c>
      <c r="P2205" s="35">
        <v>1.2209898680845799E-3</v>
      </c>
      <c r="Q2205" s="35">
        <v>3.7481624994293E-4</v>
      </c>
      <c r="R2205" s="35">
        <f t="shared" si="37"/>
        <v>0.27256554169219205</v>
      </c>
    </row>
    <row r="2206" spans="1:18" ht="15">
      <c r="A2206" s="28" t="s">
        <v>83</v>
      </c>
      <c r="B2206" s="37">
        <v>39</v>
      </c>
      <c r="C2206" s="29">
        <v>38</v>
      </c>
      <c r="D2206" s="21" t="s">
        <v>52</v>
      </c>
      <c r="E2206" s="35">
        <v>1.5163306423151301E-3</v>
      </c>
      <c r="F2206" s="35">
        <v>6.6348110267777703E-4</v>
      </c>
      <c r="G2206" s="35">
        <v>2.2145202875049999E-4</v>
      </c>
      <c r="H2206" s="35">
        <v>6.8516357285405805E-4</v>
      </c>
      <c r="I2206" s="35">
        <v>4.3801233729442199E-4</v>
      </c>
      <c r="J2206" s="35">
        <v>6.2806675267670798E-3</v>
      </c>
      <c r="K2206" s="35">
        <v>4.3112151733694099E-4</v>
      </c>
      <c r="L2206" s="35">
        <v>3.1054974138575398E-3</v>
      </c>
      <c r="M2206" s="35">
        <v>2.7461592375001E-4</v>
      </c>
      <c r="N2206" s="35">
        <v>1.42260629755434E-3</v>
      </c>
      <c r="O2206" s="35">
        <v>0.26677642404412599</v>
      </c>
      <c r="P2206" s="35">
        <v>2.1946836963245299E-3</v>
      </c>
      <c r="Q2206" s="35">
        <v>6.1006634850250402E-4</v>
      </c>
      <c r="R2206" s="35">
        <f t="shared" si="37"/>
        <v>0.28462012245211082</v>
      </c>
    </row>
    <row r="2207" spans="1:18" ht="15">
      <c r="A2207" s="28" t="s">
        <v>83</v>
      </c>
      <c r="B2207" s="37">
        <v>39</v>
      </c>
      <c r="C2207" s="29">
        <v>39</v>
      </c>
      <c r="D2207" s="21" t="s">
        <v>53</v>
      </c>
      <c r="E2207" s="35">
        <v>2.5803041109531298E-4</v>
      </c>
      <c r="F2207" s="35">
        <v>1.4546142332789899E-4</v>
      </c>
      <c r="G2207" s="35">
        <v>2.5636020542828099E-5</v>
      </c>
      <c r="H2207" s="35">
        <v>2.27783599425746E-4</v>
      </c>
      <c r="I2207" s="35">
        <v>9.5571934022244093E-5</v>
      </c>
      <c r="J2207" s="35">
        <v>9.9133214771298804E-4</v>
      </c>
      <c r="K2207" s="35">
        <v>8.3445506832137699E-5</v>
      </c>
      <c r="L2207" s="35">
        <v>4.4330464303563803E-4</v>
      </c>
      <c r="M2207" s="35">
        <v>6.1783160427258705E-5</v>
      </c>
      <c r="N2207" s="35">
        <v>1.9400516051815099E-4</v>
      </c>
      <c r="O2207" s="35">
        <v>4.4228595347244298E-2</v>
      </c>
      <c r="P2207" s="35">
        <v>4.3205201333798901E-4</v>
      </c>
      <c r="Q2207" s="35">
        <v>8.3698794836890394E-5</v>
      </c>
      <c r="R2207" s="35">
        <f t="shared" si="37"/>
        <v>4.7270700162359382E-2</v>
      </c>
    </row>
    <row r="2208" spans="1:18" ht="15">
      <c r="A2208" s="28" t="s">
        <v>83</v>
      </c>
      <c r="B2208" s="37">
        <v>39</v>
      </c>
      <c r="C2208" s="29">
        <v>40</v>
      </c>
      <c r="D2208" s="23" t="s">
        <v>54</v>
      </c>
      <c r="E2208" s="35">
        <v>2.9472842170939799E-4</v>
      </c>
      <c r="F2208" s="35">
        <v>1.2991988468525801E-4</v>
      </c>
      <c r="G2208" s="35">
        <v>4.9630337549967799E-5</v>
      </c>
      <c r="H2208" s="35">
        <v>1.36861983001436E-4</v>
      </c>
      <c r="I2208" s="35">
        <v>7.4866165839856697E-5</v>
      </c>
      <c r="J2208" s="35">
        <v>1.4852513517975799E-3</v>
      </c>
      <c r="K2208" s="35">
        <v>7.3916188021852104E-5</v>
      </c>
      <c r="L2208" s="35">
        <v>1.5868878631784399E-3</v>
      </c>
      <c r="M2208" s="35">
        <v>8.1650296177583997E-5</v>
      </c>
      <c r="N2208" s="35">
        <v>1.8533504991873699E-4</v>
      </c>
      <c r="O2208" s="35">
        <v>2.5410203875507801E-2</v>
      </c>
      <c r="P2208" s="35">
        <v>8.43784311154514E-5</v>
      </c>
      <c r="Q2208" s="35">
        <v>2.6673972214667199E-4</v>
      </c>
      <c r="R2208" s="35">
        <f t="shared" si="37"/>
        <v>2.9860369570650032E-2</v>
      </c>
    </row>
    <row r="2209" spans="1:18" ht="15">
      <c r="A2209" s="28" t="s">
        <v>83</v>
      </c>
      <c r="B2209" s="37">
        <v>39</v>
      </c>
      <c r="C2209" s="29">
        <v>41</v>
      </c>
      <c r="D2209" s="23" t="s">
        <v>55</v>
      </c>
      <c r="E2209" s="35">
        <v>2.6805392062117201E-2</v>
      </c>
      <c r="F2209" s="35">
        <v>2.8862124479537899E-3</v>
      </c>
      <c r="G2209" s="35">
        <v>1.4314243902027099E-3</v>
      </c>
      <c r="H2209" s="35">
        <v>2.7199410107100102E-3</v>
      </c>
      <c r="I2209" s="35">
        <v>2.2727005835519701E-3</v>
      </c>
      <c r="J2209" s="35">
        <v>1.76217620573909E-2</v>
      </c>
      <c r="K2209" s="35">
        <v>1.21335250604412E-3</v>
      </c>
      <c r="L2209" s="35">
        <v>1.08549642475603E-2</v>
      </c>
      <c r="M2209" s="35">
        <v>1.1262901081480199E-3</v>
      </c>
      <c r="N2209" s="35">
        <v>7.6002660593862898E-3</v>
      </c>
      <c r="O2209" s="35">
        <v>0.42215465979655098</v>
      </c>
      <c r="P2209" s="35">
        <v>4.1269425609831503E-3</v>
      </c>
      <c r="Q2209" s="35">
        <v>1.0753697402001801E-3</v>
      </c>
      <c r="R2209" s="35">
        <f t="shared" si="37"/>
        <v>0.5018892775707996</v>
      </c>
    </row>
    <row r="2210" spans="1:18" ht="15">
      <c r="A2210" s="28" t="s">
        <v>83</v>
      </c>
      <c r="B2210" s="37">
        <v>39</v>
      </c>
      <c r="C2210" s="29">
        <v>42</v>
      </c>
      <c r="D2210" s="21" t="s">
        <v>56</v>
      </c>
      <c r="E2210" s="35">
        <v>2.3427361683500802E-3</v>
      </c>
      <c r="F2210" s="35">
        <v>7.4904958933540795E-4</v>
      </c>
      <c r="G2210" s="35">
        <v>9.7581759317476497E-4</v>
      </c>
      <c r="H2210" s="35">
        <v>8.6408362218979705E-4</v>
      </c>
      <c r="I2210" s="35">
        <v>4.3324826913079801E-4</v>
      </c>
      <c r="J2210" s="35">
        <v>7.5929885728825497E-3</v>
      </c>
      <c r="K2210" s="35">
        <v>4.7589287239087401E-4</v>
      </c>
      <c r="L2210" s="35">
        <v>5.3576967981798602E-3</v>
      </c>
      <c r="M2210" s="35">
        <v>3.3236229982995199E-4</v>
      </c>
      <c r="N2210" s="35">
        <v>1.4508330238587599E-3</v>
      </c>
      <c r="O2210" s="35">
        <v>0.359593311616134</v>
      </c>
      <c r="P2210" s="35">
        <v>4.4889475612895299E-4</v>
      </c>
      <c r="Q2210" s="35">
        <v>2.8292446500063602E-4</v>
      </c>
      <c r="R2210" s="35">
        <f t="shared" si="37"/>
        <v>0.38089983964658641</v>
      </c>
    </row>
    <row r="2211" spans="1:18" ht="15">
      <c r="A2211" s="28" t="s">
        <v>83</v>
      </c>
      <c r="B2211" s="37">
        <v>39</v>
      </c>
      <c r="C2211" s="29">
        <v>43</v>
      </c>
      <c r="D2211" s="21" t="s">
        <v>57</v>
      </c>
      <c r="E2211" s="35">
        <v>1.9825583056884699E-3</v>
      </c>
      <c r="F2211" s="35">
        <v>7.60474494599135E-4</v>
      </c>
      <c r="G2211" s="35">
        <v>6.3200516405847497E-4</v>
      </c>
      <c r="H2211" s="35">
        <v>7.1271626541741901E-4</v>
      </c>
      <c r="I2211" s="35">
        <v>7.2584612978719004E-4</v>
      </c>
      <c r="J2211" s="35">
        <v>5.1004302641820603E-3</v>
      </c>
      <c r="K2211" s="35">
        <v>3.5040068022527401E-4</v>
      </c>
      <c r="L2211" s="35">
        <v>1.7374437009823199E-3</v>
      </c>
      <c r="M2211" s="35">
        <v>2.1710687717043501E-4</v>
      </c>
      <c r="N2211" s="35">
        <v>1.61463628602917E-3</v>
      </c>
      <c r="O2211" s="35">
        <v>0.14551940051529599</v>
      </c>
      <c r="P2211" s="35">
        <v>5.7158775749922603E-4</v>
      </c>
      <c r="Q2211" s="35">
        <v>1.8377354351039701E-4</v>
      </c>
      <c r="R2211" s="35">
        <f t="shared" si="37"/>
        <v>0.16010837998444555</v>
      </c>
    </row>
    <row r="2212" spans="1:18" ht="15">
      <c r="A2212" s="28" t="s">
        <v>83</v>
      </c>
      <c r="B2212" s="37">
        <v>39</v>
      </c>
      <c r="C2212" s="29">
        <v>44</v>
      </c>
      <c r="D2212" s="21" t="s">
        <v>58</v>
      </c>
      <c r="E2212" s="35">
        <v>2.43317838388645E-4</v>
      </c>
      <c r="F2212" s="35">
        <v>6.6257925925407798E-5</v>
      </c>
      <c r="G2212" s="35">
        <v>2.1353810169631801E-5</v>
      </c>
      <c r="H2212" s="35">
        <v>1.20710276002033E-4</v>
      </c>
      <c r="I2212" s="35">
        <v>1.2800487668129001E-4</v>
      </c>
      <c r="J2212" s="35">
        <v>7.2814230067679605E-4</v>
      </c>
      <c r="K2212" s="35">
        <v>1.04488560591453E-4</v>
      </c>
      <c r="L2212" s="35">
        <v>1.74290344005523E-4</v>
      </c>
      <c r="M2212" s="35">
        <v>2.37614858828532E-5</v>
      </c>
      <c r="N2212" s="35">
        <v>1.96782089827975E-4</v>
      </c>
      <c r="O2212" s="35">
        <v>7.0878246765895297E-2</v>
      </c>
      <c r="P2212" s="35">
        <v>6.0577207951237799E-5</v>
      </c>
      <c r="Q2212" s="35">
        <v>5.8210158804190799E-5</v>
      </c>
      <c r="R2212" s="35">
        <f t="shared" si="37"/>
        <v>7.280414364080233E-2</v>
      </c>
    </row>
    <row r="2213" spans="1:18" ht="15">
      <c r="A2213" s="28" t="s">
        <v>83</v>
      </c>
      <c r="B2213" s="37">
        <v>39</v>
      </c>
      <c r="C2213" s="29">
        <v>45</v>
      </c>
      <c r="D2213" s="21" t="s">
        <v>59</v>
      </c>
      <c r="E2213" s="35">
        <v>1.24063820038695E-6</v>
      </c>
      <c r="F2213" s="35">
        <v>5.4985569216393499E-7</v>
      </c>
      <c r="G2213" s="35">
        <v>1.8116764001361999E-7</v>
      </c>
      <c r="H2213" s="35">
        <v>6.6014081985868197E-7</v>
      </c>
      <c r="I2213" s="35">
        <v>7.6966251368913498E-7</v>
      </c>
      <c r="J2213" s="35">
        <v>4.33721542242028E-6</v>
      </c>
      <c r="K2213" s="35">
        <v>3.2416541298579002E-7</v>
      </c>
      <c r="L2213" s="35">
        <v>1.4027951671480301E-6</v>
      </c>
      <c r="M2213" s="35">
        <v>2.1592624109400001E-7</v>
      </c>
      <c r="N2213" s="35">
        <v>1.1098764471654799E-6</v>
      </c>
      <c r="O2213" s="35">
        <v>1.6631267822770799E-4</v>
      </c>
      <c r="P2213" s="35">
        <v>5.6258692879332495E-7</v>
      </c>
      <c r="Q2213" s="35">
        <v>1.96749983313102E-7</v>
      </c>
      <c r="R2213" s="35">
        <f t="shared" si="37"/>
        <v>1.7786345869674031E-4</v>
      </c>
    </row>
    <row r="2214" spans="1:18" ht="15">
      <c r="A2214" s="28" t="s">
        <v>83</v>
      </c>
      <c r="B2214" s="37">
        <v>39</v>
      </c>
      <c r="C2214" s="29">
        <v>46</v>
      </c>
      <c r="D2214" s="21" t="s">
        <v>60</v>
      </c>
      <c r="E2214" s="35">
        <v>0</v>
      </c>
      <c r="F2214" s="35">
        <v>0</v>
      </c>
      <c r="G2214" s="35">
        <v>0</v>
      </c>
      <c r="H2214" s="35">
        <v>0</v>
      </c>
      <c r="I2214" s="35">
        <v>0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  <c r="O2214" s="35">
        <v>0</v>
      </c>
      <c r="P2214" s="35">
        <v>0</v>
      </c>
      <c r="Q2214" s="35">
        <v>0</v>
      </c>
      <c r="R2214" s="35">
        <f t="shared" si="37"/>
        <v>0</v>
      </c>
    </row>
    <row r="2215" spans="1:18" ht="15">
      <c r="A2215" s="28" t="s">
        <v>83</v>
      </c>
      <c r="B2215" s="37">
        <v>39</v>
      </c>
      <c r="C2215" s="29">
        <v>47</v>
      </c>
      <c r="D2215" s="21" t="s">
        <v>61</v>
      </c>
      <c r="E2215" s="35">
        <v>6.6072526589819195E-5</v>
      </c>
      <c r="F2215" s="35">
        <v>1.40772968957714E-5</v>
      </c>
      <c r="G2215" s="35">
        <v>4.0733360960267697E-6</v>
      </c>
      <c r="H2215" s="35">
        <v>1.39315400966861E-5</v>
      </c>
      <c r="I2215" s="35">
        <v>1.38317345508867E-5</v>
      </c>
      <c r="J2215" s="35">
        <v>1.05028477443524E-4</v>
      </c>
      <c r="K2215" s="35">
        <v>7.7843221363943404E-6</v>
      </c>
      <c r="L2215" s="35">
        <v>3.2874364138686398E-5</v>
      </c>
      <c r="M2215" s="35">
        <v>4.85400800928945E-6</v>
      </c>
      <c r="N2215" s="35">
        <v>3.2600474487827697E-5</v>
      </c>
      <c r="O2215" s="35">
        <v>4.5591229971877799E-3</v>
      </c>
      <c r="P2215" s="35">
        <v>1.4620399278166699E-5</v>
      </c>
      <c r="Q2215" s="35">
        <v>4.5217275076415099E-6</v>
      </c>
      <c r="R2215" s="35">
        <f t="shared" si="37"/>
        <v>4.8733932044185005E-3</v>
      </c>
    </row>
    <row r="2216" spans="1:18" ht="15">
      <c r="A2216" s="28" t="s">
        <v>83</v>
      </c>
      <c r="B2216" s="37">
        <v>39</v>
      </c>
      <c r="C2216" s="29">
        <v>48</v>
      </c>
      <c r="D2216" s="22" t="s">
        <v>62</v>
      </c>
      <c r="E2216" s="35">
        <v>1.5907025274092799E-3</v>
      </c>
      <c r="F2216" s="35">
        <v>9.6789269937074798E-4</v>
      </c>
      <c r="G2216" s="35">
        <v>2.27029798842689E-4</v>
      </c>
      <c r="H2216" s="35">
        <v>8.7561211370644802E-4</v>
      </c>
      <c r="I2216" s="35">
        <v>7.8363795321611997E-4</v>
      </c>
      <c r="J2216" s="35">
        <v>6.67450195443772E-3</v>
      </c>
      <c r="K2216" s="35">
        <v>6.39928730982214E-4</v>
      </c>
      <c r="L2216" s="35">
        <v>2.40988932860144E-3</v>
      </c>
      <c r="M2216" s="35">
        <v>3.2142444356207098E-4</v>
      </c>
      <c r="N2216" s="35">
        <v>1.3401964266651599E-3</v>
      </c>
      <c r="O2216" s="35">
        <v>6.4243552091184694E-2</v>
      </c>
      <c r="P2216" s="35">
        <v>6.1490177191556104E-4</v>
      </c>
      <c r="Q2216" s="35">
        <v>4.9450228234530302E-4</v>
      </c>
      <c r="R2216" s="35">
        <f t="shared" si="37"/>
        <v>8.1183772122239442E-2</v>
      </c>
    </row>
    <row r="2217" spans="1:18" ht="15">
      <c r="A2217" s="28" t="s">
        <v>83</v>
      </c>
      <c r="B2217" s="37">
        <v>39</v>
      </c>
      <c r="C2217" s="29">
        <v>49</v>
      </c>
      <c r="D2217" s="22" t="s">
        <v>63</v>
      </c>
      <c r="E2217" s="35">
        <v>0</v>
      </c>
      <c r="F2217" s="35">
        <v>0</v>
      </c>
      <c r="G2217" s="35">
        <v>0</v>
      </c>
      <c r="H2217" s="35">
        <v>0</v>
      </c>
      <c r="I2217" s="35">
        <v>0</v>
      </c>
      <c r="J2217" s="35">
        <v>0</v>
      </c>
      <c r="K2217" s="35">
        <v>0</v>
      </c>
      <c r="L2217" s="35">
        <v>0</v>
      </c>
      <c r="M2217" s="35">
        <v>0</v>
      </c>
      <c r="N2217" s="35">
        <v>0</v>
      </c>
      <c r="O2217" s="35">
        <v>0</v>
      </c>
      <c r="P2217" s="35">
        <v>0</v>
      </c>
      <c r="Q2217" s="35">
        <v>0</v>
      </c>
      <c r="R2217" s="35">
        <f t="shared" si="37"/>
        <v>0</v>
      </c>
    </row>
    <row r="2218" spans="1:18" ht="15">
      <c r="A2218" s="28" t="s">
        <v>83</v>
      </c>
      <c r="B2218" s="37">
        <v>39</v>
      </c>
      <c r="C2218" s="29">
        <v>50</v>
      </c>
      <c r="D2218" s="22" t="s">
        <v>64</v>
      </c>
      <c r="E2218" s="35">
        <v>0</v>
      </c>
      <c r="F2218" s="35">
        <v>0</v>
      </c>
      <c r="G2218" s="35">
        <v>0</v>
      </c>
      <c r="H2218" s="35">
        <v>0</v>
      </c>
      <c r="I2218" s="35">
        <v>0</v>
      </c>
      <c r="J2218" s="35">
        <v>0</v>
      </c>
      <c r="K2218" s="35">
        <v>0</v>
      </c>
      <c r="L2218" s="35">
        <v>0</v>
      </c>
      <c r="M2218" s="35">
        <v>0</v>
      </c>
      <c r="N2218" s="35">
        <v>0</v>
      </c>
      <c r="O2218" s="35">
        <v>0</v>
      </c>
      <c r="P2218" s="35">
        <v>0</v>
      </c>
      <c r="Q2218" s="35">
        <v>0</v>
      </c>
      <c r="R2218" s="35">
        <f t="shared" si="37"/>
        <v>0</v>
      </c>
    </row>
    <row r="2219" spans="1:18" ht="15">
      <c r="A2219" s="28" t="s">
        <v>83</v>
      </c>
      <c r="B2219" s="37">
        <v>39</v>
      </c>
      <c r="C2219" s="29">
        <v>51</v>
      </c>
      <c r="D2219" s="21" t="s">
        <v>65</v>
      </c>
      <c r="E2219" s="35">
        <v>6.6686655593013297E-6</v>
      </c>
      <c r="F2219" s="35">
        <v>2.8614908495745202E-6</v>
      </c>
      <c r="G2219" s="35">
        <v>9.4854857393763203E-7</v>
      </c>
      <c r="H2219" s="35">
        <v>2.7248452758920999E-6</v>
      </c>
      <c r="I2219" s="35">
        <v>2.1941981069692901E-6</v>
      </c>
      <c r="J2219" s="35">
        <v>2.48538526300995E-5</v>
      </c>
      <c r="K2219" s="35">
        <v>1.9065168064363999E-6</v>
      </c>
      <c r="L2219" s="35">
        <v>7.4514898339472501E-6</v>
      </c>
      <c r="M2219" s="35">
        <v>1.21499058990767E-6</v>
      </c>
      <c r="N2219" s="35">
        <v>5.2392207815557998E-6</v>
      </c>
      <c r="O2219" s="35">
        <v>5.7617256530378199E-4</v>
      </c>
      <c r="P2219" s="35">
        <v>1.9533396798411902E-6</v>
      </c>
      <c r="Q2219" s="35">
        <v>1.00693551934641E-6</v>
      </c>
      <c r="R2219" s="35">
        <f t="shared" si="37"/>
        <v>6.3519665951059109E-4</v>
      </c>
    </row>
    <row r="2220" spans="1:18" ht="15">
      <c r="A2220" s="28" t="s">
        <v>83</v>
      </c>
      <c r="B2220" s="37">
        <v>39</v>
      </c>
      <c r="C2220" s="29">
        <v>52</v>
      </c>
      <c r="D2220" s="21" t="s">
        <v>66</v>
      </c>
      <c r="E2220" s="35">
        <v>3.0326366746345401E-5</v>
      </c>
      <c r="F2220" s="35">
        <v>7.5649844730752397E-6</v>
      </c>
      <c r="G2220" s="35">
        <v>3.0449798425903701E-6</v>
      </c>
      <c r="H2220" s="35">
        <v>7.9753432629983301E-6</v>
      </c>
      <c r="I2220" s="35">
        <v>1.21334815942812E-5</v>
      </c>
      <c r="J2220" s="35">
        <v>6.8704438833673702E-5</v>
      </c>
      <c r="K2220" s="35">
        <v>4.4781858717967199E-6</v>
      </c>
      <c r="L2220" s="35">
        <v>2.33406341498049E-5</v>
      </c>
      <c r="M2220" s="35">
        <v>3.20576701896606E-6</v>
      </c>
      <c r="N2220" s="35">
        <v>2.2318355289703699E-5</v>
      </c>
      <c r="O2220" s="35">
        <v>1.0798357806840199E-3</v>
      </c>
      <c r="P2220" s="35">
        <v>8.2902561181525908E-6</v>
      </c>
      <c r="Q2220" s="35">
        <v>2.21409428028106E-6</v>
      </c>
      <c r="R2220" s="35">
        <f t="shared" si="37"/>
        <v>1.2734326681656891E-3</v>
      </c>
    </row>
    <row r="2221" spans="1:18" ht="15">
      <c r="A2221" s="28" t="s">
        <v>83</v>
      </c>
      <c r="B2221" s="37">
        <v>39</v>
      </c>
      <c r="C2221" s="29">
        <v>53</v>
      </c>
      <c r="D2221" s="21" t="s">
        <v>67</v>
      </c>
      <c r="E2221" s="35">
        <v>2.8070210914940099E-6</v>
      </c>
      <c r="F2221" s="35">
        <v>1.0073563560058E-6</v>
      </c>
      <c r="G2221" s="35">
        <v>3.1374024169297399E-7</v>
      </c>
      <c r="H2221" s="35">
        <v>1.02983405288694E-6</v>
      </c>
      <c r="I2221" s="35">
        <v>8.6375253703580502E-7</v>
      </c>
      <c r="J2221" s="35">
        <v>7.4776620573488E-6</v>
      </c>
      <c r="K2221" s="35">
        <v>5.7094733126946603E-7</v>
      </c>
      <c r="L2221" s="35">
        <v>3.5748166486468798E-6</v>
      </c>
      <c r="M2221" s="35">
        <v>5.0166558297146598E-7</v>
      </c>
      <c r="N2221" s="35">
        <v>2.3210333594915699E-6</v>
      </c>
      <c r="O2221" s="35">
        <v>2.02079203696157E-4</v>
      </c>
      <c r="P2221" s="35">
        <v>7.8959471940425202E-7</v>
      </c>
      <c r="Q2221" s="35">
        <v>3.6540397332398199E-7</v>
      </c>
      <c r="R2221" s="35">
        <f t="shared" si="37"/>
        <v>2.2370203164772895E-4</v>
      </c>
    </row>
    <row r="2222" spans="1:18" ht="15">
      <c r="A2222" s="28" t="s">
        <v>83</v>
      </c>
      <c r="B2222" s="37">
        <v>39</v>
      </c>
      <c r="C2222" s="29">
        <v>54</v>
      </c>
      <c r="D2222" s="21" t="s">
        <v>68</v>
      </c>
      <c r="E2222" s="35">
        <v>2.3470641297172301E-5</v>
      </c>
      <c r="F2222" s="35">
        <v>1.6933054706812999E-5</v>
      </c>
      <c r="G2222" s="35">
        <v>7.1372171050689499E-6</v>
      </c>
      <c r="H2222" s="35">
        <v>1.2656119350505701E-5</v>
      </c>
      <c r="I2222" s="35">
        <v>8.6118819601339899E-6</v>
      </c>
      <c r="J2222" s="35">
        <v>1.2200229746012201E-4</v>
      </c>
      <c r="K2222" s="35">
        <v>9.0227173961176893E-6</v>
      </c>
      <c r="L2222" s="35">
        <v>3.9332438003197902E-5</v>
      </c>
      <c r="M2222" s="35">
        <v>5.5687934571483699E-6</v>
      </c>
      <c r="N2222" s="35">
        <v>2.1398453659130499E-5</v>
      </c>
      <c r="O2222" s="35">
        <v>8.9405764314505899E-4</v>
      </c>
      <c r="P2222" s="35">
        <v>8.5257701376879197E-6</v>
      </c>
      <c r="Q2222" s="35">
        <v>4.1187274023207004E-6</v>
      </c>
      <c r="R2222" s="35">
        <f t="shared" si="37"/>
        <v>1.1728357550804781E-3</v>
      </c>
    </row>
    <row r="2223" spans="1:18" ht="15">
      <c r="A2223" s="28" t="s">
        <v>83</v>
      </c>
      <c r="B2223" s="37">
        <v>39</v>
      </c>
      <c r="C2223" s="29">
        <v>55</v>
      </c>
      <c r="D2223" s="21" t="s">
        <v>69</v>
      </c>
      <c r="E2223" s="35">
        <v>8.6104633397061706E-6</v>
      </c>
      <c r="F2223" s="35">
        <v>5.7663872170128098E-6</v>
      </c>
      <c r="G2223" s="35">
        <v>1.1492319616443E-6</v>
      </c>
      <c r="H2223" s="35">
        <v>4.4193975570886097E-6</v>
      </c>
      <c r="I2223" s="35">
        <v>3.4584143239315399E-6</v>
      </c>
      <c r="J2223" s="35">
        <v>4.0463527551020401E-5</v>
      </c>
      <c r="K2223" s="35">
        <v>3.0771915046298E-6</v>
      </c>
      <c r="L2223" s="35">
        <v>1.1976539715057701E-5</v>
      </c>
      <c r="M2223" s="35">
        <v>2.4270006480444201E-6</v>
      </c>
      <c r="N2223" s="35">
        <v>7.6231907312110997E-6</v>
      </c>
      <c r="O2223" s="35">
        <v>1.12682713695082E-3</v>
      </c>
      <c r="P2223" s="35">
        <v>2.7737746328900702E-6</v>
      </c>
      <c r="Q2223" s="35">
        <v>2.0119619937053202E-6</v>
      </c>
      <c r="R2223" s="35">
        <f t="shared" si="37"/>
        <v>1.2205842181267623E-3</v>
      </c>
    </row>
    <row r="2224" spans="1:18" ht="15">
      <c r="A2224" s="28" t="s">
        <v>83</v>
      </c>
      <c r="B2224" s="37">
        <v>39</v>
      </c>
      <c r="C2224" s="29">
        <v>56</v>
      </c>
      <c r="D2224" s="21" t="s">
        <v>70</v>
      </c>
      <c r="E2224" s="35">
        <v>3.5350344362217101E-3</v>
      </c>
      <c r="F2224" s="35">
        <v>2.31379123316031E-3</v>
      </c>
      <c r="G2224" s="35">
        <v>5.4273866804389003E-4</v>
      </c>
      <c r="H2224" s="35">
        <v>2.1366920191773402E-3</v>
      </c>
      <c r="I2224" s="35">
        <v>2.0313141196519001E-3</v>
      </c>
      <c r="J2224" s="35">
        <v>1.9951267146289701E-2</v>
      </c>
      <c r="K2224" s="35">
        <v>1.52490254587747E-3</v>
      </c>
      <c r="L2224" s="35">
        <v>8.5560593142865408E-3</v>
      </c>
      <c r="M2224" s="35">
        <v>1.2469862043544E-3</v>
      </c>
      <c r="N2224" s="35">
        <v>5.24976517043272E-3</v>
      </c>
      <c r="O2224" s="35">
        <v>1.97711816262483</v>
      </c>
      <c r="P2224" s="35">
        <v>1.5899874413946101E-3</v>
      </c>
      <c r="Q2224" s="35">
        <v>1.01873065386564E-3</v>
      </c>
      <c r="R2224" s="35">
        <f t="shared" si="37"/>
        <v>2.0268154315775861</v>
      </c>
    </row>
    <row r="2225" spans="1:18" ht="15">
      <c r="A2225" s="28" t="s">
        <v>83</v>
      </c>
      <c r="B2225" s="37">
        <v>39</v>
      </c>
      <c r="C2225" s="29">
        <v>57</v>
      </c>
      <c r="D2225" s="21" t="s">
        <v>71</v>
      </c>
      <c r="E2225" s="35">
        <v>0</v>
      </c>
      <c r="F2225" s="35">
        <v>0</v>
      </c>
      <c r="G2225" s="35">
        <v>0</v>
      </c>
      <c r="H2225" s="35">
        <v>0</v>
      </c>
      <c r="I2225" s="35">
        <v>0</v>
      </c>
      <c r="J2225" s="35">
        <v>0</v>
      </c>
      <c r="K2225" s="35">
        <v>0</v>
      </c>
      <c r="L2225" s="35">
        <v>0</v>
      </c>
      <c r="M2225" s="35">
        <v>0</v>
      </c>
      <c r="N2225" s="35">
        <v>0</v>
      </c>
      <c r="O2225" s="35">
        <v>0</v>
      </c>
      <c r="P2225" s="35">
        <v>0</v>
      </c>
      <c r="Q2225" s="35">
        <v>0</v>
      </c>
      <c r="R2225" s="35">
        <f t="shared" si="37"/>
        <v>0</v>
      </c>
    </row>
    <row r="2226" spans="1:18" ht="15">
      <c r="A2226" s="28" t="s">
        <v>83</v>
      </c>
      <c r="B2226" s="37">
        <v>40</v>
      </c>
      <c r="C2226" s="29">
        <v>1</v>
      </c>
      <c r="D2226" s="22" t="s">
        <v>15</v>
      </c>
      <c r="E2226" s="35">
        <v>1.83821998758604E-2</v>
      </c>
      <c r="F2226" s="35">
        <v>3.1192235175861202E-3</v>
      </c>
      <c r="G2226" s="35">
        <v>2.95293256218299E-3</v>
      </c>
      <c r="H2226" s="35">
        <v>2.5681527313804499E-3</v>
      </c>
      <c r="I2226" s="35">
        <v>1.0759545322400099E-3</v>
      </c>
      <c r="J2226" s="35">
        <v>2.83552963970553E-2</v>
      </c>
      <c r="K2226" s="35">
        <v>3.4864099121559699E-3</v>
      </c>
      <c r="L2226" s="35">
        <v>3.0680399300490799E-2</v>
      </c>
      <c r="M2226" s="35">
        <v>1.90582146022741E-3</v>
      </c>
      <c r="N2226" s="35">
        <v>5.5835378171193101E-3</v>
      </c>
      <c r="O2226" s="35">
        <v>8.0962028356951592</v>
      </c>
      <c r="P2226" s="35">
        <v>1.3936154507536E-3</v>
      </c>
      <c r="Q2226" s="35">
        <v>9.4430638698550496E-4</v>
      </c>
      <c r="R2226" s="35">
        <f t="shared" si="37"/>
        <v>8.196650685639197</v>
      </c>
    </row>
    <row r="2227" spans="1:18" ht="15">
      <c r="A2227" s="28" t="s">
        <v>83</v>
      </c>
      <c r="B2227" s="37">
        <v>40</v>
      </c>
      <c r="C2227" s="29">
        <v>2</v>
      </c>
      <c r="D2227" s="22" t="s">
        <v>16</v>
      </c>
      <c r="E2227" s="35">
        <v>3.5207201917277898E-5</v>
      </c>
      <c r="F2227" s="35">
        <v>8.5105307431496702E-6</v>
      </c>
      <c r="G2227" s="35">
        <v>5.84314583360939E-6</v>
      </c>
      <c r="H2227" s="35">
        <v>3.8254330919133801E-5</v>
      </c>
      <c r="I2227" s="35">
        <v>2.27694853281776E-6</v>
      </c>
      <c r="J2227" s="35">
        <v>7.6908632368030095E-5</v>
      </c>
      <c r="K2227" s="35">
        <v>7.34056283913061E-6</v>
      </c>
      <c r="L2227" s="35">
        <v>7.9731393473109902E-5</v>
      </c>
      <c r="M2227" s="35">
        <v>4.2938039913412696E-6</v>
      </c>
      <c r="N2227" s="35">
        <v>3.7672267518042801E-5</v>
      </c>
      <c r="O2227" s="35">
        <v>1.41864383684394E-2</v>
      </c>
      <c r="P2227" s="35">
        <v>7.2420037173630101E-5</v>
      </c>
      <c r="Q2227" s="35">
        <v>1.63344534738494E-5</v>
      </c>
      <c r="R2227" s="35">
        <f t="shared" si="37"/>
        <v>1.4571231677222522E-2</v>
      </c>
    </row>
    <row r="2228" spans="1:18" ht="15">
      <c r="A2228" s="28" t="s">
        <v>83</v>
      </c>
      <c r="B2228" s="37">
        <v>40</v>
      </c>
      <c r="C2228" s="29">
        <v>3</v>
      </c>
      <c r="D2228" s="22" t="s">
        <v>17</v>
      </c>
      <c r="E2228" s="35">
        <v>2.9770066607832001E-2</v>
      </c>
      <c r="F2228" s="35">
        <v>4.8443245820637701E-3</v>
      </c>
      <c r="G2228" s="35">
        <v>4.0149835789770397E-3</v>
      </c>
      <c r="H2228" s="35">
        <v>4.05102951991544E-3</v>
      </c>
      <c r="I2228" s="35">
        <v>1.6199809068763601E-3</v>
      </c>
      <c r="J2228" s="35">
        <v>6.8305954181439199E-2</v>
      </c>
      <c r="K2228" s="35">
        <v>4.8000121247988997E-3</v>
      </c>
      <c r="L2228" s="35">
        <v>6.3855415553007E-2</v>
      </c>
      <c r="M2228" s="35">
        <v>2.5712390642886802E-3</v>
      </c>
      <c r="N2228" s="35">
        <v>8.0740285904434099E-3</v>
      </c>
      <c r="O2228" s="35">
        <v>13.4159784785582</v>
      </c>
      <c r="P2228" s="35">
        <v>2.2949557485520502E-3</v>
      </c>
      <c r="Q2228" s="35">
        <v>1.44424394149449E-3</v>
      </c>
      <c r="R2228" s="35">
        <f t="shared" si="37"/>
        <v>13.611624712957887</v>
      </c>
    </row>
    <row r="2229" spans="1:18" ht="15">
      <c r="A2229" s="28" t="s">
        <v>83</v>
      </c>
      <c r="B2229" s="37">
        <v>40</v>
      </c>
      <c r="C2229" s="29">
        <v>4</v>
      </c>
      <c r="D2229" s="22" t="s">
        <v>18</v>
      </c>
      <c r="E2229" s="35">
        <v>2.5340002753093099E-2</v>
      </c>
      <c r="F2229" s="35">
        <v>7.4926293037741402E-3</v>
      </c>
      <c r="G2229" s="35">
        <v>4.9226234977116203E-3</v>
      </c>
      <c r="H2229" s="35">
        <v>5.6284572330463399E-3</v>
      </c>
      <c r="I2229" s="35">
        <v>2.56478136441733E-3</v>
      </c>
      <c r="J2229" s="35">
        <v>7.3352062514621105E-2</v>
      </c>
      <c r="K2229" s="35">
        <v>7.1260649768641699E-3</v>
      </c>
      <c r="L2229" s="35">
        <v>5.1215693880147399E-2</v>
      </c>
      <c r="M2229" s="35">
        <v>3.8945939809904599E-3</v>
      </c>
      <c r="N2229" s="35">
        <v>1.3849212719017401E-2</v>
      </c>
      <c r="O2229" s="35">
        <v>40.261168945124297</v>
      </c>
      <c r="P2229" s="35">
        <v>3.5767973511928101E-3</v>
      </c>
      <c r="Q2229" s="35">
        <v>2.2514748701989301E-3</v>
      </c>
      <c r="R2229" s="35">
        <f t="shared" si="37"/>
        <v>40.462383339569371</v>
      </c>
    </row>
    <row r="2230" spans="1:18" ht="15">
      <c r="A2230" s="28" t="s">
        <v>83</v>
      </c>
      <c r="B2230" s="37">
        <v>40</v>
      </c>
      <c r="C2230" s="29">
        <v>5</v>
      </c>
      <c r="D2230" s="22" t="s">
        <v>19</v>
      </c>
      <c r="E2230" s="35">
        <v>3.1575815155169898E-3</v>
      </c>
      <c r="F2230" s="35">
        <v>1.31411070029825E-3</v>
      </c>
      <c r="G2230" s="35">
        <v>5.7456066566771897E-4</v>
      </c>
      <c r="H2230" s="35">
        <v>1.0293233591898399E-3</v>
      </c>
      <c r="I2230" s="35">
        <v>4.0309351090418803E-4</v>
      </c>
      <c r="J2230" s="35">
        <v>1.8641797207428101E-2</v>
      </c>
      <c r="K2230" s="35">
        <v>1.2078175510827E-3</v>
      </c>
      <c r="L2230" s="35">
        <v>1.6180847958123901E-2</v>
      </c>
      <c r="M2230" s="35">
        <v>9.7083086339793203E-4</v>
      </c>
      <c r="N2230" s="35">
        <v>1.43379068754856E-2</v>
      </c>
      <c r="O2230" s="35">
        <v>1.6137486484618799</v>
      </c>
      <c r="P2230" s="35">
        <v>7.6524579857235105E-4</v>
      </c>
      <c r="Q2230" s="35">
        <v>3.1643411655343502E-4</v>
      </c>
      <c r="R2230" s="35">
        <f t="shared" si="37"/>
        <v>1.6726481985841009</v>
      </c>
    </row>
    <row r="2231" spans="1:18" ht="15">
      <c r="A2231" s="28" t="s">
        <v>83</v>
      </c>
      <c r="B2231" s="37">
        <v>40</v>
      </c>
      <c r="C2231" s="29">
        <v>6</v>
      </c>
      <c r="D2231" s="22" t="s">
        <v>20</v>
      </c>
      <c r="E2231" s="35">
        <v>5.0367219596936701E-3</v>
      </c>
      <c r="F2231" s="35">
        <v>1.1482921207591899E-3</v>
      </c>
      <c r="G2231" s="35">
        <v>9.4155312257949595E-4</v>
      </c>
      <c r="H2231" s="35">
        <v>9.1713847854106502E-4</v>
      </c>
      <c r="I2231" s="35">
        <v>4.2075535363851802E-4</v>
      </c>
      <c r="J2231" s="35">
        <v>1.5638168253430701E-2</v>
      </c>
      <c r="K2231" s="35">
        <v>1.9264385707166E-3</v>
      </c>
      <c r="L2231" s="35">
        <v>1.1576981956539299E-2</v>
      </c>
      <c r="M2231" s="35">
        <v>7.4169956012585104E-4</v>
      </c>
      <c r="N2231" s="35">
        <v>2.0374874982011402E-3</v>
      </c>
      <c r="O2231" s="35">
        <v>3.8110211219782699</v>
      </c>
      <c r="P2231" s="35">
        <v>5.1245882995116598E-4</v>
      </c>
      <c r="Q2231" s="35">
        <v>3.6448125667531202E-4</v>
      </c>
      <c r="R2231" s="35">
        <f t="shared" si="37"/>
        <v>3.8522832989391218</v>
      </c>
    </row>
    <row r="2232" spans="1:18" ht="15">
      <c r="A2232" s="28" t="s">
        <v>83</v>
      </c>
      <c r="B2232" s="37">
        <v>40</v>
      </c>
      <c r="C2232" s="29">
        <v>7</v>
      </c>
      <c r="D2232" s="22" t="s">
        <v>21</v>
      </c>
      <c r="E2232" s="35">
        <v>5.8234608557388703E-3</v>
      </c>
      <c r="F2232" s="35">
        <v>1.3553178291473599E-3</v>
      </c>
      <c r="G2232" s="35">
        <v>1.07072396637295E-3</v>
      </c>
      <c r="H2232" s="35">
        <v>1.18732207462276E-3</v>
      </c>
      <c r="I2232" s="35">
        <v>5.2573468488128301E-4</v>
      </c>
      <c r="J2232" s="35">
        <v>1.2373043409127499E-2</v>
      </c>
      <c r="K2232" s="35">
        <v>1.41628275484848E-3</v>
      </c>
      <c r="L2232" s="35">
        <v>1.27058623561321E-2</v>
      </c>
      <c r="M2232" s="35">
        <v>9.0165826321830897E-4</v>
      </c>
      <c r="N2232" s="35">
        <v>2.5623535968429499E-3</v>
      </c>
      <c r="O2232" s="35">
        <v>2.7928870301621398</v>
      </c>
      <c r="P2232" s="35">
        <v>6.5295185079084904E-4</v>
      </c>
      <c r="Q2232" s="35">
        <v>4.4794794359427999E-4</v>
      </c>
      <c r="R2232" s="35">
        <f t="shared" si="37"/>
        <v>2.8339096897474572</v>
      </c>
    </row>
    <row r="2233" spans="1:18" ht="15">
      <c r="A2233" s="28" t="s">
        <v>83</v>
      </c>
      <c r="B2233" s="37">
        <v>40</v>
      </c>
      <c r="C2233" s="29">
        <v>8</v>
      </c>
      <c r="D2233" s="22" t="s">
        <v>22</v>
      </c>
      <c r="E2233" s="35">
        <v>3.6323651605272303E-2</v>
      </c>
      <c r="F2233" s="35">
        <v>9.91534101834117E-2</v>
      </c>
      <c r="G2233" s="35">
        <v>5.2601669850617302E-3</v>
      </c>
      <c r="H2233" s="35">
        <v>9.9098455049534198E-3</v>
      </c>
      <c r="I2233" s="35">
        <v>3.5706563724899202E-3</v>
      </c>
      <c r="J2233" s="35">
        <v>0.164320778402404</v>
      </c>
      <c r="K2233" s="35">
        <v>2.3599671575775499E-2</v>
      </c>
      <c r="L2233" s="35">
        <v>7.5410911075425593E-2</v>
      </c>
      <c r="M2233" s="35">
        <v>4.0557680758119699E-3</v>
      </c>
      <c r="N2233" s="35">
        <v>1.6561659525695199E-2</v>
      </c>
      <c r="O2233" s="35">
        <v>23.2034843403076</v>
      </c>
      <c r="P2233" s="35">
        <v>3.9096580132106998E-3</v>
      </c>
      <c r="Q2233" s="35">
        <v>2.8426360264774799E-3</v>
      </c>
      <c r="R2233" s="35">
        <f t="shared" si="37"/>
        <v>23.648403153653589</v>
      </c>
    </row>
    <row r="2234" spans="1:18" ht="15">
      <c r="A2234" s="28" t="s">
        <v>83</v>
      </c>
      <c r="B2234" s="37">
        <v>40</v>
      </c>
      <c r="C2234" s="29">
        <v>9</v>
      </c>
      <c r="D2234" s="22" t="s">
        <v>23</v>
      </c>
      <c r="E2234" s="35">
        <v>2.4538867521079099E-2</v>
      </c>
      <c r="F2234" s="35">
        <v>6.1221437694752899E-3</v>
      </c>
      <c r="G2234" s="35">
        <v>4.4525145439475496E-3</v>
      </c>
      <c r="H2234" s="35">
        <v>4.9400537120736802E-3</v>
      </c>
      <c r="I2234" s="35">
        <v>2.30375847035128E-3</v>
      </c>
      <c r="J2234" s="35">
        <v>5.0551539943194501E-2</v>
      </c>
      <c r="K2234" s="35">
        <v>5.7595978650635104E-3</v>
      </c>
      <c r="L2234" s="35">
        <v>4.7256481783316602E-2</v>
      </c>
      <c r="M2234" s="35">
        <v>3.4713759149586501E-3</v>
      </c>
      <c r="N2234" s="35">
        <v>1.16238469276641E-2</v>
      </c>
      <c r="O2234" s="35">
        <v>28.995692959856001</v>
      </c>
      <c r="P2234" s="35">
        <v>2.6416771722063202E-3</v>
      </c>
      <c r="Q2234" s="35">
        <v>1.94633330893747E-3</v>
      </c>
      <c r="R2234" s="35">
        <f t="shared" si="37"/>
        <v>29.161301150788269</v>
      </c>
    </row>
    <row r="2235" spans="1:18" ht="15">
      <c r="A2235" s="28" t="s">
        <v>83</v>
      </c>
      <c r="B2235" s="37">
        <v>40</v>
      </c>
      <c r="C2235" s="29">
        <v>10</v>
      </c>
      <c r="D2235" s="22" t="s">
        <v>24</v>
      </c>
      <c r="E2235" s="35">
        <v>6.2268164497279198E-2</v>
      </c>
      <c r="F2235" s="35">
        <v>1.18393570376619E-2</v>
      </c>
      <c r="G2235" s="35">
        <v>7.11235719847689E-3</v>
      </c>
      <c r="H2235" s="35">
        <v>1.9129980344215199E-2</v>
      </c>
      <c r="I2235" s="35">
        <v>3.8980235925556101E-3</v>
      </c>
      <c r="J2235" s="35">
        <v>8.5120171475265599E-2</v>
      </c>
      <c r="K2235" s="35">
        <v>9.4538802066961494E-3</v>
      </c>
      <c r="L2235" s="35">
        <v>7.1504373063485699E-2</v>
      </c>
      <c r="M2235" s="35">
        <v>5.46037501842988E-3</v>
      </c>
      <c r="N2235" s="35">
        <v>2.1679886045808901E-2</v>
      </c>
      <c r="O2235" s="35">
        <v>59.931867218442797</v>
      </c>
      <c r="P2235" s="35">
        <v>4.4773530248310503E-3</v>
      </c>
      <c r="Q2235" s="35">
        <v>3.8596097575910298E-3</v>
      </c>
      <c r="R2235" s="35">
        <f t="shared" si="37"/>
        <v>60.237670749705096</v>
      </c>
    </row>
    <row r="2236" spans="1:18" ht="15">
      <c r="A2236" s="28" t="s">
        <v>83</v>
      </c>
      <c r="B2236" s="37">
        <v>40</v>
      </c>
      <c r="C2236" s="29">
        <v>11</v>
      </c>
      <c r="D2236" s="22" t="s">
        <v>25</v>
      </c>
      <c r="E2236" s="35">
        <v>1.8907155254890201E-2</v>
      </c>
      <c r="F2236" s="35">
        <v>4.6659164656567102E-3</v>
      </c>
      <c r="G2236" s="35">
        <v>3.2047390957780802E-3</v>
      </c>
      <c r="H2236" s="35">
        <v>3.7718791866918401E-3</v>
      </c>
      <c r="I2236" s="35">
        <v>1.74515309728633E-3</v>
      </c>
      <c r="J2236" s="35">
        <v>4.4265729005588297E-2</v>
      </c>
      <c r="K2236" s="35">
        <v>4.4395926740013001E-3</v>
      </c>
      <c r="L2236" s="35">
        <v>3.8438661514935003E-2</v>
      </c>
      <c r="M2236" s="35">
        <v>2.6050815606706301E-3</v>
      </c>
      <c r="N2236" s="35">
        <v>8.77351992452499E-3</v>
      </c>
      <c r="O2236" s="35">
        <v>29.1812121740343</v>
      </c>
      <c r="P2236" s="35">
        <v>2.1309906881644002E-3</v>
      </c>
      <c r="Q2236" s="35">
        <v>1.5013214030610901E-3</v>
      </c>
      <c r="R2236" s="35">
        <f t="shared" si="37"/>
        <v>29.315661913905551</v>
      </c>
    </row>
    <row r="2237" spans="1:18" ht="15">
      <c r="A2237" s="28" t="s">
        <v>83</v>
      </c>
      <c r="B2237" s="37">
        <v>40</v>
      </c>
      <c r="C2237" s="29">
        <v>12</v>
      </c>
      <c r="D2237" s="21" t="s">
        <v>26</v>
      </c>
      <c r="E2237" s="35">
        <v>1.0434301800850501E-5</v>
      </c>
      <c r="F2237" s="35">
        <v>2.0140883029349698E-6</v>
      </c>
      <c r="G2237" s="35">
        <v>1.6388857575882E-6</v>
      </c>
      <c r="H2237" s="35">
        <v>1.6357296770564601E-6</v>
      </c>
      <c r="I2237" s="35">
        <v>6.8520902519778605E-7</v>
      </c>
      <c r="J2237" s="35">
        <v>2.2746583536296299E-5</v>
      </c>
      <c r="K2237" s="35">
        <v>2.0965600662762799E-6</v>
      </c>
      <c r="L2237" s="35">
        <v>2.12683187850877E-5</v>
      </c>
      <c r="M2237" s="35">
        <v>1.1174455316874299E-6</v>
      </c>
      <c r="N2237" s="35">
        <v>3.4587819648308801E-6</v>
      </c>
      <c r="O2237" s="35">
        <v>5.01085545453953E-3</v>
      </c>
      <c r="P2237" s="35">
        <v>7.8051416240400903E-6</v>
      </c>
      <c r="Q2237" s="35">
        <v>6.0088147074590796E-7</v>
      </c>
      <c r="R2237" s="35">
        <f t="shared" si="37"/>
        <v>5.0863573820821226E-3</v>
      </c>
    </row>
    <row r="2238" spans="1:18" ht="15">
      <c r="A2238" s="28" t="s">
        <v>83</v>
      </c>
      <c r="B2238" s="37">
        <v>40</v>
      </c>
      <c r="C2238" s="29">
        <v>13</v>
      </c>
      <c r="D2238" s="21" t="s">
        <v>27</v>
      </c>
      <c r="E2238" s="35">
        <v>0</v>
      </c>
      <c r="F2238" s="35">
        <v>0</v>
      </c>
      <c r="G2238" s="35">
        <v>0</v>
      </c>
      <c r="H2238" s="35">
        <v>0</v>
      </c>
      <c r="I2238" s="35">
        <v>0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  <c r="O2238" s="35">
        <v>0</v>
      </c>
      <c r="P2238" s="35">
        <v>0</v>
      </c>
      <c r="Q2238" s="35">
        <v>0</v>
      </c>
      <c r="R2238" s="35">
        <f t="shared" si="37"/>
        <v>0</v>
      </c>
    </row>
    <row r="2239" spans="1:18" ht="15">
      <c r="A2239" s="28" t="s">
        <v>83</v>
      </c>
      <c r="B2239" s="37">
        <v>40</v>
      </c>
      <c r="C2239" s="29">
        <v>14</v>
      </c>
      <c r="D2239" s="21" t="s">
        <v>28</v>
      </c>
      <c r="E2239" s="35">
        <v>0</v>
      </c>
      <c r="F2239" s="35">
        <v>0</v>
      </c>
      <c r="G2239" s="35">
        <v>0</v>
      </c>
      <c r="H2239" s="35">
        <v>0</v>
      </c>
      <c r="I2239" s="35">
        <v>0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  <c r="O2239" s="35">
        <v>0</v>
      </c>
      <c r="P2239" s="35">
        <v>0</v>
      </c>
      <c r="Q2239" s="35">
        <v>0</v>
      </c>
      <c r="R2239" s="35">
        <f t="shared" si="37"/>
        <v>0</v>
      </c>
    </row>
    <row r="2240" spans="1:18" ht="15">
      <c r="A2240" s="28" t="s">
        <v>83</v>
      </c>
      <c r="B2240" s="37">
        <v>40</v>
      </c>
      <c r="C2240" s="29">
        <v>15</v>
      </c>
      <c r="D2240" s="21" t="s">
        <v>29</v>
      </c>
      <c r="E2240" s="35">
        <v>1.50514175455247E-3</v>
      </c>
      <c r="F2240" s="35">
        <v>9.6702437425389396E-4</v>
      </c>
      <c r="G2240" s="35">
        <v>4.5049973000375198E-4</v>
      </c>
      <c r="H2240" s="35">
        <v>8.6250272795668605E-4</v>
      </c>
      <c r="I2240" s="35">
        <v>5.8760571065839796E-4</v>
      </c>
      <c r="J2240" s="35">
        <v>4.03393854825242E-2</v>
      </c>
      <c r="K2240" s="35">
        <v>1.3821095569354399E-3</v>
      </c>
      <c r="L2240" s="35">
        <v>1.1478550066474301E-2</v>
      </c>
      <c r="M2240" s="35">
        <v>1.1375201105168699E-3</v>
      </c>
      <c r="N2240" s="35">
        <v>7.1111452742929904E-3</v>
      </c>
      <c r="O2240" s="35">
        <v>2.1067137627174999E-2</v>
      </c>
      <c r="P2240" s="35">
        <v>8.2927392276345403E-4</v>
      </c>
      <c r="Q2240" s="35">
        <v>2.98890727507361E-4</v>
      </c>
      <c r="R2240" s="35">
        <f t="shared" si="37"/>
        <v>8.8016787065614818E-2</v>
      </c>
    </row>
    <row r="2241" spans="1:18" ht="15">
      <c r="A2241" s="28" t="s">
        <v>83</v>
      </c>
      <c r="B2241" s="37">
        <v>40</v>
      </c>
      <c r="C2241" s="29">
        <v>16</v>
      </c>
      <c r="D2241" s="21" t="s">
        <v>30</v>
      </c>
      <c r="E2241" s="35">
        <v>5.2032569342344001E-2</v>
      </c>
      <c r="F2241" s="35">
        <v>8.7904687242735501E-3</v>
      </c>
      <c r="G2241" s="35">
        <v>2.6512232305235899E-2</v>
      </c>
      <c r="H2241" s="35">
        <v>8.3223401992897992E-3</v>
      </c>
      <c r="I2241" s="35">
        <v>3.0715013821823898E-3</v>
      </c>
      <c r="J2241" s="35">
        <v>6.1611598889684399E-2</v>
      </c>
      <c r="K2241" s="35">
        <v>2.4249400269382802E-2</v>
      </c>
      <c r="L2241" s="35">
        <v>0.16882764573105399</v>
      </c>
      <c r="M2241" s="35">
        <v>7.3317497875306998E-3</v>
      </c>
      <c r="N2241" s="35">
        <v>1.23461216599954E-2</v>
      </c>
      <c r="O2241" s="35">
        <v>0.10674120835788301</v>
      </c>
      <c r="P2241" s="35">
        <v>4.7973408016044701E-3</v>
      </c>
      <c r="Q2241" s="35">
        <v>2.3176769021453999E-3</v>
      </c>
      <c r="R2241" s="35">
        <f t="shared" si="37"/>
        <v>0.4869518543526058</v>
      </c>
    </row>
    <row r="2242" spans="1:18" ht="15">
      <c r="A2242" s="28" t="s">
        <v>83</v>
      </c>
      <c r="B2242" s="37">
        <v>40</v>
      </c>
      <c r="C2242" s="29">
        <v>17</v>
      </c>
      <c r="D2242" s="21" t="s">
        <v>31</v>
      </c>
      <c r="E2242" s="35">
        <v>2.7651784519869E-4</v>
      </c>
      <c r="F2242" s="35">
        <v>2.8519196686856502E-5</v>
      </c>
      <c r="G2242" s="35">
        <v>1.32383032802974E-5</v>
      </c>
      <c r="H2242" s="35">
        <v>2.8420548228341602E-5</v>
      </c>
      <c r="I2242" s="35">
        <v>8.1372434365139298E-6</v>
      </c>
      <c r="J2242" s="35">
        <v>2.16636306987251E-4</v>
      </c>
      <c r="K2242" s="35">
        <v>2.0154158532677498E-5</v>
      </c>
      <c r="L2242" s="35">
        <v>4.1389668286888001E-4</v>
      </c>
      <c r="M2242" s="35">
        <v>2.9385102896014199E-5</v>
      </c>
      <c r="N2242" s="35">
        <v>4.3207839852861398E-5</v>
      </c>
      <c r="O2242" s="35">
        <v>2.18027780494963E-3</v>
      </c>
      <c r="P2242" s="35">
        <v>1.0877416462201199E-5</v>
      </c>
      <c r="Q2242" s="35">
        <v>9.6655950365283796E-6</v>
      </c>
      <c r="R2242" s="35">
        <f t="shared" si="37"/>
        <v>3.2789340444167436E-3</v>
      </c>
    </row>
    <row r="2243" spans="1:18" ht="15">
      <c r="A2243" s="28" t="s">
        <v>83</v>
      </c>
      <c r="B2243" s="37">
        <v>40</v>
      </c>
      <c r="C2243" s="29">
        <v>18</v>
      </c>
      <c r="D2243" s="21" t="s">
        <v>32</v>
      </c>
      <c r="E2243" s="35">
        <v>0</v>
      </c>
      <c r="F2243" s="35">
        <v>0</v>
      </c>
      <c r="G2243" s="35">
        <v>0</v>
      </c>
      <c r="H2243" s="35">
        <v>0</v>
      </c>
      <c r="I2243" s="35">
        <v>0</v>
      </c>
      <c r="J2243" s="35">
        <v>0</v>
      </c>
      <c r="K2243" s="35">
        <v>0</v>
      </c>
      <c r="L2243" s="35">
        <v>0</v>
      </c>
      <c r="M2243" s="35">
        <v>0</v>
      </c>
      <c r="N2243" s="35">
        <v>0</v>
      </c>
      <c r="O2243" s="35">
        <v>0</v>
      </c>
      <c r="P2243" s="35">
        <v>0</v>
      </c>
      <c r="Q2243" s="35">
        <v>0</v>
      </c>
      <c r="R2243" s="35">
        <f t="shared" si="37"/>
        <v>0</v>
      </c>
    </row>
    <row r="2244" spans="1:18" ht="15">
      <c r="A2244" s="28" t="s">
        <v>83</v>
      </c>
      <c r="B2244" s="37">
        <v>40</v>
      </c>
      <c r="C2244" s="29">
        <v>19</v>
      </c>
      <c r="D2244" s="22" t="s">
        <v>33</v>
      </c>
      <c r="E2244" s="35">
        <v>8.1525595093731796E-5</v>
      </c>
      <c r="F2244" s="35">
        <v>2.0000958638201699E-5</v>
      </c>
      <c r="G2244" s="35">
        <v>1.4879770057175301E-5</v>
      </c>
      <c r="H2244" s="35">
        <v>1.6182887660033001E-5</v>
      </c>
      <c r="I2244" s="35">
        <v>7.5228752439685098E-6</v>
      </c>
      <c r="J2244" s="35">
        <v>1.66022088338434E-4</v>
      </c>
      <c r="K2244" s="35">
        <v>1.9103685586256701E-5</v>
      </c>
      <c r="L2244" s="35">
        <v>1.4925727989214499E-4</v>
      </c>
      <c r="M2244" s="35">
        <v>1.13812885130507E-5</v>
      </c>
      <c r="N2244" s="35">
        <v>3.8282868219858702E-5</v>
      </c>
      <c r="O2244" s="35">
        <v>9.1807686247925402E-2</v>
      </c>
      <c r="P2244" s="35">
        <v>8.6286928847428598E-6</v>
      </c>
      <c r="Q2244" s="35">
        <v>6.4150181455977796E-6</v>
      </c>
      <c r="R2244" s="35">
        <f t="shared" ref="R2244:R2307" si="38">SUM(E2244:Q2244)</f>
        <v>9.2346889256198592E-2</v>
      </c>
    </row>
    <row r="2245" spans="1:18" ht="15">
      <c r="A2245" s="28" t="s">
        <v>83</v>
      </c>
      <c r="B2245" s="37">
        <v>40</v>
      </c>
      <c r="C2245" s="29">
        <v>20</v>
      </c>
      <c r="D2245" s="22" t="s">
        <v>34</v>
      </c>
      <c r="E2245" s="35">
        <v>5.6677377115585199E-5</v>
      </c>
      <c r="F2245" s="35">
        <v>1.5474958414277599E-5</v>
      </c>
      <c r="G2245" s="35">
        <v>1.1485649495679899E-5</v>
      </c>
      <c r="H2245" s="35">
        <v>1.27839915803055E-5</v>
      </c>
      <c r="I2245" s="35">
        <v>6.0236085636801599E-6</v>
      </c>
      <c r="J2245" s="35">
        <v>1.19546204705582E-4</v>
      </c>
      <c r="K2245" s="35">
        <v>1.50050903426222E-5</v>
      </c>
      <c r="L2245" s="35">
        <v>1.13673952838613E-4</v>
      </c>
      <c r="M2245" s="35">
        <v>8.8804453955732399E-6</v>
      </c>
      <c r="N2245" s="35">
        <v>3.1458467611325498E-5</v>
      </c>
      <c r="O2245" s="35">
        <v>9.6907179823571804E-2</v>
      </c>
      <c r="P2245" s="35">
        <v>7.0115901849140196E-6</v>
      </c>
      <c r="Q2245" s="35">
        <v>5.3531675221971998E-6</v>
      </c>
      <c r="R2245" s="35">
        <f t="shared" si="38"/>
        <v>9.7310554327342175E-2</v>
      </c>
    </row>
    <row r="2246" spans="1:18" ht="15">
      <c r="A2246" s="28" t="s">
        <v>83</v>
      </c>
      <c r="B2246" s="37">
        <v>40</v>
      </c>
      <c r="C2246" s="29">
        <v>21</v>
      </c>
      <c r="D2246" s="22" t="s">
        <v>35</v>
      </c>
      <c r="E2246" s="35">
        <v>4.3454114737453202E-5</v>
      </c>
      <c r="F2246" s="35">
        <v>9.5282673465920801E-6</v>
      </c>
      <c r="G2246" s="35">
        <v>8.1352892421815594E-6</v>
      </c>
      <c r="H2246" s="35">
        <v>7.5732099269039404E-6</v>
      </c>
      <c r="I2246" s="35">
        <v>3.3075547099495398E-6</v>
      </c>
      <c r="J2246" s="35">
        <v>8.6562851533479799E-5</v>
      </c>
      <c r="K2246" s="35">
        <v>1.01388247429128E-5</v>
      </c>
      <c r="L2246" s="35">
        <v>1.00796300399012E-4</v>
      </c>
      <c r="M2246" s="35">
        <v>6.3525130171421396E-6</v>
      </c>
      <c r="N2246" s="35">
        <v>1.7486467255220801E-5</v>
      </c>
      <c r="O2246" s="35">
        <v>3.07611866984988E-2</v>
      </c>
      <c r="P2246" s="35">
        <v>4.4279853898603399E-6</v>
      </c>
      <c r="Q2246" s="35">
        <v>2.97581171106223E-6</v>
      </c>
      <c r="R2246" s="35">
        <f t="shared" si="38"/>
        <v>3.1061925888510571E-2</v>
      </c>
    </row>
    <row r="2247" spans="1:18" ht="15">
      <c r="A2247" s="28" t="s">
        <v>83</v>
      </c>
      <c r="B2247" s="37">
        <v>40</v>
      </c>
      <c r="C2247" s="29">
        <v>22</v>
      </c>
      <c r="D2247" s="22" t="s">
        <v>36</v>
      </c>
      <c r="E2247" s="35">
        <v>2.3868120584465799E-5</v>
      </c>
      <c r="F2247" s="35">
        <v>7.6917506112089303E-6</v>
      </c>
      <c r="G2247" s="35">
        <v>4.3632745908886898E-6</v>
      </c>
      <c r="H2247" s="35">
        <v>6.1366815085436997E-6</v>
      </c>
      <c r="I2247" s="35">
        <v>3.0359167793555002E-6</v>
      </c>
      <c r="J2247" s="35">
        <v>5.9633683959916701E-5</v>
      </c>
      <c r="K2247" s="35">
        <v>6.5705605132189102E-6</v>
      </c>
      <c r="L2247" s="35">
        <v>4.60339688018562E-5</v>
      </c>
      <c r="M2247" s="35">
        <v>4.2299340760517896E-6</v>
      </c>
      <c r="N2247" s="35">
        <v>1.5158037233672E-5</v>
      </c>
      <c r="O2247" s="35">
        <v>6.5479616537052601E-2</v>
      </c>
      <c r="P2247" s="35">
        <v>3.5594751138761902E-6</v>
      </c>
      <c r="Q2247" s="35">
        <v>2.5753449593322202E-6</v>
      </c>
      <c r="R2247" s="35">
        <f t="shared" si="38"/>
        <v>6.5662473285784992E-2</v>
      </c>
    </row>
    <row r="2248" spans="1:18" ht="15">
      <c r="A2248" s="28" t="s">
        <v>83</v>
      </c>
      <c r="B2248" s="37">
        <v>40</v>
      </c>
      <c r="C2248" s="29">
        <v>23</v>
      </c>
      <c r="D2248" s="22" t="s">
        <v>37</v>
      </c>
      <c r="E2248" s="35">
        <v>1.9855324248793501E-5</v>
      </c>
      <c r="F2248" s="35">
        <v>3.0154677980298601E-6</v>
      </c>
      <c r="G2248" s="35">
        <v>2.8834315553982198E-6</v>
      </c>
      <c r="H2248" s="35">
        <v>2.51655647460409E-6</v>
      </c>
      <c r="I2248" s="35">
        <v>1.0523150122104899E-6</v>
      </c>
      <c r="J2248" s="35">
        <v>2.6582793917565099E-5</v>
      </c>
      <c r="K2248" s="35">
        <v>3.2757216760542699E-6</v>
      </c>
      <c r="L2248" s="35">
        <v>2.6036542380738002E-5</v>
      </c>
      <c r="M2248" s="35">
        <v>1.6308642598194201E-6</v>
      </c>
      <c r="N2248" s="35">
        <v>5.4279882856316097E-6</v>
      </c>
      <c r="O2248" s="35">
        <v>9.22126907285673E-3</v>
      </c>
      <c r="P2248" s="35">
        <v>1.3669819522571299E-6</v>
      </c>
      <c r="Q2248" s="35">
        <v>9.1503436889016902E-7</v>
      </c>
      <c r="R2248" s="35">
        <f t="shared" si="38"/>
        <v>9.3158280947867218E-3</v>
      </c>
    </row>
    <row r="2249" spans="1:18" ht="15">
      <c r="A2249" s="28" t="s">
        <v>83</v>
      </c>
      <c r="B2249" s="37">
        <v>40</v>
      </c>
      <c r="C2249" s="29">
        <v>24</v>
      </c>
      <c r="D2249" s="22" t="s">
        <v>38</v>
      </c>
      <c r="E2249" s="35">
        <v>2.8182986039618299E-5</v>
      </c>
      <c r="F2249" s="35">
        <v>6.4276391327620596E-6</v>
      </c>
      <c r="G2249" s="35">
        <v>5.2697957522115403E-6</v>
      </c>
      <c r="H2249" s="35">
        <v>5.1337505643719598E-6</v>
      </c>
      <c r="I2249" s="35">
        <v>2.3558359796552602E-6</v>
      </c>
      <c r="J2249" s="35">
        <v>8.7607426700681506E-5</v>
      </c>
      <c r="K2249" s="35">
        <v>1.0792397048245499E-5</v>
      </c>
      <c r="L2249" s="35">
        <v>6.47585780966576E-5</v>
      </c>
      <c r="M2249" s="35">
        <v>4.1485938451742601E-6</v>
      </c>
      <c r="N2249" s="35">
        <v>1.14060736267192E-5</v>
      </c>
      <c r="O2249" s="35">
        <v>2.13571732848684E-2</v>
      </c>
      <c r="P2249" s="35">
        <v>2.8689029713604401E-6</v>
      </c>
      <c r="Q2249" s="35">
        <v>2.0405402806375098E-6</v>
      </c>
      <c r="R2249" s="35">
        <f t="shared" si="38"/>
        <v>2.1588165804906495E-2</v>
      </c>
    </row>
    <row r="2250" spans="1:18" ht="15">
      <c r="A2250" s="28" t="s">
        <v>83</v>
      </c>
      <c r="B2250" s="37">
        <v>40</v>
      </c>
      <c r="C2250" s="29">
        <v>25</v>
      </c>
      <c r="D2250" s="22" t="s">
        <v>39</v>
      </c>
      <c r="E2250" s="35">
        <v>5.7301164466282996E-4</v>
      </c>
      <c r="F2250" s="35">
        <v>9.1796963598902398E-5</v>
      </c>
      <c r="G2250" s="35">
        <v>7.5780741420247201E-5</v>
      </c>
      <c r="H2250" s="35">
        <v>7.6454512583004806E-5</v>
      </c>
      <c r="I2250" s="35">
        <v>3.0662331099030102E-5</v>
      </c>
      <c r="J2250" s="35">
        <v>1.3223173753778E-3</v>
      </c>
      <c r="K2250" s="35">
        <v>9.02286705966728E-5</v>
      </c>
      <c r="L2250" s="35">
        <v>1.22288498490587E-3</v>
      </c>
      <c r="M2250" s="35">
        <v>4.7823585812043398E-5</v>
      </c>
      <c r="N2250" s="35">
        <v>1.51937744333877E-4</v>
      </c>
      <c r="O2250" s="35">
        <v>0.25594170451425102</v>
      </c>
      <c r="P2250" s="35">
        <v>4.1842561109688502E-5</v>
      </c>
      <c r="Q2250" s="35">
        <v>2.7211587784375101E-5</v>
      </c>
      <c r="R2250" s="35">
        <f t="shared" si="38"/>
        <v>0.25969365721753535</v>
      </c>
    </row>
    <row r="2251" spans="1:18" ht="15">
      <c r="A2251" s="28" t="s">
        <v>83</v>
      </c>
      <c r="B2251" s="37">
        <v>40</v>
      </c>
      <c r="C2251" s="29">
        <v>26</v>
      </c>
      <c r="D2251" s="22" t="s">
        <v>40</v>
      </c>
      <c r="E2251" s="35">
        <v>1.3430792980934401E-4</v>
      </c>
      <c r="F2251" s="35">
        <v>3.75827637061358E-5</v>
      </c>
      <c r="G2251" s="35">
        <v>2.9063868118911398E-5</v>
      </c>
      <c r="H2251" s="35">
        <v>2.7755352247866202E-5</v>
      </c>
      <c r="I2251" s="35">
        <v>1.5285390446146301E-5</v>
      </c>
      <c r="J2251" s="35">
        <v>8.3013376142294004E-4</v>
      </c>
      <c r="K2251" s="35">
        <v>1.16571737349975E-4</v>
      </c>
      <c r="L2251" s="35">
        <v>2.8975026896437402E-4</v>
      </c>
      <c r="M2251" s="35">
        <v>2.26171195998622E-5</v>
      </c>
      <c r="N2251" s="35">
        <v>6.4868672386660906E-5</v>
      </c>
      <c r="O2251" s="35">
        <v>8.6217693588574798E-2</v>
      </c>
      <c r="P2251" s="35">
        <v>1.60290498314164E-5</v>
      </c>
      <c r="Q2251" s="35">
        <v>1.24252294297755E-5</v>
      </c>
      <c r="R2251" s="35">
        <f t="shared" si="38"/>
        <v>8.7814084731888203E-2</v>
      </c>
    </row>
    <row r="2252" spans="1:18" ht="15">
      <c r="A2252" s="28" t="s">
        <v>83</v>
      </c>
      <c r="B2252" s="37">
        <v>40</v>
      </c>
      <c r="C2252" s="29">
        <v>27</v>
      </c>
      <c r="D2252" s="24" t="s">
        <v>41</v>
      </c>
      <c r="E2252" s="35">
        <v>0</v>
      </c>
      <c r="F2252" s="35">
        <v>0</v>
      </c>
      <c r="G2252" s="35">
        <v>0</v>
      </c>
      <c r="H2252" s="35">
        <v>0</v>
      </c>
      <c r="I2252" s="35">
        <v>0</v>
      </c>
      <c r="J2252" s="35">
        <v>0</v>
      </c>
      <c r="K2252" s="35">
        <v>0</v>
      </c>
      <c r="L2252" s="35">
        <v>0</v>
      </c>
      <c r="M2252" s="35">
        <v>0</v>
      </c>
      <c r="N2252" s="35">
        <v>0</v>
      </c>
      <c r="O2252" s="35">
        <v>0</v>
      </c>
      <c r="P2252" s="35">
        <v>0</v>
      </c>
      <c r="Q2252" s="35">
        <v>0</v>
      </c>
      <c r="R2252" s="35">
        <f t="shared" si="38"/>
        <v>0</v>
      </c>
    </row>
    <row r="2253" spans="1:18" ht="15">
      <c r="A2253" s="28" t="s">
        <v>83</v>
      </c>
      <c r="B2253" s="37">
        <v>40</v>
      </c>
      <c r="C2253" s="29">
        <v>28</v>
      </c>
      <c r="D2253" s="24" t="s">
        <v>42</v>
      </c>
      <c r="E2253" s="35">
        <v>0</v>
      </c>
      <c r="F2253" s="35">
        <v>0</v>
      </c>
      <c r="G2253" s="35">
        <v>0</v>
      </c>
      <c r="H2253" s="35">
        <v>0</v>
      </c>
      <c r="I2253" s="35">
        <v>0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  <c r="O2253" s="35">
        <v>0</v>
      </c>
      <c r="P2253" s="35">
        <v>0</v>
      </c>
      <c r="Q2253" s="35">
        <v>0</v>
      </c>
      <c r="R2253" s="35">
        <f t="shared" si="38"/>
        <v>0</v>
      </c>
    </row>
    <row r="2254" spans="1:18" ht="15">
      <c r="A2254" s="28" t="s">
        <v>83</v>
      </c>
      <c r="B2254" s="37">
        <v>40</v>
      </c>
      <c r="C2254" s="29">
        <v>29</v>
      </c>
      <c r="D2254" s="24" t="s">
        <v>43</v>
      </c>
      <c r="E2254" s="35">
        <v>0</v>
      </c>
      <c r="F2254" s="35">
        <v>0</v>
      </c>
      <c r="G2254" s="35">
        <v>0</v>
      </c>
      <c r="H2254" s="35">
        <v>0</v>
      </c>
      <c r="I2254" s="35">
        <v>0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  <c r="O2254" s="35">
        <v>0</v>
      </c>
      <c r="P2254" s="35">
        <v>0</v>
      </c>
      <c r="Q2254" s="35">
        <v>0</v>
      </c>
      <c r="R2254" s="35">
        <f t="shared" si="38"/>
        <v>0</v>
      </c>
    </row>
    <row r="2255" spans="1:18" ht="15">
      <c r="A2255" s="28" t="s">
        <v>83</v>
      </c>
      <c r="B2255" s="37">
        <v>40</v>
      </c>
      <c r="C2255" s="29">
        <v>30</v>
      </c>
      <c r="D2255" s="21" t="s">
        <v>44</v>
      </c>
      <c r="E2255" s="35">
        <v>0</v>
      </c>
      <c r="F2255" s="35">
        <v>0</v>
      </c>
      <c r="G2255" s="35">
        <v>0</v>
      </c>
      <c r="H2255" s="35">
        <v>0</v>
      </c>
      <c r="I2255" s="35">
        <v>0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  <c r="O2255" s="35">
        <v>0</v>
      </c>
      <c r="P2255" s="35">
        <v>0</v>
      </c>
      <c r="Q2255" s="35">
        <v>0</v>
      </c>
      <c r="R2255" s="35">
        <f t="shared" si="38"/>
        <v>0</v>
      </c>
    </row>
    <row r="2256" spans="1:18" ht="15">
      <c r="A2256" s="28" t="s">
        <v>83</v>
      </c>
      <c r="B2256" s="37">
        <v>40</v>
      </c>
      <c r="C2256" s="29">
        <v>31</v>
      </c>
      <c r="D2256" s="21" t="s">
        <v>45</v>
      </c>
      <c r="E2256" s="35">
        <v>0</v>
      </c>
      <c r="F2256" s="35">
        <v>0</v>
      </c>
      <c r="G2256" s="35">
        <v>0</v>
      </c>
      <c r="H2256" s="35">
        <v>0</v>
      </c>
      <c r="I2256" s="35">
        <v>0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  <c r="O2256" s="35">
        <v>0</v>
      </c>
      <c r="P2256" s="35">
        <v>0</v>
      </c>
      <c r="Q2256" s="35">
        <v>0</v>
      </c>
      <c r="R2256" s="35">
        <f t="shared" si="38"/>
        <v>0</v>
      </c>
    </row>
    <row r="2257" spans="1:18" ht="15">
      <c r="A2257" s="28" t="s">
        <v>83</v>
      </c>
      <c r="B2257" s="37">
        <v>40</v>
      </c>
      <c r="C2257" s="29">
        <v>32</v>
      </c>
      <c r="D2257" s="21" t="s">
        <v>46</v>
      </c>
      <c r="E2257" s="35">
        <v>2.9280410500931699E-2</v>
      </c>
      <c r="F2257" s="35">
        <v>2.6947445173199601E-3</v>
      </c>
      <c r="G2257" s="35">
        <v>1.0581973194487299E-3</v>
      </c>
      <c r="H2257" s="35">
        <v>2.7750560286653098E-3</v>
      </c>
      <c r="I2257" s="35">
        <v>6.6978534270065605E-4</v>
      </c>
      <c r="J2257" s="35">
        <v>2.0115451686684101E-2</v>
      </c>
      <c r="K2257" s="35">
        <v>1.66333517104343E-3</v>
      </c>
      <c r="L2257" s="35">
        <v>4.0179963045606899E-2</v>
      </c>
      <c r="M2257" s="35">
        <v>2.8357353149184301E-3</v>
      </c>
      <c r="N2257" s="35">
        <v>3.7870697958438202E-3</v>
      </c>
      <c r="O2257" s="35">
        <v>0.111787623922093</v>
      </c>
      <c r="P2257" s="35">
        <v>1.0377029495497699E-3</v>
      </c>
      <c r="Q2257" s="35">
        <v>9.0650764713122E-4</v>
      </c>
      <c r="R2257" s="35">
        <f t="shared" si="38"/>
        <v>0.21879158324193704</v>
      </c>
    </row>
    <row r="2258" spans="1:18" ht="15">
      <c r="A2258" s="28" t="s">
        <v>83</v>
      </c>
      <c r="B2258" s="37">
        <v>40</v>
      </c>
      <c r="C2258" s="29">
        <v>33</v>
      </c>
      <c r="D2258" s="21" t="s">
        <v>47</v>
      </c>
      <c r="E2258" s="35">
        <v>3.0414970323779301E-2</v>
      </c>
      <c r="F2258" s="35">
        <v>9.0562624859389894E-3</v>
      </c>
      <c r="G2258" s="35">
        <v>6.70050821969587E-3</v>
      </c>
      <c r="H2258" s="35">
        <v>6.1238445684321302E-3</v>
      </c>
      <c r="I2258" s="35">
        <v>2.6935781213643299E-3</v>
      </c>
      <c r="J2258" s="35">
        <v>6.3808210994507605E-2</v>
      </c>
      <c r="K2258" s="35">
        <v>1.16452594140072E-2</v>
      </c>
      <c r="L2258" s="35">
        <v>0.17278902891312201</v>
      </c>
      <c r="M2258" s="35">
        <v>1.4038176724545401E-2</v>
      </c>
      <c r="N2258" s="35">
        <v>1.23413011991874E-2</v>
      </c>
      <c r="O2258" s="35">
        <v>3.5569687803808501</v>
      </c>
      <c r="P2258" s="35">
        <v>3.1817012777205301E-3</v>
      </c>
      <c r="Q2258" s="35">
        <v>2.3760010857909902E-3</v>
      </c>
      <c r="R2258" s="35">
        <f t="shared" si="38"/>
        <v>3.8921376237089418</v>
      </c>
    </row>
    <row r="2259" spans="1:18" ht="15">
      <c r="A2259" s="28" t="s">
        <v>83</v>
      </c>
      <c r="B2259" s="37">
        <v>40</v>
      </c>
      <c r="C2259" s="29">
        <v>34</v>
      </c>
      <c r="D2259" s="21" t="s">
        <v>48</v>
      </c>
      <c r="E2259" s="35">
        <v>1.4456737493816899E-3</v>
      </c>
      <c r="F2259" s="35">
        <v>2.47255106114851E-4</v>
      </c>
      <c r="G2259" s="35">
        <v>5.3145673691385104E-4</v>
      </c>
      <c r="H2259" s="35">
        <v>2.2347039169368999E-4</v>
      </c>
      <c r="I2259" s="35">
        <v>8.5841458593953495E-5</v>
      </c>
      <c r="J2259" s="35">
        <v>2.4393976326815602E-3</v>
      </c>
      <c r="K2259" s="35">
        <v>5.1673757684436803E-4</v>
      </c>
      <c r="L2259" s="35">
        <v>4.4494487861706103E-3</v>
      </c>
      <c r="M2259" s="35">
        <v>1.9853731376000001E-4</v>
      </c>
      <c r="N2259" s="35">
        <v>3.8337104972658502E-4</v>
      </c>
      <c r="O2259" s="35">
        <v>0.13329331421660501</v>
      </c>
      <c r="P2259" s="35">
        <v>1.2598986776661601E-4</v>
      </c>
      <c r="Q2259" s="35">
        <v>6.9847288412084197E-5</v>
      </c>
      <c r="R2259" s="35">
        <f t="shared" si="38"/>
        <v>0.14401034117466488</v>
      </c>
    </row>
    <row r="2260" spans="1:18" ht="15">
      <c r="A2260" s="28" t="s">
        <v>83</v>
      </c>
      <c r="B2260" s="37">
        <v>40</v>
      </c>
      <c r="C2260" s="29">
        <v>35</v>
      </c>
      <c r="D2260" s="21" t="s">
        <v>49</v>
      </c>
      <c r="E2260" s="35">
        <v>1.4381027482711001E-2</v>
      </c>
      <c r="F2260" s="35">
        <v>2.6661341952258799E-3</v>
      </c>
      <c r="G2260" s="35">
        <v>2.4543723697114999E-3</v>
      </c>
      <c r="H2260" s="35">
        <v>1.9910247236370701E-3</v>
      </c>
      <c r="I2260" s="35">
        <v>1.0814346841551501E-3</v>
      </c>
      <c r="J2260" s="35">
        <v>3.08361682481408E-2</v>
      </c>
      <c r="K2260" s="35">
        <v>2.67510339645472E-3</v>
      </c>
      <c r="L2260" s="35">
        <v>3.02545024690716E-2</v>
      </c>
      <c r="M2260" s="35">
        <v>1.6775084010567801E-3</v>
      </c>
      <c r="N2260" s="35">
        <v>3.7911599551961402E-3</v>
      </c>
      <c r="O2260" s="35">
        <v>0.22008620776403301</v>
      </c>
      <c r="P2260" s="35">
        <v>1.24654363657274E-3</v>
      </c>
      <c r="Q2260" s="35">
        <v>7.8698434280042304E-4</v>
      </c>
      <c r="R2260" s="35">
        <f t="shared" si="38"/>
        <v>0.31392817166876685</v>
      </c>
    </row>
    <row r="2261" spans="1:18" ht="15">
      <c r="A2261" s="28" t="s">
        <v>83</v>
      </c>
      <c r="B2261" s="37">
        <v>40</v>
      </c>
      <c r="C2261" s="29">
        <v>36</v>
      </c>
      <c r="D2261" s="21" t="s">
        <v>50</v>
      </c>
      <c r="E2261" s="35">
        <v>1.0843731598601299E-2</v>
      </c>
      <c r="F2261" s="35">
        <v>4.5231109534029697E-3</v>
      </c>
      <c r="G2261" s="35">
        <v>2.9017630963642E-3</v>
      </c>
      <c r="H2261" s="35">
        <v>2.6104127459280302E-3</v>
      </c>
      <c r="I2261" s="35">
        <v>1.0782458292297899E-3</v>
      </c>
      <c r="J2261" s="35">
        <v>3.2978139720627499E-2</v>
      </c>
      <c r="K2261" s="35">
        <v>2.69677925536116E-3</v>
      </c>
      <c r="L2261" s="35">
        <v>3.5964611674583001E-2</v>
      </c>
      <c r="M2261" s="35">
        <v>2.6173576781015301E-3</v>
      </c>
      <c r="N2261" s="35">
        <v>5.58947043903132E-3</v>
      </c>
      <c r="O2261" s="35">
        <v>0.2197743976307</v>
      </c>
      <c r="P2261" s="35">
        <v>1.1809773645154601E-3</v>
      </c>
      <c r="Q2261" s="35">
        <v>1.02651036949504E-3</v>
      </c>
      <c r="R2261" s="35">
        <f t="shared" si="38"/>
        <v>0.32378550835594128</v>
      </c>
    </row>
    <row r="2262" spans="1:18" ht="15">
      <c r="A2262" s="28" t="s">
        <v>83</v>
      </c>
      <c r="B2262" s="37">
        <v>40</v>
      </c>
      <c r="C2262" s="29">
        <v>37</v>
      </c>
      <c r="D2262" s="21" t="s">
        <v>51</v>
      </c>
      <c r="E2262" s="35">
        <v>3.1283808790111799E-3</v>
      </c>
      <c r="F2262" s="35">
        <v>5.3730423325467605E-4</v>
      </c>
      <c r="G2262" s="35">
        <v>7.5478536644351605E-4</v>
      </c>
      <c r="H2262" s="35">
        <v>4.64989964820081E-4</v>
      </c>
      <c r="I2262" s="35">
        <v>1.70594888863739E-4</v>
      </c>
      <c r="J2262" s="35">
        <v>4.0622656577815903E-3</v>
      </c>
      <c r="K2262" s="35">
        <v>7.8202083206256601E-4</v>
      </c>
      <c r="L2262" s="35">
        <v>7.42962800038619E-3</v>
      </c>
      <c r="M2262" s="35">
        <v>4.3410054478145799E-4</v>
      </c>
      <c r="N2262" s="35">
        <v>9.06892468818202E-4</v>
      </c>
      <c r="O2262" s="35">
        <v>0.59352754751042003</v>
      </c>
      <c r="P2262" s="35">
        <v>2.9628535475499098E-4</v>
      </c>
      <c r="Q2262" s="35">
        <v>1.6095592958505499E-4</v>
      </c>
      <c r="R2262" s="35">
        <f t="shared" si="38"/>
        <v>0.61265575163098329</v>
      </c>
    </row>
    <row r="2263" spans="1:18" ht="15">
      <c r="A2263" s="28" t="s">
        <v>83</v>
      </c>
      <c r="B2263" s="37">
        <v>40</v>
      </c>
      <c r="C2263" s="29">
        <v>38</v>
      </c>
      <c r="D2263" s="21" t="s">
        <v>52</v>
      </c>
      <c r="E2263" s="35">
        <v>2.1801867510689E-3</v>
      </c>
      <c r="F2263" s="35">
        <v>5.7917184901190599E-4</v>
      </c>
      <c r="G2263" s="35">
        <v>4.9085800728384101E-4</v>
      </c>
      <c r="H2263" s="35">
        <v>5.2198700352546997E-4</v>
      </c>
      <c r="I2263" s="35">
        <v>2.5079167277578901E-4</v>
      </c>
      <c r="J2263" s="35">
        <v>4.6934708086964604E-3</v>
      </c>
      <c r="K2263" s="35">
        <v>6.0227893414443101E-4</v>
      </c>
      <c r="L2263" s="35">
        <v>5.1530087855392202E-3</v>
      </c>
      <c r="M2263" s="35">
        <v>3.5588305329808901E-4</v>
      </c>
      <c r="N2263" s="35">
        <v>1.31193442950653E-3</v>
      </c>
      <c r="O2263" s="35">
        <v>1.1258972743837099</v>
      </c>
      <c r="P2263" s="35">
        <v>2.90372764757771E-4</v>
      </c>
      <c r="Q2263" s="35">
        <v>2.2724815329410499E-4</v>
      </c>
      <c r="R2263" s="35">
        <f t="shared" si="38"/>
        <v>1.1425544665966125</v>
      </c>
    </row>
    <row r="2264" spans="1:18" ht="15">
      <c r="A2264" s="28" t="s">
        <v>83</v>
      </c>
      <c r="B2264" s="37">
        <v>40</v>
      </c>
      <c r="C2264" s="29">
        <v>39</v>
      </c>
      <c r="D2264" s="21" t="s">
        <v>53</v>
      </c>
      <c r="E2264" s="35">
        <v>1.4629452734590001E-4</v>
      </c>
      <c r="F2264" s="35">
        <v>5.5808576817155297E-5</v>
      </c>
      <c r="G2264" s="35">
        <v>3.4922694686105097E-5</v>
      </c>
      <c r="H2264" s="35">
        <v>4.4882646127961303E-5</v>
      </c>
      <c r="I2264" s="35">
        <v>1.02296047913934E-5</v>
      </c>
      <c r="J2264" s="35">
        <v>3.17464526119026E-4</v>
      </c>
      <c r="K2264" s="35">
        <v>3.5230175610496698E-5</v>
      </c>
      <c r="L2264" s="35">
        <v>8.0357170774618695E-4</v>
      </c>
      <c r="M2264" s="35">
        <v>3.5805622733303997E-5</v>
      </c>
      <c r="N2264" s="35">
        <v>7.1813779095126804E-5</v>
      </c>
      <c r="O2264" s="35">
        <v>2.0297642263174199E-2</v>
      </c>
      <c r="P2264" s="35">
        <v>2.2097096588158501E-5</v>
      </c>
      <c r="Q2264" s="35">
        <v>1.6363980878097301E-5</v>
      </c>
      <c r="R2264" s="35">
        <f t="shared" si="38"/>
        <v>2.1892127201713109E-2</v>
      </c>
    </row>
    <row r="2265" spans="1:18" ht="15">
      <c r="A2265" s="28" t="s">
        <v>83</v>
      </c>
      <c r="B2265" s="37">
        <v>40</v>
      </c>
      <c r="C2265" s="29">
        <v>40</v>
      </c>
      <c r="D2265" s="23" t="s">
        <v>54</v>
      </c>
      <c r="E2265" s="35">
        <v>4.8583586953154502E-5</v>
      </c>
      <c r="F2265" s="35">
        <v>2.9491371661886E-5</v>
      </c>
      <c r="G2265" s="35">
        <v>6.6461820748851299E-6</v>
      </c>
      <c r="H2265" s="35">
        <v>3.6111785649235102E-5</v>
      </c>
      <c r="I2265" s="35">
        <v>4.3698346619740603E-6</v>
      </c>
      <c r="J2265" s="35">
        <v>1.3522107112467501E-4</v>
      </c>
      <c r="K2265" s="35">
        <v>1.19623455132519E-5</v>
      </c>
      <c r="L2265" s="35">
        <v>3.4104226638110099E-4</v>
      </c>
      <c r="M2265" s="35">
        <v>1.0007585540258599E-5</v>
      </c>
      <c r="N2265" s="35">
        <v>2.5754120485220299E-5</v>
      </c>
      <c r="O2265" s="35">
        <v>3.52886763258918E-3</v>
      </c>
      <c r="P2265" s="35">
        <v>2.40485991596748E-5</v>
      </c>
      <c r="Q2265" s="35">
        <v>1.58803985787569E-5</v>
      </c>
      <c r="R2265" s="35">
        <f t="shared" si="38"/>
        <v>4.217986780373253E-3</v>
      </c>
    </row>
    <row r="2266" spans="1:18" ht="15">
      <c r="A2266" s="28" t="s">
        <v>83</v>
      </c>
      <c r="B2266" s="37">
        <v>40</v>
      </c>
      <c r="C2266" s="29">
        <v>41</v>
      </c>
      <c r="D2266" s="23" t="s">
        <v>55</v>
      </c>
      <c r="E2266" s="35">
        <v>6.2077754366983802E-3</v>
      </c>
      <c r="F2266" s="35">
        <v>1.1258639985357499E-3</v>
      </c>
      <c r="G2266" s="35">
        <v>1.7345124657074801E-3</v>
      </c>
      <c r="H2266" s="35">
        <v>9.6508771243714205E-4</v>
      </c>
      <c r="I2266" s="35">
        <v>3.3463881327924002E-4</v>
      </c>
      <c r="J2266" s="35">
        <v>8.3979732911807405E-3</v>
      </c>
      <c r="K2266" s="35">
        <v>1.7753047568103801E-3</v>
      </c>
      <c r="L2266" s="35">
        <v>1.8078366423645902E-2</v>
      </c>
      <c r="M2266" s="35">
        <v>7.8721223606916305E-4</v>
      </c>
      <c r="N2266" s="35">
        <v>1.6261793931439401E-3</v>
      </c>
      <c r="O2266" s="35">
        <v>0.62807913692849804</v>
      </c>
      <c r="P2266" s="35">
        <v>5.2065338796028796E-4</v>
      </c>
      <c r="Q2266" s="35">
        <v>3.0734718530867002E-4</v>
      </c>
      <c r="R2266" s="35">
        <f t="shared" si="38"/>
        <v>0.66994005202927509</v>
      </c>
    </row>
    <row r="2267" spans="1:18" ht="15">
      <c r="A2267" s="28" t="s">
        <v>83</v>
      </c>
      <c r="B2267" s="37">
        <v>40</v>
      </c>
      <c r="C2267" s="29">
        <v>42</v>
      </c>
      <c r="D2267" s="21" t="s">
        <v>56</v>
      </c>
      <c r="E2267" s="35">
        <v>1.7014173333300901E-3</v>
      </c>
      <c r="F2267" s="35">
        <v>3.6862285558292399E-4</v>
      </c>
      <c r="G2267" s="35">
        <v>4.3244275693032501E-4</v>
      </c>
      <c r="H2267" s="35">
        <v>3.0445214848223701E-4</v>
      </c>
      <c r="I2267" s="35">
        <v>1.36995605195886E-4</v>
      </c>
      <c r="J2267" s="35">
        <v>4.1153867661615296E-3</v>
      </c>
      <c r="K2267" s="35">
        <v>4.66653044341156E-4</v>
      </c>
      <c r="L2267" s="35">
        <v>4.6227739323184197E-3</v>
      </c>
      <c r="M2267" s="35">
        <v>2.4855839940979101E-4</v>
      </c>
      <c r="N2267" s="35">
        <v>6.5742827784760999E-4</v>
      </c>
      <c r="O2267" s="35">
        <v>0.49983106972622698</v>
      </c>
      <c r="P2267" s="35">
        <v>1.73869905079582E-4</v>
      </c>
      <c r="Q2267" s="35">
        <v>1.17688259077537E-4</v>
      </c>
      <c r="R2267" s="35">
        <f t="shared" si="38"/>
        <v>0.51317735900998407</v>
      </c>
    </row>
    <row r="2268" spans="1:18" ht="15">
      <c r="A2268" s="28" t="s">
        <v>83</v>
      </c>
      <c r="B2268" s="37">
        <v>40</v>
      </c>
      <c r="C2268" s="29">
        <v>43</v>
      </c>
      <c r="D2268" s="21" t="s">
        <v>57</v>
      </c>
      <c r="E2268" s="35">
        <v>1.0443132635557399E-2</v>
      </c>
      <c r="F2268" s="35">
        <v>2.2098393658118798E-3</v>
      </c>
      <c r="G2268" s="35">
        <v>1.78927104665713E-3</v>
      </c>
      <c r="H2268" s="35">
        <v>1.5696001878271601E-3</v>
      </c>
      <c r="I2268" s="35">
        <v>6.4852453375954301E-4</v>
      </c>
      <c r="J2268" s="35">
        <v>1.8219583569463099E-2</v>
      </c>
      <c r="K2268" s="35">
        <v>1.88199712185794E-3</v>
      </c>
      <c r="L2268" s="35">
        <v>2.2799335180596701E-2</v>
      </c>
      <c r="M2268" s="35">
        <v>1.5175183687347201E-3</v>
      </c>
      <c r="N2268" s="35">
        <v>3.10378531707169E-3</v>
      </c>
      <c r="O2268" s="35">
        <v>0.55636598852321895</v>
      </c>
      <c r="P2268" s="35">
        <v>7.8177316416713305E-4</v>
      </c>
      <c r="Q2268" s="35">
        <v>5.8159686628766701E-4</v>
      </c>
      <c r="R2268" s="35">
        <f t="shared" si="38"/>
        <v>0.62191194588101106</v>
      </c>
    </row>
    <row r="2269" spans="1:18" ht="15">
      <c r="A2269" s="28" t="s">
        <v>83</v>
      </c>
      <c r="B2269" s="37">
        <v>40</v>
      </c>
      <c r="C2269" s="29">
        <v>44</v>
      </c>
      <c r="D2269" s="21" t="s">
        <v>58</v>
      </c>
      <c r="E2269" s="35">
        <v>6.3410178510872104E-5</v>
      </c>
      <c r="F2269" s="35">
        <v>1.0809693718716001E-5</v>
      </c>
      <c r="G2269" s="35">
        <v>7.5043083010758203E-6</v>
      </c>
      <c r="H2269" s="35">
        <v>1.1029540019475499E-5</v>
      </c>
      <c r="I2269" s="35">
        <v>6.1792604087466001E-6</v>
      </c>
      <c r="J2269" s="35">
        <v>9.4082464784732197E-5</v>
      </c>
      <c r="K2269" s="35">
        <v>1.1849530100709899E-5</v>
      </c>
      <c r="L2269" s="35">
        <v>1.30723793629906E-4</v>
      </c>
      <c r="M2269" s="35">
        <v>9.3640168191490792E-6</v>
      </c>
      <c r="N2269" s="35">
        <v>2.73671358178185E-5</v>
      </c>
      <c r="O2269" s="35">
        <v>2.01606386327754E-3</v>
      </c>
      <c r="P2269" s="35">
        <v>4.0919783126133798E-6</v>
      </c>
      <c r="Q2269" s="35">
        <v>4.5270410012796098E-6</v>
      </c>
      <c r="R2269" s="35">
        <f t="shared" si="38"/>
        <v>2.3970028047026349E-3</v>
      </c>
    </row>
    <row r="2270" spans="1:18" ht="15">
      <c r="A2270" s="28" t="s">
        <v>83</v>
      </c>
      <c r="B2270" s="37">
        <v>40</v>
      </c>
      <c r="C2270" s="29">
        <v>45</v>
      </c>
      <c r="D2270" s="21" t="s">
        <v>59</v>
      </c>
      <c r="E2270" s="35">
        <v>5.7696217855242299E-6</v>
      </c>
      <c r="F2270" s="35">
        <v>9.0711858243075705E-7</v>
      </c>
      <c r="G2270" s="35">
        <v>8.36960320923409E-7</v>
      </c>
      <c r="H2270" s="35">
        <v>7.7569537975660997E-7</v>
      </c>
      <c r="I2270" s="35">
        <v>2.9116996690371402E-7</v>
      </c>
      <c r="J2270" s="35">
        <v>6.78826068704008E-6</v>
      </c>
      <c r="K2270" s="35">
        <v>9.5016653491584502E-7</v>
      </c>
      <c r="L2270" s="35">
        <v>9.7334924243740698E-6</v>
      </c>
      <c r="M2270" s="35">
        <v>6.6561632214789899E-7</v>
      </c>
      <c r="N2270" s="35">
        <v>1.51201191879922E-6</v>
      </c>
      <c r="O2270" s="35">
        <v>7.3636501361747304E-4</v>
      </c>
      <c r="P2270" s="35">
        <v>3.7106283893759899E-7</v>
      </c>
      <c r="Q2270" s="35">
        <v>2.7544160073637298E-7</v>
      </c>
      <c r="R2270" s="35">
        <f t="shared" si="38"/>
        <v>7.6524163197996277E-4</v>
      </c>
    </row>
    <row r="2271" spans="1:18" ht="15">
      <c r="A2271" s="28" t="s">
        <v>83</v>
      </c>
      <c r="B2271" s="37">
        <v>40</v>
      </c>
      <c r="C2271" s="29">
        <v>46</v>
      </c>
      <c r="D2271" s="21" t="s">
        <v>60</v>
      </c>
      <c r="E2271" s="35">
        <v>0</v>
      </c>
      <c r="F2271" s="35">
        <v>0</v>
      </c>
      <c r="G2271" s="35">
        <v>0</v>
      </c>
      <c r="H2271" s="35">
        <v>0</v>
      </c>
      <c r="I2271" s="35">
        <v>0</v>
      </c>
      <c r="J2271" s="35">
        <v>0</v>
      </c>
      <c r="K2271" s="35">
        <v>0</v>
      </c>
      <c r="L2271" s="35">
        <v>0</v>
      </c>
      <c r="M2271" s="35">
        <v>0</v>
      </c>
      <c r="N2271" s="35">
        <v>0</v>
      </c>
      <c r="O2271" s="35">
        <v>0</v>
      </c>
      <c r="P2271" s="35">
        <v>0</v>
      </c>
      <c r="Q2271" s="35">
        <v>0</v>
      </c>
      <c r="R2271" s="35">
        <f t="shared" si="38"/>
        <v>0</v>
      </c>
    </row>
    <row r="2272" spans="1:18" ht="15">
      <c r="A2272" s="28" t="s">
        <v>83</v>
      </c>
      <c r="B2272" s="37">
        <v>40</v>
      </c>
      <c r="C2272" s="29">
        <v>47</v>
      </c>
      <c r="D2272" s="21" t="s">
        <v>61</v>
      </c>
      <c r="E2272" s="35">
        <v>1.41325778688838E-4</v>
      </c>
      <c r="F2272" s="35">
        <v>2.8436580055018802E-5</v>
      </c>
      <c r="G2272" s="35">
        <v>3.1001463257187999E-5</v>
      </c>
      <c r="H2272" s="35">
        <v>2.36489560086258E-5</v>
      </c>
      <c r="I2272" s="35">
        <v>9.7147623202719393E-6</v>
      </c>
      <c r="J2272" s="35">
        <v>2.1187484241223201E-4</v>
      </c>
      <c r="K2272" s="35">
        <v>3.4054238762371903E-5</v>
      </c>
      <c r="L2272" s="35">
        <v>2.8243135743311201E-4</v>
      </c>
      <c r="M2272" s="35">
        <v>1.84321032930773E-5</v>
      </c>
      <c r="N2272" s="35">
        <v>5.3332042027327402E-5</v>
      </c>
      <c r="O2272" s="35">
        <v>2.9752890763233199E-2</v>
      </c>
      <c r="P2272" s="35">
        <v>1.2150936771906299E-5</v>
      </c>
      <c r="Q2272" s="35">
        <v>8.7159699042336999E-6</v>
      </c>
      <c r="R2272" s="35">
        <f t="shared" si="38"/>
        <v>3.0608009794167401E-2</v>
      </c>
    </row>
    <row r="2273" spans="1:18" ht="15">
      <c r="A2273" s="28" t="s">
        <v>83</v>
      </c>
      <c r="B2273" s="37">
        <v>40</v>
      </c>
      <c r="C2273" s="29">
        <v>48</v>
      </c>
      <c r="D2273" s="22" t="s">
        <v>62</v>
      </c>
      <c r="E2273" s="35">
        <v>2.58164913476541E-2</v>
      </c>
      <c r="F2273" s="35">
        <v>6.5141717986756898E-3</v>
      </c>
      <c r="G2273" s="35">
        <v>6.7511418514511496E-3</v>
      </c>
      <c r="H2273" s="35">
        <v>5.18823802556748E-3</v>
      </c>
      <c r="I2273" s="35">
        <v>2.2432674002500499E-3</v>
      </c>
      <c r="J2273" s="35">
        <v>4.35610337573425E-2</v>
      </c>
      <c r="K2273" s="35">
        <v>7.4144331903852204E-3</v>
      </c>
      <c r="L2273" s="35">
        <v>5.5853514297613802E-2</v>
      </c>
      <c r="M2273" s="35">
        <v>3.8165856372379299E-3</v>
      </c>
      <c r="N2273" s="35">
        <v>1.1349348232512499E-2</v>
      </c>
      <c r="O2273" s="35">
        <v>1.945614879336</v>
      </c>
      <c r="P2273" s="35">
        <v>2.62351298673647E-3</v>
      </c>
      <c r="Q2273" s="35">
        <v>1.9637601906305402E-3</v>
      </c>
      <c r="R2273" s="35">
        <f t="shared" si="38"/>
        <v>2.1187103780520573</v>
      </c>
    </row>
    <row r="2274" spans="1:18" ht="15">
      <c r="A2274" s="28" t="s">
        <v>83</v>
      </c>
      <c r="B2274" s="37">
        <v>40</v>
      </c>
      <c r="C2274" s="29">
        <v>49</v>
      </c>
      <c r="D2274" s="22" t="s">
        <v>63</v>
      </c>
      <c r="E2274" s="35">
        <v>0</v>
      </c>
      <c r="F2274" s="35">
        <v>0</v>
      </c>
      <c r="G2274" s="35">
        <v>0</v>
      </c>
      <c r="H2274" s="35">
        <v>0</v>
      </c>
      <c r="I2274" s="35">
        <v>0</v>
      </c>
      <c r="J2274" s="35">
        <v>0</v>
      </c>
      <c r="K2274" s="35">
        <v>0</v>
      </c>
      <c r="L2274" s="35">
        <v>0</v>
      </c>
      <c r="M2274" s="35">
        <v>0</v>
      </c>
      <c r="N2274" s="35">
        <v>0</v>
      </c>
      <c r="O2274" s="35">
        <v>0</v>
      </c>
      <c r="P2274" s="35">
        <v>0</v>
      </c>
      <c r="Q2274" s="35">
        <v>0</v>
      </c>
      <c r="R2274" s="35">
        <f t="shared" si="38"/>
        <v>0</v>
      </c>
    </row>
    <row r="2275" spans="1:18" ht="15">
      <c r="A2275" s="28" t="s">
        <v>83</v>
      </c>
      <c r="B2275" s="37">
        <v>40</v>
      </c>
      <c r="C2275" s="29">
        <v>50</v>
      </c>
      <c r="D2275" s="22" t="s">
        <v>64</v>
      </c>
      <c r="E2275" s="35">
        <v>9.3266452219093905E-7</v>
      </c>
      <c r="F2275" s="35">
        <v>9.6507584136864103E-7</v>
      </c>
      <c r="G2275" s="35">
        <v>2.0062667496812001E-7</v>
      </c>
      <c r="H2275" s="35">
        <v>6.5619214520869097E-7</v>
      </c>
      <c r="I2275" s="35">
        <v>2.1365493934192601E-7</v>
      </c>
      <c r="J2275" s="35">
        <v>4.5896949338911799E-6</v>
      </c>
      <c r="K2275" s="35">
        <v>3.2749834035639102E-7</v>
      </c>
      <c r="L2275" s="35">
        <v>1.7254844356578901E-6</v>
      </c>
      <c r="M2275" s="35">
        <v>3.0228540774542701E-7</v>
      </c>
      <c r="N2275" s="35">
        <v>1.62225311268207E-6</v>
      </c>
      <c r="O2275" s="35">
        <v>5.3555941461199498E-5</v>
      </c>
      <c r="P2275" s="35">
        <v>2.79364744173669E-7</v>
      </c>
      <c r="Q2275" s="35">
        <v>3.0216483010432799E-7</v>
      </c>
      <c r="R2275" s="35">
        <f t="shared" si="38"/>
        <v>6.5672901388888773E-5</v>
      </c>
    </row>
    <row r="2276" spans="1:18" ht="15">
      <c r="A2276" s="28" t="s">
        <v>83</v>
      </c>
      <c r="B2276" s="37">
        <v>40</v>
      </c>
      <c r="C2276" s="29">
        <v>51</v>
      </c>
      <c r="D2276" s="21" t="s">
        <v>65</v>
      </c>
      <c r="E2276" s="35">
        <v>3.2377968271323003E-5</v>
      </c>
      <c r="F2276" s="35">
        <v>8.9960702604889704E-6</v>
      </c>
      <c r="G2276" s="35">
        <v>1.02685888880463E-5</v>
      </c>
      <c r="H2276" s="35">
        <v>9.0549661742824999E-6</v>
      </c>
      <c r="I2276" s="35">
        <v>3.6458648542540399E-6</v>
      </c>
      <c r="J2276" s="35">
        <v>8.82523778759475E-5</v>
      </c>
      <c r="K2276" s="35">
        <v>1.2881433391597901E-5</v>
      </c>
      <c r="L2276" s="35">
        <v>8.0785836400492397E-5</v>
      </c>
      <c r="M2276" s="35">
        <v>6.2542294807854202E-6</v>
      </c>
      <c r="N2276" s="35">
        <v>1.8522680504277701E-5</v>
      </c>
      <c r="O2276" s="35">
        <v>4.5785344009337302E-3</v>
      </c>
      <c r="P2276" s="35">
        <v>4.2861937155363801E-6</v>
      </c>
      <c r="Q2276" s="35">
        <v>3.11988227480381E-6</v>
      </c>
      <c r="R2276" s="35">
        <f t="shared" si="38"/>
        <v>4.8569804930255669E-3</v>
      </c>
    </row>
    <row r="2277" spans="1:18" ht="15">
      <c r="A2277" s="28" t="s">
        <v>83</v>
      </c>
      <c r="B2277" s="37">
        <v>40</v>
      </c>
      <c r="C2277" s="29">
        <v>52</v>
      </c>
      <c r="D2277" s="21" t="s">
        <v>66</v>
      </c>
      <c r="E2277" s="35">
        <v>2.2007951027400499E-4</v>
      </c>
      <c r="F2277" s="35">
        <v>3.7646926519641999E-5</v>
      </c>
      <c r="G2277" s="35">
        <v>9.5632979677851804E-5</v>
      </c>
      <c r="H2277" s="35">
        <v>3.4836987417438602E-5</v>
      </c>
      <c r="I2277" s="35">
        <v>1.2442952166985899E-5</v>
      </c>
      <c r="J2277" s="35">
        <v>2.6175423959278501E-4</v>
      </c>
      <c r="K2277" s="35">
        <v>8.8958266646560502E-5</v>
      </c>
      <c r="L2277" s="35">
        <v>6.4712699895419197E-4</v>
      </c>
      <c r="M2277" s="35">
        <v>2.99868951003893E-5</v>
      </c>
      <c r="N2277" s="35">
        <v>6.1160812139592194E-5</v>
      </c>
      <c r="O2277" s="35">
        <v>3.72653885216352E-3</v>
      </c>
      <c r="P2277" s="35">
        <v>1.93106327892266E-5</v>
      </c>
      <c r="Q2277" s="35">
        <v>9.9188733652271106E-6</v>
      </c>
      <c r="R2277" s="35">
        <f t="shared" si="38"/>
        <v>5.2453949268074151E-3</v>
      </c>
    </row>
    <row r="2278" spans="1:18" ht="15">
      <c r="A2278" s="28" t="s">
        <v>83</v>
      </c>
      <c r="B2278" s="37">
        <v>40</v>
      </c>
      <c r="C2278" s="29">
        <v>53</v>
      </c>
      <c r="D2278" s="21" t="s">
        <v>67</v>
      </c>
      <c r="E2278" s="35">
        <v>1.25069032362069E-5</v>
      </c>
      <c r="F2278" s="35">
        <v>2.3839574030715799E-6</v>
      </c>
      <c r="G2278" s="35">
        <v>2.1490906504661901E-6</v>
      </c>
      <c r="H2278" s="35">
        <v>2.29990583517506E-6</v>
      </c>
      <c r="I2278" s="35">
        <v>6.9996153950287097E-7</v>
      </c>
      <c r="J2278" s="35">
        <v>1.56348786861351E-5</v>
      </c>
      <c r="K2278" s="35">
        <v>2.4086111354108999E-6</v>
      </c>
      <c r="L2278" s="35">
        <v>2.22876781630003E-5</v>
      </c>
      <c r="M2278" s="35">
        <v>1.58576439711358E-6</v>
      </c>
      <c r="N2278" s="35">
        <v>8.1160243852882408E-6</v>
      </c>
      <c r="O2278" s="35">
        <v>1.23236872181924E-3</v>
      </c>
      <c r="P2278" s="35">
        <v>1.1504176263336101E-6</v>
      </c>
      <c r="Q2278" s="35">
        <v>6.9928388591861105E-7</v>
      </c>
      <c r="R2278" s="35">
        <f t="shared" si="38"/>
        <v>1.3042911987628627E-3</v>
      </c>
    </row>
    <row r="2279" spans="1:18" ht="15">
      <c r="A2279" s="28" t="s">
        <v>83</v>
      </c>
      <c r="B2279" s="37">
        <v>40</v>
      </c>
      <c r="C2279" s="29">
        <v>54</v>
      </c>
      <c r="D2279" s="21" t="s">
        <v>68</v>
      </c>
      <c r="E2279" s="35">
        <v>2.7866181504753102E-4</v>
      </c>
      <c r="F2279" s="35">
        <v>4.7749770552065602E-5</v>
      </c>
      <c r="G2279" s="35">
        <v>6.8962654983887895E-5</v>
      </c>
      <c r="H2279" s="35">
        <v>4.2610508976442102E-5</v>
      </c>
      <c r="I2279" s="35">
        <v>1.45831009351114E-5</v>
      </c>
      <c r="J2279" s="35">
        <v>3.3531631241041899E-4</v>
      </c>
      <c r="K2279" s="35">
        <v>6.8954625354821601E-5</v>
      </c>
      <c r="L2279" s="35">
        <v>5.7703907266506201E-4</v>
      </c>
      <c r="M2279" s="35">
        <v>3.28952715167386E-5</v>
      </c>
      <c r="N2279" s="35">
        <v>9.8297516877512793E-5</v>
      </c>
      <c r="O2279" s="35">
        <v>1.2176490957357599E-2</v>
      </c>
      <c r="P2279" s="35">
        <v>2.1853750280450299E-5</v>
      </c>
      <c r="Q2279" s="35">
        <v>1.28903148736213E-5</v>
      </c>
      <c r="R2279" s="35">
        <f t="shared" si="38"/>
        <v>1.3776305671831263E-2</v>
      </c>
    </row>
    <row r="2280" spans="1:18" ht="15">
      <c r="A2280" s="28" t="s">
        <v>83</v>
      </c>
      <c r="B2280" s="37">
        <v>40</v>
      </c>
      <c r="C2280" s="29">
        <v>55</v>
      </c>
      <c r="D2280" s="21" t="s">
        <v>69</v>
      </c>
      <c r="E2280" s="35">
        <v>1.1473805370135701E-5</v>
      </c>
      <c r="F2280" s="35">
        <v>4.4979341334427897E-6</v>
      </c>
      <c r="G2280" s="35">
        <v>2.3216982659234299E-6</v>
      </c>
      <c r="H2280" s="35">
        <v>3.7560499917678899E-6</v>
      </c>
      <c r="I2280" s="35">
        <v>1.72953285128444E-6</v>
      </c>
      <c r="J2280" s="35">
        <v>3.1405961483762502E-5</v>
      </c>
      <c r="K2280" s="35">
        <v>3.6657942778637102E-6</v>
      </c>
      <c r="L2280" s="35">
        <v>2.22333847960595E-5</v>
      </c>
      <c r="M2280" s="35">
        <v>2.4895463424645101E-6</v>
      </c>
      <c r="N2280" s="35">
        <v>9.2529378887381106E-6</v>
      </c>
      <c r="O2280" s="35">
        <v>3.6963313203313198E-3</v>
      </c>
      <c r="P2280" s="35">
        <v>1.6766884866696701E-6</v>
      </c>
      <c r="Q2280" s="35">
        <v>1.5243757525327601E-6</v>
      </c>
      <c r="R2280" s="35">
        <f t="shared" si="38"/>
        <v>3.7923590299719649E-3</v>
      </c>
    </row>
    <row r="2281" spans="1:18" ht="15">
      <c r="A2281" s="28" t="s">
        <v>83</v>
      </c>
      <c r="B2281" s="37">
        <v>40</v>
      </c>
      <c r="C2281" s="29">
        <v>56</v>
      </c>
      <c r="D2281" s="21" t="s">
        <v>70</v>
      </c>
      <c r="E2281" s="35">
        <v>3.2453353484320699E-2</v>
      </c>
      <c r="F2281" s="35">
        <v>1.31717113464384E-2</v>
      </c>
      <c r="G2281" s="35">
        <v>6.6191127061509501E-3</v>
      </c>
      <c r="H2281" s="35">
        <v>1.2664493422083801E-2</v>
      </c>
      <c r="I2281" s="35">
        <v>5.8166086782970401E-3</v>
      </c>
      <c r="J2281" s="35">
        <v>9.8229315251160201E-2</v>
      </c>
      <c r="K2281" s="35">
        <v>1.1129677785241701E-2</v>
      </c>
      <c r="L2281" s="35">
        <v>0.109138000814009</v>
      </c>
      <c r="M2281" s="35">
        <v>7.1401281138818596E-3</v>
      </c>
      <c r="N2281" s="35">
        <v>5.1598462392896401E-2</v>
      </c>
      <c r="O2281" s="35">
        <v>45.223534571520801</v>
      </c>
      <c r="P2281" s="35">
        <v>1.17564531986425E-2</v>
      </c>
      <c r="Q2281" s="35">
        <v>4.9889582215493396E-3</v>
      </c>
      <c r="R2281" s="35">
        <f t="shared" si="38"/>
        <v>45.588240846935477</v>
      </c>
    </row>
    <row r="2282" spans="1:18" ht="15">
      <c r="A2282" s="28" t="s">
        <v>83</v>
      </c>
      <c r="B2282" s="37">
        <v>40</v>
      </c>
      <c r="C2282" s="29">
        <v>57</v>
      </c>
      <c r="D2282" s="21" t="s">
        <v>71</v>
      </c>
      <c r="E2282" s="35">
        <v>0</v>
      </c>
      <c r="F2282" s="35">
        <v>0</v>
      </c>
      <c r="G2282" s="35">
        <v>0</v>
      </c>
      <c r="H2282" s="35">
        <v>0</v>
      </c>
      <c r="I2282" s="35">
        <v>0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  <c r="O2282" s="35">
        <v>0</v>
      </c>
      <c r="P2282" s="35">
        <v>0</v>
      </c>
      <c r="Q2282" s="35">
        <v>0</v>
      </c>
      <c r="R2282" s="35">
        <f t="shared" si="38"/>
        <v>0</v>
      </c>
    </row>
    <row r="2283" spans="1:18" ht="15">
      <c r="A2283" s="28" t="s">
        <v>83</v>
      </c>
      <c r="B2283" s="37">
        <v>41</v>
      </c>
      <c r="C2283" s="29">
        <v>1</v>
      </c>
      <c r="D2283" s="22" t="s">
        <v>15</v>
      </c>
      <c r="E2283" s="35">
        <v>1.1424060051563699E-2</v>
      </c>
      <c r="F2283" s="35">
        <v>1.08574650181256E-2</v>
      </c>
      <c r="G2283" s="35">
        <v>2.94833707079848E-3</v>
      </c>
      <c r="H2283" s="35">
        <v>6.9984801200718098E-3</v>
      </c>
      <c r="I2283" s="35">
        <v>3.9551158475194196E-3</v>
      </c>
      <c r="J2283" s="35">
        <v>0.51481736103550702</v>
      </c>
      <c r="K2283" s="35">
        <v>1.2073821206109E-2</v>
      </c>
      <c r="L2283" s="35">
        <v>9.7850772218925103E-2</v>
      </c>
      <c r="M2283" s="35">
        <v>8.0477652398061907E-3</v>
      </c>
      <c r="N2283" s="35">
        <v>1.24907999975472E-2</v>
      </c>
      <c r="O2283" s="35">
        <v>1.5734060136830701</v>
      </c>
      <c r="P2283" s="35">
        <v>3.3981018420780801E-2</v>
      </c>
      <c r="Q2283" s="35">
        <v>3.3007049660736401E-3</v>
      </c>
      <c r="R2283" s="35">
        <f t="shared" si="38"/>
        <v>2.2921517148758981</v>
      </c>
    </row>
    <row r="2284" spans="1:18" ht="15">
      <c r="A2284" s="28" t="s">
        <v>83</v>
      </c>
      <c r="B2284" s="37">
        <v>41</v>
      </c>
      <c r="C2284" s="29">
        <v>2</v>
      </c>
      <c r="D2284" s="22" t="s">
        <v>16</v>
      </c>
      <c r="E2284" s="35">
        <v>7.9851819379798896E-4</v>
      </c>
      <c r="F2284" s="35">
        <v>7.8614513463840397E-4</v>
      </c>
      <c r="G2284" s="35">
        <v>5.2941568498762704E-4</v>
      </c>
      <c r="H2284" s="35">
        <v>4.44516851710949E-4</v>
      </c>
      <c r="I2284" s="35">
        <v>4.2845022028450199E-4</v>
      </c>
      <c r="J2284" s="35">
        <v>5.2651261963332099E-2</v>
      </c>
      <c r="K2284" s="35">
        <v>1.8613367126731699E-3</v>
      </c>
      <c r="L2284" s="35">
        <v>1.7081709198298899E-3</v>
      </c>
      <c r="M2284" s="35">
        <v>2.1552766857235999E-4</v>
      </c>
      <c r="N2284" s="35">
        <v>6.78459792106791E-2</v>
      </c>
      <c r="O2284" s="35">
        <v>8.8910415099816304E-3</v>
      </c>
      <c r="P2284" s="35">
        <v>5.2216367937685901E-2</v>
      </c>
      <c r="Q2284" s="35">
        <v>1.6416679576042499E-4</v>
      </c>
      <c r="R2284" s="35">
        <f t="shared" si="38"/>
        <v>0.18854089880393404</v>
      </c>
    </row>
    <row r="2285" spans="1:18" ht="15">
      <c r="A2285" s="28" t="s">
        <v>83</v>
      </c>
      <c r="B2285" s="37">
        <v>41</v>
      </c>
      <c r="C2285" s="29">
        <v>3</v>
      </c>
      <c r="D2285" s="22" t="s">
        <v>17</v>
      </c>
      <c r="E2285" s="35">
        <v>4.7551922168182102E-3</v>
      </c>
      <c r="F2285" s="35">
        <v>2.9016693842832202E-3</v>
      </c>
      <c r="G2285" s="35">
        <v>1.8036280124815601E-3</v>
      </c>
      <c r="H2285" s="35">
        <v>1.31180467794784E-3</v>
      </c>
      <c r="I2285" s="35">
        <v>1.3998595363684801E-3</v>
      </c>
      <c r="J2285" s="35">
        <v>9.3045184762987398E-2</v>
      </c>
      <c r="K2285" s="35">
        <v>6.2960281374956802E-3</v>
      </c>
      <c r="L2285" s="35">
        <v>1.5760723369640999E-2</v>
      </c>
      <c r="M2285" s="35">
        <v>1.43120443406552E-3</v>
      </c>
      <c r="N2285" s="35">
        <v>7.9038712665548006E-3</v>
      </c>
      <c r="O2285" s="35">
        <v>0.599990900656592</v>
      </c>
      <c r="P2285" s="35">
        <v>2.3595561028467902E-3</v>
      </c>
      <c r="Q2285" s="35">
        <v>5.0357626951128302E-4</v>
      </c>
      <c r="R2285" s="35">
        <f t="shared" si="38"/>
        <v>0.7394631988275937</v>
      </c>
    </row>
    <row r="2286" spans="1:18" ht="15">
      <c r="A2286" s="28" t="s">
        <v>83</v>
      </c>
      <c r="B2286" s="37">
        <v>41</v>
      </c>
      <c r="C2286" s="29">
        <v>4</v>
      </c>
      <c r="D2286" s="22" t="s">
        <v>18</v>
      </c>
      <c r="E2286" s="35">
        <v>7.1260793660941103E-3</v>
      </c>
      <c r="F2286" s="35">
        <v>5.9267173689873101E-3</v>
      </c>
      <c r="G2286" s="35">
        <v>8.0825520372102902E-3</v>
      </c>
      <c r="H2286" s="35">
        <v>3.4637285220750101E-3</v>
      </c>
      <c r="I2286" s="35">
        <v>6.2031044956703503E-3</v>
      </c>
      <c r="J2286" s="35">
        <v>0.59930917954132401</v>
      </c>
      <c r="K2286" s="35">
        <v>6.8587180453696994E-2</v>
      </c>
      <c r="L2286" s="35">
        <v>3.3220466582837803E-2</v>
      </c>
      <c r="M2286" s="35">
        <v>1.12444941004195E-2</v>
      </c>
      <c r="N2286" s="35">
        <v>1.85122445907231E-2</v>
      </c>
      <c r="O2286" s="35">
        <v>1.7857639915022301</v>
      </c>
      <c r="P2286" s="35">
        <v>1.20241919976382E-2</v>
      </c>
      <c r="Q2286" s="35">
        <v>1.52872209411648E-3</v>
      </c>
      <c r="R2286" s="35">
        <f t="shared" si="38"/>
        <v>2.5609926526530229</v>
      </c>
    </row>
    <row r="2287" spans="1:18" ht="15">
      <c r="A2287" s="28" t="s">
        <v>83</v>
      </c>
      <c r="B2287" s="37">
        <v>41</v>
      </c>
      <c r="C2287" s="29">
        <v>5</v>
      </c>
      <c r="D2287" s="22" t="s">
        <v>19</v>
      </c>
      <c r="E2287" s="35">
        <v>1.2438157207736501E-3</v>
      </c>
      <c r="F2287" s="35">
        <v>1.06451834442416E-3</v>
      </c>
      <c r="G2287" s="35">
        <v>3.5339329666397401E-4</v>
      </c>
      <c r="H2287" s="35">
        <v>6.5399965997755204E-4</v>
      </c>
      <c r="I2287" s="35">
        <v>1.1136561408737701E-3</v>
      </c>
      <c r="J2287" s="35">
        <v>4.0942661067636103E-2</v>
      </c>
      <c r="K2287" s="35">
        <v>3.6883948103943998E-3</v>
      </c>
      <c r="L2287" s="35">
        <v>5.9701619139198702E-3</v>
      </c>
      <c r="M2287" s="35">
        <v>6.5641837113923998E-4</v>
      </c>
      <c r="N2287" s="35">
        <v>2.0426308588387E-3</v>
      </c>
      <c r="O2287" s="35">
        <v>0.106716230947626</v>
      </c>
      <c r="P2287" s="35">
        <v>1.12524617288854E-3</v>
      </c>
      <c r="Q2287" s="35">
        <v>2.5819127012152401E-4</v>
      </c>
      <c r="R2287" s="35">
        <f t="shared" si="38"/>
        <v>0.1658293185752775</v>
      </c>
    </row>
    <row r="2288" spans="1:18" ht="15">
      <c r="A2288" s="28" t="s">
        <v>83</v>
      </c>
      <c r="B2288" s="37">
        <v>41</v>
      </c>
      <c r="C2288" s="29">
        <v>6</v>
      </c>
      <c r="D2288" s="22" t="s">
        <v>20</v>
      </c>
      <c r="E2288" s="35">
        <v>5.4659366036562303E-3</v>
      </c>
      <c r="F2288" s="35">
        <v>4.9362300052633598E-3</v>
      </c>
      <c r="G2288" s="35">
        <v>9.4377891051415099E-4</v>
      </c>
      <c r="H2288" s="35">
        <v>3.0232516068579699E-3</v>
      </c>
      <c r="I2288" s="35">
        <v>1.72542493687125E-3</v>
      </c>
      <c r="J2288" s="35">
        <v>0.43886158719896201</v>
      </c>
      <c r="K2288" s="35">
        <v>5.7023978875361796E-3</v>
      </c>
      <c r="L2288" s="35">
        <v>0.113000710433916</v>
      </c>
      <c r="M2288" s="35">
        <v>5.8054168421448303E-3</v>
      </c>
      <c r="N2288" s="35">
        <v>9.3039185337374999E-3</v>
      </c>
      <c r="O2288" s="35">
        <v>0.66531518086761798</v>
      </c>
      <c r="P2288" s="35">
        <v>1.0496879105897E-2</v>
      </c>
      <c r="Q2288" s="35">
        <v>1.5613671312420601E-3</v>
      </c>
      <c r="R2288" s="35">
        <f t="shared" si="38"/>
        <v>1.2661420800642165</v>
      </c>
    </row>
    <row r="2289" spans="1:18" ht="15">
      <c r="A2289" s="28" t="s">
        <v>83</v>
      </c>
      <c r="B2289" s="37">
        <v>41</v>
      </c>
      <c r="C2289" s="29">
        <v>7</v>
      </c>
      <c r="D2289" s="22" t="s">
        <v>21</v>
      </c>
      <c r="E2289" s="35">
        <v>9.5732722323427794E-5</v>
      </c>
      <c r="F2289" s="35">
        <v>5.7600908863899197E-5</v>
      </c>
      <c r="G2289" s="35">
        <v>3.6813657534990203E-5</v>
      </c>
      <c r="H2289" s="35">
        <v>1.01589163251223E-4</v>
      </c>
      <c r="I2289" s="35">
        <v>2.45321593854805E-5</v>
      </c>
      <c r="J2289" s="35">
        <v>1.31915689221009E-3</v>
      </c>
      <c r="K2289" s="35">
        <v>1.11595301864325E-4</v>
      </c>
      <c r="L2289" s="35">
        <v>4.3986729587216502E-4</v>
      </c>
      <c r="M2289" s="35">
        <v>6.6583368879499506E-5</v>
      </c>
      <c r="N2289" s="35">
        <v>1.1372465902062699E-4</v>
      </c>
      <c r="O2289" s="35">
        <v>7.80009628972601E-3</v>
      </c>
      <c r="P2289" s="35">
        <v>8.43410940480138E-5</v>
      </c>
      <c r="Q2289" s="35">
        <v>2.0246136791475901E-5</v>
      </c>
      <c r="R2289" s="35">
        <f t="shared" si="38"/>
        <v>1.0271879649771228E-2</v>
      </c>
    </row>
    <row r="2290" spans="1:18" ht="15">
      <c r="A2290" s="28" t="s">
        <v>83</v>
      </c>
      <c r="B2290" s="37">
        <v>41</v>
      </c>
      <c r="C2290" s="29">
        <v>8</v>
      </c>
      <c r="D2290" s="22" t="s">
        <v>22</v>
      </c>
      <c r="E2290" s="35">
        <v>9.5656707847018296E-3</v>
      </c>
      <c r="F2290" s="35">
        <v>7.20969806310449E-3</v>
      </c>
      <c r="G2290" s="35">
        <v>1.73438648268351E-3</v>
      </c>
      <c r="H2290" s="35">
        <v>2.41692688857562E-3</v>
      </c>
      <c r="I2290" s="35">
        <v>2.6713040668736401E-3</v>
      </c>
      <c r="J2290" s="35">
        <v>0.16203832055079501</v>
      </c>
      <c r="K2290" s="35">
        <v>1.21710846085669E-2</v>
      </c>
      <c r="L2290" s="35">
        <v>5.1378189338464698E-2</v>
      </c>
      <c r="M2290" s="35">
        <v>5.7998333215359896E-3</v>
      </c>
      <c r="N2290" s="35">
        <v>7.4063361764782499E-3</v>
      </c>
      <c r="O2290" s="35">
        <v>0.847013700073728</v>
      </c>
      <c r="P2290" s="35">
        <v>9.9050127563805896E-3</v>
      </c>
      <c r="Q2290" s="35">
        <v>1.2401342765585199E-3</v>
      </c>
      <c r="R2290" s="35">
        <f t="shared" si="38"/>
        <v>1.1205505973884471</v>
      </c>
    </row>
    <row r="2291" spans="1:18" ht="15">
      <c r="A2291" s="28" t="s">
        <v>83</v>
      </c>
      <c r="B2291" s="37">
        <v>41</v>
      </c>
      <c r="C2291" s="29">
        <v>9</v>
      </c>
      <c r="D2291" s="22" t="s">
        <v>23</v>
      </c>
      <c r="E2291" s="35">
        <v>3.5620424811507998E-3</v>
      </c>
      <c r="F2291" s="35">
        <v>2.6189197935175398E-3</v>
      </c>
      <c r="G2291" s="35">
        <v>7.8678833367070496E-4</v>
      </c>
      <c r="H2291" s="35">
        <v>1.89675699218073E-3</v>
      </c>
      <c r="I2291" s="35">
        <v>2.77566477595296E-3</v>
      </c>
      <c r="J2291" s="35">
        <v>0.13437787260897299</v>
      </c>
      <c r="K2291" s="35">
        <v>4.5554037287191002E-3</v>
      </c>
      <c r="L2291" s="35">
        <v>1.60997237249625E-2</v>
      </c>
      <c r="M2291" s="35">
        <v>3.53788695470279E-3</v>
      </c>
      <c r="N2291" s="35">
        <v>1.5830996965968399E-2</v>
      </c>
      <c r="O2291" s="35">
        <v>1.3414460578230201</v>
      </c>
      <c r="P2291" s="35">
        <v>2.1252129567844499E-3</v>
      </c>
      <c r="Q2291" s="35">
        <v>7.9155869378648501E-4</v>
      </c>
      <c r="R2291" s="35">
        <f t="shared" si="38"/>
        <v>1.5304048858333894</v>
      </c>
    </row>
    <row r="2292" spans="1:18" ht="15">
      <c r="A2292" s="28" t="s">
        <v>83</v>
      </c>
      <c r="B2292" s="37">
        <v>41</v>
      </c>
      <c r="C2292" s="29">
        <v>10</v>
      </c>
      <c r="D2292" s="22" t="s">
        <v>24</v>
      </c>
      <c r="E2292" s="35">
        <v>2.0854340801095699E-2</v>
      </c>
      <c r="F2292" s="35">
        <v>1.75528607671562E-2</v>
      </c>
      <c r="G2292" s="35">
        <v>4.2902389172983597E-3</v>
      </c>
      <c r="H2292" s="35">
        <v>1.6391968864814199E-2</v>
      </c>
      <c r="I2292" s="35">
        <v>1.18208902986696E-2</v>
      </c>
      <c r="J2292" s="35">
        <v>0.23739317467204801</v>
      </c>
      <c r="K2292" s="35">
        <v>1.7391005894366401E-2</v>
      </c>
      <c r="L2292" s="35">
        <v>7.8116880241380401E-2</v>
      </c>
      <c r="M2292" s="35">
        <v>1.7231044328735699E-2</v>
      </c>
      <c r="N2292" s="35">
        <v>3.6676232413173498E-2</v>
      </c>
      <c r="O2292" s="35">
        <v>3.6099320452366199</v>
      </c>
      <c r="P2292" s="35">
        <v>1.0990968226602E-2</v>
      </c>
      <c r="Q2292" s="35">
        <v>3.9789956132050101E-3</v>
      </c>
      <c r="R2292" s="35">
        <f t="shared" si="38"/>
        <v>4.0826206462751653</v>
      </c>
    </row>
    <row r="2293" spans="1:18" ht="15">
      <c r="A2293" s="28" t="s">
        <v>83</v>
      </c>
      <c r="B2293" s="37">
        <v>41</v>
      </c>
      <c r="C2293" s="29">
        <v>11</v>
      </c>
      <c r="D2293" s="22" t="s">
        <v>25</v>
      </c>
      <c r="E2293" s="35">
        <v>5.0405891947287503E-3</v>
      </c>
      <c r="F2293" s="35">
        <v>4.0275102449078603E-3</v>
      </c>
      <c r="G2293" s="35">
        <v>7.43547774265716E-4</v>
      </c>
      <c r="H2293" s="35">
        <v>4.3725087630362E-3</v>
      </c>
      <c r="I2293" s="35">
        <v>2.1700504841251902E-3</v>
      </c>
      <c r="J2293" s="35">
        <v>0.104958495262357</v>
      </c>
      <c r="K2293" s="35">
        <v>4.2895661811949296E-3</v>
      </c>
      <c r="L2293" s="35">
        <v>1.46722937957537E-2</v>
      </c>
      <c r="M2293" s="35">
        <v>2.5878007419458302E-3</v>
      </c>
      <c r="N2293" s="35">
        <v>1.04910443107167E-2</v>
      </c>
      <c r="O2293" s="35">
        <v>1.48794376286256</v>
      </c>
      <c r="P2293" s="35">
        <v>4.0497934504122902E-3</v>
      </c>
      <c r="Q2293" s="35">
        <v>1.3184929634770699E-3</v>
      </c>
      <c r="R2293" s="35">
        <f t="shared" si="38"/>
        <v>1.6466654560294813</v>
      </c>
    </row>
    <row r="2294" spans="1:18" ht="15">
      <c r="A2294" s="28" t="s">
        <v>83</v>
      </c>
      <c r="B2294" s="37">
        <v>41</v>
      </c>
      <c r="C2294" s="29">
        <v>12</v>
      </c>
      <c r="D2294" s="21" t="s">
        <v>26</v>
      </c>
      <c r="E2294" s="35">
        <v>2.2450277560233799E-3</v>
      </c>
      <c r="F2294" s="35">
        <v>1.3853012744388399E-3</v>
      </c>
      <c r="G2294" s="35">
        <v>5.2206950375801003E-2</v>
      </c>
      <c r="H2294" s="35">
        <v>1.33365364448537E-3</v>
      </c>
      <c r="I2294" s="35">
        <v>2.74767903735362E-3</v>
      </c>
      <c r="J2294" s="35">
        <v>0.13642165977311399</v>
      </c>
      <c r="K2294" s="35">
        <v>1.45575384944975E-2</v>
      </c>
      <c r="L2294" s="35">
        <v>4.2972021257578997E-3</v>
      </c>
      <c r="M2294" s="35">
        <v>5.4547696635715904E-4</v>
      </c>
      <c r="N2294" s="35">
        <v>4.7351406617945797E-3</v>
      </c>
      <c r="O2294" s="35">
        <v>1.7637827072206E-3</v>
      </c>
      <c r="P2294" s="35">
        <v>2.0072651455130199E-3</v>
      </c>
      <c r="Q2294" s="35">
        <v>5.6497143851413499E-4</v>
      </c>
      <c r="R2294" s="35">
        <f t="shared" si="38"/>
        <v>0.22481164940087114</v>
      </c>
    </row>
    <row r="2295" spans="1:18" ht="15">
      <c r="A2295" s="28" t="s">
        <v>83</v>
      </c>
      <c r="B2295" s="37">
        <v>41</v>
      </c>
      <c r="C2295" s="29">
        <v>13</v>
      </c>
      <c r="D2295" s="21" t="s">
        <v>27</v>
      </c>
      <c r="E2295" s="35">
        <v>1.13061033457324E-4</v>
      </c>
      <c r="F2295" s="35">
        <v>1.38029926746214E-5</v>
      </c>
      <c r="G2295" s="35">
        <v>5.8212659736695102E-5</v>
      </c>
      <c r="H2295" s="35">
        <v>7.8024126385074603E-6</v>
      </c>
      <c r="I2295" s="35">
        <v>2.6928209574930799E-6</v>
      </c>
      <c r="J2295" s="35">
        <v>6.0242494643482102E-5</v>
      </c>
      <c r="K2295" s="35">
        <v>3.5348019711901899E-6</v>
      </c>
      <c r="L2295" s="35">
        <v>5.2002027377627198E-5</v>
      </c>
      <c r="M2295" s="35">
        <v>4.7809857638808403E-6</v>
      </c>
      <c r="N2295" s="35">
        <v>1.1159049937074E-5</v>
      </c>
      <c r="O2295" s="35">
        <v>2.4708332355464699E-4</v>
      </c>
      <c r="P2295" s="35">
        <v>5.4406706553858898E-6</v>
      </c>
      <c r="Q2295" s="35">
        <v>4.6244940171920996E-6</v>
      </c>
      <c r="R2295" s="35">
        <f t="shared" si="38"/>
        <v>5.8443976738512037E-4</v>
      </c>
    </row>
    <row r="2296" spans="1:18" ht="15">
      <c r="A2296" s="28" t="s">
        <v>83</v>
      </c>
      <c r="B2296" s="37">
        <v>41</v>
      </c>
      <c r="C2296" s="29">
        <v>14</v>
      </c>
      <c r="D2296" s="21" t="s">
        <v>28</v>
      </c>
      <c r="E2296" s="35">
        <v>2.6426551288919202E-6</v>
      </c>
      <c r="F2296" s="35">
        <v>2.5335586122940898E-6</v>
      </c>
      <c r="G2296" s="35">
        <v>2.9359321457866002E-7</v>
      </c>
      <c r="H2296" s="35">
        <v>8.9713622298875305E-7</v>
      </c>
      <c r="I2296" s="35">
        <v>5.45179382834747E-7</v>
      </c>
      <c r="J2296" s="35">
        <v>4.5059032722022103E-5</v>
      </c>
      <c r="K2296" s="35">
        <v>2.4865471303574101E-6</v>
      </c>
      <c r="L2296" s="35">
        <v>8.3862685766247205E-5</v>
      </c>
      <c r="M2296" s="35">
        <v>3.7345684810085501E-6</v>
      </c>
      <c r="N2296" s="35">
        <v>1.6832142516655E-6</v>
      </c>
      <c r="O2296" s="35">
        <v>1.5198847231855E-4</v>
      </c>
      <c r="P2296" s="35">
        <v>1.2509588111244901E-6</v>
      </c>
      <c r="Q2296" s="35">
        <v>4.19714808783521E-7</v>
      </c>
      <c r="R2296" s="35">
        <f t="shared" si="38"/>
        <v>2.9739731685134694E-4</v>
      </c>
    </row>
    <row r="2297" spans="1:18" ht="15">
      <c r="A2297" s="28" t="s">
        <v>83</v>
      </c>
      <c r="B2297" s="37">
        <v>41</v>
      </c>
      <c r="C2297" s="29">
        <v>15</v>
      </c>
      <c r="D2297" s="21" t="s">
        <v>29</v>
      </c>
      <c r="E2297" s="35">
        <v>6.66402817606108E-4</v>
      </c>
      <c r="F2297" s="35">
        <v>4.87397003461901E-4</v>
      </c>
      <c r="G2297" s="35">
        <v>6.9037745962226E-4</v>
      </c>
      <c r="H2297" s="35">
        <v>1.8356622600837101E-3</v>
      </c>
      <c r="I2297" s="35">
        <v>2.3311580311977001E-4</v>
      </c>
      <c r="J2297" s="35">
        <v>1.1658462938213E-2</v>
      </c>
      <c r="K2297" s="35">
        <v>3.5117109583867601E-3</v>
      </c>
      <c r="L2297" s="35">
        <v>1.9935849507062699E-3</v>
      </c>
      <c r="M2297" s="35">
        <v>3.5130571711632297E-4</v>
      </c>
      <c r="N2297" s="35">
        <v>1.00781244958308E-3</v>
      </c>
      <c r="O2297" s="35">
        <v>1.05063473167172E-2</v>
      </c>
      <c r="P2297" s="35">
        <v>9.3942745476946303E-4</v>
      </c>
      <c r="Q2297" s="35">
        <v>1.6017073256005399E-4</v>
      </c>
      <c r="R2297" s="35">
        <f t="shared" si="38"/>
        <v>3.4041777861945906E-2</v>
      </c>
    </row>
    <row r="2298" spans="1:18" ht="15">
      <c r="A2298" s="28" t="s">
        <v>83</v>
      </c>
      <c r="B2298" s="37">
        <v>41</v>
      </c>
      <c r="C2298" s="29">
        <v>16</v>
      </c>
      <c r="D2298" s="21" t="s">
        <v>30</v>
      </c>
      <c r="E2298" s="35">
        <v>5.1490172957980797E-9</v>
      </c>
      <c r="F2298" s="35">
        <v>3.8355246759114503E-9</v>
      </c>
      <c r="G2298" s="35">
        <v>5.5330994731297402E-9</v>
      </c>
      <c r="H2298" s="35">
        <v>3.9615812505434699E-9</v>
      </c>
      <c r="I2298" s="35">
        <v>1.62284242162035E-9</v>
      </c>
      <c r="J2298" s="35">
        <v>6.4100574688554197E-8</v>
      </c>
      <c r="K2298" s="35">
        <v>3.9938432628572402E-9</v>
      </c>
      <c r="L2298" s="35">
        <v>2.43191753917732E-8</v>
      </c>
      <c r="M2298" s="35">
        <v>4.2728736555157998E-9</v>
      </c>
      <c r="N2298" s="35">
        <v>1.06770535293343E-8</v>
      </c>
      <c r="O2298" s="35">
        <v>1.4526732066962099E-7</v>
      </c>
      <c r="P2298" s="35">
        <v>5.0070606454901998E-9</v>
      </c>
      <c r="Q2298" s="35">
        <v>1.2726377304844401E-9</v>
      </c>
      <c r="R2298" s="35">
        <f t="shared" si="38"/>
        <v>2.7901260469063343E-7</v>
      </c>
    </row>
    <row r="2299" spans="1:18" ht="15">
      <c r="A2299" s="28" t="s">
        <v>83</v>
      </c>
      <c r="B2299" s="37">
        <v>41</v>
      </c>
      <c r="C2299" s="29">
        <v>17</v>
      </c>
      <c r="D2299" s="21" t="s">
        <v>31</v>
      </c>
      <c r="E2299" s="35">
        <v>1.28770484796376E-10</v>
      </c>
      <c r="F2299" s="35">
        <v>8.7212042549293E-11</v>
      </c>
      <c r="G2299" s="35">
        <v>4.5189070894725597E-11</v>
      </c>
      <c r="H2299" s="35">
        <v>1.0346291912529499E-10</v>
      </c>
      <c r="I2299" s="35">
        <v>5.1295015977807298E-11</v>
      </c>
      <c r="J2299" s="35">
        <v>1.99411500346554E-9</v>
      </c>
      <c r="K2299" s="35">
        <v>1.3799900790505501E-10</v>
      </c>
      <c r="L2299" s="35">
        <v>6.1287333337480004E-10</v>
      </c>
      <c r="M2299" s="35">
        <v>1.4518103530377799E-10</v>
      </c>
      <c r="N2299" s="35">
        <v>1.7220488818588099E-10</v>
      </c>
      <c r="O2299" s="35">
        <v>5.8046596362623097E-9</v>
      </c>
      <c r="P2299" s="35">
        <v>7.0745990649101099E-11</v>
      </c>
      <c r="Q2299" s="35">
        <v>3.2810182247795901E-11</v>
      </c>
      <c r="R2299" s="35">
        <f t="shared" si="38"/>
        <v>9.3865186107377576E-9</v>
      </c>
    </row>
    <row r="2300" spans="1:18" ht="15">
      <c r="A2300" s="28" t="s">
        <v>83</v>
      </c>
      <c r="B2300" s="37">
        <v>41</v>
      </c>
      <c r="C2300" s="29">
        <v>18</v>
      </c>
      <c r="D2300" s="21" t="s">
        <v>32</v>
      </c>
      <c r="E2300" s="35">
        <v>0</v>
      </c>
      <c r="F2300" s="35">
        <v>0</v>
      </c>
      <c r="G2300" s="35">
        <v>0</v>
      </c>
      <c r="H2300" s="35">
        <v>0</v>
      </c>
      <c r="I2300" s="35">
        <v>0</v>
      </c>
      <c r="J2300" s="35">
        <v>0</v>
      </c>
      <c r="K2300" s="35">
        <v>0</v>
      </c>
      <c r="L2300" s="35">
        <v>0</v>
      </c>
      <c r="M2300" s="35">
        <v>0</v>
      </c>
      <c r="N2300" s="35">
        <v>0</v>
      </c>
      <c r="O2300" s="35">
        <v>0</v>
      </c>
      <c r="P2300" s="35">
        <v>0</v>
      </c>
      <c r="Q2300" s="35">
        <v>0</v>
      </c>
      <c r="R2300" s="35">
        <f t="shared" si="38"/>
        <v>0</v>
      </c>
    </row>
    <row r="2301" spans="1:18" ht="15">
      <c r="A2301" s="28" t="s">
        <v>83</v>
      </c>
      <c r="B2301" s="37">
        <v>41</v>
      </c>
      <c r="C2301" s="29">
        <v>19</v>
      </c>
      <c r="D2301" s="22" t="s">
        <v>33</v>
      </c>
      <c r="E2301" s="35">
        <v>0</v>
      </c>
      <c r="F2301" s="35">
        <v>0</v>
      </c>
      <c r="G2301" s="35">
        <v>0</v>
      </c>
      <c r="H2301" s="35">
        <v>0</v>
      </c>
      <c r="I2301" s="35">
        <v>0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  <c r="O2301" s="35">
        <v>0</v>
      </c>
      <c r="P2301" s="35">
        <v>0</v>
      </c>
      <c r="Q2301" s="35">
        <v>0</v>
      </c>
      <c r="R2301" s="35">
        <f t="shared" si="38"/>
        <v>0</v>
      </c>
    </row>
    <row r="2302" spans="1:18" ht="15">
      <c r="A2302" s="28" t="s">
        <v>83</v>
      </c>
      <c r="B2302" s="37">
        <v>41</v>
      </c>
      <c r="C2302" s="29">
        <v>20</v>
      </c>
      <c r="D2302" s="22" t="s">
        <v>34</v>
      </c>
      <c r="E2302" s="35">
        <v>0</v>
      </c>
      <c r="F2302" s="35">
        <v>0</v>
      </c>
      <c r="G2302" s="35">
        <v>0</v>
      </c>
      <c r="H2302" s="35">
        <v>0</v>
      </c>
      <c r="I2302" s="35">
        <v>0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  <c r="O2302" s="35">
        <v>0</v>
      </c>
      <c r="P2302" s="35">
        <v>0</v>
      </c>
      <c r="Q2302" s="35">
        <v>0</v>
      </c>
      <c r="R2302" s="35">
        <f t="shared" si="38"/>
        <v>0</v>
      </c>
    </row>
    <row r="2303" spans="1:18" ht="15">
      <c r="A2303" s="28" t="s">
        <v>83</v>
      </c>
      <c r="B2303" s="37">
        <v>41</v>
      </c>
      <c r="C2303" s="29">
        <v>21</v>
      </c>
      <c r="D2303" s="22" t="s">
        <v>35</v>
      </c>
      <c r="E2303" s="35">
        <v>0</v>
      </c>
      <c r="F2303" s="35">
        <v>0</v>
      </c>
      <c r="G2303" s="35">
        <v>0</v>
      </c>
      <c r="H2303" s="35">
        <v>0</v>
      </c>
      <c r="I2303" s="35">
        <v>0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  <c r="O2303" s="35">
        <v>0</v>
      </c>
      <c r="P2303" s="35">
        <v>0</v>
      </c>
      <c r="Q2303" s="35">
        <v>0</v>
      </c>
      <c r="R2303" s="35">
        <f t="shared" si="38"/>
        <v>0</v>
      </c>
    </row>
    <row r="2304" spans="1:18" ht="15">
      <c r="A2304" s="28" t="s">
        <v>83</v>
      </c>
      <c r="B2304" s="37">
        <v>41</v>
      </c>
      <c r="C2304" s="29">
        <v>22</v>
      </c>
      <c r="D2304" s="22" t="s">
        <v>36</v>
      </c>
      <c r="E2304" s="35">
        <v>0</v>
      </c>
      <c r="F2304" s="35">
        <v>0</v>
      </c>
      <c r="G2304" s="35">
        <v>0</v>
      </c>
      <c r="H2304" s="35">
        <v>0</v>
      </c>
      <c r="I2304" s="35">
        <v>0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  <c r="O2304" s="35">
        <v>0</v>
      </c>
      <c r="P2304" s="35">
        <v>0</v>
      </c>
      <c r="Q2304" s="35">
        <v>0</v>
      </c>
      <c r="R2304" s="35">
        <f t="shared" si="38"/>
        <v>0</v>
      </c>
    </row>
    <row r="2305" spans="1:18" ht="15">
      <c r="A2305" s="28" t="s">
        <v>83</v>
      </c>
      <c r="B2305" s="37">
        <v>41</v>
      </c>
      <c r="C2305" s="29">
        <v>23</v>
      </c>
      <c r="D2305" s="22" t="s">
        <v>37</v>
      </c>
      <c r="E2305" s="35">
        <v>0</v>
      </c>
      <c r="F2305" s="35">
        <v>0</v>
      </c>
      <c r="G2305" s="35">
        <v>0</v>
      </c>
      <c r="H2305" s="35">
        <v>0</v>
      </c>
      <c r="I2305" s="35">
        <v>0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  <c r="O2305" s="35">
        <v>0</v>
      </c>
      <c r="P2305" s="35">
        <v>0</v>
      </c>
      <c r="Q2305" s="35">
        <v>0</v>
      </c>
      <c r="R2305" s="35">
        <f t="shared" si="38"/>
        <v>0</v>
      </c>
    </row>
    <row r="2306" spans="1:18" ht="15">
      <c r="A2306" s="28" t="s">
        <v>83</v>
      </c>
      <c r="B2306" s="37">
        <v>41</v>
      </c>
      <c r="C2306" s="29">
        <v>24</v>
      </c>
      <c r="D2306" s="22" t="s">
        <v>38</v>
      </c>
      <c r="E2306" s="35">
        <v>0</v>
      </c>
      <c r="F2306" s="35">
        <v>0</v>
      </c>
      <c r="G2306" s="35">
        <v>0</v>
      </c>
      <c r="H2306" s="35">
        <v>0</v>
      </c>
      <c r="I2306" s="35">
        <v>0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  <c r="O2306" s="35">
        <v>0</v>
      </c>
      <c r="P2306" s="35">
        <v>0</v>
      </c>
      <c r="Q2306" s="35">
        <v>0</v>
      </c>
      <c r="R2306" s="35">
        <f t="shared" si="38"/>
        <v>0</v>
      </c>
    </row>
    <row r="2307" spans="1:18" ht="15">
      <c r="A2307" s="28" t="s">
        <v>83</v>
      </c>
      <c r="B2307" s="37">
        <v>41</v>
      </c>
      <c r="C2307" s="29">
        <v>25</v>
      </c>
      <c r="D2307" s="22" t="s">
        <v>39</v>
      </c>
      <c r="E2307" s="35">
        <v>0</v>
      </c>
      <c r="F2307" s="35">
        <v>0</v>
      </c>
      <c r="G2307" s="35">
        <v>0</v>
      </c>
      <c r="H2307" s="35">
        <v>0</v>
      </c>
      <c r="I2307" s="35">
        <v>0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  <c r="O2307" s="35">
        <v>0</v>
      </c>
      <c r="P2307" s="35">
        <v>0</v>
      </c>
      <c r="Q2307" s="35">
        <v>0</v>
      </c>
      <c r="R2307" s="35">
        <f t="shared" si="38"/>
        <v>0</v>
      </c>
    </row>
    <row r="2308" spans="1:18" ht="15">
      <c r="A2308" s="28" t="s">
        <v>83</v>
      </c>
      <c r="B2308" s="37">
        <v>41</v>
      </c>
      <c r="C2308" s="29">
        <v>26</v>
      </c>
      <c r="D2308" s="22" t="s">
        <v>40</v>
      </c>
      <c r="E2308" s="35">
        <v>0</v>
      </c>
      <c r="F2308" s="35">
        <v>0</v>
      </c>
      <c r="G2308" s="35">
        <v>0</v>
      </c>
      <c r="H2308" s="35">
        <v>0</v>
      </c>
      <c r="I2308" s="35">
        <v>0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  <c r="O2308" s="35">
        <v>0</v>
      </c>
      <c r="P2308" s="35">
        <v>0</v>
      </c>
      <c r="Q2308" s="35">
        <v>0</v>
      </c>
      <c r="R2308" s="35">
        <f t="shared" ref="R2308:R2371" si="39">SUM(E2308:Q2308)</f>
        <v>0</v>
      </c>
    </row>
    <row r="2309" spans="1:18" ht="15">
      <c r="A2309" s="28" t="s">
        <v>83</v>
      </c>
      <c r="B2309" s="37">
        <v>41</v>
      </c>
      <c r="C2309" s="29">
        <v>27</v>
      </c>
      <c r="D2309" s="24" t="s">
        <v>41</v>
      </c>
      <c r="E2309" s="35">
        <v>0</v>
      </c>
      <c r="F2309" s="35">
        <v>0</v>
      </c>
      <c r="G2309" s="35">
        <v>0</v>
      </c>
      <c r="H2309" s="35">
        <v>0</v>
      </c>
      <c r="I2309" s="35">
        <v>0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  <c r="O2309" s="35">
        <v>0</v>
      </c>
      <c r="P2309" s="35">
        <v>0</v>
      </c>
      <c r="Q2309" s="35">
        <v>0</v>
      </c>
      <c r="R2309" s="35">
        <f t="shared" si="39"/>
        <v>0</v>
      </c>
    </row>
    <row r="2310" spans="1:18" ht="15">
      <c r="A2310" s="28" t="s">
        <v>83</v>
      </c>
      <c r="B2310" s="37">
        <v>41</v>
      </c>
      <c r="C2310" s="29">
        <v>28</v>
      </c>
      <c r="D2310" s="24" t="s">
        <v>42</v>
      </c>
      <c r="E2310" s="35">
        <v>0</v>
      </c>
      <c r="F2310" s="35">
        <v>0</v>
      </c>
      <c r="G2310" s="35">
        <v>0</v>
      </c>
      <c r="H2310" s="35">
        <v>0</v>
      </c>
      <c r="I2310" s="35">
        <v>0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  <c r="O2310" s="35">
        <v>0</v>
      </c>
      <c r="P2310" s="35">
        <v>0</v>
      </c>
      <c r="Q2310" s="35">
        <v>0</v>
      </c>
      <c r="R2310" s="35">
        <f t="shared" si="39"/>
        <v>0</v>
      </c>
    </row>
    <row r="2311" spans="1:18" ht="15">
      <c r="A2311" s="28" t="s">
        <v>83</v>
      </c>
      <c r="B2311" s="37">
        <v>41</v>
      </c>
      <c r="C2311" s="29">
        <v>29</v>
      </c>
      <c r="D2311" s="24" t="s">
        <v>43</v>
      </c>
      <c r="E2311" s="35">
        <v>0</v>
      </c>
      <c r="F2311" s="35">
        <v>0</v>
      </c>
      <c r="G2311" s="35">
        <v>0</v>
      </c>
      <c r="H2311" s="35">
        <v>0</v>
      </c>
      <c r="I2311" s="35">
        <v>0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  <c r="O2311" s="35">
        <v>0</v>
      </c>
      <c r="P2311" s="35">
        <v>0</v>
      </c>
      <c r="Q2311" s="35">
        <v>0</v>
      </c>
      <c r="R2311" s="35">
        <f t="shared" si="39"/>
        <v>0</v>
      </c>
    </row>
    <row r="2312" spans="1:18" ht="15">
      <c r="A2312" s="28" t="s">
        <v>83</v>
      </c>
      <c r="B2312" s="37">
        <v>41</v>
      </c>
      <c r="C2312" s="29">
        <v>30</v>
      </c>
      <c r="D2312" s="21" t="s">
        <v>44</v>
      </c>
      <c r="E2312" s="35">
        <v>0</v>
      </c>
      <c r="F2312" s="35">
        <v>0</v>
      </c>
      <c r="G2312" s="35">
        <v>0</v>
      </c>
      <c r="H2312" s="35">
        <v>0</v>
      </c>
      <c r="I2312" s="35">
        <v>0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  <c r="O2312" s="35">
        <v>0</v>
      </c>
      <c r="P2312" s="35">
        <v>0</v>
      </c>
      <c r="Q2312" s="35">
        <v>0</v>
      </c>
      <c r="R2312" s="35">
        <f t="shared" si="39"/>
        <v>0</v>
      </c>
    </row>
    <row r="2313" spans="1:18" ht="15">
      <c r="A2313" s="28" t="s">
        <v>83</v>
      </c>
      <c r="B2313" s="37">
        <v>41</v>
      </c>
      <c r="C2313" s="29">
        <v>31</v>
      </c>
      <c r="D2313" s="21" t="s">
        <v>45</v>
      </c>
      <c r="E2313" s="35">
        <v>0</v>
      </c>
      <c r="F2313" s="35">
        <v>0</v>
      </c>
      <c r="G2313" s="35">
        <v>0</v>
      </c>
      <c r="H2313" s="35">
        <v>0</v>
      </c>
      <c r="I2313" s="35">
        <v>0</v>
      </c>
      <c r="J2313" s="35">
        <v>0</v>
      </c>
      <c r="K2313" s="35">
        <v>0</v>
      </c>
      <c r="L2313" s="35">
        <v>0</v>
      </c>
      <c r="M2313" s="35">
        <v>0</v>
      </c>
      <c r="N2313" s="35">
        <v>0</v>
      </c>
      <c r="O2313" s="35">
        <v>0</v>
      </c>
      <c r="P2313" s="35">
        <v>0</v>
      </c>
      <c r="Q2313" s="35">
        <v>0</v>
      </c>
      <c r="R2313" s="35">
        <f t="shared" si="39"/>
        <v>0</v>
      </c>
    </row>
    <row r="2314" spans="1:18" ht="15">
      <c r="A2314" s="28" t="s">
        <v>83</v>
      </c>
      <c r="B2314" s="37">
        <v>41</v>
      </c>
      <c r="C2314" s="29">
        <v>32</v>
      </c>
      <c r="D2314" s="21" t="s">
        <v>46</v>
      </c>
      <c r="E2314" s="35">
        <v>6.3420438386758005E-8</v>
      </c>
      <c r="F2314" s="35">
        <v>4.6818258643074401E-8</v>
      </c>
      <c r="G2314" s="35">
        <v>2.0617347957665899E-8</v>
      </c>
      <c r="H2314" s="35">
        <v>4.7714504859211297E-8</v>
      </c>
      <c r="I2314" s="35">
        <v>1.97382693966225E-8</v>
      </c>
      <c r="J2314" s="35">
        <v>6.5274629863779096E-7</v>
      </c>
      <c r="K2314" s="35">
        <v>4.64377327163679E-8</v>
      </c>
      <c r="L2314" s="35">
        <v>3.1763136276980899E-7</v>
      </c>
      <c r="M2314" s="35">
        <v>5.7511996841531698E-8</v>
      </c>
      <c r="N2314" s="35">
        <v>1.3144765457684899E-7</v>
      </c>
      <c r="O2314" s="35">
        <v>2.0368045214000099E-6</v>
      </c>
      <c r="P2314" s="35">
        <v>6.1524303366380094E-8</v>
      </c>
      <c r="Q2314" s="35">
        <v>1.53826931064293E-8</v>
      </c>
      <c r="R2314" s="35">
        <f t="shared" si="39"/>
        <v>3.5177953826584999E-6</v>
      </c>
    </row>
    <row r="2315" spans="1:18" ht="15">
      <c r="A2315" s="28" t="s">
        <v>83</v>
      </c>
      <c r="B2315" s="37">
        <v>41</v>
      </c>
      <c r="C2315" s="29">
        <v>33</v>
      </c>
      <c r="D2315" s="21" t="s">
        <v>47</v>
      </c>
      <c r="E2315" s="35">
        <v>0</v>
      </c>
      <c r="F2315" s="35">
        <v>0</v>
      </c>
      <c r="G2315" s="35">
        <v>0</v>
      </c>
      <c r="H2315" s="35">
        <v>0</v>
      </c>
      <c r="I2315" s="35">
        <v>0</v>
      </c>
      <c r="J2315" s="35">
        <v>0</v>
      </c>
      <c r="K2315" s="35">
        <v>0</v>
      </c>
      <c r="L2315" s="35">
        <v>0</v>
      </c>
      <c r="M2315" s="35">
        <v>0</v>
      </c>
      <c r="N2315" s="35">
        <v>0</v>
      </c>
      <c r="O2315" s="35">
        <v>0</v>
      </c>
      <c r="P2315" s="35">
        <v>0</v>
      </c>
      <c r="Q2315" s="35">
        <v>0</v>
      </c>
      <c r="R2315" s="35">
        <f t="shared" si="39"/>
        <v>0</v>
      </c>
    </row>
    <row r="2316" spans="1:18" ht="15">
      <c r="A2316" s="28" t="s">
        <v>83</v>
      </c>
      <c r="B2316" s="37">
        <v>41</v>
      </c>
      <c r="C2316" s="29">
        <v>34</v>
      </c>
      <c r="D2316" s="21" t="s">
        <v>48</v>
      </c>
      <c r="E2316" s="35">
        <v>0</v>
      </c>
      <c r="F2316" s="35">
        <v>0</v>
      </c>
      <c r="G2316" s="35">
        <v>0</v>
      </c>
      <c r="H2316" s="35">
        <v>0</v>
      </c>
      <c r="I2316" s="35">
        <v>0</v>
      </c>
      <c r="J2316" s="35">
        <v>0</v>
      </c>
      <c r="K2316" s="35">
        <v>0</v>
      </c>
      <c r="L2316" s="35">
        <v>0</v>
      </c>
      <c r="M2316" s="35">
        <v>0</v>
      </c>
      <c r="N2316" s="35">
        <v>0</v>
      </c>
      <c r="O2316" s="35">
        <v>0</v>
      </c>
      <c r="P2316" s="35">
        <v>0</v>
      </c>
      <c r="Q2316" s="35">
        <v>0</v>
      </c>
      <c r="R2316" s="35">
        <f t="shared" si="39"/>
        <v>0</v>
      </c>
    </row>
    <row r="2317" spans="1:18" ht="15">
      <c r="A2317" s="28" t="s">
        <v>83</v>
      </c>
      <c r="B2317" s="37">
        <v>41</v>
      </c>
      <c r="C2317" s="29">
        <v>35</v>
      </c>
      <c r="D2317" s="21" t="s">
        <v>49</v>
      </c>
      <c r="E2317" s="35">
        <v>2.9786730704805799E-8</v>
      </c>
      <c r="F2317" s="35">
        <v>1.6268550597083299E-8</v>
      </c>
      <c r="G2317" s="35">
        <v>1.00661829949591E-8</v>
      </c>
      <c r="H2317" s="35">
        <v>6.1757714860654294E-8</v>
      </c>
      <c r="I2317" s="35">
        <v>1.00472382153806E-8</v>
      </c>
      <c r="J2317" s="35">
        <v>2.2592949011110901E-7</v>
      </c>
      <c r="K2317" s="35">
        <v>1.9759680924019699E-8</v>
      </c>
      <c r="L2317" s="35">
        <v>9.8852180117049202E-8</v>
      </c>
      <c r="M2317" s="35">
        <v>1.0565348046495001E-8</v>
      </c>
      <c r="N2317" s="35">
        <v>4.56931522754221E-8</v>
      </c>
      <c r="O2317" s="35">
        <v>2.6689101033595099E-7</v>
      </c>
      <c r="P2317" s="35">
        <v>1.1676614992566301E-8</v>
      </c>
      <c r="Q2317" s="35">
        <v>6.4343553485760498E-9</v>
      </c>
      <c r="R2317" s="35">
        <f t="shared" si="39"/>
        <v>8.1372824952407148E-7</v>
      </c>
    </row>
    <row r="2318" spans="1:18" ht="15">
      <c r="A2318" s="28" t="s">
        <v>83</v>
      </c>
      <c r="B2318" s="37">
        <v>41</v>
      </c>
      <c r="C2318" s="29">
        <v>36</v>
      </c>
      <c r="D2318" s="21" t="s">
        <v>50</v>
      </c>
      <c r="E2318" s="35">
        <v>1.05721109021295E-2</v>
      </c>
      <c r="F2318" s="35">
        <v>5.5688503120926497E-3</v>
      </c>
      <c r="G2318" s="35">
        <v>4.2565696304827901E-3</v>
      </c>
      <c r="H2318" s="35">
        <v>4.4652973316861803E-3</v>
      </c>
      <c r="I2318" s="35">
        <v>1.9079002638461701E-3</v>
      </c>
      <c r="J2318" s="35">
        <v>6.0758052915332698E-2</v>
      </c>
      <c r="K2318" s="35">
        <v>3.5058864469982702E-3</v>
      </c>
      <c r="L2318" s="35">
        <v>9.6241163020433604E-2</v>
      </c>
      <c r="M2318" s="35">
        <v>3.2133861069488699E-2</v>
      </c>
      <c r="N2318" s="35">
        <v>7.2426978154801298E-3</v>
      </c>
      <c r="O2318" s="35">
        <v>1.0569701096766901E-2</v>
      </c>
      <c r="P2318" s="35">
        <v>4.4241073639563399E-3</v>
      </c>
      <c r="Q2318" s="35">
        <v>2.2417297402009201E-3</v>
      </c>
      <c r="R2318" s="35">
        <f t="shared" si="39"/>
        <v>0.24388792790889488</v>
      </c>
    </row>
    <row r="2319" spans="1:18" ht="15">
      <c r="A2319" s="28" t="s">
        <v>83</v>
      </c>
      <c r="B2319" s="37">
        <v>41</v>
      </c>
      <c r="C2319" s="29">
        <v>37</v>
      </c>
      <c r="D2319" s="21" t="s">
        <v>51</v>
      </c>
      <c r="E2319" s="35">
        <v>4.63347240072222E-4</v>
      </c>
      <c r="F2319" s="35">
        <v>1.7849758506049401E-4</v>
      </c>
      <c r="G2319" s="35">
        <v>1.7154355113086601E-4</v>
      </c>
      <c r="H2319" s="35">
        <v>1.5824474432365299E-4</v>
      </c>
      <c r="I2319" s="35">
        <v>1.1500436260340801E-4</v>
      </c>
      <c r="J2319" s="35">
        <v>2.4453607917192702E-3</v>
      </c>
      <c r="K2319" s="35">
        <v>2.6813708070801199E-4</v>
      </c>
      <c r="L2319" s="35">
        <v>9.2869333348464297E-4</v>
      </c>
      <c r="M2319" s="35">
        <v>1.6221660775827699E-4</v>
      </c>
      <c r="N2319" s="35">
        <v>4.73921384216505E-4</v>
      </c>
      <c r="O2319" s="35">
        <v>2.1055330002189399E-2</v>
      </c>
      <c r="P2319" s="35">
        <v>2.2313659879178401E-4</v>
      </c>
      <c r="Q2319" s="35">
        <v>9.5430560889490302E-5</v>
      </c>
      <c r="R2319" s="35">
        <f t="shared" si="39"/>
        <v>2.6738863842948022E-2</v>
      </c>
    </row>
    <row r="2320" spans="1:18" ht="15">
      <c r="A2320" s="28" t="s">
        <v>83</v>
      </c>
      <c r="B2320" s="37">
        <v>41</v>
      </c>
      <c r="C2320" s="29">
        <v>38</v>
      </c>
      <c r="D2320" s="21" t="s">
        <v>52</v>
      </c>
      <c r="E2320" s="35">
        <v>4.7934996565336999E-4</v>
      </c>
      <c r="F2320" s="35">
        <v>2.9328470082460797E-4</v>
      </c>
      <c r="G2320" s="35">
        <v>5.8713600667102902E-5</v>
      </c>
      <c r="H2320" s="35">
        <v>1.3915557763798599E-4</v>
      </c>
      <c r="I2320" s="35">
        <v>3.61382833680216E-4</v>
      </c>
      <c r="J2320" s="35">
        <v>1.10498834834081E-2</v>
      </c>
      <c r="K2320" s="35">
        <v>1.00323178592466E-3</v>
      </c>
      <c r="L2320" s="35">
        <v>4.0460398505896096E-3</v>
      </c>
      <c r="M2320" s="35">
        <v>1.13173990441126E-4</v>
      </c>
      <c r="N2320" s="35">
        <v>1.37906065929549E-3</v>
      </c>
      <c r="O2320" s="35">
        <v>1.4799573991485E-2</v>
      </c>
      <c r="P2320" s="35">
        <v>2.87222993334019E-4</v>
      </c>
      <c r="Q2320" s="35">
        <v>1.64056453906549E-4</v>
      </c>
      <c r="R2320" s="35">
        <f t="shared" si="39"/>
        <v>3.4174129886847836E-2</v>
      </c>
    </row>
    <row r="2321" spans="1:18" ht="15">
      <c r="A2321" s="28" t="s">
        <v>83</v>
      </c>
      <c r="B2321" s="37">
        <v>41</v>
      </c>
      <c r="C2321" s="29">
        <v>39</v>
      </c>
      <c r="D2321" s="21" t="s">
        <v>53</v>
      </c>
      <c r="E2321" s="35">
        <v>1.49033984547026E-3</v>
      </c>
      <c r="F2321" s="35">
        <v>5.2357647485689305E-4</v>
      </c>
      <c r="G2321" s="35">
        <v>1.73652975737288E-4</v>
      </c>
      <c r="H2321" s="35">
        <v>1.3311564912545999E-3</v>
      </c>
      <c r="I2321" s="35">
        <v>3.7443257226378601E-4</v>
      </c>
      <c r="J2321" s="35">
        <v>5.6893978151433501E-3</v>
      </c>
      <c r="K2321" s="35">
        <v>2.0681132199388801E-4</v>
      </c>
      <c r="L2321" s="35">
        <v>2.4573014087463001E-3</v>
      </c>
      <c r="M2321" s="35">
        <v>1.9398407140239801E-4</v>
      </c>
      <c r="N2321" s="35">
        <v>1.39546866085586E-3</v>
      </c>
      <c r="O2321" s="35">
        <v>4.4853741522091102E-3</v>
      </c>
      <c r="P2321" s="35">
        <v>2.8386297577462702E-4</v>
      </c>
      <c r="Q2321" s="35">
        <v>6.5327806386876399E-4</v>
      </c>
      <c r="R2321" s="35">
        <f t="shared" si="39"/>
        <v>1.9258636829577121E-2</v>
      </c>
    </row>
    <row r="2322" spans="1:18" ht="15">
      <c r="A2322" s="28" t="s">
        <v>83</v>
      </c>
      <c r="B2322" s="37">
        <v>41</v>
      </c>
      <c r="C2322" s="29">
        <v>40</v>
      </c>
      <c r="D2322" s="23" t="s">
        <v>54</v>
      </c>
      <c r="E2322" s="35">
        <v>4.2323557041458801E-4</v>
      </c>
      <c r="F2322" s="35">
        <v>2.5454923349521602E-4</v>
      </c>
      <c r="G2322" s="35">
        <v>9.6372829696814594E-5</v>
      </c>
      <c r="H2322" s="35">
        <v>2.66659531662508E-4</v>
      </c>
      <c r="I2322" s="35">
        <v>8.5672158585994599E-5</v>
      </c>
      <c r="J2322" s="35">
        <v>2.6416156394907901E-3</v>
      </c>
      <c r="K2322" s="35">
        <v>1.9149579283792001E-4</v>
      </c>
      <c r="L2322" s="35">
        <v>8.1300579971030297E-4</v>
      </c>
      <c r="M2322" s="35">
        <v>1.3860437912895999E-4</v>
      </c>
      <c r="N2322" s="35">
        <v>5.2907027161521901E-4</v>
      </c>
      <c r="O2322" s="35">
        <v>1.6175229456625199E-2</v>
      </c>
      <c r="P2322" s="35">
        <v>2.0476022608562799E-4</v>
      </c>
      <c r="Q2322" s="35">
        <v>9.9920513014748404E-5</v>
      </c>
      <c r="R2322" s="35">
        <f t="shared" si="39"/>
        <v>2.1920191402363887E-2</v>
      </c>
    </row>
    <row r="2323" spans="1:18" ht="15">
      <c r="A2323" s="28" t="s">
        <v>83</v>
      </c>
      <c r="B2323" s="37">
        <v>41</v>
      </c>
      <c r="C2323" s="29">
        <v>41</v>
      </c>
      <c r="D2323" s="23" t="s">
        <v>55</v>
      </c>
      <c r="E2323" s="35">
        <v>1.54854447999935E-3</v>
      </c>
      <c r="F2323" s="35">
        <v>9.28083778518263E-4</v>
      </c>
      <c r="G2323" s="35">
        <v>3.88493621968222E-4</v>
      </c>
      <c r="H2323" s="35">
        <v>7.6688233995223897E-4</v>
      </c>
      <c r="I2323" s="35">
        <v>7.7573477137696104E-4</v>
      </c>
      <c r="J2323" s="35">
        <v>1.00366485138445E-2</v>
      </c>
      <c r="K2323" s="35">
        <v>1.27937755461085E-3</v>
      </c>
      <c r="L2323" s="35">
        <v>3.12253794436506E-3</v>
      </c>
      <c r="M2323" s="35">
        <v>3.6294839868370598E-4</v>
      </c>
      <c r="N2323" s="35">
        <v>2.3383515984612699E-3</v>
      </c>
      <c r="O2323" s="35">
        <v>1.6138813796255001E-2</v>
      </c>
      <c r="P2323" s="35">
        <v>8.6667270725150104E-4</v>
      </c>
      <c r="Q2323" s="35">
        <v>4.2806267648442002E-4</v>
      </c>
      <c r="R2323" s="35">
        <f t="shared" si="39"/>
        <v>3.8981152181771332E-2</v>
      </c>
    </row>
    <row r="2324" spans="1:18" ht="15">
      <c r="A2324" s="28" t="s">
        <v>83</v>
      </c>
      <c r="B2324" s="37">
        <v>41</v>
      </c>
      <c r="C2324" s="29">
        <v>42</v>
      </c>
      <c r="D2324" s="21" t="s">
        <v>56</v>
      </c>
      <c r="E2324" s="35">
        <v>4.14983614395629E-4</v>
      </c>
      <c r="F2324" s="35">
        <v>4.1089691337373901E-4</v>
      </c>
      <c r="G2324" s="35">
        <v>1.8400057392969901E-4</v>
      </c>
      <c r="H2324" s="35">
        <v>2.34243219053067E-4</v>
      </c>
      <c r="I2324" s="35">
        <v>1.1136760515811E-4</v>
      </c>
      <c r="J2324" s="35">
        <v>4.0957492983510696E-3</v>
      </c>
      <c r="K2324" s="35">
        <v>2.3041766908138899E-4</v>
      </c>
      <c r="L2324" s="35">
        <v>2.9686521606218002E-3</v>
      </c>
      <c r="M2324" s="35">
        <v>7.03930909814467E-4</v>
      </c>
      <c r="N2324" s="35">
        <v>4.48997160426662E-4</v>
      </c>
      <c r="O2324" s="35">
        <v>4.4977033339891698E-2</v>
      </c>
      <c r="P2324" s="35">
        <v>1.90300153135222E-4</v>
      </c>
      <c r="Q2324" s="35">
        <v>1.18802128978207E-4</v>
      </c>
      <c r="R2324" s="35">
        <f t="shared" si="39"/>
        <v>5.5089374746210763E-2</v>
      </c>
    </row>
    <row r="2325" spans="1:18" ht="15">
      <c r="A2325" s="28" t="s">
        <v>83</v>
      </c>
      <c r="B2325" s="37">
        <v>41</v>
      </c>
      <c r="C2325" s="29">
        <v>43</v>
      </c>
      <c r="D2325" s="21" t="s">
        <v>57</v>
      </c>
      <c r="E2325" s="35">
        <v>1.7490095290915899E-3</v>
      </c>
      <c r="F2325" s="35">
        <v>1.17792113959254E-3</v>
      </c>
      <c r="G2325" s="35">
        <v>5.88923517294508E-4</v>
      </c>
      <c r="H2325" s="35">
        <v>1.38616553041803E-3</v>
      </c>
      <c r="I2325" s="35">
        <v>6.2260938951141096E-4</v>
      </c>
      <c r="J2325" s="35">
        <v>1.35157180676822E-2</v>
      </c>
      <c r="K2325" s="35">
        <v>1.2144832031750099E-3</v>
      </c>
      <c r="L2325" s="35">
        <v>9.2489138562006096E-3</v>
      </c>
      <c r="M2325" s="35">
        <v>2.2851790030826002E-3</v>
      </c>
      <c r="N2325" s="35">
        <v>2.0986899637183299E-3</v>
      </c>
      <c r="O2325" s="35">
        <v>9.4493926341388701E-2</v>
      </c>
      <c r="P2325" s="35">
        <v>1.013712135869E-3</v>
      </c>
      <c r="Q2325" s="35">
        <v>4.34347190091259E-4</v>
      </c>
      <c r="R2325" s="35">
        <f t="shared" si="39"/>
        <v>0.12982959886711579</v>
      </c>
    </row>
    <row r="2326" spans="1:18" ht="15">
      <c r="A2326" s="28" t="s">
        <v>83</v>
      </c>
      <c r="B2326" s="37">
        <v>41</v>
      </c>
      <c r="C2326" s="29">
        <v>44</v>
      </c>
      <c r="D2326" s="21" t="s">
        <v>58</v>
      </c>
      <c r="E2326" s="35">
        <v>8.1496526109093905E-11</v>
      </c>
      <c r="F2326" s="35">
        <v>3.6823723210701997E-11</v>
      </c>
      <c r="G2326" s="35">
        <v>1.80249030324629E-11</v>
      </c>
      <c r="H2326" s="35">
        <v>8.3101215911497006E-11</v>
      </c>
      <c r="I2326" s="35">
        <v>8.7551306854082803E-11</v>
      </c>
      <c r="J2326" s="35">
        <v>7.8719176420960396E-10</v>
      </c>
      <c r="K2326" s="35">
        <v>9.8937493213160298E-11</v>
      </c>
      <c r="L2326" s="35">
        <v>1.9134844766501101E-10</v>
      </c>
      <c r="M2326" s="35">
        <v>3.7990681470623901E-11</v>
      </c>
      <c r="N2326" s="35">
        <v>1.3366310143374201E-10</v>
      </c>
      <c r="O2326" s="35">
        <v>1.32521201729262E-9</v>
      </c>
      <c r="P2326" s="35">
        <v>2.7888011328502701E-11</v>
      </c>
      <c r="Q2326" s="35">
        <v>4.8293772651203503E-11</v>
      </c>
      <c r="R2326" s="35">
        <f t="shared" si="39"/>
        <v>2.957522964382306E-9</v>
      </c>
    </row>
    <row r="2327" spans="1:18" ht="15">
      <c r="A2327" s="28" t="s">
        <v>83</v>
      </c>
      <c r="B2327" s="37">
        <v>41</v>
      </c>
      <c r="C2327" s="29">
        <v>45</v>
      </c>
      <c r="D2327" s="21" t="s">
        <v>59</v>
      </c>
      <c r="E2327" s="35">
        <v>1.15375399859138E-7</v>
      </c>
      <c r="F2327" s="35">
        <v>9.4479610231684301E-8</v>
      </c>
      <c r="G2327" s="35">
        <v>3.7090840968044097E-8</v>
      </c>
      <c r="H2327" s="35">
        <v>9.3334803920977503E-8</v>
      </c>
      <c r="I2327" s="35">
        <v>4.2599345946630301E-8</v>
      </c>
      <c r="J2327" s="35">
        <v>1.1538438120251001E-6</v>
      </c>
      <c r="K2327" s="35">
        <v>7.6390053509527393E-8</v>
      </c>
      <c r="L2327" s="35">
        <v>5.8253280522911799E-7</v>
      </c>
      <c r="M2327" s="35">
        <v>1.4085337171001099E-7</v>
      </c>
      <c r="N2327" s="35">
        <v>1.4539631405830799E-7</v>
      </c>
      <c r="O2327" s="35">
        <v>1.7501633377856999E-5</v>
      </c>
      <c r="P2327" s="35">
        <v>6.1709628193339097E-8</v>
      </c>
      <c r="Q2327" s="35">
        <v>3.2158655576819699E-8</v>
      </c>
      <c r="R2327" s="35">
        <f t="shared" si="39"/>
        <v>2.0077398019085699E-5</v>
      </c>
    </row>
    <row r="2328" spans="1:18" ht="15">
      <c r="A2328" s="28" t="s">
        <v>83</v>
      </c>
      <c r="B2328" s="37">
        <v>41</v>
      </c>
      <c r="C2328" s="29">
        <v>46</v>
      </c>
      <c r="D2328" s="21" t="s">
        <v>60</v>
      </c>
      <c r="E2328" s="35">
        <v>0</v>
      </c>
      <c r="F2328" s="35">
        <v>0</v>
      </c>
      <c r="G2328" s="35">
        <v>0</v>
      </c>
      <c r="H2328" s="35">
        <v>0</v>
      </c>
      <c r="I2328" s="35">
        <v>0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  <c r="O2328" s="35">
        <v>0</v>
      </c>
      <c r="P2328" s="35">
        <v>0</v>
      </c>
      <c r="Q2328" s="35">
        <v>0</v>
      </c>
      <c r="R2328" s="35">
        <f t="shared" si="39"/>
        <v>0</v>
      </c>
    </row>
    <row r="2329" spans="1:18" ht="15">
      <c r="A2329" s="28" t="s">
        <v>83</v>
      </c>
      <c r="B2329" s="37">
        <v>41</v>
      </c>
      <c r="C2329" s="29">
        <v>47</v>
      </c>
      <c r="D2329" s="21" t="s">
        <v>61</v>
      </c>
      <c r="E2329" s="35">
        <v>1.19132931732012E-5</v>
      </c>
      <c r="F2329" s="35">
        <v>7.10815925397348E-6</v>
      </c>
      <c r="G2329" s="35">
        <v>4.0538237951353703E-6</v>
      </c>
      <c r="H2329" s="35">
        <v>5.4268541726596403E-6</v>
      </c>
      <c r="I2329" s="35">
        <v>2.9674273612290299E-6</v>
      </c>
      <c r="J2329" s="35">
        <v>9.1016196031073397E-5</v>
      </c>
      <c r="K2329" s="35">
        <v>6.3834865050224002E-6</v>
      </c>
      <c r="L2329" s="35">
        <v>7.5710628354670899E-5</v>
      </c>
      <c r="M2329" s="35">
        <v>2.1801158357051E-5</v>
      </c>
      <c r="N2329" s="35">
        <v>1.1255867393709801E-5</v>
      </c>
      <c r="O2329" s="35">
        <v>5.2591565781808598E-4</v>
      </c>
      <c r="P2329" s="35">
        <v>6.0519265348214698E-6</v>
      </c>
      <c r="Q2329" s="35">
        <v>2.61666190166257E-6</v>
      </c>
      <c r="R2329" s="35">
        <f t="shared" si="39"/>
        <v>7.7222114065229625E-4</v>
      </c>
    </row>
    <row r="2330" spans="1:18" ht="15">
      <c r="A2330" s="28" t="s">
        <v>83</v>
      </c>
      <c r="B2330" s="37">
        <v>41</v>
      </c>
      <c r="C2330" s="29">
        <v>48</v>
      </c>
      <c r="D2330" s="22" t="s">
        <v>62</v>
      </c>
      <c r="E2330" s="35">
        <v>1.58554656600474E-3</v>
      </c>
      <c r="F2330" s="35">
        <v>1.0922558901583601E-3</v>
      </c>
      <c r="G2330" s="35">
        <v>5.4653442748318101E-4</v>
      </c>
      <c r="H2330" s="35">
        <v>8.9773562633628902E-4</v>
      </c>
      <c r="I2330" s="35">
        <v>4.8473198594198302E-4</v>
      </c>
      <c r="J2330" s="35">
        <v>1.2524483172195001E-2</v>
      </c>
      <c r="K2330" s="35">
        <v>8.76681840204575E-4</v>
      </c>
      <c r="L2330" s="35">
        <v>1.00616409251152E-2</v>
      </c>
      <c r="M2330" s="35">
        <v>2.8796890718708001E-3</v>
      </c>
      <c r="N2330" s="35">
        <v>1.6106006373231799E-3</v>
      </c>
      <c r="O2330" s="35">
        <v>4.6147539601819901E-2</v>
      </c>
      <c r="P2330" s="35">
        <v>8.1909629864437697E-4</v>
      </c>
      <c r="Q2330" s="35">
        <v>4.3217592022981799E-4</v>
      </c>
      <c r="R2330" s="35">
        <f t="shared" si="39"/>
        <v>7.9958711963327406E-2</v>
      </c>
    </row>
    <row r="2331" spans="1:18" ht="15">
      <c r="A2331" s="28" t="s">
        <v>83</v>
      </c>
      <c r="B2331" s="37">
        <v>41</v>
      </c>
      <c r="C2331" s="29">
        <v>49</v>
      </c>
      <c r="D2331" s="22" t="s">
        <v>63</v>
      </c>
      <c r="E2331" s="35">
        <v>9.0202524279898901E-7</v>
      </c>
      <c r="F2331" s="35">
        <v>9.7233130482862697E-7</v>
      </c>
      <c r="G2331" s="35">
        <v>5.18322300678139E-7</v>
      </c>
      <c r="H2331" s="35">
        <v>5.9038379018312795E-7</v>
      </c>
      <c r="I2331" s="35">
        <v>2.3775255466186601E-7</v>
      </c>
      <c r="J2331" s="35">
        <v>7.30364559872977E-6</v>
      </c>
      <c r="K2331" s="35">
        <v>4.52011351702559E-7</v>
      </c>
      <c r="L2331" s="35">
        <v>5.1151231904012802E-6</v>
      </c>
      <c r="M2331" s="35">
        <v>1.614264335375E-6</v>
      </c>
      <c r="N2331" s="35">
        <v>9.5748206788591706E-7</v>
      </c>
      <c r="O2331" s="35">
        <v>3.2765185830367698E-5</v>
      </c>
      <c r="P2331" s="35">
        <v>4.12320186183416E-7</v>
      </c>
      <c r="Q2331" s="35">
        <v>2.14552015460079E-7</v>
      </c>
      <c r="R2331" s="35">
        <f t="shared" si="39"/>
        <v>5.2055399769256471E-5</v>
      </c>
    </row>
    <row r="2332" spans="1:18" ht="15">
      <c r="A2332" s="28" t="s">
        <v>83</v>
      </c>
      <c r="B2332" s="37">
        <v>41</v>
      </c>
      <c r="C2332" s="29">
        <v>50</v>
      </c>
      <c r="D2332" s="22" t="s">
        <v>64</v>
      </c>
      <c r="E2332" s="35">
        <v>4.0318173586686899E-6</v>
      </c>
      <c r="F2332" s="35">
        <v>5.0067243466913202E-6</v>
      </c>
      <c r="G2332" s="35">
        <v>1.2378777325998699E-6</v>
      </c>
      <c r="H2332" s="35">
        <v>3.6978754004739398E-6</v>
      </c>
      <c r="I2332" s="35">
        <v>1.4081923167116E-6</v>
      </c>
      <c r="J2332" s="35">
        <v>3.1287834308737697E-5</v>
      </c>
      <c r="K2332" s="35">
        <v>2.1062283028111198E-6</v>
      </c>
      <c r="L2332" s="35">
        <v>2.2085116407955499E-5</v>
      </c>
      <c r="M2332" s="35">
        <v>5.5421687397585801E-6</v>
      </c>
      <c r="N2332" s="35">
        <v>4.9323554249533598E-6</v>
      </c>
      <c r="O2332" s="35">
        <v>1.0555665027007701E-4</v>
      </c>
      <c r="P2332" s="35">
        <v>2.13188034436344E-6</v>
      </c>
      <c r="Q2332" s="35">
        <v>1.4839666143142199E-6</v>
      </c>
      <c r="R2332" s="35">
        <f t="shared" si="39"/>
        <v>1.9050868756811633E-4</v>
      </c>
    </row>
    <row r="2333" spans="1:18" ht="15">
      <c r="A2333" s="28" t="s">
        <v>83</v>
      </c>
      <c r="B2333" s="37">
        <v>41</v>
      </c>
      <c r="C2333" s="29">
        <v>51</v>
      </c>
      <c r="D2333" s="21" t="s">
        <v>65</v>
      </c>
      <c r="E2333" s="35">
        <v>1.26054420122399E-6</v>
      </c>
      <c r="F2333" s="35">
        <v>1.02613356987223E-6</v>
      </c>
      <c r="G2333" s="35">
        <v>4.7703449289192402E-7</v>
      </c>
      <c r="H2333" s="35">
        <v>1.0521773928492799E-6</v>
      </c>
      <c r="I2333" s="35">
        <v>5.4128262229546899E-7</v>
      </c>
      <c r="J2333" s="35">
        <v>1.43239158829846E-5</v>
      </c>
      <c r="K2333" s="35">
        <v>1.0726155339839601E-6</v>
      </c>
      <c r="L2333" s="35">
        <v>6.8647329991901399E-6</v>
      </c>
      <c r="M2333" s="35">
        <v>1.78326966864239E-6</v>
      </c>
      <c r="N2333" s="35">
        <v>1.5960901028916201E-6</v>
      </c>
      <c r="O2333" s="35">
        <v>8.6485581151452695E-5</v>
      </c>
      <c r="P2333" s="35">
        <v>6.7736294640271103E-7</v>
      </c>
      <c r="Q2333" s="35">
        <v>4.1276462255566E-7</v>
      </c>
      <c r="R2333" s="35">
        <f t="shared" si="39"/>
        <v>1.1757350518723667E-4</v>
      </c>
    </row>
    <row r="2334" spans="1:18" ht="15">
      <c r="A2334" s="28" t="s">
        <v>83</v>
      </c>
      <c r="B2334" s="37">
        <v>41</v>
      </c>
      <c r="C2334" s="29">
        <v>52</v>
      </c>
      <c r="D2334" s="21" t="s">
        <v>66</v>
      </c>
      <c r="E2334" s="35">
        <v>1.7464365075353201E-6</v>
      </c>
      <c r="F2334" s="35">
        <v>1.39073634338009E-6</v>
      </c>
      <c r="G2334" s="35">
        <v>5.77277197809318E-7</v>
      </c>
      <c r="H2334" s="35">
        <v>1.25292753899633E-6</v>
      </c>
      <c r="I2334" s="35">
        <v>6.1231182906165899E-7</v>
      </c>
      <c r="J2334" s="35">
        <v>1.5915156384352499E-5</v>
      </c>
      <c r="K2334" s="35">
        <v>1.1342309504415E-6</v>
      </c>
      <c r="L2334" s="35">
        <v>8.6650172164998805E-6</v>
      </c>
      <c r="M2334" s="35">
        <v>1.8997660819747701E-6</v>
      </c>
      <c r="N2334" s="35">
        <v>2.3540292067924998E-6</v>
      </c>
      <c r="O2334" s="35">
        <v>1.77338515662893E-4</v>
      </c>
      <c r="P2334" s="35">
        <v>9.24998818457373E-7</v>
      </c>
      <c r="Q2334" s="35">
        <v>4.71781035308447E-7</v>
      </c>
      <c r="R2334" s="35">
        <f t="shared" si="39"/>
        <v>2.1428318477350269E-4</v>
      </c>
    </row>
    <row r="2335" spans="1:18" ht="15">
      <c r="A2335" s="28" t="s">
        <v>83</v>
      </c>
      <c r="B2335" s="37">
        <v>41</v>
      </c>
      <c r="C2335" s="29">
        <v>53</v>
      </c>
      <c r="D2335" s="21" t="s">
        <v>67</v>
      </c>
      <c r="E2335" s="35">
        <v>7.5486242540433502E-7</v>
      </c>
      <c r="F2335" s="35">
        <v>4.79185578966789E-7</v>
      </c>
      <c r="G2335" s="35">
        <v>2.3715513092477999E-7</v>
      </c>
      <c r="H2335" s="35">
        <v>4.8091507268444101E-7</v>
      </c>
      <c r="I2335" s="35">
        <v>1.7032582994899499E-7</v>
      </c>
      <c r="J2335" s="35">
        <v>4.4444512478453002E-6</v>
      </c>
      <c r="K2335" s="35">
        <v>3.0022771062243098E-7</v>
      </c>
      <c r="L2335" s="35">
        <v>3.6721415915902699E-6</v>
      </c>
      <c r="M2335" s="35">
        <v>5.7394079783322705E-7</v>
      </c>
      <c r="N2335" s="35">
        <v>7.8486511859873698E-7</v>
      </c>
      <c r="O2335" s="35">
        <v>4.79353448892587E-5</v>
      </c>
      <c r="P2335" s="35">
        <v>2.6623090459686703E-7</v>
      </c>
      <c r="Q2335" s="35">
        <v>1.5187966401434001E-7</v>
      </c>
      <c r="R2335" s="35">
        <f t="shared" si="39"/>
        <v>6.0251525962289214E-5</v>
      </c>
    </row>
    <row r="2336" spans="1:18" ht="15">
      <c r="A2336" s="28" t="s">
        <v>83</v>
      </c>
      <c r="B2336" s="37">
        <v>41</v>
      </c>
      <c r="C2336" s="29">
        <v>54</v>
      </c>
      <c r="D2336" s="21" t="s">
        <v>68</v>
      </c>
      <c r="E2336" s="35">
        <v>6.6412897780031199E-6</v>
      </c>
      <c r="F2336" s="35">
        <v>7.2271864505978797E-6</v>
      </c>
      <c r="G2336" s="35">
        <v>2.9410793259287301E-6</v>
      </c>
      <c r="H2336" s="35">
        <v>5.3379042763277298E-6</v>
      </c>
      <c r="I2336" s="35">
        <v>2.83794810056942E-6</v>
      </c>
      <c r="J2336" s="35">
        <v>6.5708337361658996E-5</v>
      </c>
      <c r="K2336" s="35">
        <v>4.6424752754114998E-6</v>
      </c>
      <c r="L2336" s="35">
        <v>2.89047690352485E-5</v>
      </c>
      <c r="M2336" s="35">
        <v>6.4513970772398501E-6</v>
      </c>
      <c r="N2336" s="35">
        <v>7.9807416412942604E-6</v>
      </c>
      <c r="O2336" s="35">
        <v>2.5172364502062602E-4</v>
      </c>
      <c r="P2336" s="35">
        <v>3.6019241944543498E-6</v>
      </c>
      <c r="Q2336" s="35">
        <v>1.6985405500422901E-6</v>
      </c>
      <c r="R2336" s="35">
        <f t="shared" si="39"/>
        <v>3.9569723808740269E-4</v>
      </c>
    </row>
    <row r="2337" spans="1:18" ht="15">
      <c r="A2337" s="28" t="s">
        <v>83</v>
      </c>
      <c r="B2337" s="37">
        <v>41</v>
      </c>
      <c r="C2337" s="29">
        <v>55</v>
      </c>
      <c r="D2337" s="21" t="s">
        <v>69</v>
      </c>
      <c r="E2337" s="35">
        <v>9.7717147644270496E-7</v>
      </c>
      <c r="F2337" s="35">
        <v>9.1347071994158205E-7</v>
      </c>
      <c r="G2337" s="35">
        <v>2.6903996563722999E-7</v>
      </c>
      <c r="H2337" s="35">
        <v>8.7730529615246E-7</v>
      </c>
      <c r="I2337" s="35">
        <v>4.4903277905715499E-7</v>
      </c>
      <c r="J2337" s="35">
        <v>1.08103831823206E-5</v>
      </c>
      <c r="K2337" s="35">
        <v>6.8112083000727304E-7</v>
      </c>
      <c r="L2337" s="35">
        <v>4.3241385395959503E-6</v>
      </c>
      <c r="M2337" s="35">
        <v>1.10199958280351E-6</v>
      </c>
      <c r="N2337" s="35">
        <v>1.3203136252239501E-6</v>
      </c>
      <c r="O2337" s="35">
        <v>1.24000584501735E-4</v>
      </c>
      <c r="P2337" s="35">
        <v>4.91716144587656E-7</v>
      </c>
      <c r="Q2337" s="35">
        <v>3.7393304013919602E-7</v>
      </c>
      <c r="R2337" s="35">
        <f t="shared" si="39"/>
        <v>1.4659020968364427E-4</v>
      </c>
    </row>
    <row r="2338" spans="1:18" ht="15">
      <c r="A2338" s="28" t="s">
        <v>83</v>
      </c>
      <c r="B2338" s="37">
        <v>41</v>
      </c>
      <c r="C2338" s="29">
        <v>56</v>
      </c>
      <c r="D2338" s="21" t="s">
        <v>70</v>
      </c>
      <c r="E2338" s="35">
        <v>4.0093251315955602E-3</v>
      </c>
      <c r="F2338" s="35">
        <v>4.1297405146615198E-3</v>
      </c>
      <c r="G2338" s="35">
        <v>1.0167093769424501E-3</v>
      </c>
      <c r="H2338" s="35">
        <v>4.3460980548192304E-3</v>
      </c>
      <c r="I2338" s="35">
        <v>2.1845862102048098E-3</v>
      </c>
      <c r="J2338" s="35">
        <v>4.1084856257392798E-2</v>
      </c>
      <c r="K2338" s="35">
        <v>3.1520395891185102E-3</v>
      </c>
      <c r="L2338" s="35">
        <v>4.0559810683443803E-2</v>
      </c>
      <c r="M2338" s="35">
        <v>2.4783906260039601E-3</v>
      </c>
      <c r="N2338" s="35">
        <v>1.89168209008382E-2</v>
      </c>
      <c r="O2338" s="35">
        <v>3.4640488616037302</v>
      </c>
      <c r="P2338" s="35">
        <v>5.4857518303672399E-3</v>
      </c>
      <c r="Q2338" s="35">
        <v>1.66384202506416E-3</v>
      </c>
      <c r="R2338" s="35">
        <f t="shared" si="39"/>
        <v>3.593076832804182</v>
      </c>
    </row>
    <row r="2339" spans="1:18" ht="15">
      <c r="A2339" s="28" t="s">
        <v>83</v>
      </c>
      <c r="B2339" s="37">
        <v>41</v>
      </c>
      <c r="C2339" s="29">
        <v>57</v>
      </c>
      <c r="D2339" s="21" t="s">
        <v>71</v>
      </c>
      <c r="E2339" s="35">
        <v>3.7598049550398597E-8</v>
      </c>
      <c r="F2339" s="35">
        <v>2.6336848302374699E-8</v>
      </c>
      <c r="G2339" s="35">
        <v>1.36009000148932E-8</v>
      </c>
      <c r="H2339" s="35">
        <v>2.04247117366525E-8</v>
      </c>
      <c r="I2339" s="35">
        <v>1.09364974512321E-8</v>
      </c>
      <c r="J2339" s="35">
        <v>3.0250545792148599E-7</v>
      </c>
      <c r="K2339" s="35">
        <v>2.1580158657222601E-8</v>
      </c>
      <c r="L2339" s="35">
        <v>2.2844224931874099E-7</v>
      </c>
      <c r="M2339" s="35">
        <v>6.26158812472909E-8</v>
      </c>
      <c r="N2339" s="35">
        <v>4.0463631588249799E-8</v>
      </c>
      <c r="O2339" s="35">
        <v>1.3951409704403701E-4</v>
      </c>
      <c r="P2339" s="35">
        <v>2.0162424053449901E-8</v>
      </c>
      <c r="Q2339" s="35">
        <v>9.1062099841367402E-9</v>
      </c>
      <c r="R2339" s="35">
        <f t="shared" si="39"/>
        <v>1.4030787006386313E-4</v>
      </c>
    </row>
    <row r="2340" spans="1:18" ht="15">
      <c r="A2340" s="28" t="s">
        <v>83</v>
      </c>
      <c r="B2340" s="37">
        <v>42</v>
      </c>
      <c r="C2340" s="29">
        <v>1</v>
      </c>
      <c r="D2340" s="22" t="s">
        <v>15</v>
      </c>
      <c r="E2340" s="35">
        <v>1.50495072690308E-3</v>
      </c>
      <c r="F2340" s="35">
        <v>1.5009344295571E-3</v>
      </c>
      <c r="G2340" s="35">
        <v>2.9805189252149402E-4</v>
      </c>
      <c r="H2340" s="35">
        <v>1.00719196716319E-3</v>
      </c>
      <c r="I2340" s="35">
        <v>6.3518596578425197E-4</v>
      </c>
      <c r="J2340" s="35">
        <v>1.7412694313064799E-2</v>
      </c>
      <c r="K2340" s="35">
        <v>9.6735818456975995E-4</v>
      </c>
      <c r="L2340" s="35">
        <v>1.2140161208637699E-2</v>
      </c>
      <c r="M2340" s="35">
        <v>1.02333074199978E-3</v>
      </c>
      <c r="N2340" s="35">
        <v>1.37091210505536E-3</v>
      </c>
      <c r="O2340" s="35">
        <v>0.67225218801578901</v>
      </c>
      <c r="P2340" s="35">
        <v>5.1405325509701501E-4</v>
      </c>
      <c r="Q2340" s="35">
        <v>4.77356550452238E-4</v>
      </c>
      <c r="R2340" s="35">
        <f t="shared" si="39"/>
        <v>0.71110436935659471</v>
      </c>
    </row>
    <row r="2341" spans="1:18" ht="15">
      <c r="A2341" s="28" t="s">
        <v>83</v>
      </c>
      <c r="B2341" s="37">
        <v>42</v>
      </c>
      <c r="C2341" s="29">
        <v>2</v>
      </c>
      <c r="D2341" s="22" t="s">
        <v>16</v>
      </c>
      <c r="E2341" s="35">
        <v>1.70384508009479E-5</v>
      </c>
      <c r="F2341" s="35">
        <v>2.0042876242875E-5</v>
      </c>
      <c r="G2341" s="35">
        <v>1.8503237258276199E-5</v>
      </c>
      <c r="H2341" s="35">
        <v>1.5555746657230201E-5</v>
      </c>
      <c r="I2341" s="35">
        <v>3.5150905600725798E-5</v>
      </c>
      <c r="J2341" s="35">
        <v>1.1330379017583101E-3</v>
      </c>
      <c r="K2341" s="35">
        <v>6.1654871381692798E-5</v>
      </c>
      <c r="L2341" s="35">
        <v>8.5059462779197095E-4</v>
      </c>
      <c r="M2341" s="35">
        <v>8.7395242024290406E-5</v>
      </c>
      <c r="N2341" s="35">
        <v>3.9432111633775897E-5</v>
      </c>
      <c r="O2341" s="35">
        <v>2.20199452562955E-3</v>
      </c>
      <c r="P2341" s="35">
        <v>1.4714534884380199E-5</v>
      </c>
      <c r="Q2341" s="35">
        <v>5.1084906921967903E-6</v>
      </c>
      <c r="R2341" s="35">
        <f t="shared" si="39"/>
        <v>4.5002235223562236E-3</v>
      </c>
    </row>
    <row r="2342" spans="1:18" ht="15">
      <c r="A2342" s="28" t="s">
        <v>83</v>
      </c>
      <c r="B2342" s="37">
        <v>42</v>
      </c>
      <c r="C2342" s="29">
        <v>3</v>
      </c>
      <c r="D2342" s="22" t="s">
        <v>17</v>
      </c>
      <c r="E2342" s="35">
        <v>5.4237690331625005E-4</v>
      </c>
      <c r="F2342" s="35">
        <v>4.3636732934534798E-4</v>
      </c>
      <c r="G2342" s="35">
        <v>1.2654197284187999E-3</v>
      </c>
      <c r="H2342" s="35">
        <v>2.5372684001884698E-4</v>
      </c>
      <c r="I2342" s="35">
        <v>9.7359037256365094E-5</v>
      </c>
      <c r="J2342" s="35">
        <v>4.4194491532027402E-3</v>
      </c>
      <c r="K2342" s="35">
        <v>1.62857205843308E-4</v>
      </c>
      <c r="L2342" s="35">
        <v>5.5222002706402703E-3</v>
      </c>
      <c r="M2342" s="35">
        <v>2.26692357955488E-4</v>
      </c>
      <c r="N2342" s="35">
        <v>2.6727561003013598E-4</v>
      </c>
      <c r="O2342" s="35">
        <v>4.36430566711868E-2</v>
      </c>
      <c r="P2342" s="35">
        <v>1.201520236082E-4</v>
      </c>
      <c r="Q2342" s="35">
        <v>1.2711575452512301E-4</v>
      </c>
      <c r="R2342" s="35">
        <f t="shared" si="39"/>
        <v>5.7084048885347669E-2</v>
      </c>
    </row>
    <row r="2343" spans="1:18" ht="15">
      <c r="A2343" s="28" t="s">
        <v>83</v>
      </c>
      <c r="B2343" s="37">
        <v>42</v>
      </c>
      <c r="C2343" s="29">
        <v>4</v>
      </c>
      <c r="D2343" s="22" t="s">
        <v>18</v>
      </c>
      <c r="E2343" s="35">
        <v>8.4301447441411298E-2</v>
      </c>
      <c r="F2343" s="35">
        <v>0.11191748344248301</v>
      </c>
      <c r="G2343" s="35">
        <v>1.6807289824785999E-2</v>
      </c>
      <c r="H2343" s="35">
        <v>6.8806356254791007E-2</v>
      </c>
      <c r="I2343" s="35">
        <v>0.27883024107153498</v>
      </c>
      <c r="J2343" s="35">
        <v>8.7525242099937408</v>
      </c>
      <c r="K2343" s="35">
        <v>0.49060407365506298</v>
      </c>
      <c r="L2343" s="35">
        <v>6.4686629686619899</v>
      </c>
      <c r="M2343" s="35">
        <v>0.69542732144175801</v>
      </c>
      <c r="N2343" s="35">
        <v>0.28726296693736397</v>
      </c>
      <c r="O2343" s="35">
        <v>3.7618100034808601</v>
      </c>
      <c r="P2343" s="35">
        <v>4.9076157211875499E-2</v>
      </c>
      <c r="Q2343" s="35">
        <v>2.7101367028876298E-2</v>
      </c>
      <c r="R2343" s="35">
        <f t="shared" si="39"/>
        <v>21.093131886446535</v>
      </c>
    </row>
    <row r="2344" spans="1:18" ht="15">
      <c r="A2344" s="28" t="s">
        <v>83</v>
      </c>
      <c r="B2344" s="37">
        <v>42</v>
      </c>
      <c r="C2344" s="29">
        <v>5</v>
      </c>
      <c r="D2344" s="22" t="s">
        <v>19</v>
      </c>
      <c r="E2344" s="35">
        <v>4.1592132886804096E-3</v>
      </c>
      <c r="F2344" s="35">
        <v>3.1411146378599701E-3</v>
      </c>
      <c r="G2344" s="35">
        <v>1.5993891443672401E-3</v>
      </c>
      <c r="H2344" s="35">
        <v>4.7913611782458799E-3</v>
      </c>
      <c r="I2344" s="35">
        <v>7.1657232057374004E-4</v>
      </c>
      <c r="J2344" s="35">
        <v>2.0880864015785899E-2</v>
      </c>
      <c r="K2344" s="35">
        <v>1.30363090495805E-3</v>
      </c>
      <c r="L2344" s="35">
        <v>3.5814436591886302E-2</v>
      </c>
      <c r="M2344" s="35">
        <v>1.47283601533812E-3</v>
      </c>
      <c r="N2344" s="35">
        <v>2.8079524232148901E-3</v>
      </c>
      <c r="O2344" s="35">
        <v>0.33986680233577998</v>
      </c>
      <c r="P2344" s="35">
        <v>3.8674320580175899E-3</v>
      </c>
      <c r="Q2344" s="35">
        <v>7.7004554798882003E-4</v>
      </c>
      <c r="R2344" s="35">
        <f t="shared" si="39"/>
        <v>0.42119165046269691</v>
      </c>
    </row>
    <row r="2345" spans="1:18" ht="15">
      <c r="A2345" s="28" t="s">
        <v>83</v>
      </c>
      <c r="B2345" s="37">
        <v>42</v>
      </c>
      <c r="C2345" s="29">
        <v>6</v>
      </c>
      <c r="D2345" s="22" t="s">
        <v>20</v>
      </c>
      <c r="E2345" s="35">
        <v>4.5654244583755799E-3</v>
      </c>
      <c r="F2345" s="35">
        <v>5.7144933291385699E-3</v>
      </c>
      <c r="G2345" s="35">
        <v>6.8260033462262096E-4</v>
      </c>
      <c r="H2345" s="35">
        <v>3.0436474634874702E-3</v>
      </c>
      <c r="I2345" s="35">
        <v>1.2112544297884901E-3</v>
      </c>
      <c r="J2345" s="35">
        <v>2.8693505378644998E-2</v>
      </c>
      <c r="K2345" s="35">
        <v>1.56107393516525E-3</v>
      </c>
      <c r="L2345" s="35">
        <v>0.16143773240159701</v>
      </c>
      <c r="M2345" s="35">
        <v>4.4903137997324399E-2</v>
      </c>
      <c r="N2345" s="35">
        <v>3.3077346103652099E-3</v>
      </c>
      <c r="O2345" s="35">
        <v>0.870391888451716</v>
      </c>
      <c r="P2345" s="35">
        <v>1.3933310012626901E-3</v>
      </c>
      <c r="Q2345" s="35">
        <v>2.1385820514218698E-3</v>
      </c>
      <c r="R2345" s="35">
        <f t="shared" si="39"/>
        <v>1.1290444058429101</v>
      </c>
    </row>
    <row r="2346" spans="1:18" ht="15">
      <c r="A2346" s="28" t="s">
        <v>83</v>
      </c>
      <c r="B2346" s="37">
        <v>42</v>
      </c>
      <c r="C2346" s="29">
        <v>7</v>
      </c>
      <c r="D2346" s="22" t="s">
        <v>21</v>
      </c>
      <c r="E2346" s="35">
        <v>1.5810812262185799E-4</v>
      </c>
      <c r="F2346" s="35">
        <v>1.6333361618262201E-4</v>
      </c>
      <c r="G2346" s="35">
        <v>1.2602418107783E-4</v>
      </c>
      <c r="H2346" s="35">
        <v>1.24312546674009E-4</v>
      </c>
      <c r="I2346" s="35">
        <v>2.73881862588578E-4</v>
      </c>
      <c r="J2346" s="35">
        <v>7.2979060446057798E-3</v>
      </c>
      <c r="K2346" s="35">
        <v>4.35641183044761E-4</v>
      </c>
      <c r="L2346" s="35">
        <v>5.0768531309822798E-3</v>
      </c>
      <c r="M2346" s="35">
        <v>5.3030654526047298E-4</v>
      </c>
      <c r="N2346" s="35">
        <v>2.7548257091556702E-3</v>
      </c>
      <c r="O2346" s="35">
        <v>2.4186988807087001E-2</v>
      </c>
      <c r="P2346" s="35">
        <v>7.2866276466013795E-5</v>
      </c>
      <c r="Q2346" s="35">
        <v>4.8905762238263E-5</v>
      </c>
      <c r="R2346" s="35">
        <f t="shared" si="39"/>
        <v>4.1249953787985134E-2</v>
      </c>
    </row>
    <row r="2347" spans="1:18" ht="15">
      <c r="A2347" s="28" t="s">
        <v>83</v>
      </c>
      <c r="B2347" s="37">
        <v>42</v>
      </c>
      <c r="C2347" s="29">
        <v>8</v>
      </c>
      <c r="D2347" s="22" t="s">
        <v>22</v>
      </c>
      <c r="E2347" s="35">
        <v>8.7538352878314504E-2</v>
      </c>
      <c r="F2347" s="35">
        <v>0.22549523231077601</v>
      </c>
      <c r="G2347" s="35">
        <v>1.7872625181042899E-2</v>
      </c>
      <c r="H2347" s="35">
        <v>5.7680402097090397E-2</v>
      </c>
      <c r="I2347" s="35">
        <v>3.7952170475562902E-2</v>
      </c>
      <c r="J2347" s="35">
        <v>1.5276416728084801</v>
      </c>
      <c r="K2347" s="35">
        <v>5.4626483051993802E-2</v>
      </c>
      <c r="L2347" s="35">
        <v>2.2517592156755302</v>
      </c>
      <c r="M2347" s="35">
        <v>0.12642925928059001</v>
      </c>
      <c r="N2347" s="35">
        <v>0.121881551051659</v>
      </c>
      <c r="O2347" s="35">
        <v>3.5335367560025599</v>
      </c>
      <c r="P2347" s="35">
        <v>3.27982709768328E-2</v>
      </c>
      <c r="Q2347" s="35">
        <v>8.8651416344611794E-2</v>
      </c>
      <c r="R2347" s="35">
        <f t="shared" si="39"/>
        <v>8.163863408135045</v>
      </c>
    </row>
    <row r="2348" spans="1:18" ht="15">
      <c r="A2348" s="28" t="s">
        <v>83</v>
      </c>
      <c r="B2348" s="37">
        <v>42</v>
      </c>
      <c r="C2348" s="29">
        <v>9</v>
      </c>
      <c r="D2348" s="22" t="s">
        <v>23</v>
      </c>
      <c r="E2348" s="35">
        <v>9.6819644630831998E-3</v>
      </c>
      <c r="F2348" s="35">
        <v>9.6375046319704706E-3</v>
      </c>
      <c r="G2348" s="35">
        <v>1.2134000639921899E-3</v>
      </c>
      <c r="H2348" s="35">
        <v>7.0162461344282197E-3</v>
      </c>
      <c r="I2348" s="35">
        <v>2.8647757194282201E-3</v>
      </c>
      <c r="J2348" s="35">
        <v>4.2757554421699998E-2</v>
      </c>
      <c r="K2348" s="35">
        <v>2.9635746007872E-3</v>
      </c>
      <c r="L2348" s="35">
        <v>0.127264530810936</v>
      </c>
      <c r="M2348" s="35">
        <v>3.7751711050693498E-3</v>
      </c>
      <c r="N2348" s="35">
        <v>5.7627478964788802E-3</v>
      </c>
      <c r="O2348" s="35">
        <v>2.6961686805615401</v>
      </c>
      <c r="P2348" s="35">
        <v>2.5263672757944002E-3</v>
      </c>
      <c r="Q2348" s="35">
        <v>2.2609374905177598E-3</v>
      </c>
      <c r="R2348" s="35">
        <f t="shared" si="39"/>
        <v>2.9138934551757258</v>
      </c>
    </row>
    <row r="2349" spans="1:18" ht="15">
      <c r="A2349" s="28" t="s">
        <v>83</v>
      </c>
      <c r="B2349" s="37">
        <v>42</v>
      </c>
      <c r="C2349" s="29">
        <v>10</v>
      </c>
      <c r="D2349" s="22" t="s">
        <v>24</v>
      </c>
      <c r="E2349" s="35">
        <v>3.9269932789246301E-2</v>
      </c>
      <c r="F2349" s="35">
        <v>1.6401372533607898E-2</v>
      </c>
      <c r="G2349" s="35">
        <v>3.0462959465506301E-3</v>
      </c>
      <c r="H2349" s="35">
        <v>2.1478359977306599E-2</v>
      </c>
      <c r="I2349" s="35">
        <v>6.2706968527817498E-3</v>
      </c>
      <c r="J2349" s="35">
        <v>0.11941921472968001</v>
      </c>
      <c r="K2349" s="35">
        <v>1.10747778003162E-2</v>
      </c>
      <c r="L2349" s="35">
        <v>0.14439673172463599</v>
      </c>
      <c r="M2349" s="35">
        <v>8.3032363891967498E-3</v>
      </c>
      <c r="N2349" s="35">
        <v>1.5916879455884901E-2</v>
      </c>
      <c r="O2349" s="35">
        <v>6.4024670701672903</v>
      </c>
      <c r="P2349" s="35">
        <v>5.5418356074842003E-3</v>
      </c>
      <c r="Q2349" s="35">
        <v>5.4315248848866996E-3</v>
      </c>
      <c r="R2349" s="35">
        <f t="shared" si="39"/>
        <v>6.7990179288588681</v>
      </c>
    </row>
    <row r="2350" spans="1:18" ht="15">
      <c r="A2350" s="28" t="s">
        <v>83</v>
      </c>
      <c r="B2350" s="37">
        <v>42</v>
      </c>
      <c r="C2350" s="29">
        <v>11</v>
      </c>
      <c r="D2350" s="22" t="s">
        <v>25</v>
      </c>
      <c r="E2350" s="35">
        <v>1.21691124424868E-2</v>
      </c>
      <c r="F2350" s="35">
        <v>1.13711226147745E-2</v>
      </c>
      <c r="G2350" s="35">
        <v>1.97478241282085E-3</v>
      </c>
      <c r="H2350" s="35">
        <v>7.3899213727045996E-3</v>
      </c>
      <c r="I2350" s="35">
        <v>4.0662512200354004E-3</v>
      </c>
      <c r="J2350" s="35">
        <v>8.0766387969971307E-2</v>
      </c>
      <c r="K2350" s="35">
        <v>5.5167626588509397E-3</v>
      </c>
      <c r="L2350" s="35">
        <v>7.6566139537027303E-2</v>
      </c>
      <c r="M2350" s="35">
        <v>5.6551498999348002E-3</v>
      </c>
      <c r="N2350" s="35">
        <v>1.05659928499163E-2</v>
      </c>
      <c r="O2350" s="35">
        <v>5.1740919551180298</v>
      </c>
      <c r="P2350" s="35">
        <v>4.2043629780523896E-3</v>
      </c>
      <c r="Q2350" s="35">
        <v>3.6903074923416101E-3</v>
      </c>
      <c r="R2350" s="35">
        <f t="shared" si="39"/>
        <v>5.3980282485669466</v>
      </c>
    </row>
    <row r="2351" spans="1:18" ht="15">
      <c r="A2351" s="28" t="s">
        <v>83</v>
      </c>
      <c r="B2351" s="37">
        <v>42</v>
      </c>
      <c r="C2351" s="29">
        <v>12</v>
      </c>
      <c r="D2351" s="21" t="s">
        <v>26</v>
      </c>
      <c r="E2351" s="35">
        <v>1.29353169161558E-6</v>
      </c>
      <c r="F2351" s="35">
        <v>1.2821664531690499E-6</v>
      </c>
      <c r="G2351" s="35">
        <v>2.9268677494020901E-7</v>
      </c>
      <c r="H2351" s="35">
        <v>8.0012985927231196E-7</v>
      </c>
      <c r="I2351" s="35">
        <v>6.3908691519642601E-7</v>
      </c>
      <c r="J2351" s="35">
        <v>1.82285057506568E-5</v>
      </c>
      <c r="K2351" s="35">
        <v>1.0407363558201999E-6</v>
      </c>
      <c r="L2351" s="35">
        <v>2.2093327824657299E-5</v>
      </c>
      <c r="M2351" s="35">
        <v>1.6407861818025201E-6</v>
      </c>
      <c r="N2351" s="35">
        <v>1.11557768508263E-6</v>
      </c>
      <c r="O2351" s="35">
        <v>1.6452728987773201E-4</v>
      </c>
      <c r="P2351" s="35">
        <v>3.8646031274014602E-7</v>
      </c>
      <c r="Q2351" s="35">
        <v>3.9868264789164399E-7</v>
      </c>
      <c r="R2351" s="35">
        <f t="shared" si="39"/>
        <v>2.1373896833057682E-4</v>
      </c>
    </row>
    <row r="2352" spans="1:18" ht="15">
      <c r="A2352" s="28" t="s">
        <v>83</v>
      </c>
      <c r="B2352" s="37">
        <v>42</v>
      </c>
      <c r="C2352" s="29">
        <v>13</v>
      </c>
      <c r="D2352" s="21" t="s">
        <v>27</v>
      </c>
      <c r="E2352" s="35">
        <v>4.0220844360188997E-6</v>
      </c>
      <c r="F2352" s="35">
        <v>3.89624093776767E-6</v>
      </c>
      <c r="G2352" s="35">
        <v>5.6552681926777697E-5</v>
      </c>
      <c r="H2352" s="35">
        <v>4.5073494485403001E-6</v>
      </c>
      <c r="I2352" s="35">
        <v>1.21127275363723E-6</v>
      </c>
      <c r="J2352" s="35">
        <v>6.4802177795525597E-5</v>
      </c>
      <c r="K2352" s="35">
        <v>1.52942892312838E-6</v>
      </c>
      <c r="L2352" s="35">
        <v>3.4784833574424199E-5</v>
      </c>
      <c r="M2352" s="35">
        <v>1.70263239649118E-6</v>
      </c>
      <c r="N2352" s="35">
        <v>4.1201767645649599E-6</v>
      </c>
      <c r="O2352" s="35">
        <v>1.5450135055946999E-4</v>
      </c>
      <c r="P2352" s="35">
        <v>9.5224280910380498E-7</v>
      </c>
      <c r="Q2352" s="35">
        <v>9.0848995845391104E-7</v>
      </c>
      <c r="R2352" s="35">
        <f t="shared" si="39"/>
        <v>3.334909622839038E-4</v>
      </c>
    </row>
    <row r="2353" spans="1:18" ht="15">
      <c r="A2353" s="28" t="s">
        <v>83</v>
      </c>
      <c r="B2353" s="37">
        <v>42</v>
      </c>
      <c r="C2353" s="29">
        <v>14</v>
      </c>
      <c r="D2353" s="21" t="s">
        <v>28</v>
      </c>
      <c r="E2353" s="35">
        <v>2.4237154676512702E-6</v>
      </c>
      <c r="F2353" s="35">
        <v>1.9415546585728999E-6</v>
      </c>
      <c r="G2353" s="35">
        <v>2.21897094586844E-7</v>
      </c>
      <c r="H2353" s="35">
        <v>8.8712595844143395E-7</v>
      </c>
      <c r="I2353" s="35">
        <v>3.7247345608883702E-7</v>
      </c>
      <c r="J2353" s="35">
        <v>1.3381659183242201E-5</v>
      </c>
      <c r="K2353" s="35">
        <v>6.1650653884462001E-7</v>
      </c>
      <c r="L2353" s="35">
        <v>4.8983422719012601E-5</v>
      </c>
      <c r="M2353" s="35">
        <v>2.2817270425117902E-6</v>
      </c>
      <c r="N2353" s="35">
        <v>9.6758202577433992E-7</v>
      </c>
      <c r="O2353" s="35">
        <v>2.0386059374721501E-4</v>
      </c>
      <c r="P2353" s="35">
        <v>4.6830849428482503E-7</v>
      </c>
      <c r="Q2353" s="35">
        <v>5.5098614259241105E-7</v>
      </c>
      <c r="R2353" s="35">
        <f t="shared" si="39"/>
        <v>2.7695755252881907E-4</v>
      </c>
    </row>
    <row r="2354" spans="1:18" ht="15">
      <c r="A2354" s="28" t="s">
        <v>83</v>
      </c>
      <c r="B2354" s="37">
        <v>42</v>
      </c>
      <c r="C2354" s="29">
        <v>15</v>
      </c>
      <c r="D2354" s="21" t="s">
        <v>29</v>
      </c>
      <c r="E2354" s="35">
        <v>3.19538512346222E-4</v>
      </c>
      <c r="F2354" s="35">
        <v>2.35286814031266E-4</v>
      </c>
      <c r="G2354" s="35">
        <v>7.3404926802293497E-5</v>
      </c>
      <c r="H2354" s="35">
        <v>3.09219068951646E-4</v>
      </c>
      <c r="I2354" s="35">
        <v>2.17199845585507E-4</v>
      </c>
      <c r="J2354" s="35">
        <v>1.99237377048262E-3</v>
      </c>
      <c r="K2354" s="35">
        <v>1.57170693864088E-4</v>
      </c>
      <c r="L2354" s="35">
        <v>1.4866666144366799E-3</v>
      </c>
      <c r="M2354" s="35">
        <v>1.3902636948227899E-4</v>
      </c>
      <c r="N2354" s="35">
        <v>2.8403326132702902E-4</v>
      </c>
      <c r="O2354" s="35">
        <v>5.5077707536080999E-3</v>
      </c>
      <c r="P2354" s="35">
        <v>4.40107683058275E-4</v>
      </c>
      <c r="Q2354" s="35">
        <v>1.07505558631776E-4</v>
      </c>
      <c r="R2354" s="35">
        <f t="shared" si="39"/>
        <v>1.1269303872607781E-2</v>
      </c>
    </row>
    <row r="2355" spans="1:18" ht="15">
      <c r="A2355" s="28" t="s">
        <v>83</v>
      </c>
      <c r="B2355" s="37">
        <v>42</v>
      </c>
      <c r="C2355" s="29">
        <v>16</v>
      </c>
      <c r="D2355" s="21" t="s">
        <v>30</v>
      </c>
      <c r="E2355" s="35">
        <v>2.50380861602076E-8</v>
      </c>
      <c r="F2355" s="35">
        <v>2.7613612116997101E-8</v>
      </c>
      <c r="G2355" s="35">
        <v>7.7680586994082906E-9</v>
      </c>
      <c r="H2355" s="35">
        <v>2.1314985057347199E-8</v>
      </c>
      <c r="I2355" s="35">
        <v>8.1360069350886705E-9</v>
      </c>
      <c r="J2355" s="35">
        <v>1.7265007472257099E-7</v>
      </c>
      <c r="K2355" s="35">
        <v>1.16709556637768E-8</v>
      </c>
      <c r="L2355" s="35">
        <v>1.8343273256686701E-7</v>
      </c>
      <c r="M2355" s="35">
        <v>1.4266067563157601E-8</v>
      </c>
      <c r="N2355" s="35">
        <v>2.48319490457716E-8</v>
      </c>
      <c r="O2355" s="35">
        <v>1.3037332341770701E-6</v>
      </c>
      <c r="P2355" s="35">
        <v>8.6056293487546494E-9</v>
      </c>
      <c r="Q2355" s="35">
        <v>9.9739543093075794E-9</v>
      </c>
      <c r="R2355" s="35">
        <f t="shared" si="39"/>
        <v>1.819035346366325E-6</v>
      </c>
    </row>
    <row r="2356" spans="1:18" ht="15">
      <c r="A2356" s="28" t="s">
        <v>83</v>
      </c>
      <c r="B2356" s="37">
        <v>42</v>
      </c>
      <c r="C2356" s="29">
        <v>17</v>
      </c>
      <c r="D2356" s="21" t="s">
        <v>31</v>
      </c>
      <c r="E2356" s="35">
        <v>1.0333127134588201E-9</v>
      </c>
      <c r="F2356" s="35">
        <v>4.5273558358930298E-10</v>
      </c>
      <c r="G2356" s="35">
        <v>1.7651014346533801E-10</v>
      </c>
      <c r="H2356" s="35">
        <v>9.9912845207991397E-10</v>
      </c>
      <c r="I2356" s="35">
        <v>1.05949129009946E-9</v>
      </c>
      <c r="J2356" s="35">
        <v>5.2431359732956003E-9</v>
      </c>
      <c r="K2356" s="35">
        <v>1.09969431955836E-9</v>
      </c>
      <c r="L2356" s="35">
        <v>1.9263908402226001E-9</v>
      </c>
      <c r="M2356" s="35">
        <v>1.76598267994294E-10</v>
      </c>
      <c r="N2356" s="35">
        <v>8.3957718677382604E-10</v>
      </c>
      <c r="O2356" s="35">
        <v>4.1269429092498802E-8</v>
      </c>
      <c r="P2356" s="35">
        <v>2.42845095216136E-10</v>
      </c>
      <c r="Q2356" s="35">
        <v>4.9551978093036603E-10</v>
      </c>
      <c r="R2356" s="35">
        <f t="shared" si="39"/>
        <v>5.501436873918282E-8</v>
      </c>
    </row>
    <row r="2357" spans="1:18" ht="15">
      <c r="A2357" s="28" t="s">
        <v>83</v>
      </c>
      <c r="B2357" s="37">
        <v>42</v>
      </c>
      <c r="C2357" s="29">
        <v>18</v>
      </c>
      <c r="D2357" s="21" t="s">
        <v>32</v>
      </c>
      <c r="E2357" s="35">
        <v>0</v>
      </c>
      <c r="F2357" s="35">
        <v>0</v>
      </c>
      <c r="G2357" s="35">
        <v>0</v>
      </c>
      <c r="H2357" s="35">
        <v>0</v>
      </c>
      <c r="I2357" s="35">
        <v>0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  <c r="O2357" s="35">
        <v>0</v>
      </c>
      <c r="P2357" s="35">
        <v>0</v>
      </c>
      <c r="Q2357" s="35">
        <v>0</v>
      </c>
      <c r="R2357" s="35">
        <f t="shared" si="39"/>
        <v>0</v>
      </c>
    </row>
    <row r="2358" spans="1:18" ht="15">
      <c r="A2358" s="28" t="s">
        <v>83</v>
      </c>
      <c r="B2358" s="37">
        <v>42</v>
      </c>
      <c r="C2358" s="29">
        <v>19</v>
      </c>
      <c r="D2358" s="22" t="s">
        <v>33</v>
      </c>
      <c r="E2358" s="35">
        <v>4.7838269350537299E-4</v>
      </c>
      <c r="F2358" s="35">
        <v>4.7764440188764599E-4</v>
      </c>
      <c r="G2358" s="35">
        <v>6.0957059402345997E-5</v>
      </c>
      <c r="H2358" s="35">
        <v>3.5557470132877202E-4</v>
      </c>
      <c r="I2358" s="35">
        <v>1.21762144913613E-4</v>
      </c>
      <c r="J2358" s="35">
        <v>2.1630391924162902E-3</v>
      </c>
      <c r="K2358" s="35">
        <v>1.4983339457473E-4</v>
      </c>
      <c r="L2358" s="35">
        <v>6.1226967651232499E-3</v>
      </c>
      <c r="M2358" s="35">
        <v>1.8713030858846799E-4</v>
      </c>
      <c r="N2358" s="35">
        <v>2.9086817997295999E-4</v>
      </c>
      <c r="O2358" s="35">
        <v>0.136899040293186</v>
      </c>
      <c r="P2358" s="35">
        <v>1.23658545939301E-4</v>
      </c>
      <c r="Q2358" s="35">
        <v>1.14125625365798E-4</v>
      </c>
      <c r="R2358" s="35">
        <f t="shared" si="39"/>
        <v>0.14754471330620456</v>
      </c>
    </row>
    <row r="2359" spans="1:18" ht="15">
      <c r="A2359" s="28" t="s">
        <v>83</v>
      </c>
      <c r="B2359" s="37">
        <v>42</v>
      </c>
      <c r="C2359" s="29">
        <v>20</v>
      </c>
      <c r="D2359" s="22" t="s">
        <v>34</v>
      </c>
      <c r="E2359" s="35">
        <v>2.12263651720767E-4</v>
      </c>
      <c r="F2359" s="35">
        <v>1.9040842880225299E-4</v>
      </c>
      <c r="G2359" s="35">
        <v>3.6190195400863503E-5</v>
      </c>
      <c r="H2359" s="35">
        <v>1.4262329720028099E-4</v>
      </c>
      <c r="I2359" s="35">
        <v>7.1710180507623703E-5</v>
      </c>
      <c r="J2359" s="35">
        <v>1.3711785152472501E-3</v>
      </c>
      <c r="K2359" s="35">
        <v>9.3769820970083002E-5</v>
      </c>
      <c r="L2359" s="35">
        <v>1.2588143914844801E-3</v>
      </c>
      <c r="M2359" s="35">
        <v>9.4886899128302803E-5</v>
      </c>
      <c r="N2359" s="35">
        <v>1.7305359275331599E-4</v>
      </c>
      <c r="O2359" s="35">
        <v>9.1579057496477795E-2</v>
      </c>
      <c r="P2359" s="35">
        <v>6.3886981593047504E-5</v>
      </c>
      <c r="Q2359" s="35">
        <v>7.0185051932021596E-5</v>
      </c>
      <c r="R2359" s="35">
        <f t="shared" si="39"/>
        <v>9.535802850321809E-2</v>
      </c>
    </row>
    <row r="2360" spans="1:18" ht="15">
      <c r="A2360" s="28" t="s">
        <v>83</v>
      </c>
      <c r="B2360" s="37">
        <v>42</v>
      </c>
      <c r="C2360" s="29">
        <v>21</v>
      </c>
      <c r="D2360" s="22" t="s">
        <v>35</v>
      </c>
      <c r="E2360" s="35">
        <v>2.31307946702852E-4</v>
      </c>
      <c r="F2360" s="35">
        <v>2.40953576609876E-4</v>
      </c>
      <c r="G2360" s="35">
        <v>3.7276509866541999E-5</v>
      </c>
      <c r="H2360" s="35">
        <v>1.20779333251538E-4</v>
      </c>
      <c r="I2360" s="35">
        <v>6.6729459757152695E-5</v>
      </c>
      <c r="J2360" s="35">
        <v>3.9189247080704103E-3</v>
      </c>
      <c r="K2360" s="35">
        <v>1.1986936685456399E-4</v>
      </c>
      <c r="L2360" s="35">
        <v>1.9380550861433799E-3</v>
      </c>
      <c r="M2360" s="35">
        <v>1.06669677256977E-4</v>
      </c>
      <c r="N2360" s="35">
        <v>1.80695282930775E-4</v>
      </c>
      <c r="O2360" s="35">
        <v>9.7488121919968196E-2</v>
      </c>
      <c r="P2360" s="35">
        <v>7.49944515781012E-5</v>
      </c>
      <c r="Q2360" s="35">
        <v>6.92798582316608E-5</v>
      </c>
      <c r="R2360" s="35">
        <f t="shared" si="39"/>
        <v>0.10459365717722202</v>
      </c>
    </row>
    <row r="2361" spans="1:18" ht="15">
      <c r="A2361" s="28" t="s">
        <v>83</v>
      </c>
      <c r="B2361" s="37">
        <v>42</v>
      </c>
      <c r="C2361" s="29">
        <v>22</v>
      </c>
      <c r="D2361" s="22" t="s">
        <v>36</v>
      </c>
      <c r="E2361" s="35">
        <v>4.5859881236364202E-4</v>
      </c>
      <c r="F2361" s="35">
        <v>4.1912962710171801E-4</v>
      </c>
      <c r="G2361" s="35">
        <v>7.25025267131981E-5</v>
      </c>
      <c r="H2361" s="35">
        <v>2.7354996484121901E-4</v>
      </c>
      <c r="I2361" s="35">
        <v>1.46717887947814E-4</v>
      </c>
      <c r="J2361" s="35">
        <v>3.0099424950096199E-3</v>
      </c>
      <c r="K2361" s="35">
        <v>2.0053003957555399E-4</v>
      </c>
      <c r="L2361" s="35">
        <v>2.9964120514756202E-3</v>
      </c>
      <c r="M2361" s="35">
        <v>2.1338407049450599E-4</v>
      </c>
      <c r="N2361" s="35">
        <v>3.8830520515629102E-4</v>
      </c>
      <c r="O2361" s="35">
        <v>0.18316799924666199</v>
      </c>
      <c r="P2361" s="35">
        <v>1.5590602805415401E-4</v>
      </c>
      <c r="Q2361" s="35">
        <v>1.38829538873404E-4</v>
      </c>
      <c r="R2361" s="35">
        <f t="shared" si="39"/>
        <v>0.19164180749426873</v>
      </c>
    </row>
    <row r="2362" spans="1:18" ht="15">
      <c r="A2362" s="28" t="s">
        <v>83</v>
      </c>
      <c r="B2362" s="37">
        <v>42</v>
      </c>
      <c r="C2362" s="29">
        <v>23</v>
      </c>
      <c r="D2362" s="22" t="s">
        <v>37</v>
      </c>
      <c r="E2362" s="35">
        <v>5.5755972633006501E-5</v>
      </c>
      <c r="F2362" s="35">
        <v>5.4435412214452103E-5</v>
      </c>
      <c r="G2362" s="35">
        <v>1.01545867853844E-5</v>
      </c>
      <c r="H2362" s="35">
        <v>3.9108260373983E-5</v>
      </c>
      <c r="I2362" s="35">
        <v>1.9258063867011398E-5</v>
      </c>
      <c r="J2362" s="35">
        <v>3.68992039894573E-4</v>
      </c>
      <c r="K2362" s="35">
        <v>2.6459882312532801E-5</v>
      </c>
      <c r="L2362" s="35">
        <v>2.88563535351141E-4</v>
      </c>
      <c r="M2362" s="35">
        <v>2.44386950961146E-5</v>
      </c>
      <c r="N2362" s="35">
        <v>4.74549831248138E-5</v>
      </c>
      <c r="O2362" s="35">
        <v>2.6848302923602501E-2</v>
      </c>
      <c r="P2362" s="35">
        <v>1.8857829210825701E-5</v>
      </c>
      <c r="Q2362" s="35">
        <v>1.8036626027331399E-5</v>
      </c>
      <c r="R2362" s="35">
        <f t="shared" si="39"/>
        <v>2.7819818810493668E-2</v>
      </c>
    </row>
    <row r="2363" spans="1:18" ht="15">
      <c r="A2363" s="28" t="s">
        <v>83</v>
      </c>
      <c r="B2363" s="37">
        <v>42</v>
      </c>
      <c r="C2363" s="29">
        <v>24</v>
      </c>
      <c r="D2363" s="22" t="s">
        <v>38</v>
      </c>
      <c r="E2363" s="35">
        <v>2.7564678334935901E-4</v>
      </c>
      <c r="F2363" s="35">
        <v>3.4505722228856902E-4</v>
      </c>
      <c r="G2363" s="35">
        <v>4.1190194159020198E-5</v>
      </c>
      <c r="H2363" s="35">
        <v>1.83774236518017E-4</v>
      </c>
      <c r="I2363" s="35">
        <v>7.3026200500412702E-5</v>
      </c>
      <c r="J2363" s="35">
        <v>1.72889926210872E-3</v>
      </c>
      <c r="K2363" s="35">
        <v>9.4055992383790805E-5</v>
      </c>
      <c r="L2363" s="35">
        <v>9.7476968156587004E-3</v>
      </c>
      <c r="M2363" s="35">
        <v>2.7119678985694099E-3</v>
      </c>
      <c r="N2363" s="35">
        <v>1.9962868441383101E-4</v>
      </c>
      <c r="O2363" s="35">
        <v>5.2564329839920397E-2</v>
      </c>
      <c r="P2363" s="35">
        <v>8.4119241664203703E-5</v>
      </c>
      <c r="Q2363" s="35">
        <v>1.2913812008282999E-4</v>
      </c>
      <c r="R2363" s="35">
        <f t="shared" si="39"/>
        <v>6.8178530491617276E-2</v>
      </c>
    </row>
    <row r="2364" spans="1:18" ht="15">
      <c r="A2364" s="28" t="s">
        <v>83</v>
      </c>
      <c r="B2364" s="37">
        <v>42</v>
      </c>
      <c r="C2364" s="29">
        <v>25</v>
      </c>
      <c r="D2364" s="22" t="s">
        <v>39</v>
      </c>
      <c r="E2364" s="35">
        <v>5.3171773043452402E-3</v>
      </c>
      <c r="F2364" s="35">
        <v>4.0515262299803704E-3</v>
      </c>
      <c r="G2364" s="35">
        <v>4.7583405484614798E-4</v>
      </c>
      <c r="H2364" s="35">
        <v>1.76486306627602E-3</v>
      </c>
      <c r="I2364" s="35">
        <v>7.9282777452436399E-4</v>
      </c>
      <c r="J2364" s="35">
        <v>3.3341365822558998E-2</v>
      </c>
      <c r="K2364" s="35">
        <v>1.45878296411404E-3</v>
      </c>
      <c r="L2364" s="35">
        <v>5.62401296581845E-2</v>
      </c>
      <c r="M2364" s="35">
        <v>2.16164995367772E-3</v>
      </c>
      <c r="N2364" s="35">
        <v>1.97953315487271E-3</v>
      </c>
      <c r="O2364" s="35">
        <v>0.39257484847244101</v>
      </c>
      <c r="P2364" s="35">
        <v>1.06421215862491E-3</v>
      </c>
      <c r="Q2364" s="35">
        <v>1.23997262114091E-3</v>
      </c>
      <c r="R2364" s="35">
        <f t="shared" si="39"/>
        <v>0.50246272323558705</v>
      </c>
    </row>
    <row r="2365" spans="1:18" ht="15">
      <c r="A2365" s="28" t="s">
        <v>83</v>
      </c>
      <c r="B2365" s="37">
        <v>42</v>
      </c>
      <c r="C2365" s="29">
        <v>26</v>
      </c>
      <c r="D2365" s="22" t="s">
        <v>40</v>
      </c>
      <c r="E2365" s="35">
        <v>9.2538899280544199E-4</v>
      </c>
      <c r="F2365" s="35">
        <v>7.76504055918549E-4</v>
      </c>
      <c r="G2365" s="35">
        <v>1.75467373986582E-4</v>
      </c>
      <c r="H2365" s="35">
        <v>7.1365862211738901E-4</v>
      </c>
      <c r="I2365" s="35">
        <v>2.2260758729591E-4</v>
      </c>
      <c r="J2365" s="35">
        <v>6.9637476534207699E-3</v>
      </c>
      <c r="K2365" s="35">
        <v>3.0988666950248301E-4</v>
      </c>
      <c r="L2365" s="35">
        <v>7.4369916498190003E-3</v>
      </c>
      <c r="M2365" s="35">
        <v>3.9425606558888599E-4</v>
      </c>
      <c r="N2365" s="35">
        <v>5.5368722095694596E-4</v>
      </c>
      <c r="O2365" s="35">
        <v>0.1333607544522</v>
      </c>
      <c r="P2365" s="35">
        <v>2.4045942981263299E-4</v>
      </c>
      <c r="Q2365" s="35">
        <v>2.5317414625313699E-4</v>
      </c>
      <c r="R2365" s="35">
        <f t="shared" si="39"/>
        <v>0.15232658391967774</v>
      </c>
    </row>
    <row r="2366" spans="1:18" ht="15">
      <c r="A2366" s="28" t="s">
        <v>83</v>
      </c>
      <c r="B2366" s="37">
        <v>42</v>
      </c>
      <c r="C2366" s="29">
        <v>27</v>
      </c>
      <c r="D2366" s="24" t="s">
        <v>41</v>
      </c>
      <c r="E2366" s="35">
        <v>2.8523049813806001E-5</v>
      </c>
      <c r="F2366" s="35">
        <v>3.7330029644970598E-5</v>
      </c>
      <c r="G2366" s="35">
        <v>9.5813627073329795E-6</v>
      </c>
      <c r="H2366" s="35">
        <v>2.2372861177106601E-5</v>
      </c>
      <c r="I2366" s="35">
        <v>9.7260787202725505E-6</v>
      </c>
      <c r="J2366" s="35">
        <v>1.86047875206249E-4</v>
      </c>
      <c r="K2366" s="35">
        <v>1.23566228645702E-5</v>
      </c>
      <c r="L2366" s="35">
        <v>5.58705062274574E-4</v>
      </c>
      <c r="M2366" s="35">
        <v>3.3468979066238902E-5</v>
      </c>
      <c r="N2366" s="35">
        <v>2.4591062924325E-5</v>
      </c>
      <c r="O2366" s="35">
        <v>2.7079733071763202E-3</v>
      </c>
      <c r="P2366" s="35">
        <v>1.3239449533038701E-5</v>
      </c>
      <c r="Q2366" s="35">
        <v>1.22678269132929E-5</v>
      </c>
      <c r="R2366" s="35">
        <f t="shared" si="39"/>
        <v>3.6561835680220976E-3</v>
      </c>
    </row>
    <row r="2367" spans="1:18" ht="15">
      <c r="A2367" s="28" t="s">
        <v>83</v>
      </c>
      <c r="B2367" s="37">
        <v>42</v>
      </c>
      <c r="C2367" s="29">
        <v>28</v>
      </c>
      <c r="D2367" s="24" t="s">
        <v>42</v>
      </c>
      <c r="E2367" s="35">
        <v>2.9392835078399201E-5</v>
      </c>
      <c r="F2367" s="35">
        <v>4.10827134443342E-5</v>
      </c>
      <c r="G2367" s="35">
        <v>5.5829608439789102E-6</v>
      </c>
      <c r="H2367" s="35">
        <v>2.3382514878589299E-5</v>
      </c>
      <c r="I2367" s="35">
        <v>1.12885629191366E-5</v>
      </c>
      <c r="J2367" s="35">
        <v>2.2183783640595999E-4</v>
      </c>
      <c r="K2367" s="35">
        <v>1.47353181408277E-5</v>
      </c>
      <c r="L2367" s="35">
        <v>1.46434753123037E-3</v>
      </c>
      <c r="M2367" s="35">
        <v>5.3117735752800102E-5</v>
      </c>
      <c r="N2367" s="35">
        <v>2.6193817195710499E-5</v>
      </c>
      <c r="O2367" s="35">
        <v>3.4189248050994201E-3</v>
      </c>
      <c r="P2367" s="35">
        <v>8.9775503560609399E-6</v>
      </c>
      <c r="Q2367" s="35">
        <v>1.48096733538778E-5</v>
      </c>
      <c r="R2367" s="35">
        <f t="shared" si="39"/>
        <v>5.3336738546994663E-3</v>
      </c>
    </row>
    <row r="2368" spans="1:18" ht="15">
      <c r="A2368" s="28" t="s">
        <v>83</v>
      </c>
      <c r="B2368" s="37">
        <v>42</v>
      </c>
      <c r="C2368" s="29">
        <v>29</v>
      </c>
      <c r="D2368" s="24" t="s">
        <v>43</v>
      </c>
      <c r="E2368" s="35">
        <v>4.994062660291E-5</v>
      </c>
      <c r="F2368" s="35">
        <v>8.8241730784436506E-6</v>
      </c>
      <c r="G2368" s="35">
        <v>1.7263101761369099E-6</v>
      </c>
      <c r="H2368" s="35">
        <v>1.1435760920112099E-5</v>
      </c>
      <c r="I2368" s="35">
        <v>3.5088708266732699E-6</v>
      </c>
      <c r="J2368" s="35">
        <v>7.7638812760092698E-5</v>
      </c>
      <c r="K2368" s="35">
        <v>1.23347193019661E-5</v>
      </c>
      <c r="L2368" s="35">
        <v>1.29754957205597E-4</v>
      </c>
      <c r="M2368" s="35">
        <v>4.6231882404526296E-6</v>
      </c>
      <c r="N2368" s="35">
        <v>1.25561943697116E-5</v>
      </c>
      <c r="O2368" s="35">
        <v>7.6511821487105602E-4</v>
      </c>
      <c r="P2368" s="35">
        <v>2.7612083088754899E-6</v>
      </c>
      <c r="Q2368" s="35">
        <v>4.1859612214201199E-6</v>
      </c>
      <c r="R2368" s="35">
        <f t="shared" si="39"/>
        <v>1.0844089978834476E-3</v>
      </c>
    </row>
    <row r="2369" spans="1:18" ht="15">
      <c r="A2369" s="28" t="s">
        <v>83</v>
      </c>
      <c r="B2369" s="37">
        <v>42</v>
      </c>
      <c r="C2369" s="29">
        <v>30</v>
      </c>
      <c r="D2369" s="21" t="s">
        <v>44</v>
      </c>
      <c r="E2369" s="35">
        <v>2.6513869687847099E-3</v>
      </c>
      <c r="F2369" s="35">
        <v>2.5711621289770002E-3</v>
      </c>
      <c r="G2369" s="35">
        <v>1.2247861996836299E-3</v>
      </c>
      <c r="H2369" s="35">
        <v>3.2338908901296398E-3</v>
      </c>
      <c r="I2369" s="35">
        <v>8.1708788519716696E-4</v>
      </c>
      <c r="J2369" s="35">
        <v>1.8039448357215299E-2</v>
      </c>
      <c r="K2369" s="35">
        <v>9.954605405815191E-4</v>
      </c>
      <c r="L2369" s="35">
        <v>8.2992560705151999E-2</v>
      </c>
      <c r="M2369" s="35">
        <v>2.72933855206811E-3</v>
      </c>
      <c r="N2369" s="35">
        <v>2.4605528239747499E-3</v>
      </c>
      <c r="O2369" s="35">
        <v>0.17911542202213701</v>
      </c>
      <c r="P2369" s="35">
        <v>7.3373611948931397E-4</v>
      </c>
      <c r="Q2369" s="35">
        <v>9.4527538858372897E-4</v>
      </c>
      <c r="R2369" s="35">
        <f t="shared" si="39"/>
        <v>0.29851010858197391</v>
      </c>
    </row>
    <row r="2370" spans="1:18" ht="15">
      <c r="A2370" s="28" t="s">
        <v>83</v>
      </c>
      <c r="B2370" s="37">
        <v>42</v>
      </c>
      <c r="C2370" s="29">
        <v>31</v>
      </c>
      <c r="D2370" s="21" t="s">
        <v>45</v>
      </c>
      <c r="E2370" s="35">
        <v>3.5583478771465801E-4</v>
      </c>
      <c r="F2370" s="35">
        <v>3.5811552036315903E-4</v>
      </c>
      <c r="G2370" s="35">
        <v>1.2866464781152701E-4</v>
      </c>
      <c r="H2370" s="35">
        <v>3.2264516506346901E-4</v>
      </c>
      <c r="I2370" s="35">
        <v>1.08482613302258E-4</v>
      </c>
      <c r="J2370" s="35">
        <v>2.1511535947026901E-3</v>
      </c>
      <c r="K2370" s="35">
        <v>1.4772376266537901E-4</v>
      </c>
      <c r="L2370" s="35">
        <v>3.1127025155165198E-3</v>
      </c>
      <c r="M2370" s="35">
        <v>2.01600854319281E-4</v>
      </c>
      <c r="N2370" s="35">
        <v>2.8732097312682899E-4</v>
      </c>
      <c r="O2370" s="35">
        <v>2.5198327233589099E-2</v>
      </c>
      <c r="P2370" s="35">
        <v>2.5348021788424102E-4</v>
      </c>
      <c r="Q2370" s="35">
        <v>1.15313980906945E-4</v>
      </c>
      <c r="R2370" s="35">
        <f t="shared" si="39"/>
        <v>3.2741365866966049E-2</v>
      </c>
    </row>
    <row r="2371" spans="1:18" ht="15">
      <c r="A2371" s="28" t="s">
        <v>83</v>
      </c>
      <c r="B2371" s="37">
        <v>42</v>
      </c>
      <c r="C2371" s="29">
        <v>32</v>
      </c>
      <c r="D2371" s="21" t="s">
        <v>46</v>
      </c>
      <c r="E2371" s="35">
        <v>1.0540374674055799E-5</v>
      </c>
      <c r="F2371" s="35">
        <v>1.18025401603093E-5</v>
      </c>
      <c r="G2371" s="35">
        <v>3.30935126532328E-6</v>
      </c>
      <c r="H2371" s="35">
        <v>8.4941609867802102E-6</v>
      </c>
      <c r="I2371" s="35">
        <v>3.4842487608173401E-6</v>
      </c>
      <c r="J2371" s="35">
        <v>7.2935480848687696E-5</v>
      </c>
      <c r="K2371" s="35">
        <v>4.7471736464287998E-6</v>
      </c>
      <c r="L2371" s="35">
        <v>7.9638722457053097E-5</v>
      </c>
      <c r="M2371" s="35">
        <v>6.1716513001294703E-6</v>
      </c>
      <c r="N2371" s="35">
        <v>8.8175451614053498E-6</v>
      </c>
      <c r="O2371" s="35">
        <v>5.73600577252128E-4</v>
      </c>
      <c r="P2371" s="35">
        <v>3.5637104157691898E-6</v>
      </c>
      <c r="Q2371" s="35">
        <v>3.8641865638427604E-6</v>
      </c>
      <c r="R2371" s="35">
        <f t="shared" si="39"/>
        <v>7.9096972349273033E-4</v>
      </c>
    </row>
    <row r="2372" spans="1:18" ht="15">
      <c r="A2372" s="28" t="s">
        <v>83</v>
      </c>
      <c r="B2372" s="37">
        <v>42</v>
      </c>
      <c r="C2372" s="29">
        <v>33</v>
      </c>
      <c r="D2372" s="21" t="s">
        <v>47</v>
      </c>
      <c r="E2372" s="35">
        <v>3.85406695405094E-4</v>
      </c>
      <c r="F2372" s="35">
        <v>3.3711929909661801E-4</v>
      </c>
      <c r="G2372" s="35">
        <v>9.6246410950926107E-5</v>
      </c>
      <c r="H2372" s="35">
        <v>2.6486220925668098E-4</v>
      </c>
      <c r="I2372" s="35">
        <v>1.14475238350669E-4</v>
      </c>
      <c r="J2372" s="35">
        <v>2.4944447000223601E-3</v>
      </c>
      <c r="K2372" s="35">
        <v>1.6032703497702701E-4</v>
      </c>
      <c r="L2372" s="35">
        <v>5.6859476618531498E-3</v>
      </c>
      <c r="M2372" s="35">
        <v>3.8259028728113701E-4</v>
      </c>
      <c r="N2372" s="35">
        <v>2.6869014435224801E-4</v>
      </c>
      <c r="O2372" s="35">
        <v>1.8193952748600199E-2</v>
      </c>
      <c r="P2372" s="35">
        <v>1.2130234217437201E-4</v>
      </c>
      <c r="Q2372" s="35">
        <v>1.8472783161466399E-4</v>
      </c>
      <c r="R2372" s="35">
        <f t="shared" ref="R2372:R2435" si="40">SUM(E2372:Q2372)</f>
        <v>2.8690092603935145E-2</v>
      </c>
    </row>
    <row r="2373" spans="1:18" ht="15">
      <c r="A2373" s="28" t="s">
        <v>83</v>
      </c>
      <c r="B2373" s="37">
        <v>42</v>
      </c>
      <c r="C2373" s="29">
        <v>34</v>
      </c>
      <c r="D2373" s="21" t="s">
        <v>48</v>
      </c>
      <c r="E2373" s="35">
        <v>3.3796384401760998E-5</v>
      </c>
      <c r="F2373" s="35">
        <v>2.77256887817301E-5</v>
      </c>
      <c r="G2373" s="35">
        <v>7.9736624593253495E-6</v>
      </c>
      <c r="H2373" s="35">
        <v>2.8542701834197399E-5</v>
      </c>
      <c r="I2373" s="35">
        <v>7.7036853830816799E-6</v>
      </c>
      <c r="J2373" s="35">
        <v>1.5521218157892399E-4</v>
      </c>
      <c r="K2373" s="35">
        <v>1.02291942061935E-5</v>
      </c>
      <c r="L2373" s="35">
        <v>4.3077945683643002E-4</v>
      </c>
      <c r="M2373" s="35">
        <v>2.2277994250397799E-5</v>
      </c>
      <c r="N2373" s="35">
        <v>1.9400349479201099E-5</v>
      </c>
      <c r="O2373" s="35">
        <v>1.39412204288792E-3</v>
      </c>
      <c r="P2373" s="35">
        <v>8.8377977680652807E-6</v>
      </c>
      <c r="Q2373" s="35">
        <v>1.2170235976687299E-5</v>
      </c>
      <c r="R2373" s="35">
        <f t="shared" si="40"/>
        <v>2.1587713758439145E-3</v>
      </c>
    </row>
    <row r="2374" spans="1:18" ht="15">
      <c r="A2374" s="28" t="s">
        <v>83</v>
      </c>
      <c r="B2374" s="37">
        <v>42</v>
      </c>
      <c r="C2374" s="29">
        <v>35</v>
      </c>
      <c r="D2374" s="21" t="s">
        <v>49</v>
      </c>
      <c r="E2374" s="35">
        <v>4.2988556774782198E-4</v>
      </c>
      <c r="F2374" s="35">
        <v>2.6655515850885201E-4</v>
      </c>
      <c r="G2374" s="35">
        <v>4.59673256172329E-5</v>
      </c>
      <c r="H2374" s="35">
        <v>2.1426065483254501E-4</v>
      </c>
      <c r="I2374" s="35">
        <v>2.3620740095466598E-5</v>
      </c>
      <c r="J2374" s="35">
        <v>3.5734803262544299E-4</v>
      </c>
      <c r="K2374" s="35">
        <v>2.7943652617265801E-5</v>
      </c>
      <c r="L2374" s="35">
        <v>1.1312360055356599E-3</v>
      </c>
      <c r="M2374" s="35">
        <v>5.8227502001372502E-5</v>
      </c>
      <c r="N2374" s="35">
        <v>9.0312355705105302E-5</v>
      </c>
      <c r="O2374" s="35">
        <v>3.4615135514781902E-3</v>
      </c>
      <c r="P2374" s="35">
        <v>6.9959992727823799E-5</v>
      </c>
      <c r="Q2374" s="35">
        <v>5.6107088494035298E-5</v>
      </c>
      <c r="R2374" s="35">
        <f t="shared" si="40"/>
        <v>6.2329376279868154E-3</v>
      </c>
    </row>
    <row r="2375" spans="1:18" ht="15">
      <c r="A2375" s="28" t="s">
        <v>83</v>
      </c>
      <c r="B2375" s="37">
        <v>42</v>
      </c>
      <c r="C2375" s="29">
        <v>36</v>
      </c>
      <c r="D2375" s="21" t="s">
        <v>50</v>
      </c>
      <c r="E2375" s="35">
        <v>7.9221468019181901E-5</v>
      </c>
      <c r="F2375" s="35">
        <v>4.1316584603306799E-5</v>
      </c>
      <c r="G2375" s="35">
        <v>1.6432854509889E-5</v>
      </c>
      <c r="H2375" s="35">
        <v>4.3452459611965298E-5</v>
      </c>
      <c r="I2375" s="35">
        <v>6.25542921886503E-6</v>
      </c>
      <c r="J2375" s="35">
        <v>1.1861112267565299E-4</v>
      </c>
      <c r="K2375" s="35">
        <v>7.3033543321073802E-6</v>
      </c>
      <c r="L2375" s="35">
        <v>6.7814737477058602E-4</v>
      </c>
      <c r="M2375" s="35">
        <v>2.9693822622803401E-5</v>
      </c>
      <c r="N2375" s="35">
        <v>2.4712442825039001E-5</v>
      </c>
      <c r="O2375" s="35">
        <v>4.4290212250600399E-4</v>
      </c>
      <c r="P2375" s="35">
        <v>8.5412843636428506E-6</v>
      </c>
      <c r="Q2375" s="35">
        <v>1.34051560070507E-5</v>
      </c>
      <c r="R2375" s="35">
        <f t="shared" si="40"/>
        <v>1.5099954760660944E-3</v>
      </c>
    </row>
    <row r="2376" spans="1:18" ht="15">
      <c r="A2376" s="28" t="s">
        <v>83</v>
      </c>
      <c r="B2376" s="37">
        <v>42</v>
      </c>
      <c r="C2376" s="29">
        <v>37</v>
      </c>
      <c r="D2376" s="21" t="s">
        <v>51</v>
      </c>
      <c r="E2376" s="35">
        <v>3.0585856347655499E-5</v>
      </c>
      <c r="F2376" s="35">
        <v>2.4981189098895702E-5</v>
      </c>
      <c r="G2376" s="35">
        <v>1.60587412996447E-5</v>
      </c>
      <c r="H2376" s="35">
        <v>2.9689837795219301E-5</v>
      </c>
      <c r="I2376" s="35">
        <v>1.33344213183732E-5</v>
      </c>
      <c r="J2376" s="35">
        <v>1.5777206612623199E-4</v>
      </c>
      <c r="K2376" s="35">
        <v>1.79971254755161E-5</v>
      </c>
      <c r="L2376" s="35">
        <v>3.9076037497831698E-4</v>
      </c>
      <c r="M2376" s="35">
        <v>1.6647457306151699E-5</v>
      </c>
      <c r="N2376" s="35">
        <v>2.3558296541244201E-5</v>
      </c>
      <c r="O2376" s="35">
        <v>3.1199913882650298E-3</v>
      </c>
      <c r="P2376" s="35">
        <v>1.00633460361204E-5</v>
      </c>
      <c r="Q2376" s="35">
        <v>1.02561830296184E-5</v>
      </c>
      <c r="R2376" s="35">
        <f t="shared" si="40"/>
        <v>3.8616962836180184E-3</v>
      </c>
    </row>
    <row r="2377" spans="1:18" ht="15">
      <c r="A2377" s="28" t="s">
        <v>83</v>
      </c>
      <c r="B2377" s="37">
        <v>42</v>
      </c>
      <c r="C2377" s="29">
        <v>38</v>
      </c>
      <c r="D2377" s="21" t="s">
        <v>52</v>
      </c>
      <c r="E2377" s="35">
        <v>5.6517256180845898E-6</v>
      </c>
      <c r="F2377" s="35">
        <v>4.0137109615055199E-6</v>
      </c>
      <c r="G2377" s="35">
        <v>2.0244770273935502E-6</v>
      </c>
      <c r="H2377" s="35">
        <v>4.9143930818977098E-6</v>
      </c>
      <c r="I2377" s="35">
        <v>2.2407592522280799E-6</v>
      </c>
      <c r="J2377" s="35">
        <v>3.1954139100345797E-5</v>
      </c>
      <c r="K2377" s="35">
        <v>2.3846065095042101E-6</v>
      </c>
      <c r="L2377" s="35">
        <v>2.9116084257062199E-4</v>
      </c>
      <c r="M2377" s="35">
        <v>1.2557073844428101E-5</v>
      </c>
      <c r="N2377" s="35">
        <v>7.6129154858008804E-6</v>
      </c>
      <c r="O2377" s="35">
        <v>1.49764641913903E-3</v>
      </c>
      <c r="P2377" s="35">
        <v>5.6246070674613897E-6</v>
      </c>
      <c r="Q2377" s="35">
        <v>2.3465934523856101E-6</v>
      </c>
      <c r="R2377" s="35">
        <f t="shared" si="40"/>
        <v>1.8701322631106874E-3</v>
      </c>
    </row>
    <row r="2378" spans="1:18" ht="15">
      <c r="A2378" s="28" t="s">
        <v>83</v>
      </c>
      <c r="B2378" s="37">
        <v>42</v>
      </c>
      <c r="C2378" s="29">
        <v>39</v>
      </c>
      <c r="D2378" s="21" t="s">
        <v>53</v>
      </c>
      <c r="E2378" s="35">
        <v>2.3859798111232901E-6</v>
      </c>
      <c r="F2378" s="35">
        <v>2.4911895967007799E-6</v>
      </c>
      <c r="G2378" s="35">
        <v>4.72926830333087E-7</v>
      </c>
      <c r="H2378" s="35">
        <v>3.6294785333857698E-6</v>
      </c>
      <c r="I2378" s="35">
        <v>5.3295133857739399E-7</v>
      </c>
      <c r="J2378" s="35">
        <v>2.7424131770665401E-5</v>
      </c>
      <c r="K2378" s="35">
        <v>8.1587991229752897E-7</v>
      </c>
      <c r="L2378" s="35">
        <v>6.6628451715542006E-5</v>
      </c>
      <c r="M2378" s="35">
        <v>2.2261318788493898E-6</v>
      </c>
      <c r="N2378" s="35">
        <v>2.1669076802155702E-6</v>
      </c>
      <c r="O2378" s="35">
        <v>3.7887533227536302E-4</v>
      </c>
      <c r="P2378" s="35">
        <v>2.0536323438576198E-6</v>
      </c>
      <c r="Q2378" s="35">
        <v>1.1349170798923199E-6</v>
      </c>
      <c r="R2378" s="35">
        <f t="shared" si="40"/>
        <v>4.9083791076680316E-4</v>
      </c>
    </row>
    <row r="2379" spans="1:18" ht="15">
      <c r="A2379" s="28" t="s">
        <v>83</v>
      </c>
      <c r="B2379" s="37">
        <v>42</v>
      </c>
      <c r="C2379" s="29">
        <v>40</v>
      </c>
      <c r="D2379" s="23" t="s">
        <v>54</v>
      </c>
      <c r="E2379" s="35">
        <v>2.4313540349397401E-3</v>
      </c>
      <c r="F2379" s="35">
        <v>2.0088547113677798E-3</v>
      </c>
      <c r="G2379" s="35">
        <v>5.4699128041680895E-4</v>
      </c>
      <c r="H2379" s="35">
        <v>3.2393502417820698E-3</v>
      </c>
      <c r="I2379" s="35">
        <v>2.4673568283284798E-4</v>
      </c>
      <c r="J2379" s="35">
        <v>4.0560812289487198E-3</v>
      </c>
      <c r="K2379" s="35">
        <v>2.45283316330905E-4</v>
      </c>
      <c r="L2379" s="35">
        <v>2.9210228077010101E-2</v>
      </c>
      <c r="M2379" s="35">
        <v>5.11888904156274E-4</v>
      </c>
      <c r="N2379" s="35">
        <v>8.6624858338605801E-4</v>
      </c>
      <c r="O2379" s="35">
        <v>2.56644604764362E-3</v>
      </c>
      <c r="P2379" s="35">
        <v>3.0773292618004402E-4</v>
      </c>
      <c r="Q2379" s="35">
        <v>5.9931239660549504E-4</v>
      </c>
      <c r="R2379" s="35">
        <f t="shared" si="40"/>
        <v>4.6836507431600456E-2</v>
      </c>
    </row>
    <row r="2380" spans="1:18" ht="15">
      <c r="A2380" s="28" t="s">
        <v>83</v>
      </c>
      <c r="B2380" s="37">
        <v>42</v>
      </c>
      <c r="C2380" s="29">
        <v>41</v>
      </c>
      <c r="D2380" s="23" t="s">
        <v>55</v>
      </c>
      <c r="E2380" s="35">
        <v>3.8444781551577199E-4</v>
      </c>
      <c r="F2380" s="35">
        <v>1.4594901694153401E-4</v>
      </c>
      <c r="G2380" s="35">
        <v>3.6355077102817898E-5</v>
      </c>
      <c r="H2380" s="35">
        <v>1.1504733291181E-4</v>
      </c>
      <c r="I2380" s="35">
        <v>2.4342215083844999E-5</v>
      </c>
      <c r="J2380" s="35">
        <v>9.5376545994282902E-4</v>
      </c>
      <c r="K2380" s="35">
        <v>3.2222430100221101E-5</v>
      </c>
      <c r="L2380" s="35">
        <v>5.4086891607239397E-3</v>
      </c>
      <c r="M2380" s="35">
        <v>1.53487116215479E-4</v>
      </c>
      <c r="N2380" s="35">
        <v>7.9476739085659504E-5</v>
      </c>
      <c r="O2380" s="35">
        <v>4.0516613179421603E-3</v>
      </c>
      <c r="P2380" s="35">
        <v>3.7656731171315402E-5</v>
      </c>
      <c r="Q2380" s="35">
        <v>1.5897550777976201E-4</v>
      </c>
      <c r="R2380" s="35">
        <f t="shared" si="40"/>
        <v>1.1582075920517142E-2</v>
      </c>
    </row>
    <row r="2381" spans="1:18" ht="15">
      <c r="A2381" s="28" t="s">
        <v>83</v>
      </c>
      <c r="B2381" s="37">
        <v>42</v>
      </c>
      <c r="C2381" s="29">
        <v>42</v>
      </c>
      <c r="D2381" s="21" t="s">
        <v>56</v>
      </c>
      <c r="E2381" s="35">
        <v>7.2765506850710395E-5</v>
      </c>
      <c r="F2381" s="35">
        <v>7.2890690701498697E-5</v>
      </c>
      <c r="G2381" s="35">
        <v>2.11071002484591E-5</v>
      </c>
      <c r="H2381" s="35">
        <v>5.5924315113635599E-5</v>
      </c>
      <c r="I2381" s="35">
        <v>2.99785434202489E-5</v>
      </c>
      <c r="J2381" s="35">
        <v>5.7557473932968095E-4</v>
      </c>
      <c r="K2381" s="35">
        <v>3.9641683479426202E-5</v>
      </c>
      <c r="L2381" s="35">
        <v>5.2655278858707499E-4</v>
      </c>
      <c r="M2381" s="35">
        <v>5.2699543613718999E-5</v>
      </c>
      <c r="N2381" s="35">
        <v>7.4284779147457594E-5</v>
      </c>
      <c r="O2381" s="35">
        <v>8.9684526145400404E-3</v>
      </c>
      <c r="P2381" s="35">
        <v>2.4943789797566301E-5</v>
      </c>
      <c r="Q2381" s="35">
        <v>3.0288333501707901E-5</v>
      </c>
      <c r="R2381" s="35">
        <f t="shared" si="40"/>
        <v>1.0545104428331228E-2</v>
      </c>
    </row>
    <row r="2382" spans="1:18" ht="15">
      <c r="A2382" s="28" t="s">
        <v>83</v>
      </c>
      <c r="B2382" s="37">
        <v>42</v>
      </c>
      <c r="C2382" s="29">
        <v>43</v>
      </c>
      <c r="D2382" s="21" t="s">
        <v>57</v>
      </c>
      <c r="E2382" s="35">
        <v>7.23908245315151E-4</v>
      </c>
      <c r="F2382" s="35">
        <v>5.4601312798727196E-4</v>
      </c>
      <c r="G2382" s="35">
        <v>2.0844655948362701E-4</v>
      </c>
      <c r="H2382" s="35">
        <v>5.9281841695676203E-4</v>
      </c>
      <c r="I2382" s="35">
        <v>1.83988980590341E-4</v>
      </c>
      <c r="J2382" s="35">
        <v>4.1009168406974297E-3</v>
      </c>
      <c r="K2382" s="35">
        <v>3.16189368117847E-4</v>
      </c>
      <c r="L2382" s="35">
        <v>4.7140945700572803E-3</v>
      </c>
      <c r="M2382" s="35">
        <v>3.9560163866678302E-4</v>
      </c>
      <c r="N2382" s="35">
        <v>4.8850892840585796E-4</v>
      </c>
      <c r="O2382" s="35">
        <v>5.4792464775296403E-2</v>
      </c>
      <c r="P2382" s="35">
        <v>2.0675344003927401E-4</v>
      </c>
      <c r="Q2382" s="35">
        <v>1.9725658218343401E-4</v>
      </c>
      <c r="R2382" s="35">
        <f t="shared" si="40"/>
        <v>6.7466961473797465E-2</v>
      </c>
    </row>
    <row r="2383" spans="1:18" ht="15">
      <c r="A2383" s="28" t="s">
        <v>83</v>
      </c>
      <c r="B2383" s="37">
        <v>42</v>
      </c>
      <c r="C2383" s="29">
        <v>44</v>
      </c>
      <c r="D2383" s="21" t="s">
        <v>58</v>
      </c>
      <c r="E2383" s="35">
        <v>3.7280364951735001E-4</v>
      </c>
      <c r="F2383" s="35">
        <v>1.8418601226336201E-4</v>
      </c>
      <c r="G2383" s="35">
        <v>6.0617910320006203E-5</v>
      </c>
      <c r="H2383" s="35">
        <v>3.9110078881633199E-4</v>
      </c>
      <c r="I2383" s="35">
        <v>3.8832115006905702E-4</v>
      </c>
      <c r="J2383" s="35">
        <v>2.2539432661855901E-3</v>
      </c>
      <c r="K2383" s="35">
        <v>3.8433995289514997E-4</v>
      </c>
      <c r="L2383" s="35">
        <v>1.13327363435361E-3</v>
      </c>
      <c r="M2383" s="35">
        <v>7.9673304768407201E-5</v>
      </c>
      <c r="N2383" s="35">
        <v>3.1197307112293599E-4</v>
      </c>
      <c r="O2383" s="35">
        <v>1.6831861979134999E-2</v>
      </c>
      <c r="P2383" s="35">
        <v>7.4297345951153504E-5</v>
      </c>
      <c r="Q2383" s="35">
        <v>2.1761956013345801E-4</v>
      </c>
      <c r="R2383" s="35">
        <f t="shared" si="40"/>
        <v>2.2684011625531412E-2</v>
      </c>
    </row>
    <row r="2384" spans="1:18" ht="15">
      <c r="A2384" s="28" t="s">
        <v>83</v>
      </c>
      <c r="B2384" s="37">
        <v>42</v>
      </c>
      <c r="C2384" s="29">
        <v>45</v>
      </c>
      <c r="D2384" s="21" t="s">
        <v>59</v>
      </c>
      <c r="E2384" s="35">
        <v>5.7265135855175397E-7</v>
      </c>
      <c r="F2384" s="35">
        <v>5.9318781901286501E-7</v>
      </c>
      <c r="G2384" s="35">
        <v>1.2518757570749101E-7</v>
      </c>
      <c r="H2384" s="35">
        <v>4.8158391298469502E-7</v>
      </c>
      <c r="I2384" s="35">
        <v>2.14893351922291E-7</v>
      </c>
      <c r="J2384" s="35">
        <v>3.5839467525281698E-6</v>
      </c>
      <c r="K2384" s="35">
        <v>2.6744804950688399E-7</v>
      </c>
      <c r="L2384" s="35">
        <v>3.08944762995001E-6</v>
      </c>
      <c r="M2384" s="35">
        <v>3.0515230871924602E-7</v>
      </c>
      <c r="N2384" s="35">
        <v>5.4429744248617199E-7</v>
      </c>
      <c r="O2384" s="35">
        <v>6.7804124618219203E-5</v>
      </c>
      <c r="P2384" s="35">
        <v>1.7674648085883199E-7</v>
      </c>
      <c r="Q2384" s="35">
        <v>2.1451781682721101E-7</v>
      </c>
      <c r="R2384" s="35">
        <f t="shared" si="40"/>
        <v>7.7973185117274828E-5</v>
      </c>
    </row>
    <row r="2385" spans="1:18" ht="15">
      <c r="A2385" s="28" t="s">
        <v>83</v>
      </c>
      <c r="B2385" s="37">
        <v>42</v>
      </c>
      <c r="C2385" s="29">
        <v>46</v>
      </c>
      <c r="D2385" s="21" t="s">
        <v>60</v>
      </c>
      <c r="E2385" s="35">
        <v>0</v>
      </c>
      <c r="F2385" s="35">
        <v>0</v>
      </c>
      <c r="G2385" s="35">
        <v>0</v>
      </c>
      <c r="H2385" s="35">
        <v>0</v>
      </c>
      <c r="I2385" s="35">
        <v>0</v>
      </c>
      <c r="J2385" s="35">
        <v>0</v>
      </c>
      <c r="K2385" s="35">
        <v>0</v>
      </c>
      <c r="L2385" s="35">
        <v>0</v>
      </c>
      <c r="M2385" s="35">
        <v>0</v>
      </c>
      <c r="N2385" s="35">
        <v>0</v>
      </c>
      <c r="O2385" s="35">
        <v>0</v>
      </c>
      <c r="P2385" s="35">
        <v>0</v>
      </c>
      <c r="Q2385" s="35">
        <v>0</v>
      </c>
      <c r="R2385" s="35">
        <f t="shared" si="40"/>
        <v>0</v>
      </c>
    </row>
    <row r="2386" spans="1:18" ht="15">
      <c r="A2386" s="28" t="s">
        <v>83</v>
      </c>
      <c r="B2386" s="37">
        <v>42</v>
      </c>
      <c r="C2386" s="29">
        <v>47</v>
      </c>
      <c r="D2386" s="21" t="s">
        <v>61</v>
      </c>
      <c r="E2386" s="35">
        <v>6.8854222660341799E-5</v>
      </c>
      <c r="F2386" s="35">
        <v>5.8352272802755503E-5</v>
      </c>
      <c r="G2386" s="35">
        <v>1.41135941070897E-5</v>
      </c>
      <c r="H2386" s="35">
        <v>5.7876106386527598E-5</v>
      </c>
      <c r="I2386" s="35">
        <v>1.3420914279011E-5</v>
      </c>
      <c r="J2386" s="35">
        <v>3.1503983563473901E-4</v>
      </c>
      <c r="K2386" s="35">
        <v>1.9179359387749799E-5</v>
      </c>
      <c r="L2386" s="35">
        <v>6.3549902548042504E-4</v>
      </c>
      <c r="M2386" s="35">
        <v>2.9304021105844898E-5</v>
      </c>
      <c r="N2386" s="35">
        <v>3.5226359424246101E-5</v>
      </c>
      <c r="O2386" s="35">
        <v>2.7584426132817399E-3</v>
      </c>
      <c r="P2386" s="35">
        <v>1.4292036524272E-5</v>
      </c>
      <c r="Q2386" s="35">
        <v>1.8059538540471601E-5</v>
      </c>
      <c r="R2386" s="35">
        <f t="shared" si="40"/>
        <v>4.0376598996152147E-3</v>
      </c>
    </row>
    <row r="2387" spans="1:18" ht="15">
      <c r="A2387" s="28" t="s">
        <v>83</v>
      </c>
      <c r="B2387" s="37">
        <v>42</v>
      </c>
      <c r="C2387" s="29">
        <v>48</v>
      </c>
      <c r="D2387" s="22" t="s">
        <v>62</v>
      </c>
      <c r="E2387" s="35">
        <v>5.3881123549370299E-3</v>
      </c>
      <c r="F2387" s="35">
        <v>5.0282475836744001E-3</v>
      </c>
      <c r="G2387" s="35">
        <v>1.2063919484745101E-3</v>
      </c>
      <c r="H2387" s="35">
        <v>4.11769427724357E-3</v>
      </c>
      <c r="I2387" s="35">
        <v>1.7920420596257501E-3</v>
      </c>
      <c r="J2387" s="35">
        <v>3.4922626156691998E-2</v>
      </c>
      <c r="K2387" s="35">
        <v>2.4103445092891599E-3</v>
      </c>
      <c r="L2387" s="35">
        <v>4.6929939601761603E-2</v>
      </c>
      <c r="M2387" s="35">
        <v>3.3684835042135201E-3</v>
      </c>
      <c r="N2387" s="35">
        <v>4.2222747635123599E-3</v>
      </c>
      <c r="O2387" s="35">
        <v>0.210864598372343</v>
      </c>
      <c r="P2387" s="35">
        <v>1.56763807366783E-3</v>
      </c>
      <c r="Q2387" s="35">
        <v>1.8797950188442799E-3</v>
      </c>
      <c r="R2387" s="35">
        <f t="shared" si="40"/>
        <v>0.32369818822427904</v>
      </c>
    </row>
    <row r="2388" spans="1:18" ht="15">
      <c r="A2388" s="28" t="s">
        <v>83</v>
      </c>
      <c r="B2388" s="37">
        <v>42</v>
      </c>
      <c r="C2388" s="29">
        <v>49</v>
      </c>
      <c r="D2388" s="22" t="s">
        <v>63</v>
      </c>
      <c r="E2388" s="35">
        <v>1.20998824903207E-6</v>
      </c>
      <c r="F2388" s="35">
        <v>2.7224857357031202E-6</v>
      </c>
      <c r="G2388" s="35">
        <v>5.7369699090017505E-7</v>
      </c>
      <c r="H2388" s="35">
        <v>1.2622561834166E-6</v>
      </c>
      <c r="I2388" s="35">
        <v>3.41572648859631E-7</v>
      </c>
      <c r="J2388" s="35">
        <v>1.0402668019741901E-5</v>
      </c>
      <c r="K2388" s="35">
        <v>5.0499894651317102E-7</v>
      </c>
      <c r="L2388" s="35">
        <v>7.8496591229344503E-6</v>
      </c>
      <c r="M2388" s="35">
        <v>6.0226286525967596E-7</v>
      </c>
      <c r="N2388" s="35">
        <v>1.24985338679918E-6</v>
      </c>
      <c r="O2388" s="35">
        <v>3.2657436274478799E-5</v>
      </c>
      <c r="P2388" s="35">
        <v>2.9746119393805802E-7</v>
      </c>
      <c r="Q2388" s="35">
        <v>3.2566038242314698E-7</v>
      </c>
      <c r="R2388" s="35">
        <f t="shared" si="40"/>
        <v>5.9999999999999974E-5</v>
      </c>
    </row>
    <row r="2389" spans="1:18" ht="15">
      <c r="A2389" s="28" t="s">
        <v>83</v>
      </c>
      <c r="B2389" s="37">
        <v>42</v>
      </c>
      <c r="C2389" s="29">
        <v>50</v>
      </c>
      <c r="D2389" s="22" t="s">
        <v>64</v>
      </c>
      <c r="E2389" s="35">
        <v>0</v>
      </c>
      <c r="F2389" s="35">
        <v>0</v>
      </c>
      <c r="G2389" s="35">
        <v>0</v>
      </c>
      <c r="H2389" s="35">
        <v>0</v>
      </c>
      <c r="I2389" s="35">
        <v>0</v>
      </c>
      <c r="J2389" s="35">
        <v>0</v>
      </c>
      <c r="K2389" s="35">
        <v>0</v>
      </c>
      <c r="L2389" s="35">
        <v>0</v>
      </c>
      <c r="M2389" s="35">
        <v>0</v>
      </c>
      <c r="N2389" s="35">
        <v>0</v>
      </c>
      <c r="O2389" s="35">
        <v>0</v>
      </c>
      <c r="P2389" s="35">
        <v>0</v>
      </c>
      <c r="Q2389" s="35">
        <v>0</v>
      </c>
      <c r="R2389" s="35">
        <f t="shared" si="40"/>
        <v>0</v>
      </c>
    </row>
    <row r="2390" spans="1:18" ht="15">
      <c r="A2390" s="28" t="s">
        <v>83</v>
      </c>
      <c r="B2390" s="37">
        <v>42</v>
      </c>
      <c r="C2390" s="29">
        <v>51</v>
      </c>
      <c r="D2390" s="21" t="s">
        <v>65</v>
      </c>
      <c r="E2390" s="35">
        <v>6.0345568997191998E-6</v>
      </c>
      <c r="F2390" s="35">
        <v>5.3865471287248102E-6</v>
      </c>
      <c r="G2390" s="35">
        <v>1.5112699815965099E-6</v>
      </c>
      <c r="H2390" s="35">
        <v>5.38112773450962E-6</v>
      </c>
      <c r="I2390" s="35">
        <v>1.81529173905392E-6</v>
      </c>
      <c r="J2390" s="35">
        <v>4.0503261420586298E-5</v>
      </c>
      <c r="K2390" s="35">
        <v>2.9135572435877201E-6</v>
      </c>
      <c r="L2390" s="35">
        <v>5.0140815272264803E-5</v>
      </c>
      <c r="M2390" s="35">
        <v>3.2902035379531101E-6</v>
      </c>
      <c r="N2390" s="35">
        <v>4.9539951021618601E-6</v>
      </c>
      <c r="O2390" s="35">
        <v>3.3527980709101101E-4</v>
      </c>
      <c r="P2390" s="35">
        <v>1.7492665976523401E-6</v>
      </c>
      <c r="Q2390" s="35">
        <v>2.0579183357038699E-6</v>
      </c>
      <c r="R2390" s="35">
        <f t="shared" si="40"/>
        <v>4.6101761808452506E-4</v>
      </c>
    </row>
    <row r="2391" spans="1:18" ht="15">
      <c r="A2391" s="28" t="s">
        <v>83</v>
      </c>
      <c r="B2391" s="37">
        <v>42</v>
      </c>
      <c r="C2391" s="29">
        <v>52</v>
      </c>
      <c r="D2391" s="21" t="s">
        <v>66</v>
      </c>
      <c r="E2391" s="35">
        <v>1.82814945640903E-5</v>
      </c>
      <c r="F2391" s="35">
        <v>1.7318495756198401E-5</v>
      </c>
      <c r="G2391" s="35">
        <v>5.4213617931946796E-6</v>
      </c>
      <c r="H2391" s="35">
        <v>1.8175851009602802E-5</v>
      </c>
      <c r="I2391" s="35">
        <v>4.4188397889287096E-6</v>
      </c>
      <c r="J2391" s="35">
        <v>9.2796983852579305E-5</v>
      </c>
      <c r="K2391" s="35">
        <v>6.3089886271356002E-6</v>
      </c>
      <c r="L2391" s="35">
        <v>1.6601017809883201E-4</v>
      </c>
      <c r="M2391" s="35">
        <v>7.5147208289545604E-6</v>
      </c>
      <c r="N2391" s="35">
        <v>1.2422763505235E-5</v>
      </c>
      <c r="O2391" s="35">
        <v>5.5692946950271997E-4</v>
      </c>
      <c r="P2391" s="35">
        <v>4.25591723801802E-6</v>
      </c>
      <c r="Q2391" s="35">
        <v>5.6415712850796696E-6</v>
      </c>
      <c r="R2391" s="35">
        <f t="shared" si="40"/>
        <v>9.1549663585056905E-4</v>
      </c>
    </row>
    <row r="2392" spans="1:18" ht="15">
      <c r="A2392" s="28" t="s">
        <v>83</v>
      </c>
      <c r="B2392" s="37">
        <v>42</v>
      </c>
      <c r="C2392" s="29">
        <v>53</v>
      </c>
      <c r="D2392" s="21" t="s">
        <v>67</v>
      </c>
      <c r="E2392" s="35">
        <v>2.9618346267806101E-6</v>
      </c>
      <c r="F2392" s="35">
        <v>2.6924595292762099E-6</v>
      </c>
      <c r="G2392" s="35">
        <v>7.3107899258226199E-7</v>
      </c>
      <c r="H2392" s="35">
        <v>2.4999173103849899E-6</v>
      </c>
      <c r="I2392" s="35">
        <v>8.3737565199986299E-7</v>
      </c>
      <c r="J2392" s="35">
        <v>1.6016626491179101E-5</v>
      </c>
      <c r="K2392" s="35">
        <v>1.1309038147675801E-6</v>
      </c>
      <c r="L2392" s="35">
        <v>2.00501543161339E-5</v>
      </c>
      <c r="M2392" s="35">
        <v>1.2551718744905201E-6</v>
      </c>
      <c r="N2392" s="35">
        <v>2.5556258048217801E-6</v>
      </c>
      <c r="O2392" s="35">
        <v>1.5245217851015701E-4</v>
      </c>
      <c r="P2392" s="35">
        <v>7.62846992728568E-7</v>
      </c>
      <c r="Q2392" s="35">
        <v>9.3276541546575599E-7</v>
      </c>
      <c r="R2392" s="35">
        <f t="shared" si="40"/>
        <v>2.0487893933076814E-4</v>
      </c>
    </row>
    <row r="2393" spans="1:18" ht="15">
      <c r="A2393" s="28" t="s">
        <v>83</v>
      </c>
      <c r="B2393" s="37">
        <v>42</v>
      </c>
      <c r="C2393" s="29">
        <v>54</v>
      </c>
      <c r="D2393" s="21" t="s">
        <v>68</v>
      </c>
      <c r="E2393" s="35">
        <v>4.1379016617160201E-5</v>
      </c>
      <c r="F2393" s="35">
        <v>4.6891488016411802E-5</v>
      </c>
      <c r="G2393" s="35">
        <v>1.94704196794164E-5</v>
      </c>
      <c r="H2393" s="35">
        <v>3.8656395405623598E-5</v>
      </c>
      <c r="I2393" s="35">
        <v>1.3924214409224E-5</v>
      </c>
      <c r="J2393" s="35">
        <v>3.3356890497945099E-4</v>
      </c>
      <c r="K2393" s="35">
        <v>2.2598537043579799E-5</v>
      </c>
      <c r="L2393" s="35">
        <v>3.2413310520116798E-4</v>
      </c>
      <c r="M2393" s="35">
        <v>2.2358913770916699E-5</v>
      </c>
      <c r="N2393" s="35">
        <v>3.1960937062613897E-5</v>
      </c>
      <c r="O2393" s="35">
        <v>1.2609840551785301E-3</v>
      </c>
      <c r="P2393" s="35">
        <v>1.2870139272586299E-5</v>
      </c>
      <c r="Q2393" s="35">
        <v>1.3469488669520701E-5</v>
      </c>
      <c r="R2393" s="35">
        <f t="shared" si="40"/>
        <v>2.1822656153062023E-3</v>
      </c>
    </row>
    <row r="2394" spans="1:18" ht="15">
      <c r="A2394" s="28" t="s">
        <v>83</v>
      </c>
      <c r="B2394" s="37">
        <v>42</v>
      </c>
      <c r="C2394" s="29">
        <v>55</v>
      </c>
      <c r="D2394" s="21" t="s">
        <v>69</v>
      </c>
      <c r="E2394" s="35">
        <v>1.9066816900136301E-5</v>
      </c>
      <c r="F2394" s="35">
        <v>2.1283036830603101E-5</v>
      </c>
      <c r="G2394" s="35">
        <v>3.8399673454821101E-6</v>
      </c>
      <c r="H2394" s="35">
        <v>1.4808325621114E-5</v>
      </c>
      <c r="I2394" s="35">
        <v>9.1120275382400702E-6</v>
      </c>
      <c r="J2394" s="35">
        <v>1.4831919844250901E-4</v>
      </c>
      <c r="K2394" s="35">
        <v>1.1196053937493101E-5</v>
      </c>
      <c r="L2394" s="35">
        <v>5.5596710800919399E-5</v>
      </c>
      <c r="M2394" s="35">
        <v>9.89346230107766E-6</v>
      </c>
      <c r="N2394" s="35">
        <v>1.9745401963531499E-5</v>
      </c>
      <c r="O2394" s="35">
        <v>1.0803918713636999E-3</v>
      </c>
      <c r="P2394" s="35">
        <v>6.3777918319573097E-6</v>
      </c>
      <c r="Q2394" s="35">
        <v>7.7175663735937196E-6</v>
      </c>
      <c r="R2394" s="35">
        <f t="shared" si="40"/>
        <v>1.4073482312503573E-3</v>
      </c>
    </row>
    <row r="2395" spans="1:18" ht="15">
      <c r="A2395" s="28" t="s">
        <v>83</v>
      </c>
      <c r="B2395" s="37">
        <v>42</v>
      </c>
      <c r="C2395" s="29">
        <v>56</v>
      </c>
      <c r="D2395" s="21" t="s">
        <v>70</v>
      </c>
      <c r="E2395" s="35">
        <v>2.3716957356919501E-2</v>
      </c>
      <c r="F2395" s="35">
        <v>1.97060072087899E-2</v>
      </c>
      <c r="G2395" s="35">
        <v>4.2449498670473302E-3</v>
      </c>
      <c r="H2395" s="35">
        <v>1.657782697113E-2</v>
      </c>
      <c r="I2395" s="35">
        <v>9.8675300593422909E-3</v>
      </c>
      <c r="J2395" s="35">
        <v>0.16462795178224701</v>
      </c>
      <c r="K2395" s="35">
        <v>1.27566834475245E-2</v>
      </c>
      <c r="L2395" s="35">
        <v>6.8035665351085101E-2</v>
      </c>
      <c r="M2395" s="35">
        <v>1.07581130668411E-2</v>
      </c>
      <c r="N2395" s="35">
        <v>3.1173437011298599E-2</v>
      </c>
      <c r="O2395" s="35">
        <v>9.1118616121451002</v>
      </c>
      <c r="P2395" s="35">
        <v>9.9568087275331701E-3</v>
      </c>
      <c r="Q2395" s="35">
        <v>8.7971428329941207E-3</v>
      </c>
      <c r="R2395" s="35">
        <f t="shared" si="40"/>
        <v>9.4920806858278546</v>
      </c>
    </row>
    <row r="2396" spans="1:18" ht="15">
      <c r="A2396" s="28" t="s">
        <v>83</v>
      </c>
      <c r="B2396" s="37">
        <v>42</v>
      </c>
      <c r="C2396" s="29">
        <v>57</v>
      </c>
      <c r="D2396" s="21" t="s">
        <v>71</v>
      </c>
      <c r="E2396" s="35">
        <v>5.42091061778479E-12</v>
      </c>
      <c r="F2396" s="35">
        <v>5.1883625973001602E-12</v>
      </c>
      <c r="G2396" s="35">
        <v>1.233001260928E-12</v>
      </c>
      <c r="H2396" s="35">
        <v>4.3643908964228096E-12</v>
      </c>
      <c r="I2396" s="35">
        <v>1.6973023632208099E-12</v>
      </c>
      <c r="J2396" s="35">
        <v>3.3590260873446697E-11</v>
      </c>
      <c r="K2396" s="35">
        <v>2.2977130386727701E-12</v>
      </c>
      <c r="L2396" s="35">
        <v>4.19155269156669E-11</v>
      </c>
      <c r="M2396" s="35">
        <v>2.8129452723495402E-12</v>
      </c>
      <c r="N2396" s="35">
        <v>4.1023723009006601E-12</v>
      </c>
      <c r="O2396" s="35">
        <v>2.0615726583062401E-7</v>
      </c>
      <c r="P2396" s="35">
        <v>1.4932074250409501E-12</v>
      </c>
      <c r="Q2396" s="35">
        <v>1.7735641505317999E-12</v>
      </c>
      <c r="R2396" s="35">
        <f t="shared" si="40"/>
        <v>2.0626315538833629E-7</v>
      </c>
    </row>
    <row r="2397" spans="1:18" ht="15">
      <c r="A2397" s="28" t="s">
        <v>83</v>
      </c>
      <c r="B2397" s="37">
        <v>43</v>
      </c>
      <c r="C2397" s="29">
        <v>1</v>
      </c>
      <c r="D2397" s="22" t="s">
        <v>15</v>
      </c>
      <c r="E2397" s="35">
        <v>1.82206913398985E-4</v>
      </c>
      <c r="F2397" s="35">
        <v>2.0648373434011401E-4</v>
      </c>
      <c r="G2397" s="35">
        <v>3.4604070701562398E-5</v>
      </c>
      <c r="H2397" s="35">
        <v>1.2806601021903799E-4</v>
      </c>
      <c r="I2397" s="35">
        <v>7.28134724473845E-5</v>
      </c>
      <c r="J2397" s="35">
        <v>1.30564242707268E-3</v>
      </c>
      <c r="K2397" s="35">
        <v>8.7444035800371997E-5</v>
      </c>
      <c r="L2397" s="35">
        <v>2.3497417675493498E-3</v>
      </c>
      <c r="M2397" s="35">
        <v>1.3808529613382501E-4</v>
      </c>
      <c r="N2397" s="35">
        <v>2.07449699679845E-4</v>
      </c>
      <c r="O2397" s="35">
        <v>0.162023871775338</v>
      </c>
      <c r="P2397" s="35">
        <v>7.2767823010311204E-5</v>
      </c>
      <c r="Q2397" s="35">
        <v>6.0617640411895002E-5</v>
      </c>
      <c r="R2397" s="35">
        <f t="shared" si="40"/>
        <v>0.16686979466610335</v>
      </c>
    </row>
    <row r="2398" spans="1:18" ht="15">
      <c r="A2398" s="28" t="s">
        <v>83</v>
      </c>
      <c r="B2398" s="37">
        <v>43</v>
      </c>
      <c r="C2398" s="29">
        <v>2</v>
      </c>
      <c r="D2398" s="22" t="s">
        <v>16</v>
      </c>
      <c r="E2398" s="35">
        <v>8.8342541272964196E-5</v>
      </c>
      <c r="F2398" s="35">
        <v>1.23664697893965E-4</v>
      </c>
      <c r="G2398" s="35">
        <v>1.4412328304958199E-5</v>
      </c>
      <c r="H2398" s="35">
        <v>5.9605406025231099E-5</v>
      </c>
      <c r="I2398" s="35">
        <v>3.2227351707022902E-5</v>
      </c>
      <c r="J2398" s="35">
        <v>1.39412583141558E-3</v>
      </c>
      <c r="K2398" s="35">
        <v>3.6544608407414199E-5</v>
      </c>
      <c r="L2398" s="35">
        <v>2.7426398382883401E-3</v>
      </c>
      <c r="M2398" s="35">
        <v>8.0140960822273403E-5</v>
      </c>
      <c r="N2398" s="35">
        <v>1.03663611203472E-4</v>
      </c>
      <c r="O2398" s="35">
        <v>5.3510728862814799E-2</v>
      </c>
      <c r="P2398" s="35">
        <v>8.79564431466406E-4</v>
      </c>
      <c r="Q2398" s="35">
        <v>2.8850947997777501E-5</v>
      </c>
      <c r="R2398" s="35">
        <f t="shared" si="40"/>
        <v>5.9094511417620198E-2</v>
      </c>
    </row>
    <row r="2399" spans="1:18" ht="15">
      <c r="A2399" s="28" t="s">
        <v>83</v>
      </c>
      <c r="B2399" s="37">
        <v>43</v>
      </c>
      <c r="C2399" s="29">
        <v>3</v>
      </c>
      <c r="D2399" s="22" t="s">
        <v>17</v>
      </c>
      <c r="E2399" s="35">
        <v>9.4894277667155209E-3</v>
      </c>
      <c r="F2399" s="35">
        <v>1.13315585094511E-2</v>
      </c>
      <c r="G2399" s="35">
        <v>1.7476552294112299E-3</v>
      </c>
      <c r="H2399" s="35">
        <v>6.15564329460322E-3</v>
      </c>
      <c r="I2399" s="35">
        <v>4.0896880091356603E-3</v>
      </c>
      <c r="J2399" s="35">
        <v>9.5554005777442497E-2</v>
      </c>
      <c r="K2399" s="35">
        <v>4.9543805747834999E-3</v>
      </c>
      <c r="L2399" s="35">
        <v>0.126756708076118</v>
      </c>
      <c r="M2399" s="35">
        <v>5.4112809164173197E-3</v>
      </c>
      <c r="N2399" s="35">
        <v>1.10640136698868E-2</v>
      </c>
      <c r="O2399" s="35">
        <v>9.8003666669789204</v>
      </c>
      <c r="P2399" s="35">
        <v>4.5876671620407204E-3</v>
      </c>
      <c r="Q2399" s="35">
        <v>3.1665081481075E-3</v>
      </c>
      <c r="R2399" s="35">
        <f t="shared" si="40"/>
        <v>10.084675204113033</v>
      </c>
    </row>
    <row r="2400" spans="1:18" ht="15">
      <c r="A2400" s="28" t="s">
        <v>83</v>
      </c>
      <c r="B2400" s="37">
        <v>43</v>
      </c>
      <c r="C2400" s="29">
        <v>4</v>
      </c>
      <c r="D2400" s="22" t="s">
        <v>18</v>
      </c>
      <c r="E2400" s="35">
        <v>5.8395441062991701E-2</v>
      </c>
      <c r="F2400" s="35">
        <v>9.5558007288586197E-2</v>
      </c>
      <c r="G2400" s="35">
        <v>6.7026762053018097E-3</v>
      </c>
      <c r="H2400" s="35">
        <v>3.4252831748757699E-2</v>
      </c>
      <c r="I2400" s="35">
        <v>1.28971708536211E-2</v>
      </c>
      <c r="J2400" s="35">
        <v>0.430064553304286</v>
      </c>
      <c r="K2400" s="35">
        <v>2.1298328347084498E-2</v>
      </c>
      <c r="L2400" s="35">
        <v>7.6057784351814099</v>
      </c>
      <c r="M2400" s="35">
        <v>0.34606047562364101</v>
      </c>
      <c r="N2400" s="35">
        <v>0.122135637198171</v>
      </c>
      <c r="O2400" s="35">
        <v>17.769841704766598</v>
      </c>
      <c r="P2400" s="35">
        <v>1.5851270443289101E-2</v>
      </c>
      <c r="Q2400" s="35">
        <v>1.72893741636552E-2</v>
      </c>
      <c r="R2400" s="35">
        <f t="shared" si="40"/>
        <v>26.536125906187394</v>
      </c>
    </row>
    <row r="2401" spans="1:18" ht="15">
      <c r="A2401" s="28" t="s">
        <v>83</v>
      </c>
      <c r="B2401" s="37">
        <v>43</v>
      </c>
      <c r="C2401" s="29">
        <v>5</v>
      </c>
      <c r="D2401" s="22" t="s">
        <v>19</v>
      </c>
      <c r="E2401" s="35">
        <v>7.8364403875769498E-3</v>
      </c>
      <c r="F2401" s="35">
        <v>7.2214904900504903E-2</v>
      </c>
      <c r="G2401" s="35">
        <v>1.39489439322677E-3</v>
      </c>
      <c r="H2401" s="35">
        <v>4.0802075095492697E-3</v>
      </c>
      <c r="I2401" s="35">
        <v>1.86817065243699E-3</v>
      </c>
      <c r="J2401" s="35">
        <v>6.3587290389124904E-2</v>
      </c>
      <c r="K2401" s="35">
        <v>4.4124804168411197E-3</v>
      </c>
      <c r="L2401" s="35">
        <v>0.10324324143847401</v>
      </c>
      <c r="M2401" s="35">
        <v>6.4556362029638296E-3</v>
      </c>
      <c r="N2401" s="35">
        <v>1.1266781448513801E-2</v>
      </c>
      <c r="O2401" s="35">
        <v>1.27819143907743</v>
      </c>
      <c r="P2401" s="35">
        <v>2.4529458122704399E-3</v>
      </c>
      <c r="Q2401" s="35">
        <v>5.3859469269819504E-3</v>
      </c>
      <c r="R2401" s="35">
        <f t="shared" si="40"/>
        <v>1.5623903795558949</v>
      </c>
    </row>
    <row r="2402" spans="1:18" ht="15">
      <c r="A2402" s="28" t="s">
        <v>83</v>
      </c>
      <c r="B2402" s="37">
        <v>43</v>
      </c>
      <c r="C2402" s="29">
        <v>6</v>
      </c>
      <c r="D2402" s="22" t="s">
        <v>20</v>
      </c>
      <c r="E2402" s="35">
        <v>0.123843051120232</v>
      </c>
      <c r="F2402" s="35">
        <v>0.28308591194752297</v>
      </c>
      <c r="G2402" s="35">
        <v>3.70134488747868E-3</v>
      </c>
      <c r="H2402" s="35">
        <v>0.21166837921002901</v>
      </c>
      <c r="I2402" s="35">
        <v>0.13254050980326501</v>
      </c>
      <c r="J2402" s="35">
        <v>0.229640585487428</v>
      </c>
      <c r="K2402" s="35">
        <v>1.4421707238246999E-2</v>
      </c>
      <c r="L2402" s="35">
        <v>0.519436526339208</v>
      </c>
      <c r="M2402" s="35">
        <v>0.12400547071437</v>
      </c>
      <c r="N2402" s="35">
        <v>0.15032194740607999</v>
      </c>
      <c r="O2402" s="35">
        <v>3.2749015335288298</v>
      </c>
      <c r="P2402" s="35">
        <v>1.90852945073966E-2</v>
      </c>
      <c r="Q2402" s="35">
        <v>7.5060392390091197E-3</v>
      </c>
      <c r="R2402" s="35">
        <f t="shared" si="40"/>
        <v>5.0941583014290961</v>
      </c>
    </row>
    <row r="2403" spans="1:18" ht="15">
      <c r="A2403" s="28" t="s">
        <v>83</v>
      </c>
      <c r="B2403" s="37">
        <v>43</v>
      </c>
      <c r="C2403" s="29">
        <v>7</v>
      </c>
      <c r="D2403" s="22" t="s">
        <v>21</v>
      </c>
      <c r="E2403" s="35">
        <v>6.1649167386111702E-4</v>
      </c>
      <c r="F2403" s="35">
        <v>7.3116747557492603E-4</v>
      </c>
      <c r="G2403" s="35">
        <v>1.11315369476919E-4</v>
      </c>
      <c r="H2403" s="35">
        <v>3.4363130749691899E-4</v>
      </c>
      <c r="I2403" s="35">
        <v>1.4973820050764999E-4</v>
      </c>
      <c r="J2403" s="35">
        <v>2.52053407500759E-3</v>
      </c>
      <c r="K2403" s="35">
        <v>1.65731840216796E-4</v>
      </c>
      <c r="L2403" s="35">
        <v>5.2979959523397402E-2</v>
      </c>
      <c r="M2403" s="35">
        <v>1.8327347600245801E-3</v>
      </c>
      <c r="N2403" s="35">
        <v>5.7627099576031896E-4</v>
      </c>
      <c r="O2403" s="35">
        <v>4.9226119695865801E-2</v>
      </c>
      <c r="P2403" s="35">
        <v>2.1424751916957201E-4</v>
      </c>
      <c r="Q2403" s="35">
        <v>2.21716231458869E-4</v>
      </c>
      <c r="R2403" s="35">
        <f t="shared" si="40"/>
        <v>0.10968965866781845</v>
      </c>
    </row>
    <row r="2404" spans="1:18" ht="15">
      <c r="A2404" s="28" t="s">
        <v>83</v>
      </c>
      <c r="B2404" s="37">
        <v>43</v>
      </c>
      <c r="C2404" s="29">
        <v>8</v>
      </c>
      <c r="D2404" s="22" t="s">
        <v>22</v>
      </c>
      <c r="E2404" s="35">
        <v>0.2347319305608</v>
      </c>
      <c r="F2404" s="35">
        <v>1.7324935022619401</v>
      </c>
      <c r="G2404" s="35">
        <v>6.6649227851476298E-2</v>
      </c>
      <c r="H2404" s="35">
        <v>0.30068822899887798</v>
      </c>
      <c r="I2404" s="35">
        <v>0.18573986515798399</v>
      </c>
      <c r="J2404" s="35">
        <v>3.1382614268418099</v>
      </c>
      <c r="K2404" s="35">
        <v>0.14137705637638301</v>
      </c>
      <c r="L2404" s="35">
        <v>4.8770125682680403</v>
      </c>
      <c r="M2404" s="35">
        <v>0.59823286028719802</v>
      </c>
      <c r="N2404" s="35">
        <v>1.8431148040328</v>
      </c>
      <c r="O2404" s="35">
        <v>1.3791472565840099</v>
      </c>
      <c r="P2404" s="35">
        <v>8.5479151245605206E-2</v>
      </c>
      <c r="Q2404" s="35">
        <v>0.104500286405073</v>
      </c>
      <c r="R2404" s="35">
        <f t="shared" si="40"/>
        <v>14.687428164871998</v>
      </c>
    </row>
    <row r="2405" spans="1:18" ht="15">
      <c r="A2405" s="28" t="s">
        <v>83</v>
      </c>
      <c r="B2405" s="37">
        <v>43</v>
      </c>
      <c r="C2405" s="29">
        <v>9</v>
      </c>
      <c r="D2405" s="22" t="s">
        <v>23</v>
      </c>
      <c r="E2405" s="35">
        <v>1.06632348430701E-2</v>
      </c>
      <c r="F2405" s="35">
        <v>1.35852962359216E-2</v>
      </c>
      <c r="G2405" s="35">
        <v>2.3390861996662299E-3</v>
      </c>
      <c r="H2405" s="35">
        <v>8.8583908553855392E-3</v>
      </c>
      <c r="I2405" s="35">
        <v>5.1176106527806402E-3</v>
      </c>
      <c r="J2405" s="35">
        <v>8.2370230497165201E-2</v>
      </c>
      <c r="K2405" s="35">
        <v>5.7008558272041397E-3</v>
      </c>
      <c r="L2405" s="35">
        <v>0.15619536356160699</v>
      </c>
      <c r="M2405" s="35">
        <v>9.8610647634294092E-3</v>
      </c>
      <c r="N2405" s="35">
        <v>1.37258586723666E-2</v>
      </c>
      <c r="O2405" s="35">
        <v>9.8882799271788393</v>
      </c>
      <c r="P2405" s="35">
        <v>4.7390395050084001E-3</v>
      </c>
      <c r="Q2405" s="35">
        <v>4.1226850842761096E-3</v>
      </c>
      <c r="R2405" s="35">
        <f t="shared" si="40"/>
        <v>10.205558643876721</v>
      </c>
    </row>
    <row r="2406" spans="1:18" ht="15">
      <c r="A2406" s="28" t="s">
        <v>83</v>
      </c>
      <c r="B2406" s="37">
        <v>43</v>
      </c>
      <c r="C2406" s="29">
        <v>10</v>
      </c>
      <c r="D2406" s="22" t="s">
        <v>24</v>
      </c>
      <c r="E2406" s="35">
        <v>2.61014717482588E-2</v>
      </c>
      <c r="F2406" s="35">
        <v>3.2004860708417203E-2</v>
      </c>
      <c r="G2406" s="35">
        <v>5.2240004376554799E-3</v>
      </c>
      <c r="H2406" s="35">
        <v>2.1752727994759202E-2</v>
      </c>
      <c r="I2406" s="35">
        <v>1.2121830042738599E-2</v>
      </c>
      <c r="J2406" s="35">
        <v>0.24925801168203501</v>
      </c>
      <c r="K2406" s="35">
        <v>1.6721533115288598E-2</v>
      </c>
      <c r="L2406" s="35">
        <v>0.40411850857952197</v>
      </c>
      <c r="M2406" s="35">
        <v>2.5407708587581498E-2</v>
      </c>
      <c r="N2406" s="35">
        <v>3.0919413836978198E-2</v>
      </c>
      <c r="O2406" s="35">
        <v>17.695917172252098</v>
      </c>
      <c r="P2406" s="35">
        <v>1.14543084746641E-2</v>
      </c>
      <c r="Q2406" s="35">
        <v>9.0842230671336795E-3</v>
      </c>
      <c r="R2406" s="35">
        <f t="shared" si="40"/>
        <v>18.540085770527131</v>
      </c>
    </row>
    <row r="2407" spans="1:18" ht="15">
      <c r="A2407" s="28" t="s">
        <v>83</v>
      </c>
      <c r="B2407" s="37">
        <v>43</v>
      </c>
      <c r="C2407" s="29">
        <v>11</v>
      </c>
      <c r="D2407" s="22" t="s">
        <v>25</v>
      </c>
      <c r="E2407" s="35">
        <v>3.2291379465898698E-3</v>
      </c>
      <c r="F2407" s="35">
        <v>3.5974742495781102E-3</v>
      </c>
      <c r="G2407" s="35">
        <v>6.2081451516475495E-4</v>
      </c>
      <c r="H2407" s="35">
        <v>2.2967039227411801E-3</v>
      </c>
      <c r="I2407" s="35">
        <v>1.5065714379786099E-3</v>
      </c>
      <c r="J2407" s="35">
        <v>2.3046882088595299E-2</v>
      </c>
      <c r="K2407" s="35">
        <v>1.84578663827114E-3</v>
      </c>
      <c r="L2407" s="35">
        <v>2.0218971996275599E-2</v>
      </c>
      <c r="M2407" s="35">
        <v>1.89708536811157E-3</v>
      </c>
      <c r="N2407" s="35">
        <v>3.8319616648646998E-3</v>
      </c>
      <c r="O2407" s="35">
        <v>3.7964986895875699</v>
      </c>
      <c r="P2407" s="35">
        <v>1.31327669338815E-3</v>
      </c>
      <c r="Q2407" s="35">
        <v>1.0584535109655999E-3</v>
      </c>
      <c r="R2407" s="35">
        <f t="shared" si="40"/>
        <v>3.8609618096200946</v>
      </c>
    </row>
    <row r="2408" spans="1:18" ht="15">
      <c r="A2408" s="28" t="s">
        <v>83</v>
      </c>
      <c r="B2408" s="37">
        <v>43</v>
      </c>
      <c r="C2408" s="29">
        <v>12</v>
      </c>
      <c r="D2408" s="21" t="s">
        <v>26</v>
      </c>
      <c r="E2408" s="35">
        <v>4.0653238975358301E-6</v>
      </c>
      <c r="F2408" s="35">
        <v>6.1307520391776999E-6</v>
      </c>
      <c r="G2408" s="35">
        <v>7.0762886262843798E-7</v>
      </c>
      <c r="H2408" s="35">
        <v>2.7211650990229601E-6</v>
      </c>
      <c r="I2408" s="35">
        <v>1.3087964863499699E-6</v>
      </c>
      <c r="J2408" s="35">
        <v>1.7922146417731999E-5</v>
      </c>
      <c r="K2408" s="35">
        <v>1.1056404645675901E-6</v>
      </c>
      <c r="L2408" s="35">
        <v>3.17716099481904E-4</v>
      </c>
      <c r="M2408" s="35">
        <v>1.16868807101334E-5</v>
      </c>
      <c r="N2408" s="35">
        <v>4.9970704532680997E-6</v>
      </c>
      <c r="O2408" s="35">
        <v>3.7436829125599602E-4</v>
      </c>
      <c r="P2408" s="35">
        <v>1.3356348317824399E-6</v>
      </c>
      <c r="Q2408" s="35">
        <v>1.39371268131266E-6</v>
      </c>
      <c r="R2408" s="35">
        <f t="shared" si="40"/>
        <v>7.4545914268141103E-4</v>
      </c>
    </row>
    <row r="2409" spans="1:18" ht="15">
      <c r="A2409" s="28" t="s">
        <v>83</v>
      </c>
      <c r="B2409" s="37">
        <v>43</v>
      </c>
      <c r="C2409" s="29">
        <v>13</v>
      </c>
      <c r="D2409" s="21" t="s">
        <v>27</v>
      </c>
      <c r="E2409" s="35">
        <v>0</v>
      </c>
      <c r="F2409" s="35">
        <v>0</v>
      </c>
      <c r="G2409" s="35">
        <v>0</v>
      </c>
      <c r="H2409" s="35">
        <v>0</v>
      </c>
      <c r="I2409" s="35">
        <v>0</v>
      </c>
      <c r="J2409" s="35">
        <v>0</v>
      </c>
      <c r="K2409" s="35">
        <v>0</v>
      </c>
      <c r="L2409" s="35">
        <v>0</v>
      </c>
      <c r="M2409" s="35">
        <v>0</v>
      </c>
      <c r="N2409" s="35">
        <v>0</v>
      </c>
      <c r="O2409" s="35">
        <v>0</v>
      </c>
      <c r="P2409" s="35">
        <v>0</v>
      </c>
      <c r="Q2409" s="35">
        <v>0</v>
      </c>
      <c r="R2409" s="35">
        <f t="shared" si="40"/>
        <v>0</v>
      </c>
    </row>
    <row r="2410" spans="1:18" ht="15">
      <c r="A2410" s="28" t="s">
        <v>83</v>
      </c>
      <c r="B2410" s="37">
        <v>43</v>
      </c>
      <c r="C2410" s="29">
        <v>14</v>
      </c>
      <c r="D2410" s="21" t="s">
        <v>28</v>
      </c>
      <c r="E2410" s="35">
        <v>0</v>
      </c>
      <c r="F2410" s="35">
        <v>0</v>
      </c>
      <c r="G2410" s="35">
        <v>0</v>
      </c>
      <c r="H2410" s="35">
        <v>0</v>
      </c>
      <c r="I2410" s="35">
        <v>0</v>
      </c>
      <c r="J2410" s="35">
        <v>0</v>
      </c>
      <c r="K2410" s="35">
        <v>0</v>
      </c>
      <c r="L2410" s="35">
        <v>0</v>
      </c>
      <c r="M2410" s="35">
        <v>0</v>
      </c>
      <c r="N2410" s="35">
        <v>0</v>
      </c>
      <c r="O2410" s="35">
        <v>0</v>
      </c>
      <c r="P2410" s="35">
        <v>0</v>
      </c>
      <c r="Q2410" s="35">
        <v>0</v>
      </c>
      <c r="R2410" s="35">
        <f t="shared" si="40"/>
        <v>0</v>
      </c>
    </row>
    <row r="2411" spans="1:18" ht="15">
      <c r="A2411" s="28" t="s">
        <v>83</v>
      </c>
      <c r="B2411" s="37">
        <v>43</v>
      </c>
      <c r="C2411" s="29">
        <v>15</v>
      </c>
      <c r="D2411" s="21" t="s">
        <v>29</v>
      </c>
      <c r="E2411" s="35">
        <v>8.0228086517061398E-2</v>
      </c>
      <c r="F2411" s="35">
        <v>5.19724966002462E-2</v>
      </c>
      <c r="G2411" s="35">
        <v>2.3061475779315499E-2</v>
      </c>
      <c r="H2411" s="35">
        <v>7.4328963400961595E-2</v>
      </c>
      <c r="I2411" s="35">
        <v>1.25531634842477E-2</v>
      </c>
      <c r="J2411" s="35">
        <v>9.0264064719256895E-2</v>
      </c>
      <c r="K2411" s="35">
        <v>1.0527089435121499E-2</v>
      </c>
      <c r="L2411" s="35">
        <v>7.47078205093437E-2</v>
      </c>
      <c r="M2411" s="35">
        <v>7.5896117620739096E-3</v>
      </c>
      <c r="N2411" s="35">
        <v>0.14167324733347</v>
      </c>
      <c r="O2411" s="35">
        <v>0.50097265796705404</v>
      </c>
      <c r="P2411" s="35">
        <v>0.397260712588201</v>
      </c>
      <c r="Q2411" s="35">
        <v>4.8516251824960402E-2</v>
      </c>
      <c r="R2411" s="35">
        <f t="shared" si="40"/>
        <v>1.5136556419213141</v>
      </c>
    </row>
    <row r="2412" spans="1:18" ht="15">
      <c r="A2412" s="28" t="s">
        <v>83</v>
      </c>
      <c r="B2412" s="37">
        <v>43</v>
      </c>
      <c r="C2412" s="29">
        <v>16</v>
      </c>
      <c r="D2412" s="21" t="s">
        <v>30</v>
      </c>
      <c r="E2412" s="35">
        <v>2.1808513378091E-5</v>
      </c>
      <c r="F2412" s="35">
        <v>2.4193244861390201E-5</v>
      </c>
      <c r="G2412" s="35">
        <v>5.9396464011150101E-6</v>
      </c>
      <c r="H2412" s="35">
        <v>1.27558573982655E-5</v>
      </c>
      <c r="I2412" s="35">
        <v>3.8403477495531097E-6</v>
      </c>
      <c r="J2412" s="35">
        <v>1.1000856112673899E-4</v>
      </c>
      <c r="K2412" s="35">
        <v>9.4061771316751903E-6</v>
      </c>
      <c r="L2412" s="35">
        <v>8.5108411196609796E-4</v>
      </c>
      <c r="M2412" s="35">
        <v>2.80992837700791E-5</v>
      </c>
      <c r="N2412" s="35">
        <v>3.0448748139767799E-5</v>
      </c>
      <c r="O2412" s="35">
        <v>3.5774970372298698E-4</v>
      </c>
      <c r="P2412" s="35">
        <v>1.31807385226106E-5</v>
      </c>
      <c r="Q2412" s="35">
        <v>6.4891271643815503E-6</v>
      </c>
      <c r="R2412" s="35">
        <f t="shared" si="40"/>
        <v>1.4750040613327531E-3</v>
      </c>
    </row>
    <row r="2413" spans="1:18" ht="15">
      <c r="A2413" s="28" t="s">
        <v>83</v>
      </c>
      <c r="B2413" s="37">
        <v>43</v>
      </c>
      <c r="C2413" s="29">
        <v>17</v>
      </c>
      <c r="D2413" s="21" t="s">
        <v>31</v>
      </c>
      <c r="E2413" s="35">
        <v>1.40104975042016E-8</v>
      </c>
      <c r="F2413" s="35">
        <v>6.71039908497102E-9</v>
      </c>
      <c r="G2413" s="35">
        <v>1.83595149253269E-9</v>
      </c>
      <c r="H2413" s="35">
        <v>6.0903746173325198E-9</v>
      </c>
      <c r="I2413" s="35">
        <v>2.3915699274329899E-9</v>
      </c>
      <c r="J2413" s="35">
        <v>2.8966186982926601E-8</v>
      </c>
      <c r="K2413" s="35">
        <v>2.7031739901415199E-9</v>
      </c>
      <c r="L2413" s="35">
        <v>3.7506382951079001E-8</v>
      </c>
      <c r="M2413" s="35">
        <v>2.73276731544696E-9</v>
      </c>
      <c r="N2413" s="35">
        <v>1.35518624101909E-8</v>
      </c>
      <c r="O2413" s="35">
        <v>3.7769191667382901E-7</v>
      </c>
      <c r="P2413" s="35">
        <v>2.27414878179024E-8</v>
      </c>
      <c r="Q2413" s="35">
        <v>1.8622573190173899E-8</v>
      </c>
      <c r="R2413" s="35">
        <f t="shared" si="40"/>
        <v>5.3555514395816105E-7</v>
      </c>
    </row>
    <row r="2414" spans="1:18" ht="15">
      <c r="A2414" s="28" t="s">
        <v>83</v>
      </c>
      <c r="B2414" s="37">
        <v>43</v>
      </c>
      <c r="C2414" s="29">
        <v>18</v>
      </c>
      <c r="D2414" s="21" t="s">
        <v>32</v>
      </c>
      <c r="E2414" s="35">
        <v>0</v>
      </c>
      <c r="F2414" s="35">
        <v>0</v>
      </c>
      <c r="G2414" s="35">
        <v>0</v>
      </c>
      <c r="H2414" s="35">
        <v>0</v>
      </c>
      <c r="I2414" s="35">
        <v>0</v>
      </c>
      <c r="J2414" s="35">
        <v>0</v>
      </c>
      <c r="K2414" s="35">
        <v>0</v>
      </c>
      <c r="L2414" s="35">
        <v>0</v>
      </c>
      <c r="M2414" s="35">
        <v>0</v>
      </c>
      <c r="N2414" s="35">
        <v>0</v>
      </c>
      <c r="O2414" s="35">
        <v>0</v>
      </c>
      <c r="P2414" s="35">
        <v>0</v>
      </c>
      <c r="Q2414" s="35">
        <v>0</v>
      </c>
      <c r="R2414" s="35">
        <f t="shared" si="40"/>
        <v>0</v>
      </c>
    </row>
    <row r="2415" spans="1:18" ht="15">
      <c r="A2415" s="28" t="s">
        <v>83</v>
      </c>
      <c r="B2415" s="37">
        <v>43</v>
      </c>
      <c r="C2415" s="29">
        <v>19</v>
      </c>
      <c r="D2415" s="22" t="s">
        <v>33</v>
      </c>
      <c r="E2415" s="35">
        <v>0</v>
      </c>
      <c r="F2415" s="35">
        <v>0</v>
      </c>
      <c r="G2415" s="35">
        <v>0</v>
      </c>
      <c r="H2415" s="35">
        <v>0</v>
      </c>
      <c r="I2415" s="35">
        <v>0</v>
      </c>
      <c r="J2415" s="35">
        <v>0</v>
      </c>
      <c r="K2415" s="35">
        <v>0</v>
      </c>
      <c r="L2415" s="35">
        <v>0</v>
      </c>
      <c r="M2415" s="35">
        <v>0</v>
      </c>
      <c r="N2415" s="35">
        <v>0</v>
      </c>
      <c r="O2415" s="35">
        <v>0</v>
      </c>
      <c r="P2415" s="35">
        <v>0</v>
      </c>
      <c r="Q2415" s="35">
        <v>0</v>
      </c>
      <c r="R2415" s="35">
        <f t="shared" si="40"/>
        <v>0</v>
      </c>
    </row>
    <row r="2416" spans="1:18" ht="15">
      <c r="A2416" s="28" t="s">
        <v>83</v>
      </c>
      <c r="B2416" s="37">
        <v>43</v>
      </c>
      <c r="C2416" s="29">
        <v>20</v>
      </c>
      <c r="D2416" s="22" t="s">
        <v>34</v>
      </c>
      <c r="E2416" s="35">
        <v>0</v>
      </c>
      <c r="F2416" s="35">
        <v>0</v>
      </c>
      <c r="G2416" s="35">
        <v>0</v>
      </c>
      <c r="H2416" s="35">
        <v>0</v>
      </c>
      <c r="I2416" s="35">
        <v>0</v>
      </c>
      <c r="J2416" s="35">
        <v>0</v>
      </c>
      <c r="K2416" s="35">
        <v>0</v>
      </c>
      <c r="L2416" s="35">
        <v>0</v>
      </c>
      <c r="M2416" s="35">
        <v>0</v>
      </c>
      <c r="N2416" s="35">
        <v>0</v>
      </c>
      <c r="O2416" s="35">
        <v>0</v>
      </c>
      <c r="P2416" s="35">
        <v>0</v>
      </c>
      <c r="Q2416" s="35">
        <v>0</v>
      </c>
      <c r="R2416" s="35">
        <f t="shared" si="40"/>
        <v>0</v>
      </c>
    </row>
    <row r="2417" spans="1:18" ht="15">
      <c r="A2417" s="28" t="s">
        <v>83</v>
      </c>
      <c r="B2417" s="37">
        <v>43</v>
      </c>
      <c r="C2417" s="29">
        <v>21</v>
      </c>
      <c r="D2417" s="22" t="s">
        <v>35</v>
      </c>
      <c r="E2417" s="35">
        <v>0</v>
      </c>
      <c r="F2417" s="35">
        <v>0</v>
      </c>
      <c r="G2417" s="35">
        <v>0</v>
      </c>
      <c r="H2417" s="35">
        <v>0</v>
      </c>
      <c r="I2417" s="35">
        <v>0</v>
      </c>
      <c r="J2417" s="35">
        <v>0</v>
      </c>
      <c r="K2417" s="35">
        <v>0</v>
      </c>
      <c r="L2417" s="35">
        <v>0</v>
      </c>
      <c r="M2417" s="35">
        <v>0</v>
      </c>
      <c r="N2417" s="35">
        <v>0</v>
      </c>
      <c r="O2417" s="35">
        <v>0</v>
      </c>
      <c r="P2417" s="35">
        <v>0</v>
      </c>
      <c r="Q2417" s="35">
        <v>0</v>
      </c>
      <c r="R2417" s="35">
        <f t="shared" si="40"/>
        <v>0</v>
      </c>
    </row>
    <row r="2418" spans="1:18" ht="15">
      <c r="A2418" s="28" t="s">
        <v>83</v>
      </c>
      <c r="B2418" s="37">
        <v>43</v>
      </c>
      <c r="C2418" s="29">
        <v>22</v>
      </c>
      <c r="D2418" s="22" t="s">
        <v>36</v>
      </c>
      <c r="E2418" s="35">
        <v>0</v>
      </c>
      <c r="F2418" s="35">
        <v>0</v>
      </c>
      <c r="G2418" s="35">
        <v>0</v>
      </c>
      <c r="H2418" s="35">
        <v>0</v>
      </c>
      <c r="I2418" s="35">
        <v>0</v>
      </c>
      <c r="J2418" s="35">
        <v>0</v>
      </c>
      <c r="K2418" s="35">
        <v>0</v>
      </c>
      <c r="L2418" s="35">
        <v>0</v>
      </c>
      <c r="M2418" s="35">
        <v>0</v>
      </c>
      <c r="N2418" s="35">
        <v>0</v>
      </c>
      <c r="O2418" s="35">
        <v>0</v>
      </c>
      <c r="P2418" s="35">
        <v>0</v>
      </c>
      <c r="Q2418" s="35">
        <v>0</v>
      </c>
      <c r="R2418" s="35">
        <f t="shared" si="40"/>
        <v>0</v>
      </c>
    </row>
    <row r="2419" spans="1:18" ht="15">
      <c r="A2419" s="28" t="s">
        <v>83</v>
      </c>
      <c r="B2419" s="37">
        <v>43</v>
      </c>
      <c r="C2419" s="29">
        <v>23</v>
      </c>
      <c r="D2419" s="22" t="s">
        <v>37</v>
      </c>
      <c r="E2419" s="35">
        <v>0</v>
      </c>
      <c r="F2419" s="35">
        <v>0</v>
      </c>
      <c r="G2419" s="35">
        <v>0</v>
      </c>
      <c r="H2419" s="35">
        <v>0</v>
      </c>
      <c r="I2419" s="35">
        <v>0</v>
      </c>
      <c r="J2419" s="35">
        <v>0</v>
      </c>
      <c r="K2419" s="35">
        <v>0</v>
      </c>
      <c r="L2419" s="35">
        <v>0</v>
      </c>
      <c r="M2419" s="35">
        <v>0</v>
      </c>
      <c r="N2419" s="35">
        <v>0</v>
      </c>
      <c r="O2419" s="35">
        <v>0</v>
      </c>
      <c r="P2419" s="35">
        <v>0</v>
      </c>
      <c r="Q2419" s="35">
        <v>0</v>
      </c>
      <c r="R2419" s="35">
        <f t="shared" si="40"/>
        <v>0</v>
      </c>
    </row>
    <row r="2420" spans="1:18" ht="15">
      <c r="A2420" s="28" t="s">
        <v>83</v>
      </c>
      <c r="B2420" s="37">
        <v>43</v>
      </c>
      <c r="C2420" s="29">
        <v>24</v>
      </c>
      <c r="D2420" s="22" t="s">
        <v>38</v>
      </c>
      <c r="E2420" s="35">
        <v>0</v>
      </c>
      <c r="F2420" s="35">
        <v>0</v>
      </c>
      <c r="G2420" s="35">
        <v>0</v>
      </c>
      <c r="H2420" s="35">
        <v>0</v>
      </c>
      <c r="I2420" s="35">
        <v>0</v>
      </c>
      <c r="J2420" s="35">
        <v>0</v>
      </c>
      <c r="K2420" s="35">
        <v>0</v>
      </c>
      <c r="L2420" s="35">
        <v>0</v>
      </c>
      <c r="M2420" s="35">
        <v>0</v>
      </c>
      <c r="N2420" s="35">
        <v>0</v>
      </c>
      <c r="O2420" s="35">
        <v>0</v>
      </c>
      <c r="P2420" s="35">
        <v>0</v>
      </c>
      <c r="Q2420" s="35">
        <v>0</v>
      </c>
      <c r="R2420" s="35">
        <f t="shared" si="40"/>
        <v>0</v>
      </c>
    </row>
    <row r="2421" spans="1:18" ht="15">
      <c r="A2421" s="28" t="s">
        <v>83</v>
      </c>
      <c r="B2421" s="37">
        <v>43</v>
      </c>
      <c r="C2421" s="29">
        <v>25</v>
      </c>
      <c r="D2421" s="22" t="s">
        <v>39</v>
      </c>
      <c r="E2421" s="35">
        <v>0</v>
      </c>
      <c r="F2421" s="35">
        <v>0</v>
      </c>
      <c r="G2421" s="35">
        <v>0</v>
      </c>
      <c r="H2421" s="35">
        <v>0</v>
      </c>
      <c r="I2421" s="35">
        <v>0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  <c r="O2421" s="35">
        <v>0</v>
      </c>
      <c r="P2421" s="35">
        <v>0</v>
      </c>
      <c r="Q2421" s="35">
        <v>0</v>
      </c>
      <c r="R2421" s="35">
        <f t="shared" si="40"/>
        <v>0</v>
      </c>
    </row>
    <row r="2422" spans="1:18" ht="15">
      <c r="A2422" s="28" t="s">
        <v>83</v>
      </c>
      <c r="B2422" s="37">
        <v>43</v>
      </c>
      <c r="C2422" s="29">
        <v>26</v>
      </c>
      <c r="D2422" s="22" t="s">
        <v>40</v>
      </c>
      <c r="E2422" s="35">
        <v>0</v>
      </c>
      <c r="F2422" s="35">
        <v>0</v>
      </c>
      <c r="G2422" s="35">
        <v>0</v>
      </c>
      <c r="H2422" s="35">
        <v>0</v>
      </c>
      <c r="I2422" s="35">
        <v>0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  <c r="O2422" s="35">
        <v>0</v>
      </c>
      <c r="P2422" s="35">
        <v>0</v>
      </c>
      <c r="Q2422" s="35">
        <v>0</v>
      </c>
      <c r="R2422" s="35">
        <f t="shared" si="40"/>
        <v>0</v>
      </c>
    </row>
    <row r="2423" spans="1:18" ht="15">
      <c r="A2423" s="28" t="s">
        <v>83</v>
      </c>
      <c r="B2423" s="37">
        <v>43</v>
      </c>
      <c r="C2423" s="29">
        <v>27</v>
      </c>
      <c r="D2423" s="24" t="s">
        <v>41</v>
      </c>
      <c r="E2423" s="35">
        <v>0</v>
      </c>
      <c r="F2423" s="35">
        <v>0</v>
      </c>
      <c r="G2423" s="35">
        <v>0</v>
      </c>
      <c r="H2423" s="35">
        <v>0</v>
      </c>
      <c r="I2423" s="35">
        <v>0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  <c r="O2423" s="35">
        <v>0</v>
      </c>
      <c r="P2423" s="35">
        <v>0</v>
      </c>
      <c r="Q2423" s="35">
        <v>0</v>
      </c>
      <c r="R2423" s="35">
        <f t="shared" si="40"/>
        <v>0</v>
      </c>
    </row>
    <row r="2424" spans="1:18" ht="15">
      <c r="A2424" s="28" t="s">
        <v>83</v>
      </c>
      <c r="B2424" s="37">
        <v>43</v>
      </c>
      <c r="C2424" s="29">
        <v>28</v>
      </c>
      <c r="D2424" s="24" t="s">
        <v>42</v>
      </c>
      <c r="E2424" s="35">
        <v>0</v>
      </c>
      <c r="F2424" s="35">
        <v>0</v>
      </c>
      <c r="G2424" s="35">
        <v>0</v>
      </c>
      <c r="H2424" s="35">
        <v>0</v>
      </c>
      <c r="I2424" s="35">
        <v>0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  <c r="O2424" s="35">
        <v>0</v>
      </c>
      <c r="P2424" s="35">
        <v>0</v>
      </c>
      <c r="Q2424" s="35">
        <v>0</v>
      </c>
      <c r="R2424" s="35">
        <f t="shared" si="40"/>
        <v>0</v>
      </c>
    </row>
    <row r="2425" spans="1:18" ht="15">
      <c r="A2425" s="28" t="s">
        <v>83</v>
      </c>
      <c r="B2425" s="37">
        <v>43</v>
      </c>
      <c r="C2425" s="29">
        <v>29</v>
      </c>
      <c r="D2425" s="24" t="s">
        <v>43</v>
      </c>
      <c r="E2425" s="35">
        <v>0</v>
      </c>
      <c r="F2425" s="35">
        <v>0</v>
      </c>
      <c r="G2425" s="35">
        <v>0</v>
      </c>
      <c r="H2425" s="35">
        <v>0</v>
      </c>
      <c r="I2425" s="35">
        <v>0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  <c r="O2425" s="35">
        <v>0</v>
      </c>
      <c r="P2425" s="35">
        <v>0</v>
      </c>
      <c r="Q2425" s="35">
        <v>0</v>
      </c>
      <c r="R2425" s="35">
        <f t="shared" si="40"/>
        <v>0</v>
      </c>
    </row>
    <row r="2426" spans="1:18" ht="15">
      <c r="A2426" s="28" t="s">
        <v>83</v>
      </c>
      <c r="B2426" s="37">
        <v>43</v>
      </c>
      <c r="C2426" s="29">
        <v>30</v>
      </c>
      <c r="D2426" s="21" t="s">
        <v>44</v>
      </c>
      <c r="E2426" s="35">
        <v>0</v>
      </c>
      <c r="F2426" s="35">
        <v>0</v>
      </c>
      <c r="G2426" s="35">
        <v>0</v>
      </c>
      <c r="H2426" s="35">
        <v>0</v>
      </c>
      <c r="I2426" s="35">
        <v>0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  <c r="O2426" s="35">
        <v>0</v>
      </c>
      <c r="P2426" s="35">
        <v>0</v>
      </c>
      <c r="Q2426" s="35">
        <v>0</v>
      </c>
      <c r="R2426" s="35">
        <f t="shared" si="40"/>
        <v>0</v>
      </c>
    </row>
    <row r="2427" spans="1:18" ht="15">
      <c r="A2427" s="28" t="s">
        <v>83</v>
      </c>
      <c r="B2427" s="37">
        <v>43</v>
      </c>
      <c r="C2427" s="29">
        <v>31</v>
      </c>
      <c r="D2427" s="21" t="s">
        <v>45</v>
      </c>
      <c r="E2427" s="35">
        <v>0</v>
      </c>
      <c r="F2427" s="35">
        <v>0</v>
      </c>
      <c r="G2427" s="35">
        <v>0</v>
      </c>
      <c r="H2427" s="35">
        <v>0</v>
      </c>
      <c r="I2427" s="35">
        <v>0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  <c r="O2427" s="35">
        <v>0</v>
      </c>
      <c r="P2427" s="35">
        <v>0</v>
      </c>
      <c r="Q2427" s="35">
        <v>0</v>
      </c>
      <c r="R2427" s="35">
        <f t="shared" si="40"/>
        <v>0</v>
      </c>
    </row>
    <row r="2428" spans="1:18" ht="15">
      <c r="A2428" s="28" t="s">
        <v>83</v>
      </c>
      <c r="B2428" s="37">
        <v>43</v>
      </c>
      <c r="C2428" s="29">
        <v>32</v>
      </c>
      <c r="D2428" s="21" t="s">
        <v>46</v>
      </c>
      <c r="E2428" s="35">
        <v>5.7596632838625201E-6</v>
      </c>
      <c r="F2428" s="35">
        <v>7.2447342065748796E-6</v>
      </c>
      <c r="G2428" s="35">
        <v>1.59969152173604E-6</v>
      </c>
      <c r="H2428" s="35">
        <v>4.2721292002202398E-6</v>
      </c>
      <c r="I2428" s="35">
        <v>2.0358425857765499E-6</v>
      </c>
      <c r="J2428" s="35">
        <v>3.3910351036226602E-5</v>
      </c>
      <c r="K2428" s="35">
        <v>2.1322415139169998E-6</v>
      </c>
      <c r="L2428" s="35">
        <v>5.71258681659122E-5</v>
      </c>
      <c r="M2428" s="35">
        <v>3.7323560553599699E-6</v>
      </c>
      <c r="N2428" s="35">
        <v>6.8213816297702399E-6</v>
      </c>
      <c r="O2428" s="35">
        <v>6.4293372072397003E-4</v>
      </c>
      <c r="P2428" s="35">
        <v>2.8497490123615301E-6</v>
      </c>
      <c r="Q2428" s="35">
        <v>1.76730938190582E-6</v>
      </c>
      <c r="R2428" s="35">
        <f t="shared" si="40"/>
        <v>7.7218503831759367E-4</v>
      </c>
    </row>
    <row r="2429" spans="1:18" ht="15">
      <c r="A2429" s="28" t="s">
        <v>83</v>
      </c>
      <c r="B2429" s="37">
        <v>43</v>
      </c>
      <c r="C2429" s="29">
        <v>33</v>
      </c>
      <c r="D2429" s="21" t="s">
        <v>47</v>
      </c>
      <c r="E2429" s="35">
        <v>0</v>
      </c>
      <c r="F2429" s="35">
        <v>0</v>
      </c>
      <c r="G2429" s="35">
        <v>0</v>
      </c>
      <c r="H2429" s="35">
        <v>0</v>
      </c>
      <c r="I2429" s="35">
        <v>0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  <c r="O2429" s="35">
        <v>0</v>
      </c>
      <c r="P2429" s="35">
        <v>0</v>
      </c>
      <c r="Q2429" s="35">
        <v>0</v>
      </c>
      <c r="R2429" s="35">
        <f t="shared" si="40"/>
        <v>0</v>
      </c>
    </row>
    <row r="2430" spans="1:18" ht="15">
      <c r="A2430" s="28" t="s">
        <v>83</v>
      </c>
      <c r="B2430" s="37">
        <v>43</v>
      </c>
      <c r="C2430" s="29">
        <v>34</v>
      </c>
      <c r="D2430" s="21" t="s">
        <v>48</v>
      </c>
      <c r="E2430" s="35">
        <v>0</v>
      </c>
      <c r="F2430" s="35">
        <v>0</v>
      </c>
      <c r="G2430" s="35">
        <v>0</v>
      </c>
      <c r="H2430" s="35">
        <v>0</v>
      </c>
      <c r="I2430" s="35">
        <v>0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  <c r="O2430" s="35">
        <v>0</v>
      </c>
      <c r="P2430" s="35">
        <v>0</v>
      </c>
      <c r="Q2430" s="35">
        <v>0</v>
      </c>
      <c r="R2430" s="35">
        <f t="shared" si="40"/>
        <v>0</v>
      </c>
    </row>
    <row r="2431" spans="1:18" ht="15">
      <c r="A2431" s="28" t="s">
        <v>83</v>
      </c>
      <c r="B2431" s="37">
        <v>43</v>
      </c>
      <c r="C2431" s="29">
        <v>35</v>
      </c>
      <c r="D2431" s="21" t="s">
        <v>49</v>
      </c>
      <c r="E2431" s="35">
        <v>2.4922041612257602E-5</v>
      </c>
      <c r="F2431" s="35">
        <v>1.59350083823245E-5</v>
      </c>
      <c r="G2431" s="35">
        <v>5.5468879349744096E-6</v>
      </c>
      <c r="H2431" s="35">
        <v>1.27371997627252E-5</v>
      </c>
      <c r="I2431" s="35">
        <v>2.8442422071958202E-6</v>
      </c>
      <c r="J2431" s="35">
        <v>5.6182991806435101E-5</v>
      </c>
      <c r="K2431" s="35">
        <v>3.3637245118711401E-6</v>
      </c>
      <c r="L2431" s="35">
        <v>2.7287748383730701E-4</v>
      </c>
      <c r="M2431" s="35">
        <v>1.34608100726424E-5</v>
      </c>
      <c r="N2431" s="35">
        <v>1.09270317919549E-5</v>
      </c>
      <c r="O2431" s="35">
        <v>1.3214603080729001E-3</v>
      </c>
      <c r="P2431" s="35">
        <v>2.27343114869451E-5</v>
      </c>
      <c r="Q2431" s="35">
        <v>4.1822108899202602E-6</v>
      </c>
      <c r="R2431" s="35">
        <f t="shared" si="40"/>
        <v>1.7671742523694535E-3</v>
      </c>
    </row>
    <row r="2432" spans="1:18" ht="15">
      <c r="A2432" s="28" t="s">
        <v>83</v>
      </c>
      <c r="B2432" s="37">
        <v>43</v>
      </c>
      <c r="C2432" s="29">
        <v>36</v>
      </c>
      <c r="D2432" s="21" t="s">
        <v>50</v>
      </c>
      <c r="E2432" s="35">
        <v>5.3686716738517398E-4</v>
      </c>
      <c r="F2432" s="35">
        <v>2.9065467727549301E-4</v>
      </c>
      <c r="G2432" s="35">
        <v>1.5691015852296501E-4</v>
      </c>
      <c r="H2432" s="35">
        <v>2.2988482720863099E-4</v>
      </c>
      <c r="I2432" s="35">
        <v>5.0224711869954903E-5</v>
      </c>
      <c r="J2432" s="35">
        <v>8.7442438710278597E-4</v>
      </c>
      <c r="K2432" s="35">
        <v>5.6717936988668098E-5</v>
      </c>
      <c r="L2432" s="35">
        <v>6.2251420910793102E-3</v>
      </c>
      <c r="M2432" s="35">
        <v>3.2814661407925199E-4</v>
      </c>
      <c r="N2432" s="35">
        <v>2.33301667446416E-4</v>
      </c>
      <c r="O2432" s="35">
        <v>2.7092574077030199E-3</v>
      </c>
      <c r="P2432" s="35">
        <v>7.4143008165356098E-5</v>
      </c>
      <c r="Q2432" s="35">
        <v>9.8603820077630401E-5</v>
      </c>
      <c r="R2432" s="35">
        <f t="shared" si="40"/>
        <v>1.1864278474904656E-2</v>
      </c>
    </row>
    <row r="2433" spans="1:18" ht="15">
      <c r="A2433" s="28" t="s">
        <v>83</v>
      </c>
      <c r="B2433" s="37">
        <v>43</v>
      </c>
      <c r="C2433" s="29">
        <v>37</v>
      </c>
      <c r="D2433" s="21" t="s">
        <v>51</v>
      </c>
      <c r="E2433" s="35">
        <v>5.67382316983213E-5</v>
      </c>
      <c r="F2433" s="35">
        <v>8.2264601324518998E-5</v>
      </c>
      <c r="G2433" s="35">
        <v>2.0243563111592399E-5</v>
      </c>
      <c r="H2433" s="35">
        <v>4.58222515186315E-5</v>
      </c>
      <c r="I2433" s="35">
        <v>2.38996471893595E-5</v>
      </c>
      <c r="J2433" s="35">
        <v>3.71599088273868E-4</v>
      </c>
      <c r="K2433" s="35">
        <v>2.0666078539521198E-5</v>
      </c>
      <c r="L2433" s="35">
        <v>7.7835113515482997E-4</v>
      </c>
      <c r="M2433" s="35">
        <v>4.9403060556686897E-5</v>
      </c>
      <c r="N2433" s="35">
        <v>7.7454749064621996E-5</v>
      </c>
      <c r="O2433" s="35">
        <v>1.6068371449314701E-2</v>
      </c>
      <c r="P2433" s="35">
        <v>1.2583903303024099E-4</v>
      </c>
      <c r="Q2433" s="35">
        <v>1.4331226883328801E-5</v>
      </c>
      <c r="R2433" s="35">
        <f t="shared" si="40"/>
        <v>1.7734984115660223E-2</v>
      </c>
    </row>
    <row r="2434" spans="1:18" ht="15">
      <c r="A2434" s="28" t="s">
        <v>83</v>
      </c>
      <c r="B2434" s="37">
        <v>43</v>
      </c>
      <c r="C2434" s="29">
        <v>38</v>
      </c>
      <c r="D2434" s="21" t="s">
        <v>52</v>
      </c>
      <c r="E2434" s="35">
        <v>2.79955242238304E-5</v>
      </c>
      <c r="F2434" s="35">
        <v>2.39990735260622E-5</v>
      </c>
      <c r="G2434" s="35">
        <v>6.02121578989371E-6</v>
      </c>
      <c r="H2434" s="35">
        <v>2.0353546586837399E-5</v>
      </c>
      <c r="I2434" s="35">
        <v>1.04196795281767E-5</v>
      </c>
      <c r="J2434" s="35">
        <v>1.5783202133933099E-4</v>
      </c>
      <c r="K2434" s="35">
        <v>1.1366175991902799E-5</v>
      </c>
      <c r="L2434" s="35">
        <v>3.5663682346361199E-4</v>
      </c>
      <c r="M2434" s="35">
        <v>2.0541314612114899E-5</v>
      </c>
      <c r="N2434" s="35">
        <v>2.9964115206957201E-5</v>
      </c>
      <c r="O2434" s="35">
        <v>9.6189305574494403E-3</v>
      </c>
      <c r="P2434" s="35">
        <v>3.0562145507640797E-5</v>
      </c>
      <c r="Q2434" s="35">
        <v>9.9567605446134892E-6</v>
      </c>
      <c r="R2434" s="35">
        <f t="shared" si="40"/>
        <v>1.0324578953770413E-2</v>
      </c>
    </row>
    <row r="2435" spans="1:18" ht="15">
      <c r="A2435" s="28" t="s">
        <v>83</v>
      </c>
      <c r="B2435" s="37">
        <v>43</v>
      </c>
      <c r="C2435" s="29">
        <v>39</v>
      </c>
      <c r="D2435" s="21" t="s">
        <v>53</v>
      </c>
      <c r="E2435" s="35">
        <v>5.38356887323822E-6</v>
      </c>
      <c r="F2435" s="35">
        <v>4.9318613571100504E-6</v>
      </c>
      <c r="G2435" s="35">
        <v>1.11768286824952E-6</v>
      </c>
      <c r="H2435" s="35">
        <v>3.6665934885017102E-6</v>
      </c>
      <c r="I2435" s="35">
        <v>1.5360845001307E-6</v>
      </c>
      <c r="J2435" s="35">
        <v>2.6638660640016601E-5</v>
      </c>
      <c r="K2435" s="35">
        <v>1.91406970551196E-6</v>
      </c>
      <c r="L2435" s="35">
        <v>5.6582920825224998E-5</v>
      </c>
      <c r="M2435" s="35">
        <v>3.2581763599227E-6</v>
      </c>
      <c r="N2435" s="35">
        <v>5.2079110801703198E-6</v>
      </c>
      <c r="O2435" s="35">
        <v>2.16148915796465E-3</v>
      </c>
      <c r="P2435" s="35">
        <v>2.3137025751134801E-6</v>
      </c>
      <c r="Q2435" s="35">
        <v>2.2491391602025899E-6</v>
      </c>
      <c r="R2435" s="35">
        <f t="shared" si="40"/>
        <v>2.2762895293980427E-3</v>
      </c>
    </row>
    <row r="2436" spans="1:18" ht="15">
      <c r="A2436" s="28" t="s">
        <v>83</v>
      </c>
      <c r="B2436" s="37">
        <v>43</v>
      </c>
      <c r="C2436" s="29">
        <v>40</v>
      </c>
      <c r="D2436" s="23" t="s">
        <v>54</v>
      </c>
      <c r="E2436" s="35">
        <v>1.2089993424949699E-5</v>
      </c>
      <c r="F2436" s="35">
        <v>1.1321456590156601E-5</v>
      </c>
      <c r="G2436" s="35">
        <v>3.4145153512345798E-6</v>
      </c>
      <c r="H2436" s="35">
        <v>1.23899659555066E-5</v>
      </c>
      <c r="I2436" s="35">
        <v>3.6176319298196598E-6</v>
      </c>
      <c r="J2436" s="35">
        <v>6.4951924914610499E-5</v>
      </c>
      <c r="K2436" s="35">
        <v>4.5618432326476704E-6</v>
      </c>
      <c r="L2436" s="35">
        <v>1.80840251986413E-4</v>
      </c>
      <c r="M2436" s="35">
        <v>7.4032634056781897E-6</v>
      </c>
      <c r="N2436" s="35">
        <v>1.21916126366227E-5</v>
      </c>
      <c r="O2436" s="35">
        <v>4.95400647343772E-3</v>
      </c>
      <c r="P2436" s="35">
        <v>5.3933282474064803E-6</v>
      </c>
      <c r="Q2436" s="35">
        <v>1.8190616816283698E-5</v>
      </c>
      <c r="R2436" s="35">
        <f t="shared" ref="R2436:R2499" si="41">SUM(E2436:Q2436)</f>
        <v>5.2903728779290487E-3</v>
      </c>
    </row>
    <row r="2437" spans="1:18" ht="15">
      <c r="A2437" s="28" t="s">
        <v>83</v>
      </c>
      <c r="B2437" s="37">
        <v>43</v>
      </c>
      <c r="C2437" s="29">
        <v>41</v>
      </c>
      <c r="D2437" s="23" t="s">
        <v>55</v>
      </c>
      <c r="E2437" s="35">
        <v>4.1057063161828601E-5</v>
      </c>
      <c r="F2437" s="35">
        <v>2.9260113368933E-5</v>
      </c>
      <c r="G2437" s="35">
        <v>9.88247667126893E-6</v>
      </c>
      <c r="H2437" s="35">
        <v>1.34722078870475E-4</v>
      </c>
      <c r="I2437" s="35">
        <v>6.1659039312024702E-6</v>
      </c>
      <c r="J2437" s="35">
        <v>1.14442867263649E-4</v>
      </c>
      <c r="K2437" s="35">
        <v>9.0512368999969408E-6</v>
      </c>
      <c r="L2437" s="35">
        <v>9.37364264906323E-4</v>
      </c>
      <c r="M2437" s="35">
        <v>2.4422836056411199E-5</v>
      </c>
      <c r="N2437" s="35">
        <v>2.1868187168778799E-5</v>
      </c>
      <c r="O2437" s="35">
        <v>5.8900295371425299E-3</v>
      </c>
      <c r="P2437" s="35">
        <v>1.26821930788299E-4</v>
      </c>
      <c r="Q2437" s="35">
        <v>1.0107936158543401E-5</v>
      </c>
      <c r="R2437" s="35">
        <f t="shared" si="41"/>
        <v>7.3551964323882394E-3</v>
      </c>
    </row>
    <row r="2438" spans="1:18" ht="15">
      <c r="A2438" s="28" t="s">
        <v>83</v>
      </c>
      <c r="B2438" s="37">
        <v>43</v>
      </c>
      <c r="C2438" s="29">
        <v>42</v>
      </c>
      <c r="D2438" s="21" t="s">
        <v>56</v>
      </c>
      <c r="E2438" s="35">
        <v>9.08949458430149E-5</v>
      </c>
      <c r="F2438" s="35">
        <v>8.3114967609910603E-5</v>
      </c>
      <c r="G2438" s="35">
        <v>2.1563091144054801E-5</v>
      </c>
      <c r="H2438" s="35">
        <v>5.7783240768843697E-5</v>
      </c>
      <c r="I2438" s="35">
        <v>2.9442708875107401E-5</v>
      </c>
      <c r="J2438" s="35">
        <v>5.3617788508510003E-4</v>
      </c>
      <c r="K2438" s="35">
        <v>3.6764951049599102E-5</v>
      </c>
      <c r="L2438" s="35">
        <v>1.2243390735659501E-3</v>
      </c>
      <c r="M2438" s="35">
        <v>6.6498791311994906E-5</v>
      </c>
      <c r="N2438" s="35">
        <v>9.1441350874978304E-5</v>
      </c>
      <c r="O2438" s="35">
        <v>2.4519276988337502E-2</v>
      </c>
      <c r="P2438" s="35">
        <v>3.1907688952758698E-5</v>
      </c>
      <c r="Q2438" s="35">
        <v>3.1784764087188397E-5</v>
      </c>
      <c r="R2438" s="35">
        <f t="shared" si="41"/>
        <v>2.6820990447506E-2</v>
      </c>
    </row>
    <row r="2439" spans="1:18" ht="15">
      <c r="A2439" s="28" t="s">
        <v>83</v>
      </c>
      <c r="B2439" s="37">
        <v>43</v>
      </c>
      <c r="C2439" s="29">
        <v>43</v>
      </c>
      <c r="D2439" s="21" t="s">
        <v>57</v>
      </c>
      <c r="E2439" s="35">
        <v>8.6304833832470292E-3</v>
      </c>
      <c r="F2439" s="35">
        <v>6.6946925114959102E-3</v>
      </c>
      <c r="G2439" s="35">
        <v>2.34238468281231E-3</v>
      </c>
      <c r="H2439" s="35">
        <v>5.6561762701831803E-3</v>
      </c>
      <c r="I2439" s="35">
        <v>1.92106138613305E-3</v>
      </c>
      <c r="J2439" s="35">
        <v>3.3945877290347697E-2</v>
      </c>
      <c r="K2439" s="35">
        <v>2.4764528069415401E-3</v>
      </c>
      <c r="L2439" s="35">
        <v>0.113935528337906</v>
      </c>
      <c r="M2439" s="35">
        <v>6.59782909773079E-3</v>
      </c>
      <c r="N2439" s="35">
        <v>6.8943171300959501E-3</v>
      </c>
      <c r="O2439" s="35">
        <v>1.11868741821465</v>
      </c>
      <c r="P2439" s="35">
        <v>3.7006911858141998E-3</v>
      </c>
      <c r="Q2439" s="35">
        <v>1.90398380716591E-3</v>
      </c>
      <c r="R2439" s="35">
        <f t="shared" si="41"/>
        <v>1.3133868961045236</v>
      </c>
    </row>
    <row r="2440" spans="1:18" ht="15">
      <c r="A2440" s="28" t="s">
        <v>83</v>
      </c>
      <c r="B2440" s="37">
        <v>43</v>
      </c>
      <c r="C2440" s="29">
        <v>44</v>
      </c>
      <c r="D2440" s="21" t="s">
        <v>58</v>
      </c>
      <c r="E2440" s="35">
        <v>5.01751989733329E-8</v>
      </c>
      <c r="F2440" s="35">
        <v>1.69004757646045E-8</v>
      </c>
      <c r="G2440" s="35">
        <v>7.1794460891983001E-9</v>
      </c>
      <c r="H2440" s="35">
        <v>5.5334968878563797E-8</v>
      </c>
      <c r="I2440" s="35">
        <v>6.3911924759804898E-8</v>
      </c>
      <c r="J2440" s="35">
        <v>3.0564563577970599E-7</v>
      </c>
      <c r="K2440" s="35">
        <v>6.5430563388755606E-8</v>
      </c>
      <c r="L2440" s="35">
        <v>4.4110612063384699E-8</v>
      </c>
      <c r="M2440" s="35">
        <v>5.0651850250228302E-9</v>
      </c>
      <c r="N2440" s="35">
        <v>6.7543906302337097E-8</v>
      </c>
      <c r="O2440" s="35">
        <v>1.9085456604318801E-8</v>
      </c>
      <c r="P2440" s="35">
        <v>8.7155519312391503E-9</v>
      </c>
      <c r="Q2440" s="35">
        <v>3.2657635743244597E-8</v>
      </c>
      <c r="R2440" s="35">
        <f t="shared" si="41"/>
        <v>7.4175656130351309E-7</v>
      </c>
    </row>
    <row r="2441" spans="1:18" ht="15">
      <c r="A2441" s="28" t="s">
        <v>83</v>
      </c>
      <c r="B2441" s="37">
        <v>43</v>
      </c>
      <c r="C2441" s="29">
        <v>45</v>
      </c>
      <c r="D2441" s="21" t="s">
        <v>59</v>
      </c>
      <c r="E2441" s="35">
        <v>1.12745202622592E-6</v>
      </c>
      <c r="F2441" s="35">
        <v>1.39856354760117E-6</v>
      </c>
      <c r="G2441" s="35">
        <v>2.4042149671609601E-7</v>
      </c>
      <c r="H2441" s="35">
        <v>8.8770914733473305E-7</v>
      </c>
      <c r="I2441" s="35">
        <v>4.7051890527450703E-7</v>
      </c>
      <c r="J2441" s="35">
        <v>6.9990655919671302E-6</v>
      </c>
      <c r="K2441" s="35">
        <v>4.4822654249027801E-7</v>
      </c>
      <c r="L2441" s="35">
        <v>1.9503714320771099E-5</v>
      </c>
      <c r="M2441" s="35">
        <v>1.1281593272877299E-6</v>
      </c>
      <c r="N2441" s="35">
        <v>1.3986897990969499E-6</v>
      </c>
      <c r="O2441" s="35">
        <v>2.2379959383414299E-4</v>
      </c>
      <c r="P2441" s="35">
        <v>4.4175653476259899E-7</v>
      </c>
      <c r="Q2441" s="35">
        <v>3.6520563277976001E-7</v>
      </c>
      <c r="R2441" s="35">
        <f t="shared" si="41"/>
        <v>2.5820907670645095E-4</v>
      </c>
    </row>
    <row r="2442" spans="1:18" ht="15">
      <c r="A2442" s="28" t="s">
        <v>83</v>
      </c>
      <c r="B2442" s="37">
        <v>43</v>
      </c>
      <c r="C2442" s="29">
        <v>46</v>
      </c>
      <c r="D2442" s="21" t="s">
        <v>60</v>
      </c>
      <c r="E2442" s="35">
        <v>0</v>
      </c>
      <c r="F2442" s="35">
        <v>0</v>
      </c>
      <c r="G2442" s="35">
        <v>0</v>
      </c>
      <c r="H2442" s="35">
        <v>0</v>
      </c>
      <c r="I2442" s="35">
        <v>0</v>
      </c>
      <c r="J2442" s="35">
        <v>0</v>
      </c>
      <c r="K2442" s="35">
        <v>0</v>
      </c>
      <c r="L2442" s="35">
        <v>0</v>
      </c>
      <c r="M2442" s="35">
        <v>0</v>
      </c>
      <c r="N2442" s="35">
        <v>0</v>
      </c>
      <c r="O2442" s="35">
        <v>0</v>
      </c>
      <c r="P2442" s="35">
        <v>0</v>
      </c>
      <c r="Q2442" s="35">
        <v>0</v>
      </c>
      <c r="R2442" s="35">
        <f t="shared" si="41"/>
        <v>0</v>
      </c>
    </row>
    <row r="2443" spans="1:18" ht="15">
      <c r="A2443" s="28" t="s">
        <v>83</v>
      </c>
      <c r="B2443" s="37">
        <v>43</v>
      </c>
      <c r="C2443" s="29">
        <v>47</v>
      </c>
      <c r="D2443" s="21" t="s">
        <v>61</v>
      </c>
      <c r="E2443" s="35">
        <v>5.22648303781552E-5</v>
      </c>
      <c r="F2443" s="35">
        <v>6.3195008594910205E-5</v>
      </c>
      <c r="G2443" s="35">
        <v>1.09927536075432E-5</v>
      </c>
      <c r="H2443" s="35">
        <v>3.80537188588208E-5</v>
      </c>
      <c r="I2443" s="35">
        <v>1.9080088238255898E-5</v>
      </c>
      <c r="J2443" s="35">
        <v>2.9852172669369399E-4</v>
      </c>
      <c r="K2443" s="35">
        <v>1.8489100038426899E-5</v>
      </c>
      <c r="L2443" s="35">
        <v>1.30687689160273E-3</v>
      </c>
      <c r="M2443" s="35">
        <v>6.3438028933165296E-5</v>
      </c>
      <c r="N2443" s="35">
        <v>6.0097685113800697E-5</v>
      </c>
      <c r="O2443" s="35">
        <v>1.00541822493522E-2</v>
      </c>
      <c r="P2443" s="35">
        <v>2.1636516126567901E-5</v>
      </c>
      <c r="Q2443" s="35">
        <v>1.60291155035475E-5</v>
      </c>
      <c r="R2443" s="35">
        <f t="shared" si="41"/>
        <v>1.2022857713041816E-2</v>
      </c>
    </row>
    <row r="2444" spans="1:18" ht="15">
      <c r="A2444" s="28" t="s">
        <v>83</v>
      </c>
      <c r="B2444" s="37">
        <v>43</v>
      </c>
      <c r="C2444" s="29">
        <v>48</v>
      </c>
      <c r="D2444" s="22" t="s">
        <v>62</v>
      </c>
      <c r="E2444" s="35">
        <v>3.1849095622340099E-3</v>
      </c>
      <c r="F2444" s="35">
        <v>3.7417095291910501E-3</v>
      </c>
      <c r="G2444" s="35">
        <v>7.7607356426365301E-4</v>
      </c>
      <c r="H2444" s="35">
        <v>2.3355114210271101E-3</v>
      </c>
      <c r="I2444" s="35">
        <v>1.13537731220828E-3</v>
      </c>
      <c r="J2444" s="35">
        <v>1.6026925535263799E-2</v>
      </c>
      <c r="K2444" s="35">
        <v>1.03705061598298E-3</v>
      </c>
      <c r="L2444" s="35">
        <v>4.1424037353833501E-2</v>
      </c>
      <c r="M2444" s="35">
        <v>2.55970985269618E-3</v>
      </c>
      <c r="N2444" s="35">
        <v>3.86264743502033E-3</v>
      </c>
      <c r="O2444" s="35">
        <v>0.33592967147014402</v>
      </c>
      <c r="P2444" s="35">
        <v>1.17200024156273E-3</v>
      </c>
      <c r="Q2444" s="35">
        <v>8.4005631118797604E-4</v>
      </c>
      <c r="R2444" s="35">
        <f t="shared" si="41"/>
        <v>0.41402568020461566</v>
      </c>
    </row>
    <row r="2445" spans="1:18" ht="15">
      <c r="A2445" s="28" t="s">
        <v>83</v>
      </c>
      <c r="B2445" s="37">
        <v>43</v>
      </c>
      <c r="C2445" s="29">
        <v>49</v>
      </c>
      <c r="D2445" s="22" t="s">
        <v>63</v>
      </c>
      <c r="E2445" s="35">
        <v>0</v>
      </c>
      <c r="F2445" s="35">
        <v>0</v>
      </c>
      <c r="G2445" s="35">
        <v>0</v>
      </c>
      <c r="H2445" s="35">
        <v>0</v>
      </c>
      <c r="I2445" s="35">
        <v>0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  <c r="O2445" s="35">
        <v>0</v>
      </c>
      <c r="P2445" s="35">
        <v>0</v>
      </c>
      <c r="Q2445" s="35">
        <v>0</v>
      </c>
      <c r="R2445" s="35">
        <f t="shared" si="41"/>
        <v>0</v>
      </c>
    </row>
    <row r="2446" spans="1:18" ht="15">
      <c r="A2446" s="28" t="s">
        <v>83</v>
      </c>
      <c r="B2446" s="37">
        <v>43</v>
      </c>
      <c r="C2446" s="29">
        <v>50</v>
      </c>
      <c r="D2446" s="22" t="s">
        <v>64</v>
      </c>
      <c r="E2446" s="35">
        <v>6.2573003343314501E-7</v>
      </c>
      <c r="F2446" s="35">
        <v>7.5864053504998903E-7</v>
      </c>
      <c r="G2446" s="35">
        <v>1.22440121856335E-7</v>
      </c>
      <c r="H2446" s="35">
        <v>5.0372045283104797E-7</v>
      </c>
      <c r="I2446" s="35">
        <v>1.76544507641435E-7</v>
      </c>
      <c r="J2446" s="35">
        <v>3.29913085528147E-6</v>
      </c>
      <c r="K2446" s="35">
        <v>2.3215707182605501E-7</v>
      </c>
      <c r="L2446" s="35">
        <v>3.4747550548711501E-6</v>
      </c>
      <c r="M2446" s="35">
        <v>2.6450717091438301E-7</v>
      </c>
      <c r="N2446" s="35">
        <v>1.31256144813084E-6</v>
      </c>
      <c r="O2446" s="35">
        <v>1.90322776933588E-5</v>
      </c>
      <c r="P2446" s="35">
        <v>1.9181909186865999E-7</v>
      </c>
      <c r="Q2446" s="35">
        <v>1.3246596293671E-7</v>
      </c>
      <c r="R2446" s="35">
        <f t="shared" si="41"/>
        <v>3.0126750000000018E-5</v>
      </c>
    </row>
    <row r="2447" spans="1:18" ht="15">
      <c r="A2447" s="28" t="s">
        <v>83</v>
      </c>
      <c r="B2447" s="37">
        <v>43</v>
      </c>
      <c r="C2447" s="29">
        <v>51</v>
      </c>
      <c r="D2447" s="21" t="s">
        <v>65</v>
      </c>
      <c r="E2447" s="35">
        <v>2.10507373135817E-5</v>
      </c>
      <c r="F2447" s="35">
        <v>2.10747901126864E-5</v>
      </c>
      <c r="G2447" s="35">
        <v>7.1149819468475098E-6</v>
      </c>
      <c r="H2447" s="35">
        <v>2.2016884549010699E-5</v>
      </c>
      <c r="I2447" s="35">
        <v>1.00980433511E-5</v>
      </c>
      <c r="J2447" s="35">
        <v>2.5444731844603602E-4</v>
      </c>
      <c r="K2447" s="35">
        <v>1.9691410704287699E-5</v>
      </c>
      <c r="L2447" s="35">
        <v>1.5345112265961801E-4</v>
      </c>
      <c r="M2447" s="35">
        <v>1.6151028005254801E-5</v>
      </c>
      <c r="N2447" s="35">
        <v>2.79632660106104E-5</v>
      </c>
      <c r="O2447" s="35">
        <v>1.6336190132402301E-3</v>
      </c>
      <c r="P2447" s="35">
        <v>9.3169453372421398E-6</v>
      </c>
      <c r="Q2447" s="35">
        <v>8.6468955874390006E-6</v>
      </c>
      <c r="R2447" s="35">
        <f t="shared" si="41"/>
        <v>2.2046424372639448E-3</v>
      </c>
    </row>
    <row r="2448" spans="1:18" ht="15">
      <c r="A2448" s="28" t="s">
        <v>83</v>
      </c>
      <c r="B2448" s="37">
        <v>43</v>
      </c>
      <c r="C2448" s="29">
        <v>52</v>
      </c>
      <c r="D2448" s="21" t="s">
        <v>66</v>
      </c>
      <c r="E2448" s="35">
        <v>8.4853035428900498E-6</v>
      </c>
      <c r="F2448" s="35">
        <v>1.3629286850062899E-5</v>
      </c>
      <c r="G2448" s="35">
        <v>1.9502133843249602E-6</v>
      </c>
      <c r="H2448" s="35">
        <v>7.5052309363877396E-6</v>
      </c>
      <c r="I2448" s="35">
        <v>3.80536091549467E-6</v>
      </c>
      <c r="J2448" s="35">
        <v>5.2922999981115198E-5</v>
      </c>
      <c r="K2448" s="35">
        <v>3.46351291337787E-6</v>
      </c>
      <c r="L2448" s="35">
        <v>1.14474715461887E-4</v>
      </c>
      <c r="M2448" s="35">
        <v>8.3806972338612408E-6</v>
      </c>
      <c r="N2448" s="35">
        <v>1.61069965833417E-5</v>
      </c>
      <c r="O2448" s="35">
        <v>1.4115485011566801E-3</v>
      </c>
      <c r="P2448" s="35">
        <v>2.97610567308273E-6</v>
      </c>
      <c r="Q2448" s="35">
        <v>2.2084718933895298E-6</v>
      </c>
      <c r="R2448" s="35">
        <f t="shared" si="41"/>
        <v>1.6474573965258956E-3</v>
      </c>
    </row>
    <row r="2449" spans="1:18" ht="15">
      <c r="A2449" s="28" t="s">
        <v>83</v>
      </c>
      <c r="B2449" s="37">
        <v>43</v>
      </c>
      <c r="C2449" s="29">
        <v>53</v>
      </c>
      <c r="D2449" s="21" t="s">
        <v>67</v>
      </c>
      <c r="E2449" s="35">
        <v>6.7145581977965302E-6</v>
      </c>
      <c r="F2449" s="35">
        <v>4.9494308490120101E-6</v>
      </c>
      <c r="G2449" s="35">
        <v>1.62970640288494E-6</v>
      </c>
      <c r="H2449" s="35">
        <v>4.27417747045231E-6</v>
      </c>
      <c r="I2449" s="35">
        <v>1.45357887399293E-6</v>
      </c>
      <c r="J2449" s="35">
        <v>2.4798560883871498E-5</v>
      </c>
      <c r="K2449" s="35">
        <v>1.6453795346058101E-6</v>
      </c>
      <c r="L2449" s="35">
        <v>4.6729219780205997E-5</v>
      </c>
      <c r="M2449" s="35">
        <v>4.1276465232641603E-6</v>
      </c>
      <c r="N2449" s="35">
        <v>6.9728647225785797E-6</v>
      </c>
      <c r="O2449" s="35">
        <v>4.07926719056286E-4</v>
      </c>
      <c r="P2449" s="35">
        <v>1.7401373481198499E-6</v>
      </c>
      <c r="Q2449" s="35">
        <v>1.1921241620136101E-6</v>
      </c>
      <c r="R2449" s="35">
        <f t="shared" si="41"/>
        <v>5.1415410380508417E-4</v>
      </c>
    </row>
    <row r="2450" spans="1:18" ht="15">
      <c r="A2450" s="28" t="s">
        <v>83</v>
      </c>
      <c r="B2450" s="37">
        <v>43</v>
      </c>
      <c r="C2450" s="29">
        <v>54</v>
      </c>
      <c r="D2450" s="21" t="s">
        <v>68</v>
      </c>
      <c r="E2450" s="35">
        <v>3.41532855487249E-5</v>
      </c>
      <c r="F2450" s="35">
        <v>3.6220861354182298E-5</v>
      </c>
      <c r="G2450" s="35">
        <v>8.5790107606036596E-6</v>
      </c>
      <c r="H2450" s="35">
        <v>2.5079352043577498E-5</v>
      </c>
      <c r="I2450" s="35">
        <v>1.25259842339761E-5</v>
      </c>
      <c r="J2450" s="35">
        <v>2.1385338540559E-4</v>
      </c>
      <c r="K2450" s="35">
        <v>1.52776055316771E-5</v>
      </c>
      <c r="L2450" s="35">
        <v>3.9733930886176301E-4</v>
      </c>
      <c r="M2450" s="35">
        <v>2.43166886297593E-5</v>
      </c>
      <c r="N2450" s="35">
        <v>4.7042304985386299E-5</v>
      </c>
      <c r="O2450" s="35">
        <v>4.82132714922148E-3</v>
      </c>
      <c r="P2450" s="35">
        <v>1.38506602408101E-5</v>
      </c>
      <c r="Q2450" s="35">
        <v>9.8054891550993097E-6</v>
      </c>
      <c r="R2450" s="35">
        <f t="shared" si="41"/>
        <v>5.6593710859726299E-3</v>
      </c>
    </row>
    <row r="2451" spans="1:18" ht="15">
      <c r="A2451" s="28" t="s">
        <v>83</v>
      </c>
      <c r="B2451" s="37">
        <v>43</v>
      </c>
      <c r="C2451" s="29">
        <v>55</v>
      </c>
      <c r="D2451" s="21" t="s">
        <v>69</v>
      </c>
      <c r="E2451" s="35">
        <v>1.6548734056775601E-5</v>
      </c>
      <c r="F2451" s="35">
        <v>1.79920979710951E-5</v>
      </c>
      <c r="G2451" s="35">
        <v>3.1756702978838798E-6</v>
      </c>
      <c r="H2451" s="35">
        <v>1.2340965361862401E-5</v>
      </c>
      <c r="I2451" s="35">
        <v>7.7819120094856699E-6</v>
      </c>
      <c r="J2451" s="35">
        <v>1.2489475999809499E-4</v>
      </c>
      <c r="K2451" s="35">
        <v>9.5215251159130896E-6</v>
      </c>
      <c r="L2451" s="35">
        <v>4.4494715363408597E-5</v>
      </c>
      <c r="M2451" s="35">
        <v>8.3803220908646499E-6</v>
      </c>
      <c r="N2451" s="35">
        <v>1.8593874439062199E-5</v>
      </c>
      <c r="O2451" s="35">
        <v>1.6086508745664801E-3</v>
      </c>
      <c r="P2451" s="35">
        <v>5.5745464261734201E-6</v>
      </c>
      <c r="Q2451" s="35">
        <v>6.4865233531754103E-6</v>
      </c>
      <c r="R2451" s="35">
        <f t="shared" si="41"/>
        <v>1.8844365210502752E-3</v>
      </c>
    </row>
    <row r="2452" spans="1:18" ht="15">
      <c r="A2452" s="28" t="s">
        <v>83</v>
      </c>
      <c r="B2452" s="37">
        <v>43</v>
      </c>
      <c r="C2452" s="29">
        <v>56</v>
      </c>
      <c r="D2452" s="21" t="s">
        <v>70</v>
      </c>
      <c r="E2452" s="35">
        <v>8.7891986689199106E-2</v>
      </c>
      <c r="F2452" s="35">
        <v>7.7832461139195494E-2</v>
      </c>
      <c r="G2452" s="35">
        <v>1.6467257593064302E-2</v>
      </c>
      <c r="H2452" s="35">
        <v>6.7949904026751801E-2</v>
      </c>
      <c r="I2452" s="35">
        <v>3.81038393084073E-2</v>
      </c>
      <c r="J2452" s="35">
        <v>0.616062452395575</v>
      </c>
      <c r="K2452" s="35">
        <v>5.0161242145512798E-2</v>
      </c>
      <c r="L2452" s="35">
        <v>0.44762128916970101</v>
      </c>
      <c r="M2452" s="35">
        <v>4.1709715018555499E-2</v>
      </c>
      <c r="N2452" s="35">
        <v>0.201301017692158</v>
      </c>
      <c r="O2452" s="35">
        <v>28.808095807626</v>
      </c>
      <c r="P2452" s="35">
        <v>5.94527984931493E-2</v>
      </c>
      <c r="Q2452" s="35">
        <v>3.2867939256521102E-2</v>
      </c>
      <c r="R2452" s="35">
        <f t="shared" si="41"/>
        <v>30.545517710553792</v>
      </c>
    </row>
    <row r="2453" spans="1:18" ht="15">
      <c r="A2453" s="28" t="s">
        <v>83</v>
      </c>
      <c r="B2453" s="37">
        <v>43</v>
      </c>
      <c r="C2453" s="29">
        <v>57</v>
      </c>
      <c r="D2453" s="21" t="s">
        <v>71</v>
      </c>
      <c r="E2453" s="35">
        <v>0</v>
      </c>
      <c r="F2453" s="35">
        <v>0</v>
      </c>
      <c r="G2453" s="35">
        <v>0</v>
      </c>
      <c r="H2453" s="35">
        <v>0</v>
      </c>
      <c r="I2453" s="35">
        <v>0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  <c r="O2453" s="35">
        <v>0</v>
      </c>
      <c r="P2453" s="35">
        <v>0</v>
      </c>
      <c r="Q2453" s="35">
        <v>0</v>
      </c>
      <c r="R2453" s="35">
        <f t="shared" si="41"/>
        <v>0</v>
      </c>
    </row>
    <row r="2454" spans="1:18" ht="15">
      <c r="A2454" s="28" t="s">
        <v>83</v>
      </c>
      <c r="B2454" s="37">
        <v>44</v>
      </c>
      <c r="C2454" s="29">
        <v>1</v>
      </c>
      <c r="D2454" s="22" t="s">
        <v>15</v>
      </c>
      <c r="E2454" s="35">
        <v>3.7087769121859401E-4</v>
      </c>
      <c r="F2454" s="35">
        <v>3.8582856144494002E-4</v>
      </c>
      <c r="G2454" s="35">
        <v>5.2968958693821098E-5</v>
      </c>
      <c r="H2454" s="35">
        <v>3.1076648325930901E-4</v>
      </c>
      <c r="I2454" s="35">
        <v>1.2702176778511199E-4</v>
      </c>
      <c r="J2454" s="35">
        <v>3.7189955267517998E-3</v>
      </c>
      <c r="K2454" s="35">
        <v>1.43004591340511E-4</v>
      </c>
      <c r="L2454" s="35">
        <v>1.0801292786757E-2</v>
      </c>
      <c r="M2454" s="35">
        <v>4.2656836849047202E-4</v>
      </c>
      <c r="N2454" s="35">
        <v>3.2302914200942002E-4</v>
      </c>
      <c r="O2454" s="35">
        <v>0.11824659386939899</v>
      </c>
      <c r="P2454" s="35">
        <v>9.77907946952789E-5</v>
      </c>
      <c r="Q2454" s="35">
        <v>1.08143865262778E-4</v>
      </c>
      <c r="R2454" s="35">
        <f t="shared" si="41"/>
        <v>0.13511288240710803</v>
      </c>
    </row>
    <row r="2455" spans="1:18" ht="15">
      <c r="A2455" s="28" t="s">
        <v>83</v>
      </c>
      <c r="B2455" s="37">
        <v>44</v>
      </c>
      <c r="C2455" s="29">
        <v>2</v>
      </c>
      <c r="D2455" s="22" t="s">
        <v>16</v>
      </c>
      <c r="E2455" s="35">
        <v>4.3023219611099703E-5</v>
      </c>
      <c r="F2455" s="35">
        <v>5.2780112634492397E-5</v>
      </c>
      <c r="G2455" s="35">
        <v>6.4498120066475899E-6</v>
      </c>
      <c r="H2455" s="35">
        <v>1.94155857378205E-5</v>
      </c>
      <c r="I2455" s="35">
        <v>1.65540637368279E-5</v>
      </c>
      <c r="J2455" s="35">
        <v>4.2368674215916902E-4</v>
      </c>
      <c r="K2455" s="35">
        <v>1.7304013347520299E-5</v>
      </c>
      <c r="L2455" s="35">
        <v>1.27960991919806E-3</v>
      </c>
      <c r="M2455" s="35">
        <v>5.1896252757533598E-5</v>
      </c>
      <c r="N2455" s="35">
        <v>3.4648556734316699E-5</v>
      </c>
      <c r="O2455" s="35">
        <v>7.2945919722588503E-3</v>
      </c>
      <c r="P2455" s="35">
        <v>1.3112675536977E-5</v>
      </c>
      <c r="Q2455" s="35">
        <v>1.2994141693939999E-5</v>
      </c>
      <c r="R2455" s="35">
        <f t="shared" si="41"/>
        <v>9.2660670674132549E-3</v>
      </c>
    </row>
    <row r="2456" spans="1:18" ht="15">
      <c r="A2456" s="28" t="s">
        <v>83</v>
      </c>
      <c r="B2456" s="37">
        <v>44</v>
      </c>
      <c r="C2456" s="29">
        <v>3</v>
      </c>
      <c r="D2456" s="22" t="s">
        <v>17</v>
      </c>
      <c r="E2456" s="35">
        <v>2.05508230600676E-3</v>
      </c>
      <c r="F2456" s="35">
        <v>2.2203403878690402E-3</v>
      </c>
      <c r="G2456" s="35">
        <v>3.1675051509619798E-4</v>
      </c>
      <c r="H2456" s="35">
        <v>1.2939749174992101E-3</v>
      </c>
      <c r="I2456" s="35">
        <v>7.9242279443903602E-4</v>
      </c>
      <c r="J2456" s="35">
        <v>2.5881448715496198E-2</v>
      </c>
      <c r="K2456" s="35">
        <v>1.00918168588135E-3</v>
      </c>
      <c r="L2456" s="35">
        <v>6.6292284846489996E-2</v>
      </c>
      <c r="M2456" s="35">
        <v>2.5957782435160198E-3</v>
      </c>
      <c r="N2456" s="35">
        <v>2.0166042665436599E-3</v>
      </c>
      <c r="O2456" s="35">
        <v>1.63320817468118</v>
      </c>
      <c r="P2456" s="35">
        <v>6.9443827044141603E-4</v>
      </c>
      <c r="Q2456" s="35">
        <v>6.6888019606583301E-4</v>
      </c>
      <c r="R2456" s="35">
        <f t="shared" si="41"/>
        <v>1.7390453618265249</v>
      </c>
    </row>
    <row r="2457" spans="1:18" ht="15">
      <c r="A2457" s="28" t="s">
        <v>83</v>
      </c>
      <c r="B2457" s="37">
        <v>44</v>
      </c>
      <c r="C2457" s="29">
        <v>4</v>
      </c>
      <c r="D2457" s="22" t="s">
        <v>18</v>
      </c>
      <c r="E2457" s="35">
        <v>1.06999991530294E-2</v>
      </c>
      <c r="F2457" s="35">
        <v>1.69774893985647E-2</v>
      </c>
      <c r="G2457" s="35">
        <v>1.24488209811114E-3</v>
      </c>
      <c r="H2457" s="35">
        <v>6.9316650356354304E-3</v>
      </c>
      <c r="I2457" s="35">
        <v>4.6554833473046401E-3</v>
      </c>
      <c r="J2457" s="35">
        <v>0.40943804203396</v>
      </c>
      <c r="K2457" s="35">
        <v>1.47774249730813E-2</v>
      </c>
      <c r="L2457" s="35">
        <v>1.9547947464966899</v>
      </c>
      <c r="M2457" s="35">
        <v>6.1615577613452099E-2</v>
      </c>
      <c r="N2457" s="35">
        <v>3.9651967224794103E-2</v>
      </c>
      <c r="O2457" s="35">
        <v>0.44398377800468602</v>
      </c>
      <c r="P2457" s="35">
        <v>3.79467780834777E-3</v>
      </c>
      <c r="Q2457" s="35">
        <v>3.5174671255640199E-3</v>
      </c>
      <c r="R2457" s="35">
        <f t="shared" si="41"/>
        <v>2.9720832003132207</v>
      </c>
    </row>
    <row r="2458" spans="1:18" ht="15">
      <c r="A2458" s="28" t="s">
        <v>83</v>
      </c>
      <c r="B2458" s="37">
        <v>44</v>
      </c>
      <c r="C2458" s="29">
        <v>5</v>
      </c>
      <c r="D2458" s="22" t="s">
        <v>19</v>
      </c>
      <c r="E2458" s="35">
        <v>2.7346673580857998E-3</v>
      </c>
      <c r="F2458" s="35">
        <v>1.4076521543294401E-2</v>
      </c>
      <c r="G2458" s="35">
        <v>4.1417527254818798E-4</v>
      </c>
      <c r="H2458" s="35">
        <v>1.29141517414748E-3</v>
      </c>
      <c r="I2458" s="35">
        <v>1.0789836140789699E-3</v>
      </c>
      <c r="J2458" s="35">
        <v>6.8288663538380395E-2</v>
      </c>
      <c r="K2458" s="35">
        <v>2.0768802630974099E-3</v>
      </c>
      <c r="L2458" s="35">
        <v>5.6429871988015697E-2</v>
      </c>
      <c r="M2458" s="35">
        <v>3.1891274796228201E-3</v>
      </c>
      <c r="N2458" s="35">
        <v>2.3240550802199199E-3</v>
      </c>
      <c r="O2458" s="35">
        <v>1.5336645620248299</v>
      </c>
      <c r="P2458" s="35">
        <v>7.5668229565753996E-4</v>
      </c>
      <c r="Q2458" s="35">
        <v>7.0228716353643895E-4</v>
      </c>
      <c r="R2458" s="35">
        <f t="shared" si="41"/>
        <v>1.6870278927955151</v>
      </c>
    </row>
    <row r="2459" spans="1:18" ht="15">
      <c r="A2459" s="28" t="s">
        <v>83</v>
      </c>
      <c r="B2459" s="37">
        <v>44</v>
      </c>
      <c r="C2459" s="29">
        <v>6</v>
      </c>
      <c r="D2459" s="22" t="s">
        <v>20</v>
      </c>
      <c r="E2459" s="35">
        <v>2.4049945027087801E-3</v>
      </c>
      <c r="F2459" s="35">
        <v>3.1855518552336799E-3</v>
      </c>
      <c r="G2459" s="35">
        <v>3.33601888696055E-4</v>
      </c>
      <c r="H2459" s="35">
        <v>1.5048049573824799E-3</v>
      </c>
      <c r="I2459" s="35">
        <v>3.4765630201058703E-2</v>
      </c>
      <c r="J2459" s="35">
        <v>3.4435933016167597E-2</v>
      </c>
      <c r="K2459" s="35">
        <v>1.9641259935597902E-3</v>
      </c>
      <c r="L2459" s="35">
        <v>9.5449563100223303E-2</v>
      </c>
      <c r="M2459" s="35">
        <v>3.4441550625764201E-3</v>
      </c>
      <c r="N2459" s="35">
        <v>2.0968051047094501E-3</v>
      </c>
      <c r="O2459" s="35">
        <v>0.79698242465253699</v>
      </c>
      <c r="P2459" s="35">
        <v>9.1394396519929198E-4</v>
      </c>
      <c r="Q2459" s="35">
        <v>6.7144888887036896E-4</v>
      </c>
      <c r="R2459" s="35">
        <f t="shared" si="41"/>
        <v>0.97815298318892285</v>
      </c>
    </row>
    <row r="2460" spans="1:18" ht="15">
      <c r="A2460" s="28" t="s">
        <v>83</v>
      </c>
      <c r="B2460" s="37">
        <v>44</v>
      </c>
      <c r="C2460" s="29">
        <v>7</v>
      </c>
      <c r="D2460" s="22" t="s">
        <v>21</v>
      </c>
      <c r="E2460" s="35">
        <v>1.2159305864436101E-3</v>
      </c>
      <c r="F2460" s="35">
        <v>1.1910775031806499E-3</v>
      </c>
      <c r="G2460" s="35">
        <v>2.2216833632179999E-4</v>
      </c>
      <c r="H2460" s="35">
        <v>6.9085007846313097E-4</v>
      </c>
      <c r="I2460" s="35">
        <v>3.9237037076091498E-4</v>
      </c>
      <c r="J2460" s="35">
        <v>8.4692780835299592E-3</v>
      </c>
      <c r="K2460" s="35">
        <v>4.9705708808936303E-4</v>
      </c>
      <c r="L2460" s="35">
        <v>7.2641370901317795E-2</v>
      </c>
      <c r="M2460" s="35">
        <v>3.3390770507089598E-3</v>
      </c>
      <c r="N2460" s="35">
        <v>1.1838278587017899E-3</v>
      </c>
      <c r="O2460" s="35">
        <v>0.14979538608648901</v>
      </c>
      <c r="P2460" s="35">
        <v>4.3596638911869601E-4</v>
      </c>
      <c r="Q2460" s="35">
        <v>6.4286210079534799E-4</v>
      </c>
      <c r="R2460" s="35">
        <f t="shared" si="41"/>
        <v>0.24071722243392102</v>
      </c>
    </row>
    <row r="2461" spans="1:18" ht="15">
      <c r="A2461" s="28" t="s">
        <v>83</v>
      </c>
      <c r="B2461" s="37">
        <v>44</v>
      </c>
      <c r="C2461" s="29">
        <v>8</v>
      </c>
      <c r="D2461" s="22" t="s">
        <v>22</v>
      </c>
      <c r="E2461" s="35">
        <v>0.151230811470174</v>
      </c>
      <c r="F2461" s="35">
        <v>0.62252613761445597</v>
      </c>
      <c r="G2461" s="35">
        <v>2.2315548630884901E-2</v>
      </c>
      <c r="H2461" s="35">
        <v>6.8480985821505205E-2</v>
      </c>
      <c r="I2461" s="35">
        <v>0.17359092666375001</v>
      </c>
      <c r="J2461" s="35">
        <v>4.1424109100217699</v>
      </c>
      <c r="K2461" s="35">
        <v>0.15720752255891099</v>
      </c>
      <c r="L2461" s="35">
        <v>1.83926335520636</v>
      </c>
      <c r="M2461" s="35">
        <v>0.232564039327192</v>
      </c>
      <c r="N2461" s="35">
        <v>0.16119871660007501</v>
      </c>
      <c r="O2461" s="35">
        <v>5.2075266905552002</v>
      </c>
      <c r="P2461" s="35">
        <v>3.7960300419602799E-2</v>
      </c>
      <c r="Q2461" s="35">
        <v>0.10000622221912001</v>
      </c>
      <c r="R2461" s="35">
        <f t="shared" si="41"/>
        <v>12.916282167109001</v>
      </c>
    </row>
    <row r="2462" spans="1:18" ht="15">
      <c r="A2462" s="28" t="s">
        <v>83</v>
      </c>
      <c r="B2462" s="37">
        <v>44</v>
      </c>
      <c r="C2462" s="29">
        <v>9</v>
      </c>
      <c r="D2462" s="22" t="s">
        <v>23</v>
      </c>
      <c r="E2462" s="35">
        <v>2.07997169561224E-3</v>
      </c>
      <c r="F2462" s="35">
        <v>2.45677868863821E-3</v>
      </c>
      <c r="G2462" s="35">
        <v>2.61142035061867E-4</v>
      </c>
      <c r="H2462" s="35">
        <v>9.0106737597475401E-4</v>
      </c>
      <c r="I2462" s="35">
        <v>1.8062480610363399E-3</v>
      </c>
      <c r="J2462" s="35">
        <v>1.01398527213373E-2</v>
      </c>
      <c r="K2462" s="35">
        <v>6.4498021712859599E-4</v>
      </c>
      <c r="L2462" s="35">
        <v>8.1211504347711294E-2</v>
      </c>
      <c r="M2462" s="35">
        <v>1.5120707078045E-3</v>
      </c>
      <c r="N2462" s="35">
        <v>1.4168792901509701E-3</v>
      </c>
      <c r="O2462" s="35">
        <v>0.92990348217501295</v>
      </c>
      <c r="P2462" s="35">
        <v>6.7423702257251195E-4</v>
      </c>
      <c r="Q2462" s="35">
        <v>5.2118927765718102E-4</v>
      </c>
      <c r="R2462" s="35">
        <f t="shared" si="41"/>
        <v>1.0335294036156986</v>
      </c>
    </row>
    <row r="2463" spans="1:18" ht="15">
      <c r="A2463" s="28" t="s">
        <v>83</v>
      </c>
      <c r="B2463" s="37">
        <v>44</v>
      </c>
      <c r="C2463" s="29">
        <v>10</v>
      </c>
      <c r="D2463" s="22" t="s">
        <v>24</v>
      </c>
      <c r="E2463" s="35">
        <v>2.4627960664792201E-2</v>
      </c>
      <c r="F2463" s="35">
        <v>2.3845014773958499E-2</v>
      </c>
      <c r="G2463" s="35">
        <v>3.3548662182960598E-3</v>
      </c>
      <c r="H2463" s="35">
        <v>5.3919946043981697E-2</v>
      </c>
      <c r="I2463" s="35">
        <v>7.9861586564180503E-3</v>
      </c>
      <c r="J2463" s="35">
        <v>0.16104302985205499</v>
      </c>
      <c r="K2463" s="35">
        <v>9.2210995116081395E-3</v>
      </c>
      <c r="L2463" s="35">
        <v>0.34109794810254901</v>
      </c>
      <c r="M2463" s="35">
        <v>1.54825089483802E-2</v>
      </c>
      <c r="N2463" s="35">
        <v>2.4392170851093901E-2</v>
      </c>
      <c r="O2463" s="35">
        <v>9.9651198286838607</v>
      </c>
      <c r="P2463" s="35">
        <v>5.5227880011944498E-3</v>
      </c>
      <c r="Q2463" s="35">
        <v>6.3012401982086201E-3</v>
      </c>
      <c r="R2463" s="35">
        <f t="shared" si="41"/>
        <v>10.641914560506397</v>
      </c>
    </row>
    <row r="2464" spans="1:18" ht="15">
      <c r="A2464" s="28" t="s">
        <v>83</v>
      </c>
      <c r="B2464" s="37">
        <v>44</v>
      </c>
      <c r="C2464" s="29">
        <v>11</v>
      </c>
      <c r="D2464" s="22" t="s">
        <v>25</v>
      </c>
      <c r="E2464" s="35">
        <v>1.6818908057534301E-2</v>
      </c>
      <c r="F2464" s="35">
        <v>2.06947562448342E-2</v>
      </c>
      <c r="G2464" s="35">
        <v>2.8249134776099898E-3</v>
      </c>
      <c r="H2464" s="35">
        <v>9.8210316927336994E-3</v>
      </c>
      <c r="I2464" s="35">
        <v>7.2185831344311301E-3</v>
      </c>
      <c r="J2464" s="35">
        <v>0.122843731106363</v>
      </c>
      <c r="K2464" s="35">
        <v>7.7449733819329901E-3</v>
      </c>
      <c r="L2464" s="35">
        <v>0.58319532108829197</v>
      </c>
      <c r="M2464" s="35">
        <v>1.45532252481519E-2</v>
      </c>
      <c r="N2464" s="35">
        <v>1.6052364070535799E-2</v>
      </c>
      <c r="O2464" s="35">
        <v>12.0412883494892</v>
      </c>
      <c r="P2464" s="35">
        <v>5.1998783157417199E-3</v>
      </c>
      <c r="Q2464" s="35">
        <v>5.6738926343807301E-3</v>
      </c>
      <c r="R2464" s="35">
        <f t="shared" si="41"/>
        <v>12.85392992794174</v>
      </c>
    </row>
    <row r="2465" spans="1:18" ht="15">
      <c r="A2465" s="28" t="s">
        <v>83</v>
      </c>
      <c r="B2465" s="37">
        <v>44</v>
      </c>
      <c r="C2465" s="29">
        <v>12</v>
      </c>
      <c r="D2465" s="21" t="s">
        <v>26</v>
      </c>
      <c r="E2465" s="35">
        <v>8.1199968861035694E-6</v>
      </c>
      <c r="F2465" s="35">
        <v>9.1763622382277896E-6</v>
      </c>
      <c r="G2465" s="35">
        <v>1.3488813359199299E-6</v>
      </c>
      <c r="H2465" s="35">
        <v>5.9588131744406199E-6</v>
      </c>
      <c r="I2465" s="35">
        <v>2.4735580582192498E-6</v>
      </c>
      <c r="J2465" s="35">
        <v>6.5876025959024106E-5</v>
      </c>
      <c r="K2465" s="35">
        <v>2.78400720177726E-6</v>
      </c>
      <c r="L2465" s="35">
        <v>5.3694616846524398E-4</v>
      </c>
      <c r="M2465" s="35">
        <v>2.33829580411951E-5</v>
      </c>
      <c r="N2465" s="35">
        <v>7.1730842235111903E-6</v>
      </c>
      <c r="O2465" s="35">
        <v>9.6960962816255796E-4</v>
      </c>
      <c r="P2465" s="35">
        <v>2.35942351195345E-6</v>
      </c>
      <c r="Q2465" s="35">
        <v>4.1245676068180601E-6</v>
      </c>
      <c r="R2465" s="35">
        <f t="shared" si="41"/>
        <v>1.6393334748649921E-3</v>
      </c>
    </row>
    <row r="2466" spans="1:18" ht="15">
      <c r="A2466" s="28" t="s">
        <v>83</v>
      </c>
      <c r="B2466" s="37">
        <v>44</v>
      </c>
      <c r="C2466" s="29">
        <v>13</v>
      </c>
      <c r="D2466" s="21" t="s">
        <v>27</v>
      </c>
      <c r="E2466" s="35">
        <v>0</v>
      </c>
      <c r="F2466" s="35">
        <v>0</v>
      </c>
      <c r="G2466" s="35">
        <v>0</v>
      </c>
      <c r="H2466" s="35">
        <v>0</v>
      </c>
      <c r="I2466" s="35">
        <v>0</v>
      </c>
      <c r="J2466" s="35">
        <v>0</v>
      </c>
      <c r="K2466" s="35">
        <v>0</v>
      </c>
      <c r="L2466" s="35">
        <v>0</v>
      </c>
      <c r="M2466" s="35">
        <v>0</v>
      </c>
      <c r="N2466" s="35">
        <v>0</v>
      </c>
      <c r="O2466" s="35">
        <v>0</v>
      </c>
      <c r="P2466" s="35">
        <v>0</v>
      </c>
      <c r="Q2466" s="35">
        <v>0</v>
      </c>
      <c r="R2466" s="35">
        <f t="shared" si="41"/>
        <v>0</v>
      </c>
    </row>
    <row r="2467" spans="1:18" ht="15">
      <c r="A2467" s="28" t="s">
        <v>83</v>
      </c>
      <c r="B2467" s="37">
        <v>44</v>
      </c>
      <c r="C2467" s="29">
        <v>14</v>
      </c>
      <c r="D2467" s="21" t="s">
        <v>28</v>
      </c>
      <c r="E2467" s="35">
        <v>0</v>
      </c>
      <c r="F2467" s="35">
        <v>0</v>
      </c>
      <c r="G2467" s="35">
        <v>0</v>
      </c>
      <c r="H2467" s="35">
        <v>0</v>
      </c>
      <c r="I2467" s="35">
        <v>0</v>
      </c>
      <c r="J2467" s="35">
        <v>0</v>
      </c>
      <c r="K2467" s="35">
        <v>0</v>
      </c>
      <c r="L2467" s="35">
        <v>0</v>
      </c>
      <c r="M2467" s="35">
        <v>0</v>
      </c>
      <c r="N2467" s="35">
        <v>0</v>
      </c>
      <c r="O2467" s="35">
        <v>0</v>
      </c>
      <c r="P2467" s="35">
        <v>0</v>
      </c>
      <c r="Q2467" s="35">
        <v>0</v>
      </c>
      <c r="R2467" s="35">
        <f t="shared" si="41"/>
        <v>0</v>
      </c>
    </row>
    <row r="2468" spans="1:18" ht="15">
      <c r="A2468" s="28" t="s">
        <v>83</v>
      </c>
      <c r="B2468" s="37">
        <v>44</v>
      </c>
      <c r="C2468" s="29">
        <v>15</v>
      </c>
      <c r="D2468" s="21" t="s">
        <v>29</v>
      </c>
      <c r="E2468" s="35">
        <v>0</v>
      </c>
      <c r="F2468" s="35">
        <v>0</v>
      </c>
      <c r="G2468" s="35">
        <v>0</v>
      </c>
      <c r="H2468" s="35">
        <v>0</v>
      </c>
      <c r="I2468" s="35">
        <v>0</v>
      </c>
      <c r="J2468" s="35">
        <v>0</v>
      </c>
      <c r="K2468" s="35">
        <v>0</v>
      </c>
      <c r="L2468" s="35">
        <v>0</v>
      </c>
      <c r="M2468" s="35">
        <v>0</v>
      </c>
      <c r="N2468" s="35">
        <v>0</v>
      </c>
      <c r="O2468" s="35">
        <v>0</v>
      </c>
      <c r="P2468" s="35">
        <v>0</v>
      </c>
      <c r="Q2468" s="35">
        <v>0</v>
      </c>
      <c r="R2468" s="35">
        <f t="shared" si="41"/>
        <v>0</v>
      </c>
    </row>
    <row r="2469" spans="1:18" ht="15">
      <c r="A2469" s="28" t="s">
        <v>83</v>
      </c>
      <c r="B2469" s="37">
        <v>44</v>
      </c>
      <c r="C2469" s="29">
        <v>16</v>
      </c>
      <c r="D2469" s="21" t="s">
        <v>30</v>
      </c>
      <c r="E2469" s="35">
        <v>0</v>
      </c>
      <c r="F2469" s="35">
        <v>0</v>
      </c>
      <c r="G2469" s="35">
        <v>0</v>
      </c>
      <c r="H2469" s="35">
        <v>0</v>
      </c>
      <c r="I2469" s="35">
        <v>0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  <c r="O2469" s="35">
        <v>0</v>
      </c>
      <c r="P2469" s="35">
        <v>0</v>
      </c>
      <c r="Q2469" s="35">
        <v>0</v>
      </c>
      <c r="R2469" s="35">
        <f t="shared" si="41"/>
        <v>0</v>
      </c>
    </row>
    <row r="2470" spans="1:18" ht="15">
      <c r="A2470" s="28" t="s">
        <v>83</v>
      </c>
      <c r="B2470" s="37">
        <v>44</v>
      </c>
      <c r="C2470" s="29">
        <v>17</v>
      </c>
      <c r="D2470" s="21" t="s">
        <v>31</v>
      </c>
      <c r="E2470" s="35">
        <v>0</v>
      </c>
      <c r="F2470" s="35">
        <v>0</v>
      </c>
      <c r="G2470" s="35">
        <v>0</v>
      </c>
      <c r="H2470" s="35">
        <v>0</v>
      </c>
      <c r="I2470" s="35">
        <v>0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  <c r="O2470" s="35">
        <v>0</v>
      </c>
      <c r="P2470" s="35">
        <v>0</v>
      </c>
      <c r="Q2470" s="35">
        <v>0</v>
      </c>
      <c r="R2470" s="35">
        <f t="shared" si="41"/>
        <v>0</v>
      </c>
    </row>
    <row r="2471" spans="1:18" ht="15">
      <c r="A2471" s="28" t="s">
        <v>83</v>
      </c>
      <c r="B2471" s="37">
        <v>44</v>
      </c>
      <c r="C2471" s="29">
        <v>18</v>
      </c>
      <c r="D2471" s="21" t="s">
        <v>32</v>
      </c>
      <c r="E2471" s="35">
        <v>0</v>
      </c>
      <c r="F2471" s="35">
        <v>0</v>
      </c>
      <c r="G2471" s="35">
        <v>0</v>
      </c>
      <c r="H2471" s="35">
        <v>0</v>
      </c>
      <c r="I2471" s="35">
        <v>0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  <c r="O2471" s="35">
        <v>0</v>
      </c>
      <c r="P2471" s="35">
        <v>0</v>
      </c>
      <c r="Q2471" s="35">
        <v>0</v>
      </c>
      <c r="R2471" s="35">
        <f t="shared" si="41"/>
        <v>0</v>
      </c>
    </row>
    <row r="2472" spans="1:18" ht="15">
      <c r="A2472" s="28" t="s">
        <v>83</v>
      </c>
      <c r="B2472" s="37">
        <v>44</v>
      </c>
      <c r="C2472" s="29">
        <v>19</v>
      </c>
      <c r="D2472" s="22" t="s">
        <v>33</v>
      </c>
      <c r="E2472" s="35">
        <v>0</v>
      </c>
      <c r="F2472" s="35">
        <v>0</v>
      </c>
      <c r="G2472" s="35">
        <v>0</v>
      </c>
      <c r="H2472" s="35">
        <v>0</v>
      </c>
      <c r="I2472" s="35">
        <v>0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  <c r="O2472" s="35">
        <v>0</v>
      </c>
      <c r="P2472" s="35">
        <v>0</v>
      </c>
      <c r="Q2472" s="35">
        <v>0</v>
      </c>
      <c r="R2472" s="35">
        <f t="shared" si="41"/>
        <v>0</v>
      </c>
    </row>
    <row r="2473" spans="1:18" ht="15">
      <c r="A2473" s="28" t="s">
        <v>83</v>
      </c>
      <c r="B2473" s="37">
        <v>44</v>
      </c>
      <c r="C2473" s="29">
        <v>20</v>
      </c>
      <c r="D2473" s="22" t="s">
        <v>34</v>
      </c>
      <c r="E2473" s="35">
        <v>0</v>
      </c>
      <c r="F2473" s="35">
        <v>0</v>
      </c>
      <c r="G2473" s="35">
        <v>0</v>
      </c>
      <c r="H2473" s="35">
        <v>0</v>
      </c>
      <c r="I2473" s="35">
        <v>0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  <c r="O2473" s="35">
        <v>0</v>
      </c>
      <c r="P2473" s="35">
        <v>0</v>
      </c>
      <c r="Q2473" s="35">
        <v>0</v>
      </c>
      <c r="R2473" s="35">
        <f t="shared" si="41"/>
        <v>0</v>
      </c>
    </row>
    <row r="2474" spans="1:18" ht="15">
      <c r="A2474" s="28" t="s">
        <v>83</v>
      </c>
      <c r="B2474" s="37">
        <v>44</v>
      </c>
      <c r="C2474" s="29">
        <v>21</v>
      </c>
      <c r="D2474" s="22" t="s">
        <v>35</v>
      </c>
      <c r="E2474" s="35">
        <v>0</v>
      </c>
      <c r="F2474" s="35">
        <v>0</v>
      </c>
      <c r="G2474" s="35">
        <v>0</v>
      </c>
      <c r="H2474" s="35">
        <v>0</v>
      </c>
      <c r="I2474" s="35">
        <v>0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  <c r="O2474" s="35">
        <v>0</v>
      </c>
      <c r="P2474" s="35">
        <v>0</v>
      </c>
      <c r="Q2474" s="35">
        <v>0</v>
      </c>
      <c r="R2474" s="35">
        <f t="shared" si="41"/>
        <v>0</v>
      </c>
    </row>
    <row r="2475" spans="1:18" ht="15">
      <c r="A2475" s="28" t="s">
        <v>83</v>
      </c>
      <c r="B2475" s="37">
        <v>44</v>
      </c>
      <c r="C2475" s="29">
        <v>22</v>
      </c>
      <c r="D2475" s="22" t="s">
        <v>36</v>
      </c>
      <c r="E2475" s="35">
        <v>0</v>
      </c>
      <c r="F2475" s="35">
        <v>0</v>
      </c>
      <c r="G2475" s="35">
        <v>0</v>
      </c>
      <c r="H2475" s="35">
        <v>0</v>
      </c>
      <c r="I2475" s="35">
        <v>0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  <c r="O2475" s="35">
        <v>0</v>
      </c>
      <c r="P2475" s="35">
        <v>0</v>
      </c>
      <c r="Q2475" s="35">
        <v>0</v>
      </c>
      <c r="R2475" s="35">
        <f t="shared" si="41"/>
        <v>0</v>
      </c>
    </row>
    <row r="2476" spans="1:18" ht="15">
      <c r="A2476" s="28" t="s">
        <v>83</v>
      </c>
      <c r="B2476" s="37">
        <v>44</v>
      </c>
      <c r="C2476" s="29">
        <v>23</v>
      </c>
      <c r="D2476" s="22" t="s">
        <v>37</v>
      </c>
      <c r="E2476" s="35">
        <v>0</v>
      </c>
      <c r="F2476" s="35">
        <v>0</v>
      </c>
      <c r="G2476" s="35">
        <v>0</v>
      </c>
      <c r="H2476" s="35">
        <v>0</v>
      </c>
      <c r="I2476" s="35">
        <v>0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  <c r="O2476" s="35">
        <v>0</v>
      </c>
      <c r="P2476" s="35">
        <v>0</v>
      </c>
      <c r="Q2476" s="35">
        <v>0</v>
      </c>
      <c r="R2476" s="35">
        <f t="shared" si="41"/>
        <v>0</v>
      </c>
    </row>
    <row r="2477" spans="1:18" ht="15">
      <c r="A2477" s="28" t="s">
        <v>83</v>
      </c>
      <c r="B2477" s="37">
        <v>44</v>
      </c>
      <c r="C2477" s="29">
        <v>24</v>
      </c>
      <c r="D2477" s="22" t="s">
        <v>38</v>
      </c>
      <c r="E2477" s="35">
        <v>0</v>
      </c>
      <c r="F2477" s="35">
        <v>0</v>
      </c>
      <c r="G2477" s="35">
        <v>0</v>
      </c>
      <c r="H2477" s="35">
        <v>0</v>
      </c>
      <c r="I2477" s="35">
        <v>0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  <c r="O2477" s="35">
        <v>0</v>
      </c>
      <c r="P2477" s="35">
        <v>0</v>
      </c>
      <c r="Q2477" s="35">
        <v>0</v>
      </c>
      <c r="R2477" s="35">
        <f t="shared" si="41"/>
        <v>0</v>
      </c>
    </row>
    <row r="2478" spans="1:18" ht="15">
      <c r="A2478" s="28" t="s">
        <v>83</v>
      </c>
      <c r="B2478" s="37">
        <v>44</v>
      </c>
      <c r="C2478" s="29">
        <v>25</v>
      </c>
      <c r="D2478" s="22" t="s">
        <v>39</v>
      </c>
      <c r="E2478" s="35">
        <v>0</v>
      </c>
      <c r="F2478" s="35">
        <v>0</v>
      </c>
      <c r="G2478" s="35">
        <v>0</v>
      </c>
      <c r="H2478" s="35">
        <v>0</v>
      </c>
      <c r="I2478" s="35">
        <v>0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  <c r="O2478" s="35">
        <v>0</v>
      </c>
      <c r="P2478" s="35">
        <v>0</v>
      </c>
      <c r="Q2478" s="35">
        <v>0</v>
      </c>
      <c r="R2478" s="35">
        <f t="shared" si="41"/>
        <v>0</v>
      </c>
    </row>
    <row r="2479" spans="1:18" ht="15">
      <c r="A2479" s="28" t="s">
        <v>83</v>
      </c>
      <c r="B2479" s="37">
        <v>44</v>
      </c>
      <c r="C2479" s="29">
        <v>26</v>
      </c>
      <c r="D2479" s="22" t="s">
        <v>40</v>
      </c>
      <c r="E2479" s="35">
        <v>0</v>
      </c>
      <c r="F2479" s="35">
        <v>0</v>
      </c>
      <c r="G2479" s="35">
        <v>0</v>
      </c>
      <c r="H2479" s="35">
        <v>0</v>
      </c>
      <c r="I2479" s="35">
        <v>0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  <c r="O2479" s="35">
        <v>0</v>
      </c>
      <c r="P2479" s="35">
        <v>0</v>
      </c>
      <c r="Q2479" s="35">
        <v>0</v>
      </c>
      <c r="R2479" s="35">
        <f t="shared" si="41"/>
        <v>0</v>
      </c>
    </row>
    <row r="2480" spans="1:18" ht="15">
      <c r="A2480" s="28" t="s">
        <v>83</v>
      </c>
      <c r="B2480" s="37">
        <v>44</v>
      </c>
      <c r="C2480" s="29">
        <v>27</v>
      </c>
      <c r="D2480" s="24" t="s">
        <v>41</v>
      </c>
      <c r="E2480" s="35">
        <v>0</v>
      </c>
      <c r="F2480" s="35">
        <v>0</v>
      </c>
      <c r="G2480" s="35">
        <v>0</v>
      </c>
      <c r="H2480" s="35">
        <v>0</v>
      </c>
      <c r="I2480" s="35">
        <v>0</v>
      </c>
      <c r="J2480" s="35">
        <v>0</v>
      </c>
      <c r="K2480" s="35">
        <v>0</v>
      </c>
      <c r="L2480" s="35">
        <v>0</v>
      </c>
      <c r="M2480" s="35">
        <v>0</v>
      </c>
      <c r="N2480" s="35">
        <v>0</v>
      </c>
      <c r="O2480" s="35">
        <v>0</v>
      </c>
      <c r="P2480" s="35">
        <v>0</v>
      </c>
      <c r="Q2480" s="35">
        <v>0</v>
      </c>
      <c r="R2480" s="35">
        <f t="shared" si="41"/>
        <v>0</v>
      </c>
    </row>
    <row r="2481" spans="1:18" ht="15">
      <c r="A2481" s="28" t="s">
        <v>83</v>
      </c>
      <c r="B2481" s="37">
        <v>44</v>
      </c>
      <c r="C2481" s="29">
        <v>28</v>
      </c>
      <c r="D2481" s="24" t="s">
        <v>42</v>
      </c>
      <c r="E2481" s="35">
        <v>0</v>
      </c>
      <c r="F2481" s="35">
        <v>0</v>
      </c>
      <c r="G2481" s="35">
        <v>0</v>
      </c>
      <c r="H2481" s="35">
        <v>0</v>
      </c>
      <c r="I2481" s="35">
        <v>0</v>
      </c>
      <c r="J2481" s="35">
        <v>0</v>
      </c>
      <c r="K2481" s="35">
        <v>0</v>
      </c>
      <c r="L2481" s="35">
        <v>0</v>
      </c>
      <c r="M2481" s="35">
        <v>0</v>
      </c>
      <c r="N2481" s="35">
        <v>0</v>
      </c>
      <c r="O2481" s="35">
        <v>0</v>
      </c>
      <c r="P2481" s="35">
        <v>0</v>
      </c>
      <c r="Q2481" s="35">
        <v>0</v>
      </c>
      <c r="R2481" s="35">
        <f t="shared" si="41"/>
        <v>0</v>
      </c>
    </row>
    <row r="2482" spans="1:18" ht="15">
      <c r="A2482" s="28" t="s">
        <v>83</v>
      </c>
      <c r="B2482" s="37">
        <v>44</v>
      </c>
      <c r="C2482" s="29">
        <v>29</v>
      </c>
      <c r="D2482" s="24" t="s">
        <v>43</v>
      </c>
      <c r="E2482" s="35">
        <v>0</v>
      </c>
      <c r="F2482" s="35">
        <v>0</v>
      </c>
      <c r="G2482" s="35">
        <v>0</v>
      </c>
      <c r="H2482" s="35">
        <v>0</v>
      </c>
      <c r="I2482" s="35">
        <v>0</v>
      </c>
      <c r="J2482" s="35">
        <v>0</v>
      </c>
      <c r="K2482" s="35">
        <v>0</v>
      </c>
      <c r="L2482" s="35">
        <v>0</v>
      </c>
      <c r="M2482" s="35">
        <v>0</v>
      </c>
      <c r="N2482" s="35">
        <v>0</v>
      </c>
      <c r="O2482" s="35">
        <v>0</v>
      </c>
      <c r="P2482" s="35">
        <v>0</v>
      </c>
      <c r="Q2482" s="35">
        <v>0</v>
      </c>
      <c r="R2482" s="35">
        <f t="shared" si="41"/>
        <v>0</v>
      </c>
    </row>
    <row r="2483" spans="1:18" ht="15">
      <c r="A2483" s="28" t="s">
        <v>83</v>
      </c>
      <c r="B2483" s="37">
        <v>44</v>
      </c>
      <c r="C2483" s="29">
        <v>30</v>
      </c>
      <c r="D2483" s="21" t="s">
        <v>44</v>
      </c>
      <c r="E2483" s="35">
        <v>0</v>
      </c>
      <c r="F2483" s="35">
        <v>0</v>
      </c>
      <c r="G2483" s="35">
        <v>0</v>
      </c>
      <c r="H2483" s="35">
        <v>0</v>
      </c>
      <c r="I2483" s="35">
        <v>0</v>
      </c>
      <c r="J2483" s="35">
        <v>0</v>
      </c>
      <c r="K2483" s="35">
        <v>0</v>
      </c>
      <c r="L2483" s="35">
        <v>0</v>
      </c>
      <c r="M2483" s="35">
        <v>0</v>
      </c>
      <c r="N2483" s="35">
        <v>0</v>
      </c>
      <c r="O2483" s="35">
        <v>0</v>
      </c>
      <c r="P2483" s="35">
        <v>0</v>
      </c>
      <c r="Q2483" s="35">
        <v>0</v>
      </c>
      <c r="R2483" s="35">
        <f t="shared" si="41"/>
        <v>0</v>
      </c>
    </row>
    <row r="2484" spans="1:18" ht="15">
      <c r="A2484" s="28" t="s">
        <v>83</v>
      </c>
      <c r="B2484" s="37">
        <v>44</v>
      </c>
      <c r="C2484" s="29">
        <v>31</v>
      </c>
      <c r="D2484" s="21" t="s">
        <v>45</v>
      </c>
      <c r="E2484" s="35">
        <v>0</v>
      </c>
      <c r="F2484" s="35">
        <v>0</v>
      </c>
      <c r="G2484" s="35">
        <v>0</v>
      </c>
      <c r="H2484" s="35">
        <v>0</v>
      </c>
      <c r="I2484" s="35">
        <v>0</v>
      </c>
      <c r="J2484" s="35">
        <v>0</v>
      </c>
      <c r="K2484" s="35">
        <v>0</v>
      </c>
      <c r="L2484" s="35">
        <v>0</v>
      </c>
      <c r="M2484" s="35">
        <v>0</v>
      </c>
      <c r="N2484" s="35">
        <v>0</v>
      </c>
      <c r="O2484" s="35">
        <v>0</v>
      </c>
      <c r="P2484" s="35">
        <v>0</v>
      </c>
      <c r="Q2484" s="35">
        <v>0</v>
      </c>
      <c r="R2484" s="35">
        <f t="shared" si="41"/>
        <v>0</v>
      </c>
    </row>
    <row r="2485" spans="1:18" ht="15">
      <c r="A2485" s="28" t="s">
        <v>83</v>
      </c>
      <c r="B2485" s="37">
        <v>44</v>
      </c>
      <c r="C2485" s="29">
        <v>32</v>
      </c>
      <c r="D2485" s="21" t="s">
        <v>46</v>
      </c>
      <c r="E2485" s="35">
        <v>0</v>
      </c>
      <c r="F2485" s="35">
        <v>0</v>
      </c>
      <c r="G2485" s="35">
        <v>0</v>
      </c>
      <c r="H2485" s="35">
        <v>0</v>
      </c>
      <c r="I2485" s="35">
        <v>0</v>
      </c>
      <c r="J2485" s="35">
        <v>0</v>
      </c>
      <c r="K2485" s="35">
        <v>0</v>
      </c>
      <c r="L2485" s="35">
        <v>0</v>
      </c>
      <c r="M2485" s="35">
        <v>0</v>
      </c>
      <c r="N2485" s="35">
        <v>0</v>
      </c>
      <c r="O2485" s="35">
        <v>0</v>
      </c>
      <c r="P2485" s="35">
        <v>0</v>
      </c>
      <c r="Q2485" s="35">
        <v>0</v>
      </c>
      <c r="R2485" s="35">
        <f t="shared" si="41"/>
        <v>0</v>
      </c>
    </row>
    <row r="2486" spans="1:18" ht="15">
      <c r="A2486" s="28" t="s">
        <v>83</v>
      </c>
      <c r="B2486" s="37">
        <v>44</v>
      </c>
      <c r="C2486" s="29">
        <v>33</v>
      </c>
      <c r="D2486" s="21" t="s">
        <v>47</v>
      </c>
      <c r="E2486" s="35">
        <v>0</v>
      </c>
      <c r="F2486" s="35">
        <v>0</v>
      </c>
      <c r="G2486" s="35">
        <v>0</v>
      </c>
      <c r="H2486" s="35">
        <v>0</v>
      </c>
      <c r="I2486" s="35">
        <v>0</v>
      </c>
      <c r="J2486" s="35">
        <v>0</v>
      </c>
      <c r="K2486" s="35">
        <v>0</v>
      </c>
      <c r="L2486" s="35">
        <v>0</v>
      </c>
      <c r="M2486" s="35">
        <v>0</v>
      </c>
      <c r="N2486" s="35">
        <v>0</v>
      </c>
      <c r="O2486" s="35">
        <v>0</v>
      </c>
      <c r="P2486" s="35">
        <v>0</v>
      </c>
      <c r="Q2486" s="35">
        <v>0</v>
      </c>
      <c r="R2486" s="35">
        <f t="shared" si="41"/>
        <v>0</v>
      </c>
    </row>
    <row r="2487" spans="1:18" ht="15">
      <c r="A2487" s="28" t="s">
        <v>83</v>
      </c>
      <c r="B2487" s="37">
        <v>44</v>
      </c>
      <c r="C2487" s="29">
        <v>34</v>
      </c>
      <c r="D2487" s="21" t="s">
        <v>48</v>
      </c>
      <c r="E2487" s="35">
        <v>0</v>
      </c>
      <c r="F2487" s="35">
        <v>0</v>
      </c>
      <c r="G2487" s="35">
        <v>0</v>
      </c>
      <c r="H2487" s="35">
        <v>0</v>
      </c>
      <c r="I2487" s="35">
        <v>0</v>
      </c>
      <c r="J2487" s="35">
        <v>0</v>
      </c>
      <c r="K2487" s="35">
        <v>0</v>
      </c>
      <c r="L2487" s="35">
        <v>0</v>
      </c>
      <c r="M2487" s="35">
        <v>0</v>
      </c>
      <c r="N2487" s="35">
        <v>0</v>
      </c>
      <c r="O2487" s="35">
        <v>0</v>
      </c>
      <c r="P2487" s="35">
        <v>0</v>
      </c>
      <c r="Q2487" s="35">
        <v>0</v>
      </c>
      <c r="R2487" s="35">
        <f t="shared" si="41"/>
        <v>0</v>
      </c>
    </row>
    <row r="2488" spans="1:18" ht="15">
      <c r="A2488" s="28" t="s">
        <v>83</v>
      </c>
      <c r="B2488" s="37">
        <v>44</v>
      </c>
      <c r="C2488" s="29">
        <v>35</v>
      </c>
      <c r="D2488" s="21" t="s">
        <v>49</v>
      </c>
      <c r="E2488" s="35">
        <v>0</v>
      </c>
      <c r="F2488" s="35">
        <v>0</v>
      </c>
      <c r="G2488" s="35">
        <v>0</v>
      </c>
      <c r="H2488" s="35">
        <v>0</v>
      </c>
      <c r="I2488" s="35">
        <v>0</v>
      </c>
      <c r="J2488" s="35">
        <v>0</v>
      </c>
      <c r="K2488" s="35">
        <v>0</v>
      </c>
      <c r="L2488" s="35">
        <v>0</v>
      </c>
      <c r="M2488" s="35">
        <v>0</v>
      </c>
      <c r="N2488" s="35">
        <v>0</v>
      </c>
      <c r="O2488" s="35">
        <v>0</v>
      </c>
      <c r="P2488" s="35">
        <v>0</v>
      </c>
      <c r="Q2488" s="35">
        <v>0</v>
      </c>
      <c r="R2488" s="35">
        <f t="shared" si="41"/>
        <v>0</v>
      </c>
    </row>
    <row r="2489" spans="1:18" ht="15">
      <c r="A2489" s="28" t="s">
        <v>83</v>
      </c>
      <c r="B2489" s="37">
        <v>44</v>
      </c>
      <c r="C2489" s="29">
        <v>36</v>
      </c>
      <c r="D2489" s="21" t="s">
        <v>50</v>
      </c>
      <c r="E2489" s="35">
        <v>3.3307282898021599E-3</v>
      </c>
      <c r="F2489" s="35">
        <v>1.1365607038203501E-3</v>
      </c>
      <c r="G2489" s="35">
        <v>4.9902304114925796E-4</v>
      </c>
      <c r="H2489" s="35">
        <v>7.34787637008503E-4</v>
      </c>
      <c r="I2489" s="35">
        <v>1.92135931688165E-4</v>
      </c>
      <c r="J2489" s="35">
        <v>3.3605817990369799E-3</v>
      </c>
      <c r="K2489" s="35">
        <v>2.1846068392667001E-4</v>
      </c>
      <c r="L2489" s="35">
        <v>2.1176721658345599E-2</v>
      </c>
      <c r="M2489" s="35">
        <v>1.1203809240975999E-3</v>
      </c>
      <c r="N2489" s="35">
        <v>8.3771074439631399E-4</v>
      </c>
      <c r="O2489" s="35">
        <v>9.5887302836036199E-3</v>
      </c>
      <c r="P2489" s="35">
        <v>2.6302185366144698E-4</v>
      </c>
      <c r="Q2489" s="35">
        <v>3.49404918367544E-4</v>
      </c>
      <c r="R2489" s="35">
        <f t="shared" si="41"/>
        <v>4.2808248468904214E-2</v>
      </c>
    </row>
    <row r="2490" spans="1:18" ht="15">
      <c r="A2490" s="28" t="s">
        <v>83</v>
      </c>
      <c r="B2490" s="37">
        <v>44</v>
      </c>
      <c r="C2490" s="29">
        <v>37</v>
      </c>
      <c r="D2490" s="21" t="s">
        <v>51</v>
      </c>
      <c r="E2490" s="35">
        <v>1.50350466275246E-4</v>
      </c>
      <c r="F2490" s="35">
        <v>9.4354480436730599E-5</v>
      </c>
      <c r="G2490" s="35">
        <v>2.2041661715009201E-5</v>
      </c>
      <c r="H2490" s="35">
        <v>5.3698344753634203E-5</v>
      </c>
      <c r="I2490" s="35">
        <v>2.6002251976757899E-5</v>
      </c>
      <c r="J2490" s="35">
        <v>4.9821425141321595E-4</v>
      </c>
      <c r="K2490" s="35">
        <v>2.83330351023694E-5</v>
      </c>
      <c r="L2490" s="35">
        <v>3.3948153900487401E-3</v>
      </c>
      <c r="M2490" s="35">
        <v>1.16216988800917E-4</v>
      </c>
      <c r="N2490" s="35">
        <v>7.9869399072519595E-5</v>
      </c>
      <c r="O2490" s="35">
        <v>3.1349893762448802E-2</v>
      </c>
      <c r="P2490" s="35">
        <v>4.1678754638764397E-5</v>
      </c>
      <c r="Q2490" s="35">
        <v>2.8589022716417299E-5</v>
      </c>
      <c r="R2490" s="35">
        <f t="shared" si="41"/>
        <v>3.5884057809399121E-2</v>
      </c>
    </row>
    <row r="2491" spans="1:18" ht="15">
      <c r="A2491" s="28" t="s">
        <v>83</v>
      </c>
      <c r="B2491" s="37">
        <v>44</v>
      </c>
      <c r="C2491" s="29">
        <v>38</v>
      </c>
      <c r="D2491" s="21" t="s">
        <v>52</v>
      </c>
      <c r="E2491" s="35">
        <v>9.2734181386589502E-5</v>
      </c>
      <c r="F2491" s="35">
        <v>5.4454011614749802E-5</v>
      </c>
      <c r="G2491" s="35">
        <v>1.1218833800968801E-5</v>
      </c>
      <c r="H2491" s="35">
        <v>4.3211818726435603E-5</v>
      </c>
      <c r="I2491" s="35">
        <v>3.2735822607039097E-5</v>
      </c>
      <c r="J2491" s="35">
        <v>3.7211612269001703E-4</v>
      </c>
      <c r="K2491" s="35">
        <v>2.8242901406001099E-5</v>
      </c>
      <c r="L2491" s="35">
        <v>7.9719512613622198E-3</v>
      </c>
      <c r="M2491" s="35">
        <v>1.3776623090689701E-4</v>
      </c>
      <c r="N2491" s="35">
        <v>8.5805572809960294E-5</v>
      </c>
      <c r="O2491" s="35">
        <v>2.60328683596853E-2</v>
      </c>
      <c r="P2491" s="35">
        <v>3.9956765161137401E-5</v>
      </c>
      <c r="Q2491" s="35">
        <v>3.37065312013779E-5</v>
      </c>
      <c r="R2491" s="35">
        <f t="shared" si="41"/>
        <v>3.4936768413358694E-2</v>
      </c>
    </row>
    <row r="2492" spans="1:18" ht="15">
      <c r="A2492" s="28" t="s">
        <v>83</v>
      </c>
      <c r="B2492" s="37">
        <v>44</v>
      </c>
      <c r="C2492" s="29">
        <v>39</v>
      </c>
      <c r="D2492" s="21" t="s">
        <v>53</v>
      </c>
      <c r="E2492" s="35">
        <v>2.3352447875062801E-5</v>
      </c>
      <c r="F2492" s="35">
        <v>2.4841202580914098E-5</v>
      </c>
      <c r="G2492" s="35">
        <v>4.0653905769149402E-6</v>
      </c>
      <c r="H2492" s="35">
        <v>1.5060409859636899E-5</v>
      </c>
      <c r="I2492" s="35">
        <v>8.4367483616776099E-6</v>
      </c>
      <c r="J2492" s="35">
        <v>1.6057631529374299E-4</v>
      </c>
      <c r="K2492" s="35">
        <v>9.77609586840765E-6</v>
      </c>
      <c r="L2492" s="35">
        <v>7.3787902402217898E-4</v>
      </c>
      <c r="M2492" s="35">
        <v>3.18506475863452E-5</v>
      </c>
      <c r="N2492" s="35">
        <v>3.5298034084865998E-4</v>
      </c>
      <c r="O2492" s="35">
        <v>7.2266593504898297E-3</v>
      </c>
      <c r="P2492" s="35">
        <v>7.8795839952704097E-6</v>
      </c>
      <c r="Q2492" s="35">
        <v>9.7235892965005301E-6</v>
      </c>
      <c r="R2492" s="35">
        <f t="shared" si="41"/>
        <v>8.6130811466551428E-3</v>
      </c>
    </row>
    <row r="2493" spans="1:18" ht="15">
      <c r="A2493" s="28" t="s">
        <v>83</v>
      </c>
      <c r="B2493" s="37">
        <v>44</v>
      </c>
      <c r="C2493" s="29">
        <v>40</v>
      </c>
      <c r="D2493" s="23" t="s">
        <v>54</v>
      </c>
      <c r="E2493" s="35">
        <v>5.1877428678052799E-4</v>
      </c>
      <c r="F2493" s="35">
        <v>4.4928403656230499E-4</v>
      </c>
      <c r="G2493" s="35">
        <v>1.3913331807625099E-4</v>
      </c>
      <c r="H2493" s="35">
        <v>2.43078937245361E-4</v>
      </c>
      <c r="I2493" s="35">
        <v>1.67331247026431E-4</v>
      </c>
      <c r="J2493" s="35">
        <v>3.1687442975034202E-3</v>
      </c>
      <c r="K2493" s="35">
        <v>1.9943458014965601E-4</v>
      </c>
      <c r="L2493" s="35">
        <v>6.8507627096259602E-3</v>
      </c>
      <c r="M2493" s="35">
        <v>4.82269407494438E-4</v>
      </c>
      <c r="N2493" s="35">
        <v>4.1970310901917802E-4</v>
      </c>
      <c r="O2493" s="35">
        <v>4.7282213865006903E-2</v>
      </c>
      <c r="P2493" s="35">
        <v>1.4822377992263099E-4</v>
      </c>
      <c r="Q2493" s="35">
        <v>1.45788928003726E-4</v>
      </c>
      <c r="R2493" s="35">
        <f t="shared" si="41"/>
        <v>6.0214742502416783E-2</v>
      </c>
    </row>
    <row r="2494" spans="1:18" ht="15">
      <c r="A2494" s="28" t="s">
        <v>83</v>
      </c>
      <c r="B2494" s="37">
        <v>44</v>
      </c>
      <c r="C2494" s="29">
        <v>41</v>
      </c>
      <c r="D2494" s="23" t="s">
        <v>55</v>
      </c>
      <c r="E2494" s="35">
        <v>1.05096346516145E-3</v>
      </c>
      <c r="F2494" s="35">
        <v>6.8700775443519303E-4</v>
      </c>
      <c r="G2494" s="35">
        <v>1.78459850312642E-4</v>
      </c>
      <c r="H2494" s="35">
        <v>4.01422735447158E-4</v>
      </c>
      <c r="I2494" s="35">
        <v>1.2757539204629899E-4</v>
      </c>
      <c r="J2494" s="35">
        <v>2.31469421687746E-3</v>
      </c>
      <c r="K2494" s="35">
        <v>2.0491318637788099E-4</v>
      </c>
      <c r="L2494" s="35">
        <v>4.8586390035442101E-2</v>
      </c>
      <c r="M2494" s="35">
        <v>1.24985352151055E-3</v>
      </c>
      <c r="N2494" s="35">
        <v>4.6854922791988302E-4</v>
      </c>
      <c r="O2494" s="35">
        <v>4.9376413865457401E-2</v>
      </c>
      <c r="P2494" s="35">
        <v>1.6041522524128099E-4</v>
      </c>
      <c r="Q2494" s="35">
        <v>2.0166086762144199E-4</v>
      </c>
      <c r="R2494" s="35">
        <f t="shared" si="41"/>
        <v>0.10500831934385074</v>
      </c>
    </row>
    <row r="2495" spans="1:18" ht="15">
      <c r="A2495" s="28" t="s">
        <v>83</v>
      </c>
      <c r="B2495" s="37">
        <v>44</v>
      </c>
      <c r="C2495" s="29">
        <v>42</v>
      </c>
      <c r="D2495" s="21" t="s">
        <v>56</v>
      </c>
      <c r="E2495" s="35">
        <v>1.1115898092860499E-4</v>
      </c>
      <c r="F2495" s="35">
        <v>8.5181048334187804E-5</v>
      </c>
      <c r="G2495" s="35">
        <v>2.70945280317727E-5</v>
      </c>
      <c r="H2495" s="35">
        <v>8.5573117805625297E-5</v>
      </c>
      <c r="I2495" s="35">
        <v>3.4043450703414903E-5</v>
      </c>
      <c r="J2495" s="35">
        <v>1.70986765995699E-3</v>
      </c>
      <c r="K2495" s="35">
        <v>4.6607341228853099E-5</v>
      </c>
      <c r="L2495" s="35">
        <v>4.6589058261999597E-3</v>
      </c>
      <c r="M2495" s="35">
        <v>1.19928919309338E-4</v>
      </c>
      <c r="N2495" s="35">
        <v>3.0671601343076801E-4</v>
      </c>
      <c r="O2495" s="35">
        <v>2.7536035795578399E-2</v>
      </c>
      <c r="P2495" s="35">
        <v>3.2489214824859799E-5</v>
      </c>
      <c r="Q2495" s="35">
        <v>4.3413624225770099E-5</v>
      </c>
      <c r="R2495" s="35">
        <f t="shared" si="41"/>
        <v>3.4797015520558541E-2</v>
      </c>
    </row>
    <row r="2496" spans="1:18" ht="15">
      <c r="A2496" s="28" t="s">
        <v>83</v>
      </c>
      <c r="B2496" s="37">
        <v>44</v>
      </c>
      <c r="C2496" s="29">
        <v>43</v>
      </c>
      <c r="D2496" s="21" t="s">
        <v>57</v>
      </c>
      <c r="E2496" s="35">
        <v>9.9023235656222897E-3</v>
      </c>
      <c r="F2496" s="35">
        <v>3.7944811952332199E-3</v>
      </c>
      <c r="G2496" s="35">
        <v>1.28852593953291E-3</v>
      </c>
      <c r="H2496" s="35">
        <v>2.50010005992902E-3</v>
      </c>
      <c r="I2496" s="35">
        <v>1.00278188101056E-3</v>
      </c>
      <c r="J2496" s="35">
        <v>1.9773095610552099E-2</v>
      </c>
      <c r="K2496" s="35">
        <v>1.3290515724256899E-3</v>
      </c>
      <c r="L2496" s="35">
        <v>5.8724367161680099E-2</v>
      </c>
      <c r="M2496" s="35">
        <v>2.96133761669956E-3</v>
      </c>
      <c r="N2496" s="35">
        <v>3.03143280158566E-3</v>
      </c>
      <c r="O2496" s="35">
        <v>0.473107578844291</v>
      </c>
      <c r="P2496" s="35">
        <v>1.02681002388416E-3</v>
      </c>
      <c r="Q2496" s="35">
        <v>1.0179810718416E-3</v>
      </c>
      <c r="R2496" s="35">
        <f t="shared" si="41"/>
        <v>0.57945986734428789</v>
      </c>
    </row>
    <row r="2497" spans="1:18" ht="15">
      <c r="A2497" s="28" t="s">
        <v>83</v>
      </c>
      <c r="B2497" s="37">
        <v>44</v>
      </c>
      <c r="C2497" s="29">
        <v>44</v>
      </c>
      <c r="D2497" s="21" t="s">
        <v>58</v>
      </c>
      <c r="E2497" s="35">
        <v>0</v>
      </c>
      <c r="F2497" s="35">
        <v>0</v>
      </c>
      <c r="G2497" s="35">
        <v>0</v>
      </c>
      <c r="H2497" s="35">
        <v>0</v>
      </c>
      <c r="I2497" s="35">
        <v>0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  <c r="O2497" s="35">
        <v>0</v>
      </c>
      <c r="P2497" s="35">
        <v>0</v>
      </c>
      <c r="Q2497" s="35">
        <v>0</v>
      </c>
      <c r="R2497" s="35">
        <f t="shared" si="41"/>
        <v>0</v>
      </c>
    </row>
    <row r="2498" spans="1:18" ht="15">
      <c r="A2498" s="28" t="s">
        <v>83</v>
      </c>
      <c r="B2498" s="37">
        <v>44</v>
      </c>
      <c r="C2498" s="29">
        <v>45</v>
      </c>
      <c r="D2498" s="21" t="s">
        <v>59</v>
      </c>
      <c r="E2498" s="35">
        <v>5.9791292417120304E-7</v>
      </c>
      <c r="F2498" s="35">
        <v>4.1011697257282101E-7</v>
      </c>
      <c r="G2498" s="35">
        <v>9.5942018655171804E-8</v>
      </c>
      <c r="H2498" s="35">
        <v>2.4411118102046101E-7</v>
      </c>
      <c r="I2498" s="35">
        <v>1.3167382574648399E-7</v>
      </c>
      <c r="J2498" s="35">
        <v>2.5350482029337001E-6</v>
      </c>
      <c r="K2498" s="35">
        <v>1.6483301962555601E-7</v>
      </c>
      <c r="L2498" s="35">
        <v>7.0086400452576001E-6</v>
      </c>
      <c r="M2498" s="35">
        <v>3.6829161492011601E-7</v>
      </c>
      <c r="N2498" s="35">
        <v>3.9090080602682701E-7</v>
      </c>
      <c r="O2498" s="35">
        <v>5.9369136324650401E-5</v>
      </c>
      <c r="P2498" s="35">
        <v>1.14172980933895E-7</v>
      </c>
      <c r="Q2498" s="35">
        <v>1.3239530682791799E-7</v>
      </c>
      <c r="R2498" s="35">
        <f t="shared" si="41"/>
        <v>7.1563175223342149E-5</v>
      </c>
    </row>
    <row r="2499" spans="1:18" ht="15">
      <c r="A2499" s="28" t="s">
        <v>83</v>
      </c>
      <c r="B2499" s="37">
        <v>44</v>
      </c>
      <c r="C2499" s="29">
        <v>46</v>
      </c>
      <c r="D2499" s="21" t="s">
        <v>60</v>
      </c>
      <c r="E2499" s="35">
        <v>0</v>
      </c>
      <c r="F2499" s="35">
        <v>0</v>
      </c>
      <c r="G2499" s="35">
        <v>0</v>
      </c>
      <c r="H2499" s="35">
        <v>0</v>
      </c>
      <c r="I2499" s="35">
        <v>0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  <c r="O2499" s="35">
        <v>0</v>
      </c>
      <c r="P2499" s="35">
        <v>0</v>
      </c>
      <c r="Q2499" s="35">
        <v>0</v>
      </c>
      <c r="R2499" s="35">
        <f t="shared" si="41"/>
        <v>0</v>
      </c>
    </row>
    <row r="2500" spans="1:18" ht="15">
      <c r="A2500" s="28" t="s">
        <v>83</v>
      </c>
      <c r="B2500" s="37">
        <v>44</v>
      </c>
      <c r="C2500" s="29">
        <v>47</v>
      </c>
      <c r="D2500" s="21" t="s">
        <v>61</v>
      </c>
      <c r="E2500" s="35">
        <v>2.4341566295371801E-5</v>
      </c>
      <c r="F2500" s="35">
        <v>2.75087756257218E-5</v>
      </c>
      <c r="G2500" s="35">
        <v>3.6674384959828901E-6</v>
      </c>
      <c r="H2500" s="35">
        <v>9.8673037404230692E-6</v>
      </c>
      <c r="I2500" s="35">
        <v>9.0067829717440499E-6</v>
      </c>
      <c r="J2500" s="35">
        <v>1.8536124543039201E-4</v>
      </c>
      <c r="K2500" s="35">
        <v>8.7923262313236797E-6</v>
      </c>
      <c r="L2500" s="35">
        <v>6.4032794523538898E-4</v>
      </c>
      <c r="M2500" s="35">
        <v>2.5561393984837899E-5</v>
      </c>
      <c r="N2500" s="35">
        <v>1.82805414252441E-5</v>
      </c>
      <c r="O2500" s="35">
        <v>2.0491362967269399E-3</v>
      </c>
      <c r="P2500" s="35">
        <v>5.0535024981115004E-6</v>
      </c>
      <c r="Q2500" s="35">
        <v>6.7610047044261697E-6</v>
      </c>
      <c r="R2500" s="35">
        <f t="shared" ref="R2500:R2563" si="42">SUM(E2500:Q2500)</f>
        <v>3.0136661233659077E-3</v>
      </c>
    </row>
    <row r="2501" spans="1:18" ht="15">
      <c r="A2501" s="28" t="s">
        <v>83</v>
      </c>
      <c r="B2501" s="37">
        <v>44</v>
      </c>
      <c r="C2501" s="29">
        <v>48</v>
      </c>
      <c r="D2501" s="22" t="s">
        <v>62</v>
      </c>
      <c r="E2501" s="35">
        <v>2.3464018594679999E-4</v>
      </c>
      <c r="F2501" s="35">
        <v>2.2833992736777899E-4</v>
      </c>
      <c r="G2501" s="35">
        <v>4.4628073848638E-5</v>
      </c>
      <c r="H2501" s="35">
        <v>1.3500801429441601E-4</v>
      </c>
      <c r="I2501" s="35">
        <v>8.9003347299120399E-5</v>
      </c>
      <c r="J2501" s="35">
        <v>1.3913251747344499E-3</v>
      </c>
      <c r="K2501" s="35">
        <v>1.04448037906965E-4</v>
      </c>
      <c r="L2501" s="35">
        <v>1.9158261591900999E-3</v>
      </c>
      <c r="M2501" s="35">
        <v>1.28561523192077E-4</v>
      </c>
      <c r="N2501" s="35">
        <v>2.2068445528034301E-4</v>
      </c>
      <c r="O2501" s="35">
        <v>7.8673383335855097E-3</v>
      </c>
      <c r="P2501" s="35">
        <v>6.6237621408833295E-5</v>
      </c>
      <c r="Q2501" s="35">
        <v>7.5241035156887797E-5</v>
      </c>
      <c r="R2501" s="35">
        <f t="shared" si="42"/>
        <v>1.2501281889211919E-2</v>
      </c>
    </row>
    <row r="2502" spans="1:18" ht="15">
      <c r="A2502" s="28" t="s">
        <v>83</v>
      </c>
      <c r="B2502" s="37">
        <v>44</v>
      </c>
      <c r="C2502" s="29">
        <v>49</v>
      </c>
      <c r="D2502" s="22" t="s">
        <v>63</v>
      </c>
      <c r="E2502" s="35">
        <v>0</v>
      </c>
      <c r="F2502" s="35">
        <v>0</v>
      </c>
      <c r="G2502" s="35">
        <v>0</v>
      </c>
      <c r="H2502" s="35">
        <v>0</v>
      </c>
      <c r="I2502" s="35">
        <v>0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  <c r="O2502" s="35">
        <v>0</v>
      </c>
      <c r="P2502" s="35">
        <v>0</v>
      </c>
      <c r="Q2502" s="35">
        <v>0</v>
      </c>
      <c r="R2502" s="35">
        <f t="shared" si="42"/>
        <v>0</v>
      </c>
    </row>
    <row r="2503" spans="1:18" ht="15">
      <c r="A2503" s="28" t="s">
        <v>83</v>
      </c>
      <c r="B2503" s="37">
        <v>44</v>
      </c>
      <c r="C2503" s="29">
        <v>50</v>
      </c>
      <c r="D2503" s="22" t="s">
        <v>64</v>
      </c>
      <c r="E2503" s="35">
        <v>0</v>
      </c>
      <c r="F2503" s="35">
        <v>0</v>
      </c>
      <c r="G2503" s="35">
        <v>0</v>
      </c>
      <c r="H2503" s="35">
        <v>0</v>
      </c>
      <c r="I2503" s="35">
        <v>0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  <c r="O2503" s="35">
        <v>0</v>
      </c>
      <c r="P2503" s="35">
        <v>0</v>
      </c>
      <c r="Q2503" s="35">
        <v>0</v>
      </c>
      <c r="R2503" s="35">
        <f t="shared" si="42"/>
        <v>0</v>
      </c>
    </row>
    <row r="2504" spans="1:18" ht="15">
      <c r="A2504" s="28" t="s">
        <v>83</v>
      </c>
      <c r="B2504" s="37">
        <v>44</v>
      </c>
      <c r="C2504" s="29">
        <v>51</v>
      </c>
      <c r="D2504" s="21" t="s">
        <v>65</v>
      </c>
      <c r="E2504" s="35">
        <v>4.0372989705205904E-6</v>
      </c>
      <c r="F2504" s="35">
        <v>3.79366647492383E-6</v>
      </c>
      <c r="G2504" s="35">
        <v>1.55589538347492E-6</v>
      </c>
      <c r="H2504" s="35">
        <v>4.8135831845661203E-6</v>
      </c>
      <c r="I2504" s="35">
        <v>2.0954538010387599E-6</v>
      </c>
      <c r="J2504" s="35">
        <v>5.9932692466072399E-5</v>
      </c>
      <c r="K2504" s="35">
        <v>4.6586134819090703E-6</v>
      </c>
      <c r="L2504" s="35">
        <v>1.68311738537631E-5</v>
      </c>
      <c r="M2504" s="35">
        <v>2.9080810812383699E-6</v>
      </c>
      <c r="N2504" s="35">
        <v>5.3462908062285903E-6</v>
      </c>
      <c r="O2504" s="35">
        <v>1.8699918041415801E-5</v>
      </c>
      <c r="P2504" s="35">
        <v>1.8425766492530799E-6</v>
      </c>
      <c r="Q2504" s="35">
        <v>1.73618655398675E-6</v>
      </c>
      <c r="R2504" s="35">
        <f t="shared" si="42"/>
        <v>1.282514307483914E-4</v>
      </c>
    </row>
    <row r="2505" spans="1:18" ht="15">
      <c r="A2505" s="28" t="s">
        <v>83</v>
      </c>
      <c r="B2505" s="37">
        <v>44</v>
      </c>
      <c r="C2505" s="29">
        <v>52</v>
      </c>
      <c r="D2505" s="21" t="s">
        <v>66</v>
      </c>
      <c r="E2505" s="35">
        <v>5.8498116335609201E-6</v>
      </c>
      <c r="F2505" s="35">
        <v>4.0178203162098002E-6</v>
      </c>
      <c r="G2505" s="35">
        <v>1.0649363850519E-6</v>
      </c>
      <c r="H2505" s="35">
        <v>2.6724244380643698E-6</v>
      </c>
      <c r="I2505" s="35">
        <v>1.3221070565353E-6</v>
      </c>
      <c r="J2505" s="35">
        <v>2.3936108105127802E-5</v>
      </c>
      <c r="K2505" s="35">
        <v>1.67812200225253E-6</v>
      </c>
      <c r="L2505" s="35">
        <v>4.8400875004232499E-5</v>
      </c>
      <c r="M2505" s="35">
        <v>3.21373030272761E-6</v>
      </c>
      <c r="N2505" s="35">
        <v>5.1319434012412504E-6</v>
      </c>
      <c r="O2505" s="35">
        <v>5.4687557679154698E-4</v>
      </c>
      <c r="P2505" s="35">
        <v>1.27379032295102E-6</v>
      </c>
      <c r="Q2505" s="35">
        <v>1.2422740981011499E-6</v>
      </c>
      <c r="R2505" s="35">
        <f t="shared" si="42"/>
        <v>6.4667951985760319E-4</v>
      </c>
    </row>
    <row r="2506" spans="1:18" ht="15">
      <c r="A2506" s="28" t="s">
        <v>83</v>
      </c>
      <c r="B2506" s="37">
        <v>44</v>
      </c>
      <c r="C2506" s="29">
        <v>53</v>
      </c>
      <c r="D2506" s="21" t="s">
        <v>67</v>
      </c>
      <c r="E2506" s="35">
        <v>5.5272627177792599E-6</v>
      </c>
      <c r="F2506" s="35">
        <v>3.4051134425494399E-6</v>
      </c>
      <c r="G2506" s="35">
        <v>1.48120721076426E-6</v>
      </c>
      <c r="H2506" s="35">
        <v>3.1329360560050098E-6</v>
      </c>
      <c r="I2506" s="35">
        <v>8.9412436245143501E-7</v>
      </c>
      <c r="J2506" s="35">
        <v>2.0517505867821499E-5</v>
      </c>
      <c r="K2506" s="35">
        <v>1.32873822165828E-6</v>
      </c>
      <c r="L2506" s="35">
        <v>2.9636166226782798E-5</v>
      </c>
      <c r="M2506" s="35">
        <v>3.1056883654672401E-6</v>
      </c>
      <c r="N2506" s="35">
        <v>4.6460490254393199E-6</v>
      </c>
      <c r="O2506" s="35">
        <v>2.8418293338197301E-4</v>
      </c>
      <c r="P2506" s="35">
        <v>1.30243035114001E-6</v>
      </c>
      <c r="Q2506" s="35">
        <v>9.8407391274294197E-7</v>
      </c>
      <c r="R2506" s="35">
        <f t="shared" si="42"/>
        <v>3.601442291425745E-4</v>
      </c>
    </row>
    <row r="2507" spans="1:18" ht="15">
      <c r="A2507" s="28" t="s">
        <v>83</v>
      </c>
      <c r="B2507" s="37">
        <v>44</v>
      </c>
      <c r="C2507" s="29">
        <v>54</v>
      </c>
      <c r="D2507" s="21" t="s">
        <v>68</v>
      </c>
      <c r="E2507" s="35">
        <v>1.7113354019187301E-5</v>
      </c>
      <c r="F2507" s="35">
        <v>1.12799096196337E-5</v>
      </c>
      <c r="G2507" s="35">
        <v>1.9471582135770599E-6</v>
      </c>
      <c r="H2507" s="35">
        <v>5.1894395780803597E-6</v>
      </c>
      <c r="I2507" s="35">
        <v>3.6015930319103001E-6</v>
      </c>
      <c r="J2507" s="35">
        <v>6.49308759393928E-5</v>
      </c>
      <c r="K2507" s="35">
        <v>3.58150452136025E-6</v>
      </c>
      <c r="L2507" s="35">
        <v>2.0727351899076999E-4</v>
      </c>
      <c r="M2507" s="35">
        <v>9.5608287072003301E-6</v>
      </c>
      <c r="N2507" s="35">
        <v>9.71691195500915E-6</v>
      </c>
      <c r="O2507" s="35">
        <v>7.6922440515618496E-4</v>
      </c>
      <c r="P2507" s="35">
        <v>2.4607404546909701E-6</v>
      </c>
      <c r="Q2507" s="35">
        <v>2.7782852213963498E-6</v>
      </c>
      <c r="R2507" s="35">
        <f t="shared" si="42"/>
        <v>1.1086585254083937E-3</v>
      </c>
    </row>
    <row r="2508" spans="1:18" ht="15">
      <c r="A2508" s="28" t="s">
        <v>83</v>
      </c>
      <c r="B2508" s="37">
        <v>44</v>
      </c>
      <c r="C2508" s="29">
        <v>55</v>
      </c>
      <c r="D2508" s="21" t="s">
        <v>69</v>
      </c>
      <c r="E2508" s="35">
        <v>1.6230468362326101E-6</v>
      </c>
      <c r="F2508" s="35">
        <v>1.6253278875502701E-6</v>
      </c>
      <c r="G2508" s="35">
        <v>2.9190105332047499E-7</v>
      </c>
      <c r="H2508" s="35">
        <v>9.9998849724035602E-7</v>
      </c>
      <c r="I2508" s="35">
        <v>6.4934694047123195E-7</v>
      </c>
      <c r="J2508" s="35">
        <v>1.1293549618604601E-5</v>
      </c>
      <c r="K2508" s="35">
        <v>7.7780871455177404E-7</v>
      </c>
      <c r="L2508" s="35">
        <v>1.4482709217078601E-5</v>
      </c>
      <c r="M2508" s="35">
        <v>1.0054985453986701E-6</v>
      </c>
      <c r="N2508" s="35">
        <v>1.57255801221182E-6</v>
      </c>
      <c r="O2508" s="35">
        <v>1.3879263090149299E-4</v>
      </c>
      <c r="P2508" s="35">
        <v>4.5861970378964598E-7</v>
      </c>
      <c r="Q2508" s="35">
        <v>5.3863765439611996E-7</v>
      </c>
      <c r="R2508" s="35">
        <f t="shared" si="42"/>
        <v>1.7411162358233915E-4</v>
      </c>
    </row>
    <row r="2509" spans="1:18" ht="15">
      <c r="A2509" s="28" t="s">
        <v>83</v>
      </c>
      <c r="B2509" s="37">
        <v>44</v>
      </c>
      <c r="C2509" s="29">
        <v>56</v>
      </c>
      <c r="D2509" s="21" t="s">
        <v>70</v>
      </c>
      <c r="E2509" s="35">
        <v>3.8563436139772499E-2</v>
      </c>
      <c r="F2509" s="35">
        <v>3.0562955713600001E-2</v>
      </c>
      <c r="G2509" s="35">
        <v>5.9575406447797703E-3</v>
      </c>
      <c r="H2509" s="35">
        <v>2.3240184238367899E-2</v>
      </c>
      <c r="I2509" s="35">
        <v>1.4497129822089699E-2</v>
      </c>
      <c r="J2509" s="35">
        <v>0.24561744744677899</v>
      </c>
      <c r="K2509" s="35">
        <v>1.8179510714790601E-2</v>
      </c>
      <c r="L2509" s="35">
        <v>0.15341037514591799</v>
      </c>
      <c r="M2509" s="35">
        <v>1.75790345195714E-2</v>
      </c>
      <c r="N2509" s="35">
        <v>4.3468248009595201E-2</v>
      </c>
      <c r="O2509" s="35">
        <v>13.9476694511293</v>
      </c>
      <c r="P2509" s="35">
        <v>1.34859946909421E-2</v>
      </c>
      <c r="Q2509" s="35">
        <v>1.26756912325521E-2</v>
      </c>
      <c r="R2509" s="35">
        <f t="shared" si="42"/>
        <v>14.564906999448059</v>
      </c>
    </row>
    <row r="2510" spans="1:18" ht="15">
      <c r="A2510" s="28" t="s">
        <v>83</v>
      </c>
      <c r="B2510" s="37">
        <v>44</v>
      </c>
      <c r="C2510" s="29">
        <v>57</v>
      </c>
      <c r="D2510" s="21" t="s">
        <v>71</v>
      </c>
      <c r="E2510" s="35">
        <v>2.7058668418276199E-8</v>
      </c>
      <c r="F2510" s="35">
        <v>1.7146254229677899E-8</v>
      </c>
      <c r="G2510" s="35">
        <v>2.6696976157708999E-9</v>
      </c>
      <c r="H2510" s="35">
        <v>7.5673541854963107E-9</v>
      </c>
      <c r="I2510" s="35">
        <v>5.42499983680565E-9</v>
      </c>
      <c r="J2510" s="35">
        <v>9.3816690706192305E-8</v>
      </c>
      <c r="K2510" s="35">
        <v>5.2706945285619798E-9</v>
      </c>
      <c r="L2510" s="35">
        <v>4.4629526886992301E-7</v>
      </c>
      <c r="M2510" s="35">
        <v>1.8249619776552301E-8</v>
      </c>
      <c r="N2510" s="35">
        <v>1.19485295299155E-8</v>
      </c>
      <c r="O2510" s="35">
        <v>5.5788805061883799E-4</v>
      </c>
      <c r="P2510" s="35">
        <v>3.63992826194094E-9</v>
      </c>
      <c r="Q2510" s="35">
        <v>4.6463227599179702E-9</v>
      </c>
      <c r="R2510" s="35">
        <f t="shared" si="42"/>
        <v>5.5853178464755702E-4</v>
      </c>
    </row>
    <row r="2511" spans="1:18" ht="15">
      <c r="A2511" s="28" t="s">
        <v>83</v>
      </c>
      <c r="B2511" s="37">
        <v>45</v>
      </c>
      <c r="C2511" s="29">
        <v>1</v>
      </c>
      <c r="D2511" s="22" t="s">
        <v>15</v>
      </c>
      <c r="E2511" s="35">
        <v>7.28121847744213E-3</v>
      </c>
      <c r="F2511" s="35">
        <v>9.4045630915215797E-3</v>
      </c>
      <c r="G2511" s="35">
        <v>7.9236878795075098E-4</v>
      </c>
      <c r="H2511" s="35">
        <v>3.85884768471322E-3</v>
      </c>
      <c r="I2511" s="35">
        <v>3.8422265820219998E-3</v>
      </c>
      <c r="J2511" s="35">
        <v>7.2096319419868896E-2</v>
      </c>
      <c r="K2511" s="35">
        <v>1.82940615007523E-3</v>
      </c>
      <c r="L2511" s="35">
        <v>0.202230657953376</v>
      </c>
      <c r="M2511" s="35">
        <v>6.7724995776004202E-3</v>
      </c>
      <c r="N2511" s="35">
        <v>4.2090109688393698E-3</v>
      </c>
      <c r="O2511" s="35">
        <v>2.0550648274569299</v>
      </c>
      <c r="P2511" s="35">
        <v>9.2848239588291907E-3</v>
      </c>
      <c r="Q2511" s="35">
        <v>1.3247263091569299E-3</v>
      </c>
      <c r="R2511" s="35">
        <f t="shared" si="42"/>
        <v>2.3779914964183257</v>
      </c>
    </row>
    <row r="2512" spans="1:18" ht="15">
      <c r="A2512" s="28" t="s">
        <v>83</v>
      </c>
      <c r="B2512" s="37">
        <v>45</v>
      </c>
      <c r="C2512" s="29">
        <v>2</v>
      </c>
      <c r="D2512" s="22" t="s">
        <v>16</v>
      </c>
      <c r="E2512" s="35">
        <v>1.9653626420718099E-5</v>
      </c>
      <c r="F2512" s="35">
        <v>1.8345175366675501E-5</v>
      </c>
      <c r="G2512" s="35">
        <v>4.7617881638599199E-6</v>
      </c>
      <c r="H2512" s="35">
        <v>9.3161057492052793E-6</v>
      </c>
      <c r="I2512" s="35">
        <v>9.1168104867343096E-6</v>
      </c>
      <c r="J2512" s="35">
        <v>1.0360238064556801E-4</v>
      </c>
      <c r="K2512" s="35">
        <v>4.6297139688748798E-6</v>
      </c>
      <c r="L2512" s="35">
        <v>6.0587508505152796E-4</v>
      </c>
      <c r="M2512" s="35">
        <v>5.3857508026597498E-5</v>
      </c>
      <c r="N2512" s="35">
        <v>1.37193645643226E-5</v>
      </c>
      <c r="O2512" s="35">
        <v>1.5956660222812399E-3</v>
      </c>
      <c r="P2512" s="35">
        <v>1.1775445372640399E-4</v>
      </c>
      <c r="Q2512" s="35">
        <v>5.4358852935931999E-6</v>
      </c>
      <c r="R2512" s="35">
        <f t="shared" si="42"/>
        <v>2.5617339197453212E-3</v>
      </c>
    </row>
    <row r="2513" spans="1:18" ht="15">
      <c r="A2513" s="28" t="s">
        <v>83</v>
      </c>
      <c r="B2513" s="37">
        <v>45</v>
      </c>
      <c r="C2513" s="29">
        <v>3</v>
      </c>
      <c r="D2513" s="22" t="s">
        <v>17</v>
      </c>
      <c r="E2513" s="35">
        <v>6.4315104502944498E-3</v>
      </c>
      <c r="F2513" s="35">
        <v>4.9594056695116103E-3</v>
      </c>
      <c r="G2513" s="35">
        <v>1.10614154630316E-3</v>
      </c>
      <c r="H2513" s="35">
        <v>3.4908878150826401E-3</v>
      </c>
      <c r="I2513" s="35">
        <v>2.90252034187282E-3</v>
      </c>
      <c r="J2513" s="35">
        <v>0.119106347577077</v>
      </c>
      <c r="K2513" s="35">
        <v>1.9034018999692E-3</v>
      </c>
      <c r="L2513" s="35">
        <v>0.152540647304197</v>
      </c>
      <c r="M2513" s="35">
        <v>3.4640551224328102E-3</v>
      </c>
      <c r="N2513" s="35">
        <v>4.9563344814334796E-3</v>
      </c>
      <c r="O2513" s="35">
        <v>3.3755520439259898</v>
      </c>
      <c r="P2513" s="35">
        <v>3.5333939974253499E-3</v>
      </c>
      <c r="Q2513" s="35">
        <v>1.1873729077443501E-3</v>
      </c>
      <c r="R2513" s="35">
        <f t="shared" si="42"/>
        <v>3.6811340630393339</v>
      </c>
    </row>
    <row r="2514" spans="1:18" ht="15">
      <c r="A2514" s="28" t="s">
        <v>83</v>
      </c>
      <c r="B2514" s="37">
        <v>45</v>
      </c>
      <c r="C2514" s="29">
        <v>4</v>
      </c>
      <c r="D2514" s="22" t="s">
        <v>18</v>
      </c>
      <c r="E2514" s="35">
        <v>9.8527592678354092E-3</v>
      </c>
      <c r="F2514" s="35">
        <v>1.11860948433608E-2</v>
      </c>
      <c r="G2514" s="35">
        <v>1.78823369595586E-3</v>
      </c>
      <c r="H2514" s="35">
        <v>5.5494685638158396E-3</v>
      </c>
      <c r="I2514" s="35">
        <v>3.7179982752390201E-3</v>
      </c>
      <c r="J2514" s="35">
        <v>0.18149704910714201</v>
      </c>
      <c r="K2514" s="35">
        <v>3.1491136118375401E-3</v>
      </c>
      <c r="L2514" s="35">
        <v>0.71129019441644603</v>
      </c>
      <c r="M2514" s="35">
        <v>3.8935899564558597E-2</v>
      </c>
      <c r="N2514" s="35">
        <v>7.9643689578682703E-3</v>
      </c>
      <c r="O2514" s="35">
        <v>4.7080948771376701</v>
      </c>
      <c r="P2514" s="35">
        <v>2.9033108689445201E-2</v>
      </c>
      <c r="Q2514" s="35">
        <v>2.8996221905635898E-3</v>
      </c>
      <c r="R2514" s="35">
        <f t="shared" si="42"/>
        <v>5.7149587883217379</v>
      </c>
    </row>
    <row r="2515" spans="1:18" ht="15">
      <c r="A2515" s="28" t="s">
        <v>83</v>
      </c>
      <c r="B2515" s="37">
        <v>45</v>
      </c>
      <c r="C2515" s="29">
        <v>5</v>
      </c>
      <c r="D2515" s="22" t="s">
        <v>19</v>
      </c>
      <c r="E2515" s="35">
        <v>3.2571694436255898E-2</v>
      </c>
      <c r="F2515" s="35">
        <v>3.3588303830504602E-2</v>
      </c>
      <c r="G2515" s="35">
        <v>7.1850300837655997E-3</v>
      </c>
      <c r="H2515" s="35">
        <v>9.4401939192199601E-3</v>
      </c>
      <c r="I2515" s="35">
        <v>5.5603856343082798E-2</v>
      </c>
      <c r="J2515" s="35">
        <v>0.43897852591901498</v>
      </c>
      <c r="K2515" s="35">
        <v>1.3913625101025E-2</v>
      </c>
      <c r="L2515" s="35">
        <v>0.24303486669946101</v>
      </c>
      <c r="M2515" s="35">
        <v>3.1278598298538803E-2</v>
      </c>
      <c r="N2515" s="35">
        <v>1.9147530388698E-2</v>
      </c>
      <c r="O2515" s="35">
        <v>1.4907508090519199</v>
      </c>
      <c r="P2515" s="35">
        <v>2.6859506472792699E-2</v>
      </c>
      <c r="Q2515" s="35">
        <v>3.9290138628217501E-2</v>
      </c>
      <c r="R2515" s="35">
        <f t="shared" si="42"/>
        <v>2.4416426791724968</v>
      </c>
    </row>
    <row r="2516" spans="1:18" ht="15">
      <c r="A2516" s="28" t="s">
        <v>83</v>
      </c>
      <c r="B2516" s="37">
        <v>45</v>
      </c>
      <c r="C2516" s="29">
        <v>6</v>
      </c>
      <c r="D2516" s="22" t="s">
        <v>20</v>
      </c>
      <c r="E2516" s="35">
        <v>2.6409070318097999E-2</v>
      </c>
      <c r="F2516" s="35">
        <v>8.1479172835693003E-2</v>
      </c>
      <c r="G2516" s="35">
        <v>1.07094823144862E-3</v>
      </c>
      <c r="H2516" s="35">
        <v>6.3867578649138401E-3</v>
      </c>
      <c r="I2516" s="35">
        <v>0.109274838537832</v>
      </c>
      <c r="J2516" s="35">
        <v>4.1926736754169303E-2</v>
      </c>
      <c r="K2516" s="35">
        <v>2.4481874075884601E-3</v>
      </c>
      <c r="L2516" s="35">
        <v>0.364882141987183</v>
      </c>
      <c r="M2516" s="35">
        <v>4.6525523286658398E-2</v>
      </c>
      <c r="N2516" s="35">
        <v>5.8747678558382999E-3</v>
      </c>
      <c r="O2516" s="35">
        <v>1.3867064300846399</v>
      </c>
      <c r="P2516" s="35">
        <v>3.4473888712953801E-2</v>
      </c>
      <c r="Q2516" s="35">
        <v>2.3922707931891998E-3</v>
      </c>
      <c r="R2516" s="35">
        <f t="shared" si="42"/>
        <v>2.1098507346702058</v>
      </c>
    </row>
    <row r="2517" spans="1:18" ht="15">
      <c r="A2517" s="28" t="s">
        <v>83</v>
      </c>
      <c r="B2517" s="37">
        <v>45</v>
      </c>
      <c r="C2517" s="29">
        <v>7</v>
      </c>
      <c r="D2517" s="22" t="s">
        <v>21</v>
      </c>
      <c r="E2517" s="35">
        <v>1.0954384242144099E-3</v>
      </c>
      <c r="F2517" s="35">
        <v>9.6794956892871497E-4</v>
      </c>
      <c r="G2517" s="35">
        <v>2.3196435486155399E-4</v>
      </c>
      <c r="H2517" s="35">
        <v>6.2035729887219705E-4</v>
      </c>
      <c r="I2517" s="35">
        <v>4.5073342609082401E-4</v>
      </c>
      <c r="J2517" s="35">
        <v>6.01857557305421E-3</v>
      </c>
      <c r="K2517" s="35">
        <v>3.89205643878144E-4</v>
      </c>
      <c r="L2517" s="35">
        <v>4.2009046220071997E-2</v>
      </c>
      <c r="M2517" s="35">
        <v>2.19462039050596E-3</v>
      </c>
      <c r="N2517" s="35">
        <v>9.9800318815492601E-4</v>
      </c>
      <c r="O2517" s="35">
        <v>0.25398160586030999</v>
      </c>
      <c r="P2517" s="35">
        <v>3.4445340129723198E-3</v>
      </c>
      <c r="Q2517" s="35">
        <v>3.4586617541063601E-4</v>
      </c>
      <c r="R2517" s="35">
        <f t="shared" si="42"/>
        <v>0.31274790013732595</v>
      </c>
    </row>
    <row r="2518" spans="1:18" ht="15">
      <c r="A2518" s="28" t="s">
        <v>83</v>
      </c>
      <c r="B2518" s="37">
        <v>45</v>
      </c>
      <c r="C2518" s="29">
        <v>8</v>
      </c>
      <c r="D2518" s="22" t="s">
        <v>22</v>
      </c>
      <c r="E2518" s="35">
        <v>6.9002365007786198E-2</v>
      </c>
      <c r="F2518" s="35">
        <v>0.29656636016085602</v>
      </c>
      <c r="G2518" s="35">
        <v>1.2465783721685299E-2</v>
      </c>
      <c r="H2518" s="35">
        <v>3.5661448270992602E-2</v>
      </c>
      <c r="I2518" s="35">
        <v>9.4988729072361403E-2</v>
      </c>
      <c r="J2518" s="35">
        <v>1.9946228883344601</v>
      </c>
      <c r="K2518" s="35">
        <v>4.8813737856762698E-2</v>
      </c>
      <c r="L2518" s="35">
        <v>2.3462826689501401</v>
      </c>
      <c r="M2518" s="35">
        <v>0.233459658093361</v>
      </c>
      <c r="N2518" s="35">
        <v>0.121604049472295</v>
      </c>
      <c r="O2518" s="35">
        <v>1.08603280236646</v>
      </c>
      <c r="P2518" s="35">
        <v>2.3201988697032699E-2</v>
      </c>
      <c r="Q2518" s="35">
        <v>6.6602945337688499E-2</v>
      </c>
      <c r="R2518" s="35">
        <f t="shared" si="42"/>
        <v>6.4293054253418829</v>
      </c>
    </row>
    <row r="2519" spans="1:18" ht="15">
      <c r="A2519" s="28" t="s">
        <v>83</v>
      </c>
      <c r="B2519" s="37">
        <v>45</v>
      </c>
      <c r="C2519" s="29">
        <v>9</v>
      </c>
      <c r="D2519" s="22" t="s">
        <v>23</v>
      </c>
      <c r="E2519" s="35">
        <v>3.88273455268675E-2</v>
      </c>
      <c r="F2519" s="35">
        <v>3.4500593280890099E-2</v>
      </c>
      <c r="G2519" s="35">
        <v>2.48745306563283E-3</v>
      </c>
      <c r="H2519" s="35">
        <v>6.5851697023324197E-3</v>
      </c>
      <c r="I2519" s="35">
        <v>5.7936664035298499E-2</v>
      </c>
      <c r="J2519" s="35">
        <v>4.5769380716099303E-2</v>
      </c>
      <c r="K2519" s="35">
        <v>3.35732234849914E-3</v>
      </c>
      <c r="L2519" s="35">
        <v>1.3963345305143</v>
      </c>
      <c r="M2519" s="35">
        <v>2.0786530828478499E-2</v>
      </c>
      <c r="N2519" s="35">
        <v>9.8549135591889294E-3</v>
      </c>
      <c r="O2519" s="35">
        <v>3.3046210845283799</v>
      </c>
      <c r="P2519" s="35">
        <v>1.41839104223113E-2</v>
      </c>
      <c r="Q2519" s="35">
        <v>3.8502653566610898E-3</v>
      </c>
      <c r="R2519" s="35">
        <f t="shared" si="42"/>
        <v>4.9390951638849394</v>
      </c>
    </row>
    <row r="2520" spans="1:18" ht="15">
      <c r="A2520" s="28" t="s">
        <v>83</v>
      </c>
      <c r="B2520" s="37">
        <v>45</v>
      </c>
      <c r="C2520" s="29">
        <v>10</v>
      </c>
      <c r="D2520" s="22" t="s">
        <v>24</v>
      </c>
      <c r="E2520" s="35">
        <v>3.5312934954568803E-2</v>
      </c>
      <c r="F2520" s="35">
        <v>0.116235880614086</v>
      </c>
      <c r="G2520" s="35">
        <v>4.5089903632272296E-3</v>
      </c>
      <c r="H2520" s="35">
        <v>3.7463230005305402E-2</v>
      </c>
      <c r="I2520" s="35">
        <v>9.2369853585221404E-3</v>
      </c>
      <c r="J2520" s="35">
        <v>0.20747755579669999</v>
      </c>
      <c r="K2520" s="35">
        <v>1.3616169208525E-2</v>
      </c>
      <c r="L2520" s="35">
        <v>0.64177038858159596</v>
      </c>
      <c r="M2520" s="35">
        <v>3.7487114261638803E-2</v>
      </c>
      <c r="N2520" s="35">
        <v>1.8367855431553601E-2</v>
      </c>
      <c r="O2520" s="35">
        <v>10.223383853801201</v>
      </c>
      <c r="P2520" s="35">
        <v>7.0547542829219795E-2</v>
      </c>
      <c r="Q2520" s="35">
        <v>6.15700176259133E-3</v>
      </c>
      <c r="R2520" s="35">
        <f t="shared" si="42"/>
        <v>11.421565502968734</v>
      </c>
    </row>
    <row r="2521" spans="1:18" ht="15">
      <c r="A2521" s="28" t="s">
        <v>83</v>
      </c>
      <c r="B2521" s="37">
        <v>45</v>
      </c>
      <c r="C2521" s="29">
        <v>11</v>
      </c>
      <c r="D2521" s="22" t="s">
        <v>25</v>
      </c>
      <c r="E2521" s="35">
        <v>1.6070310080324099E-2</v>
      </c>
      <c r="F2521" s="35">
        <v>1.54322855364094E-2</v>
      </c>
      <c r="G2521" s="35">
        <v>2.7548991886027102E-3</v>
      </c>
      <c r="H2521" s="35">
        <v>8.6238946025951699E-3</v>
      </c>
      <c r="I2521" s="35">
        <v>4.9606972776230903E-3</v>
      </c>
      <c r="J2521" s="35">
        <v>0.101054530415372</v>
      </c>
      <c r="K2521" s="35">
        <v>3.9756906127159401E-3</v>
      </c>
      <c r="L2521" s="35">
        <v>1.79637798127225</v>
      </c>
      <c r="M2521" s="35">
        <v>3.5714475066487797E-2</v>
      </c>
      <c r="N2521" s="35">
        <v>1.47717043349104E-2</v>
      </c>
      <c r="O2521" s="35">
        <v>5.8518367777390603</v>
      </c>
      <c r="P2521" s="35">
        <v>2.58401160396961E-2</v>
      </c>
      <c r="Q2521" s="35">
        <v>6.60604730964366E-3</v>
      </c>
      <c r="R2521" s="35">
        <f t="shared" si="42"/>
        <v>7.884019409475691</v>
      </c>
    </row>
    <row r="2522" spans="1:18" ht="15">
      <c r="A2522" s="28" t="s">
        <v>83</v>
      </c>
      <c r="B2522" s="37">
        <v>45</v>
      </c>
      <c r="C2522" s="29">
        <v>12</v>
      </c>
      <c r="D2522" s="21" t="s">
        <v>26</v>
      </c>
      <c r="E2522" s="35">
        <v>9.2109173370083093E-6</v>
      </c>
      <c r="F2522" s="35">
        <v>9.2266781289117306E-6</v>
      </c>
      <c r="G2522" s="35">
        <v>1.4899515108594E-6</v>
      </c>
      <c r="H2522" s="35">
        <v>4.3047781048392996E-6</v>
      </c>
      <c r="I2522" s="35">
        <v>2.5678060520387502E-6</v>
      </c>
      <c r="J2522" s="35">
        <v>4.0853709371548498E-5</v>
      </c>
      <c r="K2522" s="35">
        <v>1.93033769625845E-6</v>
      </c>
      <c r="L2522" s="35">
        <v>1.37007041278147E-3</v>
      </c>
      <c r="M2522" s="35">
        <v>2.4371527799648101E-5</v>
      </c>
      <c r="N2522" s="35">
        <v>7.8452789079628892E-6</v>
      </c>
      <c r="O2522" s="35">
        <v>3.4912338713089799E-4</v>
      </c>
      <c r="P2522" s="35">
        <v>5.8550404355624799E-6</v>
      </c>
      <c r="Q2522" s="35">
        <v>3.54335930976676E-6</v>
      </c>
      <c r="R2522" s="35">
        <f t="shared" si="42"/>
        <v>1.8303931845667725E-3</v>
      </c>
    </row>
    <row r="2523" spans="1:18" ht="15">
      <c r="A2523" s="28" t="s">
        <v>83</v>
      </c>
      <c r="B2523" s="37">
        <v>45</v>
      </c>
      <c r="C2523" s="29">
        <v>13</v>
      </c>
      <c r="D2523" s="21" t="s">
        <v>27</v>
      </c>
      <c r="E2523" s="35">
        <v>1.3791989603702299E-6</v>
      </c>
      <c r="F2523" s="35">
        <v>8.0653166070843495E-7</v>
      </c>
      <c r="G2523" s="35">
        <v>2.2716344421616901E-7</v>
      </c>
      <c r="H2523" s="35">
        <v>4.7990790786257298E-7</v>
      </c>
      <c r="I2523" s="35">
        <v>3.4091917989483303E-7</v>
      </c>
      <c r="J2523" s="35">
        <v>7.1611122637313003E-6</v>
      </c>
      <c r="K2523" s="35">
        <v>2.78873590536294E-7</v>
      </c>
      <c r="L2523" s="35">
        <v>2.61027143531816E-5</v>
      </c>
      <c r="M2523" s="35">
        <v>1.78140299458016E-6</v>
      </c>
      <c r="N2523" s="35">
        <v>7.4286162734318296E-7</v>
      </c>
      <c r="O2523" s="35">
        <v>1.81264449371127E-4</v>
      </c>
      <c r="P2523" s="35">
        <v>2.09556268963617E-6</v>
      </c>
      <c r="Q2523" s="35">
        <v>2.6336322718958101E-7</v>
      </c>
      <c r="R2523" s="35">
        <f t="shared" si="42"/>
        <v>2.2292406127037755E-4</v>
      </c>
    </row>
    <row r="2524" spans="1:18" ht="15">
      <c r="A2524" s="28" t="s">
        <v>83</v>
      </c>
      <c r="B2524" s="37">
        <v>45</v>
      </c>
      <c r="C2524" s="29">
        <v>14</v>
      </c>
      <c r="D2524" s="21" t="s">
        <v>28</v>
      </c>
      <c r="E2524" s="35">
        <v>2.92022117054657E-6</v>
      </c>
      <c r="F2524" s="35">
        <v>2.7180597404495902E-6</v>
      </c>
      <c r="G2524" s="35">
        <v>2.1568573843032201E-7</v>
      </c>
      <c r="H2524" s="35">
        <v>5.5961443174571102E-7</v>
      </c>
      <c r="I2524" s="35">
        <v>4.2107544030036696E-6</v>
      </c>
      <c r="J2524" s="35">
        <v>3.8212141526737101E-6</v>
      </c>
      <c r="K2524" s="35">
        <v>2.59009383556665E-7</v>
      </c>
      <c r="L2524" s="35">
        <v>8.6054134397919402E-5</v>
      </c>
      <c r="M2524" s="35">
        <v>1.9537666025595102E-6</v>
      </c>
      <c r="N2524" s="35">
        <v>7.20522990182842E-7</v>
      </c>
      <c r="O2524" s="35">
        <v>1.7251918745356799E-4</v>
      </c>
      <c r="P2524" s="35">
        <v>2.7164470080614901E-6</v>
      </c>
      <c r="Q2524" s="35">
        <v>2.8950732920396702E-7</v>
      </c>
      <c r="R2524" s="35">
        <f t="shared" si="42"/>
        <v>2.7895812480190145E-4</v>
      </c>
    </row>
    <row r="2525" spans="1:18" ht="15">
      <c r="A2525" s="28" t="s">
        <v>83</v>
      </c>
      <c r="B2525" s="37">
        <v>45</v>
      </c>
      <c r="C2525" s="29">
        <v>15</v>
      </c>
      <c r="D2525" s="21" t="s">
        <v>29</v>
      </c>
      <c r="E2525" s="35">
        <v>3.4830785157682599E-2</v>
      </c>
      <c r="F2525" s="35">
        <v>2.2257316799251602E-2</v>
      </c>
      <c r="G2525" s="35">
        <v>1.01498082373931E-2</v>
      </c>
      <c r="H2525" s="35">
        <v>1.33248950151474E-2</v>
      </c>
      <c r="I2525" s="35">
        <v>5.39144449224227E-3</v>
      </c>
      <c r="J2525" s="35">
        <v>3.07271701458578E-2</v>
      </c>
      <c r="K2525" s="35">
        <v>3.9759565031964603E-3</v>
      </c>
      <c r="L2525" s="35">
        <v>1.2252459117635801E-2</v>
      </c>
      <c r="M2525" s="35">
        <v>2.2311209634899502E-3</v>
      </c>
      <c r="N2525" s="35">
        <v>1.3358992271446501E-2</v>
      </c>
      <c r="O2525" s="35">
        <v>2.3276896329700501E-2</v>
      </c>
      <c r="P2525" s="35">
        <v>0.25153991457979602</v>
      </c>
      <c r="Q2525" s="35">
        <v>1.34540026850371E-3</v>
      </c>
      <c r="R2525" s="35">
        <f t="shared" si="42"/>
        <v>0.4246621598813437</v>
      </c>
    </row>
    <row r="2526" spans="1:18" ht="15">
      <c r="A2526" s="28" t="s">
        <v>83</v>
      </c>
      <c r="B2526" s="37">
        <v>45</v>
      </c>
      <c r="C2526" s="29">
        <v>16</v>
      </c>
      <c r="D2526" s="21" t="s">
        <v>30</v>
      </c>
      <c r="E2526" s="35">
        <v>1.8418625578384299E-8</v>
      </c>
      <c r="F2526" s="35">
        <v>2.0553528457063702E-8</v>
      </c>
      <c r="G2526" s="35">
        <v>4.5077266544085297E-9</v>
      </c>
      <c r="H2526" s="35">
        <v>1.6053653544161399E-8</v>
      </c>
      <c r="I2526" s="35">
        <v>6.7085770753687798E-9</v>
      </c>
      <c r="J2526" s="35">
        <v>9.9333851213916394E-8</v>
      </c>
      <c r="K2526" s="35">
        <v>6.5541803843146397E-9</v>
      </c>
      <c r="L2526" s="35">
        <v>1.75685614311256E-7</v>
      </c>
      <c r="M2526" s="35">
        <v>1.89725246055396E-8</v>
      </c>
      <c r="N2526" s="35">
        <v>3.7508702427151998E-8</v>
      </c>
      <c r="O2526" s="35">
        <v>1.1844702097034701E-6</v>
      </c>
      <c r="P2526" s="35">
        <v>3.4919605031631202E-8</v>
      </c>
      <c r="Q2526" s="35">
        <v>7.7146096480652597E-9</v>
      </c>
      <c r="R2526" s="35">
        <f t="shared" si="42"/>
        <v>1.6314014086347317E-6</v>
      </c>
    </row>
    <row r="2527" spans="1:18" ht="15">
      <c r="A2527" s="28" t="s">
        <v>83</v>
      </c>
      <c r="B2527" s="37">
        <v>45</v>
      </c>
      <c r="C2527" s="29">
        <v>17</v>
      </c>
      <c r="D2527" s="21" t="s">
        <v>31</v>
      </c>
      <c r="E2527" s="35">
        <v>2.2782342514178E-9</v>
      </c>
      <c r="F2527" s="35">
        <v>2.7514632283351299E-9</v>
      </c>
      <c r="G2527" s="35">
        <v>5.6929128961116397E-10</v>
      </c>
      <c r="H2527" s="35">
        <v>1.52836653526274E-9</v>
      </c>
      <c r="I2527" s="35">
        <v>9.1486986687122098E-10</v>
      </c>
      <c r="J2527" s="35">
        <v>1.25888380118491E-8</v>
      </c>
      <c r="K2527" s="35">
        <v>8.5692225950868202E-10</v>
      </c>
      <c r="L2527" s="35">
        <v>2.3870271379513699E-8</v>
      </c>
      <c r="M2527" s="35">
        <v>2.6368242618090502E-9</v>
      </c>
      <c r="N2527" s="35">
        <v>2.0338609955822502E-9</v>
      </c>
      <c r="O2527" s="35">
        <v>1.67136159771506E-7</v>
      </c>
      <c r="P2527" s="35">
        <v>4.6634020877963903E-9</v>
      </c>
      <c r="Q2527" s="35">
        <v>6.7040367634143799E-10</v>
      </c>
      <c r="R2527" s="35">
        <f t="shared" si="42"/>
        <v>2.2249890761540466E-7</v>
      </c>
    </row>
    <row r="2528" spans="1:18" ht="15">
      <c r="A2528" s="28" t="s">
        <v>83</v>
      </c>
      <c r="B2528" s="37">
        <v>45</v>
      </c>
      <c r="C2528" s="29">
        <v>18</v>
      </c>
      <c r="D2528" s="21" t="s">
        <v>32</v>
      </c>
      <c r="E2528" s="35">
        <v>0</v>
      </c>
      <c r="F2528" s="35">
        <v>0</v>
      </c>
      <c r="G2528" s="35">
        <v>0</v>
      </c>
      <c r="H2528" s="35">
        <v>0</v>
      </c>
      <c r="I2528" s="35">
        <v>0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  <c r="O2528" s="35">
        <v>0</v>
      </c>
      <c r="P2528" s="35">
        <v>0</v>
      </c>
      <c r="Q2528" s="35">
        <v>0</v>
      </c>
      <c r="R2528" s="35">
        <f t="shared" si="42"/>
        <v>0</v>
      </c>
    </row>
    <row r="2529" spans="1:18" ht="15">
      <c r="A2529" s="28" t="s">
        <v>83</v>
      </c>
      <c r="B2529" s="37">
        <v>45</v>
      </c>
      <c r="C2529" s="29">
        <v>19</v>
      </c>
      <c r="D2529" s="22" t="s">
        <v>33</v>
      </c>
      <c r="E2529" s="35">
        <v>0</v>
      </c>
      <c r="F2529" s="35">
        <v>0</v>
      </c>
      <c r="G2529" s="35">
        <v>0</v>
      </c>
      <c r="H2529" s="35">
        <v>0</v>
      </c>
      <c r="I2529" s="35">
        <v>0</v>
      </c>
      <c r="J2529" s="35">
        <v>0</v>
      </c>
      <c r="K2529" s="35">
        <v>0</v>
      </c>
      <c r="L2529" s="35">
        <v>0</v>
      </c>
      <c r="M2529" s="35">
        <v>0</v>
      </c>
      <c r="N2529" s="35">
        <v>0</v>
      </c>
      <c r="O2529" s="35">
        <v>0</v>
      </c>
      <c r="P2529" s="35">
        <v>0</v>
      </c>
      <c r="Q2529" s="35">
        <v>0</v>
      </c>
      <c r="R2529" s="35">
        <f t="shared" si="42"/>
        <v>0</v>
      </c>
    </row>
    <row r="2530" spans="1:18" ht="15">
      <c r="A2530" s="28" t="s">
        <v>83</v>
      </c>
      <c r="B2530" s="37">
        <v>45</v>
      </c>
      <c r="C2530" s="29">
        <v>20</v>
      </c>
      <c r="D2530" s="22" t="s">
        <v>34</v>
      </c>
      <c r="E2530" s="35">
        <v>0</v>
      </c>
      <c r="F2530" s="35">
        <v>0</v>
      </c>
      <c r="G2530" s="35">
        <v>0</v>
      </c>
      <c r="H2530" s="35">
        <v>0</v>
      </c>
      <c r="I2530" s="35">
        <v>0</v>
      </c>
      <c r="J2530" s="35">
        <v>0</v>
      </c>
      <c r="K2530" s="35">
        <v>0</v>
      </c>
      <c r="L2530" s="35">
        <v>0</v>
      </c>
      <c r="M2530" s="35">
        <v>0</v>
      </c>
      <c r="N2530" s="35">
        <v>0</v>
      </c>
      <c r="O2530" s="35">
        <v>0</v>
      </c>
      <c r="P2530" s="35">
        <v>0</v>
      </c>
      <c r="Q2530" s="35">
        <v>0</v>
      </c>
      <c r="R2530" s="35">
        <f t="shared" si="42"/>
        <v>0</v>
      </c>
    </row>
    <row r="2531" spans="1:18" ht="15">
      <c r="A2531" s="28" t="s">
        <v>83</v>
      </c>
      <c r="B2531" s="37">
        <v>45</v>
      </c>
      <c r="C2531" s="29">
        <v>21</v>
      </c>
      <c r="D2531" s="22" t="s">
        <v>35</v>
      </c>
      <c r="E2531" s="35">
        <v>0</v>
      </c>
      <c r="F2531" s="35">
        <v>0</v>
      </c>
      <c r="G2531" s="35">
        <v>0</v>
      </c>
      <c r="H2531" s="35">
        <v>0</v>
      </c>
      <c r="I2531" s="35">
        <v>0</v>
      </c>
      <c r="J2531" s="35">
        <v>0</v>
      </c>
      <c r="K2531" s="35">
        <v>0</v>
      </c>
      <c r="L2531" s="35">
        <v>0</v>
      </c>
      <c r="M2531" s="35">
        <v>0</v>
      </c>
      <c r="N2531" s="35">
        <v>0</v>
      </c>
      <c r="O2531" s="35">
        <v>0</v>
      </c>
      <c r="P2531" s="35">
        <v>0</v>
      </c>
      <c r="Q2531" s="35">
        <v>0</v>
      </c>
      <c r="R2531" s="35">
        <f t="shared" si="42"/>
        <v>0</v>
      </c>
    </row>
    <row r="2532" spans="1:18" ht="15">
      <c r="A2532" s="28" t="s">
        <v>83</v>
      </c>
      <c r="B2532" s="37">
        <v>45</v>
      </c>
      <c r="C2532" s="29">
        <v>22</v>
      </c>
      <c r="D2532" s="22" t="s">
        <v>36</v>
      </c>
      <c r="E2532" s="35">
        <v>0</v>
      </c>
      <c r="F2532" s="35">
        <v>0</v>
      </c>
      <c r="G2532" s="35">
        <v>0</v>
      </c>
      <c r="H2532" s="35">
        <v>0</v>
      </c>
      <c r="I2532" s="35">
        <v>0</v>
      </c>
      <c r="J2532" s="35">
        <v>0</v>
      </c>
      <c r="K2532" s="35">
        <v>0</v>
      </c>
      <c r="L2532" s="35">
        <v>0</v>
      </c>
      <c r="M2532" s="35">
        <v>0</v>
      </c>
      <c r="N2532" s="35">
        <v>0</v>
      </c>
      <c r="O2532" s="35">
        <v>0</v>
      </c>
      <c r="P2532" s="35">
        <v>0</v>
      </c>
      <c r="Q2532" s="35">
        <v>0</v>
      </c>
      <c r="R2532" s="35">
        <f t="shared" si="42"/>
        <v>0</v>
      </c>
    </row>
    <row r="2533" spans="1:18" ht="15">
      <c r="A2533" s="28" t="s">
        <v>83</v>
      </c>
      <c r="B2533" s="37">
        <v>45</v>
      </c>
      <c r="C2533" s="29">
        <v>23</v>
      </c>
      <c r="D2533" s="22" t="s">
        <v>37</v>
      </c>
      <c r="E2533" s="35">
        <v>0</v>
      </c>
      <c r="F2533" s="35">
        <v>0</v>
      </c>
      <c r="G2533" s="35">
        <v>0</v>
      </c>
      <c r="H2533" s="35">
        <v>0</v>
      </c>
      <c r="I2533" s="35">
        <v>0</v>
      </c>
      <c r="J2533" s="35">
        <v>0</v>
      </c>
      <c r="K2533" s="35">
        <v>0</v>
      </c>
      <c r="L2533" s="35">
        <v>0</v>
      </c>
      <c r="M2533" s="35">
        <v>0</v>
      </c>
      <c r="N2533" s="35">
        <v>0</v>
      </c>
      <c r="O2533" s="35">
        <v>0</v>
      </c>
      <c r="P2533" s="35">
        <v>0</v>
      </c>
      <c r="Q2533" s="35">
        <v>0</v>
      </c>
      <c r="R2533" s="35">
        <f t="shared" si="42"/>
        <v>0</v>
      </c>
    </row>
    <row r="2534" spans="1:18" ht="15">
      <c r="A2534" s="28" t="s">
        <v>83</v>
      </c>
      <c r="B2534" s="37">
        <v>45</v>
      </c>
      <c r="C2534" s="29">
        <v>24</v>
      </c>
      <c r="D2534" s="22" t="s">
        <v>38</v>
      </c>
      <c r="E2534" s="35">
        <v>0</v>
      </c>
      <c r="F2534" s="35">
        <v>0</v>
      </c>
      <c r="G2534" s="35">
        <v>0</v>
      </c>
      <c r="H2534" s="35">
        <v>0</v>
      </c>
      <c r="I2534" s="35">
        <v>0</v>
      </c>
      <c r="J2534" s="35">
        <v>0</v>
      </c>
      <c r="K2534" s="35">
        <v>0</v>
      </c>
      <c r="L2534" s="35">
        <v>0</v>
      </c>
      <c r="M2534" s="35">
        <v>0</v>
      </c>
      <c r="N2534" s="35">
        <v>0</v>
      </c>
      <c r="O2534" s="35">
        <v>0</v>
      </c>
      <c r="P2534" s="35">
        <v>0</v>
      </c>
      <c r="Q2534" s="35">
        <v>0</v>
      </c>
      <c r="R2534" s="35">
        <f t="shared" si="42"/>
        <v>0</v>
      </c>
    </row>
    <row r="2535" spans="1:18" ht="15">
      <c r="A2535" s="28" t="s">
        <v>83</v>
      </c>
      <c r="B2535" s="37">
        <v>45</v>
      </c>
      <c r="C2535" s="29">
        <v>25</v>
      </c>
      <c r="D2535" s="22" t="s">
        <v>39</v>
      </c>
      <c r="E2535" s="35">
        <v>0</v>
      </c>
      <c r="F2535" s="35">
        <v>0</v>
      </c>
      <c r="G2535" s="35">
        <v>0</v>
      </c>
      <c r="H2535" s="35">
        <v>0</v>
      </c>
      <c r="I2535" s="35">
        <v>0</v>
      </c>
      <c r="J2535" s="35">
        <v>0</v>
      </c>
      <c r="K2535" s="35">
        <v>0</v>
      </c>
      <c r="L2535" s="35">
        <v>0</v>
      </c>
      <c r="M2535" s="35">
        <v>0</v>
      </c>
      <c r="N2535" s="35">
        <v>0</v>
      </c>
      <c r="O2535" s="35">
        <v>0</v>
      </c>
      <c r="P2535" s="35">
        <v>0</v>
      </c>
      <c r="Q2535" s="35">
        <v>0</v>
      </c>
      <c r="R2535" s="35">
        <f t="shared" si="42"/>
        <v>0</v>
      </c>
    </row>
    <row r="2536" spans="1:18" ht="15">
      <c r="A2536" s="28" t="s">
        <v>83</v>
      </c>
      <c r="B2536" s="37">
        <v>45</v>
      </c>
      <c r="C2536" s="29">
        <v>26</v>
      </c>
      <c r="D2536" s="22" t="s">
        <v>40</v>
      </c>
      <c r="E2536" s="35">
        <v>0</v>
      </c>
      <c r="F2536" s="35">
        <v>0</v>
      </c>
      <c r="G2536" s="35">
        <v>0</v>
      </c>
      <c r="H2536" s="35">
        <v>0</v>
      </c>
      <c r="I2536" s="35">
        <v>0</v>
      </c>
      <c r="J2536" s="35">
        <v>0</v>
      </c>
      <c r="K2536" s="35">
        <v>0</v>
      </c>
      <c r="L2536" s="35">
        <v>0</v>
      </c>
      <c r="M2536" s="35">
        <v>0</v>
      </c>
      <c r="N2536" s="35">
        <v>0</v>
      </c>
      <c r="O2536" s="35">
        <v>0</v>
      </c>
      <c r="P2536" s="35">
        <v>0</v>
      </c>
      <c r="Q2536" s="35">
        <v>0</v>
      </c>
      <c r="R2536" s="35">
        <f t="shared" si="42"/>
        <v>0</v>
      </c>
    </row>
    <row r="2537" spans="1:18" ht="15">
      <c r="A2537" s="28" t="s">
        <v>83</v>
      </c>
      <c r="B2537" s="37">
        <v>45</v>
      </c>
      <c r="C2537" s="29">
        <v>27</v>
      </c>
      <c r="D2537" s="24" t="s">
        <v>41</v>
      </c>
      <c r="E2537" s="35">
        <v>0</v>
      </c>
      <c r="F2537" s="35">
        <v>0</v>
      </c>
      <c r="G2537" s="35">
        <v>0</v>
      </c>
      <c r="H2537" s="35">
        <v>0</v>
      </c>
      <c r="I2537" s="35">
        <v>0</v>
      </c>
      <c r="J2537" s="35">
        <v>0</v>
      </c>
      <c r="K2537" s="35">
        <v>0</v>
      </c>
      <c r="L2537" s="35">
        <v>0</v>
      </c>
      <c r="M2537" s="35">
        <v>0</v>
      </c>
      <c r="N2537" s="35">
        <v>0</v>
      </c>
      <c r="O2537" s="35">
        <v>0</v>
      </c>
      <c r="P2537" s="35">
        <v>0</v>
      </c>
      <c r="Q2537" s="35">
        <v>0</v>
      </c>
      <c r="R2537" s="35">
        <f t="shared" si="42"/>
        <v>0</v>
      </c>
    </row>
    <row r="2538" spans="1:18" ht="15">
      <c r="A2538" s="28" t="s">
        <v>83</v>
      </c>
      <c r="B2538" s="37">
        <v>45</v>
      </c>
      <c r="C2538" s="29">
        <v>28</v>
      </c>
      <c r="D2538" s="24" t="s">
        <v>42</v>
      </c>
      <c r="E2538" s="35">
        <v>0</v>
      </c>
      <c r="F2538" s="35">
        <v>0</v>
      </c>
      <c r="G2538" s="35">
        <v>0</v>
      </c>
      <c r="H2538" s="35">
        <v>0</v>
      </c>
      <c r="I2538" s="35">
        <v>0</v>
      </c>
      <c r="J2538" s="35">
        <v>0</v>
      </c>
      <c r="K2538" s="35">
        <v>0</v>
      </c>
      <c r="L2538" s="35">
        <v>0</v>
      </c>
      <c r="M2538" s="35">
        <v>0</v>
      </c>
      <c r="N2538" s="35">
        <v>0</v>
      </c>
      <c r="O2538" s="35">
        <v>0</v>
      </c>
      <c r="P2538" s="35">
        <v>0</v>
      </c>
      <c r="Q2538" s="35">
        <v>0</v>
      </c>
      <c r="R2538" s="35">
        <f t="shared" si="42"/>
        <v>0</v>
      </c>
    </row>
    <row r="2539" spans="1:18" ht="15">
      <c r="A2539" s="28" t="s">
        <v>83</v>
      </c>
      <c r="B2539" s="37">
        <v>45</v>
      </c>
      <c r="C2539" s="29">
        <v>29</v>
      </c>
      <c r="D2539" s="24" t="s">
        <v>43</v>
      </c>
      <c r="E2539" s="35">
        <v>0</v>
      </c>
      <c r="F2539" s="35">
        <v>0</v>
      </c>
      <c r="G2539" s="35">
        <v>0</v>
      </c>
      <c r="H2539" s="35">
        <v>0</v>
      </c>
      <c r="I2539" s="35">
        <v>0</v>
      </c>
      <c r="J2539" s="35">
        <v>0</v>
      </c>
      <c r="K2539" s="35">
        <v>0</v>
      </c>
      <c r="L2539" s="35">
        <v>0</v>
      </c>
      <c r="M2539" s="35">
        <v>0</v>
      </c>
      <c r="N2539" s="35">
        <v>0</v>
      </c>
      <c r="O2539" s="35">
        <v>0</v>
      </c>
      <c r="P2539" s="35">
        <v>0</v>
      </c>
      <c r="Q2539" s="35">
        <v>0</v>
      </c>
      <c r="R2539" s="35">
        <f t="shared" si="42"/>
        <v>0</v>
      </c>
    </row>
    <row r="2540" spans="1:18" ht="15">
      <c r="A2540" s="28" t="s">
        <v>83</v>
      </c>
      <c r="B2540" s="37">
        <v>45</v>
      </c>
      <c r="C2540" s="29">
        <v>30</v>
      </c>
      <c r="D2540" s="21" t="s">
        <v>44</v>
      </c>
      <c r="E2540" s="35">
        <v>0</v>
      </c>
      <c r="F2540" s="35">
        <v>0</v>
      </c>
      <c r="G2540" s="35">
        <v>0</v>
      </c>
      <c r="H2540" s="35">
        <v>0</v>
      </c>
      <c r="I2540" s="35">
        <v>0</v>
      </c>
      <c r="J2540" s="35">
        <v>0</v>
      </c>
      <c r="K2540" s="35">
        <v>0</v>
      </c>
      <c r="L2540" s="35">
        <v>0</v>
      </c>
      <c r="M2540" s="35">
        <v>0</v>
      </c>
      <c r="N2540" s="35">
        <v>0</v>
      </c>
      <c r="O2540" s="35">
        <v>0</v>
      </c>
      <c r="P2540" s="35">
        <v>0</v>
      </c>
      <c r="Q2540" s="35">
        <v>0</v>
      </c>
      <c r="R2540" s="35">
        <f t="shared" si="42"/>
        <v>0</v>
      </c>
    </row>
    <row r="2541" spans="1:18" ht="15">
      <c r="A2541" s="28" t="s">
        <v>83</v>
      </c>
      <c r="B2541" s="37">
        <v>45</v>
      </c>
      <c r="C2541" s="29">
        <v>31</v>
      </c>
      <c r="D2541" s="21" t="s">
        <v>45</v>
      </c>
      <c r="E2541" s="35">
        <v>0</v>
      </c>
      <c r="F2541" s="35">
        <v>0</v>
      </c>
      <c r="G2541" s="35">
        <v>0</v>
      </c>
      <c r="H2541" s="35">
        <v>0</v>
      </c>
      <c r="I2541" s="35">
        <v>0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  <c r="O2541" s="35">
        <v>0</v>
      </c>
      <c r="P2541" s="35">
        <v>0</v>
      </c>
      <c r="Q2541" s="35">
        <v>0</v>
      </c>
      <c r="R2541" s="35">
        <f t="shared" si="42"/>
        <v>0</v>
      </c>
    </row>
    <row r="2542" spans="1:18" ht="15">
      <c r="A2542" s="28" t="s">
        <v>83</v>
      </c>
      <c r="B2542" s="37">
        <v>45</v>
      </c>
      <c r="C2542" s="29">
        <v>32</v>
      </c>
      <c r="D2542" s="21" t="s">
        <v>46</v>
      </c>
      <c r="E2542" s="35">
        <v>4.2120225993358198E-6</v>
      </c>
      <c r="F2542" s="35">
        <v>5.0917546650078497E-6</v>
      </c>
      <c r="G2542" s="35">
        <v>1.0538832713515199E-6</v>
      </c>
      <c r="H2542" s="35">
        <v>2.8279034166466399E-6</v>
      </c>
      <c r="I2542" s="35">
        <v>1.6893076582297099E-6</v>
      </c>
      <c r="J2542" s="35">
        <v>2.3281396818804401E-5</v>
      </c>
      <c r="K2542" s="35">
        <v>1.58544991098731E-6</v>
      </c>
      <c r="L2542" s="35">
        <v>4.4074097115293399E-5</v>
      </c>
      <c r="M2542" s="35">
        <v>4.8775078630099202E-6</v>
      </c>
      <c r="N2542" s="35">
        <v>3.7585089097845301E-6</v>
      </c>
      <c r="O2542" s="35">
        <v>3.08605482099872E-4</v>
      </c>
      <c r="P2542" s="35">
        <v>8.6307867101070699E-6</v>
      </c>
      <c r="Q2542" s="35">
        <v>1.23991389537138E-6</v>
      </c>
      <c r="R2542" s="35">
        <f t="shared" si="42"/>
        <v>4.1092801493380156E-4</v>
      </c>
    </row>
    <row r="2543" spans="1:18" ht="15">
      <c r="A2543" s="28" t="s">
        <v>83</v>
      </c>
      <c r="B2543" s="37">
        <v>45</v>
      </c>
      <c r="C2543" s="29">
        <v>33</v>
      </c>
      <c r="D2543" s="21" t="s">
        <v>47</v>
      </c>
      <c r="E2543" s="35">
        <v>0</v>
      </c>
      <c r="F2543" s="35">
        <v>0</v>
      </c>
      <c r="G2543" s="35">
        <v>0</v>
      </c>
      <c r="H2543" s="35">
        <v>0</v>
      </c>
      <c r="I2543" s="35">
        <v>0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  <c r="O2543" s="35">
        <v>0</v>
      </c>
      <c r="P2543" s="35">
        <v>0</v>
      </c>
      <c r="Q2543" s="35">
        <v>0</v>
      </c>
      <c r="R2543" s="35">
        <f t="shared" si="42"/>
        <v>0</v>
      </c>
    </row>
    <row r="2544" spans="1:18" ht="15">
      <c r="A2544" s="28" t="s">
        <v>83</v>
      </c>
      <c r="B2544" s="37">
        <v>45</v>
      </c>
      <c r="C2544" s="29">
        <v>34</v>
      </c>
      <c r="D2544" s="21" t="s">
        <v>48</v>
      </c>
      <c r="E2544" s="35">
        <v>0</v>
      </c>
      <c r="F2544" s="35">
        <v>0</v>
      </c>
      <c r="G2544" s="35">
        <v>0</v>
      </c>
      <c r="H2544" s="35">
        <v>0</v>
      </c>
      <c r="I2544" s="35">
        <v>0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  <c r="O2544" s="35">
        <v>0</v>
      </c>
      <c r="P2544" s="35">
        <v>0</v>
      </c>
      <c r="Q2544" s="35">
        <v>0</v>
      </c>
      <c r="R2544" s="35">
        <f t="shared" si="42"/>
        <v>0</v>
      </c>
    </row>
    <row r="2545" spans="1:18" ht="15">
      <c r="A2545" s="28" t="s">
        <v>83</v>
      </c>
      <c r="B2545" s="37">
        <v>45</v>
      </c>
      <c r="C2545" s="29">
        <v>35</v>
      </c>
      <c r="D2545" s="21" t="s">
        <v>49</v>
      </c>
      <c r="E2545" s="35">
        <v>3.61463566381313E-6</v>
      </c>
      <c r="F2545" s="35">
        <v>5.3595300695646701E-6</v>
      </c>
      <c r="G2545" s="35">
        <v>4.2550301634848002E-7</v>
      </c>
      <c r="H2545" s="35">
        <v>1.8755457812154299E-6</v>
      </c>
      <c r="I2545" s="35">
        <v>3.0905947194816601E-7</v>
      </c>
      <c r="J2545" s="35">
        <v>2.68842017317306E-6</v>
      </c>
      <c r="K2545" s="35">
        <v>2.8275085538196198E-7</v>
      </c>
      <c r="L2545" s="35">
        <v>5.0805356355454804E-6</v>
      </c>
      <c r="M2545" s="35">
        <v>4.5685279892633699E-7</v>
      </c>
      <c r="N2545" s="35">
        <v>1.0981325475776999E-6</v>
      </c>
      <c r="O2545" s="35">
        <v>1.1794893330115399E-5</v>
      </c>
      <c r="P2545" s="35">
        <v>5.4623423991759503E-6</v>
      </c>
      <c r="Q2545" s="35">
        <v>6.2988872466075798E-7</v>
      </c>
      <c r="R2545" s="35">
        <f t="shared" si="42"/>
        <v>3.9078090467446517E-5</v>
      </c>
    </row>
    <row r="2546" spans="1:18" ht="15">
      <c r="A2546" s="28" t="s">
        <v>83</v>
      </c>
      <c r="B2546" s="37">
        <v>45</v>
      </c>
      <c r="C2546" s="29">
        <v>36</v>
      </c>
      <c r="D2546" s="21" t="s">
        <v>50</v>
      </c>
      <c r="E2546" s="35">
        <v>5.13170764464271E-3</v>
      </c>
      <c r="F2546" s="35">
        <v>2.8198846439310499E-3</v>
      </c>
      <c r="G2546" s="35">
        <v>1.7689408198959301E-3</v>
      </c>
      <c r="H2546" s="35">
        <v>2.1147629204335602E-3</v>
      </c>
      <c r="I2546" s="35">
        <v>6.9521248702664195E-4</v>
      </c>
      <c r="J2546" s="35">
        <v>1.6588812528223699E-2</v>
      </c>
      <c r="K2546" s="35">
        <v>9.0727561381927799E-4</v>
      </c>
      <c r="L2546" s="35">
        <v>5.5821870906378503E-2</v>
      </c>
      <c r="M2546" s="35">
        <v>2.3375134757175699E-2</v>
      </c>
      <c r="N2546" s="35">
        <v>2.7762854247271101E-3</v>
      </c>
      <c r="O2546" s="35">
        <v>6.4478796532483002E-3</v>
      </c>
      <c r="P2546" s="35">
        <v>9.7492393267223604E-4</v>
      </c>
      <c r="Q2546" s="35">
        <v>1.11698397178086E-3</v>
      </c>
      <c r="R2546" s="35">
        <f t="shared" si="42"/>
        <v>0.12053967530395558</v>
      </c>
    </row>
    <row r="2547" spans="1:18" ht="15">
      <c r="A2547" s="28" t="s">
        <v>83</v>
      </c>
      <c r="B2547" s="37">
        <v>45</v>
      </c>
      <c r="C2547" s="29">
        <v>37</v>
      </c>
      <c r="D2547" s="21" t="s">
        <v>51</v>
      </c>
      <c r="E2547" s="35">
        <v>5.3494485078307098E-5</v>
      </c>
      <c r="F2547" s="35">
        <v>5.2298441868474698E-5</v>
      </c>
      <c r="G2547" s="35">
        <v>1.28620389734378E-5</v>
      </c>
      <c r="H2547" s="35">
        <v>3.0780356266704099E-5</v>
      </c>
      <c r="I2547" s="35">
        <v>2.2508175420725301E-5</v>
      </c>
      <c r="J2547" s="35">
        <v>3.2270684751281402E-4</v>
      </c>
      <c r="K2547" s="35">
        <v>1.5979908356182001E-5</v>
      </c>
      <c r="L2547" s="35">
        <v>1.4032199564973701E-3</v>
      </c>
      <c r="M2547" s="35">
        <v>1.21753080078902E-4</v>
      </c>
      <c r="N2547" s="35">
        <v>4.33823618853582E-5</v>
      </c>
      <c r="O2547" s="35">
        <v>1.53963692446503E-2</v>
      </c>
      <c r="P2547" s="35">
        <v>2.33742564629095E-4</v>
      </c>
      <c r="Q2547" s="35">
        <v>1.6663054840304901E-5</v>
      </c>
      <c r="R2547" s="35">
        <f t="shared" si="42"/>
        <v>1.7725760516057978E-2</v>
      </c>
    </row>
    <row r="2548" spans="1:18" ht="15">
      <c r="A2548" s="28" t="s">
        <v>83</v>
      </c>
      <c r="B2548" s="37">
        <v>45</v>
      </c>
      <c r="C2548" s="29">
        <v>38</v>
      </c>
      <c r="D2548" s="21" t="s">
        <v>52</v>
      </c>
      <c r="E2548" s="35">
        <v>3.4102954052152201E-5</v>
      </c>
      <c r="F2548" s="35">
        <v>2.8625085932294E-5</v>
      </c>
      <c r="G2548" s="35">
        <v>7.0598015190839298E-6</v>
      </c>
      <c r="H2548" s="35">
        <v>2.1448130164237701E-5</v>
      </c>
      <c r="I2548" s="35">
        <v>1.35754457577663E-5</v>
      </c>
      <c r="J2548" s="35">
        <v>2.00190981794727E-4</v>
      </c>
      <c r="K2548" s="35">
        <v>1.20777727332712E-5</v>
      </c>
      <c r="L2548" s="35">
        <v>5.9453920893264803E-4</v>
      </c>
      <c r="M2548" s="35">
        <v>4.4144080873640097E-5</v>
      </c>
      <c r="N2548" s="35">
        <v>2.67852714824092E-5</v>
      </c>
      <c r="O2548" s="35">
        <v>1.3444955972823899E-2</v>
      </c>
      <c r="P2548" s="35">
        <v>1.1078465423700299E-4</v>
      </c>
      <c r="Q2548" s="35">
        <v>1.1237627398662001E-5</v>
      </c>
      <c r="R2548" s="35">
        <f t="shared" si="42"/>
        <v>1.4549526987701794E-2</v>
      </c>
    </row>
    <row r="2549" spans="1:18" ht="15">
      <c r="A2549" s="28" t="s">
        <v>83</v>
      </c>
      <c r="B2549" s="37">
        <v>45</v>
      </c>
      <c r="C2549" s="29">
        <v>39</v>
      </c>
      <c r="D2549" s="21" t="s">
        <v>53</v>
      </c>
      <c r="E2549" s="35">
        <v>1.3602258929858001E-4</v>
      </c>
      <c r="F2549" s="35">
        <v>1.29280573761371E-4</v>
      </c>
      <c r="G2549" s="35">
        <v>3.0106108785368102E-4</v>
      </c>
      <c r="H2549" s="35">
        <v>1.0477308068338199E-4</v>
      </c>
      <c r="I2549" s="35">
        <v>2.5489352361370001E-5</v>
      </c>
      <c r="J2549" s="35">
        <v>9.837118447063749E-4</v>
      </c>
      <c r="K2549" s="35">
        <v>4.7408459860292197E-5</v>
      </c>
      <c r="L2549" s="35">
        <v>1.5407762365810601E-3</v>
      </c>
      <c r="M2549" s="35">
        <v>6.6200958418619204E-5</v>
      </c>
      <c r="N2549" s="35">
        <v>1.80526638121856E-4</v>
      </c>
      <c r="O2549" s="35">
        <v>3.6628983577991501E-3</v>
      </c>
      <c r="P2549" s="35">
        <v>6.1517233855295402E-2</v>
      </c>
      <c r="Q2549" s="35">
        <v>3.04707726759771E-5</v>
      </c>
      <c r="R2549" s="35">
        <f t="shared" si="42"/>
        <v>6.8725853807417123E-2</v>
      </c>
    </row>
    <row r="2550" spans="1:18" ht="15">
      <c r="A2550" s="28" t="s">
        <v>83</v>
      </c>
      <c r="B2550" s="37">
        <v>45</v>
      </c>
      <c r="C2550" s="29">
        <v>40</v>
      </c>
      <c r="D2550" s="23" t="s">
        <v>54</v>
      </c>
      <c r="E2550" s="35">
        <v>2.9930153852869301E-5</v>
      </c>
      <c r="F2550" s="35">
        <v>2.7827006518745301E-5</v>
      </c>
      <c r="G2550" s="35">
        <v>5.4244488937868804E-6</v>
      </c>
      <c r="H2550" s="35">
        <v>1.44690907292778E-5</v>
      </c>
      <c r="I2550" s="35">
        <v>7.4930076447224703E-6</v>
      </c>
      <c r="J2550" s="35">
        <v>1.5754974461932301E-4</v>
      </c>
      <c r="K2550" s="35">
        <v>7.1621579962162402E-6</v>
      </c>
      <c r="L2550" s="35">
        <v>3.3650762141948699E-4</v>
      </c>
      <c r="M2550" s="35">
        <v>3.2288275800741301E-5</v>
      </c>
      <c r="N2550" s="35">
        <v>2.0608416968160601E-5</v>
      </c>
      <c r="O2550" s="35">
        <v>9.2493436408125698E-3</v>
      </c>
      <c r="P2550" s="35">
        <v>1.37407064510967E-4</v>
      </c>
      <c r="Q2550" s="35">
        <v>7.8366533211121796E-6</v>
      </c>
      <c r="R2550" s="35">
        <f t="shared" si="42"/>
        <v>1.0033847283087979E-2</v>
      </c>
    </row>
    <row r="2551" spans="1:18" ht="15">
      <c r="A2551" s="28" t="s">
        <v>83</v>
      </c>
      <c r="B2551" s="37">
        <v>45</v>
      </c>
      <c r="C2551" s="29">
        <v>41</v>
      </c>
      <c r="D2551" s="23" t="s">
        <v>55</v>
      </c>
      <c r="E2551" s="35">
        <v>1.71308707015737E-3</v>
      </c>
      <c r="F2551" s="35">
        <v>1.4767310876016601E-3</v>
      </c>
      <c r="G2551" s="35">
        <v>3.5420933244213E-4</v>
      </c>
      <c r="H2551" s="35">
        <v>1.1974914250400699E-3</v>
      </c>
      <c r="I2551" s="35">
        <v>2.7437843987585702E-4</v>
      </c>
      <c r="J2551" s="35">
        <v>3.8914622641977301E-3</v>
      </c>
      <c r="K2551" s="35">
        <v>2.5699428599915098E-4</v>
      </c>
      <c r="L2551" s="35">
        <v>0.101687650724404</v>
      </c>
      <c r="M2551" s="35">
        <v>7.5754338396669804E-3</v>
      </c>
      <c r="N2551" s="35">
        <v>9.2392358655221803E-4</v>
      </c>
      <c r="O2551" s="35">
        <v>4.2133902321093403E-2</v>
      </c>
      <c r="P2551" s="35">
        <v>4.66900352691464E-4</v>
      </c>
      <c r="Q2551" s="35">
        <v>5.2001171852824799E-4</v>
      </c>
      <c r="R2551" s="35">
        <f t="shared" si="42"/>
        <v>0.16247217644825027</v>
      </c>
    </row>
    <row r="2552" spans="1:18" ht="15">
      <c r="A2552" s="28" t="s">
        <v>83</v>
      </c>
      <c r="B2552" s="37">
        <v>45</v>
      </c>
      <c r="C2552" s="29">
        <v>42</v>
      </c>
      <c r="D2552" s="21" t="s">
        <v>56</v>
      </c>
      <c r="E2552" s="35">
        <v>3.0011385112768299E-5</v>
      </c>
      <c r="F2552" s="35">
        <v>1.7949833865027301E-5</v>
      </c>
      <c r="G2552" s="35">
        <v>7.7325299400797793E-6</v>
      </c>
      <c r="H2552" s="35">
        <v>1.8179737336465901E-5</v>
      </c>
      <c r="I2552" s="35">
        <v>8.7983547698099897E-6</v>
      </c>
      <c r="J2552" s="35">
        <v>3.8340412403730002E-4</v>
      </c>
      <c r="K2552" s="35">
        <v>9.1380422005098996E-6</v>
      </c>
      <c r="L2552" s="35">
        <v>5.7723695836345897E-4</v>
      </c>
      <c r="M2552" s="35">
        <v>5.5266403039219399E-5</v>
      </c>
      <c r="N2552" s="35">
        <v>2.0448543803533401E-5</v>
      </c>
      <c r="O2552" s="35">
        <v>3.51987950941835E-3</v>
      </c>
      <c r="P2552" s="35">
        <v>5.6524571799018503E-5</v>
      </c>
      <c r="Q2552" s="35">
        <v>5.5672615840077E-6</v>
      </c>
      <c r="R2552" s="35">
        <f t="shared" si="42"/>
        <v>4.7101372552695491E-3</v>
      </c>
    </row>
    <row r="2553" spans="1:18" ht="15">
      <c r="A2553" s="28" t="s">
        <v>83</v>
      </c>
      <c r="B2553" s="37">
        <v>45</v>
      </c>
      <c r="C2553" s="29">
        <v>43</v>
      </c>
      <c r="D2553" s="21" t="s">
        <v>57</v>
      </c>
      <c r="E2553" s="35">
        <v>2.6893339955234999E-3</v>
      </c>
      <c r="F2553" s="35">
        <v>2.6837599978729401E-3</v>
      </c>
      <c r="G2553" s="35">
        <v>5.8974396702007696E-4</v>
      </c>
      <c r="H2553" s="35">
        <v>1.4663783983587799E-3</v>
      </c>
      <c r="I2553" s="35">
        <v>8.1515718288787298E-4</v>
      </c>
      <c r="J2553" s="35">
        <v>9.3861590706942905E-3</v>
      </c>
      <c r="K2553" s="35">
        <v>6.24412392045338E-4</v>
      </c>
      <c r="L2553" s="35">
        <v>3.7248594978779297E-2</v>
      </c>
      <c r="M2553" s="35">
        <v>4.4466777505413804E-3</v>
      </c>
      <c r="N2553" s="35">
        <v>1.6589584909437001E-3</v>
      </c>
      <c r="O2553" s="35">
        <v>0.209734624519442</v>
      </c>
      <c r="P2553" s="35">
        <v>6.9687431656869697E-3</v>
      </c>
      <c r="Q2553" s="35">
        <v>5.8650373508406896E-4</v>
      </c>
      <c r="R2553" s="35">
        <f t="shared" si="42"/>
        <v>0.27889904764488022</v>
      </c>
    </row>
    <row r="2554" spans="1:18" ht="15">
      <c r="A2554" s="28" t="s">
        <v>83</v>
      </c>
      <c r="B2554" s="37">
        <v>45</v>
      </c>
      <c r="C2554" s="29">
        <v>44</v>
      </c>
      <c r="D2554" s="21" t="s">
        <v>58</v>
      </c>
      <c r="E2554" s="35">
        <v>2.2656403538085899E-9</v>
      </c>
      <c r="F2554" s="35">
        <v>1.1757477718098E-9</v>
      </c>
      <c r="G2554" s="35">
        <v>3.4853831282993101E-10</v>
      </c>
      <c r="H2554" s="35">
        <v>2.2205723677454298E-9</v>
      </c>
      <c r="I2554" s="35">
        <v>2.6529027096771399E-9</v>
      </c>
      <c r="J2554" s="35">
        <v>1.32313068518935E-8</v>
      </c>
      <c r="K2554" s="35">
        <v>2.3481664968311698E-9</v>
      </c>
      <c r="L2554" s="35">
        <v>1.079001536769E-8</v>
      </c>
      <c r="M2554" s="35">
        <v>9.8581515788456495E-10</v>
      </c>
      <c r="N2554" s="35">
        <v>2.3989728607415901E-9</v>
      </c>
      <c r="O2554" s="35">
        <v>6.4928130670822995E-8</v>
      </c>
      <c r="P2554" s="35">
        <v>1.7633783902002001E-9</v>
      </c>
      <c r="Q2554" s="35">
        <v>1.30247173023197E-9</v>
      </c>
      <c r="R2554" s="35">
        <f t="shared" si="42"/>
        <v>1.0641165904216688E-7</v>
      </c>
    </row>
    <row r="2555" spans="1:18" ht="15">
      <c r="A2555" s="28" t="s">
        <v>83</v>
      </c>
      <c r="B2555" s="37">
        <v>45</v>
      </c>
      <c r="C2555" s="29">
        <v>45</v>
      </c>
      <c r="D2555" s="21" t="s">
        <v>59</v>
      </c>
      <c r="E2555" s="35">
        <v>1.2655363780221099E-6</v>
      </c>
      <c r="F2555" s="35">
        <v>1.37658566162751E-6</v>
      </c>
      <c r="G2555" s="35">
        <v>2.8446626780202597E-7</v>
      </c>
      <c r="H2555" s="35">
        <v>9.11515497939932E-7</v>
      </c>
      <c r="I2555" s="35">
        <v>6.4071791698045699E-7</v>
      </c>
      <c r="J2555" s="35">
        <v>8.9470635899460708E-6</v>
      </c>
      <c r="K2555" s="35">
        <v>6.6785192688439196E-7</v>
      </c>
      <c r="L2555" s="35">
        <v>1.3112772678557201E-5</v>
      </c>
      <c r="M2555" s="35">
        <v>1.09980005902793E-6</v>
      </c>
      <c r="N2555" s="35">
        <v>1.8736506114142701E-6</v>
      </c>
      <c r="O2555" s="35">
        <v>4.4785925817441099E-4</v>
      </c>
      <c r="P2555" s="35">
        <v>1.67984892430161E-6</v>
      </c>
      <c r="Q2555" s="35">
        <v>4.70167235685688E-7</v>
      </c>
      <c r="R2555" s="35">
        <f t="shared" si="42"/>
        <v>4.8018923492260015E-4</v>
      </c>
    </row>
    <row r="2556" spans="1:18" ht="15">
      <c r="A2556" s="28" t="s">
        <v>83</v>
      </c>
      <c r="B2556" s="37">
        <v>45</v>
      </c>
      <c r="C2556" s="29">
        <v>46</v>
      </c>
      <c r="D2556" s="21" t="s">
        <v>60</v>
      </c>
      <c r="E2556" s="35">
        <v>0</v>
      </c>
      <c r="F2556" s="35">
        <v>0</v>
      </c>
      <c r="G2556" s="35">
        <v>0</v>
      </c>
      <c r="H2556" s="35">
        <v>0</v>
      </c>
      <c r="I2556" s="35">
        <v>0</v>
      </c>
      <c r="J2556" s="35">
        <v>0</v>
      </c>
      <c r="K2556" s="35">
        <v>0</v>
      </c>
      <c r="L2556" s="35">
        <v>0</v>
      </c>
      <c r="M2556" s="35">
        <v>0</v>
      </c>
      <c r="N2556" s="35">
        <v>0</v>
      </c>
      <c r="O2556" s="35">
        <v>0</v>
      </c>
      <c r="P2556" s="35">
        <v>0</v>
      </c>
      <c r="Q2556" s="35">
        <v>0</v>
      </c>
      <c r="R2556" s="35">
        <f t="shared" si="42"/>
        <v>0</v>
      </c>
    </row>
    <row r="2557" spans="1:18" ht="15">
      <c r="A2557" s="28" t="s">
        <v>83</v>
      </c>
      <c r="B2557" s="37">
        <v>45</v>
      </c>
      <c r="C2557" s="29">
        <v>47</v>
      </c>
      <c r="D2557" s="21" t="s">
        <v>61</v>
      </c>
      <c r="E2557" s="35">
        <v>1.2728145849280801E-4</v>
      </c>
      <c r="F2557" s="35">
        <v>1.1709128313302499E-4</v>
      </c>
      <c r="G2557" s="35">
        <v>3.2419378131433902E-5</v>
      </c>
      <c r="H2557" s="35">
        <v>6.0821797143859099E-5</v>
      </c>
      <c r="I2557" s="35">
        <v>5.4786785993894699E-5</v>
      </c>
      <c r="J2557" s="35">
        <v>6.3199821754183897E-4</v>
      </c>
      <c r="K2557" s="35">
        <v>2.92240925943277E-5</v>
      </c>
      <c r="L2557" s="35">
        <v>3.72823924634532E-3</v>
      </c>
      <c r="M2557" s="35">
        <v>3.7239302536771303E-4</v>
      </c>
      <c r="N2557" s="35">
        <v>8.3213406144471899E-5</v>
      </c>
      <c r="O2557" s="35">
        <v>7.4105062920170996E-3</v>
      </c>
      <c r="P2557" s="35">
        <v>8.4248630422571204E-4</v>
      </c>
      <c r="Q2557" s="35">
        <v>3.5720489751976201E-5</v>
      </c>
      <c r="R2557" s="35">
        <f t="shared" si="42"/>
        <v>1.3526181776883479E-2</v>
      </c>
    </row>
    <row r="2558" spans="1:18" ht="15">
      <c r="A2558" s="28" t="s">
        <v>83</v>
      </c>
      <c r="B2558" s="37">
        <v>45</v>
      </c>
      <c r="C2558" s="29">
        <v>48</v>
      </c>
      <c r="D2558" s="22" t="s">
        <v>62</v>
      </c>
      <c r="E2558" s="35">
        <v>8.1697227750200603E-5</v>
      </c>
      <c r="F2558" s="35">
        <v>9.0755396385391898E-5</v>
      </c>
      <c r="G2558" s="35">
        <v>1.91775413445063E-5</v>
      </c>
      <c r="H2558" s="35">
        <v>5.7828368483469902E-5</v>
      </c>
      <c r="I2558" s="35">
        <v>3.9039353091234003E-5</v>
      </c>
      <c r="J2558" s="35">
        <v>5.5310105524671103E-4</v>
      </c>
      <c r="K2558" s="35">
        <v>4.3886098699992E-5</v>
      </c>
      <c r="L2558" s="35">
        <v>4.8072313282996302E-4</v>
      </c>
      <c r="M2558" s="35">
        <v>5.7312750418900403E-5</v>
      </c>
      <c r="N2558" s="35">
        <v>9.4052057262893402E-5</v>
      </c>
      <c r="O2558" s="35">
        <v>4.2483755781741296E-3</v>
      </c>
      <c r="P2558" s="35">
        <v>1.19900047822374E-4</v>
      </c>
      <c r="Q2558" s="35">
        <v>3.1724369065362598E-5</v>
      </c>
      <c r="R2558" s="35">
        <f t="shared" si="42"/>
        <v>5.9175729765751283E-3</v>
      </c>
    </row>
    <row r="2559" spans="1:18" ht="15">
      <c r="A2559" s="28" t="s">
        <v>83</v>
      </c>
      <c r="B2559" s="37">
        <v>45</v>
      </c>
      <c r="C2559" s="29">
        <v>49</v>
      </c>
      <c r="D2559" s="22" t="s">
        <v>63</v>
      </c>
      <c r="E2559" s="35">
        <v>0</v>
      </c>
      <c r="F2559" s="35">
        <v>0</v>
      </c>
      <c r="G2559" s="35">
        <v>0</v>
      </c>
      <c r="H2559" s="35">
        <v>0</v>
      </c>
      <c r="I2559" s="35">
        <v>0</v>
      </c>
      <c r="J2559" s="35">
        <v>0</v>
      </c>
      <c r="K2559" s="35">
        <v>0</v>
      </c>
      <c r="L2559" s="35">
        <v>0</v>
      </c>
      <c r="M2559" s="35">
        <v>0</v>
      </c>
      <c r="N2559" s="35">
        <v>0</v>
      </c>
      <c r="O2559" s="35">
        <v>0</v>
      </c>
      <c r="P2559" s="35">
        <v>0</v>
      </c>
      <c r="Q2559" s="35">
        <v>0</v>
      </c>
      <c r="R2559" s="35">
        <f t="shared" si="42"/>
        <v>0</v>
      </c>
    </row>
    <row r="2560" spans="1:18" ht="15">
      <c r="A2560" s="28" t="s">
        <v>83</v>
      </c>
      <c r="B2560" s="37">
        <v>45</v>
      </c>
      <c r="C2560" s="29">
        <v>50</v>
      </c>
      <c r="D2560" s="22" t="s">
        <v>64</v>
      </c>
      <c r="E2560" s="35">
        <v>0</v>
      </c>
      <c r="F2560" s="35">
        <v>0</v>
      </c>
      <c r="G2560" s="35">
        <v>0</v>
      </c>
      <c r="H2560" s="35">
        <v>0</v>
      </c>
      <c r="I2560" s="35">
        <v>0</v>
      </c>
      <c r="J2560" s="35">
        <v>0</v>
      </c>
      <c r="K2560" s="35">
        <v>0</v>
      </c>
      <c r="L2560" s="35">
        <v>0</v>
      </c>
      <c r="M2560" s="35">
        <v>0</v>
      </c>
      <c r="N2560" s="35">
        <v>0</v>
      </c>
      <c r="O2560" s="35">
        <v>0</v>
      </c>
      <c r="P2560" s="35">
        <v>0</v>
      </c>
      <c r="Q2560" s="35">
        <v>0</v>
      </c>
      <c r="R2560" s="35">
        <f t="shared" si="42"/>
        <v>0</v>
      </c>
    </row>
    <row r="2561" spans="1:18" ht="15">
      <c r="A2561" s="28" t="s">
        <v>83</v>
      </c>
      <c r="B2561" s="37">
        <v>45</v>
      </c>
      <c r="C2561" s="29">
        <v>51</v>
      </c>
      <c r="D2561" s="21" t="s">
        <v>65</v>
      </c>
      <c r="E2561" s="35">
        <v>1.0755670134886801E-5</v>
      </c>
      <c r="F2561" s="35">
        <v>1.0565387545671799E-5</v>
      </c>
      <c r="G2561" s="35">
        <v>3.3215988028514801E-6</v>
      </c>
      <c r="H2561" s="35">
        <v>1.00426593840857E-5</v>
      </c>
      <c r="I2561" s="35">
        <v>5.7614631114191402E-6</v>
      </c>
      <c r="J2561" s="35">
        <v>1.17308216306314E-4</v>
      </c>
      <c r="K2561" s="35">
        <v>8.7940849023249005E-6</v>
      </c>
      <c r="L2561" s="35">
        <v>1.4932974641048501E-4</v>
      </c>
      <c r="M2561" s="35">
        <v>1.09125465058106E-5</v>
      </c>
      <c r="N2561" s="35">
        <v>1.34694447141208E-5</v>
      </c>
      <c r="O2561" s="35">
        <v>7.7799746363315595E-4</v>
      </c>
      <c r="P2561" s="35">
        <v>1.4870037615708799E-5</v>
      </c>
      <c r="Q2561" s="35">
        <v>4.0954898320723201E-6</v>
      </c>
      <c r="R2561" s="35">
        <f t="shared" si="42"/>
        <v>1.1372238088989074E-3</v>
      </c>
    </row>
    <row r="2562" spans="1:18" ht="15">
      <c r="A2562" s="28" t="s">
        <v>83</v>
      </c>
      <c r="B2562" s="37">
        <v>45</v>
      </c>
      <c r="C2562" s="29">
        <v>52</v>
      </c>
      <c r="D2562" s="21" t="s">
        <v>66</v>
      </c>
      <c r="E2562" s="35">
        <v>1.46536526592683E-5</v>
      </c>
      <c r="F2562" s="35">
        <v>1.8152073078353199E-5</v>
      </c>
      <c r="G2562" s="35">
        <v>2.7390349975920199E-6</v>
      </c>
      <c r="H2562" s="35">
        <v>6.8491394894281698E-6</v>
      </c>
      <c r="I2562" s="35">
        <v>1.33170684511144E-5</v>
      </c>
      <c r="J2562" s="35">
        <v>8.4778955980262705E-5</v>
      </c>
      <c r="K2562" s="35">
        <v>4.1410299734656801E-6</v>
      </c>
      <c r="L2562" s="35">
        <v>3.7780904599851598E-4</v>
      </c>
      <c r="M2562" s="35">
        <v>2.70748430124599E-5</v>
      </c>
      <c r="N2562" s="35">
        <v>1.4082722206701299E-5</v>
      </c>
      <c r="O2562" s="35">
        <v>1.42985986999484E-3</v>
      </c>
      <c r="P2562" s="35">
        <v>4.5694657257977501E-5</v>
      </c>
      <c r="Q2562" s="35">
        <v>3.9850269745570002E-6</v>
      </c>
      <c r="R2562" s="35">
        <f t="shared" si="42"/>
        <v>2.0431371200745362E-3</v>
      </c>
    </row>
    <row r="2563" spans="1:18" ht="15">
      <c r="A2563" s="28" t="s">
        <v>83</v>
      </c>
      <c r="B2563" s="37">
        <v>45</v>
      </c>
      <c r="C2563" s="29">
        <v>53</v>
      </c>
      <c r="D2563" s="21" t="s">
        <v>67</v>
      </c>
      <c r="E2563" s="35">
        <v>5.1047985542579803E-6</v>
      </c>
      <c r="F2563" s="35">
        <v>4.1606095393516699E-6</v>
      </c>
      <c r="G2563" s="35">
        <v>1.14613836522173E-6</v>
      </c>
      <c r="H2563" s="35">
        <v>2.5336485728939499E-6</v>
      </c>
      <c r="I2563" s="35">
        <v>2.4634889517653498E-6</v>
      </c>
      <c r="J2563" s="35">
        <v>2.0723860140067402E-5</v>
      </c>
      <c r="K2563" s="35">
        <v>1.12079961473842E-6</v>
      </c>
      <c r="L2563" s="35">
        <v>7.03777563281097E-5</v>
      </c>
      <c r="M2563" s="35">
        <v>4.97982617946457E-6</v>
      </c>
      <c r="N2563" s="35">
        <v>4.6744871109063404E-6</v>
      </c>
      <c r="O2563" s="35">
        <v>2.8049224177880002E-4</v>
      </c>
      <c r="P2563" s="35">
        <v>5.8878997550289499E-6</v>
      </c>
      <c r="Q2563" s="35">
        <v>9.5987923743968895E-7</v>
      </c>
      <c r="R2563" s="35">
        <f t="shared" si="42"/>
        <v>4.0462543412804572E-4</v>
      </c>
    </row>
    <row r="2564" spans="1:18" ht="15">
      <c r="A2564" s="28" t="s">
        <v>83</v>
      </c>
      <c r="B2564" s="37">
        <v>45</v>
      </c>
      <c r="C2564" s="29">
        <v>54</v>
      </c>
      <c r="D2564" s="21" t="s">
        <v>68</v>
      </c>
      <c r="E2564" s="35">
        <v>1.6522469248644199E-5</v>
      </c>
      <c r="F2564" s="35">
        <v>1.49643326094133E-5</v>
      </c>
      <c r="G2564" s="35">
        <v>3.13841885965357E-6</v>
      </c>
      <c r="H2564" s="35">
        <v>9.2860334460885997E-6</v>
      </c>
      <c r="I2564" s="35">
        <v>7.4668126131826399E-6</v>
      </c>
      <c r="J2564" s="35">
        <v>8.7493925832625501E-5</v>
      </c>
      <c r="K2564" s="35">
        <v>6.5224126328618803E-6</v>
      </c>
      <c r="L2564" s="35">
        <v>2.01037437801101E-4</v>
      </c>
      <c r="M2564" s="35">
        <v>1.5683519209828799E-5</v>
      </c>
      <c r="N2564" s="35">
        <v>2.3529500157945901E-5</v>
      </c>
      <c r="O2564" s="35">
        <v>3.7035748347769501E-3</v>
      </c>
      <c r="P2564" s="35">
        <v>2.65876884071666E-5</v>
      </c>
      <c r="Q2564" s="35">
        <v>4.6984923471098401E-6</v>
      </c>
      <c r="R2564" s="35">
        <f t="shared" ref="R2564:R2627" si="43">SUM(E2564:Q2564)</f>
        <v>4.1205058779425728E-3</v>
      </c>
    </row>
    <row r="2565" spans="1:18" ht="15">
      <c r="A2565" s="28" t="s">
        <v>83</v>
      </c>
      <c r="B2565" s="37">
        <v>45</v>
      </c>
      <c r="C2565" s="29">
        <v>55</v>
      </c>
      <c r="D2565" s="21" t="s">
        <v>69</v>
      </c>
      <c r="E2565" s="35">
        <v>9.81213639446752E-6</v>
      </c>
      <c r="F2565" s="35">
        <v>1.0625109200296801E-5</v>
      </c>
      <c r="G2565" s="35">
        <v>1.9091260057666299E-6</v>
      </c>
      <c r="H2565" s="35">
        <v>7.1429610968552902E-6</v>
      </c>
      <c r="I2565" s="35">
        <v>4.7906621128601496E-6</v>
      </c>
      <c r="J2565" s="35">
        <v>7.2771686394031401E-5</v>
      </c>
      <c r="K2565" s="35">
        <v>5.4636873589440199E-6</v>
      </c>
      <c r="L2565" s="35">
        <v>4.1629831609213801E-5</v>
      </c>
      <c r="M2565" s="35">
        <v>6.2096419607344101E-6</v>
      </c>
      <c r="N2565" s="35">
        <v>1.07798917993817E-5</v>
      </c>
      <c r="O2565" s="35">
        <v>1.5818245224403201E-3</v>
      </c>
      <c r="P2565" s="35">
        <v>6.7143355380038398E-6</v>
      </c>
      <c r="Q2565" s="35">
        <v>3.77194810693176E-6</v>
      </c>
      <c r="R2565" s="35">
        <f t="shared" si="43"/>
        <v>1.7634455400178074E-3</v>
      </c>
    </row>
    <row r="2566" spans="1:18" ht="15">
      <c r="A2566" s="28" t="s">
        <v>83</v>
      </c>
      <c r="B2566" s="37">
        <v>45</v>
      </c>
      <c r="C2566" s="29">
        <v>56</v>
      </c>
      <c r="D2566" s="21" t="s">
        <v>70</v>
      </c>
      <c r="E2566" s="35">
        <v>2.74440665724132E-2</v>
      </c>
      <c r="F2566" s="35">
        <v>3.0777867201370299E-2</v>
      </c>
      <c r="G2566" s="35">
        <v>6.6863310752565304E-3</v>
      </c>
      <c r="H2566" s="35">
        <v>2.8327392294224901E-2</v>
      </c>
      <c r="I2566" s="35">
        <v>1.4372994259568299E-2</v>
      </c>
      <c r="J2566" s="35">
        <v>0.21357146329770901</v>
      </c>
      <c r="K2566" s="35">
        <v>1.92003141395562E-2</v>
      </c>
      <c r="L2566" s="35">
        <v>0.32511383654767401</v>
      </c>
      <c r="M2566" s="35">
        <v>1.5877659813185601E-2</v>
      </c>
      <c r="N2566" s="35">
        <v>0.13637933163549901</v>
      </c>
      <c r="O2566" s="35">
        <v>9.7011885547706704</v>
      </c>
      <c r="P2566" s="35">
        <v>4.11822937392059E-2</v>
      </c>
      <c r="Q2566" s="35">
        <v>1.1252658382594E-2</v>
      </c>
      <c r="R2566" s="35">
        <f t="shared" si="43"/>
        <v>10.571374763728928</v>
      </c>
    </row>
    <row r="2567" spans="1:18" ht="15">
      <c r="A2567" s="28" t="s">
        <v>83</v>
      </c>
      <c r="B2567" s="37">
        <v>45</v>
      </c>
      <c r="C2567" s="29">
        <v>57</v>
      </c>
      <c r="D2567" s="21" t="s">
        <v>71</v>
      </c>
      <c r="E2567" s="35">
        <v>1.5544349665100899E-12</v>
      </c>
      <c r="F2567" s="35">
        <v>1.64002312010721E-12</v>
      </c>
      <c r="G2567" s="35">
        <v>3.4797434718795399E-13</v>
      </c>
      <c r="H2567" s="35">
        <v>8.3448121831236803E-13</v>
      </c>
      <c r="I2567" s="35">
        <v>8.4727976795811196E-13</v>
      </c>
      <c r="J2567" s="35">
        <v>8.3924049862328293E-12</v>
      </c>
      <c r="K2567" s="35">
        <v>4.7499912912075996E-13</v>
      </c>
      <c r="L2567" s="35">
        <v>6.3300029735525305E-11</v>
      </c>
      <c r="M2567" s="35">
        <v>3.4571678229307801E-12</v>
      </c>
      <c r="N2567" s="35">
        <v>1.50028004610785E-12</v>
      </c>
      <c r="O2567" s="35">
        <v>1.28065918388211E-7</v>
      </c>
      <c r="P2567" s="35">
        <v>6.5819788132635001E-12</v>
      </c>
      <c r="Q2567" s="35">
        <v>4.6864123352497197E-13</v>
      </c>
      <c r="R2567" s="35">
        <f t="shared" si="43"/>
        <v>1.2815531808339779E-7</v>
      </c>
    </row>
    <row r="2568" spans="1:18" ht="15">
      <c r="A2568" s="28" t="s">
        <v>83</v>
      </c>
      <c r="B2568" s="37">
        <v>46</v>
      </c>
      <c r="C2568" s="29">
        <v>1</v>
      </c>
      <c r="D2568" s="22" t="s">
        <v>15</v>
      </c>
      <c r="E2568" s="35">
        <v>2.59631017052116E-2</v>
      </c>
      <c r="F2568" s="35">
        <v>2.4725498914930699E-2</v>
      </c>
      <c r="G2568" s="35">
        <v>6.2474204681810998E-3</v>
      </c>
      <c r="H2568" s="35">
        <v>3.4723090819497197E-2</v>
      </c>
      <c r="I2568" s="35">
        <v>4.0155675114571998E-3</v>
      </c>
      <c r="J2568" s="35">
        <v>0.113952173146967</v>
      </c>
      <c r="K2568" s="35">
        <v>9.7731471618032299E-3</v>
      </c>
      <c r="L2568" s="35">
        <v>0.29362650099599902</v>
      </c>
      <c r="M2568" s="35">
        <v>1.13630658513188E-2</v>
      </c>
      <c r="N2568" s="35">
        <v>1.9036070607561899E-2</v>
      </c>
      <c r="O2568" s="35">
        <v>1.55530474381096</v>
      </c>
      <c r="P2568" s="35">
        <v>6.1386528867714901E-3</v>
      </c>
      <c r="Q2568" s="35">
        <v>3.5371723198967899E-3</v>
      </c>
      <c r="R2568" s="35">
        <f t="shared" si="43"/>
        <v>2.1084062062005557</v>
      </c>
    </row>
    <row r="2569" spans="1:18" ht="15">
      <c r="A2569" s="28" t="s">
        <v>83</v>
      </c>
      <c r="B2569" s="37">
        <v>46</v>
      </c>
      <c r="C2569" s="29">
        <v>2</v>
      </c>
      <c r="D2569" s="22" t="s">
        <v>16</v>
      </c>
      <c r="E2569" s="35">
        <v>2.8973519363049603E-4</v>
      </c>
      <c r="F2569" s="35">
        <v>3.2053442145876202E-4</v>
      </c>
      <c r="G2569" s="35">
        <v>6.6377746858503405E-5</v>
      </c>
      <c r="H2569" s="35">
        <v>3.6696813672993202E-4</v>
      </c>
      <c r="I2569" s="35">
        <v>1.3158666962887001E-4</v>
      </c>
      <c r="J2569" s="35">
        <v>1.24723121129031E-3</v>
      </c>
      <c r="K2569" s="35">
        <v>1.67729919563E-4</v>
      </c>
      <c r="L2569" s="35">
        <v>3.71595754827219E-3</v>
      </c>
      <c r="M2569" s="35">
        <v>1.23443466485909E-4</v>
      </c>
      <c r="N2569" s="35">
        <v>1.08169427736965E-2</v>
      </c>
      <c r="O2569" s="35">
        <v>1.47018417837956E-2</v>
      </c>
      <c r="P2569" s="35">
        <v>1.4218924991744801E-3</v>
      </c>
      <c r="Q2569" s="35">
        <v>6.9994257900977193E-5</v>
      </c>
      <c r="R2569" s="35">
        <f t="shared" si="43"/>
        <v>3.3440235628485526E-2</v>
      </c>
    </row>
    <row r="2570" spans="1:18" ht="15">
      <c r="A2570" s="28" t="s">
        <v>83</v>
      </c>
      <c r="B2570" s="37">
        <v>46</v>
      </c>
      <c r="C2570" s="29">
        <v>3</v>
      </c>
      <c r="D2570" s="22" t="s">
        <v>17</v>
      </c>
      <c r="E2570" s="35">
        <v>6.8800733288054503E-3</v>
      </c>
      <c r="F2570" s="35">
        <v>4.9940149564313497E-3</v>
      </c>
      <c r="G2570" s="35">
        <v>1.1887124270679101E-3</v>
      </c>
      <c r="H2570" s="35">
        <v>7.9742551904258708E-3</v>
      </c>
      <c r="I2570" s="35">
        <v>9.5472143755561604E-4</v>
      </c>
      <c r="J2570" s="35">
        <v>2.7543488866783799E-2</v>
      </c>
      <c r="K2570" s="35">
        <v>2.2251744120182098E-3</v>
      </c>
      <c r="L2570" s="35">
        <v>4.9274490217928603E-2</v>
      </c>
      <c r="M2570" s="35">
        <v>1.9347391633619301E-3</v>
      </c>
      <c r="N2570" s="35">
        <v>1.39072216429986E-2</v>
      </c>
      <c r="O2570" s="35">
        <v>0.42101397211660202</v>
      </c>
      <c r="P2570" s="35">
        <v>1.2600322514373201E-3</v>
      </c>
      <c r="Q2570" s="35">
        <v>6.8358788377229703E-4</v>
      </c>
      <c r="R2570" s="35">
        <f t="shared" si="43"/>
        <v>0.53983448389518895</v>
      </c>
    </row>
    <row r="2571" spans="1:18" ht="15">
      <c r="A2571" s="28" t="s">
        <v>83</v>
      </c>
      <c r="B2571" s="37">
        <v>46</v>
      </c>
      <c r="C2571" s="29">
        <v>4</v>
      </c>
      <c r="D2571" s="22" t="s">
        <v>18</v>
      </c>
      <c r="E2571" s="35">
        <v>5.2404533437751498E-3</v>
      </c>
      <c r="F2571" s="35">
        <v>6.51426273900374E-3</v>
      </c>
      <c r="G2571" s="35">
        <v>2.8657676085101298E-3</v>
      </c>
      <c r="H2571" s="35">
        <v>8.9121852172215094E-3</v>
      </c>
      <c r="I2571" s="35">
        <v>5.3271115169611402E-2</v>
      </c>
      <c r="J2571" s="35">
        <v>1.0549951866454399</v>
      </c>
      <c r="K2571" s="35">
        <v>0.123481787734324</v>
      </c>
      <c r="L2571" s="35">
        <v>0.16573338655993899</v>
      </c>
      <c r="M2571" s="35">
        <v>8.7056731499873703E-3</v>
      </c>
      <c r="N2571" s="35">
        <v>2.01989248501247E-2</v>
      </c>
      <c r="O2571" s="35">
        <v>7.0444710951761205E-2</v>
      </c>
      <c r="P2571" s="35">
        <v>3.4195044739985798E-3</v>
      </c>
      <c r="Q2571" s="35">
        <v>1.6441473917970101E-3</v>
      </c>
      <c r="R2571" s="35">
        <f t="shared" si="43"/>
        <v>1.5254271058354936</v>
      </c>
    </row>
    <row r="2572" spans="1:18" ht="15">
      <c r="A2572" s="28" t="s">
        <v>83</v>
      </c>
      <c r="B2572" s="37">
        <v>46</v>
      </c>
      <c r="C2572" s="29">
        <v>5</v>
      </c>
      <c r="D2572" s="22" t="s">
        <v>19</v>
      </c>
      <c r="E2572" s="35">
        <v>5.5826480289105404E-4</v>
      </c>
      <c r="F2572" s="35">
        <v>6.6076607394319003E-4</v>
      </c>
      <c r="G2572" s="35">
        <v>1.4250094500892199E-4</v>
      </c>
      <c r="H2572" s="35">
        <v>4.1045248965733102E-4</v>
      </c>
      <c r="I2572" s="35">
        <v>1.4877967312741999E-4</v>
      </c>
      <c r="J2572" s="35">
        <v>2.8985022854831101E-3</v>
      </c>
      <c r="K2572" s="35">
        <v>2.65561105641018E-4</v>
      </c>
      <c r="L2572" s="35">
        <v>6.1272172072542996E-3</v>
      </c>
      <c r="M2572" s="35">
        <v>3.5324560045225299E-4</v>
      </c>
      <c r="N2572" s="35">
        <v>5.07017042645379E-4</v>
      </c>
      <c r="O2572" s="35">
        <v>6.6329175476205093E-2</v>
      </c>
      <c r="P2572" s="35">
        <v>2.01186964500956E-4</v>
      </c>
      <c r="Q2572" s="35">
        <v>1.4027111714834601E-4</v>
      </c>
      <c r="R2572" s="35">
        <f t="shared" si="43"/>
        <v>7.8742940783958368E-2</v>
      </c>
    </row>
    <row r="2573" spans="1:18" ht="15">
      <c r="A2573" s="28" t="s">
        <v>83</v>
      </c>
      <c r="B2573" s="37">
        <v>46</v>
      </c>
      <c r="C2573" s="29">
        <v>6</v>
      </c>
      <c r="D2573" s="22" t="s">
        <v>20</v>
      </c>
      <c r="E2573" s="35">
        <v>3.3954824201140502E-2</v>
      </c>
      <c r="F2573" s="35">
        <v>2.84914248817809E-2</v>
      </c>
      <c r="G2573" s="35">
        <v>7.1536212139708504E-3</v>
      </c>
      <c r="H2573" s="35">
        <v>2.51342458538781E-2</v>
      </c>
      <c r="I2573" s="35">
        <v>6.3585145657984602E-3</v>
      </c>
      <c r="J2573" s="35">
        <v>0.12525206738861</v>
      </c>
      <c r="K2573" s="35">
        <v>1.09011716234941E-2</v>
      </c>
      <c r="L2573" s="35">
        <v>0.76806969291196603</v>
      </c>
      <c r="M2573" s="35">
        <v>2.0071168162669E-2</v>
      </c>
      <c r="N2573" s="35">
        <v>2.4292168256601899E-2</v>
      </c>
      <c r="O2573" s="35">
        <v>3.5387749794634402</v>
      </c>
      <c r="P2573" s="35">
        <v>8.3262407636377298E-3</v>
      </c>
      <c r="Q2573" s="35">
        <v>6.2293258876635902E-3</v>
      </c>
      <c r="R2573" s="35">
        <f t="shared" si="43"/>
        <v>4.6030094451746519</v>
      </c>
    </row>
    <row r="2574" spans="1:18" ht="15">
      <c r="A2574" s="28" t="s">
        <v>83</v>
      </c>
      <c r="B2574" s="37">
        <v>46</v>
      </c>
      <c r="C2574" s="29">
        <v>7</v>
      </c>
      <c r="D2574" s="22" t="s">
        <v>21</v>
      </c>
      <c r="E2574" s="35">
        <v>1.59855151831336E-4</v>
      </c>
      <c r="F2574" s="35">
        <v>1.27494407623743E-4</v>
      </c>
      <c r="G2574" s="35">
        <v>3.3620354508163703E-5</v>
      </c>
      <c r="H2574" s="35">
        <v>1.1873022507874799E-4</v>
      </c>
      <c r="I2574" s="35">
        <v>3.6053293527773697E-5</v>
      </c>
      <c r="J2574" s="35">
        <v>6.59659648977806E-4</v>
      </c>
      <c r="K2574" s="35">
        <v>5.6473781060627402E-5</v>
      </c>
      <c r="L2574" s="35">
        <v>2.86282277992506E-3</v>
      </c>
      <c r="M2574" s="35">
        <v>8.7652850179522195E-5</v>
      </c>
      <c r="N2574" s="35">
        <v>1.20307752279471E-4</v>
      </c>
      <c r="O2574" s="35">
        <v>1.2073981098128701E-2</v>
      </c>
      <c r="P2574" s="35">
        <v>4.2118279666472901E-5</v>
      </c>
      <c r="Q2574" s="35">
        <v>3.0288732788599401E-5</v>
      </c>
      <c r="R2574" s="35">
        <f t="shared" si="43"/>
        <v>1.6409058355576024E-2</v>
      </c>
    </row>
    <row r="2575" spans="1:18" ht="15">
      <c r="A2575" s="28" t="s">
        <v>83</v>
      </c>
      <c r="B2575" s="37">
        <v>46</v>
      </c>
      <c r="C2575" s="29">
        <v>8</v>
      </c>
      <c r="D2575" s="22" t="s">
        <v>22</v>
      </c>
      <c r="E2575" s="35">
        <v>3.5861043949470101E-3</v>
      </c>
      <c r="F2575" s="35">
        <v>8.3721190996334204E-3</v>
      </c>
      <c r="G2575" s="35">
        <v>6.99553723382977E-4</v>
      </c>
      <c r="H2575" s="35">
        <v>4.85168277199244E-3</v>
      </c>
      <c r="I2575" s="35">
        <v>1.2240877674739401E-3</v>
      </c>
      <c r="J2575" s="35">
        <v>5.5249693520322697E-2</v>
      </c>
      <c r="K2575" s="35">
        <v>2.0089367251119399E-3</v>
      </c>
      <c r="L2575" s="35">
        <v>6.6038863150098298E-2</v>
      </c>
      <c r="M2575" s="35">
        <v>6.1060887048575499E-3</v>
      </c>
      <c r="N2575" s="35">
        <v>3.6477896856024201E-3</v>
      </c>
      <c r="O2575" s="35">
        <v>0.56628481867888103</v>
      </c>
      <c r="P2575" s="35">
        <v>1.9981135967054699E-3</v>
      </c>
      <c r="Q2575" s="35">
        <v>4.73055136127033E-3</v>
      </c>
      <c r="R2575" s="35">
        <f t="shared" si="43"/>
        <v>0.72479840318027944</v>
      </c>
    </row>
    <row r="2576" spans="1:18" ht="15">
      <c r="A2576" s="28" t="s">
        <v>83</v>
      </c>
      <c r="B2576" s="37">
        <v>46</v>
      </c>
      <c r="C2576" s="29">
        <v>9</v>
      </c>
      <c r="D2576" s="22" t="s">
        <v>23</v>
      </c>
      <c r="E2576" s="35">
        <v>5.04688783990659E-2</v>
      </c>
      <c r="F2576" s="35">
        <v>0.107906984107436</v>
      </c>
      <c r="G2576" s="35">
        <v>1.2817991555241199E-2</v>
      </c>
      <c r="H2576" s="35">
        <v>6.1861380892652598E-2</v>
      </c>
      <c r="I2576" s="35">
        <v>8.0361239529538695E-3</v>
      </c>
      <c r="J2576" s="35">
        <v>0.17456753146721801</v>
      </c>
      <c r="K2576" s="35">
        <v>3.4986052148587202E-2</v>
      </c>
      <c r="L2576" s="35">
        <v>0.89315851581866001</v>
      </c>
      <c r="M2576" s="35">
        <v>3.2819889260921803E-2</v>
      </c>
      <c r="N2576" s="35">
        <v>4.85175942580265E-2</v>
      </c>
      <c r="O2576" s="35">
        <v>2.2844377686798398</v>
      </c>
      <c r="P2576" s="35">
        <v>2.2030369353267899E-2</v>
      </c>
      <c r="Q2576" s="35">
        <v>1.02336267813763E-2</v>
      </c>
      <c r="R2576" s="35">
        <f t="shared" si="43"/>
        <v>3.7418427066752473</v>
      </c>
    </row>
    <row r="2577" spans="1:18" ht="15">
      <c r="A2577" s="28" t="s">
        <v>83</v>
      </c>
      <c r="B2577" s="37">
        <v>46</v>
      </c>
      <c r="C2577" s="29">
        <v>10</v>
      </c>
      <c r="D2577" s="22" t="s">
        <v>24</v>
      </c>
      <c r="E2577" s="35">
        <v>0.10668978901694499</v>
      </c>
      <c r="F2577" s="35">
        <v>0.12807386131147599</v>
      </c>
      <c r="G2577" s="35">
        <v>2.1639699454203701E-2</v>
      </c>
      <c r="H2577" s="35">
        <v>9.1909726679400297E-2</v>
      </c>
      <c r="I2577" s="35">
        <v>1.46500093761632E-2</v>
      </c>
      <c r="J2577" s="35">
        <v>0.36422858506065398</v>
      </c>
      <c r="K2577" s="35">
        <v>4.50169465749405E-2</v>
      </c>
      <c r="L2577" s="35">
        <v>1.6482879593856099</v>
      </c>
      <c r="M2577" s="35">
        <v>5.2488123374023997E-2</v>
      </c>
      <c r="N2577" s="35">
        <v>6.7002406199849596E-2</v>
      </c>
      <c r="O2577" s="35">
        <v>4.6381316019078396</v>
      </c>
      <c r="P2577" s="35">
        <v>3.0272059065210001E-2</v>
      </c>
      <c r="Q2577" s="35">
        <v>1.6507200286670201E-2</v>
      </c>
      <c r="R2577" s="35">
        <f t="shared" si="43"/>
        <v>7.2248979676929865</v>
      </c>
    </row>
    <row r="2578" spans="1:18" ht="15">
      <c r="A2578" s="28" t="s">
        <v>83</v>
      </c>
      <c r="B2578" s="37">
        <v>46</v>
      </c>
      <c r="C2578" s="29">
        <v>11</v>
      </c>
      <c r="D2578" s="22" t="s">
        <v>25</v>
      </c>
      <c r="E2578" s="35">
        <v>3.26542183744951E-2</v>
      </c>
      <c r="F2578" s="35">
        <v>3.85190971526298E-2</v>
      </c>
      <c r="G2578" s="35">
        <v>6.0942106402203699E-3</v>
      </c>
      <c r="H2578" s="35">
        <v>2.2750772005219001E-2</v>
      </c>
      <c r="I2578" s="35">
        <v>4.8283576063948702E-3</v>
      </c>
      <c r="J2578" s="35">
        <v>9.6636070653591893E-2</v>
      </c>
      <c r="K2578" s="35">
        <v>1.29958805073855E-2</v>
      </c>
      <c r="L2578" s="35">
        <v>0.66364872992975499</v>
      </c>
      <c r="M2578" s="35">
        <v>1.8295068559604499E-2</v>
      </c>
      <c r="N2578" s="35">
        <v>2.3846238002046698E-2</v>
      </c>
      <c r="O2578" s="35">
        <v>1.2174444885864599</v>
      </c>
      <c r="P2578" s="35">
        <v>9.6639590490012403E-3</v>
      </c>
      <c r="Q2578" s="35">
        <v>5.4341055413696E-3</v>
      </c>
      <c r="R2578" s="35">
        <f t="shared" si="43"/>
        <v>2.1528111966081735</v>
      </c>
    </row>
    <row r="2579" spans="1:18" ht="15">
      <c r="A2579" s="28" t="s">
        <v>83</v>
      </c>
      <c r="B2579" s="37">
        <v>46</v>
      </c>
      <c r="C2579" s="29">
        <v>12</v>
      </c>
      <c r="D2579" s="21" t="s">
        <v>26</v>
      </c>
      <c r="E2579" s="35">
        <v>3.4455524387698002E-6</v>
      </c>
      <c r="F2579" s="35">
        <v>7.6133374020197498E-6</v>
      </c>
      <c r="G2579" s="35">
        <v>9.620999463890491E-7</v>
      </c>
      <c r="H2579" s="35">
        <v>4.43682399334456E-6</v>
      </c>
      <c r="I2579" s="35">
        <v>6.6853118473675304E-7</v>
      </c>
      <c r="J2579" s="35">
        <v>1.46399477201386E-5</v>
      </c>
      <c r="K2579" s="35">
        <v>2.63405583378409E-6</v>
      </c>
      <c r="L2579" s="35">
        <v>6.5226887286546606E-5</v>
      </c>
      <c r="M2579" s="35">
        <v>2.4074255441156699E-6</v>
      </c>
      <c r="N2579" s="35">
        <v>2.90876200484655E-6</v>
      </c>
      <c r="O2579" s="35">
        <v>2.14113133946778E-4</v>
      </c>
      <c r="P2579" s="35">
        <v>1.60062576557965E-6</v>
      </c>
      <c r="Q2579" s="35">
        <v>7.7068362722754205E-7</v>
      </c>
      <c r="R2579" s="35">
        <f t="shared" si="43"/>
        <v>3.2142786669427662E-4</v>
      </c>
    </row>
    <row r="2580" spans="1:18" ht="15">
      <c r="A2580" s="28" t="s">
        <v>83</v>
      </c>
      <c r="B2580" s="37">
        <v>46</v>
      </c>
      <c r="C2580" s="29">
        <v>13</v>
      </c>
      <c r="D2580" s="21" t="s">
        <v>27</v>
      </c>
      <c r="E2580" s="35">
        <v>1.1081159365051499E-5</v>
      </c>
      <c r="F2580" s="35">
        <v>2.44705406328149E-6</v>
      </c>
      <c r="G2580" s="35">
        <v>1.41991545856497E-5</v>
      </c>
      <c r="H2580" s="35">
        <v>9.3119872142355299E-7</v>
      </c>
      <c r="I2580" s="35">
        <v>3.3002627776995702E-7</v>
      </c>
      <c r="J2580" s="35">
        <v>5.4535251905528801E-6</v>
      </c>
      <c r="K2580" s="35">
        <v>4.5193785023763201E-7</v>
      </c>
      <c r="L2580" s="35">
        <v>9.1616233231956499E-6</v>
      </c>
      <c r="M2580" s="35">
        <v>5.3043194502171695E-7</v>
      </c>
      <c r="N2580" s="35">
        <v>1.65690275300969E-6</v>
      </c>
      <c r="O2580" s="35">
        <v>8.3072631782549894E-5</v>
      </c>
      <c r="P2580" s="35">
        <v>4.1314383081048102E-7</v>
      </c>
      <c r="Q2580" s="35">
        <v>3.7244732576571499E-7</v>
      </c>
      <c r="R2580" s="35">
        <f t="shared" si="43"/>
        <v>1.3010123701431985E-4</v>
      </c>
    </row>
    <row r="2581" spans="1:18" ht="15">
      <c r="A2581" s="28" t="s">
        <v>83</v>
      </c>
      <c r="B2581" s="37">
        <v>46</v>
      </c>
      <c r="C2581" s="29">
        <v>14</v>
      </c>
      <c r="D2581" s="21" t="s">
        <v>28</v>
      </c>
      <c r="E2581" s="35">
        <v>6.3388149027095699E-6</v>
      </c>
      <c r="F2581" s="35">
        <v>8.9737394385592504E-6</v>
      </c>
      <c r="G2581" s="35">
        <v>7.4283856963421396E-7</v>
      </c>
      <c r="H2581" s="35">
        <v>2.6427500761588302E-6</v>
      </c>
      <c r="I2581" s="35">
        <v>7.1063160593287805E-7</v>
      </c>
      <c r="J2581" s="35">
        <v>1.8634890068592999E-5</v>
      </c>
      <c r="K2581" s="35">
        <v>1.36996499970691E-6</v>
      </c>
      <c r="L2581" s="35">
        <v>8.9611583045675697E-5</v>
      </c>
      <c r="M2581" s="35">
        <v>2.57338126915906E-6</v>
      </c>
      <c r="N2581" s="35">
        <v>3.2840325773732799E-6</v>
      </c>
      <c r="O2581" s="35">
        <v>3.8477189633835798E-4</v>
      </c>
      <c r="P2581" s="35">
        <v>1.0120326827082099E-6</v>
      </c>
      <c r="Q2581" s="35">
        <v>6.4677007628688304E-7</v>
      </c>
      <c r="R2581" s="35">
        <f t="shared" si="43"/>
        <v>5.2131332565085581E-4</v>
      </c>
    </row>
    <row r="2582" spans="1:18" ht="15">
      <c r="A2582" s="28" t="s">
        <v>83</v>
      </c>
      <c r="B2582" s="37">
        <v>46</v>
      </c>
      <c r="C2582" s="29">
        <v>15</v>
      </c>
      <c r="D2582" s="21" t="s">
        <v>29</v>
      </c>
      <c r="E2582" s="35">
        <v>1.18901751037241E-3</v>
      </c>
      <c r="F2582" s="35">
        <v>1.1036540460665201E-3</v>
      </c>
      <c r="G2582" s="35">
        <v>2.5738226085850402E-4</v>
      </c>
      <c r="H2582" s="35">
        <v>7.6666426113610299E-4</v>
      </c>
      <c r="I2582" s="35">
        <v>2.0882084493343699E-4</v>
      </c>
      <c r="J2582" s="35">
        <v>5.9439394446411499E-3</v>
      </c>
      <c r="K2582" s="35">
        <v>3.6755914733696001E-4</v>
      </c>
      <c r="L2582" s="35">
        <v>8.6719295785589196E-3</v>
      </c>
      <c r="M2582" s="35">
        <v>5.5943460262623704E-4</v>
      </c>
      <c r="N2582" s="35">
        <v>7.3707874791512095E-4</v>
      </c>
      <c r="O2582" s="35">
        <v>7.7759900073445895E-2</v>
      </c>
      <c r="P2582" s="35">
        <v>3.1238913654868999E-4</v>
      </c>
      <c r="Q2582" s="35">
        <v>2.23087042662788E-4</v>
      </c>
      <c r="R2582" s="35">
        <f t="shared" si="43"/>
        <v>9.8100856697102737E-2</v>
      </c>
    </row>
    <row r="2583" spans="1:18" ht="15">
      <c r="A2583" s="28" t="s">
        <v>83</v>
      </c>
      <c r="B2583" s="37">
        <v>46</v>
      </c>
      <c r="C2583" s="29">
        <v>16</v>
      </c>
      <c r="D2583" s="21" t="s">
        <v>30</v>
      </c>
      <c r="E2583" s="35">
        <v>0</v>
      </c>
      <c r="F2583" s="35">
        <v>0</v>
      </c>
      <c r="G2583" s="35">
        <v>0</v>
      </c>
      <c r="H2583" s="35">
        <v>0</v>
      </c>
      <c r="I2583" s="35">
        <v>0</v>
      </c>
      <c r="J2583" s="35">
        <v>0</v>
      </c>
      <c r="K2583" s="35">
        <v>0</v>
      </c>
      <c r="L2583" s="35">
        <v>0</v>
      </c>
      <c r="M2583" s="35">
        <v>0</v>
      </c>
      <c r="N2583" s="35">
        <v>0</v>
      </c>
      <c r="O2583" s="35">
        <v>0</v>
      </c>
      <c r="P2583" s="35">
        <v>0</v>
      </c>
      <c r="Q2583" s="35">
        <v>0</v>
      </c>
      <c r="R2583" s="35">
        <f t="shared" si="43"/>
        <v>0</v>
      </c>
    </row>
    <row r="2584" spans="1:18" ht="15">
      <c r="A2584" s="28" t="s">
        <v>83</v>
      </c>
      <c r="B2584" s="37">
        <v>46</v>
      </c>
      <c r="C2584" s="29">
        <v>17</v>
      </c>
      <c r="D2584" s="21" t="s">
        <v>31</v>
      </c>
      <c r="E2584" s="35">
        <v>0</v>
      </c>
      <c r="F2584" s="35">
        <v>0</v>
      </c>
      <c r="G2584" s="35">
        <v>0</v>
      </c>
      <c r="H2584" s="35">
        <v>0</v>
      </c>
      <c r="I2584" s="35">
        <v>0</v>
      </c>
      <c r="J2584" s="35">
        <v>0</v>
      </c>
      <c r="K2584" s="35">
        <v>0</v>
      </c>
      <c r="L2584" s="35">
        <v>0</v>
      </c>
      <c r="M2584" s="35">
        <v>0</v>
      </c>
      <c r="N2584" s="35">
        <v>0</v>
      </c>
      <c r="O2584" s="35">
        <v>0</v>
      </c>
      <c r="P2584" s="35">
        <v>0</v>
      </c>
      <c r="Q2584" s="35">
        <v>0</v>
      </c>
      <c r="R2584" s="35">
        <f t="shared" si="43"/>
        <v>0</v>
      </c>
    </row>
    <row r="2585" spans="1:18" ht="15">
      <c r="A2585" s="28" t="s">
        <v>83</v>
      </c>
      <c r="B2585" s="37">
        <v>46</v>
      </c>
      <c r="C2585" s="29">
        <v>18</v>
      </c>
      <c r="D2585" s="21" t="s">
        <v>32</v>
      </c>
      <c r="E2585" s="35">
        <v>0</v>
      </c>
      <c r="F2585" s="35">
        <v>0</v>
      </c>
      <c r="G2585" s="35">
        <v>0</v>
      </c>
      <c r="H2585" s="35">
        <v>0</v>
      </c>
      <c r="I2585" s="35">
        <v>0</v>
      </c>
      <c r="J2585" s="35">
        <v>0</v>
      </c>
      <c r="K2585" s="35">
        <v>0</v>
      </c>
      <c r="L2585" s="35">
        <v>0</v>
      </c>
      <c r="M2585" s="35">
        <v>0</v>
      </c>
      <c r="N2585" s="35">
        <v>0</v>
      </c>
      <c r="O2585" s="35">
        <v>0</v>
      </c>
      <c r="P2585" s="35">
        <v>0</v>
      </c>
      <c r="Q2585" s="35">
        <v>0</v>
      </c>
      <c r="R2585" s="35">
        <f t="shared" si="43"/>
        <v>0</v>
      </c>
    </row>
    <row r="2586" spans="1:18" ht="15">
      <c r="A2586" s="28" t="s">
        <v>83</v>
      </c>
      <c r="B2586" s="37">
        <v>46</v>
      </c>
      <c r="C2586" s="29">
        <v>19</v>
      </c>
      <c r="D2586" s="22" t="s">
        <v>33</v>
      </c>
      <c r="E2586" s="35">
        <v>0</v>
      </c>
      <c r="F2586" s="35">
        <v>0</v>
      </c>
      <c r="G2586" s="35">
        <v>0</v>
      </c>
      <c r="H2586" s="35">
        <v>0</v>
      </c>
      <c r="I2586" s="35">
        <v>0</v>
      </c>
      <c r="J2586" s="35">
        <v>0</v>
      </c>
      <c r="K2586" s="35">
        <v>0</v>
      </c>
      <c r="L2586" s="35">
        <v>0</v>
      </c>
      <c r="M2586" s="35">
        <v>0</v>
      </c>
      <c r="N2586" s="35">
        <v>0</v>
      </c>
      <c r="O2586" s="35">
        <v>0</v>
      </c>
      <c r="P2586" s="35">
        <v>0</v>
      </c>
      <c r="Q2586" s="35">
        <v>0</v>
      </c>
      <c r="R2586" s="35">
        <f t="shared" si="43"/>
        <v>0</v>
      </c>
    </row>
    <row r="2587" spans="1:18" ht="15">
      <c r="A2587" s="28" t="s">
        <v>83</v>
      </c>
      <c r="B2587" s="37">
        <v>46</v>
      </c>
      <c r="C2587" s="29">
        <v>20</v>
      </c>
      <c r="D2587" s="22" t="s">
        <v>34</v>
      </c>
      <c r="E2587" s="35">
        <v>0</v>
      </c>
      <c r="F2587" s="35">
        <v>0</v>
      </c>
      <c r="G2587" s="35">
        <v>0</v>
      </c>
      <c r="H2587" s="35">
        <v>0</v>
      </c>
      <c r="I2587" s="35">
        <v>0</v>
      </c>
      <c r="J2587" s="35">
        <v>0</v>
      </c>
      <c r="K2587" s="35">
        <v>0</v>
      </c>
      <c r="L2587" s="35">
        <v>0</v>
      </c>
      <c r="M2587" s="35">
        <v>0</v>
      </c>
      <c r="N2587" s="35">
        <v>0</v>
      </c>
      <c r="O2587" s="35">
        <v>0</v>
      </c>
      <c r="P2587" s="35">
        <v>0</v>
      </c>
      <c r="Q2587" s="35">
        <v>0</v>
      </c>
      <c r="R2587" s="35">
        <f t="shared" si="43"/>
        <v>0</v>
      </c>
    </row>
    <row r="2588" spans="1:18" ht="15">
      <c r="A2588" s="28" t="s">
        <v>83</v>
      </c>
      <c r="B2588" s="37">
        <v>46</v>
      </c>
      <c r="C2588" s="29">
        <v>21</v>
      </c>
      <c r="D2588" s="22" t="s">
        <v>35</v>
      </c>
      <c r="E2588" s="35">
        <v>0</v>
      </c>
      <c r="F2588" s="35">
        <v>0</v>
      </c>
      <c r="G2588" s="35">
        <v>0</v>
      </c>
      <c r="H2588" s="35">
        <v>0</v>
      </c>
      <c r="I2588" s="35">
        <v>0</v>
      </c>
      <c r="J2588" s="35">
        <v>0</v>
      </c>
      <c r="K2588" s="35">
        <v>0</v>
      </c>
      <c r="L2588" s="35">
        <v>0</v>
      </c>
      <c r="M2588" s="35">
        <v>0</v>
      </c>
      <c r="N2588" s="35">
        <v>0</v>
      </c>
      <c r="O2588" s="35">
        <v>0</v>
      </c>
      <c r="P2588" s="35">
        <v>0</v>
      </c>
      <c r="Q2588" s="35">
        <v>0</v>
      </c>
      <c r="R2588" s="35">
        <f t="shared" si="43"/>
        <v>0</v>
      </c>
    </row>
    <row r="2589" spans="1:18" ht="15">
      <c r="A2589" s="28" t="s">
        <v>83</v>
      </c>
      <c r="B2589" s="37">
        <v>46</v>
      </c>
      <c r="C2589" s="29">
        <v>22</v>
      </c>
      <c r="D2589" s="22" t="s">
        <v>36</v>
      </c>
      <c r="E2589" s="35">
        <v>0</v>
      </c>
      <c r="F2589" s="35">
        <v>0</v>
      </c>
      <c r="G2589" s="35">
        <v>0</v>
      </c>
      <c r="H2589" s="35">
        <v>0</v>
      </c>
      <c r="I2589" s="35">
        <v>0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  <c r="O2589" s="35">
        <v>0</v>
      </c>
      <c r="P2589" s="35">
        <v>0</v>
      </c>
      <c r="Q2589" s="35">
        <v>0</v>
      </c>
      <c r="R2589" s="35">
        <f t="shared" si="43"/>
        <v>0</v>
      </c>
    </row>
    <row r="2590" spans="1:18" ht="15">
      <c r="A2590" s="28" t="s">
        <v>83</v>
      </c>
      <c r="B2590" s="37">
        <v>46</v>
      </c>
      <c r="C2590" s="29">
        <v>23</v>
      </c>
      <c r="D2590" s="22" t="s">
        <v>37</v>
      </c>
      <c r="E2590" s="35">
        <v>0</v>
      </c>
      <c r="F2590" s="35">
        <v>0</v>
      </c>
      <c r="G2590" s="35">
        <v>0</v>
      </c>
      <c r="H2590" s="35">
        <v>0</v>
      </c>
      <c r="I2590" s="35">
        <v>0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  <c r="O2590" s="35">
        <v>0</v>
      </c>
      <c r="P2590" s="35">
        <v>0</v>
      </c>
      <c r="Q2590" s="35">
        <v>0</v>
      </c>
      <c r="R2590" s="35">
        <f t="shared" si="43"/>
        <v>0</v>
      </c>
    </row>
    <row r="2591" spans="1:18" ht="15">
      <c r="A2591" s="28" t="s">
        <v>83</v>
      </c>
      <c r="B2591" s="37">
        <v>46</v>
      </c>
      <c r="C2591" s="29">
        <v>24</v>
      </c>
      <c r="D2591" s="22" t="s">
        <v>38</v>
      </c>
      <c r="E2591" s="35">
        <v>0</v>
      </c>
      <c r="F2591" s="35">
        <v>0</v>
      </c>
      <c r="G2591" s="35">
        <v>0</v>
      </c>
      <c r="H2591" s="35">
        <v>0</v>
      </c>
      <c r="I2591" s="35">
        <v>0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  <c r="O2591" s="35">
        <v>0</v>
      </c>
      <c r="P2591" s="35">
        <v>0</v>
      </c>
      <c r="Q2591" s="35">
        <v>0</v>
      </c>
      <c r="R2591" s="35">
        <f t="shared" si="43"/>
        <v>0</v>
      </c>
    </row>
    <row r="2592" spans="1:18" ht="15">
      <c r="A2592" s="28" t="s">
        <v>83</v>
      </c>
      <c r="B2592" s="37">
        <v>46</v>
      </c>
      <c r="C2592" s="29">
        <v>25</v>
      </c>
      <c r="D2592" s="22" t="s">
        <v>39</v>
      </c>
      <c r="E2592" s="35">
        <v>0</v>
      </c>
      <c r="F2592" s="35">
        <v>0</v>
      </c>
      <c r="G2592" s="35">
        <v>0</v>
      </c>
      <c r="H2592" s="35">
        <v>0</v>
      </c>
      <c r="I2592" s="35">
        <v>0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  <c r="O2592" s="35">
        <v>0</v>
      </c>
      <c r="P2592" s="35">
        <v>0</v>
      </c>
      <c r="Q2592" s="35">
        <v>0</v>
      </c>
      <c r="R2592" s="35">
        <f t="shared" si="43"/>
        <v>0</v>
      </c>
    </row>
    <row r="2593" spans="1:18" ht="15">
      <c r="A2593" s="28" t="s">
        <v>83</v>
      </c>
      <c r="B2593" s="37">
        <v>46</v>
      </c>
      <c r="C2593" s="29">
        <v>26</v>
      </c>
      <c r="D2593" s="22" t="s">
        <v>40</v>
      </c>
      <c r="E2593" s="35">
        <v>0</v>
      </c>
      <c r="F2593" s="35">
        <v>0</v>
      </c>
      <c r="G2593" s="35">
        <v>0</v>
      </c>
      <c r="H2593" s="35">
        <v>0</v>
      </c>
      <c r="I2593" s="35">
        <v>0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  <c r="O2593" s="35">
        <v>0</v>
      </c>
      <c r="P2593" s="35">
        <v>0</v>
      </c>
      <c r="Q2593" s="35">
        <v>0</v>
      </c>
      <c r="R2593" s="35">
        <f t="shared" si="43"/>
        <v>0</v>
      </c>
    </row>
    <row r="2594" spans="1:18" ht="15">
      <c r="A2594" s="28" t="s">
        <v>83</v>
      </c>
      <c r="B2594" s="37">
        <v>46</v>
      </c>
      <c r="C2594" s="29">
        <v>27</v>
      </c>
      <c r="D2594" s="24" t="s">
        <v>41</v>
      </c>
      <c r="E2594" s="35">
        <v>0</v>
      </c>
      <c r="F2594" s="35">
        <v>0</v>
      </c>
      <c r="G2594" s="35">
        <v>0</v>
      </c>
      <c r="H2594" s="35">
        <v>0</v>
      </c>
      <c r="I2594" s="35">
        <v>0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  <c r="O2594" s="35">
        <v>0</v>
      </c>
      <c r="P2594" s="35">
        <v>0</v>
      </c>
      <c r="Q2594" s="35">
        <v>0</v>
      </c>
      <c r="R2594" s="35">
        <f t="shared" si="43"/>
        <v>0</v>
      </c>
    </row>
    <row r="2595" spans="1:18" ht="15">
      <c r="A2595" s="28" t="s">
        <v>83</v>
      </c>
      <c r="B2595" s="37">
        <v>46</v>
      </c>
      <c r="C2595" s="29">
        <v>28</v>
      </c>
      <c r="D2595" s="24" t="s">
        <v>42</v>
      </c>
      <c r="E2595" s="35">
        <v>0</v>
      </c>
      <c r="F2595" s="35">
        <v>0</v>
      </c>
      <c r="G2595" s="35">
        <v>0</v>
      </c>
      <c r="H2595" s="35">
        <v>0</v>
      </c>
      <c r="I2595" s="35">
        <v>0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  <c r="O2595" s="35">
        <v>0</v>
      </c>
      <c r="P2595" s="35">
        <v>0</v>
      </c>
      <c r="Q2595" s="35">
        <v>0</v>
      </c>
      <c r="R2595" s="35">
        <f t="shared" si="43"/>
        <v>0</v>
      </c>
    </row>
    <row r="2596" spans="1:18" ht="15">
      <c r="A2596" s="28" t="s">
        <v>83</v>
      </c>
      <c r="B2596" s="37">
        <v>46</v>
      </c>
      <c r="C2596" s="29">
        <v>29</v>
      </c>
      <c r="D2596" s="24" t="s">
        <v>43</v>
      </c>
      <c r="E2596" s="35">
        <v>0</v>
      </c>
      <c r="F2596" s="35">
        <v>0</v>
      </c>
      <c r="G2596" s="35">
        <v>0</v>
      </c>
      <c r="H2596" s="35">
        <v>0</v>
      </c>
      <c r="I2596" s="35">
        <v>0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  <c r="O2596" s="35">
        <v>0</v>
      </c>
      <c r="P2596" s="35">
        <v>0</v>
      </c>
      <c r="Q2596" s="35">
        <v>0</v>
      </c>
      <c r="R2596" s="35">
        <f t="shared" si="43"/>
        <v>0</v>
      </c>
    </row>
    <row r="2597" spans="1:18" ht="15">
      <c r="A2597" s="28" t="s">
        <v>83</v>
      </c>
      <c r="B2597" s="37">
        <v>46</v>
      </c>
      <c r="C2597" s="29">
        <v>30</v>
      </c>
      <c r="D2597" s="21" t="s">
        <v>44</v>
      </c>
      <c r="E2597" s="35">
        <v>0</v>
      </c>
      <c r="F2597" s="35">
        <v>0</v>
      </c>
      <c r="G2597" s="35">
        <v>0</v>
      </c>
      <c r="H2597" s="35">
        <v>0</v>
      </c>
      <c r="I2597" s="35">
        <v>0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  <c r="O2597" s="35">
        <v>0</v>
      </c>
      <c r="P2597" s="35">
        <v>0</v>
      </c>
      <c r="Q2597" s="35">
        <v>0</v>
      </c>
      <c r="R2597" s="35">
        <f t="shared" si="43"/>
        <v>0</v>
      </c>
    </row>
    <row r="2598" spans="1:18" ht="15">
      <c r="A2598" s="28" t="s">
        <v>83</v>
      </c>
      <c r="B2598" s="37">
        <v>46</v>
      </c>
      <c r="C2598" s="29">
        <v>31</v>
      </c>
      <c r="D2598" s="21" t="s">
        <v>45</v>
      </c>
      <c r="E2598" s="35">
        <v>0</v>
      </c>
      <c r="F2598" s="35">
        <v>0</v>
      </c>
      <c r="G2598" s="35">
        <v>0</v>
      </c>
      <c r="H2598" s="35">
        <v>0</v>
      </c>
      <c r="I2598" s="35">
        <v>0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  <c r="O2598" s="35">
        <v>0</v>
      </c>
      <c r="P2598" s="35">
        <v>0</v>
      </c>
      <c r="Q2598" s="35">
        <v>0</v>
      </c>
      <c r="R2598" s="35">
        <f t="shared" si="43"/>
        <v>0</v>
      </c>
    </row>
    <row r="2599" spans="1:18" ht="15">
      <c r="A2599" s="28" t="s">
        <v>83</v>
      </c>
      <c r="B2599" s="37">
        <v>46</v>
      </c>
      <c r="C2599" s="29">
        <v>32</v>
      </c>
      <c r="D2599" s="21" t="s">
        <v>46</v>
      </c>
      <c r="E2599" s="35">
        <v>0</v>
      </c>
      <c r="F2599" s="35">
        <v>0</v>
      </c>
      <c r="G2599" s="35">
        <v>0</v>
      </c>
      <c r="H2599" s="35">
        <v>0</v>
      </c>
      <c r="I2599" s="35">
        <v>0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  <c r="O2599" s="35">
        <v>0</v>
      </c>
      <c r="P2599" s="35">
        <v>0</v>
      </c>
      <c r="Q2599" s="35">
        <v>0</v>
      </c>
      <c r="R2599" s="35">
        <f t="shared" si="43"/>
        <v>0</v>
      </c>
    </row>
    <row r="2600" spans="1:18" ht="15">
      <c r="A2600" s="28" t="s">
        <v>83</v>
      </c>
      <c r="B2600" s="37">
        <v>46</v>
      </c>
      <c r="C2600" s="29">
        <v>33</v>
      </c>
      <c r="D2600" s="21" t="s">
        <v>47</v>
      </c>
      <c r="E2600" s="35">
        <v>0</v>
      </c>
      <c r="F2600" s="35">
        <v>0</v>
      </c>
      <c r="G2600" s="35">
        <v>0</v>
      </c>
      <c r="H2600" s="35">
        <v>0</v>
      </c>
      <c r="I2600" s="35">
        <v>0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  <c r="O2600" s="35">
        <v>0</v>
      </c>
      <c r="P2600" s="35">
        <v>0</v>
      </c>
      <c r="Q2600" s="35">
        <v>0</v>
      </c>
      <c r="R2600" s="35">
        <f t="shared" si="43"/>
        <v>0</v>
      </c>
    </row>
    <row r="2601" spans="1:18" ht="15">
      <c r="A2601" s="28" t="s">
        <v>83</v>
      </c>
      <c r="B2601" s="37">
        <v>46</v>
      </c>
      <c r="C2601" s="29">
        <v>34</v>
      </c>
      <c r="D2601" s="21" t="s">
        <v>48</v>
      </c>
      <c r="E2601" s="35">
        <v>0</v>
      </c>
      <c r="F2601" s="35">
        <v>0</v>
      </c>
      <c r="G2601" s="35">
        <v>0</v>
      </c>
      <c r="H2601" s="35">
        <v>0</v>
      </c>
      <c r="I2601" s="35">
        <v>0</v>
      </c>
      <c r="J2601" s="35">
        <v>0</v>
      </c>
      <c r="K2601" s="35">
        <v>0</v>
      </c>
      <c r="L2601" s="35">
        <v>0</v>
      </c>
      <c r="M2601" s="35">
        <v>0</v>
      </c>
      <c r="N2601" s="35">
        <v>0</v>
      </c>
      <c r="O2601" s="35">
        <v>0</v>
      </c>
      <c r="P2601" s="35">
        <v>0</v>
      </c>
      <c r="Q2601" s="35">
        <v>0</v>
      </c>
      <c r="R2601" s="35">
        <f t="shared" si="43"/>
        <v>0</v>
      </c>
    </row>
    <row r="2602" spans="1:18" ht="15">
      <c r="A2602" s="28" t="s">
        <v>83</v>
      </c>
      <c r="B2602" s="37">
        <v>46</v>
      </c>
      <c r="C2602" s="29">
        <v>35</v>
      </c>
      <c r="D2602" s="21" t="s">
        <v>49</v>
      </c>
      <c r="E2602" s="35">
        <v>0</v>
      </c>
      <c r="F2602" s="35">
        <v>0</v>
      </c>
      <c r="G2602" s="35">
        <v>0</v>
      </c>
      <c r="H2602" s="35">
        <v>0</v>
      </c>
      <c r="I2602" s="35">
        <v>0</v>
      </c>
      <c r="J2602" s="35">
        <v>0</v>
      </c>
      <c r="K2602" s="35">
        <v>0</v>
      </c>
      <c r="L2602" s="35">
        <v>0</v>
      </c>
      <c r="M2602" s="35">
        <v>0</v>
      </c>
      <c r="N2602" s="35">
        <v>0</v>
      </c>
      <c r="O2602" s="35">
        <v>0</v>
      </c>
      <c r="P2602" s="35">
        <v>0</v>
      </c>
      <c r="Q2602" s="35">
        <v>0</v>
      </c>
      <c r="R2602" s="35">
        <f t="shared" si="43"/>
        <v>0</v>
      </c>
    </row>
    <row r="2603" spans="1:18" ht="15">
      <c r="A2603" s="28" t="s">
        <v>83</v>
      </c>
      <c r="B2603" s="37">
        <v>46</v>
      </c>
      <c r="C2603" s="29">
        <v>36</v>
      </c>
      <c r="D2603" s="21" t="s">
        <v>50</v>
      </c>
      <c r="E2603" s="35">
        <v>1.9867038223386701E-3</v>
      </c>
      <c r="F2603" s="35">
        <v>7.35920143963559E-4</v>
      </c>
      <c r="G2603" s="35">
        <v>6.2374044073527002E-4</v>
      </c>
      <c r="H2603" s="35">
        <v>5.3961209315642503E-4</v>
      </c>
      <c r="I2603" s="35">
        <v>1.59354363192724E-4</v>
      </c>
      <c r="J2603" s="35">
        <v>3.3526332705359498E-3</v>
      </c>
      <c r="K2603" s="35">
        <v>2.2822495109079099E-4</v>
      </c>
      <c r="L2603" s="35">
        <v>8.8724215912416807E-3</v>
      </c>
      <c r="M2603" s="35">
        <v>3.69708147431385E-3</v>
      </c>
      <c r="N2603" s="35">
        <v>6.0994820784789701E-4</v>
      </c>
      <c r="O2603" s="35">
        <v>3.3995109106500199E-3</v>
      </c>
      <c r="P2603" s="35">
        <v>2.1205745114738199E-4</v>
      </c>
      <c r="Q2603" s="35">
        <v>2.2147347508875401E-4</v>
      </c>
      <c r="R2603" s="35">
        <f t="shared" si="43"/>
        <v>2.463868219530297E-2</v>
      </c>
    </row>
    <row r="2604" spans="1:18" ht="15">
      <c r="A2604" s="28" t="s">
        <v>83</v>
      </c>
      <c r="B2604" s="37">
        <v>46</v>
      </c>
      <c r="C2604" s="29">
        <v>37</v>
      </c>
      <c r="D2604" s="21" t="s">
        <v>51</v>
      </c>
      <c r="E2604" s="35">
        <v>1.4943315071274399E-4</v>
      </c>
      <c r="F2604" s="35">
        <v>1.50252375190855E-4</v>
      </c>
      <c r="G2604" s="35">
        <v>4.4751851174423498E-5</v>
      </c>
      <c r="H2604" s="35">
        <v>1.0614530636702E-4</v>
      </c>
      <c r="I2604" s="35">
        <v>3.0771248012652903E-5</v>
      </c>
      <c r="J2604" s="35">
        <v>6.7303956993168502E-4</v>
      </c>
      <c r="K2604" s="35">
        <v>6.4417288866028106E-5</v>
      </c>
      <c r="L2604" s="35">
        <v>1.4962510260609499E-3</v>
      </c>
      <c r="M2604" s="35">
        <v>7.2691747281748294E-5</v>
      </c>
      <c r="N2604" s="35">
        <v>1.06438834656353E-4</v>
      </c>
      <c r="O2604" s="35">
        <v>2.1183193679861798E-2</v>
      </c>
      <c r="P2604" s="35">
        <v>1.16136492205478E-4</v>
      </c>
      <c r="Q2604" s="35">
        <v>3.1739413208559798E-5</v>
      </c>
      <c r="R2604" s="35">
        <f t="shared" si="43"/>
        <v>2.4225261983530297E-2</v>
      </c>
    </row>
    <row r="2605" spans="1:18" ht="15">
      <c r="A2605" s="28" t="s">
        <v>83</v>
      </c>
      <c r="B2605" s="37">
        <v>46</v>
      </c>
      <c r="C2605" s="29">
        <v>38</v>
      </c>
      <c r="D2605" s="21" t="s">
        <v>52</v>
      </c>
      <c r="E2605" s="35">
        <v>1.60988583075554E-4</v>
      </c>
      <c r="F2605" s="35">
        <v>1.6817247753573699E-4</v>
      </c>
      <c r="G2605" s="35">
        <v>3.69341673942401E-5</v>
      </c>
      <c r="H2605" s="35">
        <v>2.3634290167959599E-4</v>
      </c>
      <c r="I2605" s="35">
        <v>8.7689385921107307E-5</v>
      </c>
      <c r="J2605" s="35">
        <v>1.2758650552836201E-3</v>
      </c>
      <c r="K2605" s="35">
        <v>3.83354690428511E-4</v>
      </c>
      <c r="L2605" s="35">
        <v>1.0065696491883601E-3</v>
      </c>
      <c r="M2605" s="35">
        <v>8.4086199648652802E-5</v>
      </c>
      <c r="N2605" s="35">
        <v>2.0511787518279E-4</v>
      </c>
      <c r="O2605" s="35">
        <v>2.71370974838956E-2</v>
      </c>
      <c r="P2605" s="35">
        <v>8.9374090417243898E-5</v>
      </c>
      <c r="Q2605" s="35">
        <v>5.5307802088959003E-5</v>
      </c>
      <c r="R2605" s="35">
        <f t="shared" si="43"/>
        <v>3.0926900361739968E-2</v>
      </c>
    </row>
    <row r="2606" spans="1:18" ht="15">
      <c r="A2606" s="28" t="s">
        <v>83</v>
      </c>
      <c r="B2606" s="37">
        <v>46</v>
      </c>
      <c r="C2606" s="29">
        <v>39</v>
      </c>
      <c r="D2606" s="21" t="s">
        <v>53</v>
      </c>
      <c r="E2606" s="35">
        <v>6.6304901500909702E-4</v>
      </c>
      <c r="F2606" s="35">
        <v>3.5651834338015699E-2</v>
      </c>
      <c r="G2606" s="35">
        <v>9.9135491321383599E-4</v>
      </c>
      <c r="H2606" s="35">
        <v>1.2477764512690099E-2</v>
      </c>
      <c r="I2606" s="35">
        <v>2.7602037912750199E-4</v>
      </c>
      <c r="J2606" s="35">
        <v>1.28995379749556E-2</v>
      </c>
      <c r="K2606" s="35">
        <v>1.10944130288102E-2</v>
      </c>
      <c r="L2606" s="35">
        <v>1.99578825986459E-3</v>
      </c>
      <c r="M2606" s="35">
        <v>2.1438250750423999E-4</v>
      </c>
      <c r="N2606" s="35">
        <v>4.7851385086641104E-3</v>
      </c>
      <c r="O2606" s="35">
        <v>9.1063547216870995E-3</v>
      </c>
      <c r="P2606" s="35">
        <v>5.3450283805128998E-3</v>
      </c>
      <c r="Q2606" s="35">
        <v>1.05817152556963E-3</v>
      </c>
      <c r="R2606" s="35">
        <f t="shared" si="43"/>
        <v>9.6558838065624597E-2</v>
      </c>
    </row>
    <row r="2607" spans="1:18" ht="15">
      <c r="A2607" s="28" t="s">
        <v>83</v>
      </c>
      <c r="B2607" s="37">
        <v>46</v>
      </c>
      <c r="C2607" s="29">
        <v>40</v>
      </c>
      <c r="D2607" s="23" t="s">
        <v>54</v>
      </c>
      <c r="E2607" s="35">
        <v>5.2814267063671901E-4</v>
      </c>
      <c r="F2607" s="35">
        <v>8.7965202646199403E-4</v>
      </c>
      <c r="G2607" s="35">
        <v>9.7721418671257394E-5</v>
      </c>
      <c r="H2607" s="35">
        <v>3.4922816507773602E-4</v>
      </c>
      <c r="I2607" s="35">
        <v>9.5230011581274495E-5</v>
      </c>
      <c r="J2607" s="35">
        <v>1.4804848511250201E-3</v>
      </c>
      <c r="K2607" s="35">
        <v>1.3441602562937001E-4</v>
      </c>
      <c r="L2607" s="35">
        <v>4.03914281942704E-3</v>
      </c>
      <c r="M2607" s="35">
        <v>1.5500470234609801E-4</v>
      </c>
      <c r="N2607" s="35">
        <v>5.1571617659219404E-4</v>
      </c>
      <c r="O2607" s="35">
        <v>7.4732490378295297E-2</v>
      </c>
      <c r="P2607" s="35">
        <v>1.87755743457276E-4</v>
      </c>
      <c r="Q2607" s="35">
        <v>1.0423408360055099E-4</v>
      </c>
      <c r="R2607" s="35">
        <f t="shared" si="43"/>
        <v>8.3299219072901831E-2</v>
      </c>
    </row>
    <row r="2608" spans="1:18" ht="15">
      <c r="A2608" s="28" t="s">
        <v>83</v>
      </c>
      <c r="B2608" s="37">
        <v>46</v>
      </c>
      <c r="C2608" s="29">
        <v>41</v>
      </c>
      <c r="D2608" s="23" t="s">
        <v>55</v>
      </c>
      <c r="E2608" s="35">
        <v>1.2606029073369499E-3</v>
      </c>
      <c r="F2608" s="35">
        <v>6.3329519898507698E-4</v>
      </c>
      <c r="G2608" s="35">
        <v>4.07980644385466E-4</v>
      </c>
      <c r="H2608" s="35">
        <v>5.7361399837509196E-4</v>
      </c>
      <c r="I2608" s="35">
        <v>1.42632294972801E-4</v>
      </c>
      <c r="J2608" s="35">
        <v>3.4561173135201199E-3</v>
      </c>
      <c r="K2608" s="35">
        <v>4.9240891779828405E-4</v>
      </c>
      <c r="L2608" s="35">
        <v>8.7607557010965006E-3</v>
      </c>
      <c r="M2608" s="35">
        <v>2.9417658057168702E-4</v>
      </c>
      <c r="N2608" s="35">
        <v>1.2663249643628299E-3</v>
      </c>
      <c r="O2608" s="35">
        <v>0.110704076351429</v>
      </c>
      <c r="P2608" s="35">
        <v>4.8990249225047905E-4</v>
      </c>
      <c r="Q2608" s="35">
        <v>1.7565147595242499E-4</v>
      </c>
      <c r="R2608" s="35">
        <f t="shared" si="43"/>
        <v>0.1286575388410367</v>
      </c>
    </row>
    <row r="2609" spans="1:18" ht="15">
      <c r="A2609" s="28" t="s">
        <v>83</v>
      </c>
      <c r="B2609" s="37">
        <v>46</v>
      </c>
      <c r="C2609" s="29">
        <v>42</v>
      </c>
      <c r="D2609" s="21" t="s">
        <v>56</v>
      </c>
      <c r="E2609" s="35">
        <v>1.95433580823252E-4</v>
      </c>
      <c r="F2609" s="35">
        <v>1.3102588268186101E-4</v>
      </c>
      <c r="G2609" s="35">
        <v>2.3742940807252501E-4</v>
      </c>
      <c r="H2609" s="35">
        <v>1.4438037221032601E-4</v>
      </c>
      <c r="I2609" s="35">
        <v>4.3035660692801498E-5</v>
      </c>
      <c r="J2609" s="35">
        <v>3.9602169787627999E-3</v>
      </c>
      <c r="K2609" s="35">
        <v>8.8306689338914094E-5</v>
      </c>
      <c r="L2609" s="35">
        <v>1.79803927446269E-3</v>
      </c>
      <c r="M2609" s="35">
        <v>7.4817952897279202E-5</v>
      </c>
      <c r="N2609" s="35">
        <v>2.5540589019416502E-4</v>
      </c>
      <c r="O2609" s="35">
        <v>2.4887874755629199E-2</v>
      </c>
      <c r="P2609" s="35">
        <v>5.5239312151841001E-5</v>
      </c>
      <c r="Q2609" s="35">
        <v>4.6429618525630703E-5</v>
      </c>
      <c r="R2609" s="35">
        <f t="shared" si="43"/>
        <v>3.1917635376443286E-2</v>
      </c>
    </row>
    <row r="2610" spans="1:18" ht="15">
      <c r="A2610" s="28" t="s">
        <v>83</v>
      </c>
      <c r="B2610" s="37">
        <v>46</v>
      </c>
      <c r="C2610" s="29">
        <v>43</v>
      </c>
      <c r="D2610" s="21" t="s">
        <v>57</v>
      </c>
      <c r="E2610" s="35">
        <v>9.5319022552083402E-4</v>
      </c>
      <c r="F2610" s="35">
        <v>1.1834864700758299E-3</v>
      </c>
      <c r="G2610" s="35">
        <v>2.9129537190926598E-4</v>
      </c>
      <c r="H2610" s="35">
        <v>8.3663091727930101E-4</v>
      </c>
      <c r="I2610" s="35">
        <v>2.01706672493229E-4</v>
      </c>
      <c r="J2610" s="35">
        <v>4.2606270717181803E-3</v>
      </c>
      <c r="K2610" s="35">
        <v>3.8248676284561E-4</v>
      </c>
      <c r="L2610" s="35">
        <v>8.5367176665167507E-3</v>
      </c>
      <c r="M2610" s="35">
        <v>6.1887446688536798E-4</v>
      </c>
      <c r="N2610" s="35">
        <v>7.5602853847770595E-4</v>
      </c>
      <c r="O2610" s="35">
        <v>9.0234232335831194E-2</v>
      </c>
      <c r="P2610" s="35">
        <v>2.8150312763315199E-4</v>
      </c>
      <c r="Q2610" s="35">
        <v>2.17379674843106E-4</v>
      </c>
      <c r="R2610" s="35">
        <f t="shared" si="43"/>
        <v>0.10875415930202953</v>
      </c>
    </row>
    <row r="2611" spans="1:18" ht="15">
      <c r="A2611" s="28" t="s">
        <v>83</v>
      </c>
      <c r="B2611" s="37">
        <v>46</v>
      </c>
      <c r="C2611" s="29">
        <v>44</v>
      </c>
      <c r="D2611" s="21" t="s">
        <v>58</v>
      </c>
      <c r="E2611" s="35">
        <v>0</v>
      </c>
      <c r="F2611" s="35">
        <v>0</v>
      </c>
      <c r="G2611" s="35">
        <v>0</v>
      </c>
      <c r="H2611" s="35">
        <v>0</v>
      </c>
      <c r="I2611" s="35">
        <v>0</v>
      </c>
      <c r="J2611" s="35">
        <v>0</v>
      </c>
      <c r="K2611" s="35">
        <v>0</v>
      </c>
      <c r="L2611" s="35">
        <v>0</v>
      </c>
      <c r="M2611" s="35">
        <v>0</v>
      </c>
      <c r="N2611" s="35">
        <v>0</v>
      </c>
      <c r="O2611" s="35">
        <v>0</v>
      </c>
      <c r="P2611" s="35">
        <v>0</v>
      </c>
      <c r="Q2611" s="35">
        <v>0</v>
      </c>
      <c r="R2611" s="35">
        <f t="shared" si="43"/>
        <v>0</v>
      </c>
    </row>
    <row r="2612" spans="1:18" ht="15">
      <c r="A2612" s="28" t="s">
        <v>83</v>
      </c>
      <c r="B2612" s="37">
        <v>46</v>
      </c>
      <c r="C2612" s="29">
        <v>45</v>
      </c>
      <c r="D2612" s="21" t="s">
        <v>59</v>
      </c>
      <c r="E2612" s="35">
        <v>5.1351856034216004E-7</v>
      </c>
      <c r="F2612" s="35">
        <v>6.1201091687826498E-7</v>
      </c>
      <c r="G2612" s="35">
        <v>1.5356516050060699E-7</v>
      </c>
      <c r="H2612" s="35">
        <v>3.9694209896314898E-7</v>
      </c>
      <c r="I2612" s="35">
        <v>1.6405951535630501E-7</v>
      </c>
      <c r="J2612" s="35">
        <v>3.0968768994587502E-6</v>
      </c>
      <c r="K2612" s="35">
        <v>2.75232456795154E-7</v>
      </c>
      <c r="L2612" s="35">
        <v>4.79115944969106E-6</v>
      </c>
      <c r="M2612" s="35">
        <v>3.0193244836106203E-7</v>
      </c>
      <c r="N2612" s="35">
        <v>5.1208312199130998E-7</v>
      </c>
      <c r="O2612" s="35">
        <v>7.5506477529174303E-5</v>
      </c>
      <c r="P2612" s="35">
        <v>1.7681625166844801E-7</v>
      </c>
      <c r="Q2612" s="35">
        <v>1.42018867607023E-7</v>
      </c>
      <c r="R2612" s="35">
        <f t="shared" si="43"/>
        <v>8.6642693276787596E-5</v>
      </c>
    </row>
    <row r="2613" spans="1:18" ht="15">
      <c r="A2613" s="28" t="s">
        <v>83</v>
      </c>
      <c r="B2613" s="37">
        <v>46</v>
      </c>
      <c r="C2613" s="29">
        <v>46</v>
      </c>
      <c r="D2613" s="21" t="s">
        <v>60</v>
      </c>
      <c r="E2613" s="35">
        <v>0</v>
      </c>
      <c r="F2613" s="35">
        <v>0</v>
      </c>
      <c r="G2613" s="35">
        <v>0</v>
      </c>
      <c r="H2613" s="35">
        <v>0</v>
      </c>
      <c r="I2613" s="35">
        <v>0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  <c r="O2613" s="35">
        <v>0</v>
      </c>
      <c r="P2613" s="35">
        <v>0</v>
      </c>
      <c r="Q2613" s="35">
        <v>0</v>
      </c>
      <c r="R2613" s="35">
        <f t="shared" si="43"/>
        <v>0</v>
      </c>
    </row>
    <row r="2614" spans="1:18" ht="15">
      <c r="A2614" s="28" t="s">
        <v>83</v>
      </c>
      <c r="B2614" s="37">
        <v>46</v>
      </c>
      <c r="C2614" s="29">
        <v>47</v>
      </c>
      <c r="D2614" s="21" t="s">
        <v>61</v>
      </c>
      <c r="E2614" s="35">
        <v>2.4863123415723701E-5</v>
      </c>
      <c r="F2614" s="35">
        <v>3.0908738061017701E-5</v>
      </c>
      <c r="G2614" s="35">
        <v>6.8686400776115504E-6</v>
      </c>
      <c r="H2614" s="35">
        <v>1.8424690257154801E-5</v>
      </c>
      <c r="I2614" s="35">
        <v>4.5154463997603801E-6</v>
      </c>
      <c r="J2614" s="35">
        <v>9.1291215299060295E-5</v>
      </c>
      <c r="K2614" s="35">
        <v>1.0388104017203199E-5</v>
      </c>
      <c r="L2614" s="35">
        <v>3.3951944889025303E-4</v>
      </c>
      <c r="M2614" s="35">
        <v>1.63051628149342E-5</v>
      </c>
      <c r="N2614" s="35">
        <v>1.89548434531133E-5</v>
      </c>
      <c r="O2614" s="35">
        <v>1.5528482438404701E-3</v>
      </c>
      <c r="P2614" s="35">
        <v>7.7715797729103302E-6</v>
      </c>
      <c r="Q2614" s="35">
        <v>5.0836134287509997E-6</v>
      </c>
      <c r="R2614" s="35">
        <f t="shared" si="43"/>
        <v>2.1277428497279635E-3</v>
      </c>
    </row>
    <row r="2615" spans="1:18" ht="15">
      <c r="A2615" s="28" t="s">
        <v>83</v>
      </c>
      <c r="B2615" s="37">
        <v>46</v>
      </c>
      <c r="C2615" s="29">
        <v>48</v>
      </c>
      <c r="D2615" s="22" t="s">
        <v>62</v>
      </c>
      <c r="E2615" s="35">
        <v>1.59734914211859E-3</v>
      </c>
      <c r="F2615" s="35">
        <v>1.9142274524695099E-3</v>
      </c>
      <c r="G2615" s="35">
        <v>4.0908097527053201E-4</v>
      </c>
      <c r="H2615" s="35">
        <v>1.2058628333581501E-3</v>
      </c>
      <c r="I2615" s="35">
        <v>6.9939139323580497E-4</v>
      </c>
      <c r="J2615" s="35">
        <v>1.08218503900073E-2</v>
      </c>
      <c r="K2615" s="35">
        <v>8.9587581401722296E-4</v>
      </c>
      <c r="L2615" s="35">
        <v>5.9186184475294298E-3</v>
      </c>
      <c r="M2615" s="35">
        <v>7.8064178643278304E-4</v>
      </c>
      <c r="N2615" s="35">
        <v>1.85814098563661E-3</v>
      </c>
      <c r="O2615" s="35">
        <v>6.7661220809231398E-2</v>
      </c>
      <c r="P2615" s="35">
        <v>5.7075271791125399E-4</v>
      </c>
      <c r="Q2615" s="35">
        <v>6.0198777678616003E-4</v>
      </c>
      <c r="R2615" s="35">
        <f t="shared" si="43"/>
        <v>9.4935000524004734E-2</v>
      </c>
    </row>
    <row r="2616" spans="1:18" ht="15">
      <c r="A2616" s="28" t="s">
        <v>83</v>
      </c>
      <c r="B2616" s="37">
        <v>46</v>
      </c>
      <c r="C2616" s="29">
        <v>49</v>
      </c>
      <c r="D2616" s="22" t="s">
        <v>63</v>
      </c>
      <c r="E2616" s="35">
        <v>0</v>
      </c>
      <c r="F2616" s="35">
        <v>0</v>
      </c>
      <c r="G2616" s="35">
        <v>0</v>
      </c>
      <c r="H2616" s="35">
        <v>0</v>
      </c>
      <c r="I2616" s="35">
        <v>0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  <c r="O2616" s="35">
        <v>0</v>
      </c>
      <c r="P2616" s="35">
        <v>0</v>
      </c>
      <c r="Q2616" s="35">
        <v>0</v>
      </c>
      <c r="R2616" s="35">
        <f t="shared" si="43"/>
        <v>0</v>
      </c>
    </row>
    <row r="2617" spans="1:18" ht="15">
      <c r="A2617" s="28" t="s">
        <v>83</v>
      </c>
      <c r="B2617" s="37">
        <v>46</v>
      </c>
      <c r="C2617" s="29">
        <v>50</v>
      </c>
      <c r="D2617" s="22" t="s">
        <v>64</v>
      </c>
      <c r="E2617" s="35">
        <v>2.3686144420132799E-6</v>
      </c>
      <c r="F2617" s="35">
        <v>4.92743815594191E-6</v>
      </c>
      <c r="G2617" s="35">
        <v>1.04964765391071E-6</v>
      </c>
      <c r="H2617" s="35">
        <v>2.3076942484480201E-6</v>
      </c>
      <c r="I2617" s="35">
        <v>7.6381550867340795E-7</v>
      </c>
      <c r="J2617" s="35">
        <v>2.0685974433416598E-5</v>
      </c>
      <c r="K2617" s="35">
        <v>1.21619541051358E-6</v>
      </c>
      <c r="L2617" s="35">
        <v>1.2440243187414401E-5</v>
      </c>
      <c r="M2617" s="35">
        <v>2.09669791034171E-6</v>
      </c>
      <c r="N2617" s="35">
        <v>2.39673470462373E-6</v>
      </c>
      <c r="O2617" s="35">
        <v>1.1176278871817101E-5</v>
      </c>
      <c r="P2617" s="35">
        <v>1.32479825059039E-6</v>
      </c>
      <c r="Q2617" s="35">
        <v>1.9335338889620201E-6</v>
      </c>
      <c r="R2617" s="35">
        <f t="shared" si="43"/>
        <v>6.4687666666666857E-5</v>
      </c>
    </row>
    <row r="2618" spans="1:18" ht="15">
      <c r="A2618" s="28" t="s">
        <v>83</v>
      </c>
      <c r="B2618" s="37">
        <v>46</v>
      </c>
      <c r="C2618" s="29">
        <v>51</v>
      </c>
      <c r="D2618" s="21" t="s">
        <v>65</v>
      </c>
      <c r="E2618" s="35">
        <v>4.0074861696251699E-6</v>
      </c>
      <c r="F2618" s="35">
        <v>4.2160007673313803E-6</v>
      </c>
      <c r="G2618" s="35">
        <v>1.55193648356964E-6</v>
      </c>
      <c r="H2618" s="35">
        <v>4.64952723971467E-6</v>
      </c>
      <c r="I2618" s="35">
        <v>2.0206987206957198E-6</v>
      </c>
      <c r="J2618" s="35">
        <v>5.5213442598970401E-5</v>
      </c>
      <c r="K2618" s="35">
        <v>4.3181461536534802E-6</v>
      </c>
      <c r="L2618" s="35">
        <v>1.79824966114634E-5</v>
      </c>
      <c r="M2618" s="35">
        <v>2.8488703926196098E-6</v>
      </c>
      <c r="N2618" s="35">
        <v>5.3715494265109003E-6</v>
      </c>
      <c r="O2618" s="35">
        <v>1.30089636085459E-4</v>
      </c>
      <c r="P2618" s="35">
        <v>1.83614421734076E-6</v>
      </c>
      <c r="Q2618" s="35">
        <v>1.70765595838282E-6</v>
      </c>
      <c r="R2618" s="35">
        <f t="shared" si="43"/>
        <v>2.3581359082533695E-4</v>
      </c>
    </row>
    <row r="2619" spans="1:18" ht="15">
      <c r="A2619" s="28" t="s">
        <v>83</v>
      </c>
      <c r="B2619" s="37">
        <v>46</v>
      </c>
      <c r="C2619" s="29">
        <v>52</v>
      </c>
      <c r="D2619" s="21" t="s">
        <v>66</v>
      </c>
      <c r="E2619" s="35">
        <v>8.1191865739546803E-6</v>
      </c>
      <c r="F2619" s="35">
        <v>9.9948112153473997E-6</v>
      </c>
      <c r="G2619" s="35">
        <v>4.4044644415690401E-6</v>
      </c>
      <c r="H2619" s="35">
        <v>6.8239944886371303E-6</v>
      </c>
      <c r="I2619" s="35">
        <v>2.7250043725960299E-6</v>
      </c>
      <c r="J2619" s="35">
        <v>8.0828075011841295E-5</v>
      </c>
      <c r="K2619" s="35">
        <v>5.5657058497230996E-6</v>
      </c>
      <c r="L2619" s="35">
        <v>5.4596632146599E-5</v>
      </c>
      <c r="M2619" s="35">
        <v>5.9421864244369601E-6</v>
      </c>
      <c r="N2619" s="35">
        <v>1.0020623249653999E-5</v>
      </c>
      <c r="O2619" s="35">
        <v>7.1057572643205402E-4</v>
      </c>
      <c r="P2619" s="35">
        <v>2.5454289782674999E-6</v>
      </c>
      <c r="Q2619" s="35">
        <v>2.2961621518783001E-6</v>
      </c>
      <c r="R2619" s="35">
        <f t="shared" si="43"/>
        <v>9.044380013365585E-4</v>
      </c>
    </row>
    <row r="2620" spans="1:18" ht="15">
      <c r="A2620" s="28" t="s">
        <v>83</v>
      </c>
      <c r="B2620" s="37">
        <v>46</v>
      </c>
      <c r="C2620" s="29">
        <v>53</v>
      </c>
      <c r="D2620" s="21" t="s">
        <v>67</v>
      </c>
      <c r="E2620" s="35">
        <v>4.2743665685054897E-6</v>
      </c>
      <c r="F2620" s="35">
        <v>3.3253944223222899E-6</v>
      </c>
      <c r="G2620" s="35">
        <v>1.2715397384207801E-6</v>
      </c>
      <c r="H2620" s="35">
        <v>2.7424441352808798E-6</v>
      </c>
      <c r="I2620" s="35">
        <v>8.5937814332095899E-7</v>
      </c>
      <c r="J2620" s="35">
        <v>1.9883444776854801E-5</v>
      </c>
      <c r="K2620" s="35">
        <v>1.35340665321986E-6</v>
      </c>
      <c r="L2620" s="35">
        <v>2.0751534473690402E-5</v>
      </c>
      <c r="M2620" s="35">
        <v>2.4032230627212199E-6</v>
      </c>
      <c r="N2620" s="35">
        <v>3.8614804740712697E-6</v>
      </c>
      <c r="O2620" s="35">
        <v>2.9594516696417002E-4</v>
      </c>
      <c r="P2620" s="35">
        <v>1.15066870987657E-6</v>
      </c>
      <c r="Q2620" s="35">
        <v>9.0447173379490605E-7</v>
      </c>
      <c r="R2620" s="35">
        <f t="shared" si="43"/>
        <v>3.5872651985624949E-4</v>
      </c>
    </row>
    <row r="2621" spans="1:18" ht="15">
      <c r="A2621" s="28" t="s">
        <v>83</v>
      </c>
      <c r="B2621" s="37">
        <v>46</v>
      </c>
      <c r="C2621" s="29">
        <v>54</v>
      </c>
      <c r="D2621" s="21" t="s">
        <v>68</v>
      </c>
      <c r="E2621" s="35">
        <v>1.5592237388605602E-5</v>
      </c>
      <c r="F2621" s="35">
        <v>2.277620937254E-5</v>
      </c>
      <c r="G2621" s="35">
        <v>7.4572694709594801E-6</v>
      </c>
      <c r="H2621" s="35">
        <v>1.46056607210916E-5</v>
      </c>
      <c r="I2621" s="35">
        <v>6.5071526337373902E-6</v>
      </c>
      <c r="J2621" s="35">
        <v>1.4098020852693801E-4</v>
      </c>
      <c r="K2621" s="35">
        <v>1.00112779361213E-5</v>
      </c>
      <c r="L2621" s="35">
        <v>8.4321995289916206E-5</v>
      </c>
      <c r="M2621" s="35">
        <v>7.9685622933250596E-6</v>
      </c>
      <c r="N2621" s="35">
        <v>1.8419208732737401E-5</v>
      </c>
      <c r="O2621" s="35">
        <v>1.0010518913466E-3</v>
      </c>
      <c r="P2621" s="35">
        <v>7.1098156162261502E-6</v>
      </c>
      <c r="Q2621" s="35">
        <v>4.3633801325107803E-6</v>
      </c>
      <c r="R2621" s="35">
        <f t="shared" si="43"/>
        <v>1.3411648694613091E-3</v>
      </c>
    </row>
    <row r="2622" spans="1:18" ht="15">
      <c r="A2622" s="28" t="s">
        <v>83</v>
      </c>
      <c r="B2622" s="37">
        <v>46</v>
      </c>
      <c r="C2622" s="29">
        <v>55</v>
      </c>
      <c r="D2622" s="21" t="s">
        <v>69</v>
      </c>
      <c r="E2622" s="35">
        <v>6.1137508700465602E-6</v>
      </c>
      <c r="F2622" s="35">
        <v>7.1207300548466597E-6</v>
      </c>
      <c r="G2622" s="35">
        <v>1.3167993602759901E-6</v>
      </c>
      <c r="H2622" s="35">
        <v>4.7489407467994396E-6</v>
      </c>
      <c r="I2622" s="35">
        <v>2.8849462090173599E-6</v>
      </c>
      <c r="J2622" s="35">
        <v>4.7717125705206902E-5</v>
      </c>
      <c r="K2622" s="35">
        <v>3.6210671254369102E-6</v>
      </c>
      <c r="L2622" s="35">
        <v>1.7234948207210901E-5</v>
      </c>
      <c r="M2622" s="35">
        <v>3.14768214570326E-6</v>
      </c>
      <c r="N2622" s="35">
        <v>6.7092127028082598E-6</v>
      </c>
      <c r="O2622" s="35">
        <v>4.7332501406147098E-4</v>
      </c>
      <c r="P2622" s="35">
        <v>2.1024740751868901E-6</v>
      </c>
      <c r="Q2622" s="35">
        <v>2.4177061655315102E-6</v>
      </c>
      <c r="R2622" s="35">
        <f t="shared" si="43"/>
        <v>5.7846039742954168E-4</v>
      </c>
    </row>
    <row r="2623" spans="1:18" ht="15">
      <c r="A2623" s="28" t="s">
        <v>83</v>
      </c>
      <c r="B2623" s="37">
        <v>46</v>
      </c>
      <c r="C2623" s="29">
        <v>56</v>
      </c>
      <c r="D2623" s="21" t="s">
        <v>70</v>
      </c>
      <c r="E2623" s="35">
        <v>9.7737347009281203E-3</v>
      </c>
      <c r="F2623" s="35">
        <v>8.8821231893360404E-3</v>
      </c>
      <c r="G2623" s="35">
        <v>1.90054398356486E-3</v>
      </c>
      <c r="H2623" s="35">
        <v>7.3539226552111099E-3</v>
      </c>
      <c r="I2623" s="35">
        <v>4.1541604496786403E-3</v>
      </c>
      <c r="J2623" s="35">
        <v>6.9512389825565998E-2</v>
      </c>
      <c r="K2623" s="35">
        <v>5.4765152423160903E-3</v>
      </c>
      <c r="L2623" s="35">
        <v>4.00193557610189E-2</v>
      </c>
      <c r="M2623" s="35">
        <v>4.5903600414207296E-3</v>
      </c>
      <c r="N2623" s="35">
        <v>1.7493900765616702E-2</v>
      </c>
      <c r="O2623" s="35">
        <v>3.3240141573349802</v>
      </c>
      <c r="P2623" s="35">
        <v>5.3816927871470502E-3</v>
      </c>
      <c r="Q2623" s="35">
        <v>3.6509528767507998E-3</v>
      </c>
      <c r="R2623" s="35">
        <f t="shared" si="43"/>
        <v>3.5022038096135351</v>
      </c>
    </row>
    <row r="2624" spans="1:18" ht="15">
      <c r="A2624" s="28" t="s">
        <v>83</v>
      </c>
      <c r="B2624" s="37">
        <v>46</v>
      </c>
      <c r="C2624" s="29">
        <v>57</v>
      </c>
      <c r="D2624" s="21" t="s">
        <v>71</v>
      </c>
      <c r="E2624" s="35">
        <v>0</v>
      </c>
      <c r="F2624" s="35">
        <v>0</v>
      </c>
      <c r="G2624" s="35">
        <v>0</v>
      </c>
      <c r="H2624" s="35">
        <v>0</v>
      </c>
      <c r="I2624" s="35">
        <v>0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  <c r="O2624" s="35">
        <v>0</v>
      </c>
      <c r="P2624" s="35">
        <v>0</v>
      </c>
      <c r="Q2624" s="35">
        <v>0</v>
      </c>
      <c r="R2624" s="35">
        <f t="shared" si="43"/>
        <v>0</v>
      </c>
    </row>
    <row r="2625" spans="1:18" ht="15">
      <c r="A2625" s="28" t="s">
        <v>83</v>
      </c>
      <c r="B2625" s="37">
        <v>47</v>
      </c>
      <c r="C2625" s="29">
        <v>1</v>
      </c>
      <c r="D2625" s="22" t="s">
        <v>15</v>
      </c>
      <c r="E2625" s="35">
        <v>3.1623700000723599E-4</v>
      </c>
      <c r="F2625" s="35">
        <v>2.87318302461841E-4</v>
      </c>
      <c r="G2625" s="35">
        <v>6.2298996932138003E-5</v>
      </c>
      <c r="H2625" s="35">
        <v>2.99109389813851E-4</v>
      </c>
      <c r="I2625" s="35">
        <v>9.5673779940313699E-5</v>
      </c>
      <c r="J2625" s="35">
        <v>2.7763609813523001E-3</v>
      </c>
      <c r="K2625" s="35">
        <v>1.33907776065618E-4</v>
      </c>
      <c r="L2625" s="35">
        <v>4.21729541349029E-3</v>
      </c>
      <c r="M2625" s="35">
        <v>2.02282058718929E-4</v>
      </c>
      <c r="N2625" s="35">
        <v>2.8709864737662199E-4</v>
      </c>
      <c r="O2625" s="35">
        <v>0.419464286733503</v>
      </c>
      <c r="P2625" s="35">
        <v>1.03841868119906E-4</v>
      </c>
      <c r="Q2625" s="35">
        <v>8.77364274598445E-5</v>
      </c>
      <c r="R2625" s="35">
        <f t="shared" si="43"/>
        <v>0.42833344737524187</v>
      </c>
    </row>
    <row r="2626" spans="1:18" ht="15">
      <c r="A2626" s="28" t="s">
        <v>83</v>
      </c>
      <c r="B2626" s="37">
        <v>47</v>
      </c>
      <c r="C2626" s="29">
        <v>2</v>
      </c>
      <c r="D2626" s="22" t="s">
        <v>16</v>
      </c>
      <c r="E2626" s="35">
        <v>3.59651830414434E-6</v>
      </c>
      <c r="F2626" s="35">
        <v>3.8774826698411599E-6</v>
      </c>
      <c r="G2626" s="35">
        <v>8.0606108930837895E-7</v>
      </c>
      <c r="H2626" s="35">
        <v>3.1599623805246498E-6</v>
      </c>
      <c r="I2626" s="35">
        <v>9.3778781200663702E-7</v>
      </c>
      <c r="J2626" s="35">
        <v>2.68194937333651E-5</v>
      </c>
      <c r="K2626" s="35">
        <v>1.59663766641204E-6</v>
      </c>
      <c r="L2626" s="35">
        <v>7.7156153188523598E-5</v>
      </c>
      <c r="M2626" s="35">
        <v>4.0480241643765697E-6</v>
      </c>
      <c r="N2626" s="35">
        <v>3.69698826802117E-6</v>
      </c>
      <c r="O2626" s="35">
        <v>1.88462645214422E-3</v>
      </c>
      <c r="P2626" s="35">
        <v>5.2519092165501403E-6</v>
      </c>
      <c r="Q2626" s="35">
        <v>9.6545879398806397E-7</v>
      </c>
      <c r="R2626" s="35">
        <f t="shared" si="43"/>
        <v>2.0165389294312815E-3</v>
      </c>
    </row>
    <row r="2627" spans="1:18" ht="15">
      <c r="A2627" s="28" t="s">
        <v>83</v>
      </c>
      <c r="B2627" s="37">
        <v>47</v>
      </c>
      <c r="C2627" s="29">
        <v>3</v>
      </c>
      <c r="D2627" s="22" t="s">
        <v>17</v>
      </c>
      <c r="E2627" s="35">
        <v>4.7334874460354297E-3</v>
      </c>
      <c r="F2627" s="35">
        <v>3.8611508643625401E-3</v>
      </c>
      <c r="G2627" s="35">
        <v>9.7591818328572296E-4</v>
      </c>
      <c r="H2627" s="35">
        <v>5.4136052111777699E-3</v>
      </c>
      <c r="I2627" s="35">
        <v>1.2032103737585299E-3</v>
      </c>
      <c r="J2627" s="35">
        <v>4.5774827931739301E-2</v>
      </c>
      <c r="K2627" s="35">
        <v>1.6404577099789399E-3</v>
      </c>
      <c r="L2627" s="35">
        <v>7.4730091596827197E-2</v>
      </c>
      <c r="M2627" s="35">
        <v>2.9389241464682198E-3</v>
      </c>
      <c r="N2627" s="35">
        <v>3.7531198803820299E-3</v>
      </c>
      <c r="O2627" s="35">
        <v>4.0023680020357304</v>
      </c>
      <c r="P2627" s="35">
        <v>1.42831099025445E-3</v>
      </c>
      <c r="Q2627" s="35">
        <v>1.08628156050902E-3</v>
      </c>
      <c r="R2627" s="35">
        <f t="shared" si="43"/>
        <v>4.1499073879305097</v>
      </c>
    </row>
    <row r="2628" spans="1:18" ht="15">
      <c r="A2628" s="28" t="s">
        <v>83</v>
      </c>
      <c r="B2628" s="37">
        <v>47</v>
      </c>
      <c r="C2628" s="29">
        <v>4</v>
      </c>
      <c r="D2628" s="22" t="s">
        <v>18</v>
      </c>
      <c r="E2628" s="35">
        <v>5.4488127523812397E-3</v>
      </c>
      <c r="F2628" s="35">
        <v>5.9766905908060896E-3</v>
      </c>
      <c r="G2628" s="35">
        <v>3.10023900594312E-3</v>
      </c>
      <c r="H2628" s="35">
        <v>4.37816014422048E-3</v>
      </c>
      <c r="I2628" s="35">
        <v>1.5491383228626501E-3</v>
      </c>
      <c r="J2628" s="35">
        <v>3.8299257098585199E-2</v>
      </c>
      <c r="K2628" s="35">
        <v>2.0323884441389101E-3</v>
      </c>
      <c r="L2628" s="35">
        <v>0.34082282149718302</v>
      </c>
      <c r="M2628" s="35">
        <v>9.0779526671873802E-3</v>
      </c>
      <c r="N2628" s="35">
        <v>4.9729372459215897E-3</v>
      </c>
      <c r="O2628" s="35">
        <v>6.3678900342412099</v>
      </c>
      <c r="P2628" s="35">
        <v>2.1351265568276502E-3</v>
      </c>
      <c r="Q2628" s="35">
        <v>1.91928268476274E-3</v>
      </c>
      <c r="R2628" s="35">
        <f t="shared" ref="R2628:R2691" si="44">SUM(E2628:Q2628)</f>
        <v>6.7876028412520295</v>
      </c>
    </row>
    <row r="2629" spans="1:18" ht="15">
      <c r="A2629" s="28" t="s">
        <v>83</v>
      </c>
      <c r="B2629" s="37">
        <v>47</v>
      </c>
      <c r="C2629" s="29">
        <v>5</v>
      </c>
      <c r="D2629" s="22" t="s">
        <v>19</v>
      </c>
      <c r="E2629" s="35">
        <v>1.7712088351580001E-3</v>
      </c>
      <c r="F2629" s="35">
        <v>1.8834547672557901E-3</v>
      </c>
      <c r="G2629" s="35">
        <v>2.0569690001838001E-3</v>
      </c>
      <c r="H2629" s="35">
        <v>1.11107367041574E-3</v>
      </c>
      <c r="I2629" s="35">
        <v>3.64325156748037E-4</v>
      </c>
      <c r="J2629" s="35">
        <v>9.1880948706593597E-3</v>
      </c>
      <c r="K2629" s="35">
        <v>5.2788127636343605E-4</v>
      </c>
      <c r="L2629" s="35">
        <v>0.13590421046496001</v>
      </c>
      <c r="M2629" s="35">
        <v>4.2503029690757598E-3</v>
      </c>
      <c r="N2629" s="35">
        <v>1.5420284757583099E-3</v>
      </c>
      <c r="O2629" s="35">
        <v>0.27906226065655498</v>
      </c>
      <c r="P2629" s="35">
        <v>6.1577632791417797E-4</v>
      </c>
      <c r="Q2629" s="35">
        <v>5.76460084238561E-4</v>
      </c>
      <c r="R2629" s="35">
        <f t="shared" si="44"/>
        <v>0.43885404655528593</v>
      </c>
    </row>
    <row r="2630" spans="1:18" ht="15">
      <c r="A2630" s="28" t="s">
        <v>83</v>
      </c>
      <c r="B2630" s="37">
        <v>47</v>
      </c>
      <c r="C2630" s="29">
        <v>6</v>
      </c>
      <c r="D2630" s="22" t="s">
        <v>20</v>
      </c>
      <c r="E2630" s="35">
        <v>1.3232837937301E-2</v>
      </c>
      <c r="F2630" s="35">
        <v>4.0380587682785497E-2</v>
      </c>
      <c r="G2630" s="35">
        <v>5.6338389121032199E-4</v>
      </c>
      <c r="H2630" s="35">
        <v>3.5473022455079E-3</v>
      </c>
      <c r="I2630" s="35">
        <v>1.4248301362027301E-3</v>
      </c>
      <c r="J2630" s="35">
        <v>6.4681536780975005E-2</v>
      </c>
      <c r="K2630" s="35">
        <v>1.8741867751612601E-2</v>
      </c>
      <c r="L2630" s="35">
        <v>0.208291576873817</v>
      </c>
      <c r="M2630" s="35">
        <v>6.9633837274714894E-2</v>
      </c>
      <c r="N2630" s="35">
        <v>3.09313950143955E-3</v>
      </c>
      <c r="O2630" s="35">
        <v>0.75088885164386698</v>
      </c>
      <c r="P2630" s="35">
        <v>1.32374011961265E-3</v>
      </c>
      <c r="Q2630" s="35">
        <v>1.5601669818868999E-3</v>
      </c>
      <c r="R2630" s="35">
        <f t="shared" si="44"/>
        <v>1.1773636588209331</v>
      </c>
    </row>
    <row r="2631" spans="1:18" ht="15">
      <c r="A2631" s="28" t="s">
        <v>83</v>
      </c>
      <c r="B2631" s="37">
        <v>47</v>
      </c>
      <c r="C2631" s="29">
        <v>7</v>
      </c>
      <c r="D2631" s="22" t="s">
        <v>21</v>
      </c>
      <c r="E2631" s="35">
        <v>6.3110271753537403E-4</v>
      </c>
      <c r="F2631" s="35">
        <v>6.57587389516283E-4</v>
      </c>
      <c r="G2631" s="35">
        <v>1.10754577940203E-4</v>
      </c>
      <c r="H2631" s="35">
        <v>3.3194078033624101E-4</v>
      </c>
      <c r="I2631" s="35">
        <v>1.28274902565917E-4</v>
      </c>
      <c r="J2631" s="35">
        <v>2.6541224084824398E-3</v>
      </c>
      <c r="K2631" s="35">
        <v>1.5132785325724601E-4</v>
      </c>
      <c r="L2631" s="35">
        <v>6.3990291549349196E-2</v>
      </c>
      <c r="M2631" s="35">
        <v>1.8041863307060801E-3</v>
      </c>
      <c r="N2631" s="35">
        <v>5.5916983908843696E-4</v>
      </c>
      <c r="O2631" s="35">
        <v>3.4547277033211102E-2</v>
      </c>
      <c r="P2631" s="35">
        <v>2.27421597295674E-4</v>
      </c>
      <c r="Q2631" s="35">
        <v>2.3751296643492899E-4</v>
      </c>
      <c r="R2631" s="35">
        <f t="shared" si="44"/>
        <v>0.10603096994571913</v>
      </c>
    </row>
    <row r="2632" spans="1:18" ht="15">
      <c r="A2632" s="28" t="s">
        <v>83</v>
      </c>
      <c r="B2632" s="37">
        <v>47</v>
      </c>
      <c r="C2632" s="29">
        <v>8</v>
      </c>
      <c r="D2632" s="22" t="s">
        <v>22</v>
      </c>
      <c r="E2632" s="35">
        <v>4.6712123936282102E-2</v>
      </c>
      <c r="F2632" s="35">
        <v>0.31376208735435301</v>
      </c>
      <c r="G2632" s="35">
        <v>8.0005219633188605E-3</v>
      </c>
      <c r="H2632" s="35">
        <v>2.5449951288742698E-2</v>
      </c>
      <c r="I2632" s="35">
        <v>2.0454409151548902E-2</v>
      </c>
      <c r="J2632" s="35">
        <v>1.4277500766204401</v>
      </c>
      <c r="K2632" s="35">
        <v>4.49733040138144E-2</v>
      </c>
      <c r="L2632" s="35">
        <v>1.2424505920791999</v>
      </c>
      <c r="M2632" s="35">
        <v>0.19211405773262999</v>
      </c>
      <c r="N2632" s="35">
        <v>4.9598965574047499E-2</v>
      </c>
      <c r="O2632" s="35">
        <v>0.26725947186348298</v>
      </c>
      <c r="P2632" s="35">
        <v>1.9530698798358202E-2</v>
      </c>
      <c r="Q2632" s="35">
        <v>2.5336360202264398E-2</v>
      </c>
      <c r="R2632" s="35">
        <f t="shared" si="44"/>
        <v>3.6833926205784833</v>
      </c>
    </row>
    <row r="2633" spans="1:18" ht="15">
      <c r="A2633" s="28" t="s">
        <v>83</v>
      </c>
      <c r="B2633" s="37">
        <v>47</v>
      </c>
      <c r="C2633" s="29">
        <v>9</v>
      </c>
      <c r="D2633" s="22" t="s">
        <v>23</v>
      </c>
      <c r="E2633" s="35">
        <v>9.7533836404830102E-4</v>
      </c>
      <c r="F2633" s="35">
        <v>1.0882797077658799E-3</v>
      </c>
      <c r="G2633" s="35">
        <v>2.0805128026874E-4</v>
      </c>
      <c r="H2633" s="35">
        <v>8.3418259529606401E-4</v>
      </c>
      <c r="I2633" s="35">
        <v>3.7688400697010398E-4</v>
      </c>
      <c r="J2633" s="35">
        <v>7.4122943175334204E-3</v>
      </c>
      <c r="K2633" s="35">
        <v>4.6469428029591699E-4</v>
      </c>
      <c r="L2633" s="35">
        <v>1.6666159697727001E-2</v>
      </c>
      <c r="M2633" s="35">
        <v>8.3113919433134198E-4</v>
      </c>
      <c r="N2633" s="35">
        <v>1.67031524832707E-3</v>
      </c>
      <c r="O2633" s="35">
        <v>1.3231977272572899</v>
      </c>
      <c r="P2633" s="35">
        <v>4.4831970028798198E-4</v>
      </c>
      <c r="Q2633" s="35">
        <v>3.2017224976887097E-4</v>
      </c>
      <c r="R2633" s="35">
        <f t="shared" si="44"/>
        <v>1.3544935578999104</v>
      </c>
    </row>
    <row r="2634" spans="1:18" ht="15">
      <c r="A2634" s="28" t="s">
        <v>83</v>
      </c>
      <c r="B2634" s="37">
        <v>47</v>
      </c>
      <c r="C2634" s="29">
        <v>10</v>
      </c>
      <c r="D2634" s="22" t="s">
        <v>24</v>
      </c>
      <c r="E2634" s="35">
        <v>3.5752971076788501E-3</v>
      </c>
      <c r="F2634" s="35">
        <v>3.9204975292778397E-3</v>
      </c>
      <c r="G2634" s="35">
        <v>6.5493402215544602E-4</v>
      </c>
      <c r="H2634" s="35">
        <v>2.8850572485380802E-3</v>
      </c>
      <c r="I2634" s="35">
        <v>2.5124769651199202E-3</v>
      </c>
      <c r="J2634" s="35">
        <v>6.6210847338337001E-2</v>
      </c>
      <c r="K2634" s="35">
        <v>5.3427972275000898E-3</v>
      </c>
      <c r="L2634" s="35">
        <v>3.7020483715923098E-2</v>
      </c>
      <c r="M2634" s="35">
        <v>2.0168779468799701E-3</v>
      </c>
      <c r="N2634" s="35">
        <v>3.9600389317468601E-3</v>
      </c>
      <c r="O2634" s="35">
        <v>6.1795883845241804</v>
      </c>
      <c r="P2634" s="35">
        <v>1.4087244002225E-3</v>
      </c>
      <c r="Q2634" s="35">
        <v>1.1026514512719201E-3</v>
      </c>
      <c r="R2634" s="35">
        <f t="shared" si="44"/>
        <v>6.3101990684088314</v>
      </c>
    </row>
    <row r="2635" spans="1:18" ht="15">
      <c r="A2635" s="28" t="s">
        <v>83</v>
      </c>
      <c r="B2635" s="37">
        <v>47</v>
      </c>
      <c r="C2635" s="29">
        <v>11</v>
      </c>
      <c r="D2635" s="22" t="s">
        <v>25</v>
      </c>
      <c r="E2635" s="35">
        <v>2.5185537844355601E-3</v>
      </c>
      <c r="F2635" s="35">
        <v>2.6210700512712499E-3</v>
      </c>
      <c r="G2635" s="35">
        <v>5.5854080155591697E-4</v>
      </c>
      <c r="H2635" s="35">
        <v>2.0837799290820001E-3</v>
      </c>
      <c r="I2635" s="35">
        <v>9.0514939278579299E-4</v>
      </c>
      <c r="J2635" s="35">
        <v>1.9699352719929002E-2</v>
      </c>
      <c r="K2635" s="35">
        <v>1.1841118220299899E-3</v>
      </c>
      <c r="L2635" s="35">
        <v>3.80029088451007E-2</v>
      </c>
      <c r="M2635" s="35">
        <v>1.8799779293575401E-3</v>
      </c>
      <c r="N2635" s="35">
        <v>3.22511017088567E-3</v>
      </c>
      <c r="O2635" s="35">
        <v>3.7304028438066199</v>
      </c>
      <c r="P2635" s="35">
        <v>1.04397715178779E-3</v>
      </c>
      <c r="Q2635" s="35">
        <v>8.5538681061812999E-4</v>
      </c>
      <c r="R2635" s="35">
        <f t="shared" si="44"/>
        <v>3.8049807632154593</v>
      </c>
    </row>
    <row r="2636" spans="1:18" ht="15">
      <c r="A2636" s="28" t="s">
        <v>83</v>
      </c>
      <c r="B2636" s="37">
        <v>47</v>
      </c>
      <c r="C2636" s="29">
        <v>12</v>
      </c>
      <c r="D2636" s="21" t="s">
        <v>26</v>
      </c>
      <c r="E2636" s="35">
        <v>1.2022160150883501E-6</v>
      </c>
      <c r="F2636" s="35">
        <v>1.4401714026776399E-6</v>
      </c>
      <c r="G2636" s="35">
        <v>2.4827644338157501E-7</v>
      </c>
      <c r="H2636" s="35">
        <v>7.5186852921273405E-7</v>
      </c>
      <c r="I2636" s="35">
        <v>2.9607701789886E-7</v>
      </c>
      <c r="J2636" s="35">
        <v>7.3600191007267501E-6</v>
      </c>
      <c r="K2636" s="35">
        <v>4.1397218492755802E-7</v>
      </c>
      <c r="L2636" s="35">
        <v>8.8150976770422806E-5</v>
      </c>
      <c r="M2636" s="35">
        <v>2.8199537218622798E-6</v>
      </c>
      <c r="N2636" s="35">
        <v>1.16461877670225E-6</v>
      </c>
      <c r="O2636" s="35">
        <v>3.1067800427084198E-4</v>
      </c>
      <c r="P2636" s="35">
        <v>4.6265413724433401E-7</v>
      </c>
      <c r="Q2636" s="35">
        <v>4.3604043669501602E-7</v>
      </c>
      <c r="R2636" s="35">
        <f t="shared" si="44"/>
        <v>4.1542484880768214E-4</v>
      </c>
    </row>
    <row r="2637" spans="1:18" ht="15">
      <c r="A2637" s="28" t="s">
        <v>83</v>
      </c>
      <c r="B2637" s="37">
        <v>47</v>
      </c>
      <c r="C2637" s="29">
        <v>13</v>
      </c>
      <c r="D2637" s="21" t="s">
        <v>27</v>
      </c>
      <c r="E2637" s="35">
        <v>0</v>
      </c>
      <c r="F2637" s="35">
        <v>0</v>
      </c>
      <c r="G2637" s="35">
        <v>0</v>
      </c>
      <c r="H2637" s="35">
        <v>0</v>
      </c>
      <c r="I2637" s="35">
        <v>0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  <c r="O2637" s="35">
        <v>0</v>
      </c>
      <c r="P2637" s="35">
        <v>0</v>
      </c>
      <c r="Q2637" s="35">
        <v>0</v>
      </c>
      <c r="R2637" s="35">
        <f t="shared" si="44"/>
        <v>0</v>
      </c>
    </row>
    <row r="2638" spans="1:18" ht="15">
      <c r="A2638" s="28" t="s">
        <v>83</v>
      </c>
      <c r="B2638" s="37">
        <v>47</v>
      </c>
      <c r="C2638" s="29">
        <v>14</v>
      </c>
      <c r="D2638" s="21" t="s">
        <v>28</v>
      </c>
      <c r="E2638" s="35">
        <v>0</v>
      </c>
      <c r="F2638" s="35">
        <v>0</v>
      </c>
      <c r="G2638" s="35">
        <v>0</v>
      </c>
      <c r="H2638" s="35">
        <v>0</v>
      </c>
      <c r="I2638" s="35">
        <v>0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  <c r="O2638" s="35">
        <v>0</v>
      </c>
      <c r="P2638" s="35">
        <v>0</v>
      </c>
      <c r="Q2638" s="35">
        <v>0</v>
      </c>
      <c r="R2638" s="35">
        <f t="shared" si="44"/>
        <v>0</v>
      </c>
    </row>
    <row r="2639" spans="1:18" ht="15">
      <c r="A2639" s="28" t="s">
        <v>83</v>
      </c>
      <c r="B2639" s="37">
        <v>47</v>
      </c>
      <c r="C2639" s="29">
        <v>15</v>
      </c>
      <c r="D2639" s="21" t="s">
        <v>29</v>
      </c>
      <c r="E2639" s="35">
        <v>3.0315139193500699E-2</v>
      </c>
      <c r="F2639" s="35">
        <v>1.03883050312151E-2</v>
      </c>
      <c r="G2639" s="35">
        <v>5.5426217192581602E-3</v>
      </c>
      <c r="H2639" s="35">
        <v>5.2821652170120602E-2</v>
      </c>
      <c r="I2639" s="35">
        <v>1.5890998024323201E-3</v>
      </c>
      <c r="J2639" s="35">
        <v>2.8232394366025801E-2</v>
      </c>
      <c r="K2639" s="35">
        <v>2.2649512262346702E-3</v>
      </c>
      <c r="L2639" s="35">
        <v>2.9488930151981299E-2</v>
      </c>
      <c r="M2639" s="35">
        <v>4.0158635004030304E-3</v>
      </c>
      <c r="N2639" s="35">
        <v>0.12844728415949599</v>
      </c>
      <c r="O2639" s="35">
        <v>0.23691177667814001</v>
      </c>
      <c r="P2639" s="35">
        <v>0.42397766410630899</v>
      </c>
      <c r="Q2639" s="35">
        <v>1.6548406683856601E-3</v>
      </c>
      <c r="R2639" s="35">
        <f t="shared" si="44"/>
        <v>0.95565052277350226</v>
      </c>
    </row>
    <row r="2640" spans="1:18" ht="15">
      <c r="A2640" s="28" t="s">
        <v>83</v>
      </c>
      <c r="B2640" s="37">
        <v>47</v>
      </c>
      <c r="C2640" s="29">
        <v>16</v>
      </c>
      <c r="D2640" s="21" t="s">
        <v>30</v>
      </c>
      <c r="E2640" s="35">
        <v>3.4709907324753098E-9</v>
      </c>
      <c r="F2640" s="35">
        <v>5.3385922590466797E-9</v>
      </c>
      <c r="G2640" s="35">
        <v>1.1802353907315399E-9</v>
      </c>
      <c r="H2640" s="35">
        <v>9.7118504564135704E-9</v>
      </c>
      <c r="I2640" s="35">
        <v>1.1116428534737601E-9</v>
      </c>
      <c r="J2640" s="35">
        <v>2.4442367936476701E-8</v>
      </c>
      <c r="K2640" s="35">
        <v>1.6766212037316801E-9</v>
      </c>
      <c r="L2640" s="35">
        <v>2.4846706536986301E-8</v>
      </c>
      <c r="M2640" s="35">
        <v>2.6178203009225902E-9</v>
      </c>
      <c r="N2640" s="35">
        <v>3.3506392935066298E-9</v>
      </c>
      <c r="O2640" s="35">
        <v>2.9072051419844501E-7</v>
      </c>
      <c r="P2640" s="35">
        <v>1.3812335587880399E-9</v>
      </c>
      <c r="Q2640" s="35">
        <v>1.4935909448652599E-9</v>
      </c>
      <c r="R2640" s="35">
        <f t="shared" si="44"/>
        <v>3.7134280566586308E-7</v>
      </c>
    </row>
    <row r="2641" spans="1:18" ht="15">
      <c r="A2641" s="28" t="s">
        <v>83</v>
      </c>
      <c r="B2641" s="37">
        <v>47</v>
      </c>
      <c r="C2641" s="29">
        <v>17</v>
      </c>
      <c r="D2641" s="21" t="s">
        <v>31</v>
      </c>
      <c r="E2641" s="35">
        <v>1.4705205784586E-10</v>
      </c>
      <c r="F2641" s="35">
        <v>2.25924088258328E-10</v>
      </c>
      <c r="G2641" s="35">
        <v>4.9939554114485699E-11</v>
      </c>
      <c r="H2641" s="35">
        <v>4.1080899140466502E-10</v>
      </c>
      <c r="I2641" s="35">
        <v>4.7129444706158601E-11</v>
      </c>
      <c r="J2641" s="35">
        <v>1.03409359487957E-9</v>
      </c>
      <c r="K2641" s="35">
        <v>7.0986435908925802E-11</v>
      </c>
      <c r="L2641" s="35">
        <v>1.0504053220344E-9</v>
      </c>
      <c r="M2641" s="35">
        <v>1.10694242112188E-10</v>
      </c>
      <c r="N2641" s="35">
        <v>1.4158410418788801E-10</v>
      </c>
      <c r="O2641" s="35">
        <v>1.2352780017560499E-8</v>
      </c>
      <c r="P2641" s="35">
        <v>5.8750003359512404E-11</v>
      </c>
      <c r="Q2641" s="35">
        <v>6.3387035005246498E-11</v>
      </c>
      <c r="R2641" s="35">
        <f t="shared" si="44"/>
        <v>1.5763534891377728E-8</v>
      </c>
    </row>
    <row r="2642" spans="1:18" ht="15">
      <c r="A2642" s="28" t="s">
        <v>83</v>
      </c>
      <c r="B2642" s="37">
        <v>47</v>
      </c>
      <c r="C2642" s="29">
        <v>18</v>
      </c>
      <c r="D2642" s="21" t="s">
        <v>32</v>
      </c>
      <c r="E2642" s="35">
        <v>0</v>
      </c>
      <c r="F2642" s="35">
        <v>0</v>
      </c>
      <c r="G2642" s="35">
        <v>0</v>
      </c>
      <c r="H2642" s="35">
        <v>0</v>
      </c>
      <c r="I2642" s="35">
        <v>0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  <c r="O2642" s="35">
        <v>0</v>
      </c>
      <c r="P2642" s="35">
        <v>0</v>
      </c>
      <c r="Q2642" s="35">
        <v>0</v>
      </c>
      <c r="R2642" s="35">
        <f t="shared" si="44"/>
        <v>0</v>
      </c>
    </row>
    <row r="2643" spans="1:18" ht="15">
      <c r="A2643" s="28" t="s">
        <v>83</v>
      </c>
      <c r="B2643" s="37">
        <v>47</v>
      </c>
      <c r="C2643" s="29">
        <v>19</v>
      </c>
      <c r="D2643" s="22" t="s">
        <v>33</v>
      </c>
      <c r="E2643" s="35">
        <v>0</v>
      </c>
      <c r="F2643" s="35">
        <v>0</v>
      </c>
      <c r="G2643" s="35">
        <v>0</v>
      </c>
      <c r="H2643" s="35">
        <v>0</v>
      </c>
      <c r="I2643" s="35">
        <v>0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  <c r="O2643" s="35">
        <v>0</v>
      </c>
      <c r="P2643" s="35">
        <v>0</v>
      </c>
      <c r="Q2643" s="35">
        <v>0</v>
      </c>
      <c r="R2643" s="35">
        <f t="shared" si="44"/>
        <v>0</v>
      </c>
    </row>
    <row r="2644" spans="1:18" ht="15">
      <c r="A2644" s="28" t="s">
        <v>83</v>
      </c>
      <c r="B2644" s="37">
        <v>47</v>
      </c>
      <c r="C2644" s="29">
        <v>20</v>
      </c>
      <c r="D2644" s="22" t="s">
        <v>34</v>
      </c>
      <c r="E2644" s="35">
        <v>0</v>
      </c>
      <c r="F2644" s="35">
        <v>0</v>
      </c>
      <c r="G2644" s="35">
        <v>0</v>
      </c>
      <c r="H2644" s="35">
        <v>0</v>
      </c>
      <c r="I2644" s="35">
        <v>0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  <c r="O2644" s="35">
        <v>0</v>
      </c>
      <c r="P2644" s="35">
        <v>0</v>
      </c>
      <c r="Q2644" s="35">
        <v>0</v>
      </c>
      <c r="R2644" s="35">
        <f t="shared" si="44"/>
        <v>0</v>
      </c>
    </row>
    <row r="2645" spans="1:18" ht="15">
      <c r="A2645" s="28" t="s">
        <v>83</v>
      </c>
      <c r="B2645" s="37">
        <v>47</v>
      </c>
      <c r="C2645" s="29">
        <v>21</v>
      </c>
      <c r="D2645" s="22" t="s">
        <v>35</v>
      </c>
      <c r="E2645" s="35">
        <v>0</v>
      </c>
      <c r="F2645" s="35">
        <v>0</v>
      </c>
      <c r="G2645" s="35">
        <v>0</v>
      </c>
      <c r="H2645" s="35">
        <v>0</v>
      </c>
      <c r="I2645" s="35">
        <v>0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  <c r="O2645" s="35">
        <v>0</v>
      </c>
      <c r="P2645" s="35">
        <v>0</v>
      </c>
      <c r="Q2645" s="35">
        <v>0</v>
      </c>
      <c r="R2645" s="35">
        <f t="shared" si="44"/>
        <v>0</v>
      </c>
    </row>
    <row r="2646" spans="1:18" ht="15">
      <c r="A2646" s="28" t="s">
        <v>83</v>
      </c>
      <c r="B2646" s="37">
        <v>47</v>
      </c>
      <c r="C2646" s="29">
        <v>22</v>
      </c>
      <c r="D2646" s="22" t="s">
        <v>36</v>
      </c>
      <c r="E2646" s="35">
        <v>0</v>
      </c>
      <c r="F2646" s="35">
        <v>0</v>
      </c>
      <c r="G2646" s="35">
        <v>0</v>
      </c>
      <c r="H2646" s="35">
        <v>0</v>
      </c>
      <c r="I2646" s="35">
        <v>0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  <c r="O2646" s="35">
        <v>0</v>
      </c>
      <c r="P2646" s="35">
        <v>0</v>
      </c>
      <c r="Q2646" s="35">
        <v>0</v>
      </c>
      <c r="R2646" s="35">
        <f t="shared" si="44"/>
        <v>0</v>
      </c>
    </row>
    <row r="2647" spans="1:18" ht="15">
      <c r="A2647" s="28" t="s">
        <v>83</v>
      </c>
      <c r="B2647" s="37">
        <v>47</v>
      </c>
      <c r="C2647" s="29">
        <v>23</v>
      </c>
      <c r="D2647" s="22" t="s">
        <v>37</v>
      </c>
      <c r="E2647" s="35">
        <v>0</v>
      </c>
      <c r="F2647" s="35">
        <v>0</v>
      </c>
      <c r="G2647" s="35">
        <v>0</v>
      </c>
      <c r="H2647" s="35">
        <v>0</v>
      </c>
      <c r="I2647" s="35">
        <v>0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  <c r="O2647" s="35">
        <v>0</v>
      </c>
      <c r="P2647" s="35">
        <v>0</v>
      </c>
      <c r="Q2647" s="35">
        <v>0</v>
      </c>
      <c r="R2647" s="35">
        <f t="shared" si="44"/>
        <v>0</v>
      </c>
    </row>
    <row r="2648" spans="1:18" ht="15">
      <c r="A2648" s="28" t="s">
        <v>83</v>
      </c>
      <c r="B2648" s="37">
        <v>47</v>
      </c>
      <c r="C2648" s="29">
        <v>24</v>
      </c>
      <c r="D2648" s="22" t="s">
        <v>38</v>
      </c>
      <c r="E2648" s="35">
        <v>0</v>
      </c>
      <c r="F2648" s="35">
        <v>0</v>
      </c>
      <c r="G2648" s="35">
        <v>0</v>
      </c>
      <c r="H2648" s="35">
        <v>0</v>
      </c>
      <c r="I2648" s="35">
        <v>0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  <c r="O2648" s="35">
        <v>0</v>
      </c>
      <c r="P2648" s="35">
        <v>0</v>
      </c>
      <c r="Q2648" s="35">
        <v>0</v>
      </c>
      <c r="R2648" s="35">
        <f t="shared" si="44"/>
        <v>0</v>
      </c>
    </row>
    <row r="2649" spans="1:18" ht="15">
      <c r="A2649" s="28" t="s">
        <v>83</v>
      </c>
      <c r="B2649" s="37">
        <v>47</v>
      </c>
      <c r="C2649" s="29">
        <v>25</v>
      </c>
      <c r="D2649" s="22" t="s">
        <v>39</v>
      </c>
      <c r="E2649" s="35">
        <v>0</v>
      </c>
      <c r="F2649" s="35">
        <v>0</v>
      </c>
      <c r="G2649" s="35">
        <v>0</v>
      </c>
      <c r="H2649" s="35">
        <v>0</v>
      </c>
      <c r="I2649" s="35">
        <v>0</v>
      </c>
      <c r="J2649" s="35">
        <v>0</v>
      </c>
      <c r="K2649" s="35">
        <v>0</v>
      </c>
      <c r="L2649" s="35">
        <v>0</v>
      </c>
      <c r="M2649" s="35">
        <v>0</v>
      </c>
      <c r="N2649" s="35">
        <v>0</v>
      </c>
      <c r="O2649" s="35">
        <v>0</v>
      </c>
      <c r="P2649" s="35">
        <v>0</v>
      </c>
      <c r="Q2649" s="35">
        <v>0</v>
      </c>
      <c r="R2649" s="35">
        <f t="shared" si="44"/>
        <v>0</v>
      </c>
    </row>
    <row r="2650" spans="1:18" ht="15">
      <c r="A2650" s="28" t="s">
        <v>83</v>
      </c>
      <c r="B2650" s="37">
        <v>47</v>
      </c>
      <c r="C2650" s="29">
        <v>26</v>
      </c>
      <c r="D2650" s="22" t="s">
        <v>40</v>
      </c>
      <c r="E2650" s="35">
        <v>0</v>
      </c>
      <c r="F2650" s="35">
        <v>0</v>
      </c>
      <c r="G2650" s="35">
        <v>0</v>
      </c>
      <c r="H2650" s="35">
        <v>0</v>
      </c>
      <c r="I2650" s="35">
        <v>0</v>
      </c>
      <c r="J2650" s="35">
        <v>0</v>
      </c>
      <c r="K2650" s="35">
        <v>0</v>
      </c>
      <c r="L2650" s="35">
        <v>0</v>
      </c>
      <c r="M2650" s="35">
        <v>0</v>
      </c>
      <c r="N2650" s="35">
        <v>0</v>
      </c>
      <c r="O2650" s="35">
        <v>0</v>
      </c>
      <c r="P2650" s="35">
        <v>0</v>
      </c>
      <c r="Q2650" s="35">
        <v>0</v>
      </c>
      <c r="R2650" s="35">
        <f t="shared" si="44"/>
        <v>0</v>
      </c>
    </row>
    <row r="2651" spans="1:18" ht="15">
      <c r="A2651" s="28" t="s">
        <v>83</v>
      </c>
      <c r="B2651" s="37">
        <v>47</v>
      </c>
      <c r="C2651" s="29">
        <v>27</v>
      </c>
      <c r="D2651" s="24" t="s">
        <v>41</v>
      </c>
      <c r="E2651" s="35">
        <v>0</v>
      </c>
      <c r="F2651" s="35">
        <v>0</v>
      </c>
      <c r="G2651" s="35">
        <v>0</v>
      </c>
      <c r="H2651" s="35">
        <v>0</v>
      </c>
      <c r="I2651" s="35">
        <v>0</v>
      </c>
      <c r="J2651" s="35">
        <v>0</v>
      </c>
      <c r="K2651" s="35">
        <v>0</v>
      </c>
      <c r="L2651" s="35">
        <v>0</v>
      </c>
      <c r="M2651" s="35">
        <v>0</v>
      </c>
      <c r="N2651" s="35">
        <v>0</v>
      </c>
      <c r="O2651" s="35">
        <v>0</v>
      </c>
      <c r="P2651" s="35">
        <v>0</v>
      </c>
      <c r="Q2651" s="35">
        <v>0</v>
      </c>
      <c r="R2651" s="35">
        <f t="shared" si="44"/>
        <v>0</v>
      </c>
    </row>
    <row r="2652" spans="1:18" ht="15">
      <c r="A2652" s="28" t="s">
        <v>83</v>
      </c>
      <c r="B2652" s="37">
        <v>47</v>
      </c>
      <c r="C2652" s="29">
        <v>28</v>
      </c>
      <c r="D2652" s="24" t="s">
        <v>42</v>
      </c>
      <c r="E2652" s="35">
        <v>0</v>
      </c>
      <c r="F2652" s="35">
        <v>0</v>
      </c>
      <c r="G2652" s="35">
        <v>0</v>
      </c>
      <c r="H2652" s="35">
        <v>0</v>
      </c>
      <c r="I2652" s="35">
        <v>0</v>
      </c>
      <c r="J2652" s="35">
        <v>0</v>
      </c>
      <c r="K2652" s="35">
        <v>0</v>
      </c>
      <c r="L2652" s="35">
        <v>0</v>
      </c>
      <c r="M2652" s="35">
        <v>0</v>
      </c>
      <c r="N2652" s="35">
        <v>0</v>
      </c>
      <c r="O2652" s="35">
        <v>0</v>
      </c>
      <c r="P2652" s="35">
        <v>0</v>
      </c>
      <c r="Q2652" s="35">
        <v>0</v>
      </c>
      <c r="R2652" s="35">
        <f t="shared" si="44"/>
        <v>0</v>
      </c>
    </row>
    <row r="2653" spans="1:18" ht="15">
      <c r="A2653" s="28" t="s">
        <v>83</v>
      </c>
      <c r="B2653" s="37">
        <v>47</v>
      </c>
      <c r="C2653" s="29">
        <v>29</v>
      </c>
      <c r="D2653" s="24" t="s">
        <v>43</v>
      </c>
      <c r="E2653" s="35">
        <v>0</v>
      </c>
      <c r="F2653" s="35">
        <v>0</v>
      </c>
      <c r="G2653" s="35">
        <v>0</v>
      </c>
      <c r="H2653" s="35">
        <v>0</v>
      </c>
      <c r="I2653" s="35">
        <v>0</v>
      </c>
      <c r="J2653" s="35">
        <v>0</v>
      </c>
      <c r="K2653" s="35">
        <v>0</v>
      </c>
      <c r="L2653" s="35">
        <v>0</v>
      </c>
      <c r="M2653" s="35">
        <v>0</v>
      </c>
      <c r="N2653" s="35">
        <v>0</v>
      </c>
      <c r="O2653" s="35">
        <v>0</v>
      </c>
      <c r="P2653" s="35">
        <v>0</v>
      </c>
      <c r="Q2653" s="35">
        <v>0</v>
      </c>
      <c r="R2653" s="35">
        <f t="shared" si="44"/>
        <v>0</v>
      </c>
    </row>
    <row r="2654" spans="1:18" ht="15">
      <c r="A2654" s="28" t="s">
        <v>83</v>
      </c>
      <c r="B2654" s="37">
        <v>47</v>
      </c>
      <c r="C2654" s="29">
        <v>30</v>
      </c>
      <c r="D2654" s="21" t="s">
        <v>44</v>
      </c>
      <c r="E2654" s="35">
        <v>0</v>
      </c>
      <c r="F2654" s="35">
        <v>0</v>
      </c>
      <c r="G2654" s="35">
        <v>0</v>
      </c>
      <c r="H2654" s="35">
        <v>0</v>
      </c>
      <c r="I2654" s="35">
        <v>0</v>
      </c>
      <c r="J2654" s="35">
        <v>0</v>
      </c>
      <c r="K2654" s="35">
        <v>0</v>
      </c>
      <c r="L2654" s="35">
        <v>0</v>
      </c>
      <c r="M2654" s="35">
        <v>0</v>
      </c>
      <c r="N2654" s="35">
        <v>0</v>
      </c>
      <c r="O2654" s="35">
        <v>0</v>
      </c>
      <c r="P2654" s="35">
        <v>0</v>
      </c>
      <c r="Q2654" s="35">
        <v>0</v>
      </c>
      <c r="R2654" s="35">
        <f t="shared" si="44"/>
        <v>0</v>
      </c>
    </row>
    <row r="2655" spans="1:18" ht="15">
      <c r="A2655" s="28" t="s">
        <v>83</v>
      </c>
      <c r="B2655" s="37">
        <v>47</v>
      </c>
      <c r="C2655" s="29">
        <v>31</v>
      </c>
      <c r="D2655" s="21" t="s">
        <v>45</v>
      </c>
      <c r="E2655" s="35">
        <v>0</v>
      </c>
      <c r="F2655" s="35">
        <v>0</v>
      </c>
      <c r="G2655" s="35">
        <v>0</v>
      </c>
      <c r="H2655" s="35">
        <v>0</v>
      </c>
      <c r="I2655" s="35">
        <v>0</v>
      </c>
      <c r="J2655" s="35">
        <v>0</v>
      </c>
      <c r="K2655" s="35">
        <v>0</v>
      </c>
      <c r="L2655" s="35">
        <v>0</v>
      </c>
      <c r="M2655" s="35">
        <v>0</v>
      </c>
      <c r="N2655" s="35">
        <v>0</v>
      </c>
      <c r="O2655" s="35">
        <v>0</v>
      </c>
      <c r="P2655" s="35">
        <v>0</v>
      </c>
      <c r="Q2655" s="35">
        <v>0</v>
      </c>
      <c r="R2655" s="35">
        <f t="shared" si="44"/>
        <v>0</v>
      </c>
    </row>
    <row r="2656" spans="1:18" ht="15">
      <c r="A2656" s="28" t="s">
        <v>83</v>
      </c>
      <c r="B2656" s="37">
        <v>47</v>
      </c>
      <c r="C2656" s="29">
        <v>32</v>
      </c>
      <c r="D2656" s="21" t="s">
        <v>46</v>
      </c>
      <c r="E2656" s="35">
        <v>5.4657757368101496E-7</v>
      </c>
      <c r="F2656" s="35">
        <v>8.4132169718489896E-7</v>
      </c>
      <c r="G2656" s="35">
        <v>1.8603335944654999E-7</v>
      </c>
      <c r="H2656" s="35">
        <v>1.5312759502774099E-6</v>
      </c>
      <c r="I2656" s="35">
        <v>1.7506146384796899E-7</v>
      </c>
      <c r="J2656" s="35">
        <v>3.8521968680201503E-6</v>
      </c>
      <c r="K2656" s="35">
        <v>2.64197639783974E-7</v>
      </c>
      <c r="L2656" s="35">
        <v>3.91026073055496E-6</v>
      </c>
      <c r="M2656" s="35">
        <v>4.1243364007219401E-7</v>
      </c>
      <c r="N2656" s="35">
        <v>5.2625587951875197E-7</v>
      </c>
      <c r="O2656" s="35">
        <v>4.5641236309732699E-5</v>
      </c>
      <c r="P2656" s="35">
        <v>2.17452564058956E-7</v>
      </c>
      <c r="Q2656" s="35">
        <v>2.3518839259810899E-7</v>
      </c>
      <c r="R2656" s="35">
        <f t="shared" si="44"/>
        <v>5.8339492068777643E-5</v>
      </c>
    </row>
    <row r="2657" spans="1:18" ht="15">
      <c r="A2657" s="28" t="s">
        <v>83</v>
      </c>
      <c r="B2657" s="37">
        <v>47</v>
      </c>
      <c r="C2657" s="29">
        <v>33</v>
      </c>
      <c r="D2657" s="21" t="s">
        <v>47</v>
      </c>
      <c r="E2657" s="35">
        <v>0</v>
      </c>
      <c r="F2657" s="35">
        <v>0</v>
      </c>
      <c r="G2657" s="35">
        <v>0</v>
      </c>
      <c r="H2657" s="35">
        <v>0</v>
      </c>
      <c r="I2657" s="35">
        <v>0</v>
      </c>
      <c r="J2657" s="35">
        <v>0</v>
      </c>
      <c r="K2657" s="35">
        <v>0</v>
      </c>
      <c r="L2657" s="35">
        <v>0</v>
      </c>
      <c r="M2657" s="35">
        <v>0</v>
      </c>
      <c r="N2657" s="35">
        <v>0</v>
      </c>
      <c r="O2657" s="35">
        <v>0</v>
      </c>
      <c r="P2657" s="35">
        <v>0</v>
      </c>
      <c r="Q2657" s="35">
        <v>0</v>
      </c>
      <c r="R2657" s="35">
        <f t="shared" si="44"/>
        <v>0</v>
      </c>
    </row>
    <row r="2658" spans="1:18" ht="15">
      <c r="A2658" s="28" t="s">
        <v>83</v>
      </c>
      <c r="B2658" s="37">
        <v>47</v>
      </c>
      <c r="C2658" s="29">
        <v>34</v>
      </c>
      <c r="D2658" s="21" t="s">
        <v>48</v>
      </c>
      <c r="E2658" s="35">
        <v>0</v>
      </c>
      <c r="F2658" s="35">
        <v>0</v>
      </c>
      <c r="G2658" s="35">
        <v>0</v>
      </c>
      <c r="H2658" s="35">
        <v>0</v>
      </c>
      <c r="I2658" s="35">
        <v>0</v>
      </c>
      <c r="J2658" s="35">
        <v>0</v>
      </c>
      <c r="K2658" s="35">
        <v>0</v>
      </c>
      <c r="L2658" s="35">
        <v>0</v>
      </c>
      <c r="M2658" s="35">
        <v>0</v>
      </c>
      <c r="N2658" s="35">
        <v>0</v>
      </c>
      <c r="O2658" s="35">
        <v>0</v>
      </c>
      <c r="P2658" s="35">
        <v>0</v>
      </c>
      <c r="Q2658" s="35">
        <v>0</v>
      </c>
      <c r="R2658" s="35">
        <f t="shared" si="44"/>
        <v>0</v>
      </c>
    </row>
    <row r="2659" spans="1:18" ht="15">
      <c r="A2659" s="28" t="s">
        <v>83</v>
      </c>
      <c r="B2659" s="37">
        <v>47</v>
      </c>
      <c r="C2659" s="29">
        <v>35</v>
      </c>
      <c r="D2659" s="21" t="s">
        <v>49</v>
      </c>
      <c r="E2659" s="35">
        <v>9.5603306079789604E-7</v>
      </c>
      <c r="F2659" s="35">
        <v>5.4396172944508403E-7</v>
      </c>
      <c r="G2659" s="35">
        <v>1.40799324936861E-7</v>
      </c>
      <c r="H2659" s="35">
        <v>1.1367081176264799E-6</v>
      </c>
      <c r="I2659" s="35">
        <v>6.0620726413169102E-8</v>
      </c>
      <c r="J2659" s="35">
        <v>8.3432036020624104E-7</v>
      </c>
      <c r="K2659" s="35">
        <v>7.3191078939436197E-8</v>
      </c>
      <c r="L2659" s="35">
        <v>2.3534805188853102E-6</v>
      </c>
      <c r="M2659" s="35">
        <v>1.2948474063795301E-7</v>
      </c>
      <c r="N2659" s="35">
        <v>2.24302354259562E-7</v>
      </c>
      <c r="O2659" s="35">
        <v>1.2504623169387801E-5</v>
      </c>
      <c r="P2659" s="35">
        <v>1.7922689321975701E-7</v>
      </c>
      <c r="Q2659" s="35">
        <v>1.2179717510815101E-7</v>
      </c>
      <c r="R2659" s="35">
        <f t="shared" si="44"/>
        <v>1.9258549249863704E-5</v>
      </c>
    </row>
    <row r="2660" spans="1:18" ht="15">
      <c r="A2660" s="28" t="s">
        <v>83</v>
      </c>
      <c r="B2660" s="37">
        <v>47</v>
      </c>
      <c r="C2660" s="29">
        <v>36</v>
      </c>
      <c r="D2660" s="21" t="s">
        <v>50</v>
      </c>
      <c r="E2660" s="35">
        <v>3.3055103234830899E-3</v>
      </c>
      <c r="F2660" s="35">
        <v>2.41004318236758E-3</v>
      </c>
      <c r="G2660" s="35">
        <v>1.01979740748722E-3</v>
      </c>
      <c r="H2660" s="35">
        <v>1.6694444169118E-3</v>
      </c>
      <c r="I2660" s="35">
        <v>3.8164319776065001E-4</v>
      </c>
      <c r="J2660" s="35">
        <v>6.7003514434784304E-3</v>
      </c>
      <c r="K2660" s="35">
        <v>4.4767475135835299E-4</v>
      </c>
      <c r="L2660" s="35">
        <v>4.5138872980773501E-2</v>
      </c>
      <c r="M2660" s="35">
        <v>2.6518753249555002E-3</v>
      </c>
      <c r="N2660" s="35">
        <v>1.6874783923330201E-3</v>
      </c>
      <c r="O2660" s="35">
        <v>3.8930852016103898E-2</v>
      </c>
      <c r="P2660" s="35">
        <v>5.6829181566423696E-4</v>
      </c>
      <c r="Q2660" s="35">
        <v>7.3465365872115503E-4</v>
      </c>
      <c r="R2660" s="35">
        <f t="shared" si="44"/>
        <v>0.10564648891139844</v>
      </c>
    </row>
    <row r="2661" spans="1:18" ht="15">
      <c r="A2661" s="28" t="s">
        <v>83</v>
      </c>
      <c r="B2661" s="37">
        <v>47</v>
      </c>
      <c r="C2661" s="29">
        <v>37</v>
      </c>
      <c r="D2661" s="21" t="s">
        <v>51</v>
      </c>
      <c r="E2661" s="35">
        <v>5.0355052266583397E-4</v>
      </c>
      <c r="F2661" s="35">
        <v>5.3120413161479704E-4</v>
      </c>
      <c r="G2661" s="35">
        <v>1.20488586860685E-4</v>
      </c>
      <c r="H2661" s="35">
        <v>4.2972454424116898E-4</v>
      </c>
      <c r="I2661" s="35">
        <v>1.6625450625881499E-4</v>
      </c>
      <c r="J2661" s="35">
        <v>3.04969487751887E-3</v>
      </c>
      <c r="K2661" s="35">
        <v>2.4091650119036401E-4</v>
      </c>
      <c r="L2661" s="35">
        <v>7.1550082388617004E-3</v>
      </c>
      <c r="M2661" s="35">
        <v>4.7578276488961801E-4</v>
      </c>
      <c r="N2661" s="35">
        <v>4.5109582356566699E-4</v>
      </c>
      <c r="O2661" s="35">
        <v>0.151465371365782</v>
      </c>
      <c r="P2661" s="35">
        <v>2.7957488435837802E-4</v>
      </c>
      <c r="Q2661" s="35">
        <v>1.4127943592143601E-4</v>
      </c>
      <c r="R2661" s="35">
        <f t="shared" si="44"/>
        <v>0.16500994618372933</v>
      </c>
    </row>
    <row r="2662" spans="1:18" ht="15">
      <c r="A2662" s="28" t="s">
        <v>83</v>
      </c>
      <c r="B2662" s="37">
        <v>47</v>
      </c>
      <c r="C2662" s="29">
        <v>38</v>
      </c>
      <c r="D2662" s="21" t="s">
        <v>52</v>
      </c>
      <c r="E2662" s="35">
        <v>3.4083598009654E-4</v>
      </c>
      <c r="F2662" s="35">
        <v>2.9948619459761299E-4</v>
      </c>
      <c r="G2662" s="35">
        <v>6.8714566404946796E-5</v>
      </c>
      <c r="H2662" s="35">
        <v>2.5358193888268997E-4</v>
      </c>
      <c r="I2662" s="35">
        <v>1.57833078074705E-4</v>
      </c>
      <c r="J2662" s="35">
        <v>2.3836707213886598E-3</v>
      </c>
      <c r="K2662" s="35">
        <v>2.0894869890523499E-4</v>
      </c>
      <c r="L2662" s="35">
        <v>1.6997158028234699E-3</v>
      </c>
      <c r="M2662" s="35">
        <v>1.81478813932751E-4</v>
      </c>
      <c r="N2662" s="35">
        <v>4.2861335813393901E-4</v>
      </c>
      <c r="O2662" s="35">
        <v>0.24497409418402899</v>
      </c>
      <c r="P2662" s="35">
        <v>2.11410438324566E-4</v>
      </c>
      <c r="Q2662" s="35">
        <v>1.4232859297771199E-4</v>
      </c>
      <c r="R2662" s="35">
        <f t="shared" si="44"/>
        <v>0.25135071236857182</v>
      </c>
    </row>
    <row r="2663" spans="1:18" ht="15">
      <c r="A2663" s="28" t="s">
        <v>83</v>
      </c>
      <c r="B2663" s="37">
        <v>47</v>
      </c>
      <c r="C2663" s="29">
        <v>39</v>
      </c>
      <c r="D2663" s="21" t="s">
        <v>53</v>
      </c>
      <c r="E2663" s="35">
        <v>3.8257909710388897E-4</v>
      </c>
      <c r="F2663" s="35">
        <v>6.7687181557504002E-4</v>
      </c>
      <c r="G2663" s="35">
        <v>1.3855190270900601E-4</v>
      </c>
      <c r="H2663" s="35">
        <v>3.4527638222433301E-4</v>
      </c>
      <c r="I2663" s="35">
        <v>1.32878900114339E-4</v>
      </c>
      <c r="J2663" s="35">
        <v>3.0995277387603501E-3</v>
      </c>
      <c r="K2663" s="35">
        <v>2.0713453708983201E-4</v>
      </c>
      <c r="L2663" s="35">
        <v>2.5997016159527799E-3</v>
      </c>
      <c r="M2663" s="35">
        <v>3.3088899638326202E-4</v>
      </c>
      <c r="N2663" s="35">
        <v>4.3247248389082898E-4</v>
      </c>
      <c r="O2663" s="35">
        <v>6.7803371014091604E-2</v>
      </c>
      <c r="P2663" s="35">
        <v>1.8711279676955899E-4</v>
      </c>
      <c r="Q2663" s="35">
        <v>2.28427217554226E-4</v>
      </c>
      <c r="R2663" s="35">
        <f t="shared" si="44"/>
        <v>7.6564794498219041E-2</v>
      </c>
    </row>
    <row r="2664" spans="1:18" ht="15">
      <c r="A2664" s="28" t="s">
        <v>83</v>
      </c>
      <c r="B2664" s="37">
        <v>47</v>
      </c>
      <c r="C2664" s="29">
        <v>40</v>
      </c>
      <c r="D2664" s="23" t="s">
        <v>54</v>
      </c>
      <c r="E2664" s="35">
        <v>3.2434704554967402E-3</v>
      </c>
      <c r="F2664" s="35">
        <v>1.2313817702632401E-3</v>
      </c>
      <c r="G2664" s="35">
        <v>3.1582815831473002E-4</v>
      </c>
      <c r="H2664" s="35">
        <v>1.92164029889859E-3</v>
      </c>
      <c r="I2664" s="35">
        <v>6.7477002465642501E-4</v>
      </c>
      <c r="J2664" s="35">
        <v>2.1762662800030499E-2</v>
      </c>
      <c r="K2664" s="35">
        <v>1.09123554530005E-3</v>
      </c>
      <c r="L2664" s="35">
        <v>1.6236614005735998E-2</v>
      </c>
      <c r="M2664" s="35">
        <v>1.3164080456725699E-3</v>
      </c>
      <c r="N2664" s="35">
        <v>1.0728492534601E-3</v>
      </c>
      <c r="O2664" s="35">
        <v>0.101593120332394</v>
      </c>
      <c r="P2664" s="35">
        <v>3.50412384936116E-4</v>
      </c>
      <c r="Q2664" s="35">
        <v>3.2446317546388798E-4</v>
      </c>
      <c r="R2664" s="35">
        <f t="shared" si="44"/>
        <v>0.15113485625062292</v>
      </c>
    </row>
    <row r="2665" spans="1:18" ht="15">
      <c r="A2665" s="28" t="s">
        <v>83</v>
      </c>
      <c r="B2665" s="37">
        <v>47</v>
      </c>
      <c r="C2665" s="29">
        <v>41</v>
      </c>
      <c r="D2665" s="23" t="s">
        <v>55</v>
      </c>
      <c r="E2665" s="35">
        <v>5.60647673002479E-4</v>
      </c>
      <c r="F2665" s="35">
        <v>1.5750533738984899E-3</v>
      </c>
      <c r="G2665" s="35">
        <v>4.4023896684475201E-4</v>
      </c>
      <c r="H2665" s="35">
        <v>5.9799222482815695E-4</v>
      </c>
      <c r="I2665" s="35">
        <v>1.1147663812687501E-4</v>
      </c>
      <c r="J2665" s="35">
        <v>2.1080443739581898E-3</v>
      </c>
      <c r="K2665" s="35">
        <v>1.4850909178852099E-4</v>
      </c>
      <c r="L2665" s="35">
        <v>5.2546961061033003E-3</v>
      </c>
      <c r="M2665" s="35">
        <v>4.75987579733563E-4</v>
      </c>
      <c r="N2665" s="35">
        <v>3.4006828903289003E-4</v>
      </c>
      <c r="O2665" s="35">
        <v>0.17019050959378501</v>
      </c>
      <c r="P2665" s="35">
        <v>3.6168484064720699E-4</v>
      </c>
      <c r="Q2665" s="35">
        <v>1.52546326217015E-4</v>
      </c>
      <c r="R2665" s="35">
        <f t="shared" si="44"/>
        <v>0.18231745507796646</v>
      </c>
    </row>
    <row r="2666" spans="1:18" ht="15">
      <c r="A2666" s="28" t="s">
        <v>83</v>
      </c>
      <c r="B2666" s="37">
        <v>47</v>
      </c>
      <c r="C2666" s="29">
        <v>42</v>
      </c>
      <c r="D2666" s="21" t="s">
        <v>56</v>
      </c>
      <c r="E2666" s="35">
        <v>2.41969161057032E-4</v>
      </c>
      <c r="F2666" s="35">
        <v>2.1727360540506501E-4</v>
      </c>
      <c r="G2666" s="35">
        <v>7.2096363055355997E-5</v>
      </c>
      <c r="H2666" s="35">
        <v>1.82691247226218E-4</v>
      </c>
      <c r="I2666" s="35">
        <v>8.1640353522851805E-5</v>
      </c>
      <c r="J2666" s="35">
        <v>3.2444718589162802E-3</v>
      </c>
      <c r="K2666" s="35">
        <v>1.2850266963849801E-4</v>
      </c>
      <c r="L2666" s="35">
        <v>1.01656397910412E-2</v>
      </c>
      <c r="M2666" s="35">
        <v>3.8095135739141998E-4</v>
      </c>
      <c r="N2666" s="35">
        <v>3.88966900456143E-4</v>
      </c>
      <c r="O2666" s="35">
        <v>7.8355232110234194E-2</v>
      </c>
      <c r="P2666" s="35">
        <v>1.1944342412554199E-4</v>
      </c>
      <c r="Q2666" s="35">
        <v>1.00717063451303E-4</v>
      </c>
      <c r="R2666" s="35">
        <f t="shared" si="44"/>
        <v>9.3679595905521093E-2</v>
      </c>
    </row>
    <row r="2667" spans="1:18" ht="15">
      <c r="A2667" s="28" t="s">
        <v>83</v>
      </c>
      <c r="B2667" s="37">
        <v>47</v>
      </c>
      <c r="C2667" s="29">
        <v>43</v>
      </c>
      <c r="D2667" s="21" t="s">
        <v>57</v>
      </c>
      <c r="E2667" s="35">
        <v>1.4653726170596199E-3</v>
      </c>
      <c r="F2667" s="35">
        <v>1.1745301246151099E-3</v>
      </c>
      <c r="G2667" s="35">
        <v>3.5452037951628899E-4</v>
      </c>
      <c r="H2667" s="35">
        <v>1.28023434954897E-3</v>
      </c>
      <c r="I2667" s="35">
        <v>2.643109305633E-4</v>
      </c>
      <c r="J2667" s="35">
        <v>6.5207698092158402E-3</v>
      </c>
      <c r="K2667" s="35">
        <v>5.1186527859146903E-4</v>
      </c>
      <c r="L2667" s="35">
        <v>1.3354062431881499E-2</v>
      </c>
      <c r="M2667" s="35">
        <v>1.0378386273413799E-3</v>
      </c>
      <c r="N2667" s="35">
        <v>8.6938958777581395E-4</v>
      </c>
      <c r="O2667" s="35">
        <v>0.15228962171621099</v>
      </c>
      <c r="P2667" s="35">
        <v>3.9704835329438398E-4</v>
      </c>
      <c r="Q2667" s="35">
        <v>2.9809052324326202E-4</v>
      </c>
      <c r="R2667" s="35">
        <f t="shared" si="44"/>
        <v>0.17981765472885791</v>
      </c>
    </row>
    <row r="2668" spans="1:18" ht="15">
      <c r="A2668" s="28" t="s">
        <v>83</v>
      </c>
      <c r="B2668" s="37">
        <v>47</v>
      </c>
      <c r="C2668" s="29">
        <v>44</v>
      </c>
      <c r="D2668" s="21" t="s">
        <v>58</v>
      </c>
      <c r="E2668" s="35">
        <v>3.6407769440757998E-10</v>
      </c>
      <c r="F2668" s="35">
        <v>2.7937791499398701E-10</v>
      </c>
      <c r="G2668" s="35">
        <v>6.3362022865625104E-11</v>
      </c>
      <c r="H2668" s="35">
        <v>4.4404670460501401E-10</v>
      </c>
      <c r="I2668" s="35">
        <v>3.2971413462642498E-10</v>
      </c>
      <c r="J2668" s="35">
        <v>2.1883875652743199E-9</v>
      </c>
      <c r="K2668" s="35">
        <v>3.5816543959295602E-10</v>
      </c>
      <c r="L2668" s="35">
        <v>2.65356304969782E-9</v>
      </c>
      <c r="M2668" s="35">
        <v>2.2985488408493601E-10</v>
      </c>
      <c r="N2668" s="35">
        <v>3.8888363423150502E-10</v>
      </c>
      <c r="O2668" s="35">
        <v>2.9944407642196797E-8</v>
      </c>
      <c r="P2668" s="35">
        <v>8.5044018234897701E-11</v>
      </c>
      <c r="Q2668" s="35">
        <v>1.92490515674011E-10</v>
      </c>
      <c r="R2668" s="35">
        <f t="shared" si="44"/>
        <v>3.7521375220485872E-8</v>
      </c>
    </row>
    <row r="2669" spans="1:18" ht="15">
      <c r="A2669" s="28" t="s">
        <v>83</v>
      </c>
      <c r="B2669" s="37">
        <v>47</v>
      </c>
      <c r="C2669" s="29">
        <v>45</v>
      </c>
      <c r="D2669" s="21" t="s">
        <v>59</v>
      </c>
      <c r="E2669" s="35">
        <v>2.8337185490337099E-7</v>
      </c>
      <c r="F2669" s="35">
        <v>3.6000621823440303E-7</v>
      </c>
      <c r="G2669" s="35">
        <v>6.7064903907337197E-8</v>
      </c>
      <c r="H2669" s="35">
        <v>2.19383125640259E-7</v>
      </c>
      <c r="I2669" s="35">
        <v>1.14773109008488E-7</v>
      </c>
      <c r="J2669" s="35">
        <v>2.2483454330552999E-6</v>
      </c>
      <c r="K2669" s="35">
        <v>1.6779584418717E-7</v>
      </c>
      <c r="L2669" s="35">
        <v>3.2143782753111802E-6</v>
      </c>
      <c r="M2669" s="35">
        <v>2.5056498027539E-7</v>
      </c>
      <c r="N2669" s="35">
        <v>3.5185738584845402E-7</v>
      </c>
      <c r="O2669" s="35">
        <v>1.2021348152980799E-4</v>
      </c>
      <c r="P2669" s="35">
        <v>1.10623674081101E-7</v>
      </c>
      <c r="Q2669" s="35">
        <v>1.05838153092398E-7</v>
      </c>
      <c r="R2669" s="35">
        <f t="shared" si="44"/>
        <v>1.2770748448735284E-4</v>
      </c>
    </row>
    <row r="2670" spans="1:18" ht="15">
      <c r="A2670" s="28" t="s">
        <v>83</v>
      </c>
      <c r="B2670" s="37">
        <v>47</v>
      </c>
      <c r="C2670" s="29">
        <v>46</v>
      </c>
      <c r="D2670" s="21" t="s">
        <v>60</v>
      </c>
      <c r="E2670" s="35">
        <v>0</v>
      </c>
      <c r="F2670" s="35">
        <v>0</v>
      </c>
      <c r="G2670" s="35">
        <v>0</v>
      </c>
      <c r="H2670" s="35">
        <v>0</v>
      </c>
      <c r="I2670" s="35">
        <v>0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  <c r="O2670" s="35">
        <v>0</v>
      </c>
      <c r="P2670" s="35">
        <v>0</v>
      </c>
      <c r="Q2670" s="35">
        <v>0</v>
      </c>
      <c r="R2670" s="35">
        <f t="shared" si="44"/>
        <v>0</v>
      </c>
    </row>
    <row r="2671" spans="1:18" ht="15">
      <c r="A2671" s="28" t="s">
        <v>83</v>
      </c>
      <c r="B2671" s="37">
        <v>47</v>
      </c>
      <c r="C2671" s="29">
        <v>47</v>
      </c>
      <c r="D2671" s="21" t="s">
        <v>61</v>
      </c>
      <c r="E2671" s="35">
        <v>2.4918355372045001E-5</v>
      </c>
      <c r="F2671" s="35">
        <v>2.5281837843504202E-5</v>
      </c>
      <c r="G2671" s="35">
        <v>6.08254192097668E-6</v>
      </c>
      <c r="H2671" s="35">
        <v>1.88151855660183E-5</v>
      </c>
      <c r="I2671" s="35">
        <v>6.0911979487663302E-6</v>
      </c>
      <c r="J2671" s="35">
        <v>1.4349482509225399E-4</v>
      </c>
      <c r="K2671" s="35">
        <v>9.4502932603270001E-6</v>
      </c>
      <c r="L2671" s="35">
        <v>6.5039570388726402E-4</v>
      </c>
      <c r="M2671" s="35">
        <v>2.8674798587957901E-5</v>
      </c>
      <c r="N2671" s="35">
        <v>1.8448677730846599E-5</v>
      </c>
      <c r="O2671" s="35">
        <v>4.9089581016714999E-3</v>
      </c>
      <c r="P2671" s="35">
        <v>7.7638922689180006E-6</v>
      </c>
      <c r="Q2671" s="35">
        <v>6.9943488461641402E-6</v>
      </c>
      <c r="R2671" s="35">
        <f t="shared" si="44"/>
        <v>5.8553697599965423E-3</v>
      </c>
    </row>
    <row r="2672" spans="1:18" ht="15">
      <c r="A2672" s="28" t="s">
        <v>83</v>
      </c>
      <c r="B2672" s="37">
        <v>47</v>
      </c>
      <c r="C2672" s="29">
        <v>48</v>
      </c>
      <c r="D2672" s="22" t="s">
        <v>62</v>
      </c>
      <c r="E2672" s="35">
        <v>1.8973614213153201E-3</v>
      </c>
      <c r="F2672" s="35">
        <v>2.4083513025834401E-3</v>
      </c>
      <c r="G2672" s="35">
        <v>4.5711967702627399E-4</v>
      </c>
      <c r="H2672" s="35">
        <v>1.3911739209979399E-3</v>
      </c>
      <c r="I2672" s="35">
        <v>8.1637437345578596E-4</v>
      </c>
      <c r="J2672" s="35">
        <v>1.3374638108183101E-2</v>
      </c>
      <c r="K2672" s="35">
        <v>1.1432803804618599E-3</v>
      </c>
      <c r="L2672" s="35">
        <v>1.2540745268116099E-2</v>
      </c>
      <c r="M2672" s="35">
        <v>1.42066511382663E-3</v>
      </c>
      <c r="N2672" s="35">
        <v>2.1426872875349402E-3</v>
      </c>
      <c r="O2672" s="35">
        <v>0.138168374304734</v>
      </c>
      <c r="P2672" s="35">
        <v>6.6694165208872405E-4</v>
      </c>
      <c r="Q2672" s="35">
        <v>7.4466054978294298E-4</v>
      </c>
      <c r="R2672" s="35">
        <f t="shared" si="44"/>
        <v>0.17717237336010705</v>
      </c>
    </row>
    <row r="2673" spans="1:18" ht="15">
      <c r="A2673" s="28" t="s">
        <v>83</v>
      </c>
      <c r="B2673" s="37">
        <v>47</v>
      </c>
      <c r="C2673" s="29">
        <v>49</v>
      </c>
      <c r="D2673" s="22" t="s">
        <v>63</v>
      </c>
      <c r="E2673" s="35">
        <v>0</v>
      </c>
      <c r="F2673" s="35">
        <v>0</v>
      </c>
      <c r="G2673" s="35">
        <v>0</v>
      </c>
      <c r="H2673" s="35">
        <v>0</v>
      </c>
      <c r="I2673" s="35">
        <v>0</v>
      </c>
      <c r="J2673" s="35">
        <v>0</v>
      </c>
      <c r="K2673" s="35">
        <v>0</v>
      </c>
      <c r="L2673" s="35">
        <v>0</v>
      </c>
      <c r="M2673" s="35">
        <v>0</v>
      </c>
      <c r="N2673" s="35">
        <v>0</v>
      </c>
      <c r="O2673" s="35">
        <v>0</v>
      </c>
      <c r="P2673" s="35">
        <v>0</v>
      </c>
      <c r="Q2673" s="35">
        <v>0</v>
      </c>
      <c r="R2673" s="35">
        <f t="shared" si="44"/>
        <v>0</v>
      </c>
    </row>
    <row r="2674" spans="1:18" ht="15">
      <c r="A2674" s="28" t="s">
        <v>83</v>
      </c>
      <c r="B2674" s="37">
        <v>47</v>
      </c>
      <c r="C2674" s="29">
        <v>50</v>
      </c>
      <c r="D2674" s="22" t="s">
        <v>64</v>
      </c>
      <c r="E2674" s="35">
        <v>0</v>
      </c>
      <c r="F2674" s="35">
        <v>0</v>
      </c>
      <c r="G2674" s="35">
        <v>0</v>
      </c>
      <c r="H2674" s="35">
        <v>0</v>
      </c>
      <c r="I2674" s="35">
        <v>0</v>
      </c>
      <c r="J2674" s="35">
        <v>0</v>
      </c>
      <c r="K2674" s="35">
        <v>0</v>
      </c>
      <c r="L2674" s="35">
        <v>0</v>
      </c>
      <c r="M2674" s="35">
        <v>0</v>
      </c>
      <c r="N2674" s="35">
        <v>0</v>
      </c>
      <c r="O2674" s="35">
        <v>0</v>
      </c>
      <c r="P2674" s="35">
        <v>0</v>
      </c>
      <c r="Q2674" s="35">
        <v>0</v>
      </c>
      <c r="R2674" s="35">
        <f t="shared" si="44"/>
        <v>0</v>
      </c>
    </row>
    <row r="2675" spans="1:18" ht="15">
      <c r="A2675" s="28" t="s">
        <v>83</v>
      </c>
      <c r="B2675" s="37">
        <v>47</v>
      </c>
      <c r="C2675" s="29">
        <v>51</v>
      </c>
      <c r="D2675" s="21" t="s">
        <v>65</v>
      </c>
      <c r="E2675" s="35">
        <v>9.6557764916176E-6</v>
      </c>
      <c r="F2675" s="35">
        <v>9.6796241941351999E-6</v>
      </c>
      <c r="G2675" s="35">
        <v>3.69006038698186E-6</v>
      </c>
      <c r="H2675" s="35">
        <v>1.1474545748716999E-5</v>
      </c>
      <c r="I2675" s="35">
        <v>5.0912634192636003E-6</v>
      </c>
      <c r="J2675" s="35">
        <v>1.3999165783075201E-4</v>
      </c>
      <c r="K2675" s="35">
        <v>1.09182920939552E-5</v>
      </c>
      <c r="L2675" s="35">
        <v>4.1566752680718799E-5</v>
      </c>
      <c r="M2675" s="35">
        <v>7.1073669887949701E-6</v>
      </c>
      <c r="N2675" s="35">
        <v>1.32655746143117E-5</v>
      </c>
      <c r="O2675" s="35">
        <v>8.1684700216740297E-4</v>
      </c>
      <c r="P2675" s="35">
        <v>4.5320433737177102E-6</v>
      </c>
      <c r="Q2675" s="35">
        <v>4.3303763682995497E-6</v>
      </c>
      <c r="R2675" s="35">
        <f t="shared" si="44"/>
        <v>1.0781503363586681E-3</v>
      </c>
    </row>
    <row r="2676" spans="1:18" ht="15">
      <c r="A2676" s="28" t="s">
        <v>83</v>
      </c>
      <c r="B2676" s="37">
        <v>47</v>
      </c>
      <c r="C2676" s="29">
        <v>52</v>
      </c>
      <c r="D2676" s="21" t="s">
        <v>66</v>
      </c>
      <c r="E2676" s="35">
        <v>7.5544251674310597E-6</v>
      </c>
      <c r="F2676" s="35">
        <v>7.7063490202645908E-6</v>
      </c>
      <c r="G2676" s="35">
        <v>2.3323107211941001E-6</v>
      </c>
      <c r="H2676" s="35">
        <v>6.5980744485517497E-6</v>
      </c>
      <c r="I2676" s="35">
        <v>2.5547182262363401E-6</v>
      </c>
      <c r="J2676" s="35">
        <v>6.9013334417917401E-5</v>
      </c>
      <c r="K2676" s="35">
        <v>5.3369571479807104E-6</v>
      </c>
      <c r="L2676" s="35">
        <v>6.3370627751093998E-5</v>
      </c>
      <c r="M2676" s="35">
        <v>6.5273212062254304E-6</v>
      </c>
      <c r="N2676" s="35">
        <v>9.7699655484912999E-6</v>
      </c>
      <c r="O2676" s="35">
        <v>9.0228361355813001E-4</v>
      </c>
      <c r="P2676" s="35">
        <v>2.7897690745764599E-6</v>
      </c>
      <c r="Q2676" s="35">
        <v>2.4536712576854802E-6</v>
      </c>
      <c r="R2676" s="35">
        <f t="shared" si="44"/>
        <v>1.0882911375457785E-3</v>
      </c>
    </row>
    <row r="2677" spans="1:18" ht="15">
      <c r="A2677" s="28" t="s">
        <v>83</v>
      </c>
      <c r="B2677" s="37">
        <v>47</v>
      </c>
      <c r="C2677" s="29">
        <v>53</v>
      </c>
      <c r="D2677" s="21" t="s">
        <v>67</v>
      </c>
      <c r="E2677" s="35">
        <v>8.7037964938061292E-6</v>
      </c>
      <c r="F2677" s="35">
        <v>5.1996431035596503E-6</v>
      </c>
      <c r="G2677" s="35">
        <v>2.57953142495623E-6</v>
      </c>
      <c r="H2677" s="35">
        <v>5.19889702195812E-6</v>
      </c>
      <c r="I2677" s="35">
        <v>1.07433568069678E-6</v>
      </c>
      <c r="J2677" s="35">
        <v>3.0899828772185601E-5</v>
      </c>
      <c r="K2677" s="35">
        <v>1.9962493180322402E-6</v>
      </c>
      <c r="L2677" s="35">
        <v>4.8372642800175701E-5</v>
      </c>
      <c r="M2677" s="35">
        <v>5.31151494548447E-6</v>
      </c>
      <c r="N2677" s="35">
        <v>7.2535344236591502E-6</v>
      </c>
      <c r="O2677" s="35">
        <v>3.07619768922633E-4</v>
      </c>
      <c r="P2677" s="35">
        <v>2.0482104071018099E-6</v>
      </c>
      <c r="Q2677" s="35">
        <v>1.36309617640847E-6</v>
      </c>
      <c r="R2677" s="35">
        <f t="shared" si="44"/>
        <v>4.2762104949065739E-4</v>
      </c>
    </row>
    <row r="2678" spans="1:18" ht="15">
      <c r="A2678" s="28" t="s">
        <v>83</v>
      </c>
      <c r="B2678" s="37">
        <v>47</v>
      </c>
      <c r="C2678" s="29">
        <v>54</v>
      </c>
      <c r="D2678" s="21" t="s">
        <v>68</v>
      </c>
      <c r="E2678" s="35">
        <v>8.2676441731937794E-6</v>
      </c>
      <c r="F2678" s="35">
        <v>8.6433699132678807E-6</v>
      </c>
      <c r="G2678" s="35">
        <v>2.1305526015448898E-6</v>
      </c>
      <c r="H2678" s="35">
        <v>6.0503811311319999E-6</v>
      </c>
      <c r="I2678" s="35">
        <v>2.4724008886504299E-6</v>
      </c>
      <c r="J2678" s="35">
        <v>5.2794927430373001E-5</v>
      </c>
      <c r="K2678" s="35">
        <v>3.99525426713397E-6</v>
      </c>
      <c r="L2678" s="35">
        <v>1.2687958394554599E-4</v>
      </c>
      <c r="M2678" s="35">
        <v>6.6363650022836497E-6</v>
      </c>
      <c r="N2678" s="35">
        <v>1.17737024231249E-5</v>
      </c>
      <c r="O2678" s="35">
        <v>9.3798273469875395E-4</v>
      </c>
      <c r="P2678" s="35">
        <v>2.9599936683710698E-6</v>
      </c>
      <c r="Q2678" s="35">
        <v>2.2887884320211699E-6</v>
      </c>
      <c r="R2678" s="35">
        <f t="shared" si="44"/>
        <v>1.1728756985753964E-3</v>
      </c>
    </row>
    <row r="2679" spans="1:18" ht="15">
      <c r="A2679" s="28" t="s">
        <v>83</v>
      </c>
      <c r="B2679" s="37">
        <v>47</v>
      </c>
      <c r="C2679" s="29">
        <v>55</v>
      </c>
      <c r="D2679" s="21" t="s">
        <v>69</v>
      </c>
      <c r="E2679" s="35">
        <v>9.8890029005089207E-6</v>
      </c>
      <c r="F2679" s="35">
        <v>1.14766004096366E-5</v>
      </c>
      <c r="G2679" s="35">
        <v>2.0929592609755398E-6</v>
      </c>
      <c r="H2679" s="35">
        <v>7.4929684842648601E-6</v>
      </c>
      <c r="I2679" s="35">
        <v>4.3235859555000997E-6</v>
      </c>
      <c r="J2679" s="35">
        <v>7.3450344430326094E-5</v>
      </c>
      <c r="K2679" s="35">
        <v>5.6135244930372097E-6</v>
      </c>
      <c r="L2679" s="35">
        <v>4.48730924842366E-5</v>
      </c>
      <c r="M2679" s="35">
        <v>6.1217108681876002E-6</v>
      </c>
      <c r="N2679" s="35">
        <v>1.09582847779507E-5</v>
      </c>
      <c r="O2679" s="35">
        <v>1.9081253134139099E-3</v>
      </c>
      <c r="P2679" s="35">
        <v>3.4356653022563E-6</v>
      </c>
      <c r="Q2679" s="35">
        <v>3.9886000464197901E-6</v>
      </c>
      <c r="R2679" s="35">
        <f t="shared" si="44"/>
        <v>2.0918416528272104E-3</v>
      </c>
    </row>
    <row r="2680" spans="1:18" ht="15">
      <c r="A2680" s="28" t="s">
        <v>83</v>
      </c>
      <c r="B2680" s="37">
        <v>47</v>
      </c>
      <c r="C2680" s="29">
        <v>56</v>
      </c>
      <c r="D2680" s="21" t="s">
        <v>70</v>
      </c>
      <c r="E2680" s="35">
        <v>5.8899697883298902E-3</v>
      </c>
      <c r="F2680" s="35">
        <v>7.36037157744067E-3</v>
      </c>
      <c r="G2680" s="35">
        <v>1.6527112277959701E-3</v>
      </c>
      <c r="H2680" s="35">
        <v>7.3012699333660398E-3</v>
      </c>
      <c r="I2680" s="35">
        <v>3.16974145849004E-3</v>
      </c>
      <c r="J2680" s="35">
        <v>4.6151932578854402E-2</v>
      </c>
      <c r="K2680" s="35">
        <v>4.5786954990972703E-3</v>
      </c>
      <c r="L2680" s="35">
        <v>0.100491134068924</v>
      </c>
      <c r="M2680" s="35">
        <v>3.35643046660807E-3</v>
      </c>
      <c r="N2680" s="35">
        <v>4.5087673561465501E-2</v>
      </c>
      <c r="O2680" s="35">
        <v>10.848402058310599</v>
      </c>
      <c r="P2680" s="35">
        <v>1.24795274325342E-2</v>
      </c>
      <c r="Q2680" s="35">
        <v>2.4235779609916601E-3</v>
      </c>
      <c r="R2680" s="35">
        <f t="shared" si="44"/>
        <v>11.088345093864497</v>
      </c>
    </row>
    <row r="2681" spans="1:18" ht="15">
      <c r="A2681" s="28" t="s">
        <v>83</v>
      </c>
      <c r="B2681" s="37">
        <v>47</v>
      </c>
      <c r="C2681" s="29">
        <v>57</v>
      </c>
      <c r="D2681" s="21" t="s">
        <v>71</v>
      </c>
      <c r="E2681" s="35">
        <v>0</v>
      </c>
      <c r="F2681" s="35">
        <v>0</v>
      </c>
      <c r="G2681" s="35">
        <v>0</v>
      </c>
      <c r="H2681" s="35">
        <v>0</v>
      </c>
      <c r="I2681" s="35">
        <v>0</v>
      </c>
      <c r="J2681" s="35">
        <v>0</v>
      </c>
      <c r="K2681" s="35">
        <v>0</v>
      </c>
      <c r="L2681" s="35">
        <v>0</v>
      </c>
      <c r="M2681" s="35">
        <v>0</v>
      </c>
      <c r="N2681" s="35">
        <v>0</v>
      </c>
      <c r="O2681" s="35">
        <v>0</v>
      </c>
      <c r="P2681" s="35">
        <v>0</v>
      </c>
      <c r="Q2681" s="35">
        <v>0</v>
      </c>
      <c r="R2681" s="35">
        <f t="shared" si="44"/>
        <v>0</v>
      </c>
    </row>
    <row r="2682" spans="1:18" ht="15">
      <c r="A2682" s="28" t="s">
        <v>83</v>
      </c>
      <c r="B2682" s="37">
        <v>48</v>
      </c>
      <c r="C2682" s="29">
        <v>1</v>
      </c>
      <c r="D2682" s="22" t="s">
        <v>15</v>
      </c>
      <c r="E2682" s="35">
        <v>9.1085994662496695E-5</v>
      </c>
      <c r="F2682" s="35">
        <v>8.2180277308778005E-4</v>
      </c>
      <c r="G2682" s="35">
        <v>1.7824508227042801E-5</v>
      </c>
      <c r="H2682" s="35">
        <v>1.2149221301297301E-4</v>
      </c>
      <c r="I2682" s="35">
        <v>3.5254450119257098E-5</v>
      </c>
      <c r="J2682" s="35">
        <v>1.17655656361278E-3</v>
      </c>
      <c r="K2682" s="35">
        <v>5.1493903520541299E-5</v>
      </c>
      <c r="L2682" s="35">
        <v>1.6207684156959699E-3</v>
      </c>
      <c r="M2682" s="35">
        <v>8.5672535700929799E-5</v>
      </c>
      <c r="N2682" s="35">
        <v>1.6180629266662299E-4</v>
      </c>
      <c r="O2682" s="35">
        <v>1.61961768028944E-2</v>
      </c>
      <c r="P2682" s="35">
        <v>2.0566801418275401E-3</v>
      </c>
      <c r="Q2682" s="35">
        <v>4.4597313010759402E-5</v>
      </c>
      <c r="R2682" s="35">
        <f t="shared" si="44"/>
        <v>2.2481211908039096E-2</v>
      </c>
    </row>
    <row r="2683" spans="1:18" ht="15">
      <c r="A2683" s="28" t="s">
        <v>83</v>
      </c>
      <c r="B2683" s="37">
        <v>48</v>
      </c>
      <c r="C2683" s="29">
        <v>2</v>
      </c>
      <c r="D2683" s="22" t="s">
        <v>16</v>
      </c>
      <c r="E2683" s="35">
        <v>1.6417057063146199E-5</v>
      </c>
      <c r="F2683" s="35">
        <v>1.5850333750547501E-4</v>
      </c>
      <c r="G2683" s="35">
        <v>4.4063713365343203E-6</v>
      </c>
      <c r="H2683" s="35">
        <v>1.65011093001049E-5</v>
      </c>
      <c r="I2683" s="35">
        <v>1.3465247019834499E-5</v>
      </c>
      <c r="J2683" s="35">
        <v>1.80159086344722E-4</v>
      </c>
      <c r="K2683" s="35">
        <v>1.5746222282154198E-5</v>
      </c>
      <c r="L2683" s="35">
        <v>2.9690119318021301E-4</v>
      </c>
      <c r="M2683" s="35">
        <v>1.2123247389133E-5</v>
      </c>
      <c r="N2683" s="35">
        <v>1.3247147532241901E-3</v>
      </c>
      <c r="O2683" s="35">
        <v>5.2667199774014597E-4</v>
      </c>
      <c r="P2683" s="35">
        <v>0.46992797502259398</v>
      </c>
      <c r="Q2683" s="35">
        <v>5.8392969940775002E-6</v>
      </c>
      <c r="R2683" s="35">
        <f t="shared" si="44"/>
        <v>0.47249942394197375</v>
      </c>
    </row>
    <row r="2684" spans="1:18" ht="15">
      <c r="A2684" s="28" t="s">
        <v>83</v>
      </c>
      <c r="B2684" s="37">
        <v>48</v>
      </c>
      <c r="C2684" s="29">
        <v>3</v>
      </c>
      <c r="D2684" s="22" t="s">
        <v>17</v>
      </c>
      <c r="E2684" s="35">
        <v>9.83474344760901E-5</v>
      </c>
      <c r="F2684" s="35">
        <v>2.10743369705391E-3</v>
      </c>
      <c r="G2684" s="35">
        <v>1.9636880779681401E-5</v>
      </c>
      <c r="H2684" s="35">
        <v>1.3785235546166501E-4</v>
      </c>
      <c r="I2684" s="35">
        <v>4.50370004440497E-5</v>
      </c>
      <c r="J2684" s="35">
        <v>1.6469456397885599E-3</v>
      </c>
      <c r="K2684" s="35">
        <v>5.9129150644885302E-5</v>
      </c>
      <c r="L2684" s="35">
        <v>3.83022951094567E-3</v>
      </c>
      <c r="M2684" s="35">
        <v>1.3851160618207799E-4</v>
      </c>
      <c r="N2684" s="35">
        <v>2.2518750156353298E-3</v>
      </c>
      <c r="O2684" s="35">
        <v>1.09782007151719E-2</v>
      </c>
      <c r="P2684" s="35">
        <v>1.9005568006540299E-3</v>
      </c>
      <c r="Q2684" s="35">
        <v>3.5594791195972797E-5</v>
      </c>
      <c r="R2684" s="35">
        <f t="shared" si="44"/>
        <v>2.3249350598433822E-2</v>
      </c>
    </row>
    <row r="2685" spans="1:18" ht="15">
      <c r="A2685" s="28" t="s">
        <v>83</v>
      </c>
      <c r="B2685" s="37">
        <v>48</v>
      </c>
      <c r="C2685" s="29">
        <v>4</v>
      </c>
      <c r="D2685" s="22" t="s">
        <v>18</v>
      </c>
      <c r="E2685" s="35">
        <v>4.4564736147320702E-4</v>
      </c>
      <c r="F2685" s="35">
        <v>1.2496539905786799E-3</v>
      </c>
      <c r="G2685" s="35">
        <v>8.9780557375563602E-5</v>
      </c>
      <c r="H2685" s="35">
        <v>3.9748581384301598E-4</v>
      </c>
      <c r="I2685" s="35">
        <v>1.8751319245972499E-4</v>
      </c>
      <c r="J2685" s="35">
        <v>0.12261222005253</v>
      </c>
      <c r="K2685" s="35">
        <v>6.9607018437416396E-4</v>
      </c>
      <c r="L2685" s="35">
        <v>3.4577065123535297E-2</v>
      </c>
      <c r="M2685" s="35">
        <v>1.33085368676202E-3</v>
      </c>
      <c r="N2685" s="35">
        <v>9.9362463961901208E-4</v>
      </c>
      <c r="O2685" s="35">
        <v>4.0260180411783503E-2</v>
      </c>
      <c r="P2685" s="35">
        <v>2.70536400403579E-3</v>
      </c>
      <c r="Q2685" s="35">
        <v>2.2734103289714499E-4</v>
      </c>
      <c r="R2685" s="35">
        <f t="shared" si="44"/>
        <v>0.20577280005126716</v>
      </c>
    </row>
    <row r="2686" spans="1:18" ht="15">
      <c r="A2686" s="28" t="s">
        <v>83</v>
      </c>
      <c r="B2686" s="37">
        <v>48</v>
      </c>
      <c r="C2686" s="29">
        <v>5</v>
      </c>
      <c r="D2686" s="22" t="s">
        <v>19</v>
      </c>
      <c r="E2686" s="35">
        <v>1.4086382767135099E-5</v>
      </c>
      <c r="F2686" s="35">
        <v>9.2413128463819996E-5</v>
      </c>
      <c r="G2686" s="35">
        <v>2.8554495475207801E-6</v>
      </c>
      <c r="H2686" s="35">
        <v>3.5154699006148803E-5</v>
      </c>
      <c r="I2686" s="35">
        <v>4.9014947789185301E-6</v>
      </c>
      <c r="J2686" s="35">
        <v>3.2428918195224099E-4</v>
      </c>
      <c r="K2686" s="35">
        <v>8.1338755582995496E-6</v>
      </c>
      <c r="L2686" s="35">
        <v>2.4613972508476597E-4</v>
      </c>
      <c r="M2686" s="35">
        <v>1.5831398129047601E-5</v>
      </c>
      <c r="N2686" s="35">
        <v>3.09795386405348E-5</v>
      </c>
      <c r="O2686" s="35">
        <v>1.4723540859539999E-3</v>
      </c>
      <c r="P2686" s="35">
        <v>3.0698615477761301E-4</v>
      </c>
      <c r="Q2686" s="35">
        <v>9.6426667274882401E-6</v>
      </c>
      <c r="R2686" s="35">
        <f t="shared" si="44"/>
        <v>2.5637677813875335E-3</v>
      </c>
    </row>
    <row r="2687" spans="1:18" ht="15">
      <c r="A2687" s="28" t="s">
        <v>83</v>
      </c>
      <c r="B2687" s="37">
        <v>48</v>
      </c>
      <c r="C2687" s="29">
        <v>6</v>
      </c>
      <c r="D2687" s="22" t="s">
        <v>20</v>
      </c>
      <c r="E2687" s="35">
        <v>5.0215248438329201E-5</v>
      </c>
      <c r="F2687" s="35">
        <v>8.8525352100116597E-5</v>
      </c>
      <c r="G2687" s="35">
        <v>1.08491448586916E-5</v>
      </c>
      <c r="H2687" s="35">
        <v>4.1781606161322097E-5</v>
      </c>
      <c r="I2687" s="35">
        <v>2.28149682401299E-5</v>
      </c>
      <c r="J2687" s="35">
        <v>1.77665301135153E-3</v>
      </c>
      <c r="K2687" s="35">
        <v>3.9621640350150399E-5</v>
      </c>
      <c r="L2687" s="35">
        <v>7.4543089889098904E-4</v>
      </c>
      <c r="M2687" s="35">
        <v>3.6114799919599499E-5</v>
      </c>
      <c r="N2687" s="35">
        <v>9.1723106041504004E-5</v>
      </c>
      <c r="O2687" s="35">
        <v>8.7479436974353206E-3</v>
      </c>
      <c r="P2687" s="35">
        <v>4.9629302076783805E-4</v>
      </c>
      <c r="Q2687" s="35">
        <v>2.8140318236377098E-5</v>
      </c>
      <c r="R2687" s="35">
        <f t="shared" si="44"/>
        <v>1.2176106812791899E-2</v>
      </c>
    </row>
    <row r="2688" spans="1:18" ht="15">
      <c r="A2688" s="28" t="s">
        <v>83</v>
      </c>
      <c r="B2688" s="37">
        <v>48</v>
      </c>
      <c r="C2688" s="29">
        <v>7</v>
      </c>
      <c r="D2688" s="22" t="s">
        <v>21</v>
      </c>
      <c r="E2688" s="35">
        <v>9.8492646121547804E-5</v>
      </c>
      <c r="F2688" s="35">
        <v>1.10007346033503E-4</v>
      </c>
      <c r="G2688" s="35">
        <v>2.4367751348427799E-5</v>
      </c>
      <c r="H2688" s="35">
        <v>4.7705868155738397E-4</v>
      </c>
      <c r="I2688" s="35">
        <v>3.6658522335872601E-5</v>
      </c>
      <c r="J2688" s="35">
        <v>7.6321333887478695E-4</v>
      </c>
      <c r="K2688" s="35">
        <v>4.6730316195324699E-5</v>
      </c>
      <c r="L2688" s="35">
        <v>2.9035480646442502E-4</v>
      </c>
      <c r="M2688" s="35">
        <v>3.65217913937807E-5</v>
      </c>
      <c r="N2688" s="35">
        <v>1.3288450061829101E-4</v>
      </c>
      <c r="O2688" s="35">
        <v>3.0959710589672398E-3</v>
      </c>
      <c r="P2688" s="35">
        <v>1.3408921180696001E-3</v>
      </c>
      <c r="Q2688" s="35">
        <v>3.4416456959226498E-5</v>
      </c>
      <c r="R2688" s="35">
        <f t="shared" si="44"/>
        <v>6.4875693349394099E-3</v>
      </c>
    </row>
    <row r="2689" spans="1:18" ht="15">
      <c r="A2689" s="28" t="s">
        <v>83</v>
      </c>
      <c r="B2689" s="37">
        <v>48</v>
      </c>
      <c r="C2689" s="29">
        <v>8</v>
      </c>
      <c r="D2689" s="22" t="s">
        <v>22</v>
      </c>
      <c r="E2689" s="35">
        <v>1.7723409338769099E-4</v>
      </c>
      <c r="F2689" s="35">
        <v>4.8304060048594998E-4</v>
      </c>
      <c r="G2689" s="35">
        <v>3.5393099078886803E-5</v>
      </c>
      <c r="H2689" s="35">
        <v>2.4005194718655401E-4</v>
      </c>
      <c r="I2689" s="35">
        <v>6.0777030708235499E-5</v>
      </c>
      <c r="J2689" s="35">
        <v>3.5680185976287998E-3</v>
      </c>
      <c r="K2689" s="35">
        <v>9.6759905118687898E-5</v>
      </c>
      <c r="L2689" s="35">
        <v>2.5461178004413999E-3</v>
      </c>
      <c r="M2689" s="35">
        <v>1.2339663701511699E-4</v>
      </c>
      <c r="N2689" s="35">
        <v>2.6738402215874702E-4</v>
      </c>
      <c r="O2689" s="35">
        <v>2.6892697043299701E-2</v>
      </c>
      <c r="P2689" s="35">
        <v>4.7199071806205703E-3</v>
      </c>
      <c r="Q2689" s="35">
        <v>1.4043026795094199E-3</v>
      </c>
      <c r="R2689" s="35">
        <f t="shared" si="44"/>
        <v>4.061508063663976E-2</v>
      </c>
    </row>
    <row r="2690" spans="1:18" ht="15">
      <c r="A2690" s="28" t="s">
        <v>83</v>
      </c>
      <c r="B2690" s="37">
        <v>48</v>
      </c>
      <c r="C2690" s="29">
        <v>9</v>
      </c>
      <c r="D2690" s="22" t="s">
        <v>23</v>
      </c>
      <c r="E2690" s="35">
        <v>5.7141251524062695E-4</v>
      </c>
      <c r="F2690" s="35">
        <v>1.69571234195454E-3</v>
      </c>
      <c r="G2690" s="35">
        <v>1.3550035534283601E-4</v>
      </c>
      <c r="H2690" s="35">
        <v>7.0361300244521099E-4</v>
      </c>
      <c r="I2690" s="35">
        <v>3.26844583540731E-4</v>
      </c>
      <c r="J2690" s="35">
        <v>7.3474402890043996E-3</v>
      </c>
      <c r="K2690" s="35">
        <v>4.6288743481585399E-4</v>
      </c>
      <c r="L2690" s="35">
        <v>4.2859119331841496E-3</v>
      </c>
      <c r="M2690" s="35">
        <v>4.6371832255537299E-4</v>
      </c>
      <c r="N2690" s="35">
        <v>1.1578716928122301E-3</v>
      </c>
      <c r="O2690" s="35">
        <v>0.109423963715137</v>
      </c>
      <c r="P2690" s="35">
        <v>2.2003802516825901E-2</v>
      </c>
      <c r="Q2690" s="35">
        <v>3.19240209016068E-4</v>
      </c>
      <c r="R2690" s="35">
        <f t="shared" si="44"/>
        <v>0.14889791891187495</v>
      </c>
    </row>
    <row r="2691" spans="1:18" ht="15">
      <c r="A2691" s="28" t="s">
        <v>83</v>
      </c>
      <c r="B2691" s="37">
        <v>48</v>
      </c>
      <c r="C2691" s="29">
        <v>10</v>
      </c>
      <c r="D2691" s="22" t="s">
        <v>24</v>
      </c>
      <c r="E2691" s="35">
        <v>1.3065511807258999E-3</v>
      </c>
      <c r="F2691" s="35">
        <v>2.1448827422506302E-3</v>
      </c>
      <c r="G2691" s="35">
        <v>2.7776380168394199E-4</v>
      </c>
      <c r="H2691" s="35">
        <v>1.2731549602256901E-3</v>
      </c>
      <c r="I2691" s="35">
        <v>6.7373143980049897E-4</v>
      </c>
      <c r="J2691" s="35">
        <v>1.7649557462933299E-2</v>
      </c>
      <c r="K2691" s="35">
        <v>1.0417450355524199E-3</v>
      </c>
      <c r="L2691" s="35">
        <v>5.8189536665965401E-3</v>
      </c>
      <c r="M2691" s="35">
        <v>7.9792781557495797E-4</v>
      </c>
      <c r="N2691" s="35">
        <v>2.6237763619301399E-3</v>
      </c>
      <c r="O2691" s="35">
        <v>0.26614019871924799</v>
      </c>
      <c r="P2691" s="35">
        <v>1.3552311310086799E-2</v>
      </c>
      <c r="Q2691" s="35">
        <v>6.4217737445270697E-4</v>
      </c>
      <c r="R2691" s="35">
        <f t="shared" si="44"/>
        <v>0.31394273187106148</v>
      </c>
    </row>
    <row r="2692" spans="1:18" ht="15">
      <c r="A2692" s="28" t="s">
        <v>83</v>
      </c>
      <c r="B2692" s="37">
        <v>48</v>
      </c>
      <c r="C2692" s="29">
        <v>11</v>
      </c>
      <c r="D2692" s="22" t="s">
        <v>25</v>
      </c>
      <c r="E2692" s="35">
        <v>1.5049128034963599E-3</v>
      </c>
      <c r="F2692" s="35">
        <v>7.4465610442261999E-3</v>
      </c>
      <c r="G2692" s="35">
        <v>3.1635837332294898E-4</v>
      </c>
      <c r="H2692" s="35">
        <v>1.4599757584949299E-3</v>
      </c>
      <c r="I2692" s="35">
        <v>7.2531539055017405E-4</v>
      </c>
      <c r="J2692" s="35">
        <v>2.22642880859289E-2</v>
      </c>
      <c r="K2692" s="35">
        <v>9.8529402953747691E-4</v>
      </c>
      <c r="L2692" s="35">
        <v>1.6775982457775701E-2</v>
      </c>
      <c r="M2692" s="35">
        <v>1.08811708117793E-3</v>
      </c>
      <c r="N2692" s="35">
        <v>2.5860189061629501E-3</v>
      </c>
      <c r="O2692" s="35">
        <v>0.30289046136458903</v>
      </c>
      <c r="P2692" s="35">
        <v>2.5767446520602699E-2</v>
      </c>
      <c r="Q2692" s="35">
        <v>7.0589787383492795E-4</v>
      </c>
      <c r="R2692" s="35">
        <f t="shared" ref="R2692:R2755" si="45">SUM(E2692:Q2692)</f>
        <v>0.38451662968970018</v>
      </c>
    </row>
    <row r="2693" spans="1:18" ht="15">
      <c r="A2693" s="28" t="s">
        <v>83</v>
      </c>
      <c r="B2693" s="37">
        <v>48</v>
      </c>
      <c r="C2693" s="29">
        <v>12</v>
      </c>
      <c r="D2693" s="21" t="s">
        <v>26</v>
      </c>
      <c r="E2693" s="35">
        <v>3.5418291719846601E-5</v>
      </c>
      <c r="F2693" s="35">
        <v>1.5900153116242099E-4</v>
      </c>
      <c r="G2693" s="35">
        <v>8.6512274894871197E-6</v>
      </c>
      <c r="H2693" s="35">
        <v>4.9722002964186801E-5</v>
      </c>
      <c r="I2693" s="35">
        <v>1.9251116317487E-5</v>
      </c>
      <c r="J2693" s="35">
        <v>4.1757507210421702E-4</v>
      </c>
      <c r="K2693" s="35">
        <v>2.2794603489248201E-5</v>
      </c>
      <c r="L2693" s="35">
        <v>3.6299449428932198E-4</v>
      </c>
      <c r="M2693" s="35">
        <v>2.9464635775136701E-5</v>
      </c>
      <c r="N2693" s="35">
        <v>1.12173801184657E-4</v>
      </c>
      <c r="O2693" s="35">
        <v>2.1809792303308499E-3</v>
      </c>
      <c r="P2693" s="35">
        <v>1.55225887400731E-3</v>
      </c>
      <c r="Q2693" s="35">
        <v>1.95010938655666E-5</v>
      </c>
      <c r="R2693" s="35">
        <f t="shared" si="45"/>
        <v>4.9697859746997359E-3</v>
      </c>
    </row>
    <row r="2694" spans="1:18" ht="15">
      <c r="A2694" s="28" t="s">
        <v>83</v>
      </c>
      <c r="B2694" s="37">
        <v>48</v>
      </c>
      <c r="C2694" s="29">
        <v>13</v>
      </c>
      <c r="D2694" s="21" t="s">
        <v>27</v>
      </c>
      <c r="E2694" s="35">
        <v>9.6175201501579806E-5</v>
      </c>
      <c r="F2694" s="35">
        <v>1.5351940508346299E-5</v>
      </c>
      <c r="G2694" s="35">
        <v>3.1321180274882399E-6</v>
      </c>
      <c r="H2694" s="35">
        <v>1.06013870813114E-5</v>
      </c>
      <c r="I2694" s="35">
        <v>4.3035027265855203E-6</v>
      </c>
      <c r="J2694" s="35">
        <v>7.1096801283045895E-5</v>
      </c>
      <c r="K2694" s="35">
        <v>5.0301727041169403E-6</v>
      </c>
      <c r="L2694" s="35">
        <v>8.6272457900633606E-5</v>
      </c>
      <c r="M2694" s="35">
        <v>6.9011986227401496E-6</v>
      </c>
      <c r="N2694" s="35">
        <v>1.34677965001968E-5</v>
      </c>
      <c r="O2694" s="35">
        <v>4.8021844498230998E-4</v>
      </c>
      <c r="P2694" s="35">
        <v>5.54133797011077E-5</v>
      </c>
      <c r="Q2694" s="35">
        <v>5.4014264169422401E-6</v>
      </c>
      <c r="R2694" s="35">
        <f t="shared" si="45"/>
        <v>8.5336582795640463E-4</v>
      </c>
    </row>
    <row r="2695" spans="1:18" ht="15">
      <c r="A2695" s="28" t="s">
        <v>83</v>
      </c>
      <c r="B2695" s="37">
        <v>48</v>
      </c>
      <c r="C2695" s="29">
        <v>14</v>
      </c>
      <c r="D2695" s="21" t="s">
        <v>28</v>
      </c>
      <c r="E2695" s="35">
        <v>1.5278726518926899E-5</v>
      </c>
      <c r="F2695" s="35">
        <v>2.8606107618468302E-4</v>
      </c>
      <c r="G2695" s="35">
        <v>2.6465064598861699E-6</v>
      </c>
      <c r="H2695" s="35">
        <v>1.8465492037150698E-5</v>
      </c>
      <c r="I2695" s="35">
        <v>4.5360874758047102E-6</v>
      </c>
      <c r="J2695" s="35">
        <v>2.11589672823868E-4</v>
      </c>
      <c r="K2695" s="35">
        <v>6.6546255369836603E-6</v>
      </c>
      <c r="L2695" s="35">
        <v>5.7210141570214305E-4</v>
      </c>
      <c r="M2695" s="35">
        <v>1.9665534061286001E-5</v>
      </c>
      <c r="N2695" s="35">
        <v>3.1251443245373601E-5</v>
      </c>
      <c r="O2695" s="35">
        <v>1.90274980359475E-3</v>
      </c>
      <c r="P2695" s="35">
        <v>2.7395517977057699E-4</v>
      </c>
      <c r="Q2695" s="35">
        <v>5.5315803629350196E-6</v>
      </c>
      <c r="R2695" s="35">
        <f t="shared" si="45"/>
        <v>3.3504871437743679E-3</v>
      </c>
    </row>
    <row r="2696" spans="1:18" ht="15">
      <c r="A2696" s="28" t="s">
        <v>83</v>
      </c>
      <c r="B2696" s="37">
        <v>48</v>
      </c>
      <c r="C2696" s="29">
        <v>15</v>
      </c>
      <c r="D2696" s="21" t="s">
        <v>29</v>
      </c>
      <c r="E2696" s="35">
        <v>3.0793415292830001E-4</v>
      </c>
      <c r="F2696" s="35">
        <v>2.6778359753769902E-4</v>
      </c>
      <c r="G2696" s="35">
        <v>1.16193482863343E-4</v>
      </c>
      <c r="H2696" s="35">
        <v>1.6501372118285E-4</v>
      </c>
      <c r="I2696" s="35">
        <v>7.1844072225582406E-5</v>
      </c>
      <c r="J2696" s="35">
        <v>3.5907436122247698E-4</v>
      </c>
      <c r="K2696" s="35">
        <v>5.1136450190955003E-5</v>
      </c>
      <c r="L2696" s="35">
        <v>8.8322533477470301E-5</v>
      </c>
      <c r="M2696" s="35">
        <v>1.1979225899612799E-5</v>
      </c>
      <c r="N2696" s="35">
        <v>1.51896945782932E-4</v>
      </c>
      <c r="O2696" s="35">
        <v>6.80571100203819E-5</v>
      </c>
      <c r="P2696" s="35">
        <v>7.5652214971553606E-5</v>
      </c>
      <c r="Q2696" s="35">
        <v>1.28155193221208E-5</v>
      </c>
      <c r="R2696" s="35">
        <f t="shared" si="45"/>
        <v>1.7477033876252784E-3</v>
      </c>
    </row>
    <row r="2697" spans="1:18" ht="15">
      <c r="A2697" s="28" t="s">
        <v>83</v>
      </c>
      <c r="B2697" s="37">
        <v>48</v>
      </c>
      <c r="C2697" s="29">
        <v>16</v>
      </c>
      <c r="D2697" s="21" t="s">
        <v>30</v>
      </c>
      <c r="E2697" s="35">
        <v>1.7303582340271701E-7</v>
      </c>
      <c r="F2697" s="35">
        <v>2.0242294984244101E-7</v>
      </c>
      <c r="G2697" s="35">
        <v>5.3064677083783998E-8</v>
      </c>
      <c r="H2697" s="35">
        <v>1.25286566212072E-7</v>
      </c>
      <c r="I2697" s="35">
        <v>6.7945810007244399E-8</v>
      </c>
      <c r="J2697" s="35">
        <v>1.21933259971385E-6</v>
      </c>
      <c r="K2697" s="35">
        <v>1.4421029281800801E-7</v>
      </c>
      <c r="L2697" s="35">
        <v>2.40748371562508E-6</v>
      </c>
      <c r="M2697" s="35">
        <v>1.15364110943273E-7</v>
      </c>
      <c r="N2697" s="35">
        <v>2.46516150782985E-7</v>
      </c>
      <c r="O2697" s="35">
        <v>2.34499949644314E-6</v>
      </c>
      <c r="P2697" s="35">
        <v>2.3923002593431201E-6</v>
      </c>
      <c r="Q2697" s="35">
        <v>6.4655430307522806E-8</v>
      </c>
      <c r="R2697" s="35">
        <f t="shared" si="45"/>
        <v>9.5566178825252379E-6</v>
      </c>
    </row>
    <row r="2698" spans="1:18" ht="15">
      <c r="A2698" s="28" t="s">
        <v>83</v>
      </c>
      <c r="B2698" s="37">
        <v>48</v>
      </c>
      <c r="C2698" s="29">
        <v>17</v>
      </c>
      <c r="D2698" s="21" t="s">
        <v>31</v>
      </c>
      <c r="E2698" s="35">
        <v>2.1333542700048499E-11</v>
      </c>
      <c r="F2698" s="35">
        <v>2.6608659325331001E-11</v>
      </c>
      <c r="G2698" s="35">
        <v>6.6995787707267697E-12</v>
      </c>
      <c r="H2698" s="35">
        <v>1.6821224395019499E-11</v>
      </c>
      <c r="I2698" s="35">
        <v>9.0405745003253896E-12</v>
      </c>
      <c r="J2698" s="35">
        <v>1.5709426432589301E-10</v>
      </c>
      <c r="K2698" s="35">
        <v>1.8231055493616402E-11</v>
      </c>
      <c r="L2698" s="35">
        <v>1.4302804787765201E-10</v>
      </c>
      <c r="M2698" s="35">
        <v>1.04480614898333E-11</v>
      </c>
      <c r="N2698" s="35">
        <v>2.9529984619152402E-11</v>
      </c>
      <c r="O2698" s="35">
        <v>5.0756767672212202E-10</v>
      </c>
      <c r="P2698" s="35">
        <v>3.8673085534554002E-10</v>
      </c>
      <c r="Q2698" s="35">
        <v>8.64068583841036E-12</v>
      </c>
      <c r="R2698" s="35">
        <f t="shared" si="45"/>
        <v>1.3417742114036706E-9</v>
      </c>
    </row>
    <row r="2699" spans="1:18" ht="15">
      <c r="A2699" s="28" t="s">
        <v>83</v>
      </c>
      <c r="B2699" s="37">
        <v>48</v>
      </c>
      <c r="C2699" s="29">
        <v>18</v>
      </c>
      <c r="D2699" s="21" t="s">
        <v>32</v>
      </c>
      <c r="E2699" s="35">
        <v>0</v>
      </c>
      <c r="F2699" s="35">
        <v>0</v>
      </c>
      <c r="G2699" s="35">
        <v>0</v>
      </c>
      <c r="H2699" s="35">
        <v>0</v>
      </c>
      <c r="I2699" s="35">
        <v>0</v>
      </c>
      <c r="J2699" s="35">
        <v>0</v>
      </c>
      <c r="K2699" s="35">
        <v>0</v>
      </c>
      <c r="L2699" s="35">
        <v>0</v>
      </c>
      <c r="M2699" s="35">
        <v>0</v>
      </c>
      <c r="N2699" s="35">
        <v>0</v>
      </c>
      <c r="O2699" s="35">
        <v>0</v>
      </c>
      <c r="P2699" s="35">
        <v>0</v>
      </c>
      <c r="Q2699" s="35">
        <v>0</v>
      </c>
      <c r="R2699" s="35">
        <f t="shared" si="45"/>
        <v>0</v>
      </c>
    </row>
    <row r="2700" spans="1:18" ht="15">
      <c r="A2700" s="28" t="s">
        <v>83</v>
      </c>
      <c r="B2700" s="37">
        <v>48</v>
      </c>
      <c r="C2700" s="29">
        <v>19</v>
      </c>
      <c r="D2700" s="22" t="s">
        <v>33</v>
      </c>
      <c r="E2700" s="35">
        <v>0</v>
      </c>
      <c r="F2700" s="35">
        <v>0</v>
      </c>
      <c r="G2700" s="35">
        <v>0</v>
      </c>
      <c r="H2700" s="35">
        <v>0</v>
      </c>
      <c r="I2700" s="35">
        <v>0</v>
      </c>
      <c r="J2700" s="35">
        <v>0</v>
      </c>
      <c r="K2700" s="35">
        <v>0</v>
      </c>
      <c r="L2700" s="35">
        <v>0</v>
      </c>
      <c r="M2700" s="35">
        <v>0</v>
      </c>
      <c r="N2700" s="35">
        <v>0</v>
      </c>
      <c r="O2700" s="35">
        <v>0</v>
      </c>
      <c r="P2700" s="35">
        <v>0</v>
      </c>
      <c r="Q2700" s="35">
        <v>0</v>
      </c>
      <c r="R2700" s="35">
        <f t="shared" si="45"/>
        <v>0</v>
      </c>
    </row>
    <row r="2701" spans="1:18" ht="15">
      <c r="A2701" s="28" t="s">
        <v>83</v>
      </c>
      <c r="B2701" s="37">
        <v>48</v>
      </c>
      <c r="C2701" s="29">
        <v>20</v>
      </c>
      <c r="D2701" s="22" t="s">
        <v>34</v>
      </c>
      <c r="E2701" s="35">
        <v>0</v>
      </c>
      <c r="F2701" s="35">
        <v>0</v>
      </c>
      <c r="G2701" s="35">
        <v>0</v>
      </c>
      <c r="H2701" s="35">
        <v>0</v>
      </c>
      <c r="I2701" s="35">
        <v>0</v>
      </c>
      <c r="J2701" s="35">
        <v>0</v>
      </c>
      <c r="K2701" s="35">
        <v>0</v>
      </c>
      <c r="L2701" s="35">
        <v>0</v>
      </c>
      <c r="M2701" s="35">
        <v>0</v>
      </c>
      <c r="N2701" s="35">
        <v>0</v>
      </c>
      <c r="O2701" s="35">
        <v>0</v>
      </c>
      <c r="P2701" s="35">
        <v>0</v>
      </c>
      <c r="Q2701" s="35">
        <v>0</v>
      </c>
      <c r="R2701" s="35">
        <f t="shared" si="45"/>
        <v>0</v>
      </c>
    </row>
    <row r="2702" spans="1:18" ht="15">
      <c r="A2702" s="28" t="s">
        <v>83</v>
      </c>
      <c r="B2702" s="37">
        <v>48</v>
      </c>
      <c r="C2702" s="29">
        <v>21</v>
      </c>
      <c r="D2702" s="22" t="s">
        <v>35</v>
      </c>
      <c r="E2702" s="35">
        <v>0</v>
      </c>
      <c r="F2702" s="35">
        <v>0</v>
      </c>
      <c r="G2702" s="35">
        <v>0</v>
      </c>
      <c r="H2702" s="35">
        <v>0</v>
      </c>
      <c r="I2702" s="35">
        <v>0</v>
      </c>
      <c r="J2702" s="35">
        <v>0</v>
      </c>
      <c r="K2702" s="35">
        <v>0</v>
      </c>
      <c r="L2702" s="35">
        <v>0</v>
      </c>
      <c r="M2702" s="35">
        <v>0</v>
      </c>
      <c r="N2702" s="35">
        <v>0</v>
      </c>
      <c r="O2702" s="35">
        <v>0</v>
      </c>
      <c r="P2702" s="35">
        <v>0</v>
      </c>
      <c r="Q2702" s="35">
        <v>0</v>
      </c>
      <c r="R2702" s="35">
        <f t="shared" si="45"/>
        <v>0</v>
      </c>
    </row>
    <row r="2703" spans="1:18" ht="15">
      <c r="A2703" s="28" t="s">
        <v>83</v>
      </c>
      <c r="B2703" s="37">
        <v>48</v>
      </c>
      <c r="C2703" s="29">
        <v>22</v>
      </c>
      <c r="D2703" s="22" t="s">
        <v>36</v>
      </c>
      <c r="E2703" s="35">
        <v>0</v>
      </c>
      <c r="F2703" s="35">
        <v>0</v>
      </c>
      <c r="G2703" s="35">
        <v>0</v>
      </c>
      <c r="H2703" s="35">
        <v>0</v>
      </c>
      <c r="I2703" s="35">
        <v>0</v>
      </c>
      <c r="J2703" s="35">
        <v>0</v>
      </c>
      <c r="K2703" s="35">
        <v>0</v>
      </c>
      <c r="L2703" s="35">
        <v>0</v>
      </c>
      <c r="M2703" s="35">
        <v>0</v>
      </c>
      <c r="N2703" s="35">
        <v>0</v>
      </c>
      <c r="O2703" s="35">
        <v>0</v>
      </c>
      <c r="P2703" s="35">
        <v>0</v>
      </c>
      <c r="Q2703" s="35">
        <v>0</v>
      </c>
      <c r="R2703" s="35">
        <f t="shared" si="45"/>
        <v>0</v>
      </c>
    </row>
    <row r="2704" spans="1:18" ht="15">
      <c r="A2704" s="28" t="s">
        <v>83</v>
      </c>
      <c r="B2704" s="37">
        <v>48</v>
      </c>
      <c r="C2704" s="29">
        <v>23</v>
      </c>
      <c r="D2704" s="22" t="s">
        <v>37</v>
      </c>
      <c r="E2704" s="35">
        <v>0</v>
      </c>
      <c r="F2704" s="35">
        <v>0</v>
      </c>
      <c r="G2704" s="35">
        <v>0</v>
      </c>
      <c r="H2704" s="35">
        <v>0</v>
      </c>
      <c r="I2704" s="35">
        <v>0</v>
      </c>
      <c r="J2704" s="35">
        <v>0</v>
      </c>
      <c r="K2704" s="35">
        <v>0</v>
      </c>
      <c r="L2704" s="35">
        <v>0</v>
      </c>
      <c r="M2704" s="35">
        <v>0</v>
      </c>
      <c r="N2704" s="35">
        <v>0</v>
      </c>
      <c r="O2704" s="35">
        <v>0</v>
      </c>
      <c r="P2704" s="35">
        <v>0</v>
      </c>
      <c r="Q2704" s="35">
        <v>0</v>
      </c>
      <c r="R2704" s="35">
        <f t="shared" si="45"/>
        <v>0</v>
      </c>
    </row>
    <row r="2705" spans="1:18" ht="15">
      <c r="A2705" s="28" t="s">
        <v>83</v>
      </c>
      <c r="B2705" s="37">
        <v>48</v>
      </c>
      <c r="C2705" s="29">
        <v>24</v>
      </c>
      <c r="D2705" s="22" t="s">
        <v>38</v>
      </c>
      <c r="E2705" s="35">
        <v>0</v>
      </c>
      <c r="F2705" s="35">
        <v>0</v>
      </c>
      <c r="G2705" s="35">
        <v>0</v>
      </c>
      <c r="H2705" s="35">
        <v>0</v>
      </c>
      <c r="I2705" s="35">
        <v>0</v>
      </c>
      <c r="J2705" s="35">
        <v>0</v>
      </c>
      <c r="K2705" s="35">
        <v>0</v>
      </c>
      <c r="L2705" s="35">
        <v>0</v>
      </c>
      <c r="M2705" s="35">
        <v>0</v>
      </c>
      <c r="N2705" s="35">
        <v>0</v>
      </c>
      <c r="O2705" s="35">
        <v>0</v>
      </c>
      <c r="P2705" s="35">
        <v>0</v>
      </c>
      <c r="Q2705" s="35">
        <v>0</v>
      </c>
      <c r="R2705" s="35">
        <f t="shared" si="45"/>
        <v>0</v>
      </c>
    </row>
    <row r="2706" spans="1:18" ht="15">
      <c r="A2706" s="28" t="s">
        <v>83</v>
      </c>
      <c r="B2706" s="37">
        <v>48</v>
      </c>
      <c r="C2706" s="29">
        <v>25</v>
      </c>
      <c r="D2706" s="22" t="s">
        <v>39</v>
      </c>
      <c r="E2706" s="35">
        <v>0</v>
      </c>
      <c r="F2706" s="35">
        <v>0</v>
      </c>
      <c r="G2706" s="35">
        <v>0</v>
      </c>
      <c r="H2706" s="35">
        <v>0</v>
      </c>
      <c r="I2706" s="35">
        <v>0</v>
      </c>
      <c r="J2706" s="35">
        <v>0</v>
      </c>
      <c r="K2706" s="35">
        <v>0</v>
      </c>
      <c r="L2706" s="35">
        <v>0</v>
      </c>
      <c r="M2706" s="35">
        <v>0</v>
      </c>
      <c r="N2706" s="35">
        <v>0</v>
      </c>
      <c r="O2706" s="35">
        <v>0</v>
      </c>
      <c r="P2706" s="35">
        <v>0</v>
      </c>
      <c r="Q2706" s="35">
        <v>0</v>
      </c>
      <c r="R2706" s="35">
        <f t="shared" si="45"/>
        <v>0</v>
      </c>
    </row>
    <row r="2707" spans="1:18" ht="15">
      <c r="A2707" s="28" t="s">
        <v>83</v>
      </c>
      <c r="B2707" s="37">
        <v>48</v>
      </c>
      <c r="C2707" s="29">
        <v>26</v>
      </c>
      <c r="D2707" s="22" t="s">
        <v>40</v>
      </c>
      <c r="E2707" s="35">
        <v>0</v>
      </c>
      <c r="F2707" s="35">
        <v>0</v>
      </c>
      <c r="G2707" s="35">
        <v>0</v>
      </c>
      <c r="H2707" s="35">
        <v>0</v>
      </c>
      <c r="I2707" s="35">
        <v>0</v>
      </c>
      <c r="J2707" s="35">
        <v>0</v>
      </c>
      <c r="K2707" s="35">
        <v>0</v>
      </c>
      <c r="L2707" s="35">
        <v>0</v>
      </c>
      <c r="M2707" s="35">
        <v>0</v>
      </c>
      <c r="N2707" s="35">
        <v>0</v>
      </c>
      <c r="O2707" s="35">
        <v>0</v>
      </c>
      <c r="P2707" s="35">
        <v>0</v>
      </c>
      <c r="Q2707" s="35">
        <v>0</v>
      </c>
      <c r="R2707" s="35">
        <f t="shared" si="45"/>
        <v>0</v>
      </c>
    </row>
    <row r="2708" spans="1:18" ht="15">
      <c r="A2708" s="28" t="s">
        <v>83</v>
      </c>
      <c r="B2708" s="37">
        <v>48</v>
      </c>
      <c r="C2708" s="29">
        <v>27</v>
      </c>
      <c r="D2708" s="24" t="s">
        <v>41</v>
      </c>
      <c r="E2708" s="35">
        <v>0</v>
      </c>
      <c r="F2708" s="35">
        <v>0</v>
      </c>
      <c r="G2708" s="35">
        <v>0</v>
      </c>
      <c r="H2708" s="35">
        <v>0</v>
      </c>
      <c r="I2708" s="35">
        <v>0</v>
      </c>
      <c r="J2708" s="35">
        <v>0</v>
      </c>
      <c r="K2708" s="35">
        <v>0</v>
      </c>
      <c r="L2708" s="35">
        <v>0</v>
      </c>
      <c r="M2708" s="35">
        <v>0</v>
      </c>
      <c r="N2708" s="35">
        <v>0</v>
      </c>
      <c r="O2708" s="35">
        <v>0</v>
      </c>
      <c r="P2708" s="35">
        <v>0</v>
      </c>
      <c r="Q2708" s="35">
        <v>0</v>
      </c>
      <c r="R2708" s="35">
        <f t="shared" si="45"/>
        <v>0</v>
      </c>
    </row>
    <row r="2709" spans="1:18" ht="15">
      <c r="A2709" s="28" t="s">
        <v>83</v>
      </c>
      <c r="B2709" s="37">
        <v>48</v>
      </c>
      <c r="C2709" s="29">
        <v>28</v>
      </c>
      <c r="D2709" s="24" t="s">
        <v>42</v>
      </c>
      <c r="E2709" s="35">
        <v>0</v>
      </c>
      <c r="F2709" s="35">
        <v>0</v>
      </c>
      <c r="G2709" s="35">
        <v>0</v>
      </c>
      <c r="H2709" s="35">
        <v>0</v>
      </c>
      <c r="I2709" s="35">
        <v>0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  <c r="O2709" s="35">
        <v>0</v>
      </c>
      <c r="P2709" s="35">
        <v>0</v>
      </c>
      <c r="Q2709" s="35">
        <v>0</v>
      </c>
      <c r="R2709" s="35">
        <f t="shared" si="45"/>
        <v>0</v>
      </c>
    </row>
    <row r="2710" spans="1:18" ht="15">
      <c r="A2710" s="28" t="s">
        <v>83</v>
      </c>
      <c r="B2710" s="37">
        <v>48</v>
      </c>
      <c r="C2710" s="29">
        <v>29</v>
      </c>
      <c r="D2710" s="24" t="s">
        <v>43</v>
      </c>
      <c r="E2710" s="35">
        <v>0</v>
      </c>
      <c r="F2710" s="35">
        <v>0</v>
      </c>
      <c r="G2710" s="35">
        <v>0</v>
      </c>
      <c r="H2710" s="35">
        <v>0</v>
      </c>
      <c r="I2710" s="35">
        <v>0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  <c r="O2710" s="35">
        <v>0</v>
      </c>
      <c r="P2710" s="35">
        <v>0</v>
      </c>
      <c r="Q2710" s="35">
        <v>0</v>
      </c>
      <c r="R2710" s="35">
        <f t="shared" si="45"/>
        <v>0</v>
      </c>
    </row>
    <row r="2711" spans="1:18" ht="15">
      <c r="A2711" s="28" t="s">
        <v>83</v>
      </c>
      <c r="B2711" s="37">
        <v>48</v>
      </c>
      <c r="C2711" s="29">
        <v>30</v>
      </c>
      <c r="D2711" s="21" t="s">
        <v>44</v>
      </c>
      <c r="E2711" s="35">
        <v>0</v>
      </c>
      <c r="F2711" s="35">
        <v>0</v>
      </c>
      <c r="G2711" s="35">
        <v>0</v>
      </c>
      <c r="H2711" s="35">
        <v>0</v>
      </c>
      <c r="I2711" s="35">
        <v>0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  <c r="O2711" s="35">
        <v>0</v>
      </c>
      <c r="P2711" s="35">
        <v>0</v>
      </c>
      <c r="Q2711" s="35">
        <v>0</v>
      </c>
      <c r="R2711" s="35">
        <f t="shared" si="45"/>
        <v>0</v>
      </c>
    </row>
    <row r="2712" spans="1:18" ht="15">
      <c r="A2712" s="28" t="s">
        <v>83</v>
      </c>
      <c r="B2712" s="37">
        <v>48</v>
      </c>
      <c r="C2712" s="29">
        <v>31</v>
      </c>
      <c r="D2712" s="21" t="s">
        <v>45</v>
      </c>
      <c r="E2712" s="35">
        <v>0</v>
      </c>
      <c r="F2712" s="35">
        <v>0</v>
      </c>
      <c r="G2712" s="35">
        <v>0</v>
      </c>
      <c r="H2712" s="35">
        <v>0</v>
      </c>
      <c r="I2712" s="35">
        <v>0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  <c r="O2712" s="35">
        <v>0</v>
      </c>
      <c r="P2712" s="35">
        <v>0</v>
      </c>
      <c r="Q2712" s="35">
        <v>0</v>
      </c>
      <c r="R2712" s="35">
        <f t="shared" si="45"/>
        <v>0</v>
      </c>
    </row>
    <row r="2713" spans="1:18" ht="15">
      <c r="A2713" s="28" t="s">
        <v>83</v>
      </c>
      <c r="B2713" s="37">
        <v>48</v>
      </c>
      <c r="C2713" s="29">
        <v>32</v>
      </c>
      <c r="D2713" s="21" t="s">
        <v>46</v>
      </c>
      <c r="E2713" s="35">
        <v>6.0815330238078904E-9</v>
      </c>
      <c r="F2713" s="35">
        <v>7.2311276884667999E-9</v>
      </c>
      <c r="G2713" s="35">
        <v>1.9241735027496802E-9</v>
      </c>
      <c r="H2713" s="35">
        <v>4.62263233481782E-9</v>
      </c>
      <c r="I2713" s="35">
        <v>2.74343151325508E-9</v>
      </c>
      <c r="J2713" s="35">
        <v>4.5892699689732397E-8</v>
      </c>
      <c r="K2713" s="35">
        <v>5.7211704822571497E-9</v>
      </c>
      <c r="L2713" s="35">
        <v>4.2693784393695397E-8</v>
      </c>
      <c r="M2713" s="35">
        <v>3.0095126992112001E-9</v>
      </c>
      <c r="N2713" s="35">
        <v>8.7585290253322206E-9</v>
      </c>
      <c r="O2713" s="35">
        <v>8.7007727848419497E-8</v>
      </c>
      <c r="P2713" s="35">
        <v>1.05998585260416E-7</v>
      </c>
      <c r="Q2713" s="35">
        <v>2.3844678494599601E-9</v>
      </c>
      <c r="R2713" s="35">
        <f t="shared" si="45"/>
        <v>3.2406937531162112E-7</v>
      </c>
    </row>
    <row r="2714" spans="1:18" ht="15">
      <c r="A2714" s="28" t="s">
        <v>83</v>
      </c>
      <c r="B2714" s="37">
        <v>48</v>
      </c>
      <c r="C2714" s="29">
        <v>33</v>
      </c>
      <c r="D2714" s="21" t="s">
        <v>47</v>
      </c>
      <c r="E2714" s="35">
        <v>0</v>
      </c>
      <c r="F2714" s="35">
        <v>0</v>
      </c>
      <c r="G2714" s="35">
        <v>0</v>
      </c>
      <c r="H2714" s="35">
        <v>0</v>
      </c>
      <c r="I2714" s="35">
        <v>0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  <c r="O2714" s="35">
        <v>0</v>
      </c>
      <c r="P2714" s="35">
        <v>0</v>
      </c>
      <c r="Q2714" s="35">
        <v>0</v>
      </c>
      <c r="R2714" s="35">
        <f t="shared" si="45"/>
        <v>0</v>
      </c>
    </row>
    <row r="2715" spans="1:18" ht="15">
      <c r="A2715" s="28" t="s">
        <v>83</v>
      </c>
      <c r="B2715" s="37">
        <v>48</v>
      </c>
      <c r="C2715" s="29">
        <v>34</v>
      </c>
      <c r="D2715" s="21" t="s">
        <v>48</v>
      </c>
      <c r="E2715" s="35">
        <v>0</v>
      </c>
      <c r="F2715" s="35">
        <v>0</v>
      </c>
      <c r="G2715" s="35">
        <v>0</v>
      </c>
      <c r="H2715" s="35">
        <v>0</v>
      </c>
      <c r="I2715" s="35">
        <v>0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  <c r="O2715" s="35">
        <v>0</v>
      </c>
      <c r="P2715" s="35">
        <v>0</v>
      </c>
      <c r="Q2715" s="35">
        <v>0</v>
      </c>
      <c r="R2715" s="35">
        <f t="shared" si="45"/>
        <v>0</v>
      </c>
    </row>
    <row r="2716" spans="1:18" ht="15">
      <c r="A2716" s="28" t="s">
        <v>83</v>
      </c>
      <c r="B2716" s="37">
        <v>48</v>
      </c>
      <c r="C2716" s="29">
        <v>35</v>
      </c>
      <c r="D2716" s="21" t="s">
        <v>49</v>
      </c>
      <c r="E2716" s="35">
        <v>5.2453501018157002E-9</v>
      </c>
      <c r="F2716" s="35">
        <v>8.4437228897909902E-9</v>
      </c>
      <c r="G2716" s="35">
        <v>1.0324186476361201E-9</v>
      </c>
      <c r="H2716" s="35">
        <v>2.6815229706294099E-9</v>
      </c>
      <c r="I2716" s="35">
        <v>5.5198722723977103E-10</v>
      </c>
      <c r="J2716" s="35">
        <v>5.9641361385970299E-9</v>
      </c>
      <c r="K2716" s="35">
        <v>6.5356729794936396E-10</v>
      </c>
      <c r="L2716" s="35">
        <v>9.5599420785880103E-9</v>
      </c>
      <c r="M2716" s="35">
        <v>7.5128143799892604E-10</v>
      </c>
      <c r="N2716" s="35">
        <v>2.0924479863566698E-9</v>
      </c>
      <c r="O2716" s="35">
        <v>2.2444714663600999E-8</v>
      </c>
      <c r="P2716" s="35">
        <v>4.3072199315920397E-8</v>
      </c>
      <c r="Q2716" s="35">
        <v>1.0403030805234499E-9</v>
      </c>
      <c r="R2716" s="35">
        <f t="shared" si="45"/>
        <v>1.0353359383664685E-7</v>
      </c>
    </row>
    <row r="2717" spans="1:18" ht="15">
      <c r="A2717" s="28" t="s">
        <v>83</v>
      </c>
      <c r="B2717" s="37">
        <v>48</v>
      </c>
      <c r="C2717" s="29">
        <v>36</v>
      </c>
      <c r="D2717" s="21" t="s">
        <v>50</v>
      </c>
      <c r="E2717" s="35">
        <v>1.38566808123906E-5</v>
      </c>
      <c r="F2717" s="35">
        <v>9.0864387207259595E-6</v>
      </c>
      <c r="G2717" s="35">
        <v>4.8444734624661896E-6</v>
      </c>
      <c r="H2717" s="35">
        <v>9.2857243012283303E-6</v>
      </c>
      <c r="I2717" s="35">
        <v>5.0493981704343096E-6</v>
      </c>
      <c r="J2717" s="35">
        <v>7.7692184098021306E-5</v>
      </c>
      <c r="K2717" s="35">
        <v>9.9461998999657407E-6</v>
      </c>
      <c r="L2717" s="35">
        <v>1.3290088356355601E-4</v>
      </c>
      <c r="M2717" s="35">
        <v>9.3268352060586293E-6</v>
      </c>
      <c r="N2717" s="35">
        <v>1.2759256767012399E-5</v>
      </c>
      <c r="O2717" s="35">
        <v>1.86247758964095E-4</v>
      </c>
      <c r="P2717" s="35">
        <v>2.80904284673059E-4</v>
      </c>
      <c r="Q2717" s="35">
        <v>3.9090635325483901E-6</v>
      </c>
      <c r="R2717" s="35">
        <f t="shared" si="45"/>
        <v>7.5580918217156188E-4</v>
      </c>
    </row>
    <row r="2718" spans="1:18" ht="15">
      <c r="A2718" s="28" t="s">
        <v>83</v>
      </c>
      <c r="B2718" s="37">
        <v>48</v>
      </c>
      <c r="C2718" s="29">
        <v>37</v>
      </c>
      <c r="D2718" s="21" t="s">
        <v>51</v>
      </c>
      <c r="E2718" s="35">
        <v>1.08590461945171E-4</v>
      </c>
      <c r="F2718" s="35">
        <v>7.3182823439901299E-5</v>
      </c>
      <c r="G2718" s="35">
        <v>3.5076208445912401E-5</v>
      </c>
      <c r="H2718" s="35">
        <v>6.2666989811156201E-5</v>
      </c>
      <c r="I2718" s="35">
        <v>2.67551179639964E-5</v>
      </c>
      <c r="J2718" s="35">
        <v>4.1052106838748497E-4</v>
      </c>
      <c r="K2718" s="35">
        <v>3.6506637739082598E-5</v>
      </c>
      <c r="L2718" s="35">
        <v>4.5735089721946802E-4</v>
      </c>
      <c r="M2718" s="35">
        <v>4.1667432877892202E-5</v>
      </c>
      <c r="N2718" s="35">
        <v>1.11079252638174E-4</v>
      </c>
      <c r="O2718" s="35">
        <v>3.1067493188449299E-3</v>
      </c>
      <c r="P2718" s="35">
        <v>3.01891855042042E-3</v>
      </c>
      <c r="Q2718" s="35">
        <v>4.1159385381536203E-5</v>
      </c>
      <c r="R2718" s="35">
        <f t="shared" si="45"/>
        <v>7.5302241451151251E-3</v>
      </c>
    </row>
    <row r="2719" spans="1:18" ht="15">
      <c r="A2719" s="28" t="s">
        <v>83</v>
      </c>
      <c r="B2719" s="37">
        <v>48</v>
      </c>
      <c r="C2719" s="29">
        <v>38</v>
      </c>
      <c r="D2719" s="21" t="s">
        <v>52</v>
      </c>
      <c r="E2719" s="35">
        <v>5.6381932457456403E-5</v>
      </c>
      <c r="F2719" s="35">
        <v>4.3395129438780197E-5</v>
      </c>
      <c r="G2719" s="35">
        <v>1.2876952507983899E-5</v>
      </c>
      <c r="H2719" s="35">
        <v>4.9545303178629697E-5</v>
      </c>
      <c r="I2719" s="35">
        <v>1.8257404267298299E-5</v>
      </c>
      <c r="J2719" s="35">
        <v>2.99359117040047E-4</v>
      </c>
      <c r="K2719" s="35">
        <v>2.5830996098617701E-5</v>
      </c>
      <c r="L2719" s="35">
        <v>6.3522719036351503E-4</v>
      </c>
      <c r="M2719" s="35">
        <v>2.5578204653688501E-5</v>
      </c>
      <c r="N2719" s="35">
        <v>1.6108715786314801E-4</v>
      </c>
      <c r="O2719" s="35">
        <v>1.6881266668943001E-3</v>
      </c>
      <c r="P2719" s="35">
        <v>1.8310694837337299E-2</v>
      </c>
      <c r="Q2719" s="35">
        <v>2.0522768635338999E-5</v>
      </c>
      <c r="R2719" s="35">
        <f t="shared" si="45"/>
        <v>2.1346883660736102E-2</v>
      </c>
    </row>
    <row r="2720" spans="1:18" ht="15">
      <c r="A2720" s="28" t="s">
        <v>83</v>
      </c>
      <c r="B2720" s="37">
        <v>48</v>
      </c>
      <c r="C2720" s="29">
        <v>39</v>
      </c>
      <c r="D2720" s="21" t="s">
        <v>53</v>
      </c>
      <c r="E2720" s="35">
        <v>5.7671196112027297E-5</v>
      </c>
      <c r="F2720" s="35">
        <v>6.4871206389552593E-5</v>
      </c>
      <c r="G2720" s="35">
        <v>2.4150594531381101E-5</v>
      </c>
      <c r="H2720" s="35">
        <v>8.5930369378322104E-4</v>
      </c>
      <c r="I2720" s="35">
        <v>2.8334338298908299E-5</v>
      </c>
      <c r="J2720" s="35">
        <v>3.98663413045309E-4</v>
      </c>
      <c r="K2720" s="35">
        <v>1.6546995529813699E-4</v>
      </c>
      <c r="L2720" s="35">
        <v>2.61236192205125E-4</v>
      </c>
      <c r="M2720" s="35">
        <v>2.1085712265391601E-5</v>
      </c>
      <c r="N2720" s="35">
        <v>4.0429050807466201E-4</v>
      </c>
      <c r="O2720" s="35">
        <v>1.6921268035997401E-3</v>
      </c>
      <c r="P2720" s="35">
        <v>6.6942018140116301E-3</v>
      </c>
      <c r="Q2720" s="35">
        <v>2.2398839286091598E-5</v>
      </c>
      <c r="R2720" s="35">
        <f t="shared" si="45"/>
        <v>1.0693804266901176E-2</v>
      </c>
    </row>
    <row r="2721" spans="1:18" ht="15">
      <c r="A2721" s="28" t="s">
        <v>83</v>
      </c>
      <c r="B2721" s="37">
        <v>48</v>
      </c>
      <c r="C2721" s="29">
        <v>40</v>
      </c>
      <c r="D2721" s="23" t="s">
        <v>54</v>
      </c>
      <c r="E2721" s="35">
        <v>3.5559751374563902E-5</v>
      </c>
      <c r="F2721" s="35">
        <v>2.0888698790918E-5</v>
      </c>
      <c r="G2721" s="35">
        <v>4.8986805391827601E-6</v>
      </c>
      <c r="H2721" s="35">
        <v>1.3439442508642099E-5</v>
      </c>
      <c r="I2721" s="35">
        <v>6.0434540199045101E-6</v>
      </c>
      <c r="J2721" s="35">
        <v>1.4276324201712101E-4</v>
      </c>
      <c r="K2721" s="35">
        <v>1.1533993772309701E-5</v>
      </c>
      <c r="L2721" s="35">
        <v>4.60054545114835E-4</v>
      </c>
      <c r="M2721" s="35">
        <v>1.10290850481046E-5</v>
      </c>
      <c r="N2721" s="35">
        <v>4.1358030233519802E-5</v>
      </c>
      <c r="O2721" s="35">
        <v>5.6784288641528204E-4</v>
      </c>
      <c r="P2721" s="35">
        <v>8.2880062280391096E-4</v>
      </c>
      <c r="Q2721" s="35">
        <v>3.6883841393495301E-5</v>
      </c>
      <c r="R2721" s="35">
        <f t="shared" si="45"/>
        <v>2.1810962740317899E-3</v>
      </c>
    </row>
    <row r="2722" spans="1:18" ht="15">
      <c r="A2722" s="28" t="s">
        <v>83</v>
      </c>
      <c r="B2722" s="37">
        <v>48</v>
      </c>
      <c r="C2722" s="29">
        <v>41</v>
      </c>
      <c r="D2722" s="23" t="s">
        <v>55</v>
      </c>
      <c r="E2722" s="35">
        <v>1.79516421349094E-4</v>
      </c>
      <c r="F2722" s="35">
        <v>5.1919493737336303E-5</v>
      </c>
      <c r="G2722" s="35">
        <v>4.3175511421359098E-5</v>
      </c>
      <c r="H2722" s="35">
        <v>1.49054878607625E-4</v>
      </c>
      <c r="I2722" s="35">
        <v>1.3577672087227801E-5</v>
      </c>
      <c r="J2722" s="35">
        <v>5.6786323157645402E-4</v>
      </c>
      <c r="K2722" s="35">
        <v>4.0137345566732001E-5</v>
      </c>
      <c r="L2722" s="35">
        <v>1.01776601984106E-3</v>
      </c>
      <c r="M2722" s="35">
        <v>2.1799113808340599E-4</v>
      </c>
      <c r="N2722" s="35">
        <v>7.9434371435333105E-5</v>
      </c>
      <c r="O2722" s="35">
        <v>1.16257822894413E-3</v>
      </c>
      <c r="P2722" s="35">
        <v>1.4369685287655601E-2</v>
      </c>
      <c r="Q2722" s="35">
        <v>2.58571220608438E-5</v>
      </c>
      <c r="R2722" s="35">
        <f t="shared" si="45"/>
        <v>1.7918556722366204E-2</v>
      </c>
    </row>
    <row r="2723" spans="1:18" ht="15">
      <c r="A2723" s="28" t="s">
        <v>83</v>
      </c>
      <c r="B2723" s="37">
        <v>48</v>
      </c>
      <c r="C2723" s="29">
        <v>42</v>
      </c>
      <c r="D2723" s="21" t="s">
        <v>56</v>
      </c>
      <c r="E2723" s="35">
        <v>1.01158875315022E-4</v>
      </c>
      <c r="F2723" s="35">
        <v>8.3819379538414604E-5</v>
      </c>
      <c r="G2723" s="35">
        <v>2.0191565155277401E-5</v>
      </c>
      <c r="H2723" s="35">
        <v>6.1244125002220406E-5</v>
      </c>
      <c r="I2723" s="35">
        <v>3.6753618727620501E-5</v>
      </c>
      <c r="J2723" s="35">
        <v>6.5998252030131303E-4</v>
      </c>
      <c r="K2723" s="35">
        <v>4.86369773402197E-5</v>
      </c>
      <c r="L2723" s="35">
        <v>6.5630960994505399E-4</v>
      </c>
      <c r="M2723" s="35">
        <v>4.7170736594087202E-5</v>
      </c>
      <c r="N2723" s="35">
        <v>9.2845031076219299E-5</v>
      </c>
      <c r="O2723" s="35">
        <v>4.8892242331192602E-3</v>
      </c>
      <c r="P2723" s="35">
        <v>1.8710398899745599E-4</v>
      </c>
      <c r="Q2723" s="35">
        <v>4.3090982665964302E-5</v>
      </c>
      <c r="R2723" s="35">
        <f t="shared" si="45"/>
        <v>6.9275316437781287E-3</v>
      </c>
    </row>
    <row r="2724" spans="1:18" ht="15">
      <c r="A2724" s="28" t="s">
        <v>83</v>
      </c>
      <c r="B2724" s="37">
        <v>48</v>
      </c>
      <c r="C2724" s="29">
        <v>43</v>
      </c>
      <c r="D2724" s="21" t="s">
        <v>57</v>
      </c>
      <c r="E2724" s="35">
        <v>7.5589910726402598E-4</v>
      </c>
      <c r="F2724" s="35">
        <v>1.12464833032918E-3</v>
      </c>
      <c r="G2724" s="35">
        <v>2.2990773727138401E-4</v>
      </c>
      <c r="H2724" s="35">
        <v>6.6843799573390204E-4</v>
      </c>
      <c r="I2724" s="35">
        <v>2.2374835063965399E-4</v>
      </c>
      <c r="J2724" s="35">
        <v>5.0100672169615199E-3</v>
      </c>
      <c r="K2724" s="35">
        <v>3.9038991267083701E-4</v>
      </c>
      <c r="L2724" s="35">
        <v>4.29916551067752E-3</v>
      </c>
      <c r="M2724" s="35">
        <v>3.6174073815561897E-4</v>
      </c>
      <c r="N2724" s="35">
        <v>9.0112612274073796E-4</v>
      </c>
      <c r="O2724" s="35">
        <v>4.59215552964157E-2</v>
      </c>
      <c r="P2724" s="35">
        <v>1.62287879160865E-2</v>
      </c>
      <c r="Q2724" s="35">
        <v>3.3811428420769902E-4</v>
      </c>
      <c r="R2724" s="35">
        <f t="shared" si="45"/>
        <v>7.6453588519154278E-2</v>
      </c>
    </row>
    <row r="2725" spans="1:18" ht="15">
      <c r="A2725" s="28" t="s">
        <v>83</v>
      </c>
      <c r="B2725" s="37">
        <v>48</v>
      </c>
      <c r="C2725" s="29">
        <v>44</v>
      </c>
      <c r="D2725" s="21" t="s">
        <v>58</v>
      </c>
      <c r="E2725" s="35">
        <v>7.6266890556688597E-11</v>
      </c>
      <c r="F2725" s="35">
        <v>2.6106744168599799E-11</v>
      </c>
      <c r="G2725" s="35">
        <v>1.0142219507010201E-11</v>
      </c>
      <c r="H2725" s="35">
        <v>8.6520322103661403E-11</v>
      </c>
      <c r="I2725" s="35">
        <v>1.0244870530785399E-10</v>
      </c>
      <c r="J2725" s="35">
        <v>4.8318047437018595E-10</v>
      </c>
      <c r="K2725" s="35">
        <v>9.9012727556511897E-11</v>
      </c>
      <c r="L2725" s="35">
        <v>7.2416660299673802E-11</v>
      </c>
      <c r="M2725" s="35">
        <v>8.24783959529133E-12</v>
      </c>
      <c r="N2725" s="35">
        <v>5.5800955771477397E-11</v>
      </c>
      <c r="O2725" s="35">
        <v>6.9729816602146397E-11</v>
      </c>
      <c r="P2725" s="35">
        <v>2.8446507050506901E-11</v>
      </c>
      <c r="Q2725" s="35">
        <v>5.2732575188113501E-11</v>
      </c>
      <c r="R2725" s="35">
        <f t="shared" si="45"/>
        <v>1.1710524380777213E-9</v>
      </c>
    </row>
    <row r="2726" spans="1:18" ht="15">
      <c r="A2726" s="28" t="s">
        <v>83</v>
      </c>
      <c r="B2726" s="37">
        <v>48</v>
      </c>
      <c r="C2726" s="29">
        <v>45</v>
      </c>
      <c r="D2726" s="21" t="s">
        <v>59</v>
      </c>
      <c r="E2726" s="35">
        <v>7.4391549376973906E-8</v>
      </c>
      <c r="F2726" s="35">
        <v>1.12796069602364E-7</v>
      </c>
      <c r="G2726" s="35">
        <v>2.2971613803863501E-8</v>
      </c>
      <c r="H2726" s="35">
        <v>6.6111472161688406E-8</v>
      </c>
      <c r="I2726" s="35">
        <v>3.4190662332807103E-8</v>
      </c>
      <c r="J2726" s="35">
        <v>6.6713590778207998E-7</v>
      </c>
      <c r="K2726" s="35">
        <v>4.95958193825094E-8</v>
      </c>
      <c r="L2726" s="35">
        <v>3.5032576254134301E-7</v>
      </c>
      <c r="M2726" s="35">
        <v>4.2760563592597099E-8</v>
      </c>
      <c r="N2726" s="35">
        <v>1.2119903807900899E-7</v>
      </c>
      <c r="O2726" s="35">
        <v>3.8474045897776002E-6</v>
      </c>
      <c r="P2726" s="35">
        <v>1.60948583242949E-6</v>
      </c>
      <c r="Q2726" s="35">
        <v>3.4484602217885699E-8</v>
      </c>
      <c r="R2726" s="35">
        <f t="shared" si="45"/>
        <v>7.0328534830802123E-6</v>
      </c>
    </row>
    <row r="2727" spans="1:18" ht="15">
      <c r="A2727" s="28" t="s">
        <v>83</v>
      </c>
      <c r="B2727" s="37">
        <v>48</v>
      </c>
      <c r="C2727" s="29">
        <v>46</v>
      </c>
      <c r="D2727" s="21" t="s">
        <v>60</v>
      </c>
      <c r="E2727" s="35">
        <v>0</v>
      </c>
      <c r="F2727" s="35">
        <v>0</v>
      </c>
      <c r="G2727" s="35">
        <v>0</v>
      </c>
      <c r="H2727" s="35">
        <v>0</v>
      </c>
      <c r="I2727" s="35">
        <v>0</v>
      </c>
      <c r="J2727" s="35">
        <v>0</v>
      </c>
      <c r="K2727" s="35">
        <v>0</v>
      </c>
      <c r="L2727" s="35">
        <v>0</v>
      </c>
      <c r="M2727" s="35">
        <v>0</v>
      </c>
      <c r="N2727" s="35">
        <v>0</v>
      </c>
      <c r="O2727" s="35">
        <v>0</v>
      </c>
      <c r="P2727" s="35">
        <v>0</v>
      </c>
      <c r="Q2727" s="35">
        <v>0</v>
      </c>
      <c r="R2727" s="35">
        <f t="shared" si="45"/>
        <v>0</v>
      </c>
    </row>
    <row r="2728" spans="1:18" ht="15">
      <c r="A2728" s="28" t="s">
        <v>83</v>
      </c>
      <c r="B2728" s="37">
        <v>48</v>
      </c>
      <c r="C2728" s="29">
        <v>47</v>
      </c>
      <c r="D2728" s="21" t="s">
        <v>61</v>
      </c>
      <c r="E2728" s="35">
        <v>8.7830414405289992E-6</v>
      </c>
      <c r="F2728" s="35">
        <v>1.7452545277112801E-5</v>
      </c>
      <c r="G2728" s="35">
        <v>2.0586810390658299E-6</v>
      </c>
      <c r="H2728" s="35">
        <v>1.01249027606569E-5</v>
      </c>
      <c r="I2728" s="35">
        <v>2.6984748214112998E-6</v>
      </c>
      <c r="J2728" s="35">
        <v>1.30491425341744E-4</v>
      </c>
      <c r="K2728" s="35">
        <v>5.1070756128402099E-6</v>
      </c>
      <c r="L2728" s="35">
        <v>8.1901728179345896E-5</v>
      </c>
      <c r="M2728" s="35">
        <v>5.4586519692833703E-6</v>
      </c>
      <c r="N2728" s="35">
        <v>1.4780971323644899E-5</v>
      </c>
      <c r="O2728" s="35">
        <v>3.5290596670729699E-4</v>
      </c>
      <c r="P2728" s="35">
        <v>2.9766917400200201E-4</v>
      </c>
      <c r="Q2728" s="35">
        <v>4.6459071689315402E-6</v>
      </c>
      <c r="R2728" s="35">
        <f t="shared" si="45"/>
        <v>9.340785456438647E-4</v>
      </c>
    </row>
    <row r="2729" spans="1:18" ht="15">
      <c r="A2729" s="28" t="s">
        <v>83</v>
      </c>
      <c r="B2729" s="37">
        <v>48</v>
      </c>
      <c r="C2729" s="29">
        <v>48</v>
      </c>
      <c r="D2729" s="22" t="s">
        <v>62</v>
      </c>
      <c r="E2729" s="35">
        <v>1.9609453613661401E-3</v>
      </c>
      <c r="F2729" s="35">
        <v>2.3954233649100699E-3</v>
      </c>
      <c r="G2729" s="35">
        <v>4.8745006901665399E-4</v>
      </c>
      <c r="H2729" s="35">
        <v>1.53791422615882E-3</v>
      </c>
      <c r="I2729" s="35">
        <v>9.6068631380355496E-4</v>
      </c>
      <c r="J2729" s="35">
        <v>1.53912843388943E-2</v>
      </c>
      <c r="K2729" s="35">
        <v>1.1999493610453599E-3</v>
      </c>
      <c r="L2729" s="35">
        <v>5.3097107250756797E-3</v>
      </c>
      <c r="M2729" s="35">
        <v>9.55730850766299E-4</v>
      </c>
      <c r="N2729" s="35">
        <v>2.2910346218084198E-3</v>
      </c>
      <c r="O2729" s="35">
        <v>1.5762854089316901E-2</v>
      </c>
      <c r="P2729" s="35">
        <v>3.6526047812906201E-3</v>
      </c>
      <c r="Q2729" s="35">
        <v>8.4488269506640995E-4</v>
      </c>
      <c r="R2729" s="35">
        <f t="shared" si="45"/>
        <v>5.2750470798519231E-2</v>
      </c>
    </row>
    <row r="2730" spans="1:18" ht="15">
      <c r="A2730" s="28" t="s">
        <v>83</v>
      </c>
      <c r="B2730" s="37">
        <v>48</v>
      </c>
      <c r="C2730" s="29">
        <v>49</v>
      </c>
      <c r="D2730" s="22" t="s">
        <v>63</v>
      </c>
      <c r="E2730" s="35">
        <v>1.50080539338443E-7</v>
      </c>
      <c r="F2730" s="35">
        <v>3.45263172174439E-7</v>
      </c>
      <c r="G2730" s="35">
        <v>6.9538488870093095E-8</v>
      </c>
      <c r="H2730" s="35">
        <v>1.5350730436960499E-7</v>
      </c>
      <c r="I2730" s="35">
        <v>5.6725156212579902E-8</v>
      </c>
      <c r="J2730" s="35">
        <v>1.47221779197375E-6</v>
      </c>
      <c r="K2730" s="35">
        <v>8.3647626176624305E-8</v>
      </c>
      <c r="L2730" s="35">
        <v>3.13398504514888E-7</v>
      </c>
      <c r="M2730" s="35">
        <v>6.6654718838388903E-8</v>
      </c>
      <c r="N2730" s="35">
        <v>1.86252782831671E-7</v>
      </c>
      <c r="O2730" s="35">
        <v>3.1586834430865499E-6</v>
      </c>
      <c r="P2730" s="35">
        <v>2.9051413209841901E-7</v>
      </c>
      <c r="Q2730" s="35">
        <v>4.6284732230240398E-8</v>
      </c>
      <c r="R2730" s="35">
        <f t="shared" si="45"/>
        <v>6.3927683927156917E-6</v>
      </c>
    </row>
    <row r="2731" spans="1:18" ht="15">
      <c r="A2731" s="28" t="s">
        <v>83</v>
      </c>
      <c r="B2731" s="37">
        <v>48</v>
      </c>
      <c r="C2731" s="29">
        <v>50</v>
      </c>
      <c r="D2731" s="22" t="s">
        <v>64</v>
      </c>
      <c r="E2731" s="35">
        <v>1.1007800368703301E-6</v>
      </c>
      <c r="F2731" s="35">
        <v>1.5566782116191799E-6</v>
      </c>
      <c r="G2731" s="35">
        <v>3.1913051998438601E-7</v>
      </c>
      <c r="H2731" s="35">
        <v>9.6242482676838503E-7</v>
      </c>
      <c r="I2731" s="35">
        <v>4.7649715328108E-7</v>
      </c>
      <c r="J2731" s="35">
        <v>9.0842885144191695E-6</v>
      </c>
      <c r="K2731" s="35">
        <v>6.5145906839391404E-7</v>
      </c>
      <c r="L2731" s="35">
        <v>3.6708345035237302E-6</v>
      </c>
      <c r="M2731" s="35">
        <v>6.6597573066729405E-7</v>
      </c>
      <c r="N2731" s="35">
        <v>1.2995100873219501E-6</v>
      </c>
      <c r="O2731" s="35">
        <v>1.03589144015404E-5</v>
      </c>
      <c r="P2731" s="35">
        <v>2.3170451725721301E-6</v>
      </c>
      <c r="Q2731" s="35">
        <v>5.7781079972649497E-7</v>
      </c>
      <c r="R2731" s="35">
        <f t="shared" si="45"/>
        <v>3.3041349026688442E-5</v>
      </c>
    </row>
    <row r="2732" spans="1:18" ht="15">
      <c r="A2732" s="28" t="s">
        <v>83</v>
      </c>
      <c r="B2732" s="37">
        <v>48</v>
      </c>
      <c r="C2732" s="29">
        <v>51</v>
      </c>
      <c r="D2732" s="21" t="s">
        <v>65</v>
      </c>
      <c r="E2732" s="35">
        <v>2.7190384377577702E-6</v>
      </c>
      <c r="F2732" s="35">
        <v>3.0409318709816601E-6</v>
      </c>
      <c r="G2732" s="35">
        <v>8.4549985840894603E-7</v>
      </c>
      <c r="H2732" s="35">
        <v>2.6515801298040799E-6</v>
      </c>
      <c r="I2732" s="35">
        <v>1.3329510703211599E-6</v>
      </c>
      <c r="J2732" s="35">
        <v>3.0642614436040901E-5</v>
      </c>
      <c r="K2732" s="35">
        <v>2.3919476609104198E-6</v>
      </c>
      <c r="L2732" s="35">
        <v>9.2506796821829396E-6</v>
      </c>
      <c r="M2732" s="35">
        <v>1.70742619904163E-6</v>
      </c>
      <c r="N2732" s="35">
        <v>3.5047125509570499E-6</v>
      </c>
      <c r="O2732" s="35">
        <v>7.2533202665227501E-5</v>
      </c>
      <c r="P2732" s="35">
        <v>6.02726143471529E-6</v>
      </c>
      <c r="Q2732" s="35">
        <v>1.216063407557E-6</v>
      </c>
      <c r="R2732" s="35">
        <f t="shared" si="45"/>
        <v>1.3786390940390635E-4</v>
      </c>
    </row>
    <row r="2733" spans="1:18" ht="15">
      <c r="A2733" s="28" t="s">
        <v>83</v>
      </c>
      <c r="B2733" s="37">
        <v>48</v>
      </c>
      <c r="C2733" s="29">
        <v>52</v>
      </c>
      <c r="D2733" s="21" t="s">
        <v>66</v>
      </c>
      <c r="E2733" s="35">
        <v>1.7066867094704801E-6</v>
      </c>
      <c r="F2733" s="35">
        <v>1.9038523469658601E-6</v>
      </c>
      <c r="G2733" s="35">
        <v>4.5524943602139401E-7</v>
      </c>
      <c r="H2733" s="35">
        <v>1.2407925713587399E-6</v>
      </c>
      <c r="I2733" s="35">
        <v>6.3364846355563995E-7</v>
      </c>
      <c r="J2733" s="35">
        <v>1.26992793131093E-5</v>
      </c>
      <c r="K2733" s="35">
        <v>1.03469268784718E-6</v>
      </c>
      <c r="L2733" s="35">
        <v>4.9548627151967498E-6</v>
      </c>
      <c r="M2733" s="35">
        <v>8.8330742390548501E-7</v>
      </c>
      <c r="N2733" s="35">
        <v>2.1694228797577201E-6</v>
      </c>
      <c r="O2733" s="35">
        <v>7.1113283492181195E-5</v>
      </c>
      <c r="P2733" s="35">
        <v>8.2128247401561606E-6</v>
      </c>
      <c r="Q2733" s="35">
        <v>6.7493418454273901E-7</v>
      </c>
      <c r="R2733" s="35">
        <f t="shared" si="45"/>
        <v>1.0768283696406864E-4</v>
      </c>
    </row>
    <row r="2734" spans="1:18" ht="15">
      <c r="A2734" s="28" t="s">
        <v>83</v>
      </c>
      <c r="B2734" s="37">
        <v>48</v>
      </c>
      <c r="C2734" s="29">
        <v>53</v>
      </c>
      <c r="D2734" s="21" t="s">
        <v>67</v>
      </c>
      <c r="E2734" s="35">
        <v>3.27848642711137E-7</v>
      </c>
      <c r="F2734" s="35">
        <v>3.40584272485836E-7</v>
      </c>
      <c r="G2734" s="35">
        <v>9.1706014965111297E-8</v>
      </c>
      <c r="H2734" s="35">
        <v>2.3866059114833402E-7</v>
      </c>
      <c r="I2734" s="35">
        <v>1.1420673757043201E-7</v>
      </c>
      <c r="J2734" s="35">
        <v>2.19746865930074E-6</v>
      </c>
      <c r="K2734" s="35">
        <v>1.9304559413433199E-7</v>
      </c>
      <c r="L2734" s="35">
        <v>1.4507268354510501E-6</v>
      </c>
      <c r="M2734" s="35">
        <v>1.58031943721651E-7</v>
      </c>
      <c r="N2734" s="35">
        <v>4.8350522841289004E-7</v>
      </c>
      <c r="O2734" s="35">
        <v>5.9713758957325298E-6</v>
      </c>
      <c r="P2734" s="35">
        <v>3.9134861930208701E-6</v>
      </c>
      <c r="Q2734" s="35">
        <v>1.07411286020218E-7</v>
      </c>
      <c r="R2734" s="35">
        <f t="shared" si="45"/>
        <v>1.5588057894675132E-5</v>
      </c>
    </row>
    <row r="2735" spans="1:18" ht="15">
      <c r="A2735" s="28" t="s">
        <v>83</v>
      </c>
      <c r="B2735" s="37">
        <v>48</v>
      </c>
      <c r="C2735" s="29">
        <v>54</v>
      </c>
      <c r="D2735" s="21" t="s">
        <v>68</v>
      </c>
      <c r="E2735" s="35">
        <v>1.0327418489101399E-5</v>
      </c>
      <c r="F2735" s="35">
        <v>1.53571329638812E-5</v>
      </c>
      <c r="G2735" s="35">
        <v>6.6672376218369298E-6</v>
      </c>
      <c r="H2735" s="35">
        <v>1.05033644658989E-5</v>
      </c>
      <c r="I2735" s="35">
        <v>4.8906327292764502E-6</v>
      </c>
      <c r="J2735" s="35">
        <v>1.1816298340434201E-4</v>
      </c>
      <c r="K2735" s="35">
        <v>8.1059404925928092E-6</v>
      </c>
      <c r="L2735" s="35">
        <v>4.0958631607828799E-5</v>
      </c>
      <c r="M2735" s="35">
        <v>5.7880169118333698E-6</v>
      </c>
      <c r="N2735" s="35">
        <v>1.1216255580018299E-5</v>
      </c>
      <c r="O2735" s="35">
        <v>8.7012443223795203E-5</v>
      </c>
      <c r="P2735" s="35">
        <v>3.9345430177976001E-5</v>
      </c>
      <c r="Q2735" s="35">
        <v>4.2111316424317103E-6</v>
      </c>
      <c r="R2735" s="35">
        <f t="shared" si="45"/>
        <v>3.6254661931081308E-4</v>
      </c>
    </row>
    <row r="2736" spans="1:18" ht="15">
      <c r="A2736" s="28" t="s">
        <v>83</v>
      </c>
      <c r="B2736" s="37">
        <v>48</v>
      </c>
      <c r="C2736" s="29">
        <v>55</v>
      </c>
      <c r="D2736" s="21" t="s">
        <v>69</v>
      </c>
      <c r="E2736" s="35">
        <v>1.3340257748278999E-6</v>
      </c>
      <c r="F2736" s="35">
        <v>3.5699245798569701E-6</v>
      </c>
      <c r="G2736" s="35">
        <v>4.2216176481300103E-7</v>
      </c>
      <c r="H2736" s="35">
        <v>3.6403676707199701E-6</v>
      </c>
      <c r="I2736" s="35">
        <v>1.31416500501973E-6</v>
      </c>
      <c r="J2736" s="35">
        <v>2.7949314953706401E-5</v>
      </c>
      <c r="K2736" s="35">
        <v>2.84295097717639E-6</v>
      </c>
      <c r="L2736" s="35">
        <v>3.08491014166447E-6</v>
      </c>
      <c r="M2736" s="35">
        <v>2.7537625092814598E-6</v>
      </c>
      <c r="N2736" s="35">
        <v>1.51504852048607E-6</v>
      </c>
      <c r="O2736" s="35">
        <v>1.8829461431946399E-5</v>
      </c>
      <c r="P2736" s="35">
        <v>2.7208650323441299E-6</v>
      </c>
      <c r="Q2736" s="35">
        <v>1.4913858759427E-6</v>
      </c>
      <c r="R2736" s="35">
        <f t="shared" si="45"/>
        <v>7.1468344237785603E-5</v>
      </c>
    </row>
    <row r="2737" spans="1:18" ht="15">
      <c r="A2737" s="28" t="s">
        <v>83</v>
      </c>
      <c r="B2737" s="37">
        <v>48</v>
      </c>
      <c r="C2737" s="29">
        <v>56</v>
      </c>
      <c r="D2737" s="21" t="s">
        <v>70</v>
      </c>
      <c r="E2737" s="35">
        <v>4.7893976933334496E-3</v>
      </c>
      <c r="F2737" s="35">
        <v>5.1723494997634803E-3</v>
      </c>
      <c r="G2737" s="35">
        <v>1.1212811718790999E-3</v>
      </c>
      <c r="H2737" s="35">
        <v>4.6762163058657602E-3</v>
      </c>
      <c r="I2737" s="35">
        <v>2.4402694848974301E-3</v>
      </c>
      <c r="J2737" s="35">
        <v>3.8065317313436799E-2</v>
      </c>
      <c r="K2737" s="35">
        <v>3.3005909839563699E-3</v>
      </c>
      <c r="L2737" s="35">
        <v>4.4086922941721701E-2</v>
      </c>
      <c r="M2737" s="35">
        <v>2.6024986085878298E-3</v>
      </c>
      <c r="N2737" s="35">
        <v>1.9132765938474398E-2</v>
      </c>
      <c r="O2737" s="35">
        <v>0.58383109731404303</v>
      </c>
      <c r="P2737" s="35">
        <v>6.4778225550317699E-3</v>
      </c>
      <c r="Q2737" s="35">
        <v>2.0191546856666198E-3</v>
      </c>
      <c r="R2737" s="35">
        <f t="shared" si="45"/>
        <v>0.71771568449665779</v>
      </c>
    </row>
    <row r="2738" spans="1:18" ht="15">
      <c r="A2738" s="28" t="s">
        <v>83</v>
      </c>
      <c r="B2738" s="37">
        <v>48</v>
      </c>
      <c r="C2738" s="29">
        <v>57</v>
      </c>
      <c r="D2738" s="21" t="s">
        <v>71</v>
      </c>
      <c r="E2738" s="35">
        <v>3.2439191050148199E-9</v>
      </c>
      <c r="F2738" s="35">
        <v>6.4458108186396502E-9</v>
      </c>
      <c r="G2738" s="35">
        <v>7.6043372766341205E-10</v>
      </c>
      <c r="H2738" s="35">
        <v>3.7395556624494699E-9</v>
      </c>
      <c r="I2738" s="35">
        <v>9.9687960477194793E-10</v>
      </c>
      <c r="J2738" s="35">
        <v>4.8191931909864998E-8</v>
      </c>
      <c r="K2738" s="35">
        <v>1.8864994692957301E-9</v>
      </c>
      <c r="L2738" s="35">
        <v>3.0246187504241501E-8</v>
      </c>
      <c r="M2738" s="35">
        <v>2.0161992178232399E-9</v>
      </c>
      <c r="N2738" s="35">
        <v>5.4606807329697202E-9</v>
      </c>
      <c r="O2738" s="35">
        <v>1.24639451795453E-5</v>
      </c>
      <c r="P2738" s="35">
        <v>1.10241999283253E-7</v>
      </c>
      <c r="Q2738" s="35">
        <v>1.71591691433004E-9</v>
      </c>
      <c r="R2738" s="35">
        <f t="shared" si="45"/>
        <v>1.2678891193495619E-5</v>
      </c>
    </row>
    <row r="2739" spans="1:18" ht="15">
      <c r="A2739" s="28" t="s">
        <v>83</v>
      </c>
      <c r="B2739" s="37">
        <v>49</v>
      </c>
      <c r="C2739" s="29">
        <v>1</v>
      </c>
      <c r="D2739" s="22" t="s">
        <v>15</v>
      </c>
      <c r="E2739" s="35">
        <v>5.01629280616556E-3</v>
      </c>
      <c r="F2739" s="35">
        <v>5.4206201370168502E-3</v>
      </c>
      <c r="G2739" s="35">
        <v>9.962180373298869E-4</v>
      </c>
      <c r="H2739" s="35">
        <v>3.5244459631359601E-3</v>
      </c>
      <c r="I2739" s="35">
        <v>2.2036831727682E-3</v>
      </c>
      <c r="J2739" s="35">
        <v>5.05603680926879E-2</v>
      </c>
      <c r="K2739" s="35">
        <v>2.9994848036683699E-3</v>
      </c>
      <c r="L2739" s="35">
        <v>4.2838601554334402E-2</v>
      </c>
      <c r="M2739" s="35">
        <v>2.7119144366196599E-3</v>
      </c>
      <c r="N2739" s="35">
        <v>5.6630700840080098E-3</v>
      </c>
      <c r="O2739" s="35">
        <v>4.9164355744654999</v>
      </c>
      <c r="P2739" s="35">
        <v>1.1233246397708001E-2</v>
      </c>
      <c r="Q2739" s="35">
        <v>1.8462177493299801E-3</v>
      </c>
      <c r="R2739" s="35">
        <f t="shared" si="45"/>
        <v>5.0514497377002732</v>
      </c>
    </row>
    <row r="2740" spans="1:18" ht="15">
      <c r="A2740" s="28" t="s">
        <v>83</v>
      </c>
      <c r="B2740" s="37">
        <v>49</v>
      </c>
      <c r="C2740" s="29">
        <v>2</v>
      </c>
      <c r="D2740" s="22" t="s">
        <v>16</v>
      </c>
      <c r="E2740" s="35">
        <v>1.39417923006532E-5</v>
      </c>
      <c r="F2740" s="35">
        <v>4.0496777642915697E-6</v>
      </c>
      <c r="G2740" s="35">
        <v>1.8278019457574701E-6</v>
      </c>
      <c r="H2740" s="35">
        <v>9.5031151930424593E-6</v>
      </c>
      <c r="I2740" s="35">
        <v>1.51601104571954E-6</v>
      </c>
      <c r="J2740" s="35">
        <v>5.1753920658570103E-5</v>
      </c>
      <c r="K2740" s="35">
        <v>3.0923317619619401E-6</v>
      </c>
      <c r="L2740" s="35">
        <v>5.6368977291835802E-5</v>
      </c>
      <c r="M2740" s="35">
        <v>2.3276847032653401E-6</v>
      </c>
      <c r="N2740" s="35">
        <v>1.12252812689535E-5</v>
      </c>
      <c r="O2740" s="35">
        <v>5.79738794359179E-3</v>
      </c>
      <c r="P2740" s="35">
        <v>6.5998033964844501E-5</v>
      </c>
      <c r="Q2740" s="35">
        <v>1.1831674145019601E-6</v>
      </c>
      <c r="R2740" s="35">
        <f t="shared" si="45"/>
        <v>6.020175738905187E-3</v>
      </c>
    </row>
    <row r="2741" spans="1:18" ht="15">
      <c r="A2741" s="28" t="s">
        <v>83</v>
      </c>
      <c r="B2741" s="37">
        <v>49</v>
      </c>
      <c r="C2741" s="29">
        <v>3</v>
      </c>
      <c r="D2741" s="22" t="s">
        <v>17</v>
      </c>
      <c r="E2741" s="35">
        <v>8.0718831972393995E-4</v>
      </c>
      <c r="F2741" s="35">
        <v>9.3074190033846601E-4</v>
      </c>
      <c r="G2741" s="35">
        <v>9.6655484138775906E-5</v>
      </c>
      <c r="H2741" s="35">
        <v>4.3955287282507801E-4</v>
      </c>
      <c r="I2741" s="35">
        <v>2.2306179101252001E-4</v>
      </c>
      <c r="J2741" s="35">
        <v>3.67801033682138E-3</v>
      </c>
      <c r="K2741" s="35">
        <v>2.5133521186617997E-4</v>
      </c>
      <c r="L2741" s="35">
        <v>3.0026719677240798E-2</v>
      </c>
      <c r="M2741" s="35">
        <v>7.1374980016042301E-4</v>
      </c>
      <c r="N2741" s="35">
        <v>8.3722327963408705E-4</v>
      </c>
      <c r="O2741" s="35">
        <v>0.267034938723898</v>
      </c>
      <c r="P2741" s="35">
        <v>8.30374557580036E-3</v>
      </c>
      <c r="Q2741" s="35">
        <v>2.0541760940830201E-4</v>
      </c>
      <c r="R2741" s="35">
        <f t="shared" si="45"/>
        <v>0.31354834058286829</v>
      </c>
    </row>
    <row r="2742" spans="1:18" ht="15">
      <c r="A2742" s="28" t="s">
        <v>83</v>
      </c>
      <c r="B2742" s="37">
        <v>49</v>
      </c>
      <c r="C2742" s="29">
        <v>4</v>
      </c>
      <c r="D2742" s="22" t="s">
        <v>18</v>
      </c>
      <c r="E2742" s="35">
        <v>1.8446678794613199E-2</v>
      </c>
      <c r="F2742" s="35">
        <v>2.4640642126920999E-2</v>
      </c>
      <c r="G2742" s="35">
        <v>3.9559242512017404E-3</v>
      </c>
      <c r="H2742" s="35">
        <v>1.39352063241389E-2</v>
      </c>
      <c r="I2742" s="35">
        <v>1.26710102931405E-2</v>
      </c>
      <c r="J2742" s="35">
        <v>3.63489652138741</v>
      </c>
      <c r="K2742" s="35">
        <v>4.09049829939028E-2</v>
      </c>
      <c r="L2742" s="35">
        <v>0.83665614206872396</v>
      </c>
      <c r="M2742" s="35">
        <v>0.12508411277523501</v>
      </c>
      <c r="N2742" s="35">
        <v>3.6152687644468502E-2</v>
      </c>
      <c r="O2742" s="35">
        <v>9.2310038235460592</v>
      </c>
      <c r="P2742" s="35">
        <v>1.9299007668995199E-2</v>
      </c>
      <c r="Q2742" s="35">
        <v>7.0877821513474198E-3</v>
      </c>
      <c r="R2742" s="35">
        <f t="shared" si="45"/>
        <v>14.004734522026157</v>
      </c>
    </row>
    <row r="2743" spans="1:18" ht="15">
      <c r="A2743" s="28" t="s">
        <v>83</v>
      </c>
      <c r="B2743" s="37">
        <v>49</v>
      </c>
      <c r="C2743" s="29">
        <v>5</v>
      </c>
      <c r="D2743" s="22" t="s">
        <v>19</v>
      </c>
      <c r="E2743" s="35">
        <v>3.3888389745256703E-5</v>
      </c>
      <c r="F2743" s="35">
        <v>3.9222325821960102E-5</v>
      </c>
      <c r="G2743" s="35">
        <v>6.0451005554413003E-6</v>
      </c>
      <c r="H2743" s="35">
        <v>2.6014542966534102E-5</v>
      </c>
      <c r="I2743" s="35">
        <v>1.0558856839143501E-5</v>
      </c>
      <c r="J2743" s="35">
        <v>2.0099968123038199E-4</v>
      </c>
      <c r="K2743" s="35">
        <v>1.4053410123118499E-5</v>
      </c>
      <c r="L2743" s="35">
        <v>4.2274089454104102E-4</v>
      </c>
      <c r="M2743" s="35">
        <v>1.7985219588453999E-5</v>
      </c>
      <c r="N2743" s="35">
        <v>4.7097538278677599E-5</v>
      </c>
      <c r="O2743" s="35">
        <v>1.50329677250135E-2</v>
      </c>
      <c r="P2743" s="35">
        <v>1.7703182945080699E-4</v>
      </c>
      <c r="Q2743" s="35">
        <v>1.0153615837663601E-5</v>
      </c>
      <c r="R2743" s="35">
        <f t="shared" si="45"/>
        <v>1.6038759129991982E-2</v>
      </c>
    </row>
    <row r="2744" spans="1:18" ht="15">
      <c r="A2744" s="28" t="s">
        <v>83</v>
      </c>
      <c r="B2744" s="37">
        <v>49</v>
      </c>
      <c r="C2744" s="29">
        <v>6</v>
      </c>
      <c r="D2744" s="22" t="s">
        <v>20</v>
      </c>
      <c r="E2744" s="35">
        <v>1.4087943128302499E-2</v>
      </c>
      <c r="F2744" s="35">
        <v>1.46960659080205E-2</v>
      </c>
      <c r="G2744" s="35">
        <v>1.75055753310109E-3</v>
      </c>
      <c r="H2744" s="35">
        <v>7.8588074383086608E-3</v>
      </c>
      <c r="I2744" s="35">
        <v>3.6414654319769802E-3</v>
      </c>
      <c r="J2744" s="35">
        <v>6.1343383284302701E-2</v>
      </c>
      <c r="K2744" s="35">
        <v>4.0319320190220203E-3</v>
      </c>
      <c r="L2744" s="35">
        <v>0.79576544702416996</v>
      </c>
      <c r="M2744" s="35">
        <v>1.4209901599519599E-2</v>
      </c>
      <c r="N2744" s="35">
        <v>9.9977278534879501E-3</v>
      </c>
      <c r="O2744" s="35">
        <v>3.5096195726358901</v>
      </c>
      <c r="P2744" s="35">
        <v>1.05863880856733E-2</v>
      </c>
      <c r="Q2744" s="35">
        <v>4.5217755701047503E-3</v>
      </c>
      <c r="R2744" s="35">
        <f t="shared" si="45"/>
        <v>4.4521109675118797</v>
      </c>
    </row>
    <row r="2745" spans="1:18" ht="15">
      <c r="A2745" s="28" t="s">
        <v>83</v>
      </c>
      <c r="B2745" s="37">
        <v>49</v>
      </c>
      <c r="C2745" s="29">
        <v>7</v>
      </c>
      <c r="D2745" s="22" t="s">
        <v>21</v>
      </c>
      <c r="E2745" s="35">
        <v>5.2629219019727502E-6</v>
      </c>
      <c r="F2745" s="35">
        <v>5.6966994131292601E-6</v>
      </c>
      <c r="G2745" s="35">
        <v>1.02327367159864E-6</v>
      </c>
      <c r="H2745" s="35">
        <v>3.2275056630518701E-6</v>
      </c>
      <c r="I2745" s="35">
        <v>1.81606396203211E-6</v>
      </c>
      <c r="J2745" s="35">
        <v>3.2746932410195401E-5</v>
      </c>
      <c r="K2745" s="35">
        <v>2.3007662905130402E-6</v>
      </c>
      <c r="L2745" s="35">
        <v>1.3320087069954999E-4</v>
      </c>
      <c r="M2745" s="35">
        <v>5.6322837111931499E-6</v>
      </c>
      <c r="N2745" s="35">
        <v>4.9255011990898197E-6</v>
      </c>
      <c r="O2745" s="35">
        <v>7.69943580343548E-4</v>
      </c>
      <c r="P2745" s="35">
        <v>8.7251925162613997E-6</v>
      </c>
      <c r="Q2745" s="35">
        <v>1.9202840188040599E-6</v>
      </c>
      <c r="R2745" s="35">
        <f t="shared" si="45"/>
        <v>9.7642187580093947E-4</v>
      </c>
    </row>
    <row r="2746" spans="1:18" ht="15">
      <c r="A2746" s="28" t="s">
        <v>83</v>
      </c>
      <c r="B2746" s="37">
        <v>49</v>
      </c>
      <c r="C2746" s="29">
        <v>8</v>
      </c>
      <c r="D2746" s="22" t="s">
        <v>22</v>
      </c>
      <c r="E2746" s="35">
        <v>2.6167987945059E-2</v>
      </c>
      <c r="F2746" s="35">
        <v>7.9748961215555303E-2</v>
      </c>
      <c r="G2746" s="35">
        <v>5.6639307149604096E-3</v>
      </c>
      <c r="H2746" s="35">
        <v>0.120208744133091</v>
      </c>
      <c r="I2746" s="35">
        <v>1.14416663290632E-2</v>
      </c>
      <c r="J2746" s="35">
        <v>0.86056093173193104</v>
      </c>
      <c r="K2746" s="35">
        <v>2.95288010586564E-2</v>
      </c>
      <c r="L2746" s="35">
        <v>0.71583071780184404</v>
      </c>
      <c r="M2746" s="35">
        <v>4.52337025435815E-2</v>
      </c>
      <c r="N2746" s="35">
        <v>3.1065938286821498E-2</v>
      </c>
      <c r="O2746" s="35">
        <v>1.3611123352588399</v>
      </c>
      <c r="P2746" s="35">
        <v>1.09240799663916E-2</v>
      </c>
      <c r="Q2746" s="35">
        <v>9.1068502357273401E-3</v>
      </c>
      <c r="R2746" s="35">
        <f t="shared" si="45"/>
        <v>3.3065946472215217</v>
      </c>
    </row>
    <row r="2747" spans="1:18" ht="15">
      <c r="A2747" s="28" t="s">
        <v>83</v>
      </c>
      <c r="B2747" s="37">
        <v>49</v>
      </c>
      <c r="C2747" s="29">
        <v>9</v>
      </c>
      <c r="D2747" s="22" t="s">
        <v>23</v>
      </c>
      <c r="E2747" s="35">
        <v>1.24847413588222E-2</v>
      </c>
      <c r="F2747" s="35">
        <v>1.7443320442358499E-2</v>
      </c>
      <c r="G2747" s="35">
        <v>2.1642590062727102E-3</v>
      </c>
      <c r="H2747" s="35">
        <v>7.8684851836929807E-3</v>
      </c>
      <c r="I2747" s="35">
        <v>5.2499644047884998E-3</v>
      </c>
      <c r="J2747" s="35">
        <v>9.2145124141656903E-2</v>
      </c>
      <c r="K2747" s="35">
        <v>6.4802783985008702E-3</v>
      </c>
      <c r="L2747" s="35">
        <v>0.19642033333310699</v>
      </c>
      <c r="M2747" s="35">
        <v>7.8350308814774706E-3</v>
      </c>
      <c r="N2747" s="35">
        <v>1.2436706031731699E-2</v>
      </c>
      <c r="O2747" s="35">
        <v>6.57580023808727</v>
      </c>
      <c r="P2747" s="35">
        <v>2.2353339411310898E-2</v>
      </c>
      <c r="Q2747" s="35">
        <v>4.3122795483182099E-3</v>
      </c>
      <c r="R2747" s="35">
        <f t="shared" si="45"/>
        <v>6.9629941002293076</v>
      </c>
    </row>
    <row r="2748" spans="1:18" ht="15">
      <c r="A2748" s="28" t="s">
        <v>83</v>
      </c>
      <c r="B2748" s="37">
        <v>49</v>
      </c>
      <c r="C2748" s="29">
        <v>10</v>
      </c>
      <c r="D2748" s="22" t="s">
        <v>24</v>
      </c>
      <c r="E2748" s="35">
        <v>3.4360322152730598E-2</v>
      </c>
      <c r="F2748" s="35">
        <v>3.3667766108200298E-2</v>
      </c>
      <c r="G2748" s="35">
        <v>7.0768766522881898E-3</v>
      </c>
      <c r="H2748" s="35">
        <v>3.01495526892516E-2</v>
      </c>
      <c r="I2748" s="35">
        <v>1.21600942370914E-2</v>
      </c>
      <c r="J2748" s="35">
        <v>0.20782832205433999</v>
      </c>
      <c r="K2748" s="35">
        <v>1.5964076183811501E-2</v>
      </c>
      <c r="L2748" s="35">
        <v>0.254623212093395</v>
      </c>
      <c r="M2748" s="35">
        <v>1.38971689197091E-2</v>
      </c>
      <c r="N2748" s="35">
        <v>7.2915886430339194E-2</v>
      </c>
      <c r="O2748" s="35">
        <v>21.373629301915901</v>
      </c>
      <c r="P2748" s="35">
        <v>3.9044759364719801E-2</v>
      </c>
      <c r="Q2748" s="35">
        <v>9.6756848873274202E-3</v>
      </c>
      <c r="R2748" s="35">
        <f t="shared" si="45"/>
        <v>22.104993023689104</v>
      </c>
    </row>
    <row r="2749" spans="1:18" ht="15">
      <c r="A2749" s="28" t="s">
        <v>83</v>
      </c>
      <c r="B2749" s="37">
        <v>49</v>
      </c>
      <c r="C2749" s="29">
        <v>11</v>
      </c>
      <c r="D2749" s="22" t="s">
        <v>25</v>
      </c>
      <c r="E2749" s="35">
        <v>1.27867370277732E-2</v>
      </c>
      <c r="F2749" s="35">
        <v>1.50422445992816E-2</v>
      </c>
      <c r="G2749" s="35">
        <v>2.24050647365908E-3</v>
      </c>
      <c r="H2749" s="35">
        <v>8.1941352001255793E-3</v>
      </c>
      <c r="I2749" s="35">
        <v>5.08987374534109E-3</v>
      </c>
      <c r="J2749" s="35">
        <v>8.7324390006259897E-2</v>
      </c>
      <c r="K2749" s="35">
        <v>6.5518761502368697E-3</v>
      </c>
      <c r="L2749" s="35">
        <v>0.203163742516066</v>
      </c>
      <c r="M2749" s="35">
        <v>7.1002660074111299E-3</v>
      </c>
      <c r="N2749" s="35">
        <v>1.30431917954155E-2</v>
      </c>
      <c r="O2749" s="35">
        <v>8.1209938343763604</v>
      </c>
      <c r="P2749" s="35">
        <v>1.4656929685936E-2</v>
      </c>
      <c r="Q2749" s="35">
        <v>4.3887147856728204E-3</v>
      </c>
      <c r="R2749" s="35">
        <f t="shared" si="45"/>
        <v>8.5005764423695389</v>
      </c>
    </row>
    <row r="2750" spans="1:18" ht="15">
      <c r="A2750" s="28" t="s">
        <v>83</v>
      </c>
      <c r="B2750" s="37">
        <v>49</v>
      </c>
      <c r="C2750" s="29">
        <v>12</v>
      </c>
      <c r="D2750" s="21" t="s">
        <v>26</v>
      </c>
      <c r="E2750" s="35">
        <v>3.6059705985091398E-6</v>
      </c>
      <c r="F2750" s="35">
        <v>6.3713290898638197E-6</v>
      </c>
      <c r="G2750" s="35">
        <v>6.0473058670675095E-7</v>
      </c>
      <c r="H2750" s="35">
        <v>2.0049841281639499E-6</v>
      </c>
      <c r="I2750" s="35">
        <v>1.3645807003009901E-6</v>
      </c>
      <c r="J2750" s="35">
        <v>2.5041291716617299E-5</v>
      </c>
      <c r="K2750" s="35">
        <v>1.6162028414315901E-6</v>
      </c>
      <c r="L2750" s="35">
        <v>1.2188512596322201E-4</v>
      </c>
      <c r="M2750" s="35">
        <v>3.8467630279340901E-6</v>
      </c>
      <c r="N2750" s="35">
        <v>3.3888743767332299E-6</v>
      </c>
      <c r="O2750" s="35">
        <v>1.01929310515963E-3</v>
      </c>
      <c r="P2750" s="35">
        <v>6.1114993889193702E-6</v>
      </c>
      <c r="Q2750" s="35">
        <v>1.2598247161944901E-6</v>
      </c>
      <c r="R2750" s="35">
        <f t="shared" si="45"/>
        <v>1.1963942822942266E-3</v>
      </c>
    </row>
    <row r="2751" spans="1:18" ht="15">
      <c r="A2751" s="28" t="s">
        <v>83</v>
      </c>
      <c r="B2751" s="37">
        <v>49</v>
      </c>
      <c r="C2751" s="29">
        <v>13</v>
      </c>
      <c r="D2751" s="21" t="s">
        <v>27</v>
      </c>
      <c r="E2751" s="35">
        <v>3.4078121620568902E-6</v>
      </c>
      <c r="F2751" s="35">
        <v>3.8559165780202098E-6</v>
      </c>
      <c r="G2751" s="35">
        <v>3.08660208685327E-6</v>
      </c>
      <c r="H2751" s="35">
        <v>1.9166122814356201E-6</v>
      </c>
      <c r="I2751" s="35">
        <v>1.34874001691243E-6</v>
      </c>
      <c r="J2751" s="35">
        <v>2.2081773534343402E-5</v>
      </c>
      <c r="K2751" s="35">
        <v>1.65988205147558E-6</v>
      </c>
      <c r="L2751" s="35">
        <v>3.2588425227940899E-5</v>
      </c>
      <c r="M2751" s="35">
        <v>1.72752577800767E-6</v>
      </c>
      <c r="N2751" s="35">
        <v>3.51030514348045E-6</v>
      </c>
      <c r="O2751" s="35">
        <v>7.9075104275478595E-4</v>
      </c>
      <c r="P2751" s="35">
        <v>2.3057830373608498E-6</v>
      </c>
      <c r="Q2751" s="35">
        <v>1.13924048753229E-6</v>
      </c>
      <c r="R2751" s="35">
        <f t="shared" si="45"/>
        <v>8.693796611402055E-4</v>
      </c>
    </row>
    <row r="2752" spans="1:18" ht="15">
      <c r="A2752" s="28" t="s">
        <v>83</v>
      </c>
      <c r="B2752" s="37">
        <v>49</v>
      </c>
      <c r="C2752" s="29">
        <v>14</v>
      </c>
      <c r="D2752" s="21" t="s">
        <v>28</v>
      </c>
      <c r="E2752" s="35">
        <v>7.4827437188822898E-6</v>
      </c>
      <c r="F2752" s="35">
        <v>8.7212872186126207E-6</v>
      </c>
      <c r="G2752" s="35">
        <v>1.3504372749355201E-6</v>
      </c>
      <c r="H2752" s="35">
        <v>4.7419865251009797E-6</v>
      </c>
      <c r="I2752" s="35">
        <v>3.1024829894718799E-6</v>
      </c>
      <c r="J2752" s="35">
        <v>5.94871018397187E-5</v>
      </c>
      <c r="K2752" s="35">
        <v>4.0187850663705399E-6</v>
      </c>
      <c r="L2752" s="35">
        <v>1.4840207209340799E-4</v>
      </c>
      <c r="M2752" s="35">
        <v>5.0318143203115304E-6</v>
      </c>
      <c r="N2752" s="35">
        <v>7.6687188227297196E-6</v>
      </c>
      <c r="O2752" s="35">
        <v>5.0278783401250899E-3</v>
      </c>
      <c r="P2752" s="35">
        <v>2.5907312056576601E-5</v>
      </c>
      <c r="Q2752" s="35">
        <v>2.7858806239229398E-6</v>
      </c>
      <c r="R2752" s="35">
        <f t="shared" si="45"/>
        <v>5.3065789626751307E-3</v>
      </c>
    </row>
    <row r="2753" spans="1:18" ht="15">
      <c r="A2753" s="28" t="s">
        <v>83</v>
      </c>
      <c r="B2753" s="37">
        <v>49</v>
      </c>
      <c r="C2753" s="29">
        <v>15</v>
      </c>
      <c r="D2753" s="21" t="s">
        <v>29</v>
      </c>
      <c r="E2753" s="35">
        <v>0.154409705309314</v>
      </c>
      <c r="F2753" s="35">
        <v>8.4751365281003799E-2</v>
      </c>
      <c r="G2753" s="35">
        <v>1.5906559686491999E-2</v>
      </c>
      <c r="H2753" s="35">
        <v>5.3642233448941298E-2</v>
      </c>
      <c r="I2753" s="35">
        <v>1.47101879147721E-2</v>
      </c>
      <c r="J2753" s="35">
        <v>0.24591153226603499</v>
      </c>
      <c r="K2753" s="35">
        <v>2.01636900900624E-2</v>
      </c>
      <c r="L2753" s="35">
        <v>0.92259839064729898</v>
      </c>
      <c r="M2753" s="35">
        <v>4.3680744448932801E-2</v>
      </c>
      <c r="N2753" s="35">
        <v>4.3782021715872199E-2</v>
      </c>
      <c r="O2753" s="35">
        <v>5.9306503313181702</v>
      </c>
      <c r="P2753" s="35">
        <v>2.1828998230161399E-2</v>
      </c>
      <c r="Q2753" s="35">
        <v>1.9617765127522301E-2</v>
      </c>
      <c r="R2753" s="35">
        <f t="shared" si="45"/>
        <v>7.5716535254845789</v>
      </c>
    </row>
    <row r="2754" spans="1:18" ht="15">
      <c r="A2754" s="28" t="s">
        <v>83</v>
      </c>
      <c r="B2754" s="37">
        <v>49</v>
      </c>
      <c r="C2754" s="29">
        <v>16</v>
      </c>
      <c r="D2754" s="21" t="s">
        <v>30</v>
      </c>
      <c r="E2754" s="35">
        <v>2.5809687374811302E-9</v>
      </c>
      <c r="F2754" s="35">
        <v>1.89642673351407E-9</v>
      </c>
      <c r="G2754" s="35">
        <v>3.8497288268665401E-10</v>
      </c>
      <c r="H2754" s="35">
        <v>1.25652649520404E-9</v>
      </c>
      <c r="I2754" s="35">
        <v>5.5628708024601403E-10</v>
      </c>
      <c r="J2754" s="35">
        <v>8.8273020596486099E-9</v>
      </c>
      <c r="K2754" s="35">
        <v>7.3365596316733901E-10</v>
      </c>
      <c r="L2754" s="35">
        <v>1.32137508802815E-8</v>
      </c>
      <c r="M2754" s="35">
        <v>8.2489118892387996E-10</v>
      </c>
      <c r="N2754" s="35">
        <v>2.16938736320463E-9</v>
      </c>
      <c r="O2754" s="35">
        <v>9.4754661604001505E-8</v>
      </c>
      <c r="P2754" s="35">
        <v>2.27705130708273E-9</v>
      </c>
      <c r="Q2754" s="35">
        <v>5.3681908345155705E-10</v>
      </c>
      <c r="R2754" s="35">
        <f t="shared" si="45"/>
        <v>1.3001270137889363E-7</v>
      </c>
    </row>
    <row r="2755" spans="1:18" ht="15">
      <c r="A2755" s="28" t="s">
        <v>83</v>
      </c>
      <c r="B2755" s="37">
        <v>49</v>
      </c>
      <c r="C2755" s="29">
        <v>17</v>
      </c>
      <c r="D2755" s="21" t="s">
        <v>31</v>
      </c>
      <c r="E2755" s="35">
        <v>2.6419093218306599E-12</v>
      </c>
      <c r="F2755" s="35">
        <v>2.7308346070622102E-12</v>
      </c>
      <c r="G2755" s="35">
        <v>5.60866590751404E-13</v>
      </c>
      <c r="H2755" s="35">
        <v>1.6590605858940801E-12</v>
      </c>
      <c r="I2755" s="35">
        <v>9.6274686471355503E-13</v>
      </c>
      <c r="J2755" s="35">
        <v>1.5983045929908799E-11</v>
      </c>
      <c r="K2755" s="35">
        <v>1.4609988144174201E-12</v>
      </c>
      <c r="L2755" s="35">
        <v>1.9002141338944401E-11</v>
      </c>
      <c r="M2755" s="35">
        <v>1.32184168099221E-12</v>
      </c>
      <c r="N2755" s="35">
        <v>2.3744095309015802E-12</v>
      </c>
      <c r="O2755" s="35">
        <v>1.12462588777285E-10</v>
      </c>
      <c r="P2755" s="35">
        <v>1.43406506012077E-12</v>
      </c>
      <c r="Q2755" s="35">
        <v>9.3249797712883004E-13</v>
      </c>
      <c r="R2755" s="35">
        <f t="shared" si="45"/>
        <v>1.6352700707995095E-10</v>
      </c>
    </row>
    <row r="2756" spans="1:18" ht="15">
      <c r="A2756" s="28" t="s">
        <v>83</v>
      </c>
      <c r="B2756" s="37">
        <v>49</v>
      </c>
      <c r="C2756" s="29">
        <v>18</v>
      </c>
      <c r="D2756" s="21" t="s">
        <v>32</v>
      </c>
      <c r="E2756" s="35">
        <v>0</v>
      </c>
      <c r="F2756" s="35">
        <v>0</v>
      </c>
      <c r="G2756" s="35">
        <v>0</v>
      </c>
      <c r="H2756" s="35">
        <v>0</v>
      </c>
      <c r="I2756" s="35">
        <v>0</v>
      </c>
      <c r="J2756" s="35">
        <v>0</v>
      </c>
      <c r="K2756" s="35">
        <v>0</v>
      </c>
      <c r="L2756" s="35">
        <v>0</v>
      </c>
      <c r="M2756" s="35">
        <v>0</v>
      </c>
      <c r="N2756" s="35">
        <v>0</v>
      </c>
      <c r="O2756" s="35">
        <v>0</v>
      </c>
      <c r="P2756" s="35">
        <v>0</v>
      </c>
      <c r="Q2756" s="35">
        <v>0</v>
      </c>
      <c r="R2756" s="35">
        <f t="shared" ref="R2756:R2819" si="46">SUM(E2756:Q2756)</f>
        <v>0</v>
      </c>
    </row>
    <row r="2757" spans="1:18" ht="15">
      <c r="A2757" s="28" t="s">
        <v>83</v>
      </c>
      <c r="B2757" s="37">
        <v>49</v>
      </c>
      <c r="C2757" s="29">
        <v>19</v>
      </c>
      <c r="D2757" s="22" t="s">
        <v>33</v>
      </c>
      <c r="E2757" s="35">
        <v>0</v>
      </c>
      <c r="F2757" s="35">
        <v>0</v>
      </c>
      <c r="G2757" s="35">
        <v>0</v>
      </c>
      <c r="H2757" s="35">
        <v>0</v>
      </c>
      <c r="I2757" s="35">
        <v>0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  <c r="O2757" s="35">
        <v>0</v>
      </c>
      <c r="P2757" s="35">
        <v>0</v>
      </c>
      <c r="Q2757" s="35">
        <v>0</v>
      </c>
      <c r="R2757" s="35">
        <f t="shared" si="46"/>
        <v>0</v>
      </c>
    </row>
    <row r="2758" spans="1:18" ht="15">
      <c r="A2758" s="28" t="s">
        <v>83</v>
      </c>
      <c r="B2758" s="37">
        <v>49</v>
      </c>
      <c r="C2758" s="29">
        <v>20</v>
      </c>
      <c r="D2758" s="22" t="s">
        <v>34</v>
      </c>
      <c r="E2758" s="35">
        <v>0</v>
      </c>
      <c r="F2758" s="35">
        <v>0</v>
      </c>
      <c r="G2758" s="35">
        <v>0</v>
      </c>
      <c r="H2758" s="35">
        <v>0</v>
      </c>
      <c r="I2758" s="35">
        <v>0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  <c r="O2758" s="35">
        <v>0</v>
      </c>
      <c r="P2758" s="35">
        <v>0</v>
      </c>
      <c r="Q2758" s="35">
        <v>0</v>
      </c>
      <c r="R2758" s="35">
        <f t="shared" si="46"/>
        <v>0</v>
      </c>
    </row>
    <row r="2759" spans="1:18" ht="15">
      <c r="A2759" s="28" t="s">
        <v>83</v>
      </c>
      <c r="B2759" s="37">
        <v>49</v>
      </c>
      <c r="C2759" s="29">
        <v>21</v>
      </c>
      <c r="D2759" s="22" t="s">
        <v>35</v>
      </c>
      <c r="E2759" s="35">
        <v>0</v>
      </c>
      <c r="F2759" s="35">
        <v>0</v>
      </c>
      <c r="G2759" s="35">
        <v>0</v>
      </c>
      <c r="H2759" s="35">
        <v>0</v>
      </c>
      <c r="I2759" s="35">
        <v>0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  <c r="O2759" s="35">
        <v>0</v>
      </c>
      <c r="P2759" s="35">
        <v>0</v>
      </c>
      <c r="Q2759" s="35">
        <v>0</v>
      </c>
      <c r="R2759" s="35">
        <f t="shared" si="46"/>
        <v>0</v>
      </c>
    </row>
    <row r="2760" spans="1:18" ht="15">
      <c r="A2760" s="28" t="s">
        <v>83</v>
      </c>
      <c r="B2760" s="37">
        <v>49</v>
      </c>
      <c r="C2760" s="29">
        <v>22</v>
      </c>
      <c r="D2760" s="22" t="s">
        <v>36</v>
      </c>
      <c r="E2760" s="35">
        <v>0</v>
      </c>
      <c r="F2760" s="35">
        <v>0</v>
      </c>
      <c r="G2760" s="35">
        <v>0</v>
      </c>
      <c r="H2760" s="35">
        <v>0</v>
      </c>
      <c r="I2760" s="35">
        <v>0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  <c r="O2760" s="35">
        <v>0</v>
      </c>
      <c r="P2760" s="35">
        <v>0</v>
      </c>
      <c r="Q2760" s="35">
        <v>0</v>
      </c>
      <c r="R2760" s="35">
        <f t="shared" si="46"/>
        <v>0</v>
      </c>
    </row>
    <row r="2761" spans="1:18" ht="15">
      <c r="A2761" s="28" t="s">
        <v>83</v>
      </c>
      <c r="B2761" s="37">
        <v>49</v>
      </c>
      <c r="C2761" s="29">
        <v>23</v>
      </c>
      <c r="D2761" s="22" t="s">
        <v>37</v>
      </c>
      <c r="E2761" s="35">
        <v>0</v>
      </c>
      <c r="F2761" s="35">
        <v>0</v>
      </c>
      <c r="G2761" s="35">
        <v>0</v>
      </c>
      <c r="H2761" s="35">
        <v>0</v>
      </c>
      <c r="I2761" s="35">
        <v>0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  <c r="O2761" s="35">
        <v>0</v>
      </c>
      <c r="P2761" s="35">
        <v>0</v>
      </c>
      <c r="Q2761" s="35">
        <v>0</v>
      </c>
      <c r="R2761" s="35">
        <f t="shared" si="46"/>
        <v>0</v>
      </c>
    </row>
    <row r="2762" spans="1:18" ht="15">
      <c r="A2762" s="28" t="s">
        <v>83</v>
      </c>
      <c r="B2762" s="37">
        <v>49</v>
      </c>
      <c r="C2762" s="29">
        <v>24</v>
      </c>
      <c r="D2762" s="22" t="s">
        <v>38</v>
      </c>
      <c r="E2762" s="35">
        <v>0</v>
      </c>
      <c r="F2762" s="35">
        <v>0</v>
      </c>
      <c r="G2762" s="35">
        <v>0</v>
      </c>
      <c r="H2762" s="35">
        <v>0</v>
      </c>
      <c r="I2762" s="35">
        <v>0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  <c r="O2762" s="35">
        <v>0</v>
      </c>
      <c r="P2762" s="35">
        <v>0</v>
      </c>
      <c r="Q2762" s="35">
        <v>0</v>
      </c>
      <c r="R2762" s="35">
        <f t="shared" si="46"/>
        <v>0</v>
      </c>
    </row>
    <row r="2763" spans="1:18" ht="15">
      <c r="A2763" s="28" t="s">
        <v>83</v>
      </c>
      <c r="B2763" s="37">
        <v>49</v>
      </c>
      <c r="C2763" s="29">
        <v>25</v>
      </c>
      <c r="D2763" s="22" t="s">
        <v>39</v>
      </c>
      <c r="E2763" s="35">
        <v>0</v>
      </c>
      <c r="F2763" s="35">
        <v>0</v>
      </c>
      <c r="G2763" s="35">
        <v>0</v>
      </c>
      <c r="H2763" s="35">
        <v>0</v>
      </c>
      <c r="I2763" s="35">
        <v>0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  <c r="O2763" s="35">
        <v>0</v>
      </c>
      <c r="P2763" s="35">
        <v>0</v>
      </c>
      <c r="Q2763" s="35">
        <v>0</v>
      </c>
      <c r="R2763" s="35">
        <f t="shared" si="46"/>
        <v>0</v>
      </c>
    </row>
    <row r="2764" spans="1:18" ht="15">
      <c r="A2764" s="28" t="s">
        <v>83</v>
      </c>
      <c r="B2764" s="37">
        <v>49</v>
      </c>
      <c r="C2764" s="29">
        <v>26</v>
      </c>
      <c r="D2764" s="22" t="s">
        <v>40</v>
      </c>
      <c r="E2764" s="35">
        <v>0</v>
      </c>
      <c r="F2764" s="35">
        <v>0</v>
      </c>
      <c r="G2764" s="35">
        <v>0</v>
      </c>
      <c r="H2764" s="35">
        <v>0</v>
      </c>
      <c r="I2764" s="35">
        <v>0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  <c r="O2764" s="35">
        <v>0</v>
      </c>
      <c r="P2764" s="35">
        <v>0</v>
      </c>
      <c r="Q2764" s="35">
        <v>0</v>
      </c>
      <c r="R2764" s="35">
        <f t="shared" si="46"/>
        <v>0</v>
      </c>
    </row>
    <row r="2765" spans="1:18" ht="15">
      <c r="A2765" s="28" t="s">
        <v>83</v>
      </c>
      <c r="B2765" s="37">
        <v>49</v>
      </c>
      <c r="C2765" s="29">
        <v>27</v>
      </c>
      <c r="D2765" s="24" t="s">
        <v>41</v>
      </c>
      <c r="E2765" s="35">
        <v>0</v>
      </c>
      <c r="F2765" s="35">
        <v>0</v>
      </c>
      <c r="G2765" s="35">
        <v>0</v>
      </c>
      <c r="H2765" s="35">
        <v>0</v>
      </c>
      <c r="I2765" s="35">
        <v>0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  <c r="O2765" s="35">
        <v>0</v>
      </c>
      <c r="P2765" s="35">
        <v>0</v>
      </c>
      <c r="Q2765" s="35">
        <v>0</v>
      </c>
      <c r="R2765" s="35">
        <f t="shared" si="46"/>
        <v>0</v>
      </c>
    </row>
    <row r="2766" spans="1:18" ht="15">
      <c r="A2766" s="28" t="s">
        <v>83</v>
      </c>
      <c r="B2766" s="37">
        <v>49</v>
      </c>
      <c r="C2766" s="29">
        <v>28</v>
      </c>
      <c r="D2766" s="24" t="s">
        <v>42</v>
      </c>
      <c r="E2766" s="35">
        <v>0</v>
      </c>
      <c r="F2766" s="35">
        <v>0</v>
      </c>
      <c r="G2766" s="35">
        <v>0</v>
      </c>
      <c r="H2766" s="35">
        <v>0</v>
      </c>
      <c r="I2766" s="35">
        <v>0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  <c r="O2766" s="35">
        <v>0</v>
      </c>
      <c r="P2766" s="35">
        <v>0</v>
      </c>
      <c r="Q2766" s="35">
        <v>0</v>
      </c>
      <c r="R2766" s="35">
        <f t="shared" si="46"/>
        <v>0</v>
      </c>
    </row>
    <row r="2767" spans="1:18" ht="15">
      <c r="A2767" s="28" t="s">
        <v>83</v>
      </c>
      <c r="B2767" s="37">
        <v>49</v>
      </c>
      <c r="C2767" s="29">
        <v>29</v>
      </c>
      <c r="D2767" s="24" t="s">
        <v>43</v>
      </c>
      <c r="E2767" s="35">
        <v>0</v>
      </c>
      <c r="F2767" s="35">
        <v>0</v>
      </c>
      <c r="G2767" s="35">
        <v>0</v>
      </c>
      <c r="H2767" s="35">
        <v>0</v>
      </c>
      <c r="I2767" s="35">
        <v>0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  <c r="O2767" s="35">
        <v>0</v>
      </c>
      <c r="P2767" s="35">
        <v>0</v>
      </c>
      <c r="Q2767" s="35">
        <v>0</v>
      </c>
      <c r="R2767" s="35">
        <f t="shared" si="46"/>
        <v>0</v>
      </c>
    </row>
    <row r="2768" spans="1:18" ht="15">
      <c r="A2768" s="28" t="s">
        <v>83</v>
      </c>
      <c r="B2768" s="37">
        <v>49</v>
      </c>
      <c r="C2768" s="29">
        <v>30</v>
      </c>
      <c r="D2768" s="21" t="s">
        <v>44</v>
      </c>
      <c r="E2768" s="35">
        <v>0</v>
      </c>
      <c r="F2768" s="35">
        <v>0</v>
      </c>
      <c r="G2768" s="35">
        <v>0</v>
      </c>
      <c r="H2768" s="35">
        <v>0</v>
      </c>
      <c r="I2768" s="35">
        <v>0</v>
      </c>
      <c r="J2768" s="35">
        <v>0</v>
      </c>
      <c r="K2768" s="35">
        <v>0</v>
      </c>
      <c r="L2768" s="35">
        <v>0</v>
      </c>
      <c r="M2768" s="35">
        <v>0</v>
      </c>
      <c r="N2768" s="35">
        <v>0</v>
      </c>
      <c r="O2768" s="35">
        <v>0</v>
      </c>
      <c r="P2768" s="35">
        <v>0</v>
      </c>
      <c r="Q2768" s="35">
        <v>0</v>
      </c>
      <c r="R2768" s="35">
        <f t="shared" si="46"/>
        <v>0</v>
      </c>
    </row>
    <row r="2769" spans="1:18" ht="15">
      <c r="A2769" s="28" t="s">
        <v>83</v>
      </c>
      <c r="B2769" s="37">
        <v>49</v>
      </c>
      <c r="C2769" s="29">
        <v>31</v>
      </c>
      <c r="D2769" s="21" t="s">
        <v>45</v>
      </c>
      <c r="E2769" s="35">
        <v>0</v>
      </c>
      <c r="F2769" s="35">
        <v>0</v>
      </c>
      <c r="G2769" s="35">
        <v>0</v>
      </c>
      <c r="H2769" s="35">
        <v>0</v>
      </c>
      <c r="I2769" s="35">
        <v>0</v>
      </c>
      <c r="J2769" s="35">
        <v>0</v>
      </c>
      <c r="K2769" s="35">
        <v>0</v>
      </c>
      <c r="L2769" s="35">
        <v>0</v>
      </c>
      <c r="M2769" s="35">
        <v>0</v>
      </c>
      <c r="N2769" s="35">
        <v>0</v>
      </c>
      <c r="O2769" s="35">
        <v>0</v>
      </c>
      <c r="P2769" s="35">
        <v>0</v>
      </c>
      <c r="Q2769" s="35">
        <v>0</v>
      </c>
      <c r="R2769" s="35">
        <f t="shared" si="46"/>
        <v>0</v>
      </c>
    </row>
    <row r="2770" spans="1:18" ht="15">
      <c r="A2770" s="28" t="s">
        <v>83</v>
      </c>
      <c r="B2770" s="37">
        <v>49</v>
      </c>
      <c r="C2770" s="29">
        <v>32</v>
      </c>
      <c r="D2770" s="21" t="s">
        <v>46</v>
      </c>
      <c r="E2770" s="35">
        <v>6.4763542698354599E-7</v>
      </c>
      <c r="F2770" s="35">
        <v>4.8408782045101299E-7</v>
      </c>
      <c r="G2770" s="35">
        <v>9.8536931602345304E-8</v>
      </c>
      <c r="H2770" s="35">
        <v>3.1944128655844799E-7</v>
      </c>
      <c r="I2770" s="35">
        <v>1.4305533757636101E-7</v>
      </c>
      <c r="J2770" s="35">
        <v>2.2711455489291098E-6</v>
      </c>
      <c r="K2770" s="35">
        <v>1.8864853154120001E-7</v>
      </c>
      <c r="L2770" s="35">
        <v>3.3854013327611802E-6</v>
      </c>
      <c r="M2770" s="35">
        <v>2.11763425884483E-7</v>
      </c>
      <c r="N2770" s="35">
        <v>5.5630268225458302E-7</v>
      </c>
      <c r="O2770" s="35">
        <v>2.4403437202428201E-5</v>
      </c>
      <c r="P2770" s="35">
        <v>5.8630262655364E-7</v>
      </c>
      <c r="Q2770" s="35">
        <v>1.3729724588426201E-7</v>
      </c>
      <c r="R2770" s="35">
        <f t="shared" si="46"/>
        <v>3.3433055399408378E-5</v>
      </c>
    </row>
    <row r="2771" spans="1:18" ht="15">
      <c r="A2771" s="28" t="s">
        <v>83</v>
      </c>
      <c r="B2771" s="37">
        <v>49</v>
      </c>
      <c r="C2771" s="29">
        <v>33</v>
      </c>
      <c r="D2771" s="21" t="s">
        <v>47</v>
      </c>
      <c r="E2771" s="35">
        <v>0</v>
      </c>
      <c r="F2771" s="35">
        <v>0</v>
      </c>
      <c r="G2771" s="35">
        <v>0</v>
      </c>
      <c r="H2771" s="35">
        <v>0</v>
      </c>
      <c r="I2771" s="35">
        <v>0</v>
      </c>
      <c r="J2771" s="35">
        <v>0</v>
      </c>
      <c r="K2771" s="35">
        <v>0</v>
      </c>
      <c r="L2771" s="35">
        <v>0</v>
      </c>
      <c r="M2771" s="35">
        <v>0</v>
      </c>
      <c r="N2771" s="35">
        <v>0</v>
      </c>
      <c r="O2771" s="35">
        <v>0</v>
      </c>
      <c r="P2771" s="35">
        <v>0</v>
      </c>
      <c r="Q2771" s="35">
        <v>0</v>
      </c>
      <c r="R2771" s="35">
        <f t="shared" si="46"/>
        <v>0</v>
      </c>
    </row>
    <row r="2772" spans="1:18" ht="15">
      <c r="A2772" s="28" t="s">
        <v>83</v>
      </c>
      <c r="B2772" s="37">
        <v>49</v>
      </c>
      <c r="C2772" s="29">
        <v>34</v>
      </c>
      <c r="D2772" s="21" t="s">
        <v>48</v>
      </c>
      <c r="E2772" s="35">
        <v>0</v>
      </c>
      <c r="F2772" s="35">
        <v>0</v>
      </c>
      <c r="G2772" s="35">
        <v>0</v>
      </c>
      <c r="H2772" s="35">
        <v>0</v>
      </c>
      <c r="I2772" s="35">
        <v>0</v>
      </c>
      <c r="J2772" s="35">
        <v>0</v>
      </c>
      <c r="K2772" s="35">
        <v>0</v>
      </c>
      <c r="L2772" s="35">
        <v>0</v>
      </c>
      <c r="M2772" s="35">
        <v>0</v>
      </c>
      <c r="N2772" s="35">
        <v>0</v>
      </c>
      <c r="O2772" s="35">
        <v>0</v>
      </c>
      <c r="P2772" s="35">
        <v>0</v>
      </c>
      <c r="Q2772" s="35">
        <v>0</v>
      </c>
      <c r="R2772" s="35">
        <f t="shared" si="46"/>
        <v>0</v>
      </c>
    </row>
    <row r="2773" spans="1:18" ht="15">
      <c r="A2773" s="28" t="s">
        <v>83</v>
      </c>
      <c r="B2773" s="37">
        <v>49</v>
      </c>
      <c r="C2773" s="29">
        <v>35</v>
      </c>
      <c r="D2773" s="21" t="s">
        <v>49</v>
      </c>
      <c r="E2773" s="35">
        <v>4.1930002866210699E-6</v>
      </c>
      <c r="F2773" s="35">
        <v>2.1537376313386502E-6</v>
      </c>
      <c r="G2773" s="35">
        <v>2.6486417535340598E-7</v>
      </c>
      <c r="H2773" s="35">
        <v>1.79606135595869E-6</v>
      </c>
      <c r="I2773" s="35">
        <v>1.6770563544224099E-7</v>
      </c>
      <c r="J2773" s="35">
        <v>2.0740103102848499E-6</v>
      </c>
      <c r="K2773" s="35">
        <v>1.9434309949458799E-7</v>
      </c>
      <c r="L2773" s="35">
        <v>6.5719738351188904E-6</v>
      </c>
      <c r="M2773" s="35">
        <v>3.7418203548058998E-7</v>
      </c>
      <c r="N2773" s="35">
        <v>5.8747733354214304E-7</v>
      </c>
      <c r="O2773" s="35">
        <v>1.0037014067600601E-5</v>
      </c>
      <c r="P2773" s="35">
        <v>3.5120860021777798E-7</v>
      </c>
      <c r="Q2773" s="35">
        <v>2.7360686644432202E-7</v>
      </c>
      <c r="R2773" s="35">
        <f t="shared" si="46"/>
        <v>2.9039185232897815E-5</v>
      </c>
    </row>
    <row r="2774" spans="1:18" ht="15">
      <c r="A2774" s="28" t="s">
        <v>83</v>
      </c>
      <c r="B2774" s="37">
        <v>49</v>
      </c>
      <c r="C2774" s="29">
        <v>36</v>
      </c>
      <c r="D2774" s="21" t="s">
        <v>50</v>
      </c>
      <c r="E2774" s="35">
        <v>2.14654329598447E-2</v>
      </c>
      <c r="F2774" s="35">
        <v>8.7501328614791006E-3</v>
      </c>
      <c r="G2774" s="35">
        <v>3.1223338278394599E-3</v>
      </c>
      <c r="H2774" s="35">
        <v>4.2751241558618598E-3</v>
      </c>
      <c r="I2774" s="35">
        <v>1.13128196839991E-3</v>
      </c>
      <c r="J2774" s="35">
        <v>1.8045521936068901E-2</v>
      </c>
      <c r="K2774" s="35">
        <v>1.26514540816692E-3</v>
      </c>
      <c r="L2774" s="35">
        <v>0.114081801480845</v>
      </c>
      <c r="M2774" s="35">
        <v>6.3800956319178996E-3</v>
      </c>
      <c r="N2774" s="35">
        <v>4.7916547796574196E-3</v>
      </c>
      <c r="O2774" s="35">
        <v>1.52547546837678E-2</v>
      </c>
      <c r="P2774" s="35">
        <v>1.72716965651171E-3</v>
      </c>
      <c r="Q2774" s="35">
        <v>1.9873870149710402E-3</v>
      </c>
      <c r="R2774" s="35">
        <f t="shared" si="46"/>
        <v>0.20227783636533173</v>
      </c>
    </row>
    <row r="2775" spans="1:18" ht="15">
      <c r="A2775" s="28" t="s">
        <v>83</v>
      </c>
      <c r="B2775" s="37">
        <v>49</v>
      </c>
      <c r="C2775" s="29">
        <v>37</v>
      </c>
      <c r="D2775" s="21" t="s">
        <v>51</v>
      </c>
      <c r="E2775" s="35">
        <v>8.4787367787841298E-4</v>
      </c>
      <c r="F2775" s="35">
        <v>7.26457508175046E-4</v>
      </c>
      <c r="G2775" s="35">
        <v>1.44817090040988E-4</v>
      </c>
      <c r="H2775" s="35">
        <v>8.1170164273812798E-4</v>
      </c>
      <c r="I2775" s="35">
        <v>1.5834535487418099E-4</v>
      </c>
      <c r="J2775" s="35">
        <v>2.4304376322943598E-3</v>
      </c>
      <c r="K2775" s="35">
        <v>1.75548873162117E-4</v>
      </c>
      <c r="L2775" s="35">
        <v>3.4683399572475397E-2</v>
      </c>
      <c r="M2775" s="35">
        <v>9.3891446126634197E-4</v>
      </c>
      <c r="N2775" s="35">
        <v>6.1309922695466099E-4</v>
      </c>
      <c r="O2775" s="35">
        <v>4.3640506427718502E-2</v>
      </c>
      <c r="P2775" s="35">
        <v>3.83111738559982E-4</v>
      </c>
      <c r="Q2775" s="35">
        <v>2.5217864258207499E-4</v>
      </c>
      <c r="R2775" s="35">
        <f t="shared" si="46"/>
        <v>8.5806391848720201E-2</v>
      </c>
    </row>
    <row r="2776" spans="1:18" ht="15">
      <c r="A2776" s="28" t="s">
        <v>83</v>
      </c>
      <c r="B2776" s="37">
        <v>49</v>
      </c>
      <c r="C2776" s="29">
        <v>38</v>
      </c>
      <c r="D2776" s="21" t="s">
        <v>52</v>
      </c>
      <c r="E2776" s="35">
        <v>3.4150914547059199E-4</v>
      </c>
      <c r="F2776" s="35">
        <v>3.2730197634814502E-4</v>
      </c>
      <c r="G2776" s="35">
        <v>6.0948529320299201E-5</v>
      </c>
      <c r="H2776" s="35">
        <v>2.3722780446546E-4</v>
      </c>
      <c r="I2776" s="35">
        <v>1.4570438689629099E-4</v>
      </c>
      <c r="J2776" s="35">
        <v>2.4987779530179898E-3</v>
      </c>
      <c r="K2776" s="35">
        <v>1.7158024470885201E-4</v>
      </c>
      <c r="L2776" s="35">
        <v>6.48178717007593E-3</v>
      </c>
      <c r="M2776" s="35">
        <v>9.3537686237881801E-4</v>
      </c>
      <c r="N2776" s="35">
        <v>3.8495735079670501E-4</v>
      </c>
      <c r="O2776" s="35">
        <v>8.5549403675507493E-2</v>
      </c>
      <c r="P2776" s="35">
        <v>1.59116937880205E-4</v>
      </c>
      <c r="Q2776" s="35">
        <v>1.61513578451459E-4</v>
      </c>
      <c r="R2776" s="35">
        <f t="shared" si="46"/>
        <v>9.745520561531823E-2</v>
      </c>
    </row>
    <row r="2777" spans="1:18" ht="15">
      <c r="A2777" s="28" t="s">
        <v>83</v>
      </c>
      <c r="B2777" s="37">
        <v>49</v>
      </c>
      <c r="C2777" s="29">
        <v>39</v>
      </c>
      <c r="D2777" s="21" t="s">
        <v>53</v>
      </c>
      <c r="E2777" s="35">
        <v>1.73211464158637E-4</v>
      </c>
      <c r="F2777" s="35">
        <v>1.3993296245274801E-4</v>
      </c>
      <c r="G2777" s="35">
        <v>2.95387897911917E-5</v>
      </c>
      <c r="H2777" s="35">
        <v>1.0861857898087301E-4</v>
      </c>
      <c r="I2777" s="35">
        <v>4.67107909859181E-5</v>
      </c>
      <c r="J2777" s="35">
        <v>1.1172384137505E-3</v>
      </c>
      <c r="K2777" s="35">
        <v>6.8785033392873197E-5</v>
      </c>
      <c r="L2777" s="35">
        <v>1.28390864223698E-3</v>
      </c>
      <c r="M2777" s="35">
        <v>6.9308784191262295E-5</v>
      </c>
      <c r="N2777" s="35">
        <v>1.4693620341313599E-4</v>
      </c>
      <c r="O2777" s="35">
        <v>2.3358351151674301E-2</v>
      </c>
      <c r="P2777" s="35">
        <v>5.71010052962134E-5</v>
      </c>
      <c r="Q2777" s="35">
        <v>5.3041808995618402E-5</v>
      </c>
      <c r="R2777" s="35">
        <f t="shared" si="46"/>
        <v>2.6652683629320249E-2</v>
      </c>
    </row>
    <row r="2778" spans="1:18" ht="15">
      <c r="A2778" s="28" t="s">
        <v>83</v>
      </c>
      <c r="B2778" s="37">
        <v>49</v>
      </c>
      <c r="C2778" s="29">
        <v>40</v>
      </c>
      <c r="D2778" s="23" t="s">
        <v>54</v>
      </c>
      <c r="E2778" s="35">
        <v>1.3595230361394099E-3</v>
      </c>
      <c r="F2778" s="35">
        <v>6.5254364762280098E-4</v>
      </c>
      <c r="G2778" s="35">
        <v>1.8727148699352599E-4</v>
      </c>
      <c r="H2778" s="35">
        <v>7.57954804262417E-4</v>
      </c>
      <c r="I2778" s="35">
        <v>1.8396192984170801E-4</v>
      </c>
      <c r="J2778" s="35">
        <v>4.65134205222949E-3</v>
      </c>
      <c r="K2778" s="35">
        <v>2.39403801961757E-4</v>
      </c>
      <c r="L2778" s="35">
        <v>1.6658548906337799E-2</v>
      </c>
      <c r="M2778" s="35">
        <v>9.5294654737506301E-4</v>
      </c>
      <c r="N2778" s="35">
        <v>9.04510443116395E-4</v>
      </c>
      <c r="O2778" s="35">
        <v>6.1809724799092303E-2</v>
      </c>
      <c r="P2778" s="35">
        <v>1.8116228901025099E-4</v>
      </c>
      <c r="Q2778" s="35">
        <v>2.2585795138626601E-4</v>
      </c>
      <c r="R2778" s="35">
        <f t="shared" si="46"/>
        <v>8.8764751695369182E-2</v>
      </c>
    </row>
    <row r="2779" spans="1:18" ht="15">
      <c r="A2779" s="28" t="s">
        <v>83</v>
      </c>
      <c r="B2779" s="37">
        <v>49</v>
      </c>
      <c r="C2779" s="29">
        <v>41</v>
      </c>
      <c r="D2779" s="23" t="s">
        <v>55</v>
      </c>
      <c r="E2779" s="35">
        <v>1.9238519286503102E-2</v>
      </c>
      <c r="F2779" s="35">
        <v>3.6589723075638202E-2</v>
      </c>
      <c r="G2779" s="35">
        <v>4.3358350518499997E-3</v>
      </c>
      <c r="H2779" s="35">
        <v>1.17176159382366E-2</v>
      </c>
      <c r="I2779" s="35">
        <v>5.07117951458685E-3</v>
      </c>
      <c r="J2779" s="35">
        <v>7.2208261267219298E-2</v>
      </c>
      <c r="K2779" s="35">
        <v>5.7961405877333498E-3</v>
      </c>
      <c r="L2779" s="35">
        <v>0.63978752472914402</v>
      </c>
      <c r="M2779" s="35">
        <v>3.2355816757532699E-2</v>
      </c>
      <c r="N2779" s="35">
        <v>1.00706646340748E-2</v>
      </c>
      <c r="O2779" s="35">
        <v>0.14975634224523299</v>
      </c>
      <c r="P2779" s="35">
        <v>3.9976511221128498E-3</v>
      </c>
      <c r="Q2779" s="35">
        <v>1.0491102516946901E-2</v>
      </c>
      <c r="R2779" s="35">
        <f t="shared" si="46"/>
        <v>1.0014163767268116</v>
      </c>
    </row>
    <row r="2780" spans="1:18" ht="15">
      <c r="A2780" s="28" t="s">
        <v>83</v>
      </c>
      <c r="B2780" s="37">
        <v>49</v>
      </c>
      <c r="C2780" s="29">
        <v>42</v>
      </c>
      <c r="D2780" s="21" t="s">
        <v>56</v>
      </c>
      <c r="E2780" s="35">
        <v>5.2541093555504199E-4</v>
      </c>
      <c r="F2780" s="35">
        <v>3.8231956578035101E-4</v>
      </c>
      <c r="G2780" s="35">
        <v>1.54072021772356E-4</v>
      </c>
      <c r="H2780" s="35">
        <v>2.6824490776164998E-4</v>
      </c>
      <c r="I2780" s="35">
        <v>8.5675664986406105E-5</v>
      </c>
      <c r="J2780" s="35">
        <v>4.6417730849262597E-3</v>
      </c>
      <c r="K2780" s="35">
        <v>1.2597922975956499E-4</v>
      </c>
      <c r="L2780" s="35">
        <v>0.14066518726565699</v>
      </c>
      <c r="M2780" s="35">
        <v>7.89546314840551E-4</v>
      </c>
      <c r="N2780" s="35">
        <v>4.0489350189112201E-4</v>
      </c>
      <c r="O2780" s="35">
        <v>3.0995884435250601E-2</v>
      </c>
      <c r="P2780" s="35">
        <v>7.8778763188694899E-4</v>
      </c>
      <c r="Q2780" s="35">
        <v>2.08964998419075E-4</v>
      </c>
      <c r="R2780" s="35">
        <f t="shared" si="46"/>
        <v>0.1800357395584869</v>
      </c>
    </row>
    <row r="2781" spans="1:18" ht="15">
      <c r="A2781" s="28" t="s">
        <v>83</v>
      </c>
      <c r="B2781" s="37">
        <v>49</v>
      </c>
      <c r="C2781" s="29">
        <v>43</v>
      </c>
      <c r="D2781" s="21" t="s">
        <v>57</v>
      </c>
      <c r="E2781" s="35">
        <v>6.9904041716587701E-3</v>
      </c>
      <c r="F2781" s="35">
        <v>3.7247144953338899E-3</v>
      </c>
      <c r="G2781" s="35">
        <v>6.87395051777678E-4</v>
      </c>
      <c r="H2781" s="35">
        <v>2.3403363388481502E-3</v>
      </c>
      <c r="I2781" s="35">
        <v>6.4728730492218697E-4</v>
      </c>
      <c r="J2781" s="35">
        <v>1.0669178222960001E-2</v>
      </c>
      <c r="K2781" s="35">
        <v>8.6995681090817499E-4</v>
      </c>
      <c r="L2781" s="35">
        <v>4.1335382147476701E-2</v>
      </c>
      <c r="M2781" s="35">
        <v>1.92087441495225E-3</v>
      </c>
      <c r="N2781" s="35">
        <v>1.89176559428046E-3</v>
      </c>
      <c r="O2781" s="35">
        <v>0.25976370914832497</v>
      </c>
      <c r="P2781" s="35">
        <v>9.3276853601606795E-4</v>
      </c>
      <c r="Q2781" s="35">
        <v>8.6853491871028701E-4</v>
      </c>
      <c r="R2781" s="35">
        <f t="shared" si="46"/>
        <v>0.33264230715616966</v>
      </c>
    </row>
    <row r="2782" spans="1:18" ht="15">
      <c r="A2782" s="28" t="s">
        <v>83</v>
      </c>
      <c r="B2782" s="37">
        <v>49</v>
      </c>
      <c r="C2782" s="29">
        <v>44</v>
      </c>
      <c r="D2782" s="21" t="s">
        <v>58</v>
      </c>
      <c r="E2782" s="35">
        <v>3.3621691788601801E-9</v>
      </c>
      <c r="F2782" s="35">
        <v>3.4240119342238999E-9</v>
      </c>
      <c r="G2782" s="35">
        <v>5.7876857833615302E-10</v>
      </c>
      <c r="H2782" s="35">
        <v>1.5796491452626901E-9</v>
      </c>
      <c r="I2782" s="35">
        <v>8.3732116617698504E-10</v>
      </c>
      <c r="J2782" s="35">
        <v>1.34154510481792E-8</v>
      </c>
      <c r="K2782" s="35">
        <v>1.1442816761458801E-9</v>
      </c>
      <c r="L2782" s="35">
        <v>6.8875439687599301E-8</v>
      </c>
      <c r="M2782" s="35">
        <v>2.70498570509763E-9</v>
      </c>
      <c r="N2782" s="35">
        <v>1.9071881080044102E-9</v>
      </c>
      <c r="O2782" s="35">
        <v>2.7571386078866301E-7</v>
      </c>
      <c r="P2782" s="35">
        <v>1.02292263124441E-9</v>
      </c>
      <c r="Q2782" s="35">
        <v>1.09149069842409E-9</v>
      </c>
      <c r="R2782" s="35">
        <f t="shared" si="46"/>
        <v>3.7565754034621787E-7</v>
      </c>
    </row>
    <row r="2783" spans="1:18" ht="15">
      <c r="A2783" s="28" t="s">
        <v>83</v>
      </c>
      <c r="B2783" s="37">
        <v>49</v>
      </c>
      <c r="C2783" s="29">
        <v>45</v>
      </c>
      <c r="D2783" s="21" t="s">
        <v>59</v>
      </c>
      <c r="E2783" s="35">
        <v>7.9401451067628397E-7</v>
      </c>
      <c r="F2783" s="35">
        <v>3.5948472524316402E-7</v>
      </c>
      <c r="G2783" s="35">
        <v>6.7577177734699997E-8</v>
      </c>
      <c r="H2783" s="35">
        <v>2.4555910223225798E-7</v>
      </c>
      <c r="I2783" s="35">
        <v>9.4276445266078899E-8</v>
      </c>
      <c r="J2783" s="35">
        <v>1.5627162078265399E-6</v>
      </c>
      <c r="K2783" s="35">
        <v>1.2358720087301001E-7</v>
      </c>
      <c r="L2783" s="35">
        <v>2.5888555751510698E-6</v>
      </c>
      <c r="M2783" s="35">
        <v>1.5202711456477E-7</v>
      </c>
      <c r="N2783" s="35">
        <v>2.6230362724391901E-7</v>
      </c>
      <c r="O2783" s="35">
        <v>3.0336029695909999E-5</v>
      </c>
      <c r="P2783" s="35">
        <v>1.2558805875422601E-7</v>
      </c>
      <c r="Q2783" s="35">
        <v>9.7465998405035697E-8</v>
      </c>
      <c r="R2783" s="35">
        <f t="shared" si="46"/>
        <v>3.6809485439881055E-5</v>
      </c>
    </row>
    <row r="2784" spans="1:18" ht="15">
      <c r="A2784" s="28" t="s">
        <v>83</v>
      </c>
      <c r="B2784" s="37">
        <v>49</v>
      </c>
      <c r="C2784" s="29">
        <v>46</v>
      </c>
      <c r="D2784" s="21" t="s">
        <v>60</v>
      </c>
      <c r="E2784" s="35">
        <v>1.3442734645384001E-6</v>
      </c>
      <c r="F2784" s="35">
        <v>1.09053655887318E-6</v>
      </c>
      <c r="G2784" s="35">
        <v>2.20511864024012E-7</v>
      </c>
      <c r="H2784" s="35">
        <v>7.5487795284157798E-7</v>
      </c>
      <c r="I2784" s="35">
        <v>3.9602483788943101E-7</v>
      </c>
      <c r="J2784" s="35">
        <v>7.0722464034093504E-6</v>
      </c>
      <c r="K2784" s="35">
        <v>5.5138451697058803E-7</v>
      </c>
      <c r="L2784" s="35">
        <v>7.9995827268961395E-6</v>
      </c>
      <c r="M2784" s="35">
        <v>5.7485293501387699E-7</v>
      </c>
      <c r="N2784" s="35">
        <v>1.76414875377123E-6</v>
      </c>
      <c r="O2784" s="35">
        <v>3.2380528924417602E-3</v>
      </c>
      <c r="P2784" s="35">
        <v>4.1702608783880298E-7</v>
      </c>
      <c r="Q2784" s="35">
        <v>3.5218802574479402E-7</v>
      </c>
      <c r="R2784" s="35">
        <f t="shared" si="46"/>
        <v>3.2605905465695716E-3</v>
      </c>
    </row>
    <row r="2785" spans="1:18" ht="15">
      <c r="A2785" s="28" t="s">
        <v>83</v>
      </c>
      <c r="B2785" s="37">
        <v>49</v>
      </c>
      <c r="C2785" s="29">
        <v>47</v>
      </c>
      <c r="D2785" s="21" t="s">
        <v>61</v>
      </c>
      <c r="E2785" s="35">
        <v>5.7608358193558703E-6</v>
      </c>
      <c r="F2785" s="35">
        <v>5.7300336305648096E-6</v>
      </c>
      <c r="G2785" s="35">
        <v>1.12110351033519E-6</v>
      </c>
      <c r="H2785" s="35">
        <v>3.6788421382121801E-6</v>
      </c>
      <c r="I2785" s="35">
        <v>2.2075028870954801E-6</v>
      </c>
      <c r="J2785" s="35">
        <v>3.7942803896258599E-5</v>
      </c>
      <c r="K2785" s="35">
        <v>2.8787093925867201E-6</v>
      </c>
      <c r="L2785" s="35">
        <v>2.9700951661777699E-5</v>
      </c>
      <c r="M2785" s="35">
        <v>2.7437551281628198E-6</v>
      </c>
      <c r="N2785" s="35">
        <v>5.5030819780152097E-6</v>
      </c>
      <c r="O2785" s="35">
        <v>9.7539130786639605E-4</v>
      </c>
      <c r="P2785" s="35">
        <v>2.04724649662567E-6</v>
      </c>
      <c r="Q2785" s="35">
        <v>2.0301711053137302E-6</v>
      </c>
      <c r="R2785" s="35">
        <f t="shared" si="46"/>
        <v>1.0767363455107001E-3</v>
      </c>
    </row>
    <row r="2786" spans="1:18" ht="15">
      <c r="A2786" s="28" t="s">
        <v>83</v>
      </c>
      <c r="B2786" s="37">
        <v>49</v>
      </c>
      <c r="C2786" s="29">
        <v>48</v>
      </c>
      <c r="D2786" s="22" t="s">
        <v>62</v>
      </c>
      <c r="E2786" s="35">
        <v>9.38754026558925E-3</v>
      </c>
      <c r="F2786" s="35">
        <v>1.08995300064924E-2</v>
      </c>
      <c r="G2786" s="35">
        <v>2.38202496180267E-3</v>
      </c>
      <c r="H2786" s="35">
        <v>7.1029127754283902E-3</v>
      </c>
      <c r="I2786" s="35">
        <v>4.28433078348852E-3</v>
      </c>
      <c r="J2786" s="35">
        <v>6.6829044161985193E-2</v>
      </c>
      <c r="K2786" s="35">
        <v>5.7771123084939301E-3</v>
      </c>
      <c r="L2786" s="35">
        <v>2.7612879735724301E-2</v>
      </c>
      <c r="M2786" s="35">
        <v>4.2332539342303703E-3</v>
      </c>
      <c r="N2786" s="35">
        <v>1.01652668510646E-2</v>
      </c>
      <c r="O2786" s="35">
        <v>0.28343002459490801</v>
      </c>
      <c r="P2786" s="35">
        <v>3.2846586609098301E-3</v>
      </c>
      <c r="Q2786" s="35">
        <v>3.6539984912060701E-3</v>
      </c>
      <c r="R2786" s="35">
        <f t="shared" si="46"/>
        <v>0.43904257753132353</v>
      </c>
    </row>
    <row r="2787" spans="1:18" ht="15">
      <c r="A2787" s="28" t="s">
        <v>83</v>
      </c>
      <c r="B2787" s="37">
        <v>49</v>
      </c>
      <c r="C2787" s="29">
        <v>49</v>
      </c>
      <c r="D2787" s="22" t="s">
        <v>63</v>
      </c>
      <c r="E2787" s="35">
        <v>0</v>
      </c>
      <c r="F2787" s="35">
        <v>0</v>
      </c>
      <c r="G2787" s="35">
        <v>0</v>
      </c>
      <c r="H2787" s="35">
        <v>0</v>
      </c>
      <c r="I2787" s="35">
        <v>0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  <c r="O2787" s="35">
        <v>0</v>
      </c>
      <c r="P2787" s="35">
        <v>0</v>
      </c>
      <c r="Q2787" s="35">
        <v>0</v>
      </c>
      <c r="R2787" s="35">
        <f t="shared" si="46"/>
        <v>0</v>
      </c>
    </row>
    <row r="2788" spans="1:18" ht="15">
      <c r="A2788" s="28" t="s">
        <v>83</v>
      </c>
      <c r="B2788" s="37">
        <v>49</v>
      </c>
      <c r="C2788" s="29">
        <v>50</v>
      </c>
      <c r="D2788" s="22" t="s">
        <v>64</v>
      </c>
      <c r="E2788" s="35">
        <v>6.4615859726283902E-5</v>
      </c>
      <c r="F2788" s="35">
        <v>6.8381700985943806E-5</v>
      </c>
      <c r="G2788" s="35">
        <v>1.44077737979007E-5</v>
      </c>
      <c r="H2788" s="35">
        <v>4.7602796492067799E-5</v>
      </c>
      <c r="I2788" s="35">
        <v>2.7690514643120601E-5</v>
      </c>
      <c r="J2788" s="35">
        <v>4.4728971489674702E-4</v>
      </c>
      <c r="K2788" s="35">
        <v>3.6221902029385503E-5</v>
      </c>
      <c r="L2788" s="35">
        <v>1.7605623874906599E-4</v>
      </c>
      <c r="M2788" s="35">
        <v>3.2232289094387602E-5</v>
      </c>
      <c r="N2788" s="35">
        <v>7.66174630686082E-5</v>
      </c>
      <c r="O2788" s="35">
        <v>2.2879528886939498E-3</v>
      </c>
      <c r="P2788" s="35">
        <v>2.1854431146658602E-5</v>
      </c>
      <c r="Q2788" s="35">
        <v>2.57699222554052E-5</v>
      </c>
      <c r="R2788" s="35">
        <f t="shared" si="46"/>
        <v>3.3266934955795244E-3</v>
      </c>
    </row>
    <row r="2789" spans="1:18" ht="15">
      <c r="A2789" s="28" t="s">
        <v>83</v>
      </c>
      <c r="B2789" s="37">
        <v>49</v>
      </c>
      <c r="C2789" s="29">
        <v>51</v>
      </c>
      <c r="D2789" s="21" t="s">
        <v>65</v>
      </c>
      <c r="E2789" s="35">
        <v>1.7617372982066199E-6</v>
      </c>
      <c r="F2789" s="35">
        <v>1.72689963143966E-6</v>
      </c>
      <c r="G2789" s="35">
        <v>4.6473295352390901E-7</v>
      </c>
      <c r="H2789" s="35">
        <v>1.47294810962975E-6</v>
      </c>
      <c r="I2789" s="35">
        <v>7.5232157297669102E-7</v>
      </c>
      <c r="J2789" s="35">
        <v>1.6416485801515901E-5</v>
      </c>
      <c r="K2789" s="35">
        <v>1.29499655785226E-6</v>
      </c>
      <c r="L2789" s="35">
        <v>7.0577443538555198E-6</v>
      </c>
      <c r="M2789" s="35">
        <v>9.760122729397461E-7</v>
      </c>
      <c r="N2789" s="35">
        <v>1.9739814331483502E-6</v>
      </c>
      <c r="O2789" s="35">
        <v>1.7953705295711901E-4</v>
      </c>
      <c r="P2789" s="35">
        <v>6.74093499461575E-7</v>
      </c>
      <c r="Q2789" s="35">
        <v>6.6597376355625804E-7</v>
      </c>
      <c r="R2789" s="35">
        <f t="shared" si="46"/>
        <v>2.1477498020522524E-4</v>
      </c>
    </row>
    <row r="2790" spans="1:18" ht="15">
      <c r="A2790" s="28" t="s">
        <v>83</v>
      </c>
      <c r="B2790" s="37">
        <v>49</v>
      </c>
      <c r="C2790" s="29">
        <v>52</v>
      </c>
      <c r="D2790" s="21" t="s">
        <v>66</v>
      </c>
      <c r="E2790" s="35">
        <v>2.2420595832962198E-6</v>
      </c>
      <c r="F2790" s="35">
        <v>2.0596755822315302E-6</v>
      </c>
      <c r="G2790" s="35">
        <v>4.4426651274295101E-7</v>
      </c>
      <c r="H2790" s="35">
        <v>1.33438251292664E-6</v>
      </c>
      <c r="I2790" s="35">
        <v>6.8699148568742195E-7</v>
      </c>
      <c r="J2790" s="35">
        <v>1.29672095653215E-5</v>
      </c>
      <c r="K2790" s="35">
        <v>9.8399824109568793E-7</v>
      </c>
      <c r="L2790" s="35">
        <v>1.3749963210183E-5</v>
      </c>
      <c r="M2790" s="35">
        <v>1.0379128498262899E-6</v>
      </c>
      <c r="N2790" s="35">
        <v>2.0630283060545798E-6</v>
      </c>
      <c r="O2790" s="35">
        <v>1.8917627544673499E-4</v>
      </c>
      <c r="P2790" s="35">
        <v>7.2412317130756398E-7</v>
      </c>
      <c r="Q2790" s="35">
        <v>6.45228809791587E-7</v>
      </c>
      <c r="R2790" s="35">
        <f t="shared" si="46"/>
        <v>2.2811511527719996E-4</v>
      </c>
    </row>
    <row r="2791" spans="1:18" ht="15">
      <c r="A2791" s="28" t="s">
        <v>83</v>
      </c>
      <c r="B2791" s="37">
        <v>49</v>
      </c>
      <c r="C2791" s="29">
        <v>53</v>
      </c>
      <c r="D2791" s="21" t="s">
        <v>67</v>
      </c>
      <c r="E2791" s="35">
        <v>8.71914724894256E-7</v>
      </c>
      <c r="F2791" s="35">
        <v>6.9414562714933304E-7</v>
      </c>
      <c r="G2791" s="35">
        <v>2.10192082698163E-7</v>
      </c>
      <c r="H2791" s="35">
        <v>5.3241585615303397E-7</v>
      </c>
      <c r="I2791" s="35">
        <v>2.22458196339884E-7</v>
      </c>
      <c r="J2791" s="35">
        <v>4.25072962723177E-6</v>
      </c>
      <c r="K2791" s="35">
        <v>3.1791162699006498E-7</v>
      </c>
      <c r="L2791" s="35">
        <v>4.2177939008788204E-6</v>
      </c>
      <c r="M2791" s="35">
        <v>4.2881888085231802E-7</v>
      </c>
      <c r="N2791" s="35">
        <v>8.2191399564882996E-7</v>
      </c>
      <c r="O2791" s="35">
        <v>4.35618675458877E-5</v>
      </c>
      <c r="P2791" s="35">
        <v>2.5880481610071498E-7</v>
      </c>
      <c r="Q2791" s="35">
        <v>2.1547545175474599E-7</v>
      </c>
      <c r="R2791" s="35">
        <f t="shared" si="46"/>
        <v>5.6604442332579631E-5</v>
      </c>
    </row>
    <row r="2792" spans="1:18" ht="15">
      <c r="A2792" s="28" t="s">
        <v>83</v>
      </c>
      <c r="B2792" s="37">
        <v>49</v>
      </c>
      <c r="C2792" s="29">
        <v>54</v>
      </c>
      <c r="D2792" s="21" t="s">
        <v>68</v>
      </c>
      <c r="E2792" s="35">
        <v>2.6111950317784999E-6</v>
      </c>
      <c r="F2792" s="35">
        <v>2.4375222766116801E-6</v>
      </c>
      <c r="G2792" s="35">
        <v>6.6939993408625302E-7</v>
      </c>
      <c r="H2792" s="35">
        <v>1.6168301125105299E-6</v>
      </c>
      <c r="I2792" s="35">
        <v>8.0393852309787595E-7</v>
      </c>
      <c r="J2792" s="35">
        <v>1.52375292635338E-5</v>
      </c>
      <c r="K2792" s="35">
        <v>1.1275731107377101E-6</v>
      </c>
      <c r="L2792" s="35">
        <v>1.2385137831654301E-5</v>
      </c>
      <c r="M2792" s="35">
        <v>1.0317746605120901E-6</v>
      </c>
      <c r="N2792" s="35">
        <v>2.8472820095520699E-6</v>
      </c>
      <c r="O2792" s="35">
        <v>1.4154984090758801E-4</v>
      </c>
      <c r="P2792" s="35">
        <v>8.6791356708258705E-7</v>
      </c>
      <c r="Q2792" s="35">
        <v>6.4565234929946899E-7</v>
      </c>
      <c r="R2792" s="35">
        <f t="shared" si="46"/>
        <v>1.8383158957804488E-4</v>
      </c>
    </row>
    <row r="2793" spans="1:18" ht="15">
      <c r="A2793" s="28" t="s">
        <v>83</v>
      </c>
      <c r="B2793" s="37">
        <v>49</v>
      </c>
      <c r="C2793" s="29">
        <v>55</v>
      </c>
      <c r="D2793" s="21" t="s">
        <v>69</v>
      </c>
      <c r="E2793" s="35">
        <v>2.4194440228573201E-6</v>
      </c>
      <c r="F2793" s="35">
        <v>2.5848829928291001E-6</v>
      </c>
      <c r="G2793" s="35">
        <v>4.6297510997466999E-7</v>
      </c>
      <c r="H2793" s="35">
        <v>1.73625850921469E-6</v>
      </c>
      <c r="I2793" s="35">
        <v>1.06940559056876E-6</v>
      </c>
      <c r="J2793" s="35">
        <v>1.7152048273543801E-5</v>
      </c>
      <c r="K2793" s="35">
        <v>1.31929046555964E-6</v>
      </c>
      <c r="L2793" s="35">
        <v>7.4613961348002598E-6</v>
      </c>
      <c r="M2793" s="35">
        <v>1.19001931420937E-6</v>
      </c>
      <c r="N2793" s="35">
        <v>2.3683838957328298E-6</v>
      </c>
      <c r="O2793" s="35">
        <v>2.0766667164180501E-4</v>
      </c>
      <c r="P2793" s="35">
        <v>7.8695333761562203E-7</v>
      </c>
      <c r="Q2793" s="35">
        <v>9.1161714003839199E-7</v>
      </c>
      <c r="R2793" s="35">
        <f t="shared" si="46"/>
        <v>2.4712934642874947E-4</v>
      </c>
    </row>
    <row r="2794" spans="1:18" ht="15">
      <c r="A2794" s="28" t="s">
        <v>83</v>
      </c>
      <c r="B2794" s="37">
        <v>49</v>
      </c>
      <c r="C2794" s="29">
        <v>56</v>
      </c>
      <c r="D2794" s="21" t="s">
        <v>70</v>
      </c>
      <c r="E2794" s="35">
        <v>5.9176854373484598E-2</v>
      </c>
      <c r="F2794" s="35">
        <v>5.0159322806636E-2</v>
      </c>
      <c r="G2794" s="35">
        <v>1.05164888679628E-2</v>
      </c>
      <c r="H2794" s="35">
        <v>4.26756413066652E-2</v>
      </c>
      <c r="I2794" s="35">
        <v>2.4986963733177499E-2</v>
      </c>
      <c r="J2794" s="35">
        <v>0.40821007168078299</v>
      </c>
      <c r="K2794" s="35">
        <v>3.2450169592912602E-2</v>
      </c>
      <c r="L2794" s="35">
        <v>0.23106177614246401</v>
      </c>
      <c r="M2794" s="35">
        <v>2.72294838323098E-2</v>
      </c>
      <c r="N2794" s="35">
        <v>0.101382958469718</v>
      </c>
      <c r="O2794" s="35">
        <v>17.405108966529902</v>
      </c>
      <c r="P2794" s="35">
        <v>3.1522610675081601E-2</v>
      </c>
      <c r="Q2794" s="35">
        <v>2.19591047861585E-2</v>
      </c>
      <c r="R2794" s="35">
        <f t="shared" si="46"/>
        <v>18.446440412797259</v>
      </c>
    </row>
    <row r="2795" spans="1:18" ht="15">
      <c r="A2795" s="28" t="s">
        <v>83</v>
      </c>
      <c r="B2795" s="37">
        <v>49</v>
      </c>
      <c r="C2795" s="29">
        <v>57</v>
      </c>
      <c r="D2795" s="21" t="s">
        <v>71</v>
      </c>
      <c r="E2795" s="35">
        <v>0</v>
      </c>
      <c r="F2795" s="35">
        <v>0</v>
      </c>
      <c r="G2795" s="35">
        <v>0</v>
      </c>
      <c r="H2795" s="35">
        <v>0</v>
      </c>
      <c r="I2795" s="35">
        <v>0</v>
      </c>
      <c r="J2795" s="35">
        <v>0</v>
      </c>
      <c r="K2795" s="35">
        <v>0</v>
      </c>
      <c r="L2795" s="35">
        <v>0</v>
      </c>
      <c r="M2795" s="35">
        <v>0</v>
      </c>
      <c r="N2795" s="35">
        <v>0</v>
      </c>
      <c r="O2795" s="35">
        <v>0</v>
      </c>
      <c r="P2795" s="35">
        <v>0</v>
      </c>
      <c r="Q2795" s="35">
        <v>0</v>
      </c>
      <c r="R2795" s="35">
        <f t="shared" si="46"/>
        <v>0</v>
      </c>
    </row>
    <row r="2796" spans="1:18" ht="15">
      <c r="A2796" s="28" t="s">
        <v>83</v>
      </c>
      <c r="B2796" s="37">
        <v>50</v>
      </c>
      <c r="C2796" s="29">
        <v>1</v>
      </c>
      <c r="D2796" s="22" t="s">
        <v>15</v>
      </c>
      <c r="E2796" s="35">
        <v>1.48792435790236E-5</v>
      </c>
      <c r="F2796" s="35">
        <v>1.73630170554165E-5</v>
      </c>
      <c r="G2796" s="35">
        <v>3.7510542156746601E-6</v>
      </c>
      <c r="H2796" s="35">
        <v>1.13639375112958E-5</v>
      </c>
      <c r="I2796" s="35">
        <v>6.5405807396269503E-6</v>
      </c>
      <c r="J2796" s="35">
        <v>1.350747169244E-4</v>
      </c>
      <c r="K2796" s="35">
        <v>9.0378709271373392E-6</v>
      </c>
      <c r="L2796" s="35">
        <v>9.6985386997864494E-5</v>
      </c>
      <c r="M2796" s="35">
        <v>2.05413945311378E-5</v>
      </c>
      <c r="N2796" s="35">
        <v>1.5854595855354099E-5</v>
      </c>
      <c r="O2796" s="35">
        <v>1.4132104048560901E-3</v>
      </c>
      <c r="P2796" s="35">
        <v>6.5374168973585296E-6</v>
      </c>
      <c r="Q2796" s="35">
        <v>5.9068124436456003E-6</v>
      </c>
      <c r="R2796" s="35">
        <f t="shared" si="46"/>
        <v>1.7570464325340253E-3</v>
      </c>
    </row>
    <row r="2797" spans="1:18" ht="15">
      <c r="A2797" s="28" t="s">
        <v>83</v>
      </c>
      <c r="B2797" s="37">
        <v>50</v>
      </c>
      <c r="C2797" s="29">
        <v>2</v>
      </c>
      <c r="D2797" s="22" t="s">
        <v>16</v>
      </c>
      <c r="E2797" s="35">
        <v>1.39566210840776E-5</v>
      </c>
      <c r="F2797" s="35">
        <v>1.0491054022383701E-5</v>
      </c>
      <c r="G2797" s="35">
        <v>2.2370539440478598E-6</v>
      </c>
      <c r="H2797" s="35">
        <v>6.7253994986385998E-6</v>
      </c>
      <c r="I2797" s="35">
        <v>4.43769370135079E-6</v>
      </c>
      <c r="J2797" s="35">
        <v>8.0932358405172094E-5</v>
      </c>
      <c r="K2797" s="35">
        <v>5.7369186014440402E-6</v>
      </c>
      <c r="L2797" s="35">
        <v>5.6045312438324598E-5</v>
      </c>
      <c r="M2797" s="35">
        <v>1.0276284182723601E-5</v>
      </c>
      <c r="N2797" s="35">
        <v>1.2954660532847601E-5</v>
      </c>
      <c r="O2797" s="35">
        <v>1.49043479580051E-3</v>
      </c>
      <c r="P2797" s="35">
        <v>1.89713736499165E-4</v>
      </c>
      <c r="Q2797" s="35">
        <v>3.4038584664591601E-6</v>
      </c>
      <c r="R2797" s="35">
        <f t="shared" si="46"/>
        <v>1.8873457471771447E-3</v>
      </c>
    </row>
    <row r="2798" spans="1:18" ht="15">
      <c r="A2798" s="28" t="s">
        <v>83</v>
      </c>
      <c r="B2798" s="37">
        <v>50</v>
      </c>
      <c r="C2798" s="29">
        <v>3</v>
      </c>
      <c r="D2798" s="22" t="s">
        <v>17</v>
      </c>
      <c r="E2798" s="35">
        <v>3.7824514909179699E-3</v>
      </c>
      <c r="F2798" s="35">
        <v>3.9488656554611101E-3</v>
      </c>
      <c r="G2798" s="35">
        <v>7.8134794983369005E-4</v>
      </c>
      <c r="H2798" s="35">
        <v>2.5938576027877999E-3</v>
      </c>
      <c r="I2798" s="35">
        <v>1.6548223764023199E-3</v>
      </c>
      <c r="J2798" s="35">
        <v>3.2055130246553799E-2</v>
      </c>
      <c r="K2798" s="35">
        <v>2.2549468662289101E-3</v>
      </c>
      <c r="L2798" s="35">
        <v>2.3648605927662499E-2</v>
      </c>
      <c r="M2798" s="35">
        <v>4.5103036196249002E-3</v>
      </c>
      <c r="N2798" s="35">
        <v>3.8190382369905E-3</v>
      </c>
      <c r="O2798" s="35">
        <v>1.0053364196172301</v>
      </c>
      <c r="P2798" s="35">
        <v>2.2084094920156402E-3</v>
      </c>
      <c r="Q2798" s="35">
        <v>1.3897121144040899E-3</v>
      </c>
      <c r="R2798" s="35">
        <f t="shared" si="46"/>
        <v>1.0879839111961134</v>
      </c>
    </row>
    <row r="2799" spans="1:18" ht="15">
      <c r="A2799" s="28" t="s">
        <v>83</v>
      </c>
      <c r="B2799" s="37">
        <v>50</v>
      </c>
      <c r="C2799" s="29">
        <v>4</v>
      </c>
      <c r="D2799" s="22" t="s">
        <v>18</v>
      </c>
      <c r="E2799" s="35">
        <v>3.2479498507746699E-3</v>
      </c>
      <c r="F2799" s="35">
        <v>3.9336335106311803E-3</v>
      </c>
      <c r="G2799" s="35">
        <v>6.6231505262823002E-4</v>
      </c>
      <c r="H2799" s="35">
        <v>2.34564007950286E-3</v>
      </c>
      <c r="I2799" s="35">
        <v>1.27776331249518E-3</v>
      </c>
      <c r="J2799" s="35">
        <v>8.1246255311849994E-2</v>
      </c>
      <c r="K2799" s="35">
        <v>1.89017006380788E-3</v>
      </c>
      <c r="L2799" s="35">
        <v>0.152040897041993</v>
      </c>
      <c r="M2799" s="35">
        <v>4.25018045470257E-2</v>
      </c>
      <c r="N2799" s="35">
        <v>3.2853939523828698E-3</v>
      </c>
      <c r="O2799" s="35">
        <v>0.69492763212500297</v>
      </c>
      <c r="P2799" s="35">
        <v>1.3007259957430501E-3</v>
      </c>
      <c r="Q2799" s="35">
        <v>1.24466226241601E-3</v>
      </c>
      <c r="R2799" s="35">
        <f t="shared" si="46"/>
        <v>0.9899048431062536</v>
      </c>
    </row>
    <row r="2800" spans="1:18" ht="15">
      <c r="A2800" s="28" t="s">
        <v>83</v>
      </c>
      <c r="B2800" s="37">
        <v>50</v>
      </c>
      <c r="C2800" s="29">
        <v>5</v>
      </c>
      <c r="D2800" s="22" t="s">
        <v>19</v>
      </c>
      <c r="E2800" s="35">
        <v>4.5114394992138199E-4</v>
      </c>
      <c r="F2800" s="35">
        <v>5.0799050850336902E-4</v>
      </c>
      <c r="G2800" s="35">
        <v>1.10794442219914E-4</v>
      </c>
      <c r="H2800" s="35">
        <v>3.3137954999374702E-4</v>
      </c>
      <c r="I2800" s="35">
        <v>1.9558887792803399E-4</v>
      </c>
      <c r="J2800" s="35">
        <v>4.0565561423856799E-3</v>
      </c>
      <c r="K2800" s="35">
        <v>2.77083604433881E-4</v>
      </c>
      <c r="L2800" s="35">
        <v>2.8672660013510298E-3</v>
      </c>
      <c r="M2800" s="35">
        <v>5.9441729957832002E-4</v>
      </c>
      <c r="N2800" s="35">
        <v>4.8447276722801799E-4</v>
      </c>
      <c r="O2800" s="35">
        <v>6.3839355684305599E-2</v>
      </c>
      <c r="P2800" s="35">
        <v>2.5042961280028901E-4</v>
      </c>
      <c r="Q2800" s="35">
        <v>1.7189795916388499E-4</v>
      </c>
      <c r="R2800" s="35">
        <f t="shared" si="46"/>
        <v>7.4138376399813161E-2</v>
      </c>
    </row>
    <row r="2801" spans="1:18" ht="15">
      <c r="A2801" s="28" t="s">
        <v>83</v>
      </c>
      <c r="B2801" s="37">
        <v>50</v>
      </c>
      <c r="C2801" s="29">
        <v>6</v>
      </c>
      <c r="D2801" s="22" t="s">
        <v>20</v>
      </c>
      <c r="E2801" s="35">
        <v>1.5214295757514399E-3</v>
      </c>
      <c r="F2801" s="35">
        <v>1.7147118177459301E-3</v>
      </c>
      <c r="G2801" s="35">
        <v>3.42342181409723E-4</v>
      </c>
      <c r="H2801" s="35">
        <v>1.14699634214748E-3</v>
      </c>
      <c r="I2801" s="35">
        <v>5.4348633139822205E-4</v>
      </c>
      <c r="J2801" s="35">
        <v>0.174136220816316</v>
      </c>
      <c r="K2801" s="35">
        <v>1.6431588560569101E-3</v>
      </c>
      <c r="L2801" s="35">
        <v>5.6751907644528997E-2</v>
      </c>
      <c r="M2801" s="35">
        <v>2.2282731554298502E-3</v>
      </c>
      <c r="N2801" s="35">
        <v>2.4275254854688698E-3</v>
      </c>
      <c r="O2801" s="35">
        <v>7.7386980453166901E-2</v>
      </c>
      <c r="P2801" s="35">
        <v>1.3316746213743E-3</v>
      </c>
      <c r="Q2801" s="35">
        <v>7.1486367310048902E-4</v>
      </c>
      <c r="R2801" s="35">
        <f t="shared" si="46"/>
        <v>0.32188957095389509</v>
      </c>
    </row>
    <row r="2802" spans="1:18" ht="15">
      <c r="A2802" s="28" t="s">
        <v>83</v>
      </c>
      <c r="B2802" s="37">
        <v>50</v>
      </c>
      <c r="C2802" s="29">
        <v>7</v>
      </c>
      <c r="D2802" s="22" t="s">
        <v>21</v>
      </c>
      <c r="E2802" s="35">
        <v>9.5498018635045695E-5</v>
      </c>
      <c r="F2802" s="35">
        <v>8.9080324667505697E-5</v>
      </c>
      <c r="G2802" s="35">
        <v>2.0993946669216999E-5</v>
      </c>
      <c r="H2802" s="35">
        <v>7.09091331402492E-5</v>
      </c>
      <c r="I2802" s="35">
        <v>4.9516379496241498E-5</v>
      </c>
      <c r="J2802" s="35">
        <v>1.1303066476231101E-3</v>
      </c>
      <c r="K2802" s="35">
        <v>6.84245720140064E-5</v>
      </c>
      <c r="L2802" s="35">
        <v>3.2811474071347901E-4</v>
      </c>
      <c r="M2802" s="35">
        <v>6.4017291142231099E-5</v>
      </c>
      <c r="N2802" s="35">
        <v>1.2701815784283999E-4</v>
      </c>
      <c r="O2802" s="35">
        <v>8.9655866358307607E-3</v>
      </c>
      <c r="P2802" s="35">
        <v>4.29711356226493E-5</v>
      </c>
      <c r="Q2802" s="35">
        <v>3.3420273413907097E-5</v>
      </c>
      <c r="R2802" s="35">
        <f t="shared" si="46"/>
        <v>1.1085857256811243E-2</v>
      </c>
    </row>
    <row r="2803" spans="1:18" ht="15">
      <c r="A2803" s="28" t="s">
        <v>83</v>
      </c>
      <c r="B2803" s="37">
        <v>50</v>
      </c>
      <c r="C2803" s="29">
        <v>8</v>
      </c>
      <c r="D2803" s="22" t="s">
        <v>22</v>
      </c>
      <c r="E2803" s="35">
        <v>1.23821576016528E-2</v>
      </c>
      <c r="F2803" s="35">
        <v>7.0753881705761995E-2</v>
      </c>
      <c r="G2803" s="35">
        <v>3.47878479981524E-3</v>
      </c>
      <c r="H2803" s="35">
        <v>5.3235142678581399E-3</v>
      </c>
      <c r="I2803" s="35">
        <v>2.4923958632883901E-3</v>
      </c>
      <c r="J2803" s="35">
        <v>6.3693363093327807E-2</v>
      </c>
      <c r="K2803" s="35">
        <v>4.2690181670687298E-3</v>
      </c>
      <c r="L2803" s="35">
        <v>5.7849500901631601E-2</v>
      </c>
      <c r="M2803" s="35">
        <v>7.8182640757231796E-3</v>
      </c>
      <c r="N2803" s="35">
        <v>7.0946216094284103E-3</v>
      </c>
      <c r="O2803" s="35">
        <v>1.16397197301197</v>
      </c>
      <c r="P2803" s="35">
        <v>2.56590023061469E-3</v>
      </c>
      <c r="Q2803" s="35">
        <v>2.43752465200374E-3</v>
      </c>
      <c r="R2803" s="35">
        <f t="shared" si="46"/>
        <v>1.4041308999801445</v>
      </c>
    </row>
    <row r="2804" spans="1:18" ht="15">
      <c r="A2804" s="28" t="s">
        <v>83</v>
      </c>
      <c r="B2804" s="37">
        <v>50</v>
      </c>
      <c r="C2804" s="29">
        <v>9</v>
      </c>
      <c r="D2804" s="22" t="s">
        <v>23</v>
      </c>
      <c r="E2804" s="35">
        <v>1.9445390008000999E-3</v>
      </c>
      <c r="F2804" s="35">
        <v>2.02827999181411E-3</v>
      </c>
      <c r="G2804" s="35">
        <v>4.4951757860276501E-4</v>
      </c>
      <c r="H2804" s="35">
        <v>1.5067409886400901E-3</v>
      </c>
      <c r="I2804" s="35">
        <v>9.2895640055259401E-4</v>
      </c>
      <c r="J2804" s="35">
        <v>1.53144948615492E-2</v>
      </c>
      <c r="K2804" s="35">
        <v>1.28958278946379E-3</v>
      </c>
      <c r="L2804" s="35">
        <v>7.9745194228734908E-3</v>
      </c>
      <c r="M2804" s="35">
        <v>1.9667814761805701E-3</v>
      </c>
      <c r="N2804" s="35">
        <v>2.0688640129451802E-3</v>
      </c>
      <c r="O2804" s="35">
        <v>0.49290424899871899</v>
      </c>
      <c r="P2804" s="35">
        <v>7.3541840289059702E-4</v>
      </c>
      <c r="Q2804" s="35">
        <v>7.0792955870786301E-4</v>
      </c>
      <c r="R2804" s="35">
        <f t="shared" si="46"/>
        <v>0.52981987348373938</v>
      </c>
    </row>
    <row r="2805" spans="1:18" ht="15">
      <c r="A2805" s="28" t="s">
        <v>83</v>
      </c>
      <c r="B2805" s="37">
        <v>50</v>
      </c>
      <c r="C2805" s="29">
        <v>10</v>
      </c>
      <c r="D2805" s="22" t="s">
        <v>24</v>
      </c>
      <c r="E2805" s="35">
        <v>1.36022866175898E-2</v>
      </c>
      <c r="F2805" s="35">
        <v>1.4260513555195999E-2</v>
      </c>
      <c r="G2805" s="35">
        <v>3.0471498665044301E-3</v>
      </c>
      <c r="H2805" s="35">
        <v>1.01642454813265E-2</v>
      </c>
      <c r="I2805" s="35">
        <v>6.3665723602089504E-3</v>
      </c>
      <c r="J2805" s="35">
        <v>0.106588306334612</v>
      </c>
      <c r="K2805" s="35">
        <v>9.1550460425235194E-3</v>
      </c>
      <c r="L2805" s="35">
        <v>4.9498553102137702E-2</v>
      </c>
      <c r="M2805" s="35">
        <v>1.10853102185732E-2</v>
      </c>
      <c r="N2805" s="35">
        <v>1.42344191466331E-2</v>
      </c>
      <c r="O2805" s="35">
        <v>3.7839427910732999</v>
      </c>
      <c r="P2805" s="35">
        <v>5.9075687459617804E-3</v>
      </c>
      <c r="Q2805" s="35">
        <v>5.6275302484845701E-3</v>
      </c>
      <c r="R2805" s="35">
        <f t="shared" si="46"/>
        <v>4.033480292793052</v>
      </c>
    </row>
    <row r="2806" spans="1:18" ht="15">
      <c r="A2806" s="28" t="s">
        <v>83</v>
      </c>
      <c r="B2806" s="37">
        <v>50</v>
      </c>
      <c r="C2806" s="29">
        <v>11</v>
      </c>
      <c r="D2806" s="22" t="s">
        <v>25</v>
      </c>
      <c r="E2806" s="35">
        <v>1.0174000180927401E-3</v>
      </c>
      <c r="F2806" s="35">
        <v>1.04238498987595E-3</v>
      </c>
      <c r="G2806" s="35">
        <v>2.33570643142518E-4</v>
      </c>
      <c r="H2806" s="35">
        <v>7.4720757190681699E-4</v>
      </c>
      <c r="I2806" s="35">
        <v>4.5370772752638102E-4</v>
      </c>
      <c r="J2806" s="35">
        <v>7.9102574091813992E-3</v>
      </c>
      <c r="K2806" s="35">
        <v>6.5380947051386603E-4</v>
      </c>
      <c r="L2806" s="35">
        <v>6.04330333102065E-3</v>
      </c>
      <c r="M2806" s="35">
        <v>1.08787151565766E-3</v>
      </c>
      <c r="N2806" s="35">
        <v>1.04087348319103E-3</v>
      </c>
      <c r="O2806" s="35">
        <v>0.25677179875331302</v>
      </c>
      <c r="P2806" s="35">
        <v>4.2257954031059701E-4</v>
      </c>
      <c r="Q2806" s="35">
        <v>3.8261242140105598E-4</v>
      </c>
      <c r="R2806" s="35">
        <f t="shared" si="46"/>
        <v>0.27780737687513368</v>
      </c>
    </row>
    <row r="2807" spans="1:18" ht="15">
      <c r="A2807" s="28" t="s">
        <v>83</v>
      </c>
      <c r="B2807" s="37">
        <v>50</v>
      </c>
      <c r="C2807" s="29">
        <v>12</v>
      </c>
      <c r="D2807" s="21" t="s">
        <v>26</v>
      </c>
      <c r="E2807" s="35">
        <v>2.6454018282322098E-7</v>
      </c>
      <c r="F2807" s="35">
        <v>3.38896542337417E-7</v>
      </c>
      <c r="G2807" s="35">
        <v>6.5101132197510995E-8</v>
      </c>
      <c r="H2807" s="35">
        <v>2.05743698457251E-7</v>
      </c>
      <c r="I2807" s="35">
        <v>1.2507128959247701E-7</v>
      </c>
      <c r="J2807" s="35">
        <v>2.78746279997155E-6</v>
      </c>
      <c r="K2807" s="35">
        <v>1.7654925824920499E-7</v>
      </c>
      <c r="L2807" s="35">
        <v>1.6818784172123801E-6</v>
      </c>
      <c r="M2807" s="35">
        <v>3.2641262224470099E-7</v>
      </c>
      <c r="N2807" s="35">
        <v>2.9234563957250698E-7</v>
      </c>
      <c r="O2807" s="35">
        <v>4.8552465061519201E-5</v>
      </c>
      <c r="P2807" s="35">
        <v>1.3318140800186099E-7</v>
      </c>
      <c r="Q2807" s="35">
        <v>1.0707709774516E-7</v>
      </c>
      <c r="R2807" s="35">
        <f t="shared" si="46"/>
        <v>5.5056725149924438E-5</v>
      </c>
    </row>
    <row r="2808" spans="1:18" ht="15">
      <c r="A2808" s="28" t="s">
        <v>83</v>
      </c>
      <c r="B2808" s="37">
        <v>50</v>
      </c>
      <c r="C2808" s="29">
        <v>13</v>
      </c>
      <c r="D2808" s="21" t="s">
        <v>27</v>
      </c>
      <c r="E2808" s="35">
        <v>4.3962090042724198E-6</v>
      </c>
      <c r="F2808" s="35">
        <v>4.4377261712396697E-6</v>
      </c>
      <c r="G2808" s="35">
        <v>1.1104578328668501E-6</v>
      </c>
      <c r="H2808" s="35">
        <v>2.5732774844497301E-6</v>
      </c>
      <c r="I2808" s="35">
        <v>1.8889863429623301E-6</v>
      </c>
      <c r="J2808" s="35">
        <v>3.1956635693580698E-5</v>
      </c>
      <c r="K2808" s="35">
        <v>2.2396066715992202E-6</v>
      </c>
      <c r="L2808" s="35">
        <v>1.50324255364866E-5</v>
      </c>
      <c r="M2808" s="35">
        <v>2.4783795572174801E-6</v>
      </c>
      <c r="N2808" s="35">
        <v>4.8004180853991296E-6</v>
      </c>
      <c r="O2808" s="35">
        <v>4.0852590967810202E-4</v>
      </c>
      <c r="P2808" s="35">
        <v>1.6895727567448801E-6</v>
      </c>
      <c r="Q2808" s="35">
        <v>1.51338984597483E-6</v>
      </c>
      <c r="R2808" s="35">
        <f t="shared" si="46"/>
        <v>4.8264299466089583E-4</v>
      </c>
    </row>
    <row r="2809" spans="1:18" ht="15">
      <c r="A2809" s="28" t="s">
        <v>83</v>
      </c>
      <c r="B2809" s="37">
        <v>50</v>
      </c>
      <c r="C2809" s="29">
        <v>14</v>
      </c>
      <c r="D2809" s="21" t="s">
        <v>28</v>
      </c>
      <c r="E2809" s="35">
        <v>1.3118329806755799E-5</v>
      </c>
      <c r="F2809" s="35">
        <v>1.41356649700314E-5</v>
      </c>
      <c r="G2809" s="35">
        <v>2.8184741647769601E-6</v>
      </c>
      <c r="H2809" s="35">
        <v>9.5673793661801393E-6</v>
      </c>
      <c r="I2809" s="35">
        <v>5.9979132471103397E-6</v>
      </c>
      <c r="J2809" s="35">
        <v>1.3912870326275001E-4</v>
      </c>
      <c r="K2809" s="35">
        <v>8.3026870541214094E-6</v>
      </c>
      <c r="L2809" s="35">
        <v>5.3205869700328698E-5</v>
      </c>
      <c r="M2809" s="35">
        <v>8.9041007265124205E-6</v>
      </c>
      <c r="N2809" s="35">
        <v>1.43709540426069E-5</v>
      </c>
      <c r="O2809" s="35">
        <v>3.6166285072122498E-3</v>
      </c>
      <c r="P2809" s="35">
        <v>5.0390286591194599E-6</v>
      </c>
      <c r="Q2809" s="35">
        <v>5.1324126442460299E-6</v>
      </c>
      <c r="R2809" s="35">
        <f t="shared" si="46"/>
        <v>3.8963500248567896E-3</v>
      </c>
    </row>
    <row r="2810" spans="1:18" ht="15">
      <c r="A2810" s="28" t="s">
        <v>83</v>
      </c>
      <c r="B2810" s="37">
        <v>50</v>
      </c>
      <c r="C2810" s="29">
        <v>15</v>
      </c>
      <c r="D2810" s="21" t="s">
        <v>29</v>
      </c>
      <c r="E2810" s="35">
        <v>3.3916059453104802E-2</v>
      </c>
      <c r="F2810" s="35">
        <v>2.9795923190651798E-2</v>
      </c>
      <c r="G2810" s="35">
        <v>8.0039553862886591E-3</v>
      </c>
      <c r="H2810" s="35">
        <v>3.0068858620756801E-2</v>
      </c>
      <c r="I2810" s="35">
        <v>1.2525431987788001E-2</v>
      </c>
      <c r="J2810" s="35">
        <v>0.250199617558169</v>
      </c>
      <c r="K2810" s="35">
        <v>1.7671601937942399E-2</v>
      </c>
      <c r="L2810" s="35">
        <v>0.36498658149199098</v>
      </c>
      <c r="M2810" s="35">
        <v>4.7978255753915303E-2</v>
      </c>
      <c r="N2810" s="35">
        <v>2.6699170383904101E-2</v>
      </c>
      <c r="O2810" s="35">
        <v>3.4572545460123099</v>
      </c>
      <c r="P2810" s="35">
        <v>8.91932383111122E-2</v>
      </c>
      <c r="Q2810" s="35">
        <v>1.3410718266155299E-2</v>
      </c>
      <c r="R2810" s="35">
        <f t="shared" si="46"/>
        <v>4.3817039583540893</v>
      </c>
    </row>
    <row r="2811" spans="1:18" ht="15">
      <c r="A2811" s="28" t="s">
        <v>83</v>
      </c>
      <c r="B2811" s="37">
        <v>50</v>
      </c>
      <c r="C2811" s="29">
        <v>16</v>
      </c>
      <c r="D2811" s="21" t="s">
        <v>30</v>
      </c>
      <c r="E2811" s="35">
        <v>0</v>
      </c>
      <c r="F2811" s="35">
        <v>0</v>
      </c>
      <c r="G2811" s="35">
        <v>0</v>
      </c>
      <c r="H2811" s="35">
        <v>0</v>
      </c>
      <c r="I2811" s="35">
        <v>0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  <c r="O2811" s="35">
        <v>0</v>
      </c>
      <c r="P2811" s="35">
        <v>0</v>
      </c>
      <c r="Q2811" s="35">
        <v>0</v>
      </c>
      <c r="R2811" s="35">
        <f t="shared" si="46"/>
        <v>0</v>
      </c>
    </row>
    <row r="2812" spans="1:18" ht="15">
      <c r="A2812" s="28" t="s">
        <v>83</v>
      </c>
      <c r="B2812" s="37">
        <v>50</v>
      </c>
      <c r="C2812" s="29">
        <v>17</v>
      </c>
      <c r="D2812" s="21" t="s">
        <v>31</v>
      </c>
      <c r="E2812" s="35">
        <v>0</v>
      </c>
      <c r="F2812" s="35">
        <v>0</v>
      </c>
      <c r="G2812" s="35">
        <v>0</v>
      </c>
      <c r="H2812" s="35">
        <v>0</v>
      </c>
      <c r="I2812" s="35">
        <v>0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  <c r="O2812" s="35">
        <v>0</v>
      </c>
      <c r="P2812" s="35">
        <v>0</v>
      </c>
      <c r="Q2812" s="35">
        <v>0</v>
      </c>
      <c r="R2812" s="35">
        <f t="shared" si="46"/>
        <v>0</v>
      </c>
    </row>
    <row r="2813" spans="1:18" ht="15">
      <c r="A2813" s="28" t="s">
        <v>83</v>
      </c>
      <c r="B2813" s="37">
        <v>50</v>
      </c>
      <c r="C2813" s="29">
        <v>18</v>
      </c>
      <c r="D2813" s="21" t="s">
        <v>32</v>
      </c>
      <c r="E2813" s="35">
        <v>9.9144717949184308E-3</v>
      </c>
      <c r="F2813" s="35">
        <v>6.4150101760424997E-3</v>
      </c>
      <c r="G2813" s="35">
        <v>3.0334885204504301E-3</v>
      </c>
      <c r="H2813" s="35">
        <v>5.0432463288891099E-3</v>
      </c>
      <c r="I2813" s="35">
        <v>2.8997619403601199E-3</v>
      </c>
      <c r="J2813" s="35">
        <v>2.1870958308023301E-2</v>
      </c>
      <c r="K2813" s="35">
        <v>5.0472977345757701E-3</v>
      </c>
      <c r="L2813" s="35">
        <v>0.194042489857123</v>
      </c>
      <c r="M2813" s="35">
        <v>9.7224070907757695E-3</v>
      </c>
      <c r="N2813" s="35">
        <v>7.8198140220005399E-3</v>
      </c>
      <c r="O2813" s="35">
        <v>1.96874878854045E-2</v>
      </c>
      <c r="P2813" s="35">
        <v>2.08968725826685E-3</v>
      </c>
      <c r="Q2813" s="35">
        <v>2.2356326385555799E-3</v>
      </c>
      <c r="R2813" s="35">
        <f t="shared" si="46"/>
        <v>0.28982175355538592</v>
      </c>
    </row>
    <row r="2814" spans="1:18" ht="15">
      <c r="A2814" s="28" t="s">
        <v>83</v>
      </c>
      <c r="B2814" s="37">
        <v>50</v>
      </c>
      <c r="C2814" s="29">
        <v>19</v>
      </c>
      <c r="D2814" s="22" t="s">
        <v>33</v>
      </c>
      <c r="E2814" s="35">
        <v>0</v>
      </c>
      <c r="F2814" s="35">
        <v>0</v>
      </c>
      <c r="G2814" s="35">
        <v>0</v>
      </c>
      <c r="H2814" s="35">
        <v>0</v>
      </c>
      <c r="I2814" s="35">
        <v>0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  <c r="O2814" s="35">
        <v>0</v>
      </c>
      <c r="P2814" s="35">
        <v>0</v>
      </c>
      <c r="Q2814" s="35">
        <v>0</v>
      </c>
      <c r="R2814" s="35">
        <f t="shared" si="46"/>
        <v>0</v>
      </c>
    </row>
    <row r="2815" spans="1:18" ht="15">
      <c r="A2815" s="28" t="s">
        <v>83</v>
      </c>
      <c r="B2815" s="37">
        <v>50</v>
      </c>
      <c r="C2815" s="29">
        <v>20</v>
      </c>
      <c r="D2815" s="22" t="s">
        <v>34</v>
      </c>
      <c r="E2815" s="35">
        <v>0</v>
      </c>
      <c r="F2815" s="35">
        <v>0</v>
      </c>
      <c r="G2815" s="35">
        <v>0</v>
      </c>
      <c r="H2815" s="35">
        <v>0</v>
      </c>
      <c r="I2815" s="35">
        <v>0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  <c r="O2815" s="35">
        <v>0</v>
      </c>
      <c r="P2815" s="35">
        <v>0</v>
      </c>
      <c r="Q2815" s="35">
        <v>0</v>
      </c>
      <c r="R2815" s="35">
        <f t="shared" si="46"/>
        <v>0</v>
      </c>
    </row>
    <row r="2816" spans="1:18" ht="15">
      <c r="A2816" s="28" t="s">
        <v>83</v>
      </c>
      <c r="B2816" s="37">
        <v>50</v>
      </c>
      <c r="C2816" s="29">
        <v>21</v>
      </c>
      <c r="D2816" s="22" t="s">
        <v>35</v>
      </c>
      <c r="E2816" s="35">
        <v>0</v>
      </c>
      <c r="F2816" s="35">
        <v>0</v>
      </c>
      <c r="G2816" s="35">
        <v>0</v>
      </c>
      <c r="H2816" s="35">
        <v>0</v>
      </c>
      <c r="I2816" s="35">
        <v>0</v>
      </c>
      <c r="J2816" s="35">
        <v>0</v>
      </c>
      <c r="K2816" s="35">
        <v>0</v>
      </c>
      <c r="L2816" s="35">
        <v>0</v>
      </c>
      <c r="M2816" s="35">
        <v>0</v>
      </c>
      <c r="N2816" s="35">
        <v>0</v>
      </c>
      <c r="O2816" s="35">
        <v>0</v>
      </c>
      <c r="P2816" s="35">
        <v>0</v>
      </c>
      <c r="Q2816" s="35">
        <v>0</v>
      </c>
      <c r="R2816" s="35">
        <f t="shared" si="46"/>
        <v>0</v>
      </c>
    </row>
    <row r="2817" spans="1:18" ht="15">
      <c r="A2817" s="28" t="s">
        <v>83</v>
      </c>
      <c r="B2817" s="37">
        <v>50</v>
      </c>
      <c r="C2817" s="29">
        <v>22</v>
      </c>
      <c r="D2817" s="22" t="s">
        <v>36</v>
      </c>
      <c r="E2817" s="35">
        <v>0</v>
      </c>
      <c r="F2817" s="35">
        <v>0</v>
      </c>
      <c r="G2817" s="35">
        <v>0</v>
      </c>
      <c r="H2817" s="35">
        <v>0</v>
      </c>
      <c r="I2817" s="35">
        <v>0</v>
      </c>
      <c r="J2817" s="35">
        <v>0</v>
      </c>
      <c r="K2817" s="35">
        <v>0</v>
      </c>
      <c r="L2817" s="35">
        <v>0</v>
      </c>
      <c r="M2817" s="35">
        <v>0</v>
      </c>
      <c r="N2817" s="35">
        <v>0</v>
      </c>
      <c r="O2817" s="35">
        <v>0</v>
      </c>
      <c r="P2817" s="35">
        <v>0</v>
      </c>
      <c r="Q2817" s="35">
        <v>0</v>
      </c>
      <c r="R2817" s="35">
        <f t="shared" si="46"/>
        <v>0</v>
      </c>
    </row>
    <row r="2818" spans="1:18" ht="15">
      <c r="A2818" s="28" t="s">
        <v>83</v>
      </c>
      <c r="B2818" s="37">
        <v>50</v>
      </c>
      <c r="C2818" s="29">
        <v>23</v>
      </c>
      <c r="D2818" s="22" t="s">
        <v>37</v>
      </c>
      <c r="E2818" s="35">
        <v>0</v>
      </c>
      <c r="F2818" s="35">
        <v>0</v>
      </c>
      <c r="G2818" s="35">
        <v>0</v>
      </c>
      <c r="H2818" s="35">
        <v>0</v>
      </c>
      <c r="I2818" s="35">
        <v>0</v>
      </c>
      <c r="J2818" s="35">
        <v>0</v>
      </c>
      <c r="K2818" s="35">
        <v>0</v>
      </c>
      <c r="L2818" s="35">
        <v>0</v>
      </c>
      <c r="M2818" s="35">
        <v>0</v>
      </c>
      <c r="N2818" s="35">
        <v>0</v>
      </c>
      <c r="O2818" s="35">
        <v>0</v>
      </c>
      <c r="P2818" s="35">
        <v>0</v>
      </c>
      <c r="Q2818" s="35">
        <v>0</v>
      </c>
      <c r="R2818" s="35">
        <f t="shared" si="46"/>
        <v>0</v>
      </c>
    </row>
    <row r="2819" spans="1:18" ht="15">
      <c r="A2819" s="28" t="s">
        <v>83</v>
      </c>
      <c r="B2819" s="37">
        <v>50</v>
      </c>
      <c r="C2819" s="29">
        <v>24</v>
      </c>
      <c r="D2819" s="22" t="s">
        <v>38</v>
      </c>
      <c r="E2819" s="35">
        <v>0</v>
      </c>
      <c r="F2819" s="35">
        <v>0</v>
      </c>
      <c r="G2819" s="35">
        <v>0</v>
      </c>
      <c r="H2819" s="35">
        <v>0</v>
      </c>
      <c r="I2819" s="35">
        <v>0</v>
      </c>
      <c r="J2819" s="35">
        <v>0</v>
      </c>
      <c r="K2819" s="35">
        <v>0</v>
      </c>
      <c r="L2819" s="35">
        <v>0</v>
      </c>
      <c r="M2819" s="35">
        <v>0</v>
      </c>
      <c r="N2819" s="35">
        <v>0</v>
      </c>
      <c r="O2819" s="35">
        <v>0</v>
      </c>
      <c r="P2819" s="35">
        <v>0</v>
      </c>
      <c r="Q2819" s="35">
        <v>0</v>
      </c>
      <c r="R2819" s="35">
        <f t="shared" si="46"/>
        <v>0</v>
      </c>
    </row>
    <row r="2820" spans="1:18" ht="15">
      <c r="A2820" s="28" t="s">
        <v>83</v>
      </c>
      <c r="B2820" s="37">
        <v>50</v>
      </c>
      <c r="C2820" s="29">
        <v>25</v>
      </c>
      <c r="D2820" s="22" t="s">
        <v>39</v>
      </c>
      <c r="E2820" s="35">
        <v>0</v>
      </c>
      <c r="F2820" s="35">
        <v>0</v>
      </c>
      <c r="G2820" s="35">
        <v>0</v>
      </c>
      <c r="H2820" s="35">
        <v>0</v>
      </c>
      <c r="I2820" s="35">
        <v>0</v>
      </c>
      <c r="J2820" s="35">
        <v>0</v>
      </c>
      <c r="K2820" s="35">
        <v>0</v>
      </c>
      <c r="L2820" s="35">
        <v>0</v>
      </c>
      <c r="M2820" s="35">
        <v>0</v>
      </c>
      <c r="N2820" s="35">
        <v>0</v>
      </c>
      <c r="O2820" s="35">
        <v>0</v>
      </c>
      <c r="P2820" s="35">
        <v>0</v>
      </c>
      <c r="Q2820" s="35">
        <v>0</v>
      </c>
      <c r="R2820" s="35">
        <f t="shared" ref="R2820:R2883" si="47">SUM(E2820:Q2820)</f>
        <v>0</v>
      </c>
    </row>
    <row r="2821" spans="1:18" ht="15">
      <c r="A2821" s="28" t="s">
        <v>83</v>
      </c>
      <c r="B2821" s="37">
        <v>50</v>
      </c>
      <c r="C2821" s="29">
        <v>26</v>
      </c>
      <c r="D2821" s="22" t="s">
        <v>40</v>
      </c>
      <c r="E2821" s="35">
        <v>0</v>
      </c>
      <c r="F2821" s="35">
        <v>0</v>
      </c>
      <c r="G2821" s="35">
        <v>0</v>
      </c>
      <c r="H2821" s="35">
        <v>0</v>
      </c>
      <c r="I2821" s="35">
        <v>0</v>
      </c>
      <c r="J2821" s="35">
        <v>0</v>
      </c>
      <c r="K2821" s="35">
        <v>0</v>
      </c>
      <c r="L2821" s="35">
        <v>0</v>
      </c>
      <c r="M2821" s="35">
        <v>0</v>
      </c>
      <c r="N2821" s="35">
        <v>0</v>
      </c>
      <c r="O2821" s="35">
        <v>0</v>
      </c>
      <c r="P2821" s="35">
        <v>0</v>
      </c>
      <c r="Q2821" s="35">
        <v>0</v>
      </c>
      <c r="R2821" s="35">
        <f t="shared" si="47"/>
        <v>0</v>
      </c>
    </row>
    <row r="2822" spans="1:18" ht="15">
      <c r="A2822" s="28" t="s">
        <v>83</v>
      </c>
      <c r="B2822" s="37">
        <v>50</v>
      </c>
      <c r="C2822" s="29">
        <v>27</v>
      </c>
      <c r="D2822" s="24" t="s">
        <v>41</v>
      </c>
      <c r="E2822" s="35">
        <v>0</v>
      </c>
      <c r="F2822" s="35">
        <v>0</v>
      </c>
      <c r="G2822" s="35">
        <v>0</v>
      </c>
      <c r="H2822" s="35">
        <v>0</v>
      </c>
      <c r="I2822" s="35">
        <v>0</v>
      </c>
      <c r="J2822" s="35">
        <v>0</v>
      </c>
      <c r="K2822" s="35">
        <v>0</v>
      </c>
      <c r="L2822" s="35">
        <v>0</v>
      </c>
      <c r="M2822" s="35">
        <v>0</v>
      </c>
      <c r="N2822" s="35">
        <v>0</v>
      </c>
      <c r="O2822" s="35">
        <v>0</v>
      </c>
      <c r="P2822" s="35">
        <v>0</v>
      </c>
      <c r="Q2822" s="35">
        <v>0</v>
      </c>
      <c r="R2822" s="35">
        <f t="shared" si="47"/>
        <v>0</v>
      </c>
    </row>
    <row r="2823" spans="1:18" ht="15">
      <c r="A2823" s="28" t="s">
        <v>83</v>
      </c>
      <c r="B2823" s="37">
        <v>50</v>
      </c>
      <c r="C2823" s="29">
        <v>28</v>
      </c>
      <c r="D2823" s="24" t="s">
        <v>42</v>
      </c>
      <c r="E2823" s="35">
        <v>0</v>
      </c>
      <c r="F2823" s="35">
        <v>0</v>
      </c>
      <c r="G2823" s="35">
        <v>0</v>
      </c>
      <c r="H2823" s="35">
        <v>0</v>
      </c>
      <c r="I2823" s="35">
        <v>0</v>
      </c>
      <c r="J2823" s="35">
        <v>0</v>
      </c>
      <c r="K2823" s="35">
        <v>0</v>
      </c>
      <c r="L2823" s="35">
        <v>0</v>
      </c>
      <c r="M2823" s="35">
        <v>0</v>
      </c>
      <c r="N2823" s="35">
        <v>0</v>
      </c>
      <c r="O2823" s="35">
        <v>0</v>
      </c>
      <c r="P2823" s="35">
        <v>0</v>
      </c>
      <c r="Q2823" s="35">
        <v>0</v>
      </c>
      <c r="R2823" s="35">
        <f t="shared" si="47"/>
        <v>0</v>
      </c>
    </row>
    <row r="2824" spans="1:18" ht="15">
      <c r="A2824" s="28" t="s">
        <v>83</v>
      </c>
      <c r="B2824" s="37">
        <v>50</v>
      </c>
      <c r="C2824" s="29">
        <v>29</v>
      </c>
      <c r="D2824" s="24" t="s">
        <v>43</v>
      </c>
      <c r="E2824" s="35">
        <v>0</v>
      </c>
      <c r="F2824" s="35">
        <v>0</v>
      </c>
      <c r="G2824" s="35">
        <v>0</v>
      </c>
      <c r="H2824" s="35">
        <v>0</v>
      </c>
      <c r="I2824" s="35">
        <v>0</v>
      </c>
      <c r="J2824" s="35">
        <v>0</v>
      </c>
      <c r="K2824" s="35">
        <v>0</v>
      </c>
      <c r="L2824" s="35">
        <v>0</v>
      </c>
      <c r="M2824" s="35">
        <v>0</v>
      </c>
      <c r="N2824" s="35">
        <v>0</v>
      </c>
      <c r="O2824" s="35">
        <v>0</v>
      </c>
      <c r="P2824" s="35">
        <v>0</v>
      </c>
      <c r="Q2824" s="35">
        <v>0</v>
      </c>
      <c r="R2824" s="35">
        <f t="shared" si="47"/>
        <v>0</v>
      </c>
    </row>
    <row r="2825" spans="1:18" ht="15">
      <c r="A2825" s="28" t="s">
        <v>83</v>
      </c>
      <c r="B2825" s="37">
        <v>50</v>
      </c>
      <c r="C2825" s="29">
        <v>30</v>
      </c>
      <c r="D2825" s="21" t="s">
        <v>44</v>
      </c>
      <c r="E2825" s="35">
        <v>0</v>
      </c>
      <c r="F2825" s="35">
        <v>0</v>
      </c>
      <c r="G2825" s="35">
        <v>0</v>
      </c>
      <c r="H2825" s="35">
        <v>0</v>
      </c>
      <c r="I2825" s="35">
        <v>0</v>
      </c>
      <c r="J2825" s="35">
        <v>0</v>
      </c>
      <c r="K2825" s="35">
        <v>0</v>
      </c>
      <c r="L2825" s="35">
        <v>0</v>
      </c>
      <c r="M2825" s="35">
        <v>0</v>
      </c>
      <c r="N2825" s="35">
        <v>0</v>
      </c>
      <c r="O2825" s="35">
        <v>0</v>
      </c>
      <c r="P2825" s="35">
        <v>0</v>
      </c>
      <c r="Q2825" s="35">
        <v>0</v>
      </c>
      <c r="R2825" s="35">
        <f t="shared" si="47"/>
        <v>0</v>
      </c>
    </row>
    <row r="2826" spans="1:18" ht="15">
      <c r="A2826" s="28" t="s">
        <v>83</v>
      </c>
      <c r="B2826" s="37">
        <v>50</v>
      </c>
      <c r="C2826" s="29">
        <v>31</v>
      </c>
      <c r="D2826" s="21" t="s">
        <v>45</v>
      </c>
      <c r="E2826" s="35">
        <v>0</v>
      </c>
      <c r="F2826" s="35">
        <v>0</v>
      </c>
      <c r="G2826" s="35">
        <v>0</v>
      </c>
      <c r="H2826" s="35">
        <v>0</v>
      </c>
      <c r="I2826" s="35">
        <v>0</v>
      </c>
      <c r="J2826" s="35">
        <v>0</v>
      </c>
      <c r="K2826" s="35">
        <v>0</v>
      </c>
      <c r="L2826" s="35">
        <v>0</v>
      </c>
      <c r="M2826" s="35">
        <v>0</v>
      </c>
      <c r="N2826" s="35">
        <v>0</v>
      </c>
      <c r="O2826" s="35">
        <v>0</v>
      </c>
      <c r="P2826" s="35">
        <v>0</v>
      </c>
      <c r="Q2826" s="35">
        <v>0</v>
      </c>
      <c r="R2826" s="35">
        <f t="shared" si="47"/>
        <v>0</v>
      </c>
    </row>
    <row r="2827" spans="1:18" ht="15">
      <c r="A2827" s="28" t="s">
        <v>83</v>
      </c>
      <c r="B2827" s="37">
        <v>50</v>
      </c>
      <c r="C2827" s="29">
        <v>32</v>
      </c>
      <c r="D2827" s="21" t="s">
        <v>46</v>
      </c>
      <c r="E2827" s="35">
        <v>0</v>
      </c>
      <c r="F2827" s="35">
        <v>0</v>
      </c>
      <c r="G2827" s="35">
        <v>0</v>
      </c>
      <c r="H2827" s="35">
        <v>0</v>
      </c>
      <c r="I2827" s="35">
        <v>0</v>
      </c>
      <c r="J2827" s="35">
        <v>0</v>
      </c>
      <c r="K2827" s="35">
        <v>0</v>
      </c>
      <c r="L2827" s="35">
        <v>0</v>
      </c>
      <c r="M2827" s="35">
        <v>0</v>
      </c>
      <c r="N2827" s="35">
        <v>0</v>
      </c>
      <c r="O2827" s="35">
        <v>0</v>
      </c>
      <c r="P2827" s="35">
        <v>0</v>
      </c>
      <c r="Q2827" s="35">
        <v>0</v>
      </c>
      <c r="R2827" s="35">
        <f t="shared" si="47"/>
        <v>0</v>
      </c>
    </row>
    <row r="2828" spans="1:18" ht="15">
      <c r="A2828" s="28" t="s">
        <v>83</v>
      </c>
      <c r="B2828" s="37">
        <v>50</v>
      </c>
      <c r="C2828" s="29">
        <v>33</v>
      </c>
      <c r="D2828" s="21" t="s">
        <v>47</v>
      </c>
      <c r="E2828" s="35">
        <v>0</v>
      </c>
      <c r="F2828" s="35">
        <v>0</v>
      </c>
      <c r="G2828" s="35">
        <v>0</v>
      </c>
      <c r="H2828" s="35">
        <v>0</v>
      </c>
      <c r="I2828" s="35">
        <v>0</v>
      </c>
      <c r="J2828" s="35">
        <v>0</v>
      </c>
      <c r="K2828" s="35">
        <v>0</v>
      </c>
      <c r="L2828" s="35">
        <v>0</v>
      </c>
      <c r="M2828" s="35">
        <v>0</v>
      </c>
      <c r="N2828" s="35">
        <v>0</v>
      </c>
      <c r="O2828" s="35">
        <v>0</v>
      </c>
      <c r="P2828" s="35">
        <v>0</v>
      </c>
      <c r="Q2828" s="35">
        <v>0</v>
      </c>
      <c r="R2828" s="35">
        <f t="shared" si="47"/>
        <v>0</v>
      </c>
    </row>
    <row r="2829" spans="1:18" ht="15">
      <c r="A2829" s="28" t="s">
        <v>83</v>
      </c>
      <c r="B2829" s="37">
        <v>50</v>
      </c>
      <c r="C2829" s="29">
        <v>34</v>
      </c>
      <c r="D2829" s="21" t="s">
        <v>48</v>
      </c>
      <c r="E2829" s="35">
        <v>2.9856712529531901E-5</v>
      </c>
      <c r="F2829" s="35">
        <v>2.99593501999013E-5</v>
      </c>
      <c r="G2829" s="35">
        <v>7.4702029843795901E-6</v>
      </c>
      <c r="H2829" s="35">
        <v>2.2293076893932399E-5</v>
      </c>
      <c r="I2829" s="35">
        <v>1.0903620379361E-5</v>
      </c>
      <c r="J2829" s="35">
        <v>2.5898859729098998E-4</v>
      </c>
      <c r="K2829" s="35">
        <v>1.79389947726865E-5</v>
      </c>
      <c r="L2829" s="35">
        <v>4.1559753239702601E-4</v>
      </c>
      <c r="M2829" s="35">
        <v>5.4104701165194999E-5</v>
      </c>
      <c r="N2829" s="35">
        <v>2.6405006985010801E-5</v>
      </c>
      <c r="O2829" s="35">
        <v>3.9881658629039498E-3</v>
      </c>
      <c r="P2829" s="35">
        <v>2.97769475917206E-5</v>
      </c>
      <c r="Q2829" s="35">
        <v>1.4376368151086599E-5</v>
      </c>
      <c r="R2829" s="35">
        <f t="shared" si="47"/>
        <v>4.9058369742447719E-3</v>
      </c>
    </row>
    <row r="2830" spans="1:18" ht="15">
      <c r="A2830" s="28" t="s">
        <v>83</v>
      </c>
      <c r="B2830" s="37">
        <v>50</v>
      </c>
      <c r="C2830" s="29">
        <v>35</v>
      </c>
      <c r="D2830" s="21" t="s">
        <v>49</v>
      </c>
      <c r="E2830" s="35">
        <v>0</v>
      </c>
      <c r="F2830" s="35">
        <v>0</v>
      </c>
      <c r="G2830" s="35">
        <v>0</v>
      </c>
      <c r="H2830" s="35">
        <v>0</v>
      </c>
      <c r="I2830" s="35">
        <v>0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  <c r="O2830" s="35">
        <v>0</v>
      </c>
      <c r="P2830" s="35">
        <v>0</v>
      </c>
      <c r="Q2830" s="35">
        <v>0</v>
      </c>
      <c r="R2830" s="35">
        <f t="shared" si="47"/>
        <v>0</v>
      </c>
    </row>
    <row r="2831" spans="1:18" ht="15">
      <c r="A2831" s="28" t="s">
        <v>83</v>
      </c>
      <c r="B2831" s="37">
        <v>50</v>
      </c>
      <c r="C2831" s="29">
        <v>36</v>
      </c>
      <c r="D2831" s="21" t="s">
        <v>50</v>
      </c>
      <c r="E2831" s="35">
        <v>3.4898232087531302E-3</v>
      </c>
      <c r="F2831" s="35">
        <v>1.6941027522800599E-3</v>
      </c>
      <c r="G2831" s="35">
        <v>1.0402207698287E-3</v>
      </c>
      <c r="H2831" s="35">
        <v>1.2688162629737199E-3</v>
      </c>
      <c r="I2831" s="35">
        <v>1.1388314005288699E-3</v>
      </c>
      <c r="J2831" s="35">
        <v>2.0733877528803801E-2</v>
      </c>
      <c r="K2831" s="35">
        <v>2.8515315337266601E-3</v>
      </c>
      <c r="L2831" s="35">
        <v>2.0537782584905101E-2</v>
      </c>
      <c r="M2831" s="35">
        <v>7.9300076330367005E-3</v>
      </c>
      <c r="N2831" s="35">
        <v>2.47392927105252E-3</v>
      </c>
      <c r="O2831" s="35">
        <v>2.8760879506572802E-3</v>
      </c>
      <c r="P2831" s="35">
        <v>5.8475834576551897E-4</v>
      </c>
      <c r="Q2831" s="35">
        <v>5.8189556963337001E-4</v>
      </c>
      <c r="R2831" s="35">
        <f t="shared" si="47"/>
        <v>6.7201664811945422E-2</v>
      </c>
    </row>
    <row r="2832" spans="1:18" ht="15">
      <c r="A2832" s="28" t="s">
        <v>83</v>
      </c>
      <c r="B2832" s="37">
        <v>50</v>
      </c>
      <c r="C2832" s="29">
        <v>37</v>
      </c>
      <c r="D2832" s="21" t="s">
        <v>51</v>
      </c>
      <c r="E2832" s="35">
        <v>6.5161227921779901E-5</v>
      </c>
      <c r="F2832" s="35">
        <v>7.0188778755155495E-5</v>
      </c>
      <c r="G2832" s="35">
        <v>2.1058634062696699E-5</v>
      </c>
      <c r="H2832" s="35">
        <v>5.2865543776088098E-5</v>
      </c>
      <c r="I2832" s="35">
        <v>2.3543920117003E-5</v>
      </c>
      <c r="J2832" s="35">
        <v>4.6226425299872298E-4</v>
      </c>
      <c r="K2832" s="35">
        <v>3.4054193583678103E-5</v>
      </c>
      <c r="L2832" s="35">
        <v>1.1905822281287799E-3</v>
      </c>
      <c r="M2832" s="35">
        <v>7.9673858623928895E-5</v>
      </c>
      <c r="N2832" s="35">
        <v>6.1983353485208002E-5</v>
      </c>
      <c r="O2832" s="35">
        <v>8.0214805644261093E-3</v>
      </c>
      <c r="P2832" s="35">
        <v>3.0188404573232002E-5</v>
      </c>
      <c r="Q2832" s="35">
        <v>2.7070120723211599E-5</v>
      </c>
      <c r="R2832" s="35">
        <f t="shared" si="47"/>
        <v>1.0140115081175592E-2</v>
      </c>
    </row>
    <row r="2833" spans="1:18" ht="15">
      <c r="A2833" s="28" t="s">
        <v>83</v>
      </c>
      <c r="B2833" s="37">
        <v>50</v>
      </c>
      <c r="C2833" s="29">
        <v>38</v>
      </c>
      <c r="D2833" s="21" t="s">
        <v>52</v>
      </c>
      <c r="E2833" s="35">
        <v>1.3923501575412601E-5</v>
      </c>
      <c r="F2833" s="35">
        <v>1.16295365743543E-5</v>
      </c>
      <c r="G2833" s="35">
        <v>1.8943661741707801E-5</v>
      </c>
      <c r="H2833" s="35">
        <v>1.1765170966722701E-5</v>
      </c>
      <c r="I2833" s="35">
        <v>6.2365950413259601E-6</v>
      </c>
      <c r="J2833" s="35">
        <v>1.2762476120448501E-4</v>
      </c>
      <c r="K2833" s="35">
        <v>1.00246708091548E-5</v>
      </c>
      <c r="L2833" s="35">
        <v>2.7145327488642401E-4</v>
      </c>
      <c r="M2833" s="35">
        <v>9.8703375941953495E-6</v>
      </c>
      <c r="N2833" s="35">
        <v>1.51272603746104E-5</v>
      </c>
      <c r="O2833" s="35">
        <v>1.9300794483214799E-3</v>
      </c>
      <c r="P2833" s="35">
        <v>7.0956757908103196E-5</v>
      </c>
      <c r="Q2833" s="35">
        <v>7.16686349805501E-6</v>
      </c>
      <c r="R2833" s="35">
        <f t="shared" si="47"/>
        <v>2.5048018404960309E-3</v>
      </c>
    </row>
    <row r="2834" spans="1:18" ht="15">
      <c r="A2834" s="28" t="s">
        <v>83</v>
      </c>
      <c r="B2834" s="37">
        <v>50</v>
      </c>
      <c r="C2834" s="29">
        <v>39</v>
      </c>
      <c r="D2834" s="21" t="s">
        <v>53</v>
      </c>
      <c r="E2834" s="35">
        <v>2.1172064134307599E-5</v>
      </c>
      <c r="F2834" s="35">
        <v>2.0351602031333699E-5</v>
      </c>
      <c r="G2834" s="35">
        <v>2.9999494019388299E-6</v>
      </c>
      <c r="H2834" s="35">
        <v>2.16472558575682E-5</v>
      </c>
      <c r="I2834" s="35">
        <v>2.0166514121579501E-6</v>
      </c>
      <c r="J2834" s="35">
        <v>8.8576982517008995E-5</v>
      </c>
      <c r="K2834" s="35">
        <v>4.13523052554186E-6</v>
      </c>
      <c r="L2834" s="35">
        <v>9.8415030561492295E-4</v>
      </c>
      <c r="M2834" s="35">
        <v>1.2474647326040299E-5</v>
      </c>
      <c r="N2834" s="35">
        <v>1.8163384760263901E-5</v>
      </c>
      <c r="O2834" s="35">
        <v>4.02803316189749E-4</v>
      </c>
      <c r="P2834" s="35">
        <v>5.7176769649985199E-6</v>
      </c>
      <c r="Q2834" s="35">
        <v>7.5884752441354404E-6</v>
      </c>
      <c r="R2834" s="35">
        <f t="shared" si="47"/>
        <v>1.5917975419799675E-3</v>
      </c>
    </row>
    <row r="2835" spans="1:18" ht="15">
      <c r="A2835" s="28" t="s">
        <v>83</v>
      </c>
      <c r="B2835" s="37">
        <v>50</v>
      </c>
      <c r="C2835" s="29">
        <v>40</v>
      </c>
      <c r="D2835" s="23" t="s">
        <v>54</v>
      </c>
      <c r="E2835" s="35">
        <v>1.6169621836394199E-5</v>
      </c>
      <c r="F2835" s="35">
        <v>1.19699188680386E-5</v>
      </c>
      <c r="G2835" s="35">
        <v>7.1769887843977997E-6</v>
      </c>
      <c r="H2835" s="35">
        <v>1.28701596581223E-5</v>
      </c>
      <c r="I2835" s="35">
        <v>4.2110704024909896E-6</v>
      </c>
      <c r="J2835" s="35">
        <v>8.8559413000332301E-5</v>
      </c>
      <c r="K2835" s="35">
        <v>5.8498321593595102E-6</v>
      </c>
      <c r="L2835" s="35">
        <v>1.8198870626386101E-4</v>
      </c>
      <c r="M2835" s="35">
        <v>9.1116804625802794E-6</v>
      </c>
      <c r="N2835" s="35">
        <v>1.1760070854543499E-5</v>
      </c>
      <c r="O2835" s="35">
        <v>1.6202490311647501E-3</v>
      </c>
      <c r="P2835" s="35">
        <v>1.07279717444463E-5</v>
      </c>
      <c r="Q2835" s="35">
        <v>1.15329231663653E-5</v>
      </c>
      <c r="R2835" s="35">
        <f t="shared" si="47"/>
        <v>1.9921773883656824E-3</v>
      </c>
    </row>
    <row r="2836" spans="1:18" ht="15">
      <c r="A2836" s="28" t="s">
        <v>83</v>
      </c>
      <c r="B2836" s="37">
        <v>50</v>
      </c>
      <c r="C2836" s="29">
        <v>41</v>
      </c>
      <c r="D2836" s="23" t="s">
        <v>55</v>
      </c>
      <c r="E2836" s="35">
        <v>6.6884858484369806E-5</v>
      </c>
      <c r="F2836" s="35">
        <v>2.3564898283925099E-4</v>
      </c>
      <c r="G2836" s="35">
        <v>3.0045936062023301E-5</v>
      </c>
      <c r="H2836" s="35">
        <v>2.0945704191960301E-4</v>
      </c>
      <c r="I2836" s="35">
        <v>2.2254722868266101E-5</v>
      </c>
      <c r="J2836" s="35">
        <v>2.7298986259060703E-4</v>
      </c>
      <c r="K2836" s="35">
        <v>1.9971947170055999E-5</v>
      </c>
      <c r="L2836" s="35">
        <v>1.23908981526181E-3</v>
      </c>
      <c r="M2836" s="35">
        <v>4.69760700027582E-5</v>
      </c>
      <c r="N2836" s="35">
        <v>7.3383241396858596E-5</v>
      </c>
      <c r="O2836" s="35">
        <v>2.8389214444791899E-3</v>
      </c>
      <c r="P2836" s="35">
        <v>1.02202956171086E-4</v>
      </c>
      <c r="Q2836" s="35">
        <v>4.1297836713414599E-5</v>
      </c>
      <c r="R2836" s="35">
        <f t="shared" si="47"/>
        <v>5.199124715959293E-3</v>
      </c>
    </row>
    <row r="2837" spans="1:18" ht="15">
      <c r="A2837" s="28" t="s">
        <v>83</v>
      </c>
      <c r="B2837" s="37">
        <v>50</v>
      </c>
      <c r="C2837" s="29">
        <v>42</v>
      </c>
      <c r="D2837" s="21" t="s">
        <v>56</v>
      </c>
      <c r="E2837" s="35">
        <v>1.70249645596524E-5</v>
      </c>
      <c r="F2837" s="35">
        <v>1.3366790630421399E-5</v>
      </c>
      <c r="G2837" s="35">
        <v>4.2945917976849703E-6</v>
      </c>
      <c r="H2837" s="35">
        <v>1.15722679746601E-5</v>
      </c>
      <c r="I2837" s="35">
        <v>6.3856151998885503E-6</v>
      </c>
      <c r="J2837" s="35">
        <v>1.2414234547335001E-4</v>
      </c>
      <c r="K2837" s="35">
        <v>1.10713190170429E-5</v>
      </c>
      <c r="L2837" s="35">
        <v>2.5858224398704599E-4</v>
      </c>
      <c r="M2837" s="35">
        <v>2.1807149821535E-5</v>
      </c>
      <c r="N2837" s="35">
        <v>3.1136487117397601E-5</v>
      </c>
      <c r="O2837" s="35">
        <v>9.7525935493583801E-4</v>
      </c>
      <c r="P2837" s="35">
        <v>6.8128739051489797E-6</v>
      </c>
      <c r="Q2837" s="35">
        <v>5.3141117854926398E-6</v>
      </c>
      <c r="R2837" s="35">
        <f t="shared" si="47"/>
        <v>1.4867701162051587E-3</v>
      </c>
    </row>
    <row r="2838" spans="1:18" ht="15">
      <c r="A2838" s="28" t="s">
        <v>83</v>
      </c>
      <c r="B2838" s="37">
        <v>50</v>
      </c>
      <c r="C2838" s="29">
        <v>43</v>
      </c>
      <c r="D2838" s="21" t="s">
        <v>57</v>
      </c>
      <c r="E2838" s="35">
        <v>1.9785381747089502E-3</v>
      </c>
      <c r="F2838" s="35">
        <v>1.7576098302053899E-3</v>
      </c>
      <c r="G2838" s="35">
        <v>4.1767072629635501E-4</v>
      </c>
      <c r="H2838" s="35">
        <v>1.9228019611992101E-3</v>
      </c>
      <c r="I2838" s="35">
        <v>6.19036959110697E-4</v>
      </c>
      <c r="J2838" s="35">
        <v>1.1162961661833301E-2</v>
      </c>
      <c r="K2838" s="35">
        <v>9.5623481084951203E-4</v>
      </c>
      <c r="L2838" s="35">
        <v>7.99984340832538E-3</v>
      </c>
      <c r="M2838" s="35">
        <v>1.4787720311770099E-3</v>
      </c>
      <c r="N2838" s="35">
        <v>1.56744369377041E-3</v>
      </c>
      <c r="O2838" s="35">
        <v>0.15907878787405799</v>
      </c>
      <c r="P2838" s="35">
        <v>6.1618008266952999E-4</v>
      </c>
      <c r="Q2838" s="35">
        <v>5.8829543418210603E-4</v>
      </c>
      <c r="R2838" s="35">
        <f t="shared" si="47"/>
        <v>0.19014417664838584</v>
      </c>
    </row>
    <row r="2839" spans="1:18" ht="15">
      <c r="A2839" s="28" t="s">
        <v>83</v>
      </c>
      <c r="B2839" s="37">
        <v>50</v>
      </c>
      <c r="C2839" s="29">
        <v>44</v>
      </c>
      <c r="D2839" s="21" t="s">
        <v>58</v>
      </c>
      <c r="E2839" s="35">
        <v>0</v>
      </c>
      <c r="F2839" s="35">
        <v>0</v>
      </c>
      <c r="G2839" s="35">
        <v>0</v>
      </c>
      <c r="H2839" s="35">
        <v>0</v>
      </c>
      <c r="I2839" s="35">
        <v>0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  <c r="O2839" s="35">
        <v>0</v>
      </c>
      <c r="P2839" s="35">
        <v>0</v>
      </c>
      <c r="Q2839" s="35">
        <v>0</v>
      </c>
      <c r="R2839" s="35">
        <f t="shared" si="47"/>
        <v>0</v>
      </c>
    </row>
    <row r="2840" spans="1:18" ht="15">
      <c r="A2840" s="28" t="s">
        <v>83</v>
      </c>
      <c r="B2840" s="37">
        <v>50</v>
      </c>
      <c r="C2840" s="29">
        <v>45</v>
      </c>
      <c r="D2840" s="21" t="s">
        <v>59</v>
      </c>
      <c r="E2840" s="35">
        <v>2.8123366075669501E-6</v>
      </c>
      <c r="F2840" s="35">
        <v>3.1395600651020699E-6</v>
      </c>
      <c r="G2840" s="35">
        <v>6.7982901777568202E-7</v>
      </c>
      <c r="H2840" s="35">
        <v>2.2073636185087502E-6</v>
      </c>
      <c r="I2840" s="35">
        <v>1.3000708105323899E-6</v>
      </c>
      <c r="J2840" s="35">
        <v>2.28747920577125E-5</v>
      </c>
      <c r="K2840" s="35">
        <v>1.77903942203547E-6</v>
      </c>
      <c r="L2840" s="35">
        <v>1.0243612812571901E-5</v>
      </c>
      <c r="M2840" s="35">
        <v>2.1428014898863E-6</v>
      </c>
      <c r="N2840" s="35">
        <v>3.1581689563929099E-6</v>
      </c>
      <c r="O2840" s="35">
        <v>2.5933502449562203E-4</v>
      </c>
      <c r="P2840" s="35">
        <v>1.07740882901378E-6</v>
      </c>
      <c r="Q2840" s="35">
        <v>1.1831658921822799E-6</v>
      </c>
      <c r="R2840" s="35">
        <f t="shared" si="47"/>
        <v>3.1193317407490301E-4</v>
      </c>
    </row>
    <row r="2841" spans="1:18" ht="15">
      <c r="A2841" s="28" t="s">
        <v>83</v>
      </c>
      <c r="B2841" s="37">
        <v>50</v>
      </c>
      <c r="C2841" s="29">
        <v>46</v>
      </c>
      <c r="D2841" s="21" t="s">
        <v>60</v>
      </c>
      <c r="E2841" s="35">
        <v>4.4137165611063703E-5</v>
      </c>
      <c r="F2841" s="35">
        <v>5.0021179894005502E-5</v>
      </c>
      <c r="G2841" s="35">
        <v>1.11780861621386E-5</v>
      </c>
      <c r="H2841" s="35">
        <v>3.48617265801649E-5</v>
      </c>
      <c r="I2841" s="35">
        <v>1.89837105820476E-5</v>
      </c>
      <c r="J2841" s="35">
        <v>3.45927695303334E-4</v>
      </c>
      <c r="K2841" s="35">
        <v>2.7163967045139899E-5</v>
      </c>
      <c r="L2841" s="35">
        <v>1.61817180083938E-4</v>
      </c>
      <c r="M2841" s="35">
        <v>3.3328712818123297E-5</v>
      </c>
      <c r="N2841" s="35">
        <v>5.0094951015879299E-5</v>
      </c>
      <c r="O2841" s="35">
        <v>2.2132266207293201E-2</v>
      </c>
      <c r="P2841" s="35">
        <v>1.65093551064473E-5</v>
      </c>
      <c r="Q2841" s="35">
        <v>1.7932218972446299E-5</v>
      </c>
      <c r="R2841" s="35">
        <f t="shared" si="47"/>
        <v>2.2944222156467929E-2</v>
      </c>
    </row>
    <row r="2842" spans="1:18" ht="15">
      <c r="A2842" s="28" t="s">
        <v>83</v>
      </c>
      <c r="B2842" s="37">
        <v>50</v>
      </c>
      <c r="C2842" s="29">
        <v>47</v>
      </c>
      <c r="D2842" s="21" t="s">
        <v>61</v>
      </c>
      <c r="E2842" s="35">
        <v>7.0173528980142398E-5</v>
      </c>
      <c r="F2842" s="35">
        <v>7.5962139115766394E-5</v>
      </c>
      <c r="G2842" s="35">
        <v>1.69511934052123E-5</v>
      </c>
      <c r="H2842" s="35">
        <v>5.1973817878262598E-5</v>
      </c>
      <c r="I2842" s="35">
        <v>3.1751995940646503E-5</v>
      </c>
      <c r="J2842" s="35">
        <v>5.5543563182811702E-4</v>
      </c>
      <c r="K2842" s="35">
        <v>4.4580158533902203E-5</v>
      </c>
      <c r="L2842" s="35">
        <v>2.51623139588391E-4</v>
      </c>
      <c r="M2842" s="35">
        <v>5.7204918791704797E-5</v>
      </c>
      <c r="N2842" s="35">
        <v>7.3812582880903595E-5</v>
      </c>
      <c r="O2842" s="35">
        <v>6.1971841502783303E-3</v>
      </c>
      <c r="P2842" s="35">
        <v>2.5378697943128801E-5</v>
      </c>
      <c r="Q2842" s="35">
        <v>2.8926687279719E-5</v>
      </c>
      <c r="R2842" s="35">
        <f t="shared" si="47"/>
        <v>7.4809586424442265E-3</v>
      </c>
    </row>
    <row r="2843" spans="1:18" ht="15">
      <c r="A2843" s="28" t="s">
        <v>83</v>
      </c>
      <c r="B2843" s="37">
        <v>50</v>
      </c>
      <c r="C2843" s="29">
        <v>48</v>
      </c>
      <c r="D2843" s="22" t="s">
        <v>62</v>
      </c>
      <c r="E2843" s="35">
        <v>2.2379499237809301E-4</v>
      </c>
      <c r="F2843" s="35">
        <v>2.7012120818801301E-4</v>
      </c>
      <c r="G2843" s="35">
        <v>5.8594024626871101E-5</v>
      </c>
      <c r="H2843" s="35">
        <v>1.8227043311154801E-4</v>
      </c>
      <c r="I2843" s="35">
        <v>1.09944328670401E-4</v>
      </c>
      <c r="J2843" s="35">
        <v>1.71019731089885E-3</v>
      </c>
      <c r="K2843" s="35">
        <v>1.4681993306862699E-4</v>
      </c>
      <c r="L2843" s="35">
        <v>6.7050215678707596E-4</v>
      </c>
      <c r="M2843" s="35">
        <v>1.2249874516132001E-4</v>
      </c>
      <c r="N2843" s="35">
        <v>2.4263074714582199E-4</v>
      </c>
      <c r="O2843" s="35">
        <v>4.5378821863478304E-3</v>
      </c>
      <c r="P2843" s="35">
        <v>8.6560854706841297E-5</v>
      </c>
      <c r="Q2843" s="35">
        <v>1.03047145994642E-4</v>
      </c>
      <c r="R2843" s="35">
        <f t="shared" si="47"/>
        <v>8.4648640670859348E-3</v>
      </c>
    </row>
    <row r="2844" spans="1:18" ht="15">
      <c r="A2844" s="28" t="s">
        <v>83</v>
      </c>
      <c r="B2844" s="37">
        <v>50</v>
      </c>
      <c r="C2844" s="29">
        <v>49</v>
      </c>
      <c r="D2844" s="22" t="s">
        <v>63</v>
      </c>
      <c r="E2844" s="35">
        <v>0</v>
      </c>
      <c r="F2844" s="35">
        <v>0</v>
      </c>
      <c r="G2844" s="35">
        <v>0</v>
      </c>
      <c r="H2844" s="35">
        <v>0</v>
      </c>
      <c r="I2844" s="35">
        <v>0</v>
      </c>
      <c r="J2844" s="35">
        <v>0</v>
      </c>
      <c r="K2844" s="35">
        <v>0</v>
      </c>
      <c r="L2844" s="35">
        <v>0</v>
      </c>
      <c r="M2844" s="35">
        <v>0</v>
      </c>
      <c r="N2844" s="35">
        <v>0</v>
      </c>
      <c r="O2844" s="35">
        <v>0</v>
      </c>
      <c r="P2844" s="35">
        <v>0</v>
      </c>
      <c r="Q2844" s="35">
        <v>0</v>
      </c>
      <c r="R2844" s="35">
        <f t="shared" si="47"/>
        <v>0</v>
      </c>
    </row>
    <row r="2845" spans="1:18" ht="15">
      <c r="A2845" s="28" t="s">
        <v>83</v>
      </c>
      <c r="B2845" s="37">
        <v>50</v>
      </c>
      <c r="C2845" s="29">
        <v>50</v>
      </c>
      <c r="D2845" s="22" t="s">
        <v>64</v>
      </c>
      <c r="E2845" s="35">
        <v>3.9890723955116503E-5</v>
      </c>
      <c r="F2845" s="35">
        <v>7.7676645188441606E-5</v>
      </c>
      <c r="G2845" s="35">
        <v>1.59720101048459E-5</v>
      </c>
      <c r="H2845" s="35">
        <v>4.4467442818868203E-5</v>
      </c>
      <c r="I2845" s="35">
        <v>1.6791514764714401E-5</v>
      </c>
      <c r="J2845" s="35">
        <v>3.7708063566125401E-4</v>
      </c>
      <c r="K2845" s="35">
        <v>2.46916344054326E-5</v>
      </c>
      <c r="L2845" s="35">
        <v>1.6046758039672801E-4</v>
      </c>
      <c r="M2845" s="35">
        <v>2.8827913872768001E-5</v>
      </c>
      <c r="N2845" s="35">
        <v>4.5458792417205499E-5</v>
      </c>
      <c r="O2845" s="35">
        <v>4.4256099270366899E-4</v>
      </c>
      <c r="P2845" s="35">
        <v>2.0303192034345899E-5</v>
      </c>
      <c r="Q2845" s="35">
        <v>2.6395021055488699E-5</v>
      </c>
      <c r="R2845" s="35">
        <f t="shared" si="47"/>
        <v>1.3205840993788783E-3</v>
      </c>
    </row>
    <row r="2846" spans="1:18" ht="15">
      <c r="A2846" s="28" t="s">
        <v>83</v>
      </c>
      <c r="B2846" s="37">
        <v>50</v>
      </c>
      <c r="C2846" s="29">
        <v>51</v>
      </c>
      <c r="D2846" s="21" t="s">
        <v>65</v>
      </c>
      <c r="E2846" s="35">
        <v>2.19817061023362E-5</v>
      </c>
      <c r="F2846" s="35">
        <v>2.3515344983063202E-5</v>
      </c>
      <c r="G2846" s="35">
        <v>7.1502330262456098E-6</v>
      </c>
      <c r="H2846" s="35">
        <v>2.1919763639049599E-5</v>
      </c>
      <c r="I2846" s="35">
        <v>1.08372923349861E-5</v>
      </c>
      <c r="J2846" s="35">
        <v>2.5107925335742301E-4</v>
      </c>
      <c r="K2846" s="35">
        <v>1.9903851237503698E-5</v>
      </c>
      <c r="L2846" s="35">
        <v>7.8135447022785104E-5</v>
      </c>
      <c r="M2846" s="35">
        <v>1.62131244945162E-5</v>
      </c>
      <c r="N2846" s="35">
        <v>2.6939947058011601E-5</v>
      </c>
      <c r="O2846" s="35">
        <v>8.5847339230604703E-4</v>
      </c>
      <c r="P2846" s="35">
        <v>9.3334131378892507E-6</v>
      </c>
      <c r="Q2846" s="35">
        <v>9.5768697803946901E-6</v>
      </c>
      <c r="R2846" s="35">
        <f t="shared" si="47"/>
        <v>1.3550596384802513E-3</v>
      </c>
    </row>
    <row r="2847" spans="1:18" ht="15">
      <c r="A2847" s="28" t="s">
        <v>83</v>
      </c>
      <c r="B2847" s="37">
        <v>50</v>
      </c>
      <c r="C2847" s="29">
        <v>52</v>
      </c>
      <c r="D2847" s="21" t="s">
        <v>66</v>
      </c>
      <c r="E2847" s="35">
        <v>2.2540741532895202E-5</v>
      </c>
      <c r="F2847" s="35">
        <v>2.59292441138278E-5</v>
      </c>
      <c r="G2847" s="35">
        <v>7.2110669442576401E-6</v>
      </c>
      <c r="H2847" s="35">
        <v>1.7591653725726998E-5</v>
      </c>
      <c r="I2847" s="35">
        <v>9.1201985659809702E-6</v>
      </c>
      <c r="J2847" s="35">
        <v>1.91064379173498E-4</v>
      </c>
      <c r="K2847" s="35">
        <v>1.47999914974045E-5</v>
      </c>
      <c r="L2847" s="35">
        <v>8.9921970436017699E-5</v>
      </c>
      <c r="M2847" s="35">
        <v>1.8159601104630901E-5</v>
      </c>
      <c r="N2847" s="35">
        <v>2.5376775092706999E-5</v>
      </c>
      <c r="O2847" s="35">
        <v>1.44868429352145E-3</v>
      </c>
      <c r="P2847" s="35">
        <v>8.0628792267796508E-6</v>
      </c>
      <c r="Q2847" s="35">
        <v>8.6798679551241407E-6</v>
      </c>
      <c r="R2847" s="35">
        <f t="shared" si="47"/>
        <v>1.8871426628903004E-3</v>
      </c>
    </row>
    <row r="2848" spans="1:18" ht="15">
      <c r="A2848" s="28" t="s">
        <v>83</v>
      </c>
      <c r="B2848" s="37">
        <v>50</v>
      </c>
      <c r="C2848" s="29">
        <v>53</v>
      </c>
      <c r="D2848" s="21" t="s">
        <v>67</v>
      </c>
      <c r="E2848" s="35">
        <v>9.5869795410219399E-6</v>
      </c>
      <c r="F2848" s="35">
        <v>9.0152817760630496E-6</v>
      </c>
      <c r="G2848" s="35">
        <v>2.4293108767426698E-6</v>
      </c>
      <c r="H2848" s="35">
        <v>6.6412458451219603E-6</v>
      </c>
      <c r="I2848" s="35">
        <v>3.2822528691517399E-6</v>
      </c>
      <c r="J2848" s="35">
        <v>6.1716143700158099E-5</v>
      </c>
      <c r="K2848" s="35">
        <v>4.5753265808495498E-6</v>
      </c>
      <c r="L2848" s="35">
        <v>3.3806333293396498E-5</v>
      </c>
      <c r="M2848" s="35">
        <v>5.9966172319412499E-6</v>
      </c>
      <c r="N2848" s="35">
        <v>9.5547778054482704E-6</v>
      </c>
      <c r="O2848" s="35">
        <v>5.70766913207485E-4</v>
      </c>
      <c r="P2848" s="35">
        <v>3.1370751334813099E-6</v>
      </c>
      <c r="Q2848" s="35">
        <v>3.14392078264182E-6</v>
      </c>
      <c r="R2848" s="35">
        <f t="shared" si="47"/>
        <v>7.2365217864350318E-4</v>
      </c>
    </row>
    <row r="2849" spans="1:18" ht="15">
      <c r="A2849" s="28" t="s">
        <v>83</v>
      </c>
      <c r="B2849" s="37">
        <v>50</v>
      </c>
      <c r="C2849" s="29">
        <v>54</v>
      </c>
      <c r="D2849" s="21" t="s">
        <v>68</v>
      </c>
      <c r="E2849" s="35">
        <v>2.3602490514345699E-5</v>
      </c>
      <c r="F2849" s="35">
        <v>2.6340925680462301E-5</v>
      </c>
      <c r="G2849" s="35">
        <v>7.2437426260445997E-6</v>
      </c>
      <c r="H2849" s="35">
        <v>1.8915762374083599E-5</v>
      </c>
      <c r="I2849" s="35">
        <v>9.9959919254171399E-6</v>
      </c>
      <c r="J2849" s="35">
        <v>1.91499741681013E-4</v>
      </c>
      <c r="K2849" s="35">
        <v>1.50625684372698E-5</v>
      </c>
      <c r="L2849" s="35">
        <v>8.4104654986999201E-5</v>
      </c>
      <c r="M2849" s="35">
        <v>1.72070798157199E-5</v>
      </c>
      <c r="N2849" s="35">
        <v>2.69131748905963E-5</v>
      </c>
      <c r="O2849" s="35">
        <v>1.18062252698501E-3</v>
      </c>
      <c r="P2849" s="35">
        <v>8.6104908613818303E-6</v>
      </c>
      <c r="Q2849" s="35">
        <v>9.4006254268010907E-6</v>
      </c>
      <c r="R2849" s="35">
        <f t="shared" si="47"/>
        <v>1.6195197762051445E-3</v>
      </c>
    </row>
    <row r="2850" spans="1:18" ht="15">
      <c r="A2850" s="28" t="s">
        <v>83</v>
      </c>
      <c r="B2850" s="37">
        <v>50</v>
      </c>
      <c r="C2850" s="29">
        <v>55</v>
      </c>
      <c r="D2850" s="21" t="s">
        <v>69</v>
      </c>
      <c r="E2850" s="35">
        <v>3.9778107026327997E-5</v>
      </c>
      <c r="F2850" s="35">
        <v>4.8611595202041698E-5</v>
      </c>
      <c r="G2850" s="35">
        <v>8.3056121812768703E-6</v>
      </c>
      <c r="H2850" s="35">
        <v>3.4595692855543897E-5</v>
      </c>
      <c r="I2850" s="35">
        <v>2.0914713639239601E-5</v>
      </c>
      <c r="J2850" s="35">
        <v>3.4451664697086301E-4</v>
      </c>
      <c r="K2850" s="35">
        <v>2.7346662658362199E-5</v>
      </c>
      <c r="L2850" s="35">
        <v>9.3773204174689903E-5</v>
      </c>
      <c r="M2850" s="35">
        <v>2.4259721797126699E-5</v>
      </c>
      <c r="N2850" s="35">
        <v>4.1595965761794E-5</v>
      </c>
      <c r="O2850" s="35">
        <v>1.4424312695216501E-3</v>
      </c>
      <c r="P2850" s="35">
        <v>1.38260298266886E-5</v>
      </c>
      <c r="Q2850" s="35">
        <v>1.79967635968771E-5</v>
      </c>
      <c r="R2850" s="35">
        <f t="shared" si="47"/>
        <v>2.1579519852124819E-3</v>
      </c>
    </row>
    <row r="2851" spans="1:18" ht="15">
      <c r="A2851" s="28" t="s">
        <v>83</v>
      </c>
      <c r="B2851" s="37">
        <v>50</v>
      </c>
      <c r="C2851" s="29">
        <v>56</v>
      </c>
      <c r="D2851" s="21" t="s">
        <v>70</v>
      </c>
      <c r="E2851" s="35">
        <v>1.9116951558003199E-2</v>
      </c>
      <c r="F2851" s="35">
        <v>1.7132542736781699E-2</v>
      </c>
      <c r="G2851" s="35">
        <v>3.6096033270797698E-3</v>
      </c>
      <c r="H2851" s="35">
        <v>1.42138798175053E-2</v>
      </c>
      <c r="I2851" s="35">
        <v>8.4112953259965102E-3</v>
      </c>
      <c r="J2851" s="35">
        <v>0.14283110187043199</v>
      </c>
      <c r="K2851" s="35">
        <v>1.10213304838411E-2</v>
      </c>
      <c r="L2851" s="35">
        <v>7.0699476434698802E-2</v>
      </c>
      <c r="M2851" s="35">
        <v>9.9420174582094401E-3</v>
      </c>
      <c r="N2851" s="35">
        <v>3.0278463222573701E-2</v>
      </c>
      <c r="O2851" s="35">
        <v>4.0299357847234196</v>
      </c>
      <c r="P2851" s="35">
        <v>9.7812696324809899E-3</v>
      </c>
      <c r="Q2851" s="35">
        <v>7.4394620020160496E-3</v>
      </c>
      <c r="R2851" s="35">
        <f t="shared" si="47"/>
        <v>4.3744131785930378</v>
      </c>
    </row>
    <row r="2852" spans="1:18" ht="15">
      <c r="A2852" s="28" t="s">
        <v>83</v>
      </c>
      <c r="B2852" s="37">
        <v>50</v>
      </c>
      <c r="C2852" s="29">
        <v>57</v>
      </c>
      <c r="D2852" s="21" t="s">
        <v>71</v>
      </c>
      <c r="E2852" s="35">
        <v>0</v>
      </c>
      <c r="F2852" s="35">
        <v>0</v>
      </c>
      <c r="G2852" s="35">
        <v>0</v>
      </c>
      <c r="H2852" s="35">
        <v>0</v>
      </c>
      <c r="I2852" s="35">
        <v>0</v>
      </c>
      <c r="J2852" s="35">
        <v>0</v>
      </c>
      <c r="K2852" s="35">
        <v>0</v>
      </c>
      <c r="L2852" s="35">
        <v>0</v>
      </c>
      <c r="M2852" s="35">
        <v>0</v>
      </c>
      <c r="N2852" s="35">
        <v>0</v>
      </c>
      <c r="O2852" s="35">
        <v>0</v>
      </c>
      <c r="P2852" s="35">
        <v>0</v>
      </c>
      <c r="Q2852" s="35">
        <v>0</v>
      </c>
      <c r="R2852" s="35">
        <f t="shared" si="47"/>
        <v>0</v>
      </c>
    </row>
    <row r="2853" spans="1:18" ht="15">
      <c r="A2853" s="28" t="s">
        <v>83</v>
      </c>
      <c r="B2853" s="37">
        <v>51</v>
      </c>
      <c r="C2853" s="29">
        <v>1</v>
      </c>
      <c r="D2853" s="22" t="s">
        <v>15</v>
      </c>
      <c r="E2853" s="35">
        <v>7.5297233424442798E-3</v>
      </c>
      <c r="F2853" s="35">
        <v>8.6995242134196293E-3</v>
      </c>
      <c r="G2853" s="35">
        <v>4.7544323450225099E-4</v>
      </c>
      <c r="H2853" s="35">
        <v>3.1300822663309301E-3</v>
      </c>
      <c r="I2853" s="35">
        <v>4.9837746306403898E-4</v>
      </c>
      <c r="J2853" s="35">
        <v>5.8953616214883799E-3</v>
      </c>
      <c r="K2853" s="35">
        <v>6.2283330658426995E-4</v>
      </c>
      <c r="L2853" s="35">
        <v>2.6474905927070498E-3</v>
      </c>
      <c r="M2853" s="35">
        <v>4.7742516639239004E-3</v>
      </c>
      <c r="N2853" s="35">
        <v>6.1781113205169802E-3</v>
      </c>
      <c r="O2853" s="35">
        <v>0.24632363853690101</v>
      </c>
      <c r="P2853" s="35">
        <v>2.2777964857851802E-3</v>
      </c>
      <c r="Q2853" s="35">
        <v>6.7431190261468398E-4</v>
      </c>
      <c r="R2853" s="35">
        <f t="shared" si="47"/>
        <v>0.28972694595028259</v>
      </c>
    </row>
    <row r="2854" spans="1:18" ht="15">
      <c r="A2854" s="28" t="s">
        <v>83</v>
      </c>
      <c r="B2854" s="37">
        <v>51</v>
      </c>
      <c r="C2854" s="29">
        <v>2</v>
      </c>
      <c r="D2854" s="22" t="s">
        <v>16</v>
      </c>
      <c r="E2854" s="35">
        <v>9.4953326267579498E-3</v>
      </c>
      <c r="F2854" s="35">
        <v>2.9258797951624501E-2</v>
      </c>
      <c r="G2854" s="35">
        <v>3.6526189544377699E-4</v>
      </c>
      <c r="H2854" s="35">
        <v>1.6193446127540201E-2</v>
      </c>
      <c r="I2854" s="35">
        <v>5.3452176536047697E-4</v>
      </c>
      <c r="J2854" s="35">
        <v>1.13898844633254E-2</v>
      </c>
      <c r="K2854" s="35">
        <v>5.1451365001856195E-4</v>
      </c>
      <c r="L2854" s="35">
        <v>4.8767162911289904E-3</v>
      </c>
      <c r="M2854" s="35">
        <v>1.75269980073179E-3</v>
      </c>
      <c r="N2854" s="35">
        <v>3.7532741087950898E-2</v>
      </c>
      <c r="O2854" s="35">
        <v>0.13831440534777201</v>
      </c>
      <c r="P2854" s="35">
        <v>4.7220398681164302E-2</v>
      </c>
      <c r="Q2854" s="35">
        <v>6.3751952510329897E-4</v>
      </c>
      <c r="R2854" s="35">
        <f t="shared" si="47"/>
        <v>0.29808623921392219</v>
      </c>
    </row>
    <row r="2855" spans="1:18" ht="15">
      <c r="A2855" s="28" t="s">
        <v>83</v>
      </c>
      <c r="B2855" s="37">
        <v>51</v>
      </c>
      <c r="C2855" s="29">
        <v>3</v>
      </c>
      <c r="D2855" s="22" t="s">
        <v>17</v>
      </c>
      <c r="E2855" s="35">
        <v>2.2484029899942099E-2</v>
      </c>
      <c r="F2855" s="35">
        <v>7.8698163506316601E-2</v>
      </c>
      <c r="G2855" s="35">
        <v>5.4983325437688902E-4</v>
      </c>
      <c r="H2855" s="35">
        <v>4.8849338891321196E-3</v>
      </c>
      <c r="I2855" s="35">
        <v>9.2219805875675396E-4</v>
      </c>
      <c r="J2855" s="35">
        <v>1.1773230705378701E-2</v>
      </c>
      <c r="K2855" s="35">
        <v>7.79893772907508E-4</v>
      </c>
      <c r="L2855" s="35">
        <v>6.7871937067599704E-3</v>
      </c>
      <c r="M2855" s="35">
        <v>4.9431559487551104E-3</v>
      </c>
      <c r="N2855" s="35">
        <v>2.1544164879074498E-2</v>
      </c>
      <c r="O2855" s="35">
        <v>0.223283390608674</v>
      </c>
      <c r="P2855" s="35">
        <v>2.0519235545952501E-3</v>
      </c>
      <c r="Q2855" s="35">
        <v>8.2358673314663797E-4</v>
      </c>
      <c r="R2855" s="35">
        <f t="shared" si="47"/>
        <v>0.37952569851781615</v>
      </c>
    </row>
    <row r="2856" spans="1:18" ht="15">
      <c r="A2856" s="28" t="s">
        <v>83</v>
      </c>
      <c r="B2856" s="37">
        <v>51</v>
      </c>
      <c r="C2856" s="29">
        <v>4</v>
      </c>
      <c r="D2856" s="22" t="s">
        <v>18</v>
      </c>
      <c r="E2856" s="35">
        <v>2.0755889374807698E-2</v>
      </c>
      <c r="F2856" s="35">
        <v>2.5604188344574799E-2</v>
      </c>
      <c r="G2856" s="35">
        <v>5.9274360453847701E-3</v>
      </c>
      <c r="H2856" s="35">
        <v>8.2626384093322305E-3</v>
      </c>
      <c r="I2856" s="35">
        <v>2.82504697897122E-3</v>
      </c>
      <c r="J2856" s="35">
        <v>3.9525900189547103E-2</v>
      </c>
      <c r="K2856" s="35">
        <v>2.0104243220883502E-3</v>
      </c>
      <c r="L2856" s="35">
        <v>5.8034942963147602E-3</v>
      </c>
      <c r="M2856" s="35">
        <v>4.2622162497550797E-2</v>
      </c>
      <c r="N2856" s="35">
        <v>1.63161978853112E-2</v>
      </c>
      <c r="O2856" s="35">
        <v>0.61825726438092199</v>
      </c>
      <c r="P2856" s="35">
        <v>3.39375312473751E-3</v>
      </c>
      <c r="Q2856" s="35">
        <v>4.3033200499719001E-3</v>
      </c>
      <c r="R2856" s="35">
        <f t="shared" si="47"/>
        <v>0.7956077158995144</v>
      </c>
    </row>
    <row r="2857" spans="1:18" ht="15">
      <c r="A2857" s="28" t="s">
        <v>83</v>
      </c>
      <c r="B2857" s="37">
        <v>51</v>
      </c>
      <c r="C2857" s="29">
        <v>5</v>
      </c>
      <c r="D2857" s="22" t="s">
        <v>19</v>
      </c>
      <c r="E2857" s="35">
        <v>0.110284474894613</v>
      </c>
      <c r="F2857" s="35">
        <v>2.1444625383427798E-2</v>
      </c>
      <c r="G2857" s="35">
        <v>2.8007391684211199E-3</v>
      </c>
      <c r="H2857" s="35">
        <v>1.37456405152658E-2</v>
      </c>
      <c r="I2857" s="35">
        <v>1.8209611026353701E-3</v>
      </c>
      <c r="J2857" s="35">
        <v>2.2487284168437899E-2</v>
      </c>
      <c r="K2857" s="35">
        <v>1.91447065901715E-3</v>
      </c>
      <c r="L2857" s="35">
        <v>1.0537360433265501E-2</v>
      </c>
      <c r="M2857" s="35">
        <v>3.75128656154812E-3</v>
      </c>
      <c r="N2857" s="35">
        <v>1.68388328664166E-2</v>
      </c>
      <c r="O2857" s="35">
        <v>0.13172390324658101</v>
      </c>
      <c r="P2857" s="35">
        <v>2.82246250039558E-3</v>
      </c>
      <c r="Q2857" s="35">
        <v>1.24965010496446E-3</v>
      </c>
      <c r="R2857" s="35">
        <f t="shared" si="47"/>
        <v>0.34142169160498942</v>
      </c>
    </row>
    <row r="2858" spans="1:18" ht="15">
      <c r="A2858" s="28" t="s">
        <v>83</v>
      </c>
      <c r="B2858" s="37">
        <v>51</v>
      </c>
      <c r="C2858" s="29">
        <v>6</v>
      </c>
      <c r="D2858" s="22" t="s">
        <v>20</v>
      </c>
      <c r="E2858" s="35">
        <v>9.9714617063871802E-5</v>
      </c>
      <c r="F2858" s="35">
        <v>1.5182242804386801E-4</v>
      </c>
      <c r="G2858" s="35">
        <v>1.6381403821441199E-5</v>
      </c>
      <c r="H2858" s="35">
        <v>7.8828888918259596E-5</v>
      </c>
      <c r="I2858" s="35">
        <v>1.7299029852068302E-5</v>
      </c>
      <c r="J2858" s="35">
        <v>2.6565383501190698E-4</v>
      </c>
      <c r="K2858" s="35">
        <v>1.65641907983241E-5</v>
      </c>
      <c r="L2858" s="35">
        <v>8.3509132493681502E-5</v>
      </c>
      <c r="M2858" s="35">
        <v>1.73675289932295E-4</v>
      </c>
      <c r="N2858" s="35">
        <v>1.23303299518926E-4</v>
      </c>
      <c r="O2858" s="35">
        <v>1.9890372205514199E-2</v>
      </c>
      <c r="P2858" s="35">
        <v>4.1391700561967497E-5</v>
      </c>
      <c r="Q2858" s="35">
        <v>3.01437404602791E-5</v>
      </c>
      <c r="R2858" s="35">
        <f t="shared" si="47"/>
        <v>2.0988659761991088E-2</v>
      </c>
    </row>
    <row r="2859" spans="1:18" ht="15">
      <c r="A2859" s="28" t="s">
        <v>83</v>
      </c>
      <c r="B2859" s="37">
        <v>51</v>
      </c>
      <c r="C2859" s="29">
        <v>7</v>
      </c>
      <c r="D2859" s="22" t="s">
        <v>21</v>
      </c>
      <c r="E2859" s="35">
        <v>2.0316930545282601E-2</v>
      </c>
      <c r="F2859" s="35">
        <v>6.1181238742430699E-3</v>
      </c>
      <c r="G2859" s="35">
        <v>1.0493866625471201E-3</v>
      </c>
      <c r="H2859" s="35">
        <v>1.3791795351032501E-2</v>
      </c>
      <c r="I2859" s="35">
        <v>8.8643930715343803E-4</v>
      </c>
      <c r="J2859" s="35">
        <v>1.08986090444123E-2</v>
      </c>
      <c r="K2859" s="35">
        <v>9.3769626863082301E-4</v>
      </c>
      <c r="L2859" s="35">
        <v>9.9677378317663805E-3</v>
      </c>
      <c r="M2859" s="35">
        <v>1.10992576571441E-3</v>
      </c>
      <c r="N2859" s="35">
        <v>1.4666652514034701E-2</v>
      </c>
      <c r="O2859" s="35">
        <v>5.2917713815700401E-2</v>
      </c>
      <c r="P2859" s="35">
        <v>1.02177057438185E-3</v>
      </c>
      <c r="Q2859" s="35">
        <v>7.0723770873979395E-4</v>
      </c>
      <c r="R2859" s="35">
        <f t="shared" si="47"/>
        <v>0.13439001926363939</v>
      </c>
    </row>
    <row r="2860" spans="1:18" ht="15">
      <c r="A2860" s="28" t="s">
        <v>83</v>
      </c>
      <c r="B2860" s="37">
        <v>51</v>
      </c>
      <c r="C2860" s="29">
        <v>8</v>
      </c>
      <c r="D2860" s="22" t="s">
        <v>22</v>
      </c>
      <c r="E2860" s="35">
        <v>4.7281884273229898E-3</v>
      </c>
      <c r="F2860" s="35">
        <v>9.0671169331634407E-3</v>
      </c>
      <c r="G2860" s="35">
        <v>3.4725346218400499E-4</v>
      </c>
      <c r="H2860" s="35">
        <v>1.7710698464384899E-3</v>
      </c>
      <c r="I2860" s="35">
        <v>1.2356147600036799E-3</v>
      </c>
      <c r="J2860" s="35">
        <v>8.2298979282211596E-3</v>
      </c>
      <c r="K2860" s="35">
        <v>1.2859383566826499E-3</v>
      </c>
      <c r="L2860" s="35">
        <v>1.9954615105867699E-3</v>
      </c>
      <c r="M2860" s="35">
        <v>3.1039833929694901E-3</v>
      </c>
      <c r="N2860" s="35">
        <v>4.4665841566347798E-3</v>
      </c>
      <c r="O2860" s="35">
        <v>4.6131990707571298E-2</v>
      </c>
      <c r="P2860" s="35">
        <v>6.1668080094822505E-4</v>
      </c>
      <c r="Q2860" s="35">
        <v>5.7898149031319803E-4</v>
      </c>
      <c r="R2860" s="35">
        <f t="shared" si="47"/>
        <v>8.3558761773040169E-2</v>
      </c>
    </row>
    <row r="2861" spans="1:18" ht="15">
      <c r="A2861" s="28" t="s">
        <v>83</v>
      </c>
      <c r="B2861" s="37">
        <v>51</v>
      </c>
      <c r="C2861" s="29">
        <v>9</v>
      </c>
      <c r="D2861" s="22" t="s">
        <v>23</v>
      </c>
      <c r="E2861" s="35">
        <v>9.0863695632406993E-3</v>
      </c>
      <c r="F2861" s="35">
        <v>1.4855603388701099E-2</v>
      </c>
      <c r="G2861" s="35">
        <v>1.1895402056837201E-3</v>
      </c>
      <c r="H2861" s="35">
        <v>5.8819564762488397E-3</v>
      </c>
      <c r="I2861" s="35">
        <v>8.4637382440909993E-3</v>
      </c>
      <c r="J2861" s="35">
        <v>2.32749137747566E-2</v>
      </c>
      <c r="K2861" s="35">
        <v>1.36581622834071E-3</v>
      </c>
      <c r="L2861" s="35">
        <v>5.0413617434183298E-3</v>
      </c>
      <c r="M2861" s="35">
        <v>1.1687321115291201E-2</v>
      </c>
      <c r="N2861" s="35">
        <v>2.3870970786212801E-2</v>
      </c>
      <c r="O2861" s="35">
        <v>0.68594326407564998</v>
      </c>
      <c r="P2861" s="35">
        <v>3.0472137686365802E-3</v>
      </c>
      <c r="Q2861" s="35">
        <v>1.89443494720019E-3</v>
      </c>
      <c r="R2861" s="35">
        <f t="shared" si="47"/>
        <v>0.79560250431747181</v>
      </c>
    </row>
    <row r="2862" spans="1:18" ht="15">
      <c r="A2862" s="28" t="s">
        <v>83</v>
      </c>
      <c r="B2862" s="37">
        <v>51</v>
      </c>
      <c r="C2862" s="29">
        <v>10</v>
      </c>
      <c r="D2862" s="22" t="s">
        <v>24</v>
      </c>
      <c r="E2862" s="35">
        <v>0.116919340801028</v>
      </c>
      <c r="F2862" s="35">
        <v>7.8833706461147096E-2</v>
      </c>
      <c r="G2862" s="35">
        <v>3.9126149634950902E-3</v>
      </c>
      <c r="H2862" s="35">
        <v>2.98599341440966E-2</v>
      </c>
      <c r="I2862" s="35">
        <v>7.4862387805820999E-3</v>
      </c>
      <c r="J2862" s="35">
        <v>5.9784470417054099E-2</v>
      </c>
      <c r="K2862" s="35">
        <v>5.8818991537017496E-3</v>
      </c>
      <c r="L2862" s="35">
        <v>2.2934660158506599E-2</v>
      </c>
      <c r="M2862" s="35">
        <v>3.3776049908919498E-2</v>
      </c>
      <c r="N2862" s="35">
        <v>2.6841235049237799E-2</v>
      </c>
      <c r="O2862" s="35">
        <v>1.64602399364431</v>
      </c>
      <c r="P2862" s="35">
        <v>9.9059135192840694E-3</v>
      </c>
      <c r="Q2862" s="35">
        <v>6.5603021915994902E-3</v>
      </c>
      <c r="R2862" s="35">
        <f t="shared" si="47"/>
        <v>2.0487203591929624</v>
      </c>
    </row>
    <row r="2863" spans="1:18" ht="15">
      <c r="A2863" s="28" t="s">
        <v>83</v>
      </c>
      <c r="B2863" s="37">
        <v>51</v>
      </c>
      <c r="C2863" s="29">
        <v>11</v>
      </c>
      <c r="D2863" s="22" t="s">
        <v>25</v>
      </c>
      <c r="E2863" s="35">
        <v>1.54468430731433E-2</v>
      </c>
      <c r="F2863" s="35">
        <v>1.8265982582978301E-2</v>
      </c>
      <c r="G2863" s="35">
        <v>1.9714222692865501E-3</v>
      </c>
      <c r="H2863" s="35">
        <v>1.11027118676785E-2</v>
      </c>
      <c r="I2863" s="35">
        <v>1.3668464962321601E-3</v>
      </c>
      <c r="J2863" s="35">
        <v>2.4536570914378001E-2</v>
      </c>
      <c r="K2863" s="35">
        <v>1.6779507779382599E-3</v>
      </c>
      <c r="L2863" s="35">
        <v>5.90422573231302E-3</v>
      </c>
      <c r="M2863" s="35">
        <v>1.1523298885019099E-2</v>
      </c>
      <c r="N2863" s="35">
        <v>1.52928945853499E-2</v>
      </c>
      <c r="O2863" s="35">
        <v>1.6052697682853501</v>
      </c>
      <c r="P2863" s="35">
        <v>4.3552000442647698E-3</v>
      </c>
      <c r="Q2863" s="35">
        <v>2.7126489804898701E-3</v>
      </c>
      <c r="R2863" s="35">
        <f t="shared" si="47"/>
        <v>1.7194263644944219</v>
      </c>
    </row>
    <row r="2864" spans="1:18" ht="15">
      <c r="A2864" s="28" t="s">
        <v>83</v>
      </c>
      <c r="B2864" s="37">
        <v>51</v>
      </c>
      <c r="C2864" s="29">
        <v>12</v>
      </c>
      <c r="D2864" s="21" t="s">
        <v>26</v>
      </c>
      <c r="E2864" s="35">
        <v>1.4832705414460801E-3</v>
      </c>
      <c r="F2864" s="35">
        <v>1.28390487980428E-3</v>
      </c>
      <c r="G2864" s="35">
        <v>1.2887381105566699E-3</v>
      </c>
      <c r="H2864" s="35">
        <v>5.4401427861498297E-4</v>
      </c>
      <c r="I2864" s="35">
        <v>1.18987847210068E-4</v>
      </c>
      <c r="J2864" s="35">
        <v>2.0875143574775701E-3</v>
      </c>
      <c r="K2864" s="35">
        <v>1.3762663217439501E-4</v>
      </c>
      <c r="L2864" s="35">
        <v>5.5305577860608997E-4</v>
      </c>
      <c r="M2864" s="35">
        <v>8.2558609507332498E-4</v>
      </c>
      <c r="N2864" s="35">
        <v>1.1118118113397999E-3</v>
      </c>
      <c r="O2864" s="35">
        <v>8.6835564555317601E-2</v>
      </c>
      <c r="P2864" s="35">
        <v>7.9730563267256397E-4</v>
      </c>
      <c r="Q2864" s="35">
        <v>1.6453945017126499E-4</v>
      </c>
      <c r="R2864" s="35">
        <f t="shared" si="47"/>
        <v>9.7231919970464695E-2</v>
      </c>
    </row>
    <row r="2865" spans="1:18" ht="15">
      <c r="A2865" s="28" t="s">
        <v>83</v>
      </c>
      <c r="B2865" s="37">
        <v>51</v>
      </c>
      <c r="C2865" s="29">
        <v>13</v>
      </c>
      <c r="D2865" s="21" t="s">
        <v>27</v>
      </c>
      <c r="E2865" s="35">
        <v>0</v>
      </c>
      <c r="F2865" s="35">
        <v>0</v>
      </c>
      <c r="G2865" s="35">
        <v>0</v>
      </c>
      <c r="H2865" s="35">
        <v>0</v>
      </c>
      <c r="I2865" s="35">
        <v>0</v>
      </c>
      <c r="J2865" s="35">
        <v>0</v>
      </c>
      <c r="K2865" s="35">
        <v>0</v>
      </c>
      <c r="L2865" s="35">
        <v>0</v>
      </c>
      <c r="M2865" s="35">
        <v>0</v>
      </c>
      <c r="N2865" s="35">
        <v>0</v>
      </c>
      <c r="O2865" s="35">
        <v>0</v>
      </c>
      <c r="P2865" s="35">
        <v>0</v>
      </c>
      <c r="Q2865" s="35">
        <v>0</v>
      </c>
      <c r="R2865" s="35">
        <f t="shared" si="47"/>
        <v>0</v>
      </c>
    </row>
    <row r="2866" spans="1:18" ht="15">
      <c r="A2866" s="28" t="s">
        <v>83</v>
      </c>
      <c r="B2866" s="37">
        <v>51</v>
      </c>
      <c r="C2866" s="29">
        <v>14</v>
      </c>
      <c r="D2866" s="21" t="s">
        <v>28</v>
      </c>
      <c r="E2866" s="35">
        <v>0</v>
      </c>
      <c r="F2866" s="35">
        <v>0</v>
      </c>
      <c r="G2866" s="35">
        <v>0</v>
      </c>
      <c r="H2866" s="35">
        <v>0</v>
      </c>
      <c r="I2866" s="35">
        <v>0</v>
      </c>
      <c r="J2866" s="35">
        <v>0</v>
      </c>
      <c r="K2866" s="35">
        <v>0</v>
      </c>
      <c r="L2866" s="35">
        <v>0</v>
      </c>
      <c r="M2866" s="35">
        <v>0</v>
      </c>
      <c r="N2866" s="35">
        <v>0</v>
      </c>
      <c r="O2866" s="35">
        <v>0</v>
      </c>
      <c r="P2866" s="35">
        <v>0</v>
      </c>
      <c r="Q2866" s="35">
        <v>0</v>
      </c>
      <c r="R2866" s="35">
        <f t="shared" si="47"/>
        <v>0</v>
      </c>
    </row>
    <row r="2867" spans="1:18" ht="15">
      <c r="A2867" s="28" t="s">
        <v>83</v>
      </c>
      <c r="B2867" s="37">
        <v>51</v>
      </c>
      <c r="C2867" s="29">
        <v>15</v>
      </c>
      <c r="D2867" s="21" t="s">
        <v>29</v>
      </c>
      <c r="E2867" s="35">
        <v>0</v>
      </c>
      <c r="F2867" s="35">
        <v>0</v>
      </c>
      <c r="G2867" s="35">
        <v>0</v>
      </c>
      <c r="H2867" s="35">
        <v>0</v>
      </c>
      <c r="I2867" s="35">
        <v>0</v>
      </c>
      <c r="J2867" s="35">
        <v>0</v>
      </c>
      <c r="K2867" s="35">
        <v>0</v>
      </c>
      <c r="L2867" s="35">
        <v>0</v>
      </c>
      <c r="M2867" s="35">
        <v>0</v>
      </c>
      <c r="N2867" s="35">
        <v>0</v>
      </c>
      <c r="O2867" s="35">
        <v>0</v>
      </c>
      <c r="P2867" s="35">
        <v>0</v>
      </c>
      <c r="Q2867" s="35">
        <v>0</v>
      </c>
      <c r="R2867" s="35">
        <f t="shared" si="47"/>
        <v>0</v>
      </c>
    </row>
    <row r="2868" spans="1:18" ht="15">
      <c r="A2868" s="28" t="s">
        <v>83</v>
      </c>
      <c r="B2868" s="37">
        <v>51</v>
      </c>
      <c r="C2868" s="29">
        <v>16</v>
      </c>
      <c r="D2868" s="21" t="s">
        <v>30</v>
      </c>
      <c r="E2868" s="35">
        <v>0</v>
      </c>
      <c r="F2868" s="35">
        <v>0</v>
      </c>
      <c r="G2868" s="35">
        <v>0</v>
      </c>
      <c r="H2868" s="35">
        <v>0</v>
      </c>
      <c r="I2868" s="35">
        <v>0</v>
      </c>
      <c r="J2868" s="35">
        <v>0</v>
      </c>
      <c r="K2868" s="35">
        <v>0</v>
      </c>
      <c r="L2868" s="35">
        <v>0</v>
      </c>
      <c r="M2868" s="35">
        <v>0</v>
      </c>
      <c r="N2868" s="35">
        <v>0</v>
      </c>
      <c r="O2868" s="35">
        <v>0</v>
      </c>
      <c r="P2868" s="35">
        <v>0</v>
      </c>
      <c r="Q2868" s="35">
        <v>0</v>
      </c>
      <c r="R2868" s="35">
        <f t="shared" si="47"/>
        <v>0</v>
      </c>
    </row>
    <row r="2869" spans="1:18" ht="15">
      <c r="A2869" s="28" t="s">
        <v>83</v>
      </c>
      <c r="B2869" s="37">
        <v>51</v>
      </c>
      <c r="C2869" s="29">
        <v>17</v>
      </c>
      <c r="D2869" s="21" t="s">
        <v>31</v>
      </c>
      <c r="E2869" s="35">
        <v>0</v>
      </c>
      <c r="F2869" s="35">
        <v>0</v>
      </c>
      <c r="G2869" s="35">
        <v>0</v>
      </c>
      <c r="H2869" s="35">
        <v>0</v>
      </c>
      <c r="I2869" s="35">
        <v>0</v>
      </c>
      <c r="J2869" s="35">
        <v>0</v>
      </c>
      <c r="K2869" s="35">
        <v>0</v>
      </c>
      <c r="L2869" s="35">
        <v>0</v>
      </c>
      <c r="M2869" s="35">
        <v>0</v>
      </c>
      <c r="N2869" s="35">
        <v>0</v>
      </c>
      <c r="O2869" s="35">
        <v>0</v>
      </c>
      <c r="P2869" s="35">
        <v>0</v>
      </c>
      <c r="Q2869" s="35">
        <v>0</v>
      </c>
      <c r="R2869" s="35">
        <f t="shared" si="47"/>
        <v>0</v>
      </c>
    </row>
    <row r="2870" spans="1:18" ht="15">
      <c r="A2870" s="28" t="s">
        <v>83</v>
      </c>
      <c r="B2870" s="37">
        <v>51</v>
      </c>
      <c r="C2870" s="29">
        <v>18</v>
      </c>
      <c r="D2870" s="21" t="s">
        <v>32</v>
      </c>
      <c r="E2870" s="35">
        <v>0</v>
      </c>
      <c r="F2870" s="35">
        <v>0</v>
      </c>
      <c r="G2870" s="35">
        <v>0</v>
      </c>
      <c r="H2870" s="35">
        <v>0</v>
      </c>
      <c r="I2870" s="35">
        <v>0</v>
      </c>
      <c r="J2870" s="35">
        <v>0</v>
      </c>
      <c r="K2870" s="35">
        <v>0</v>
      </c>
      <c r="L2870" s="35">
        <v>0</v>
      </c>
      <c r="M2870" s="35">
        <v>0</v>
      </c>
      <c r="N2870" s="35">
        <v>0</v>
      </c>
      <c r="O2870" s="35">
        <v>0</v>
      </c>
      <c r="P2870" s="35">
        <v>0</v>
      </c>
      <c r="Q2870" s="35">
        <v>0</v>
      </c>
      <c r="R2870" s="35">
        <f t="shared" si="47"/>
        <v>0</v>
      </c>
    </row>
    <row r="2871" spans="1:18" ht="15">
      <c r="A2871" s="28" t="s">
        <v>83</v>
      </c>
      <c r="B2871" s="37">
        <v>51</v>
      </c>
      <c r="C2871" s="29">
        <v>19</v>
      </c>
      <c r="D2871" s="22" t="s">
        <v>33</v>
      </c>
      <c r="E2871" s="35">
        <v>0</v>
      </c>
      <c r="F2871" s="35">
        <v>0</v>
      </c>
      <c r="G2871" s="35">
        <v>0</v>
      </c>
      <c r="H2871" s="35">
        <v>0</v>
      </c>
      <c r="I2871" s="35">
        <v>0</v>
      </c>
      <c r="J2871" s="35">
        <v>0</v>
      </c>
      <c r="K2871" s="35">
        <v>0</v>
      </c>
      <c r="L2871" s="35">
        <v>0</v>
      </c>
      <c r="M2871" s="35">
        <v>0</v>
      </c>
      <c r="N2871" s="35">
        <v>0</v>
      </c>
      <c r="O2871" s="35">
        <v>0</v>
      </c>
      <c r="P2871" s="35">
        <v>0</v>
      </c>
      <c r="Q2871" s="35">
        <v>0</v>
      </c>
      <c r="R2871" s="35">
        <f t="shared" si="47"/>
        <v>0</v>
      </c>
    </row>
    <row r="2872" spans="1:18" ht="15">
      <c r="A2872" s="28" t="s">
        <v>83</v>
      </c>
      <c r="B2872" s="37">
        <v>51</v>
      </c>
      <c r="C2872" s="29">
        <v>20</v>
      </c>
      <c r="D2872" s="22" t="s">
        <v>34</v>
      </c>
      <c r="E2872" s="35">
        <v>0</v>
      </c>
      <c r="F2872" s="35">
        <v>0</v>
      </c>
      <c r="G2872" s="35">
        <v>0</v>
      </c>
      <c r="H2872" s="35">
        <v>0</v>
      </c>
      <c r="I2872" s="35">
        <v>0</v>
      </c>
      <c r="J2872" s="35">
        <v>0</v>
      </c>
      <c r="K2872" s="35">
        <v>0</v>
      </c>
      <c r="L2872" s="35">
        <v>0</v>
      </c>
      <c r="M2872" s="35">
        <v>0</v>
      </c>
      <c r="N2872" s="35">
        <v>0</v>
      </c>
      <c r="O2872" s="35">
        <v>0</v>
      </c>
      <c r="P2872" s="35">
        <v>0</v>
      </c>
      <c r="Q2872" s="35">
        <v>0</v>
      </c>
      <c r="R2872" s="35">
        <f t="shared" si="47"/>
        <v>0</v>
      </c>
    </row>
    <row r="2873" spans="1:18" ht="15">
      <c r="A2873" s="28" t="s">
        <v>83</v>
      </c>
      <c r="B2873" s="37">
        <v>51</v>
      </c>
      <c r="C2873" s="29">
        <v>21</v>
      </c>
      <c r="D2873" s="22" t="s">
        <v>35</v>
      </c>
      <c r="E2873" s="35">
        <v>0</v>
      </c>
      <c r="F2873" s="35">
        <v>0</v>
      </c>
      <c r="G2873" s="35">
        <v>0</v>
      </c>
      <c r="H2873" s="35">
        <v>0</v>
      </c>
      <c r="I2873" s="35">
        <v>0</v>
      </c>
      <c r="J2873" s="35">
        <v>0</v>
      </c>
      <c r="K2873" s="35">
        <v>0</v>
      </c>
      <c r="L2873" s="35">
        <v>0</v>
      </c>
      <c r="M2873" s="35">
        <v>0</v>
      </c>
      <c r="N2873" s="35">
        <v>0</v>
      </c>
      <c r="O2873" s="35">
        <v>0</v>
      </c>
      <c r="P2873" s="35">
        <v>0</v>
      </c>
      <c r="Q2873" s="35">
        <v>0</v>
      </c>
      <c r="R2873" s="35">
        <f t="shared" si="47"/>
        <v>0</v>
      </c>
    </row>
    <row r="2874" spans="1:18" ht="15">
      <c r="A2874" s="28" t="s">
        <v>83</v>
      </c>
      <c r="B2874" s="37">
        <v>51</v>
      </c>
      <c r="C2874" s="29">
        <v>22</v>
      </c>
      <c r="D2874" s="22" t="s">
        <v>36</v>
      </c>
      <c r="E2874" s="35">
        <v>0</v>
      </c>
      <c r="F2874" s="35">
        <v>0</v>
      </c>
      <c r="G2874" s="35">
        <v>0</v>
      </c>
      <c r="H2874" s="35">
        <v>0</v>
      </c>
      <c r="I2874" s="35">
        <v>0</v>
      </c>
      <c r="J2874" s="35">
        <v>0</v>
      </c>
      <c r="K2874" s="35">
        <v>0</v>
      </c>
      <c r="L2874" s="35">
        <v>0</v>
      </c>
      <c r="M2874" s="35">
        <v>0</v>
      </c>
      <c r="N2874" s="35">
        <v>0</v>
      </c>
      <c r="O2874" s="35">
        <v>0</v>
      </c>
      <c r="P2874" s="35">
        <v>0</v>
      </c>
      <c r="Q2874" s="35">
        <v>0</v>
      </c>
      <c r="R2874" s="35">
        <f t="shared" si="47"/>
        <v>0</v>
      </c>
    </row>
    <row r="2875" spans="1:18" ht="15">
      <c r="A2875" s="28" t="s">
        <v>83</v>
      </c>
      <c r="B2875" s="37">
        <v>51</v>
      </c>
      <c r="C2875" s="29">
        <v>23</v>
      </c>
      <c r="D2875" s="22" t="s">
        <v>37</v>
      </c>
      <c r="E2875" s="35">
        <v>0</v>
      </c>
      <c r="F2875" s="35">
        <v>0</v>
      </c>
      <c r="G2875" s="35">
        <v>0</v>
      </c>
      <c r="H2875" s="35">
        <v>0</v>
      </c>
      <c r="I2875" s="35">
        <v>0</v>
      </c>
      <c r="J2875" s="35">
        <v>0</v>
      </c>
      <c r="K2875" s="35">
        <v>0</v>
      </c>
      <c r="L2875" s="35">
        <v>0</v>
      </c>
      <c r="M2875" s="35">
        <v>0</v>
      </c>
      <c r="N2875" s="35">
        <v>0</v>
      </c>
      <c r="O2875" s="35">
        <v>0</v>
      </c>
      <c r="P2875" s="35">
        <v>0</v>
      </c>
      <c r="Q2875" s="35">
        <v>0</v>
      </c>
      <c r="R2875" s="35">
        <f t="shared" si="47"/>
        <v>0</v>
      </c>
    </row>
    <row r="2876" spans="1:18" ht="15">
      <c r="A2876" s="28" t="s">
        <v>83</v>
      </c>
      <c r="B2876" s="37">
        <v>51</v>
      </c>
      <c r="C2876" s="29">
        <v>24</v>
      </c>
      <c r="D2876" s="22" t="s">
        <v>38</v>
      </c>
      <c r="E2876" s="35">
        <v>0</v>
      </c>
      <c r="F2876" s="35">
        <v>0</v>
      </c>
      <c r="G2876" s="35">
        <v>0</v>
      </c>
      <c r="H2876" s="35">
        <v>0</v>
      </c>
      <c r="I2876" s="35">
        <v>0</v>
      </c>
      <c r="J2876" s="35">
        <v>0</v>
      </c>
      <c r="K2876" s="35">
        <v>0</v>
      </c>
      <c r="L2876" s="35">
        <v>0</v>
      </c>
      <c r="M2876" s="35">
        <v>0</v>
      </c>
      <c r="N2876" s="35">
        <v>0</v>
      </c>
      <c r="O2876" s="35">
        <v>0</v>
      </c>
      <c r="P2876" s="35">
        <v>0</v>
      </c>
      <c r="Q2876" s="35">
        <v>0</v>
      </c>
      <c r="R2876" s="35">
        <f t="shared" si="47"/>
        <v>0</v>
      </c>
    </row>
    <row r="2877" spans="1:18" ht="15">
      <c r="A2877" s="28" t="s">
        <v>83</v>
      </c>
      <c r="B2877" s="37">
        <v>51</v>
      </c>
      <c r="C2877" s="29">
        <v>25</v>
      </c>
      <c r="D2877" s="22" t="s">
        <v>39</v>
      </c>
      <c r="E2877" s="35">
        <v>0</v>
      </c>
      <c r="F2877" s="35">
        <v>0</v>
      </c>
      <c r="G2877" s="35">
        <v>0</v>
      </c>
      <c r="H2877" s="35">
        <v>0</v>
      </c>
      <c r="I2877" s="35">
        <v>0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  <c r="O2877" s="35">
        <v>0</v>
      </c>
      <c r="P2877" s="35">
        <v>0</v>
      </c>
      <c r="Q2877" s="35">
        <v>0</v>
      </c>
      <c r="R2877" s="35">
        <f t="shared" si="47"/>
        <v>0</v>
      </c>
    </row>
    <row r="2878" spans="1:18" ht="15">
      <c r="A2878" s="28" t="s">
        <v>83</v>
      </c>
      <c r="B2878" s="37">
        <v>51</v>
      </c>
      <c r="C2878" s="29">
        <v>26</v>
      </c>
      <c r="D2878" s="22" t="s">
        <v>40</v>
      </c>
      <c r="E2878" s="35">
        <v>0</v>
      </c>
      <c r="F2878" s="35">
        <v>0</v>
      </c>
      <c r="G2878" s="35">
        <v>0</v>
      </c>
      <c r="H2878" s="35">
        <v>0</v>
      </c>
      <c r="I2878" s="35">
        <v>0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  <c r="O2878" s="35">
        <v>0</v>
      </c>
      <c r="P2878" s="35">
        <v>0</v>
      </c>
      <c r="Q2878" s="35">
        <v>0</v>
      </c>
      <c r="R2878" s="35">
        <f t="shared" si="47"/>
        <v>0</v>
      </c>
    </row>
    <row r="2879" spans="1:18" ht="15">
      <c r="A2879" s="28" t="s">
        <v>83</v>
      </c>
      <c r="B2879" s="37">
        <v>51</v>
      </c>
      <c r="C2879" s="29">
        <v>27</v>
      </c>
      <c r="D2879" s="24" t="s">
        <v>41</v>
      </c>
      <c r="E2879" s="35">
        <v>0</v>
      </c>
      <c r="F2879" s="35">
        <v>0</v>
      </c>
      <c r="G2879" s="35">
        <v>0</v>
      </c>
      <c r="H2879" s="35">
        <v>0</v>
      </c>
      <c r="I2879" s="35">
        <v>0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  <c r="O2879" s="35">
        <v>0</v>
      </c>
      <c r="P2879" s="35">
        <v>0</v>
      </c>
      <c r="Q2879" s="35">
        <v>0</v>
      </c>
      <c r="R2879" s="35">
        <f t="shared" si="47"/>
        <v>0</v>
      </c>
    </row>
    <row r="2880" spans="1:18" ht="15">
      <c r="A2880" s="28" t="s">
        <v>83</v>
      </c>
      <c r="B2880" s="37">
        <v>51</v>
      </c>
      <c r="C2880" s="29">
        <v>28</v>
      </c>
      <c r="D2880" s="24" t="s">
        <v>42</v>
      </c>
      <c r="E2880" s="35">
        <v>0</v>
      </c>
      <c r="F2880" s="35">
        <v>0</v>
      </c>
      <c r="G2880" s="35">
        <v>0</v>
      </c>
      <c r="H2880" s="35">
        <v>0</v>
      </c>
      <c r="I2880" s="35">
        <v>0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  <c r="O2880" s="35">
        <v>0</v>
      </c>
      <c r="P2880" s="35">
        <v>0</v>
      </c>
      <c r="Q2880" s="35">
        <v>0</v>
      </c>
      <c r="R2880" s="35">
        <f t="shared" si="47"/>
        <v>0</v>
      </c>
    </row>
    <row r="2881" spans="1:18" ht="15">
      <c r="A2881" s="28" t="s">
        <v>83</v>
      </c>
      <c r="B2881" s="37">
        <v>51</v>
      </c>
      <c r="C2881" s="29">
        <v>29</v>
      </c>
      <c r="D2881" s="24" t="s">
        <v>43</v>
      </c>
      <c r="E2881" s="35">
        <v>0</v>
      </c>
      <c r="F2881" s="35">
        <v>0</v>
      </c>
      <c r="G2881" s="35">
        <v>0</v>
      </c>
      <c r="H2881" s="35">
        <v>0</v>
      </c>
      <c r="I2881" s="35">
        <v>0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  <c r="O2881" s="35">
        <v>0</v>
      </c>
      <c r="P2881" s="35">
        <v>0</v>
      </c>
      <c r="Q2881" s="35">
        <v>0</v>
      </c>
      <c r="R2881" s="35">
        <f t="shared" si="47"/>
        <v>0</v>
      </c>
    </row>
    <row r="2882" spans="1:18" ht="15">
      <c r="A2882" s="28" t="s">
        <v>83</v>
      </c>
      <c r="B2882" s="37">
        <v>51</v>
      </c>
      <c r="C2882" s="29">
        <v>30</v>
      </c>
      <c r="D2882" s="21" t="s">
        <v>44</v>
      </c>
      <c r="E2882" s="35">
        <v>0</v>
      </c>
      <c r="F2882" s="35">
        <v>0</v>
      </c>
      <c r="G2882" s="35">
        <v>0</v>
      </c>
      <c r="H2882" s="35">
        <v>0</v>
      </c>
      <c r="I2882" s="35">
        <v>0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  <c r="O2882" s="35">
        <v>0</v>
      </c>
      <c r="P2882" s="35">
        <v>0</v>
      </c>
      <c r="Q2882" s="35">
        <v>0</v>
      </c>
      <c r="R2882" s="35">
        <f t="shared" si="47"/>
        <v>0</v>
      </c>
    </row>
    <row r="2883" spans="1:18" ht="15">
      <c r="A2883" s="28" t="s">
        <v>83</v>
      </c>
      <c r="B2883" s="37">
        <v>51</v>
      </c>
      <c r="C2883" s="29">
        <v>31</v>
      </c>
      <c r="D2883" s="21" t="s">
        <v>45</v>
      </c>
      <c r="E2883" s="35">
        <v>0</v>
      </c>
      <c r="F2883" s="35">
        <v>0</v>
      </c>
      <c r="G2883" s="35">
        <v>0</v>
      </c>
      <c r="H2883" s="35">
        <v>0</v>
      </c>
      <c r="I2883" s="35">
        <v>0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  <c r="O2883" s="35">
        <v>0</v>
      </c>
      <c r="P2883" s="35">
        <v>0</v>
      </c>
      <c r="Q2883" s="35">
        <v>0</v>
      </c>
      <c r="R2883" s="35">
        <f t="shared" si="47"/>
        <v>0</v>
      </c>
    </row>
    <row r="2884" spans="1:18" ht="15">
      <c r="A2884" s="28" t="s">
        <v>83</v>
      </c>
      <c r="B2884" s="37">
        <v>51</v>
      </c>
      <c r="C2884" s="29">
        <v>32</v>
      </c>
      <c r="D2884" s="21" t="s">
        <v>46</v>
      </c>
      <c r="E2884" s="35">
        <v>0</v>
      </c>
      <c r="F2884" s="35">
        <v>0</v>
      </c>
      <c r="G2884" s="35">
        <v>0</v>
      </c>
      <c r="H2884" s="35">
        <v>0</v>
      </c>
      <c r="I2884" s="35">
        <v>0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  <c r="O2884" s="35">
        <v>0</v>
      </c>
      <c r="P2884" s="35">
        <v>0</v>
      </c>
      <c r="Q2884" s="35">
        <v>0</v>
      </c>
      <c r="R2884" s="35">
        <f t="shared" ref="R2884:R2947" si="48">SUM(E2884:Q2884)</f>
        <v>0</v>
      </c>
    </row>
    <row r="2885" spans="1:18" ht="15">
      <c r="A2885" s="28" t="s">
        <v>83</v>
      </c>
      <c r="B2885" s="37">
        <v>51</v>
      </c>
      <c r="C2885" s="29">
        <v>33</v>
      </c>
      <c r="D2885" s="21" t="s">
        <v>47</v>
      </c>
      <c r="E2885" s="35">
        <v>0</v>
      </c>
      <c r="F2885" s="35">
        <v>0</v>
      </c>
      <c r="G2885" s="35">
        <v>0</v>
      </c>
      <c r="H2885" s="35">
        <v>0</v>
      </c>
      <c r="I2885" s="35">
        <v>0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  <c r="O2885" s="35">
        <v>0</v>
      </c>
      <c r="P2885" s="35">
        <v>0</v>
      </c>
      <c r="Q2885" s="35">
        <v>0</v>
      </c>
      <c r="R2885" s="35">
        <f t="shared" si="48"/>
        <v>0</v>
      </c>
    </row>
    <row r="2886" spans="1:18" ht="15">
      <c r="A2886" s="28" t="s">
        <v>83</v>
      </c>
      <c r="B2886" s="37">
        <v>51</v>
      </c>
      <c r="C2886" s="29">
        <v>34</v>
      </c>
      <c r="D2886" s="21" t="s">
        <v>48</v>
      </c>
      <c r="E2886" s="35">
        <v>0</v>
      </c>
      <c r="F2886" s="35">
        <v>0</v>
      </c>
      <c r="G2886" s="35">
        <v>0</v>
      </c>
      <c r="H2886" s="35">
        <v>0</v>
      </c>
      <c r="I2886" s="35">
        <v>0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  <c r="O2886" s="35">
        <v>0</v>
      </c>
      <c r="P2886" s="35">
        <v>0</v>
      </c>
      <c r="Q2886" s="35">
        <v>0</v>
      </c>
      <c r="R2886" s="35">
        <f t="shared" si="48"/>
        <v>0</v>
      </c>
    </row>
    <row r="2887" spans="1:18" ht="15">
      <c r="A2887" s="28" t="s">
        <v>83</v>
      </c>
      <c r="B2887" s="37">
        <v>51</v>
      </c>
      <c r="C2887" s="29">
        <v>35</v>
      </c>
      <c r="D2887" s="21" t="s">
        <v>49</v>
      </c>
      <c r="E2887" s="35">
        <v>0</v>
      </c>
      <c r="F2887" s="35">
        <v>0</v>
      </c>
      <c r="G2887" s="35">
        <v>0</v>
      </c>
      <c r="H2887" s="35">
        <v>0</v>
      </c>
      <c r="I2887" s="35">
        <v>0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  <c r="O2887" s="35">
        <v>0</v>
      </c>
      <c r="P2887" s="35">
        <v>0</v>
      </c>
      <c r="Q2887" s="35">
        <v>0</v>
      </c>
      <c r="R2887" s="35">
        <f t="shared" si="48"/>
        <v>0</v>
      </c>
    </row>
    <row r="2888" spans="1:18" ht="15">
      <c r="A2888" s="28" t="s">
        <v>83</v>
      </c>
      <c r="B2888" s="37">
        <v>51</v>
      </c>
      <c r="C2888" s="29">
        <v>36</v>
      </c>
      <c r="D2888" s="21" t="s">
        <v>50</v>
      </c>
      <c r="E2888" s="35">
        <v>4.9515069682790899E-5</v>
      </c>
      <c r="F2888" s="35">
        <v>2.2042055175463299E-5</v>
      </c>
      <c r="G2888" s="35">
        <v>2.9040687513000299E-5</v>
      </c>
      <c r="H2888" s="35">
        <v>2.0948973460415999E-5</v>
      </c>
      <c r="I2888" s="35">
        <v>4.5866142875196497E-6</v>
      </c>
      <c r="J2888" s="35">
        <v>1.18995205203858E-4</v>
      </c>
      <c r="K2888" s="35">
        <v>6.7653358031129398E-6</v>
      </c>
      <c r="L2888" s="35">
        <v>5.8086232472277003E-5</v>
      </c>
      <c r="M2888" s="35">
        <v>2.3724926254032399E-5</v>
      </c>
      <c r="N2888" s="35">
        <v>2.5208381017770001E-5</v>
      </c>
      <c r="O2888" s="35">
        <v>1.12392018292202E-4</v>
      </c>
      <c r="P2888" s="35">
        <v>6.26036477785521E-6</v>
      </c>
      <c r="Q2888" s="35">
        <v>1.0043892531650401E-5</v>
      </c>
      <c r="R2888" s="35">
        <f t="shared" si="48"/>
        <v>4.8760975647194814E-4</v>
      </c>
    </row>
    <row r="2889" spans="1:18" ht="15">
      <c r="A2889" s="28" t="s">
        <v>83</v>
      </c>
      <c r="B2889" s="37">
        <v>51</v>
      </c>
      <c r="C2889" s="29">
        <v>37</v>
      </c>
      <c r="D2889" s="21" t="s">
        <v>51</v>
      </c>
      <c r="E2889" s="35">
        <v>1.6204115702223199E-5</v>
      </c>
      <c r="F2889" s="35">
        <v>1.67244597664073E-5</v>
      </c>
      <c r="G2889" s="35">
        <v>4.1582976330297603E-6</v>
      </c>
      <c r="H2889" s="35">
        <v>1.13759707891721E-5</v>
      </c>
      <c r="I2889" s="35">
        <v>4.1632219606974802E-6</v>
      </c>
      <c r="J2889" s="35">
        <v>5.0662712518126603E-5</v>
      </c>
      <c r="K2889" s="35">
        <v>3.9841020895196598E-6</v>
      </c>
      <c r="L2889" s="35">
        <v>2.7681476851870098E-5</v>
      </c>
      <c r="M2889" s="35">
        <v>3.9069859387799498E-5</v>
      </c>
      <c r="N2889" s="35">
        <v>1.9226588620768899E-5</v>
      </c>
      <c r="O2889" s="35">
        <v>9.1356130513699403E-4</v>
      </c>
      <c r="P2889" s="35">
        <v>6.1820612449725303E-6</v>
      </c>
      <c r="Q2889" s="35">
        <v>5.8195807789657799E-6</v>
      </c>
      <c r="R2889" s="35">
        <f t="shared" si="48"/>
        <v>1.118813752480547E-3</v>
      </c>
    </row>
    <row r="2890" spans="1:18" ht="15">
      <c r="A2890" s="28" t="s">
        <v>83</v>
      </c>
      <c r="B2890" s="37">
        <v>51</v>
      </c>
      <c r="C2890" s="29">
        <v>38</v>
      </c>
      <c r="D2890" s="21" t="s">
        <v>52</v>
      </c>
      <c r="E2890" s="35">
        <v>5.1078280853934403E-5</v>
      </c>
      <c r="F2890" s="35">
        <v>1.59009415039299E-5</v>
      </c>
      <c r="G2890" s="35">
        <v>2.95255092574189E-6</v>
      </c>
      <c r="H2890" s="35">
        <v>1.71029844860613E-5</v>
      </c>
      <c r="I2890" s="35">
        <v>1.28199896233205E-5</v>
      </c>
      <c r="J2890" s="35">
        <v>7.7995340195021406E-5</v>
      </c>
      <c r="K2890" s="35">
        <v>7.1017911038864699E-6</v>
      </c>
      <c r="L2890" s="35">
        <v>1.11407222950856E-4</v>
      </c>
      <c r="M2890" s="35">
        <v>2.37626237872605E-4</v>
      </c>
      <c r="N2890" s="35">
        <v>7.0759334341404393E-5</v>
      </c>
      <c r="O2890" s="35">
        <v>2.62061945707413E-4</v>
      </c>
      <c r="P2890" s="35">
        <v>2.7199709446931301E-5</v>
      </c>
      <c r="Q2890" s="35">
        <v>1.7847808207007199E-5</v>
      </c>
      <c r="R2890" s="35">
        <f t="shared" si="48"/>
        <v>9.1185413721811266E-4</v>
      </c>
    </row>
    <row r="2891" spans="1:18" ht="15">
      <c r="A2891" s="28" t="s">
        <v>83</v>
      </c>
      <c r="B2891" s="37">
        <v>51</v>
      </c>
      <c r="C2891" s="29">
        <v>39</v>
      </c>
      <c r="D2891" s="21" t="s">
        <v>53</v>
      </c>
      <c r="E2891" s="35">
        <v>6.7745457621856E-5</v>
      </c>
      <c r="F2891" s="35">
        <v>5.55858813963632E-5</v>
      </c>
      <c r="G2891" s="35">
        <v>7.49372274165131E-6</v>
      </c>
      <c r="H2891" s="35">
        <v>7.1360286216946297E-5</v>
      </c>
      <c r="I2891" s="35">
        <v>2.6775341764519002E-6</v>
      </c>
      <c r="J2891" s="35">
        <v>2.20208615462093E-4</v>
      </c>
      <c r="K2891" s="35">
        <v>8.1590455037786805E-6</v>
      </c>
      <c r="L2891" s="35">
        <v>2.0923368521557701E-5</v>
      </c>
      <c r="M2891" s="35">
        <v>3.5466959471776297E-5</v>
      </c>
      <c r="N2891" s="35">
        <v>5.3793985817388501E-5</v>
      </c>
      <c r="O2891" s="35">
        <v>7.8238959465058204E-5</v>
      </c>
      <c r="P2891" s="35">
        <v>1.25592001472897E-5</v>
      </c>
      <c r="Q2891" s="35">
        <v>2.1379127434543999E-5</v>
      </c>
      <c r="R2891" s="35">
        <f t="shared" si="48"/>
        <v>6.5559214397675476E-4</v>
      </c>
    </row>
    <row r="2892" spans="1:18" ht="15">
      <c r="A2892" s="28" t="s">
        <v>83</v>
      </c>
      <c r="B2892" s="37">
        <v>51</v>
      </c>
      <c r="C2892" s="29">
        <v>40</v>
      </c>
      <c r="D2892" s="23" t="s">
        <v>54</v>
      </c>
      <c r="E2892" s="35">
        <v>1.40201072015033E-4</v>
      </c>
      <c r="F2892" s="35">
        <v>1.2609684686444499E-4</v>
      </c>
      <c r="G2892" s="35">
        <v>2.2517822289781399E-5</v>
      </c>
      <c r="H2892" s="35">
        <v>8.9248333045755101E-5</v>
      </c>
      <c r="I2892" s="35">
        <v>1.34908710350006E-5</v>
      </c>
      <c r="J2892" s="35">
        <v>2.7382466332465902E-4</v>
      </c>
      <c r="K2892" s="35">
        <v>1.8297084138401298E-5</v>
      </c>
      <c r="L2892" s="35">
        <v>1.12944248357118E-4</v>
      </c>
      <c r="M2892" s="35">
        <v>8.5576336200127005E-5</v>
      </c>
      <c r="N2892" s="35">
        <v>7.1662907278280695E-5</v>
      </c>
      <c r="O2892" s="35">
        <v>3.5103364896278601E-3</v>
      </c>
      <c r="P2892" s="35">
        <v>1.7280194544283902E-5</v>
      </c>
      <c r="Q2892" s="35">
        <v>2.89085494250768E-5</v>
      </c>
      <c r="R2892" s="35">
        <f t="shared" si="48"/>
        <v>4.5103854181458222E-3</v>
      </c>
    </row>
    <row r="2893" spans="1:18" ht="15">
      <c r="A2893" s="28" t="s">
        <v>83</v>
      </c>
      <c r="B2893" s="37">
        <v>51</v>
      </c>
      <c r="C2893" s="29">
        <v>41</v>
      </c>
      <c r="D2893" s="23" t="s">
        <v>55</v>
      </c>
      <c r="E2893" s="35">
        <v>2.8218734390309999E-4</v>
      </c>
      <c r="F2893" s="35">
        <v>2.0907921778677899E-4</v>
      </c>
      <c r="G2893" s="35">
        <v>4.4251590825841397E-5</v>
      </c>
      <c r="H2893" s="35">
        <v>1.4942578805237299E-4</v>
      </c>
      <c r="I2893" s="35">
        <v>4.6778291374284602E-5</v>
      </c>
      <c r="J2893" s="35">
        <v>5.0001694711820498E-4</v>
      </c>
      <c r="K2893" s="35">
        <v>4.0299466807850101E-5</v>
      </c>
      <c r="L2893" s="35">
        <v>1.3972816303563701E-4</v>
      </c>
      <c r="M2893" s="35">
        <v>2.9581873590019998E-4</v>
      </c>
      <c r="N2893" s="35">
        <v>1.2696537605305601E-4</v>
      </c>
      <c r="O2893" s="35">
        <v>4.5825157792500799E-3</v>
      </c>
      <c r="P2893" s="35">
        <v>5.87435858619821E-5</v>
      </c>
      <c r="Q2893" s="35">
        <v>1.0240374846611199E-4</v>
      </c>
      <c r="R2893" s="35">
        <f t="shared" si="48"/>
        <v>6.5782140344355002E-3</v>
      </c>
    </row>
    <row r="2894" spans="1:18" ht="15">
      <c r="A2894" s="28" t="s">
        <v>83</v>
      </c>
      <c r="B2894" s="37">
        <v>51</v>
      </c>
      <c r="C2894" s="29">
        <v>42</v>
      </c>
      <c r="D2894" s="21" t="s">
        <v>56</v>
      </c>
      <c r="E2894" s="35">
        <v>3.4975868400941003E-5</v>
      </c>
      <c r="F2894" s="35">
        <v>3.0289478282048099E-5</v>
      </c>
      <c r="G2894" s="35">
        <v>1.5645637562247801E-5</v>
      </c>
      <c r="H2894" s="35">
        <v>2.49778510827218E-5</v>
      </c>
      <c r="I2894" s="35">
        <v>3.6076871261594898E-6</v>
      </c>
      <c r="J2894" s="35">
        <v>1.3843406388207901E-4</v>
      </c>
      <c r="K2894" s="35">
        <v>4.9297432863283999E-6</v>
      </c>
      <c r="L2894" s="35">
        <v>2.2770980185993502E-5</v>
      </c>
      <c r="M2894" s="35">
        <v>4.4074040516133199E-5</v>
      </c>
      <c r="N2894" s="35">
        <v>3.9480082095039E-5</v>
      </c>
      <c r="O2894" s="35">
        <v>2.7677789162697899E-3</v>
      </c>
      <c r="P2894" s="35">
        <v>9.6895832947460693E-6</v>
      </c>
      <c r="Q2894" s="35">
        <v>1.11994970362973E-5</v>
      </c>
      <c r="R2894" s="35">
        <f t="shared" si="48"/>
        <v>3.1478534290205248E-3</v>
      </c>
    </row>
    <row r="2895" spans="1:18" ht="15">
      <c r="A2895" s="28" t="s">
        <v>83</v>
      </c>
      <c r="B2895" s="37">
        <v>51</v>
      </c>
      <c r="C2895" s="29">
        <v>43</v>
      </c>
      <c r="D2895" s="21" t="s">
        <v>57</v>
      </c>
      <c r="E2895" s="35">
        <v>5.1296190040763601E-5</v>
      </c>
      <c r="F2895" s="35">
        <v>3.4328398431284399E-5</v>
      </c>
      <c r="G2895" s="35">
        <v>1.48938384316213E-5</v>
      </c>
      <c r="H2895" s="35">
        <v>2.4105817320406599E-5</v>
      </c>
      <c r="I2895" s="35">
        <v>5.7416467269803903E-6</v>
      </c>
      <c r="J2895" s="35">
        <v>1.01903107729015E-4</v>
      </c>
      <c r="K2895" s="35">
        <v>6.80823639720496E-6</v>
      </c>
      <c r="L2895" s="35">
        <v>4.8266425821272498E-5</v>
      </c>
      <c r="M2895" s="35">
        <v>4.9307410519243498E-5</v>
      </c>
      <c r="N2895" s="35">
        <v>3.3975205162605802E-5</v>
      </c>
      <c r="O2895" s="35">
        <v>2.39836714880474E-3</v>
      </c>
      <c r="P2895" s="35">
        <v>9.3132513769968706E-6</v>
      </c>
      <c r="Q2895" s="35">
        <v>1.0411348057199099E-5</v>
      </c>
      <c r="R2895" s="35">
        <f t="shared" si="48"/>
        <v>2.788718024819334E-3</v>
      </c>
    </row>
    <row r="2896" spans="1:18" ht="15">
      <c r="A2896" s="28" t="s">
        <v>83</v>
      </c>
      <c r="B2896" s="37">
        <v>51</v>
      </c>
      <c r="C2896" s="29">
        <v>44</v>
      </c>
      <c r="D2896" s="21" t="s">
        <v>58</v>
      </c>
      <c r="E2896" s="35">
        <v>0</v>
      </c>
      <c r="F2896" s="35">
        <v>0</v>
      </c>
      <c r="G2896" s="35">
        <v>0</v>
      </c>
      <c r="H2896" s="35">
        <v>0</v>
      </c>
      <c r="I2896" s="35">
        <v>0</v>
      </c>
      <c r="J2896" s="35">
        <v>0</v>
      </c>
      <c r="K2896" s="35">
        <v>0</v>
      </c>
      <c r="L2896" s="35">
        <v>0</v>
      </c>
      <c r="M2896" s="35">
        <v>0</v>
      </c>
      <c r="N2896" s="35">
        <v>0</v>
      </c>
      <c r="O2896" s="35">
        <v>0</v>
      </c>
      <c r="P2896" s="35">
        <v>0</v>
      </c>
      <c r="Q2896" s="35">
        <v>0</v>
      </c>
      <c r="R2896" s="35">
        <f t="shared" si="48"/>
        <v>0</v>
      </c>
    </row>
    <row r="2897" spans="1:18" ht="15">
      <c r="A2897" s="28" t="s">
        <v>83</v>
      </c>
      <c r="B2897" s="37">
        <v>51</v>
      </c>
      <c r="C2897" s="29">
        <v>45</v>
      </c>
      <c r="D2897" s="21" t="s">
        <v>59</v>
      </c>
      <c r="E2897" s="35">
        <v>1.01685806586263E-8</v>
      </c>
      <c r="F2897" s="35">
        <v>1.8111049856524602E-8</v>
      </c>
      <c r="G2897" s="35">
        <v>3.40815486028701E-9</v>
      </c>
      <c r="H2897" s="35">
        <v>7.03855860546125E-9</v>
      </c>
      <c r="I2897" s="35">
        <v>1.8554576066060201E-9</v>
      </c>
      <c r="J2897" s="35">
        <v>4.0934072909276903E-8</v>
      </c>
      <c r="K2897" s="35">
        <v>2.4090531603303202E-9</v>
      </c>
      <c r="L2897" s="35">
        <v>6.72681715984392E-9</v>
      </c>
      <c r="M2897" s="35">
        <v>1.46525783889973E-8</v>
      </c>
      <c r="N2897" s="35">
        <v>1.1596248173743701E-8</v>
      </c>
      <c r="O2897" s="35">
        <v>6.2733202280364197E-6</v>
      </c>
      <c r="P2897" s="35">
        <v>3.4283933826347201E-9</v>
      </c>
      <c r="Q2897" s="35">
        <v>3.9247382439108304E-9</v>
      </c>
      <c r="R2897" s="35">
        <f t="shared" si="48"/>
        <v>6.3975739310426624E-6</v>
      </c>
    </row>
    <row r="2898" spans="1:18" ht="15">
      <c r="A2898" s="28" t="s">
        <v>83</v>
      </c>
      <c r="B2898" s="37">
        <v>51</v>
      </c>
      <c r="C2898" s="29">
        <v>46</v>
      </c>
      <c r="D2898" s="21" t="s">
        <v>60</v>
      </c>
      <c r="E2898" s="35">
        <v>0</v>
      </c>
      <c r="F2898" s="35">
        <v>0</v>
      </c>
      <c r="G2898" s="35">
        <v>0</v>
      </c>
      <c r="H2898" s="35">
        <v>0</v>
      </c>
      <c r="I2898" s="35">
        <v>0</v>
      </c>
      <c r="J2898" s="35">
        <v>0</v>
      </c>
      <c r="K2898" s="35">
        <v>0</v>
      </c>
      <c r="L2898" s="35">
        <v>0</v>
      </c>
      <c r="M2898" s="35">
        <v>0</v>
      </c>
      <c r="N2898" s="35">
        <v>0</v>
      </c>
      <c r="O2898" s="35">
        <v>0</v>
      </c>
      <c r="P2898" s="35">
        <v>0</v>
      </c>
      <c r="Q2898" s="35">
        <v>0</v>
      </c>
      <c r="R2898" s="35">
        <f t="shared" si="48"/>
        <v>0</v>
      </c>
    </row>
    <row r="2899" spans="1:18" ht="15">
      <c r="A2899" s="28" t="s">
        <v>83</v>
      </c>
      <c r="B2899" s="37">
        <v>51</v>
      </c>
      <c r="C2899" s="29">
        <v>47</v>
      </c>
      <c r="D2899" s="21" t="s">
        <v>61</v>
      </c>
      <c r="E2899" s="35">
        <v>8.3211981989805402E-7</v>
      </c>
      <c r="F2899" s="35">
        <v>1.0342666484934599E-6</v>
      </c>
      <c r="G2899" s="35">
        <v>1.8190839325475899E-7</v>
      </c>
      <c r="H2899" s="35">
        <v>4.5795740012387301E-7</v>
      </c>
      <c r="I2899" s="35">
        <v>1.2976810989521901E-7</v>
      </c>
      <c r="J2899" s="35">
        <v>2.2599969520880799E-6</v>
      </c>
      <c r="K2899" s="35">
        <v>1.39391823708098E-7</v>
      </c>
      <c r="L2899" s="35">
        <v>5.7818482057075104E-7</v>
      </c>
      <c r="M2899" s="35">
        <v>1.0575984335989899E-6</v>
      </c>
      <c r="N2899" s="35">
        <v>7.3628813800956703E-7</v>
      </c>
      <c r="O2899" s="35">
        <v>2.6189648756164201E-4</v>
      </c>
      <c r="P2899" s="35">
        <v>2.27373001949213E-7</v>
      </c>
      <c r="Q2899" s="35">
        <v>2.39877688637491E-7</v>
      </c>
      <c r="R2899" s="35">
        <f t="shared" si="48"/>
        <v>2.6977121879186958E-4</v>
      </c>
    </row>
    <row r="2900" spans="1:18" ht="15">
      <c r="A2900" s="28" t="s">
        <v>83</v>
      </c>
      <c r="B2900" s="37">
        <v>51</v>
      </c>
      <c r="C2900" s="29">
        <v>48</v>
      </c>
      <c r="D2900" s="22" t="s">
        <v>62</v>
      </c>
      <c r="E2900" s="35">
        <v>0</v>
      </c>
      <c r="F2900" s="35">
        <v>0</v>
      </c>
      <c r="G2900" s="35">
        <v>0</v>
      </c>
      <c r="H2900" s="35">
        <v>0</v>
      </c>
      <c r="I2900" s="35">
        <v>0</v>
      </c>
      <c r="J2900" s="35">
        <v>0</v>
      </c>
      <c r="K2900" s="35">
        <v>0</v>
      </c>
      <c r="L2900" s="35">
        <v>0</v>
      </c>
      <c r="M2900" s="35">
        <v>0</v>
      </c>
      <c r="N2900" s="35">
        <v>0</v>
      </c>
      <c r="O2900" s="35">
        <v>0</v>
      </c>
      <c r="P2900" s="35">
        <v>0</v>
      </c>
      <c r="Q2900" s="35">
        <v>0</v>
      </c>
      <c r="R2900" s="35">
        <f t="shared" si="48"/>
        <v>0</v>
      </c>
    </row>
    <row r="2901" spans="1:18" ht="15">
      <c r="A2901" s="28" t="s">
        <v>83</v>
      </c>
      <c r="B2901" s="37">
        <v>51</v>
      </c>
      <c r="C2901" s="29">
        <v>49</v>
      </c>
      <c r="D2901" s="22" t="s">
        <v>63</v>
      </c>
      <c r="E2901" s="35">
        <v>0</v>
      </c>
      <c r="F2901" s="35">
        <v>0</v>
      </c>
      <c r="G2901" s="35">
        <v>0</v>
      </c>
      <c r="H2901" s="35">
        <v>0</v>
      </c>
      <c r="I2901" s="35">
        <v>0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  <c r="O2901" s="35">
        <v>0</v>
      </c>
      <c r="P2901" s="35">
        <v>0</v>
      </c>
      <c r="Q2901" s="35">
        <v>0</v>
      </c>
      <c r="R2901" s="35">
        <f t="shared" si="48"/>
        <v>0</v>
      </c>
    </row>
    <row r="2902" spans="1:18" ht="15">
      <c r="A2902" s="28" t="s">
        <v>83</v>
      </c>
      <c r="B2902" s="37">
        <v>51</v>
      </c>
      <c r="C2902" s="29">
        <v>50</v>
      </c>
      <c r="D2902" s="22" t="s">
        <v>64</v>
      </c>
      <c r="E2902" s="35">
        <v>0</v>
      </c>
      <c r="F2902" s="35">
        <v>0</v>
      </c>
      <c r="G2902" s="35">
        <v>0</v>
      </c>
      <c r="H2902" s="35">
        <v>0</v>
      </c>
      <c r="I2902" s="35">
        <v>0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  <c r="O2902" s="35">
        <v>0</v>
      </c>
      <c r="P2902" s="35">
        <v>0</v>
      </c>
      <c r="Q2902" s="35">
        <v>0</v>
      </c>
      <c r="R2902" s="35">
        <f t="shared" si="48"/>
        <v>0</v>
      </c>
    </row>
    <row r="2903" spans="1:18" ht="15">
      <c r="A2903" s="28" t="s">
        <v>83</v>
      </c>
      <c r="B2903" s="37">
        <v>51</v>
      </c>
      <c r="C2903" s="29">
        <v>51</v>
      </c>
      <c r="D2903" s="21" t="s">
        <v>65</v>
      </c>
      <c r="E2903" s="35">
        <v>1.9545332543126001E-7</v>
      </c>
      <c r="F2903" s="35">
        <v>2.69356580711336E-7</v>
      </c>
      <c r="G2903" s="35">
        <v>6.4132005905111495E-8</v>
      </c>
      <c r="H2903" s="35">
        <v>1.3146955386066501E-7</v>
      </c>
      <c r="I2903" s="35">
        <v>3.6583173299633203E-8</v>
      </c>
      <c r="J2903" s="35">
        <v>9.4594531034028496E-7</v>
      </c>
      <c r="K2903" s="35">
        <v>5.4276614570668999E-8</v>
      </c>
      <c r="L2903" s="35">
        <v>1.2862511730308499E-7</v>
      </c>
      <c r="M2903" s="35">
        <v>1.9799152109436E-7</v>
      </c>
      <c r="N2903" s="35">
        <v>2.10322163471152E-7</v>
      </c>
      <c r="O2903" s="35">
        <v>5.3838796814127397E-5</v>
      </c>
      <c r="P2903" s="35">
        <v>5.8651647469010598E-8</v>
      </c>
      <c r="Q2903" s="35">
        <v>5.9608079057214795E-8</v>
      </c>
      <c r="R2903" s="35">
        <f t="shared" si="48"/>
        <v>5.6191211906641178E-5</v>
      </c>
    </row>
    <row r="2904" spans="1:18" ht="15">
      <c r="A2904" s="28" t="s">
        <v>83</v>
      </c>
      <c r="B2904" s="37">
        <v>51</v>
      </c>
      <c r="C2904" s="29">
        <v>52</v>
      </c>
      <c r="D2904" s="21" t="s">
        <v>66</v>
      </c>
      <c r="E2904" s="35">
        <v>5.6897387267539396E-7</v>
      </c>
      <c r="F2904" s="35">
        <v>9.4866036593915395E-7</v>
      </c>
      <c r="G2904" s="35">
        <v>2.7225235456452102E-7</v>
      </c>
      <c r="H2904" s="35">
        <v>4.02724562556095E-7</v>
      </c>
      <c r="I2904" s="35">
        <v>1.2819745715549001E-7</v>
      </c>
      <c r="J2904" s="35">
        <v>3.75677375432996E-6</v>
      </c>
      <c r="K2904" s="35">
        <v>2.1731100148280699E-7</v>
      </c>
      <c r="L2904" s="35">
        <v>6.1843281582248499E-7</v>
      </c>
      <c r="M2904" s="35">
        <v>7.7909919741605499E-7</v>
      </c>
      <c r="N2904" s="35">
        <v>7.2129066201795497E-7</v>
      </c>
      <c r="O2904" s="35">
        <v>1.5327446547119101E-4</v>
      </c>
      <c r="P2904" s="35">
        <v>1.9785414646657999E-7</v>
      </c>
      <c r="Q2904" s="35">
        <v>1.8537855117218501E-7</v>
      </c>
      <c r="R2904" s="35">
        <f t="shared" si="48"/>
        <v>1.6207141421278968E-4</v>
      </c>
    </row>
    <row r="2905" spans="1:18" ht="15">
      <c r="A2905" s="28" t="s">
        <v>83</v>
      </c>
      <c r="B2905" s="37">
        <v>51</v>
      </c>
      <c r="C2905" s="29">
        <v>53</v>
      </c>
      <c r="D2905" s="21" t="s">
        <v>67</v>
      </c>
      <c r="E2905" s="35">
        <v>1.77369424298477E-7</v>
      </c>
      <c r="F2905" s="35">
        <v>3.2043838589388101E-7</v>
      </c>
      <c r="G2905" s="35">
        <v>5.9989433544149997E-8</v>
      </c>
      <c r="H2905" s="35">
        <v>1.3513413199626101E-7</v>
      </c>
      <c r="I2905" s="35">
        <v>2.7910707086272801E-8</v>
      </c>
      <c r="J2905" s="35">
        <v>6.96464717572495E-7</v>
      </c>
      <c r="K2905" s="35">
        <v>4.3363052459139198E-8</v>
      </c>
      <c r="L2905" s="35">
        <v>1.69358304063778E-7</v>
      </c>
      <c r="M2905" s="35">
        <v>3.11457936701931E-7</v>
      </c>
      <c r="N2905" s="35">
        <v>2.40176861989094E-7</v>
      </c>
      <c r="O2905" s="35">
        <v>3.43532986519685E-5</v>
      </c>
      <c r="P2905" s="35">
        <v>6.5217766424987194E-8</v>
      </c>
      <c r="Q2905" s="35">
        <v>5.3599321379737002E-8</v>
      </c>
      <c r="R2905" s="35">
        <f t="shared" si="48"/>
        <v>3.6653778695378702E-5</v>
      </c>
    </row>
    <row r="2906" spans="1:18" ht="15">
      <c r="A2906" s="28" t="s">
        <v>83</v>
      </c>
      <c r="B2906" s="37">
        <v>51</v>
      </c>
      <c r="C2906" s="29">
        <v>54</v>
      </c>
      <c r="D2906" s="21" t="s">
        <v>68</v>
      </c>
      <c r="E2906" s="35">
        <v>4.9600148886711503E-7</v>
      </c>
      <c r="F2906" s="35">
        <v>1.1998287815944101E-6</v>
      </c>
      <c r="G2906" s="35">
        <v>2.7121142041197001E-7</v>
      </c>
      <c r="H2906" s="35">
        <v>4.4692761967293802E-7</v>
      </c>
      <c r="I2906" s="35">
        <v>1.9306585978116201E-7</v>
      </c>
      <c r="J2906" s="35">
        <v>3.8218678602360296E-6</v>
      </c>
      <c r="K2906" s="35">
        <v>2.18407523648135E-7</v>
      </c>
      <c r="L2906" s="35">
        <v>4.7479776878772301E-7</v>
      </c>
      <c r="M2906" s="35">
        <v>4.25477532654465E-7</v>
      </c>
      <c r="N2906" s="35">
        <v>6.8981510021883295E-7</v>
      </c>
      <c r="O2906" s="35">
        <v>4.6265381828701203E-5</v>
      </c>
      <c r="P2906" s="35">
        <v>2.4339527243181303E-7</v>
      </c>
      <c r="Q2906" s="35">
        <v>1.5711715897779099E-7</v>
      </c>
      <c r="R2906" s="35">
        <f t="shared" si="48"/>
        <v>5.4903295215983589E-5</v>
      </c>
    </row>
    <row r="2907" spans="1:18" ht="15">
      <c r="A2907" s="28" t="s">
        <v>83</v>
      </c>
      <c r="B2907" s="37">
        <v>51</v>
      </c>
      <c r="C2907" s="29">
        <v>55</v>
      </c>
      <c r="D2907" s="21" t="s">
        <v>69</v>
      </c>
      <c r="E2907" s="35">
        <v>9.0413068356925601E-8</v>
      </c>
      <c r="F2907" s="35">
        <v>1.83805360837325E-7</v>
      </c>
      <c r="G2907" s="35">
        <v>3.7807880197613903E-8</v>
      </c>
      <c r="H2907" s="35">
        <v>6.82698187488016E-8</v>
      </c>
      <c r="I2907" s="35">
        <v>2.1183481448586399E-8</v>
      </c>
      <c r="J2907" s="35">
        <v>5.0052790644903802E-7</v>
      </c>
      <c r="K2907" s="35">
        <v>3.0800795155593199E-8</v>
      </c>
      <c r="L2907" s="35">
        <v>6.5372624197196495E-8</v>
      </c>
      <c r="M2907" s="35">
        <v>1.24168281015377E-7</v>
      </c>
      <c r="N2907" s="35">
        <v>1.26291408500394E-7</v>
      </c>
      <c r="O2907" s="35">
        <v>2.8884980001447099E-5</v>
      </c>
      <c r="P2907" s="35">
        <v>3.8307356776488703E-8</v>
      </c>
      <c r="Q2907" s="35">
        <v>3.6190465699009501E-8</v>
      </c>
      <c r="R2907" s="35">
        <f t="shared" si="48"/>
        <v>3.0208118448829449E-5</v>
      </c>
    </row>
    <row r="2908" spans="1:18" ht="15">
      <c r="A2908" s="28" t="s">
        <v>83</v>
      </c>
      <c r="B2908" s="37">
        <v>51</v>
      </c>
      <c r="C2908" s="29">
        <v>56</v>
      </c>
      <c r="D2908" s="21" t="s">
        <v>70</v>
      </c>
      <c r="E2908" s="35">
        <v>1.98061077507334E-3</v>
      </c>
      <c r="F2908" s="35">
        <v>3.65339902599564E-3</v>
      </c>
      <c r="G2908" s="35">
        <v>7.4320617082044595E-4</v>
      </c>
      <c r="H2908" s="35">
        <v>1.7225288881096499E-3</v>
      </c>
      <c r="I2908" s="35">
        <v>5.2296513312821604E-4</v>
      </c>
      <c r="J2908" s="35">
        <v>1.0830223620765999E-2</v>
      </c>
      <c r="K2908" s="35">
        <v>6.7821272670210602E-4</v>
      </c>
      <c r="L2908" s="35">
        <v>1.0208298173002999E-3</v>
      </c>
      <c r="M2908" s="35">
        <v>2.5422205976184001E-3</v>
      </c>
      <c r="N2908" s="35">
        <v>5.7130650345331799E-3</v>
      </c>
      <c r="O2908" s="35">
        <v>1.7405252454209901</v>
      </c>
      <c r="P2908" s="35">
        <v>1.59147281668503E-3</v>
      </c>
      <c r="Q2908" s="35">
        <v>9.7146960774883301E-4</v>
      </c>
      <c r="R2908" s="35">
        <f t="shared" si="48"/>
        <v>1.7724954496354712</v>
      </c>
    </row>
    <row r="2909" spans="1:18" ht="15">
      <c r="A2909" s="28" t="s">
        <v>83</v>
      </c>
      <c r="B2909" s="37">
        <v>51</v>
      </c>
      <c r="C2909" s="29">
        <v>57</v>
      </c>
      <c r="D2909" s="21" t="s">
        <v>71</v>
      </c>
      <c r="E2909" s="35">
        <v>2.9315559827477598E-7</v>
      </c>
      <c r="F2909" s="35">
        <v>4.9893323398944201E-7</v>
      </c>
      <c r="G2909" s="35">
        <v>9.2152597332575706E-8</v>
      </c>
      <c r="H2909" s="35">
        <v>2.0160095012786699E-7</v>
      </c>
      <c r="I2909" s="35">
        <v>5.8659639641408703E-8</v>
      </c>
      <c r="J2909" s="35">
        <v>1.33350329329603E-6</v>
      </c>
      <c r="K2909" s="35">
        <v>8.1220421637189601E-8</v>
      </c>
      <c r="L2909" s="35">
        <v>2.18245785325063E-7</v>
      </c>
      <c r="M2909" s="35">
        <v>3.5814776383851598E-7</v>
      </c>
      <c r="N2909" s="35">
        <v>3.3621625034550101E-7</v>
      </c>
      <c r="O2909" s="35">
        <v>1.9341150132394901E-4</v>
      </c>
      <c r="P2909" s="35">
        <v>1.04713609952989E-7</v>
      </c>
      <c r="Q2909" s="35">
        <v>1.0070428471917101E-7</v>
      </c>
      <c r="R2909" s="35">
        <f t="shared" si="48"/>
        <v>1.9708875475242955E-4</v>
      </c>
    </row>
    <row r="2910" spans="1:18" ht="15">
      <c r="A2910" s="28" t="s">
        <v>83</v>
      </c>
      <c r="B2910" s="37">
        <v>52</v>
      </c>
      <c r="C2910" s="29">
        <v>1</v>
      </c>
      <c r="D2910" s="22" t="s">
        <v>15</v>
      </c>
      <c r="E2910" s="35">
        <v>3.3830122707739698E-4</v>
      </c>
      <c r="F2910" s="35">
        <v>2.9593528571480901E-4</v>
      </c>
      <c r="G2910" s="35">
        <v>5.7129364230831498E-5</v>
      </c>
      <c r="H2910" s="35">
        <v>1.6855281349260299E-4</v>
      </c>
      <c r="I2910" s="35">
        <v>1.0956469482693799E-4</v>
      </c>
      <c r="J2910" s="35">
        <v>3.4405321353319402E-3</v>
      </c>
      <c r="K2910" s="35">
        <v>1.93857917038299E-4</v>
      </c>
      <c r="L2910" s="35">
        <v>1.7045951878530299E-3</v>
      </c>
      <c r="M2910" s="35">
        <v>1.8601490902323201E-4</v>
      </c>
      <c r="N2910" s="35">
        <v>2.8645278438385201E-4</v>
      </c>
      <c r="O2910" s="35">
        <v>0.22898406890345499</v>
      </c>
      <c r="P2910" s="35">
        <v>9.2807470351870692E-3</v>
      </c>
      <c r="Q2910" s="35">
        <v>9.1245240834476397E-5</v>
      </c>
      <c r="R2910" s="35">
        <f t="shared" si="48"/>
        <v>0.24513699749844947</v>
      </c>
    </row>
    <row r="2911" spans="1:18" ht="15">
      <c r="A2911" s="28" t="s">
        <v>83</v>
      </c>
      <c r="B2911" s="37">
        <v>52</v>
      </c>
      <c r="C2911" s="29">
        <v>2</v>
      </c>
      <c r="D2911" s="22" t="s">
        <v>16</v>
      </c>
      <c r="E2911" s="35">
        <v>1.42985660941469E-5</v>
      </c>
      <c r="F2911" s="35">
        <v>1.1693025233154501E-5</v>
      </c>
      <c r="G2911" s="35">
        <v>3.0928659595160001E-6</v>
      </c>
      <c r="H2911" s="35">
        <v>4.0136075911538704E-6</v>
      </c>
      <c r="I2911" s="35">
        <v>2.79066950572618E-6</v>
      </c>
      <c r="J2911" s="35">
        <v>2.5065723808795402E-4</v>
      </c>
      <c r="K2911" s="35">
        <v>1.7913176485686399E-5</v>
      </c>
      <c r="L2911" s="35">
        <v>1.2982524151130799E-4</v>
      </c>
      <c r="M2911" s="35">
        <v>1.08787982008133E-5</v>
      </c>
      <c r="N2911" s="35">
        <v>1.10240754338667E-5</v>
      </c>
      <c r="O2911" s="35">
        <v>1.67995413049108E-3</v>
      </c>
      <c r="P2911" s="35">
        <v>3.86666494348406E-5</v>
      </c>
      <c r="Q2911" s="35">
        <v>1.89473562837801E-6</v>
      </c>
      <c r="R2911" s="35">
        <f t="shared" si="48"/>
        <v>2.1767027796576249E-3</v>
      </c>
    </row>
    <row r="2912" spans="1:18" ht="15">
      <c r="A2912" s="28" t="s">
        <v>83</v>
      </c>
      <c r="B2912" s="37">
        <v>52</v>
      </c>
      <c r="C2912" s="29">
        <v>3</v>
      </c>
      <c r="D2912" s="22" t="s">
        <v>17</v>
      </c>
      <c r="E2912" s="35">
        <v>1.5817055875128901E-4</v>
      </c>
      <c r="F2912" s="35">
        <v>7.9450389266102594E-5</v>
      </c>
      <c r="G2912" s="35">
        <v>6.89850869939711E-5</v>
      </c>
      <c r="H2912" s="35">
        <v>7.1008712628472802E-5</v>
      </c>
      <c r="I2912" s="35">
        <v>1.84055943662526E-5</v>
      </c>
      <c r="J2912" s="35">
        <v>1.00088234382149E-3</v>
      </c>
      <c r="K2912" s="35">
        <v>6.4659959626826101E-5</v>
      </c>
      <c r="L2912" s="35">
        <v>9.7771474928609191E-4</v>
      </c>
      <c r="M2912" s="35">
        <v>8.2874368106294706E-5</v>
      </c>
      <c r="N2912" s="35">
        <v>7.3803499990888506E-5</v>
      </c>
      <c r="O2912" s="35">
        <v>7.5577487053750999E-3</v>
      </c>
      <c r="P2912" s="35">
        <v>3.9616095295704E-4</v>
      </c>
      <c r="Q2912" s="35">
        <v>1.83061060488088E-5</v>
      </c>
      <c r="R2912" s="35">
        <f t="shared" si="48"/>
        <v>1.0568171027218628E-2</v>
      </c>
    </row>
    <row r="2913" spans="1:18" ht="15">
      <c r="A2913" s="28" t="s">
        <v>83</v>
      </c>
      <c r="B2913" s="37">
        <v>52</v>
      </c>
      <c r="C2913" s="29">
        <v>4</v>
      </c>
      <c r="D2913" s="22" t="s">
        <v>18</v>
      </c>
      <c r="E2913" s="35">
        <v>6.8055097711140398E-4</v>
      </c>
      <c r="F2913" s="35">
        <v>6.8833465908809202E-4</v>
      </c>
      <c r="G2913" s="35">
        <v>2.2424986930812598E-3</v>
      </c>
      <c r="H2913" s="35">
        <v>3.6381692602655501E-4</v>
      </c>
      <c r="I2913" s="35">
        <v>1.3690500221412701E-4</v>
      </c>
      <c r="J2913" s="35">
        <v>5.3557510463919404E-3</v>
      </c>
      <c r="K2913" s="35">
        <v>2.3863280536733599E-4</v>
      </c>
      <c r="L2913" s="35">
        <v>5.1682380430016099E-2</v>
      </c>
      <c r="M2913" s="35">
        <v>6.4319785639792701E-3</v>
      </c>
      <c r="N2913" s="35">
        <v>5.0671820295999296E-4</v>
      </c>
      <c r="O2913" s="35">
        <v>0.17752641522885201</v>
      </c>
      <c r="P2913" s="35">
        <v>2.37230194945675E-3</v>
      </c>
      <c r="Q2913" s="35">
        <v>1.5372678446158399E-4</v>
      </c>
      <c r="R2913" s="35">
        <f t="shared" si="48"/>
        <v>0.24838001126900644</v>
      </c>
    </row>
    <row r="2914" spans="1:18" ht="15">
      <c r="A2914" s="28" t="s">
        <v>83</v>
      </c>
      <c r="B2914" s="37">
        <v>52</v>
      </c>
      <c r="C2914" s="29">
        <v>5</v>
      </c>
      <c r="D2914" s="22" t="s">
        <v>19</v>
      </c>
      <c r="E2914" s="35">
        <v>1.3066750663562701E-4</v>
      </c>
      <c r="F2914" s="35">
        <v>1.2046415013125501E-4</v>
      </c>
      <c r="G2914" s="35">
        <v>2.4764757890378899E-5</v>
      </c>
      <c r="H2914" s="35">
        <v>5.3050370508208602E-5</v>
      </c>
      <c r="I2914" s="35">
        <v>2.14302630637927E-5</v>
      </c>
      <c r="J2914" s="35">
        <v>1.0392559728348699E-3</v>
      </c>
      <c r="K2914" s="35">
        <v>5.6767054525682099E-5</v>
      </c>
      <c r="L2914" s="35">
        <v>2.42913883468668E-3</v>
      </c>
      <c r="M2914" s="35">
        <v>1.23313582668777E-4</v>
      </c>
      <c r="N2914" s="35">
        <v>1.0424651223354E-4</v>
      </c>
      <c r="O2914" s="35">
        <v>7.5337115924929404E-3</v>
      </c>
      <c r="P2914" s="35">
        <v>3.9779240367319101E-4</v>
      </c>
      <c r="Q2914" s="35">
        <v>2.5650122688781501E-5</v>
      </c>
      <c r="R2914" s="35">
        <f t="shared" si="48"/>
        <v>1.2060253124033724E-2</v>
      </c>
    </row>
    <row r="2915" spans="1:18" ht="15">
      <c r="A2915" s="28" t="s">
        <v>83</v>
      </c>
      <c r="B2915" s="37">
        <v>52</v>
      </c>
      <c r="C2915" s="29">
        <v>6</v>
      </c>
      <c r="D2915" s="22" t="s">
        <v>20</v>
      </c>
      <c r="E2915" s="35">
        <v>4.4460813240245799E-3</v>
      </c>
      <c r="F2915" s="35">
        <v>4.9505578333012296E-3</v>
      </c>
      <c r="G2915" s="35">
        <v>9.9437078599783502E-4</v>
      </c>
      <c r="H2915" s="35">
        <v>2.7537297362655701E-3</v>
      </c>
      <c r="I2915" s="35">
        <v>1.4169747245661099E-3</v>
      </c>
      <c r="J2915" s="35">
        <v>5.2466969931797898E-2</v>
      </c>
      <c r="K2915" s="35">
        <v>2.0559710724498402E-3</v>
      </c>
      <c r="L2915" s="35">
        <v>0.295166063039838</v>
      </c>
      <c r="M2915" s="35">
        <v>1.31006185069197E-2</v>
      </c>
      <c r="N2915" s="35">
        <v>3.9466055164309299E-3</v>
      </c>
      <c r="O2915" s="35">
        <v>2.52817112794312</v>
      </c>
      <c r="P2915" s="35">
        <v>7.2110035468988098E-3</v>
      </c>
      <c r="Q2915" s="35">
        <v>2.2575730703183298E-3</v>
      </c>
      <c r="R2915" s="35">
        <f t="shared" si="48"/>
        <v>2.918937647031929</v>
      </c>
    </row>
    <row r="2916" spans="1:18" ht="15">
      <c r="A2916" s="28" t="s">
        <v>83</v>
      </c>
      <c r="B2916" s="37">
        <v>52</v>
      </c>
      <c r="C2916" s="29">
        <v>7</v>
      </c>
      <c r="D2916" s="22" t="s">
        <v>21</v>
      </c>
      <c r="E2916" s="35">
        <v>5.4166761717198698E-5</v>
      </c>
      <c r="F2916" s="35">
        <v>5.6716007552121001E-5</v>
      </c>
      <c r="G2916" s="35">
        <v>1.23492277303136E-5</v>
      </c>
      <c r="H2916" s="35">
        <v>2.4307670167694799E-5</v>
      </c>
      <c r="I2916" s="35">
        <v>9.50345747662648E-6</v>
      </c>
      <c r="J2916" s="35">
        <v>5.3601973752087097E-4</v>
      </c>
      <c r="K2916" s="35">
        <v>1.6810941221469101E-5</v>
      </c>
      <c r="L2916" s="35">
        <v>1.14194848082017E-3</v>
      </c>
      <c r="M2916" s="35">
        <v>5.4960235623793299E-5</v>
      </c>
      <c r="N2916" s="35">
        <v>4.55505804582757E-5</v>
      </c>
      <c r="O2916" s="35">
        <v>2.4250268018095999E-3</v>
      </c>
      <c r="P2916" s="35">
        <v>7.0655012769180794E-5</v>
      </c>
      <c r="Q2916" s="35">
        <v>1.2315745285315501E-5</v>
      </c>
      <c r="R2916" s="35">
        <f t="shared" si="48"/>
        <v>4.4603306601526298E-3</v>
      </c>
    </row>
    <row r="2917" spans="1:18" ht="15">
      <c r="A2917" s="28" t="s">
        <v>83</v>
      </c>
      <c r="B2917" s="37">
        <v>52</v>
      </c>
      <c r="C2917" s="29">
        <v>8</v>
      </c>
      <c r="D2917" s="22" t="s">
        <v>22</v>
      </c>
      <c r="E2917" s="35">
        <v>1.4733246907837101E-2</v>
      </c>
      <c r="F2917" s="35">
        <v>3.95494805572787E-2</v>
      </c>
      <c r="G2917" s="35">
        <v>2.6090590960818698E-3</v>
      </c>
      <c r="H2917" s="35">
        <v>6.6503307588354601E-3</v>
      </c>
      <c r="I2917" s="35">
        <v>2.8587112269331501E-3</v>
      </c>
      <c r="J2917" s="35">
        <v>0.12681183354620501</v>
      </c>
      <c r="K2917" s="35">
        <v>4.8909999690459798E-3</v>
      </c>
      <c r="L2917" s="35">
        <v>0.325407962099375</v>
      </c>
      <c r="M2917" s="35">
        <v>2.0007551158387801E-2</v>
      </c>
      <c r="N2917" s="35">
        <v>1.0548866605012501E-2</v>
      </c>
      <c r="O2917" s="35">
        <v>1.73453380985866</v>
      </c>
      <c r="P2917" s="35">
        <v>2.2239172759903E-2</v>
      </c>
      <c r="Q2917" s="35">
        <v>3.2276533714578502E-3</v>
      </c>
      <c r="R2917" s="35">
        <f t="shared" si="48"/>
        <v>2.3140686779150133</v>
      </c>
    </row>
    <row r="2918" spans="1:18" ht="15">
      <c r="A2918" s="28" t="s">
        <v>83</v>
      </c>
      <c r="B2918" s="37">
        <v>52</v>
      </c>
      <c r="C2918" s="29">
        <v>9</v>
      </c>
      <c r="D2918" s="22" t="s">
        <v>23</v>
      </c>
      <c r="E2918" s="35">
        <v>4.7912135989144498E-4</v>
      </c>
      <c r="F2918" s="35">
        <v>5.0055068037311505E-4</v>
      </c>
      <c r="G2918" s="35">
        <v>1.05977513165947E-4</v>
      </c>
      <c r="H2918" s="35">
        <v>2.8656471312206498E-4</v>
      </c>
      <c r="I2918" s="35">
        <v>1.2292434634087799E-4</v>
      </c>
      <c r="J2918" s="35">
        <v>2.7981794571159901E-3</v>
      </c>
      <c r="K2918" s="35">
        <v>1.77426446261827E-4</v>
      </c>
      <c r="L2918" s="35">
        <v>7.8286471385624907E-3</v>
      </c>
      <c r="M2918" s="35">
        <v>4.4878964650073001E-4</v>
      </c>
      <c r="N2918" s="35">
        <v>4.5545721240717701E-4</v>
      </c>
      <c r="O2918" s="35">
        <v>0.28705615886529101</v>
      </c>
      <c r="P2918" s="35">
        <v>3.6626377911100702E-4</v>
      </c>
      <c r="Q2918" s="35">
        <v>1.2800307840184799E-4</v>
      </c>
      <c r="R2918" s="35">
        <f t="shared" si="48"/>
        <v>0.30075406423654555</v>
      </c>
    </row>
    <row r="2919" spans="1:18" ht="15">
      <c r="A2919" s="28" t="s">
        <v>83</v>
      </c>
      <c r="B2919" s="37">
        <v>52</v>
      </c>
      <c r="C2919" s="29">
        <v>10</v>
      </c>
      <c r="D2919" s="22" t="s">
        <v>24</v>
      </c>
      <c r="E2919" s="35">
        <v>1.20323093946093E-2</v>
      </c>
      <c r="F2919" s="35">
        <v>1.2414941287123201E-2</v>
      </c>
      <c r="G2919" s="35">
        <v>2.8754396478985799E-3</v>
      </c>
      <c r="H2919" s="35">
        <v>7.6511972457397603E-3</v>
      </c>
      <c r="I2919" s="35">
        <v>2.89524502099633E-3</v>
      </c>
      <c r="J2919" s="35">
        <v>6.7702642776542907E-2</v>
      </c>
      <c r="K2919" s="35">
        <v>4.1543858528129696E-3</v>
      </c>
      <c r="L2919" s="35">
        <v>0.18626263836825299</v>
      </c>
      <c r="M2919" s="35">
        <v>1.11741101353801E-2</v>
      </c>
      <c r="N2919" s="35">
        <v>1.0997892177836401E-2</v>
      </c>
      <c r="O2919" s="35">
        <v>5.6200248978906702</v>
      </c>
      <c r="P2919" s="35">
        <v>9.5137448583871992E-3</v>
      </c>
      <c r="Q2919" s="35">
        <v>3.1951878851531001E-3</v>
      </c>
      <c r="R2919" s="35">
        <f t="shared" si="48"/>
        <v>5.9508946325414041</v>
      </c>
    </row>
    <row r="2920" spans="1:18" ht="15">
      <c r="A2920" s="28" t="s">
        <v>83</v>
      </c>
      <c r="B2920" s="37">
        <v>52</v>
      </c>
      <c r="C2920" s="29">
        <v>11</v>
      </c>
      <c r="D2920" s="22" t="s">
        <v>25</v>
      </c>
      <c r="E2920" s="35">
        <v>1.61193935598136E-3</v>
      </c>
      <c r="F2920" s="35">
        <v>1.5863627243552401E-3</v>
      </c>
      <c r="G2920" s="35">
        <v>2.9743559799013498E-4</v>
      </c>
      <c r="H2920" s="35">
        <v>6.93857667751541E-4</v>
      </c>
      <c r="I2920" s="35">
        <v>3.0308467837389998E-4</v>
      </c>
      <c r="J2920" s="35">
        <v>7.5262329214344104E-3</v>
      </c>
      <c r="K2920" s="35">
        <v>4.73629987032052E-4</v>
      </c>
      <c r="L2920" s="35">
        <v>3.4660254347065399E-2</v>
      </c>
      <c r="M2920" s="35">
        <v>1.67991680514789E-3</v>
      </c>
      <c r="N2920" s="35">
        <v>1.2741349222464399E-3</v>
      </c>
      <c r="O2920" s="35">
        <v>0.53152912846525802</v>
      </c>
      <c r="P2920" s="35">
        <v>1.0459561298858399E-3</v>
      </c>
      <c r="Q2920" s="35">
        <v>3.6717921022779901E-4</v>
      </c>
      <c r="R2920" s="35">
        <f t="shared" si="48"/>
        <v>0.58304911281275007</v>
      </c>
    </row>
    <row r="2921" spans="1:18" ht="15">
      <c r="A2921" s="28" t="s">
        <v>83</v>
      </c>
      <c r="B2921" s="37">
        <v>52</v>
      </c>
      <c r="C2921" s="29">
        <v>12</v>
      </c>
      <c r="D2921" s="21" t="s">
        <v>26</v>
      </c>
      <c r="E2921" s="35">
        <v>1.3133554903503001E-5</v>
      </c>
      <c r="F2921" s="35">
        <v>1.3255147154765399E-5</v>
      </c>
      <c r="G2921" s="35">
        <v>2.6653649140853499E-6</v>
      </c>
      <c r="H2921" s="35">
        <v>6.3095159491237096E-6</v>
      </c>
      <c r="I2921" s="35">
        <v>2.1369862392178799E-6</v>
      </c>
      <c r="J2921" s="35">
        <v>7.1881835154643994E-5</v>
      </c>
      <c r="K2921" s="35">
        <v>3.5035773051893698E-6</v>
      </c>
      <c r="L2921" s="35">
        <v>2.9963504559299799E-4</v>
      </c>
      <c r="M2921" s="35">
        <v>1.43992434939924E-5</v>
      </c>
      <c r="N2921" s="35">
        <v>9.88848189201812E-6</v>
      </c>
      <c r="O2921" s="35">
        <v>6.6961215888934698E-4</v>
      </c>
      <c r="P2921" s="35">
        <v>1.17624284274439E-5</v>
      </c>
      <c r="Q2921" s="35">
        <v>2.9092969816483099E-6</v>
      </c>
      <c r="R2921" s="35">
        <f t="shared" si="48"/>
        <v>1.1210926368979766E-3</v>
      </c>
    </row>
    <row r="2922" spans="1:18" ht="15">
      <c r="A2922" s="28" t="s">
        <v>83</v>
      </c>
      <c r="B2922" s="37">
        <v>52</v>
      </c>
      <c r="C2922" s="29">
        <v>13</v>
      </c>
      <c r="D2922" s="21" t="s">
        <v>27</v>
      </c>
      <c r="E2922" s="35">
        <v>0</v>
      </c>
      <c r="F2922" s="35">
        <v>0</v>
      </c>
      <c r="G2922" s="35">
        <v>0</v>
      </c>
      <c r="H2922" s="35">
        <v>0</v>
      </c>
      <c r="I2922" s="35">
        <v>0</v>
      </c>
      <c r="J2922" s="35">
        <v>0</v>
      </c>
      <c r="K2922" s="35">
        <v>0</v>
      </c>
      <c r="L2922" s="35">
        <v>0</v>
      </c>
      <c r="M2922" s="35">
        <v>0</v>
      </c>
      <c r="N2922" s="35">
        <v>0</v>
      </c>
      <c r="O2922" s="35">
        <v>0</v>
      </c>
      <c r="P2922" s="35">
        <v>0</v>
      </c>
      <c r="Q2922" s="35">
        <v>0</v>
      </c>
      <c r="R2922" s="35">
        <f t="shared" si="48"/>
        <v>0</v>
      </c>
    </row>
    <row r="2923" spans="1:18" ht="15">
      <c r="A2923" s="28" t="s">
        <v>83</v>
      </c>
      <c r="B2923" s="37">
        <v>52</v>
      </c>
      <c r="C2923" s="29">
        <v>14</v>
      </c>
      <c r="D2923" s="21" t="s">
        <v>28</v>
      </c>
      <c r="E2923" s="35">
        <v>0</v>
      </c>
      <c r="F2923" s="35">
        <v>0</v>
      </c>
      <c r="G2923" s="35">
        <v>0</v>
      </c>
      <c r="H2923" s="35">
        <v>0</v>
      </c>
      <c r="I2923" s="35">
        <v>0</v>
      </c>
      <c r="J2923" s="35">
        <v>0</v>
      </c>
      <c r="K2923" s="35">
        <v>0</v>
      </c>
      <c r="L2923" s="35">
        <v>0</v>
      </c>
      <c r="M2923" s="35">
        <v>0</v>
      </c>
      <c r="N2923" s="35">
        <v>0</v>
      </c>
      <c r="O2923" s="35">
        <v>0</v>
      </c>
      <c r="P2923" s="35">
        <v>0</v>
      </c>
      <c r="Q2923" s="35">
        <v>0</v>
      </c>
      <c r="R2923" s="35">
        <f t="shared" si="48"/>
        <v>0</v>
      </c>
    </row>
    <row r="2924" spans="1:18" ht="15">
      <c r="A2924" s="28" t="s">
        <v>83</v>
      </c>
      <c r="B2924" s="37">
        <v>52</v>
      </c>
      <c r="C2924" s="29">
        <v>15</v>
      </c>
      <c r="D2924" s="21" t="s">
        <v>29</v>
      </c>
      <c r="E2924" s="35">
        <v>5.22660519844151E-9</v>
      </c>
      <c r="F2924" s="35">
        <v>7.7073402926855099E-9</v>
      </c>
      <c r="G2924" s="35">
        <v>2.2771035520106298E-9</v>
      </c>
      <c r="H2924" s="35">
        <v>2.7824310784056401E-9</v>
      </c>
      <c r="I2924" s="35">
        <v>9.4192018464249697E-10</v>
      </c>
      <c r="J2924" s="35">
        <v>3.3279566262343797E-8</v>
      </c>
      <c r="K2924" s="35">
        <v>1.5982919320042001E-9</v>
      </c>
      <c r="L2924" s="35">
        <v>8.2501259762048906E-8</v>
      </c>
      <c r="M2924" s="35">
        <v>3.3990840252676399E-9</v>
      </c>
      <c r="N2924" s="35">
        <v>5.6354120478062404E-9</v>
      </c>
      <c r="O2924" s="35">
        <v>9.0138910319878196E-8</v>
      </c>
      <c r="P2924" s="35">
        <v>6.5293714401219003E-9</v>
      </c>
      <c r="Q2924" s="35">
        <v>1.27234551983486E-9</v>
      </c>
      <c r="R2924" s="35">
        <f t="shared" si="48"/>
        <v>2.4328964161549154E-7</v>
      </c>
    </row>
    <row r="2925" spans="1:18" ht="15">
      <c r="A2925" s="28" t="s">
        <v>83</v>
      </c>
      <c r="B2925" s="37">
        <v>52</v>
      </c>
      <c r="C2925" s="29">
        <v>16</v>
      </c>
      <c r="D2925" s="21" t="s">
        <v>30</v>
      </c>
      <c r="E2925" s="35">
        <v>1.4343777976134401E-4</v>
      </c>
      <c r="F2925" s="35">
        <v>1.71045919025368E-4</v>
      </c>
      <c r="G2925" s="35">
        <v>4.4301879747533999E-5</v>
      </c>
      <c r="H2925" s="35">
        <v>9.9716530958869203E-5</v>
      </c>
      <c r="I2925" s="35">
        <v>3.5349605836882597E-5</v>
      </c>
      <c r="J2925" s="35">
        <v>1.2616835074646499E-3</v>
      </c>
      <c r="K2925" s="35">
        <v>6.33359736511787E-5</v>
      </c>
      <c r="L2925" s="35">
        <v>3.65804625110496E-3</v>
      </c>
      <c r="M2925" s="35">
        <v>1.21618591120998E-4</v>
      </c>
      <c r="N2925" s="35">
        <v>1.6181740727499701E-4</v>
      </c>
      <c r="O2925" s="35">
        <v>2.3955962807753399E-3</v>
      </c>
      <c r="P2925" s="35">
        <v>3.24851304389422E-4</v>
      </c>
      <c r="Q2925" s="35">
        <v>5.0355811884619702E-5</v>
      </c>
      <c r="R2925" s="35">
        <f t="shared" si="48"/>
        <v>8.531156842996164E-3</v>
      </c>
    </row>
    <row r="2926" spans="1:18" ht="15">
      <c r="A2926" s="28" t="s">
        <v>83</v>
      </c>
      <c r="B2926" s="37">
        <v>52</v>
      </c>
      <c r="C2926" s="29">
        <v>17</v>
      </c>
      <c r="D2926" s="21" t="s">
        <v>31</v>
      </c>
      <c r="E2926" s="35">
        <v>1.9164879772989101E-4</v>
      </c>
      <c r="F2926" s="35">
        <v>4.68385091509511E-4</v>
      </c>
      <c r="G2926" s="35">
        <v>1.5719955717948499E-4</v>
      </c>
      <c r="H2926" s="35">
        <v>6.8896075139676598E-5</v>
      </c>
      <c r="I2926" s="35">
        <v>2.3475369361578901E-5</v>
      </c>
      <c r="J2926" s="35">
        <v>1.0206578854411101E-3</v>
      </c>
      <c r="K2926" s="35">
        <v>3.7204330656892198E-5</v>
      </c>
      <c r="L2926" s="35">
        <v>1.2336083577916099E-3</v>
      </c>
      <c r="M2926" s="35">
        <v>1.02333827869341E-4</v>
      </c>
      <c r="N2926" s="35">
        <v>2.77667363923312E-4</v>
      </c>
      <c r="O2926" s="35">
        <v>1.28169014023598E-3</v>
      </c>
      <c r="P2926" s="35">
        <v>5.0708014777682499E-5</v>
      </c>
      <c r="Q2926" s="35">
        <v>2.6893074644488E-5</v>
      </c>
      <c r="R2926" s="35">
        <f t="shared" si="48"/>
        <v>4.9403678862605582E-3</v>
      </c>
    </row>
    <row r="2927" spans="1:18" ht="15">
      <c r="A2927" s="28" t="s">
        <v>83</v>
      </c>
      <c r="B2927" s="37">
        <v>52</v>
      </c>
      <c r="C2927" s="29">
        <v>18</v>
      </c>
      <c r="D2927" s="21" t="s">
        <v>32</v>
      </c>
      <c r="E2927" s="35">
        <v>0</v>
      </c>
      <c r="F2927" s="35">
        <v>0</v>
      </c>
      <c r="G2927" s="35">
        <v>0</v>
      </c>
      <c r="H2927" s="35">
        <v>0</v>
      </c>
      <c r="I2927" s="35">
        <v>0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  <c r="O2927" s="35">
        <v>0</v>
      </c>
      <c r="P2927" s="35">
        <v>0</v>
      </c>
      <c r="Q2927" s="35">
        <v>0</v>
      </c>
      <c r="R2927" s="35">
        <f t="shared" si="48"/>
        <v>0</v>
      </c>
    </row>
    <row r="2928" spans="1:18" ht="15">
      <c r="A2928" s="28" t="s">
        <v>83</v>
      </c>
      <c r="B2928" s="37">
        <v>52</v>
      </c>
      <c r="C2928" s="29">
        <v>19</v>
      </c>
      <c r="D2928" s="22" t="s">
        <v>33</v>
      </c>
      <c r="E2928" s="35">
        <v>0</v>
      </c>
      <c r="F2928" s="35">
        <v>0</v>
      </c>
      <c r="G2928" s="35">
        <v>0</v>
      </c>
      <c r="H2928" s="35">
        <v>0</v>
      </c>
      <c r="I2928" s="35">
        <v>0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  <c r="O2928" s="35">
        <v>0</v>
      </c>
      <c r="P2928" s="35">
        <v>0</v>
      </c>
      <c r="Q2928" s="35">
        <v>0</v>
      </c>
      <c r="R2928" s="35">
        <f t="shared" si="48"/>
        <v>0</v>
      </c>
    </row>
    <row r="2929" spans="1:18" ht="15">
      <c r="A2929" s="28" t="s">
        <v>83</v>
      </c>
      <c r="B2929" s="37">
        <v>52</v>
      </c>
      <c r="C2929" s="29">
        <v>20</v>
      </c>
      <c r="D2929" s="22" t="s">
        <v>34</v>
      </c>
      <c r="E2929" s="35">
        <v>0</v>
      </c>
      <c r="F2929" s="35">
        <v>0</v>
      </c>
      <c r="G2929" s="35">
        <v>0</v>
      </c>
      <c r="H2929" s="35">
        <v>0</v>
      </c>
      <c r="I2929" s="35">
        <v>0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  <c r="O2929" s="35">
        <v>0</v>
      </c>
      <c r="P2929" s="35">
        <v>0</v>
      </c>
      <c r="Q2929" s="35">
        <v>0</v>
      </c>
      <c r="R2929" s="35">
        <f t="shared" si="48"/>
        <v>0</v>
      </c>
    </row>
    <row r="2930" spans="1:18" ht="15">
      <c r="A2930" s="28" t="s">
        <v>83</v>
      </c>
      <c r="B2930" s="37">
        <v>52</v>
      </c>
      <c r="C2930" s="29">
        <v>21</v>
      </c>
      <c r="D2930" s="22" t="s">
        <v>35</v>
      </c>
      <c r="E2930" s="35">
        <v>0</v>
      </c>
      <c r="F2930" s="35">
        <v>0</v>
      </c>
      <c r="G2930" s="35">
        <v>0</v>
      </c>
      <c r="H2930" s="35">
        <v>0</v>
      </c>
      <c r="I2930" s="35">
        <v>0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  <c r="O2930" s="35">
        <v>0</v>
      </c>
      <c r="P2930" s="35">
        <v>0</v>
      </c>
      <c r="Q2930" s="35">
        <v>0</v>
      </c>
      <c r="R2930" s="35">
        <f t="shared" si="48"/>
        <v>0</v>
      </c>
    </row>
    <row r="2931" spans="1:18" ht="15">
      <c r="A2931" s="28" t="s">
        <v>83</v>
      </c>
      <c r="B2931" s="37">
        <v>52</v>
      </c>
      <c r="C2931" s="29">
        <v>22</v>
      </c>
      <c r="D2931" s="22" t="s">
        <v>36</v>
      </c>
      <c r="E2931" s="35">
        <v>0</v>
      </c>
      <c r="F2931" s="35">
        <v>0</v>
      </c>
      <c r="G2931" s="35">
        <v>0</v>
      </c>
      <c r="H2931" s="35">
        <v>0</v>
      </c>
      <c r="I2931" s="35">
        <v>0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  <c r="O2931" s="35">
        <v>0</v>
      </c>
      <c r="P2931" s="35">
        <v>0</v>
      </c>
      <c r="Q2931" s="35">
        <v>0</v>
      </c>
      <c r="R2931" s="35">
        <f t="shared" si="48"/>
        <v>0</v>
      </c>
    </row>
    <row r="2932" spans="1:18" ht="15">
      <c r="A2932" s="28" t="s">
        <v>83</v>
      </c>
      <c r="B2932" s="37">
        <v>52</v>
      </c>
      <c r="C2932" s="29">
        <v>23</v>
      </c>
      <c r="D2932" s="22" t="s">
        <v>37</v>
      </c>
      <c r="E2932" s="35">
        <v>0</v>
      </c>
      <c r="F2932" s="35">
        <v>0</v>
      </c>
      <c r="G2932" s="35">
        <v>0</v>
      </c>
      <c r="H2932" s="35">
        <v>0</v>
      </c>
      <c r="I2932" s="35">
        <v>0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  <c r="O2932" s="35">
        <v>0</v>
      </c>
      <c r="P2932" s="35">
        <v>0</v>
      </c>
      <c r="Q2932" s="35">
        <v>0</v>
      </c>
      <c r="R2932" s="35">
        <f t="shared" si="48"/>
        <v>0</v>
      </c>
    </row>
    <row r="2933" spans="1:18" ht="15">
      <c r="A2933" s="28" t="s">
        <v>83</v>
      </c>
      <c r="B2933" s="37">
        <v>52</v>
      </c>
      <c r="C2933" s="29">
        <v>24</v>
      </c>
      <c r="D2933" s="22" t="s">
        <v>38</v>
      </c>
      <c r="E2933" s="35">
        <v>0</v>
      </c>
      <c r="F2933" s="35">
        <v>0</v>
      </c>
      <c r="G2933" s="35">
        <v>0</v>
      </c>
      <c r="H2933" s="35">
        <v>0</v>
      </c>
      <c r="I2933" s="35">
        <v>0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  <c r="O2933" s="35">
        <v>0</v>
      </c>
      <c r="P2933" s="35">
        <v>0</v>
      </c>
      <c r="Q2933" s="35">
        <v>0</v>
      </c>
      <c r="R2933" s="35">
        <f t="shared" si="48"/>
        <v>0</v>
      </c>
    </row>
    <row r="2934" spans="1:18" ht="15">
      <c r="A2934" s="28" t="s">
        <v>83</v>
      </c>
      <c r="B2934" s="37">
        <v>52</v>
      </c>
      <c r="C2934" s="29">
        <v>25</v>
      </c>
      <c r="D2934" s="22" t="s">
        <v>39</v>
      </c>
      <c r="E2934" s="35">
        <v>0</v>
      </c>
      <c r="F2934" s="35">
        <v>0</v>
      </c>
      <c r="G2934" s="35">
        <v>0</v>
      </c>
      <c r="H2934" s="35">
        <v>0</v>
      </c>
      <c r="I2934" s="35">
        <v>0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  <c r="O2934" s="35">
        <v>0</v>
      </c>
      <c r="P2934" s="35">
        <v>0</v>
      </c>
      <c r="Q2934" s="35">
        <v>0</v>
      </c>
      <c r="R2934" s="35">
        <f t="shared" si="48"/>
        <v>0</v>
      </c>
    </row>
    <row r="2935" spans="1:18" ht="15">
      <c r="A2935" s="28" t="s">
        <v>83</v>
      </c>
      <c r="B2935" s="37">
        <v>52</v>
      </c>
      <c r="C2935" s="29">
        <v>26</v>
      </c>
      <c r="D2935" s="22" t="s">
        <v>40</v>
      </c>
      <c r="E2935" s="35">
        <v>0</v>
      </c>
      <c r="F2935" s="35">
        <v>0</v>
      </c>
      <c r="G2935" s="35">
        <v>0</v>
      </c>
      <c r="H2935" s="35">
        <v>0</v>
      </c>
      <c r="I2935" s="35">
        <v>0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  <c r="O2935" s="35">
        <v>0</v>
      </c>
      <c r="P2935" s="35">
        <v>0</v>
      </c>
      <c r="Q2935" s="35">
        <v>0</v>
      </c>
      <c r="R2935" s="35">
        <f t="shared" si="48"/>
        <v>0</v>
      </c>
    </row>
    <row r="2936" spans="1:18" ht="15">
      <c r="A2936" s="28" t="s">
        <v>83</v>
      </c>
      <c r="B2936" s="37">
        <v>52</v>
      </c>
      <c r="C2936" s="29">
        <v>27</v>
      </c>
      <c r="D2936" s="24" t="s">
        <v>41</v>
      </c>
      <c r="E2936" s="35">
        <v>0</v>
      </c>
      <c r="F2936" s="35">
        <v>0</v>
      </c>
      <c r="G2936" s="35">
        <v>0</v>
      </c>
      <c r="H2936" s="35">
        <v>0</v>
      </c>
      <c r="I2936" s="35">
        <v>0</v>
      </c>
      <c r="J2936" s="35">
        <v>0</v>
      </c>
      <c r="K2936" s="35">
        <v>0</v>
      </c>
      <c r="L2936" s="35">
        <v>0</v>
      </c>
      <c r="M2936" s="35">
        <v>0</v>
      </c>
      <c r="N2936" s="35">
        <v>0</v>
      </c>
      <c r="O2936" s="35">
        <v>0</v>
      </c>
      <c r="P2936" s="35">
        <v>0</v>
      </c>
      <c r="Q2936" s="35">
        <v>0</v>
      </c>
      <c r="R2936" s="35">
        <f t="shared" si="48"/>
        <v>0</v>
      </c>
    </row>
    <row r="2937" spans="1:18" ht="15">
      <c r="A2937" s="28" t="s">
        <v>83</v>
      </c>
      <c r="B2937" s="37">
        <v>52</v>
      </c>
      <c r="C2937" s="29">
        <v>28</v>
      </c>
      <c r="D2937" s="24" t="s">
        <v>42</v>
      </c>
      <c r="E2937" s="35">
        <v>0</v>
      </c>
      <c r="F2937" s="35">
        <v>0</v>
      </c>
      <c r="G2937" s="35">
        <v>0</v>
      </c>
      <c r="H2937" s="35">
        <v>0</v>
      </c>
      <c r="I2937" s="35">
        <v>0</v>
      </c>
      <c r="J2937" s="35">
        <v>0</v>
      </c>
      <c r="K2937" s="35">
        <v>0</v>
      </c>
      <c r="L2937" s="35">
        <v>0</v>
      </c>
      <c r="M2937" s="35">
        <v>0</v>
      </c>
      <c r="N2937" s="35">
        <v>0</v>
      </c>
      <c r="O2937" s="35">
        <v>0</v>
      </c>
      <c r="P2937" s="35">
        <v>0</v>
      </c>
      <c r="Q2937" s="35">
        <v>0</v>
      </c>
      <c r="R2937" s="35">
        <f t="shared" si="48"/>
        <v>0</v>
      </c>
    </row>
    <row r="2938" spans="1:18" ht="15">
      <c r="A2938" s="28" t="s">
        <v>83</v>
      </c>
      <c r="B2938" s="37">
        <v>52</v>
      </c>
      <c r="C2938" s="29">
        <v>29</v>
      </c>
      <c r="D2938" s="24" t="s">
        <v>43</v>
      </c>
      <c r="E2938" s="35">
        <v>0</v>
      </c>
      <c r="F2938" s="35">
        <v>0</v>
      </c>
      <c r="G2938" s="35">
        <v>0</v>
      </c>
      <c r="H2938" s="35">
        <v>0</v>
      </c>
      <c r="I2938" s="35">
        <v>0</v>
      </c>
      <c r="J2938" s="35">
        <v>0</v>
      </c>
      <c r="K2938" s="35">
        <v>0</v>
      </c>
      <c r="L2938" s="35">
        <v>0</v>
      </c>
      <c r="M2938" s="35">
        <v>0</v>
      </c>
      <c r="N2938" s="35">
        <v>0</v>
      </c>
      <c r="O2938" s="35">
        <v>0</v>
      </c>
      <c r="P2938" s="35">
        <v>0</v>
      </c>
      <c r="Q2938" s="35">
        <v>0</v>
      </c>
      <c r="R2938" s="35">
        <f t="shared" si="48"/>
        <v>0</v>
      </c>
    </row>
    <row r="2939" spans="1:18" ht="15">
      <c r="A2939" s="28" t="s">
        <v>83</v>
      </c>
      <c r="B2939" s="37">
        <v>52</v>
      </c>
      <c r="C2939" s="29">
        <v>30</v>
      </c>
      <c r="D2939" s="21" t="s">
        <v>44</v>
      </c>
      <c r="E2939" s="35">
        <v>0</v>
      </c>
      <c r="F2939" s="35">
        <v>0</v>
      </c>
      <c r="G2939" s="35">
        <v>0</v>
      </c>
      <c r="H2939" s="35">
        <v>0</v>
      </c>
      <c r="I2939" s="35">
        <v>0</v>
      </c>
      <c r="J2939" s="35">
        <v>0</v>
      </c>
      <c r="K2939" s="35">
        <v>0</v>
      </c>
      <c r="L2939" s="35">
        <v>0</v>
      </c>
      <c r="M2939" s="35">
        <v>0</v>
      </c>
      <c r="N2939" s="35">
        <v>0</v>
      </c>
      <c r="O2939" s="35">
        <v>0</v>
      </c>
      <c r="P2939" s="35">
        <v>0</v>
      </c>
      <c r="Q2939" s="35">
        <v>0</v>
      </c>
      <c r="R2939" s="35">
        <f t="shared" si="48"/>
        <v>0</v>
      </c>
    </row>
    <row r="2940" spans="1:18" ht="15">
      <c r="A2940" s="28" t="s">
        <v>83</v>
      </c>
      <c r="B2940" s="37">
        <v>52</v>
      </c>
      <c r="C2940" s="29">
        <v>31</v>
      </c>
      <c r="D2940" s="21" t="s">
        <v>45</v>
      </c>
      <c r="E2940" s="35">
        <v>0</v>
      </c>
      <c r="F2940" s="35">
        <v>0</v>
      </c>
      <c r="G2940" s="35">
        <v>0</v>
      </c>
      <c r="H2940" s="35">
        <v>0</v>
      </c>
      <c r="I2940" s="35">
        <v>0</v>
      </c>
      <c r="J2940" s="35">
        <v>0</v>
      </c>
      <c r="K2940" s="35">
        <v>0</v>
      </c>
      <c r="L2940" s="35">
        <v>0</v>
      </c>
      <c r="M2940" s="35">
        <v>0</v>
      </c>
      <c r="N2940" s="35">
        <v>0</v>
      </c>
      <c r="O2940" s="35">
        <v>0</v>
      </c>
      <c r="P2940" s="35">
        <v>0</v>
      </c>
      <c r="Q2940" s="35">
        <v>0</v>
      </c>
      <c r="R2940" s="35">
        <f t="shared" si="48"/>
        <v>0</v>
      </c>
    </row>
    <row r="2941" spans="1:18" ht="15">
      <c r="A2941" s="28" t="s">
        <v>83</v>
      </c>
      <c r="B2941" s="37">
        <v>52</v>
      </c>
      <c r="C2941" s="29">
        <v>32</v>
      </c>
      <c r="D2941" s="21" t="s">
        <v>46</v>
      </c>
      <c r="E2941" s="35">
        <v>8.4203579725260005E-5</v>
      </c>
      <c r="F2941" s="35">
        <v>1.05212252170608E-4</v>
      </c>
      <c r="G2941" s="35">
        <v>2.7002955582700099E-5</v>
      </c>
      <c r="H2941" s="35">
        <v>6.0473782069020799E-5</v>
      </c>
      <c r="I2941" s="35">
        <v>2.1800395986171599E-5</v>
      </c>
      <c r="J2941" s="35">
        <v>7.4157935166107496E-4</v>
      </c>
      <c r="K2941" s="35">
        <v>3.4024803580236503E-5</v>
      </c>
      <c r="L2941" s="35">
        <v>1.8281817995442001E-3</v>
      </c>
      <c r="M2941" s="35">
        <v>6.0916042184350499E-5</v>
      </c>
      <c r="N2941" s="35">
        <v>8.8236538680989097E-5</v>
      </c>
      <c r="O2941" s="35">
        <v>1.70079569681201E-3</v>
      </c>
      <c r="P2941" s="35">
        <v>2.4025006740540199E-4</v>
      </c>
      <c r="Q2941" s="35">
        <v>3.14577227836964E-5</v>
      </c>
      <c r="R2941" s="35">
        <f t="shared" si="48"/>
        <v>5.0241349881857194E-3</v>
      </c>
    </row>
    <row r="2942" spans="1:18" ht="15">
      <c r="A2942" s="28" t="s">
        <v>83</v>
      </c>
      <c r="B2942" s="37">
        <v>52</v>
      </c>
      <c r="C2942" s="29">
        <v>33</v>
      </c>
      <c r="D2942" s="21" t="s">
        <v>47</v>
      </c>
      <c r="E2942" s="35">
        <v>4.6693607838032301E-2</v>
      </c>
      <c r="F2942" s="35">
        <v>4.54985867844344E-2</v>
      </c>
      <c r="G2942" s="35">
        <v>7.9136495612077695E-3</v>
      </c>
      <c r="H2942" s="35">
        <v>1.6478601038811099E-2</v>
      </c>
      <c r="I2942" s="35">
        <v>6.4699700911830804E-3</v>
      </c>
      <c r="J2942" s="35">
        <v>0.19207662036234299</v>
      </c>
      <c r="K2942" s="35">
        <v>1.08710571110917E-2</v>
      </c>
      <c r="L2942" s="35">
        <v>1.2120923645255299</v>
      </c>
      <c r="M2942" s="35">
        <v>5.3972106296307998E-2</v>
      </c>
      <c r="N2942" s="35">
        <v>3.2586243820989597E-2</v>
      </c>
      <c r="O2942" s="35">
        <v>0.31359149955070498</v>
      </c>
      <c r="P2942" s="35">
        <v>9.5477421249683895E-3</v>
      </c>
      <c r="Q2942" s="35">
        <v>9.6771667938621801E-3</v>
      </c>
      <c r="R2942" s="35">
        <f t="shared" si="48"/>
        <v>1.9574692158994664</v>
      </c>
    </row>
    <row r="2943" spans="1:18" ht="15">
      <c r="A2943" s="28" t="s">
        <v>83</v>
      </c>
      <c r="B2943" s="37">
        <v>52</v>
      </c>
      <c r="C2943" s="29">
        <v>34</v>
      </c>
      <c r="D2943" s="21" t="s">
        <v>48</v>
      </c>
      <c r="E2943" s="35">
        <v>2.44152876710744E-5</v>
      </c>
      <c r="F2943" s="35">
        <v>2.4409315884060699E-5</v>
      </c>
      <c r="G2943" s="35">
        <v>8.55793307165966E-6</v>
      </c>
      <c r="H2943" s="35">
        <v>2.9960838535557801E-5</v>
      </c>
      <c r="I2943" s="35">
        <v>5.0419122827716998E-6</v>
      </c>
      <c r="J2943" s="35">
        <v>1.20120666423415E-4</v>
      </c>
      <c r="K2943" s="35">
        <v>7.7562784228918008E-6</v>
      </c>
      <c r="L2943" s="35">
        <v>3.5360670292226799E-4</v>
      </c>
      <c r="M2943" s="35">
        <v>2.9248544221662502E-5</v>
      </c>
      <c r="N2943" s="35">
        <v>2.2523268565114901E-5</v>
      </c>
      <c r="O2943" s="35">
        <v>1.4367330565740401E-3</v>
      </c>
      <c r="P2943" s="35">
        <v>5.2103502774127397E-5</v>
      </c>
      <c r="Q2943" s="35">
        <v>6.0346550597094999E-6</v>
      </c>
      <c r="R2943" s="35">
        <f t="shared" si="48"/>
        <v>2.1205119624083534E-3</v>
      </c>
    </row>
    <row r="2944" spans="1:18" ht="15">
      <c r="A2944" s="28" t="s">
        <v>83</v>
      </c>
      <c r="B2944" s="37">
        <v>52</v>
      </c>
      <c r="C2944" s="29">
        <v>35</v>
      </c>
      <c r="D2944" s="21" t="s">
        <v>49</v>
      </c>
      <c r="E2944" s="35">
        <v>5.64008438732905E-4</v>
      </c>
      <c r="F2944" s="35">
        <v>4.3406308350225101E-4</v>
      </c>
      <c r="G2944" s="35">
        <v>1.9345658883432001E-4</v>
      </c>
      <c r="H2944" s="35">
        <v>1.06094696880864E-3</v>
      </c>
      <c r="I2944" s="35">
        <v>9.3214393312329895E-5</v>
      </c>
      <c r="J2944" s="35">
        <v>2.26739196212482E-3</v>
      </c>
      <c r="K2944" s="35">
        <v>1.23745725587575E-4</v>
      </c>
      <c r="L2944" s="35">
        <v>8.97514718479849E-3</v>
      </c>
      <c r="M2944" s="35">
        <v>8.8528769961817503E-4</v>
      </c>
      <c r="N2944" s="35">
        <v>4.11206753916676E-4</v>
      </c>
      <c r="O2944" s="35">
        <v>2.6011816538363398E-3</v>
      </c>
      <c r="P2944" s="35">
        <v>1.93104454875818E-3</v>
      </c>
      <c r="Q2944" s="35">
        <v>1.41755689544996E-4</v>
      </c>
      <c r="R2944" s="35">
        <f t="shared" si="48"/>
        <v>1.9682450691375697E-2</v>
      </c>
    </row>
    <row r="2945" spans="1:18" ht="15">
      <c r="A2945" s="28" t="s">
        <v>83</v>
      </c>
      <c r="B2945" s="37">
        <v>52</v>
      </c>
      <c r="C2945" s="29">
        <v>36</v>
      </c>
      <c r="D2945" s="21" t="s">
        <v>50</v>
      </c>
      <c r="E2945" s="35">
        <v>6.1091672731164505E-5</v>
      </c>
      <c r="F2945" s="35">
        <v>2.6507619806679598E-5</v>
      </c>
      <c r="G2945" s="35">
        <v>5.2538980533553797E-6</v>
      </c>
      <c r="H2945" s="35">
        <v>8.6957654861202196E-6</v>
      </c>
      <c r="I2945" s="35">
        <v>2.6955935358986101E-6</v>
      </c>
      <c r="J2945" s="35">
        <v>4.1978142500722197E-5</v>
      </c>
      <c r="K2945" s="35">
        <v>3.6542523048343199E-6</v>
      </c>
      <c r="L2945" s="35">
        <v>4.2487213558907098E-5</v>
      </c>
      <c r="M2945" s="35">
        <v>3.7209451625913899E-6</v>
      </c>
      <c r="N2945" s="35">
        <v>7.7838920622164401E-6</v>
      </c>
      <c r="O2945" s="35">
        <v>1.37551538826898E-5</v>
      </c>
      <c r="P2945" s="35">
        <v>3.2617877201221301E-6</v>
      </c>
      <c r="Q2945" s="35">
        <v>2.9574768692414699E-6</v>
      </c>
      <c r="R2945" s="35">
        <f t="shared" si="48"/>
        <v>2.2384341367454315E-4</v>
      </c>
    </row>
    <row r="2946" spans="1:18" ht="15">
      <c r="A2946" s="28" t="s">
        <v>83</v>
      </c>
      <c r="B2946" s="37">
        <v>52</v>
      </c>
      <c r="C2946" s="29">
        <v>37</v>
      </c>
      <c r="D2946" s="21" t="s">
        <v>51</v>
      </c>
      <c r="E2946" s="35">
        <v>1.0836725026417E-5</v>
      </c>
      <c r="F2946" s="35">
        <v>1.3398277329872499E-5</v>
      </c>
      <c r="G2946" s="35">
        <v>4.4189404805003403E-6</v>
      </c>
      <c r="H2946" s="35">
        <v>1.5013032440735701E-5</v>
      </c>
      <c r="I2946" s="35">
        <v>2.9090737839266698E-6</v>
      </c>
      <c r="J2946" s="35">
        <v>9.4776795859838998E-5</v>
      </c>
      <c r="K2946" s="35">
        <v>4.5869846583940401E-6</v>
      </c>
      <c r="L2946" s="35">
        <v>1.08121084899742E-4</v>
      </c>
      <c r="M2946" s="35">
        <v>6.6341345555816599E-6</v>
      </c>
      <c r="N2946" s="35">
        <v>1.06807856966858E-5</v>
      </c>
      <c r="O2946" s="35">
        <v>3.5551194945686603E-4</v>
      </c>
      <c r="P2946" s="35">
        <v>9.6583333683021708E-6</v>
      </c>
      <c r="Q2946" s="35">
        <v>2.28087783751658E-6</v>
      </c>
      <c r="R2946" s="35">
        <f t="shared" si="48"/>
        <v>6.3882699539437955E-4</v>
      </c>
    </row>
    <row r="2947" spans="1:18" ht="15">
      <c r="A2947" s="28" t="s">
        <v>83</v>
      </c>
      <c r="B2947" s="37">
        <v>52</v>
      </c>
      <c r="C2947" s="29">
        <v>38</v>
      </c>
      <c r="D2947" s="21" t="s">
        <v>52</v>
      </c>
      <c r="E2947" s="35">
        <v>2.64403457735485E-6</v>
      </c>
      <c r="F2947" s="35">
        <v>3.5510913627040699E-6</v>
      </c>
      <c r="G2947" s="35">
        <v>1.1106968384623701E-6</v>
      </c>
      <c r="H2947" s="35">
        <v>1.31629655182403E-6</v>
      </c>
      <c r="I2947" s="35">
        <v>6.5525754119188402E-7</v>
      </c>
      <c r="J2947" s="35">
        <v>1.80405235810976E-5</v>
      </c>
      <c r="K2947" s="35">
        <v>9.5518061626282497E-7</v>
      </c>
      <c r="L2947" s="35">
        <v>4.5448031139233603E-5</v>
      </c>
      <c r="M2947" s="35">
        <v>3.15587048011154E-6</v>
      </c>
      <c r="N2947" s="35">
        <v>3.02538911814937E-6</v>
      </c>
      <c r="O2947" s="35">
        <v>5.1287065757882496E-4</v>
      </c>
      <c r="P2947" s="35">
        <v>1.17647574309873E-6</v>
      </c>
      <c r="Q2947" s="35">
        <v>6.94717424214578E-7</v>
      </c>
      <c r="R2947" s="35">
        <f t="shared" si="48"/>
        <v>5.9464422255253052E-4</v>
      </c>
    </row>
    <row r="2948" spans="1:18" ht="15">
      <c r="A2948" s="28" t="s">
        <v>83</v>
      </c>
      <c r="B2948" s="37">
        <v>52</v>
      </c>
      <c r="C2948" s="29">
        <v>39</v>
      </c>
      <c r="D2948" s="21" t="s">
        <v>53</v>
      </c>
      <c r="E2948" s="35">
        <v>1.3688145724258E-5</v>
      </c>
      <c r="F2948" s="35">
        <v>1.33825907227776E-5</v>
      </c>
      <c r="G2948" s="35">
        <v>5.1378145864774E-6</v>
      </c>
      <c r="H2948" s="35">
        <v>1.20231306706884E-5</v>
      </c>
      <c r="I2948" s="35">
        <v>3.0590561203252599E-6</v>
      </c>
      <c r="J2948" s="35">
        <v>4.4765446789175401E-4</v>
      </c>
      <c r="K2948" s="35">
        <v>5.5057466955568303E-6</v>
      </c>
      <c r="L2948" s="35">
        <v>3.6770926783321099E-4</v>
      </c>
      <c r="M2948" s="35">
        <v>6.11777754793887E-6</v>
      </c>
      <c r="N2948" s="35">
        <v>1.9392710904083E-5</v>
      </c>
      <c r="O2948" s="35">
        <v>1.4848288480542599E-4</v>
      </c>
      <c r="P2948" s="35">
        <v>1.76597931590317E-4</v>
      </c>
      <c r="Q2948" s="35">
        <v>5.4908200517747997E-6</v>
      </c>
      <c r="R2948" s="35">
        <f t="shared" ref="R2948:R3011" si="49">SUM(E2948:Q2948)</f>
        <v>1.2242423451445882E-3</v>
      </c>
    </row>
    <row r="2949" spans="1:18" ht="15">
      <c r="A2949" s="28" t="s">
        <v>83</v>
      </c>
      <c r="B2949" s="37">
        <v>52</v>
      </c>
      <c r="C2949" s="29">
        <v>40</v>
      </c>
      <c r="D2949" s="23" t="s">
        <v>54</v>
      </c>
      <c r="E2949" s="35">
        <v>1.17153129490279E-5</v>
      </c>
      <c r="F2949" s="35">
        <v>1.25085146234754E-5</v>
      </c>
      <c r="G2949" s="35">
        <v>4.0173781914354902E-6</v>
      </c>
      <c r="H2949" s="35">
        <v>6.9530126226115802E-6</v>
      </c>
      <c r="I2949" s="35">
        <v>2.9509714871519101E-6</v>
      </c>
      <c r="J2949" s="35">
        <v>8.1964754621929401E-5</v>
      </c>
      <c r="K2949" s="35">
        <v>4.18266476892121E-6</v>
      </c>
      <c r="L2949" s="35">
        <v>1.75570425232543E-4</v>
      </c>
      <c r="M2949" s="35">
        <v>9.6407734270742208E-6</v>
      </c>
      <c r="N2949" s="35">
        <v>1.1601902355882501E-5</v>
      </c>
      <c r="O2949" s="35">
        <v>1.6575550142364701E-3</v>
      </c>
      <c r="P2949" s="35">
        <v>1.4990655843479301E-5</v>
      </c>
      <c r="Q2949" s="35">
        <v>3.4146531044271098E-6</v>
      </c>
      <c r="R2949" s="35">
        <f t="shared" si="49"/>
        <v>1.9970660334644287E-3</v>
      </c>
    </row>
    <row r="2950" spans="1:18" ht="15">
      <c r="A2950" s="28" t="s">
        <v>83</v>
      </c>
      <c r="B2950" s="37">
        <v>52</v>
      </c>
      <c r="C2950" s="29">
        <v>41</v>
      </c>
      <c r="D2950" s="23" t="s">
        <v>55</v>
      </c>
      <c r="E2950" s="35">
        <v>6.9495727034930698E-6</v>
      </c>
      <c r="F2950" s="35">
        <v>4.9799525551037299E-6</v>
      </c>
      <c r="G2950" s="35">
        <v>6.3895696482998901E-6</v>
      </c>
      <c r="H2950" s="35">
        <v>4.4905260242614503E-6</v>
      </c>
      <c r="I2950" s="35">
        <v>1.5825557123192001E-6</v>
      </c>
      <c r="J2950" s="35">
        <v>5.0104982512218597E-5</v>
      </c>
      <c r="K2950" s="35">
        <v>4.8129349224902097E-6</v>
      </c>
      <c r="L2950" s="35">
        <v>3.4481152767346698E-4</v>
      </c>
      <c r="M2950" s="35">
        <v>1.42693112948115E-5</v>
      </c>
      <c r="N2950" s="35">
        <v>5.4566153756418197E-6</v>
      </c>
      <c r="O2950" s="35">
        <v>3.70795925975889E-4</v>
      </c>
      <c r="P2950" s="35">
        <v>2.5245656526195499E-5</v>
      </c>
      <c r="Q2950" s="35">
        <v>3.5771488000731502E-6</v>
      </c>
      <c r="R2950" s="35">
        <f t="shared" si="49"/>
        <v>8.4346627972426401E-4</v>
      </c>
    </row>
    <row r="2951" spans="1:18" ht="15">
      <c r="A2951" s="28" t="s">
        <v>83</v>
      </c>
      <c r="B2951" s="37">
        <v>52</v>
      </c>
      <c r="C2951" s="29">
        <v>42</v>
      </c>
      <c r="D2951" s="21" t="s">
        <v>56</v>
      </c>
      <c r="E2951" s="35">
        <v>1.01565811559039E-5</v>
      </c>
      <c r="F2951" s="35">
        <v>1.18284570550984E-5</v>
      </c>
      <c r="G2951" s="35">
        <v>3.00891462401127E-6</v>
      </c>
      <c r="H2951" s="35">
        <v>6.4563124322570403E-6</v>
      </c>
      <c r="I2951" s="35">
        <v>2.1978119172134302E-6</v>
      </c>
      <c r="J2951" s="35">
        <v>6.4448064354806996E-5</v>
      </c>
      <c r="K2951" s="35">
        <v>3.2554173497399201E-6</v>
      </c>
      <c r="L2951" s="35">
        <v>2.0477162106019499E-4</v>
      </c>
      <c r="M2951" s="35">
        <v>1.0673064598087E-5</v>
      </c>
      <c r="N2951" s="35">
        <v>9.3516605974621292E-6</v>
      </c>
      <c r="O2951" s="35">
        <v>1.12614715753591E-3</v>
      </c>
      <c r="P2951" s="35">
        <v>8.5755186898998605E-6</v>
      </c>
      <c r="Q2951" s="35">
        <v>2.7416202416922201E-6</v>
      </c>
      <c r="R2951" s="35">
        <f t="shared" si="49"/>
        <v>1.4636122016122772E-3</v>
      </c>
    </row>
    <row r="2952" spans="1:18" ht="15">
      <c r="A2952" s="28" t="s">
        <v>83</v>
      </c>
      <c r="B2952" s="37">
        <v>52</v>
      </c>
      <c r="C2952" s="29">
        <v>43</v>
      </c>
      <c r="D2952" s="21" t="s">
        <v>57</v>
      </c>
      <c r="E2952" s="35">
        <v>4.8798928337575502E-4</v>
      </c>
      <c r="F2952" s="35">
        <v>3.49282869269954E-4</v>
      </c>
      <c r="G2952" s="35">
        <v>9.6106084929255595E-5</v>
      </c>
      <c r="H2952" s="35">
        <v>2.6861509664274197E-4</v>
      </c>
      <c r="I2952" s="35">
        <v>5.3868591423820602E-5</v>
      </c>
      <c r="J2952" s="35">
        <v>1.41304495214243E-3</v>
      </c>
      <c r="K2952" s="35">
        <v>7.9740563639837595E-5</v>
      </c>
      <c r="L2952" s="35">
        <v>4.4111743298866201E-3</v>
      </c>
      <c r="M2952" s="35">
        <v>2.86269480667391E-4</v>
      </c>
      <c r="N2952" s="35">
        <v>2.3605948514239099E-4</v>
      </c>
      <c r="O2952" s="35">
        <v>1.7268326858635798E-2</v>
      </c>
      <c r="P2952" s="35">
        <v>4.0180865710161203E-4</v>
      </c>
      <c r="Q2952" s="35">
        <v>6.9018501148447104E-5</v>
      </c>
      <c r="R2952" s="35">
        <f t="shared" si="49"/>
        <v>2.5421304754006054E-2</v>
      </c>
    </row>
    <row r="2953" spans="1:18" ht="15">
      <c r="A2953" s="28" t="s">
        <v>83</v>
      </c>
      <c r="B2953" s="37">
        <v>52</v>
      </c>
      <c r="C2953" s="29">
        <v>44</v>
      </c>
      <c r="D2953" s="21" t="s">
        <v>58</v>
      </c>
      <c r="E2953" s="35">
        <v>5.6806552452874701E-6</v>
      </c>
      <c r="F2953" s="35">
        <v>4.3216134081187199E-6</v>
      </c>
      <c r="G2953" s="35">
        <v>1.4155984690462199E-6</v>
      </c>
      <c r="H2953" s="35">
        <v>5.4201762687811E-6</v>
      </c>
      <c r="I2953" s="35">
        <v>2.9510768022850799E-6</v>
      </c>
      <c r="J2953" s="35">
        <v>3.1764336604441297E-5</v>
      </c>
      <c r="K2953" s="35">
        <v>1.06333546269182E-5</v>
      </c>
      <c r="L2953" s="35">
        <v>8.5661174460109694E-5</v>
      </c>
      <c r="M2953" s="35">
        <v>4.0970911723474502E-6</v>
      </c>
      <c r="N2953" s="35">
        <v>1.4625076550694801E-5</v>
      </c>
      <c r="O2953" s="35">
        <v>5.3356386012703602E-5</v>
      </c>
      <c r="P2953" s="35">
        <v>4.0554827545023196E-6</v>
      </c>
      <c r="Q2953" s="35">
        <v>1.80565389662316E-6</v>
      </c>
      <c r="R2953" s="35">
        <f t="shared" si="49"/>
        <v>2.2578767627185915E-4</v>
      </c>
    </row>
    <row r="2954" spans="1:18" ht="15">
      <c r="A2954" s="28" t="s">
        <v>83</v>
      </c>
      <c r="B2954" s="37">
        <v>52</v>
      </c>
      <c r="C2954" s="29">
        <v>45</v>
      </c>
      <c r="D2954" s="21" t="s">
        <v>59</v>
      </c>
      <c r="E2954" s="35">
        <v>5.4827274852322796E-7</v>
      </c>
      <c r="F2954" s="35">
        <v>5.4088193676439302E-7</v>
      </c>
      <c r="G2954" s="35">
        <v>1.9267238340792901E-7</v>
      </c>
      <c r="H2954" s="35">
        <v>7.7086246421228202E-7</v>
      </c>
      <c r="I2954" s="35">
        <v>1.2114420958539001E-7</v>
      </c>
      <c r="J2954" s="35">
        <v>2.7720884270651099E-6</v>
      </c>
      <c r="K2954" s="35">
        <v>1.72634266490108E-7</v>
      </c>
      <c r="L2954" s="35">
        <v>7.2305028366676604E-6</v>
      </c>
      <c r="M2954" s="35">
        <v>6.56449455762505E-7</v>
      </c>
      <c r="N2954" s="35">
        <v>5.1589540448003396E-7</v>
      </c>
      <c r="O2954" s="35">
        <v>3.9233675831381203E-5</v>
      </c>
      <c r="P2954" s="35">
        <v>1.31104839937511E-6</v>
      </c>
      <c r="Q2954" s="35">
        <v>1.49519498857169E-7</v>
      </c>
      <c r="R2954" s="35">
        <f t="shared" si="49"/>
        <v>5.4215647862572124E-5</v>
      </c>
    </row>
    <row r="2955" spans="1:18" ht="15">
      <c r="A2955" s="28" t="s">
        <v>83</v>
      </c>
      <c r="B2955" s="37">
        <v>52</v>
      </c>
      <c r="C2955" s="29">
        <v>46</v>
      </c>
      <c r="D2955" s="21" t="s">
        <v>60</v>
      </c>
      <c r="E2955" s="35">
        <v>0</v>
      </c>
      <c r="F2955" s="35">
        <v>0</v>
      </c>
      <c r="G2955" s="35">
        <v>0</v>
      </c>
      <c r="H2955" s="35">
        <v>0</v>
      </c>
      <c r="I2955" s="35">
        <v>0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  <c r="O2955" s="35">
        <v>0</v>
      </c>
      <c r="P2955" s="35">
        <v>0</v>
      </c>
      <c r="Q2955" s="35">
        <v>0</v>
      </c>
      <c r="R2955" s="35">
        <f t="shared" si="49"/>
        <v>0</v>
      </c>
    </row>
    <row r="2956" spans="1:18" ht="15">
      <c r="A2956" s="28" t="s">
        <v>83</v>
      </c>
      <c r="B2956" s="37">
        <v>52</v>
      </c>
      <c r="C2956" s="29">
        <v>47</v>
      </c>
      <c r="D2956" s="21" t="s">
        <v>61</v>
      </c>
      <c r="E2956" s="35">
        <v>4.94937610369533E-6</v>
      </c>
      <c r="F2956" s="35">
        <v>5.1741950507962703E-6</v>
      </c>
      <c r="G2956" s="35">
        <v>1.41070408225089E-6</v>
      </c>
      <c r="H2956" s="35">
        <v>4.0070095177022602E-6</v>
      </c>
      <c r="I2956" s="35">
        <v>9.9752878888212299E-7</v>
      </c>
      <c r="J2956" s="35">
        <v>2.5292789038727799E-5</v>
      </c>
      <c r="K2956" s="35">
        <v>1.46653980209632E-6</v>
      </c>
      <c r="L2956" s="35">
        <v>6.2443167951928703E-5</v>
      </c>
      <c r="M2956" s="35">
        <v>4.2573691706121404E-6</v>
      </c>
      <c r="N2956" s="35">
        <v>4.3744065956757903E-6</v>
      </c>
      <c r="O2956" s="35">
        <v>6.0921298982647798E-4</v>
      </c>
      <c r="P2956" s="35">
        <v>5.7585541783852897E-6</v>
      </c>
      <c r="Q2956" s="35">
        <v>1.19392338162229E-6</v>
      </c>
      <c r="R2956" s="35">
        <f t="shared" si="49"/>
        <v>7.3053855348885314E-4</v>
      </c>
    </row>
    <row r="2957" spans="1:18" ht="15">
      <c r="A2957" s="28" t="s">
        <v>83</v>
      </c>
      <c r="B2957" s="37">
        <v>52</v>
      </c>
      <c r="C2957" s="29">
        <v>48</v>
      </c>
      <c r="D2957" s="22" t="s">
        <v>62</v>
      </c>
      <c r="E2957" s="35">
        <v>4.1620953888277003E-3</v>
      </c>
      <c r="F2957" s="35">
        <v>4.9151138807025201E-3</v>
      </c>
      <c r="G2957" s="35">
        <v>1.1903527231830399E-3</v>
      </c>
      <c r="H2957" s="35">
        <v>3.3987845393714999E-3</v>
      </c>
      <c r="I2957" s="35">
        <v>1.7796332208430399E-3</v>
      </c>
      <c r="J2957" s="35">
        <v>2.7487877312853799E-2</v>
      </c>
      <c r="K2957" s="35">
        <v>2.3197855864242902E-3</v>
      </c>
      <c r="L2957" s="35">
        <v>1.8041975529149198E-2</v>
      </c>
      <c r="M2957" s="35">
        <v>2.2350034800510902E-3</v>
      </c>
      <c r="N2957" s="35">
        <v>4.8142866120148599E-3</v>
      </c>
      <c r="O2957" s="35">
        <v>0.14016758158335901</v>
      </c>
      <c r="P2957" s="35">
        <v>2.5914331663600301E-3</v>
      </c>
      <c r="Q2957" s="35">
        <v>1.73592987894214E-3</v>
      </c>
      <c r="R2957" s="35">
        <f t="shared" si="49"/>
        <v>0.21483985290208224</v>
      </c>
    </row>
    <row r="2958" spans="1:18" ht="15">
      <c r="A2958" s="28" t="s">
        <v>83</v>
      </c>
      <c r="B2958" s="37">
        <v>52</v>
      </c>
      <c r="C2958" s="29">
        <v>49</v>
      </c>
      <c r="D2958" s="22" t="s">
        <v>63</v>
      </c>
      <c r="E2958" s="35">
        <v>0</v>
      </c>
      <c r="F2958" s="35">
        <v>0</v>
      </c>
      <c r="G2958" s="35">
        <v>0</v>
      </c>
      <c r="H2958" s="35">
        <v>0</v>
      </c>
      <c r="I2958" s="35">
        <v>0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  <c r="O2958" s="35">
        <v>0</v>
      </c>
      <c r="P2958" s="35">
        <v>0</v>
      </c>
      <c r="Q2958" s="35">
        <v>0</v>
      </c>
      <c r="R2958" s="35">
        <f t="shared" si="49"/>
        <v>0</v>
      </c>
    </row>
    <row r="2959" spans="1:18" ht="15">
      <c r="A2959" s="28" t="s">
        <v>83</v>
      </c>
      <c r="B2959" s="37">
        <v>52</v>
      </c>
      <c r="C2959" s="29">
        <v>50</v>
      </c>
      <c r="D2959" s="22" t="s">
        <v>64</v>
      </c>
      <c r="E2959" s="35">
        <v>0</v>
      </c>
      <c r="F2959" s="35">
        <v>0</v>
      </c>
      <c r="G2959" s="35">
        <v>0</v>
      </c>
      <c r="H2959" s="35">
        <v>0</v>
      </c>
      <c r="I2959" s="35">
        <v>0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  <c r="O2959" s="35">
        <v>0</v>
      </c>
      <c r="P2959" s="35">
        <v>0</v>
      </c>
      <c r="Q2959" s="35">
        <v>0</v>
      </c>
      <c r="R2959" s="35">
        <f t="shared" si="49"/>
        <v>0</v>
      </c>
    </row>
    <row r="2960" spans="1:18" ht="15">
      <c r="A2960" s="28" t="s">
        <v>83</v>
      </c>
      <c r="B2960" s="37">
        <v>52</v>
      </c>
      <c r="C2960" s="29">
        <v>51</v>
      </c>
      <c r="D2960" s="21" t="s">
        <v>65</v>
      </c>
      <c r="E2960" s="35">
        <v>1.0479705078443599E-6</v>
      </c>
      <c r="F2960" s="35">
        <v>1.07681968238697E-6</v>
      </c>
      <c r="G2960" s="35">
        <v>3.4842648488480099E-7</v>
      </c>
      <c r="H2960" s="35">
        <v>9.5749615947405902E-7</v>
      </c>
      <c r="I2960" s="35">
        <v>4.1278335855581399E-7</v>
      </c>
      <c r="J2960" s="35">
        <v>1.01095475637303E-5</v>
      </c>
      <c r="K2960" s="35">
        <v>7.7641062831662103E-7</v>
      </c>
      <c r="L2960" s="35">
        <v>5.1230918397274199E-6</v>
      </c>
      <c r="M2960" s="35">
        <v>6.6910466089237001E-7</v>
      </c>
      <c r="N2960" s="35">
        <v>1.3930190119710101E-6</v>
      </c>
      <c r="O2960" s="35">
        <v>1.49276795152951E-4</v>
      </c>
      <c r="P2960" s="35">
        <v>5.9241151181162705E-7</v>
      </c>
      <c r="Q2960" s="35">
        <v>3.7702766498274799E-7</v>
      </c>
      <c r="R2960" s="35">
        <f t="shared" si="49"/>
        <v>1.7216090422752909E-4</v>
      </c>
    </row>
    <row r="2961" spans="1:18" ht="15">
      <c r="A2961" s="28" t="s">
        <v>83</v>
      </c>
      <c r="B2961" s="37">
        <v>52</v>
      </c>
      <c r="C2961" s="29">
        <v>52</v>
      </c>
      <c r="D2961" s="21" t="s">
        <v>66</v>
      </c>
      <c r="E2961" s="35">
        <v>4.1695757823754002E-6</v>
      </c>
      <c r="F2961" s="35">
        <v>4.7361913470209604E-6</v>
      </c>
      <c r="G2961" s="35">
        <v>1.51302551808754E-6</v>
      </c>
      <c r="H2961" s="35">
        <v>4.9684013242666704E-6</v>
      </c>
      <c r="I2961" s="35">
        <v>9.7304226674341503E-7</v>
      </c>
      <c r="J2961" s="35">
        <v>2.25437731434307E-5</v>
      </c>
      <c r="K2961" s="35">
        <v>1.4159347963904501E-6</v>
      </c>
      <c r="L2961" s="35">
        <v>4.4546852185656097E-5</v>
      </c>
      <c r="M2961" s="35">
        <v>4.1237493900576302E-6</v>
      </c>
      <c r="N2961" s="35">
        <v>4.4951874831874503E-6</v>
      </c>
      <c r="O2961" s="35">
        <v>4.10141669632032E-4</v>
      </c>
      <c r="P2961" s="35">
        <v>7.7796929405132304E-6</v>
      </c>
      <c r="Q2961" s="35">
        <v>1.231565103758E-6</v>
      </c>
      <c r="R2961" s="35">
        <f t="shared" si="49"/>
        <v>5.126386609135196E-4</v>
      </c>
    </row>
    <row r="2962" spans="1:18" ht="15">
      <c r="A2962" s="28" t="s">
        <v>83</v>
      </c>
      <c r="B2962" s="37">
        <v>52</v>
      </c>
      <c r="C2962" s="29">
        <v>53</v>
      </c>
      <c r="D2962" s="21" t="s">
        <v>67</v>
      </c>
      <c r="E2962" s="35">
        <v>6.1857594132750801E-6</v>
      </c>
      <c r="F2962" s="35">
        <v>4.2782561741459902E-6</v>
      </c>
      <c r="G2962" s="35">
        <v>2.0678664527854498E-6</v>
      </c>
      <c r="H2962" s="35">
        <v>3.7488219106442402E-6</v>
      </c>
      <c r="I2962" s="35">
        <v>7.2183328036710105E-7</v>
      </c>
      <c r="J2962" s="35">
        <v>2.13175006041543E-5</v>
      </c>
      <c r="K2962" s="35">
        <v>1.2792315771817401E-6</v>
      </c>
      <c r="L2962" s="35">
        <v>3.7456520721396702E-5</v>
      </c>
      <c r="M2962" s="35">
        <v>3.76598099311696E-6</v>
      </c>
      <c r="N2962" s="35">
        <v>5.0366769044099704E-6</v>
      </c>
      <c r="O2962" s="35">
        <v>1.1173221160902701E-4</v>
      </c>
      <c r="P2962" s="35">
        <v>2.14496040160172E-6</v>
      </c>
      <c r="Q2962" s="35">
        <v>9.5409231492591201E-7</v>
      </c>
      <c r="R2962" s="35">
        <f t="shared" si="49"/>
        <v>2.0068971235703216E-4</v>
      </c>
    </row>
    <row r="2963" spans="1:18" ht="15">
      <c r="A2963" s="28" t="s">
        <v>83</v>
      </c>
      <c r="B2963" s="37">
        <v>52</v>
      </c>
      <c r="C2963" s="29">
        <v>54</v>
      </c>
      <c r="D2963" s="21" t="s">
        <v>68</v>
      </c>
      <c r="E2963" s="35">
        <v>5.4186511624885E-6</v>
      </c>
      <c r="F2963" s="35">
        <v>6.4983051929481504E-6</v>
      </c>
      <c r="G2963" s="35">
        <v>2.0486422138525102E-6</v>
      </c>
      <c r="H2963" s="35">
        <v>4.2609543237824204E-6</v>
      </c>
      <c r="I2963" s="35">
        <v>1.3384597842920301E-6</v>
      </c>
      <c r="J2963" s="35">
        <v>3.0930685763132603E-5</v>
      </c>
      <c r="K2963" s="35">
        <v>2.0404559016898302E-6</v>
      </c>
      <c r="L2963" s="35">
        <v>4.4798074315464298E-5</v>
      </c>
      <c r="M2963" s="35">
        <v>3.4661413041485002E-6</v>
      </c>
      <c r="N2963" s="35">
        <v>6.92926558237537E-6</v>
      </c>
      <c r="O2963" s="35">
        <v>3.1048701167997998E-4</v>
      </c>
      <c r="P2963" s="35">
        <v>4.8778538663468097E-6</v>
      </c>
      <c r="Q2963" s="35">
        <v>1.37641176464807E-6</v>
      </c>
      <c r="R2963" s="35">
        <f t="shared" si="49"/>
        <v>4.2447091285514909E-4</v>
      </c>
    </row>
    <row r="2964" spans="1:18" ht="15">
      <c r="A2964" s="28" t="s">
        <v>83</v>
      </c>
      <c r="B2964" s="37">
        <v>52</v>
      </c>
      <c r="C2964" s="29">
        <v>55</v>
      </c>
      <c r="D2964" s="21" t="s">
        <v>69</v>
      </c>
      <c r="E2964" s="35">
        <v>2.1797633636419701E-6</v>
      </c>
      <c r="F2964" s="35">
        <v>3.1622260243193898E-6</v>
      </c>
      <c r="G2964" s="35">
        <v>7.2095241709303401E-7</v>
      </c>
      <c r="H2964" s="35">
        <v>1.8783548758079801E-6</v>
      </c>
      <c r="I2964" s="35">
        <v>8.0577565766569704E-7</v>
      </c>
      <c r="J2964" s="35">
        <v>1.5803535632372699E-5</v>
      </c>
      <c r="K2964" s="35">
        <v>1.15748601115723E-6</v>
      </c>
      <c r="L2964" s="35">
        <v>1.0726482655071401E-5</v>
      </c>
      <c r="M2964" s="35">
        <v>1.36773465292057E-6</v>
      </c>
      <c r="N2964" s="35">
        <v>2.55436271807934E-6</v>
      </c>
      <c r="O2964" s="35">
        <v>9.3295877298201106E-5</v>
      </c>
      <c r="P2964" s="35">
        <v>1.27233849130712E-6</v>
      </c>
      <c r="Q2964" s="35">
        <v>1.0558315397499499E-6</v>
      </c>
      <c r="R2964" s="35">
        <f t="shared" si="49"/>
        <v>1.3598072133738748E-4</v>
      </c>
    </row>
    <row r="2965" spans="1:18" ht="15">
      <c r="A2965" s="28" t="s">
        <v>83</v>
      </c>
      <c r="B2965" s="37">
        <v>52</v>
      </c>
      <c r="C2965" s="29">
        <v>56</v>
      </c>
      <c r="D2965" s="21" t="s">
        <v>70</v>
      </c>
      <c r="E2965" s="35">
        <v>2.1503565637613501E-3</v>
      </c>
      <c r="F2965" s="35">
        <v>1.76411716176558E-3</v>
      </c>
      <c r="G2965" s="35">
        <v>3.7825941549889097E-4</v>
      </c>
      <c r="H2965" s="35">
        <v>1.5675877677226301E-3</v>
      </c>
      <c r="I2965" s="35">
        <v>8.5353856744639297E-4</v>
      </c>
      <c r="J2965" s="35">
        <v>1.38780879486798E-2</v>
      </c>
      <c r="K2965" s="35">
        <v>1.13174367480896E-3</v>
      </c>
      <c r="L2965" s="35">
        <v>9.8356409833894494E-3</v>
      </c>
      <c r="M2965" s="35">
        <v>9.3788416309405795E-4</v>
      </c>
      <c r="N2965" s="35">
        <v>4.8537878683387898E-3</v>
      </c>
      <c r="O2965" s="35">
        <v>2.1466944461198798</v>
      </c>
      <c r="P2965" s="35">
        <v>1.35944019204622E-3</v>
      </c>
      <c r="Q2965" s="35">
        <v>7.4764963342880298E-4</v>
      </c>
      <c r="R2965" s="35">
        <f t="shared" si="49"/>
        <v>2.1861525400598607</v>
      </c>
    </row>
    <row r="2966" spans="1:18" ht="15">
      <c r="A2966" s="28" t="s">
        <v>83</v>
      </c>
      <c r="B2966" s="37">
        <v>52</v>
      </c>
      <c r="C2966" s="29">
        <v>57</v>
      </c>
      <c r="D2966" s="21" t="s">
        <v>71</v>
      </c>
      <c r="E2966" s="35">
        <v>0</v>
      </c>
      <c r="F2966" s="35">
        <v>0</v>
      </c>
      <c r="G2966" s="35">
        <v>0</v>
      </c>
      <c r="H2966" s="35">
        <v>0</v>
      </c>
      <c r="I2966" s="35">
        <v>0</v>
      </c>
      <c r="J2966" s="35">
        <v>0</v>
      </c>
      <c r="K2966" s="35">
        <v>0</v>
      </c>
      <c r="L2966" s="35">
        <v>0</v>
      </c>
      <c r="M2966" s="35">
        <v>0</v>
      </c>
      <c r="N2966" s="35">
        <v>0</v>
      </c>
      <c r="O2966" s="35">
        <v>0</v>
      </c>
      <c r="P2966" s="35">
        <v>0</v>
      </c>
      <c r="Q2966" s="35">
        <v>0</v>
      </c>
      <c r="R2966" s="35">
        <f t="shared" si="49"/>
        <v>0</v>
      </c>
    </row>
    <row r="2967" spans="1:18" ht="15">
      <c r="A2967" s="28" t="s">
        <v>83</v>
      </c>
      <c r="B2967" s="37">
        <v>53</v>
      </c>
      <c r="C2967" s="29">
        <v>1</v>
      </c>
      <c r="D2967" s="22" t="s">
        <v>15</v>
      </c>
      <c r="E2967" s="35">
        <v>2.4599275308794199E-2</v>
      </c>
      <c r="F2967" s="35">
        <v>7.0796065586195304E-3</v>
      </c>
      <c r="G2967" s="35">
        <v>1.5701352522111999E-3</v>
      </c>
      <c r="H2967" s="35">
        <v>4.7869283051852904E-3</v>
      </c>
      <c r="I2967" s="35">
        <v>4.6761816637847396E-3</v>
      </c>
      <c r="J2967" s="35">
        <v>5.2653284078586597E-2</v>
      </c>
      <c r="K2967" s="35">
        <v>5.1351149886608898E-3</v>
      </c>
      <c r="L2967" s="35">
        <v>3.4609390056257697E-2</v>
      </c>
      <c r="M2967" s="35">
        <v>3.61528876948172E-3</v>
      </c>
      <c r="N2967" s="35">
        <v>1.0135756319869601E-2</v>
      </c>
      <c r="O2967" s="35">
        <v>1.3578034274481401</v>
      </c>
      <c r="P2967" s="35">
        <v>0.27899543458021198</v>
      </c>
      <c r="Q2967" s="35">
        <v>2.06027960734234E-3</v>
      </c>
      <c r="R2967" s="35">
        <f t="shared" si="49"/>
        <v>1.7877201029371459</v>
      </c>
    </row>
    <row r="2968" spans="1:18" ht="15">
      <c r="A2968" s="28" t="s">
        <v>83</v>
      </c>
      <c r="B2968" s="37">
        <v>53</v>
      </c>
      <c r="C2968" s="29">
        <v>2</v>
      </c>
      <c r="D2968" s="22" t="s">
        <v>16</v>
      </c>
      <c r="E2968" s="35">
        <v>2.7838180914450499E-2</v>
      </c>
      <c r="F2968" s="35">
        <v>9.4073848165506097E-3</v>
      </c>
      <c r="G2968" s="35">
        <v>2.1144760246974799E-3</v>
      </c>
      <c r="H2968" s="35">
        <v>5.9572945445628602E-3</v>
      </c>
      <c r="I2968" s="35">
        <v>5.5772793683980604E-3</v>
      </c>
      <c r="J2968" s="35">
        <v>7.0259137056960103E-2</v>
      </c>
      <c r="K2968" s="35">
        <v>6.2216118125063696E-3</v>
      </c>
      <c r="L2968" s="35">
        <v>4.3373786634863798E-2</v>
      </c>
      <c r="M2968" s="35">
        <v>4.9195954853003604E-3</v>
      </c>
      <c r="N2968" s="35">
        <v>0.14705752607755601</v>
      </c>
      <c r="O2968" s="35">
        <v>1.6753078122493099</v>
      </c>
      <c r="P2968" s="35">
        <v>0.55902820631438499</v>
      </c>
      <c r="Q2968" s="35">
        <v>2.61673456676854E-3</v>
      </c>
      <c r="R2968" s="35">
        <f t="shared" si="49"/>
        <v>2.5596790258663096</v>
      </c>
    </row>
    <row r="2969" spans="1:18" ht="15">
      <c r="A2969" s="28" t="s">
        <v>83</v>
      </c>
      <c r="B2969" s="37">
        <v>53</v>
      </c>
      <c r="C2969" s="29">
        <v>3</v>
      </c>
      <c r="D2969" s="22" t="s">
        <v>17</v>
      </c>
      <c r="E2969" s="35">
        <v>2.6058097124660399E-2</v>
      </c>
      <c r="F2969" s="35">
        <v>1.1955126708541101E-2</v>
      </c>
      <c r="G2969" s="35">
        <v>3.2654032189040898E-3</v>
      </c>
      <c r="H2969" s="35">
        <v>7.0661358688802198E-3</v>
      </c>
      <c r="I2969" s="35">
        <v>6.0041411232866103E-3</v>
      </c>
      <c r="J2969" s="35">
        <v>7.7968026869804696E-2</v>
      </c>
      <c r="K2969" s="35">
        <v>6.7502805188716999E-3</v>
      </c>
      <c r="L2969" s="35">
        <v>4.3750968325734302E-2</v>
      </c>
      <c r="M2969" s="35">
        <v>5.2158655007551701E-3</v>
      </c>
      <c r="N2969" s="35">
        <v>0.404490681407285</v>
      </c>
      <c r="O2969" s="35">
        <v>2.3996866277386601</v>
      </c>
      <c r="P2969" s="35">
        <v>0.51846554390315103</v>
      </c>
      <c r="Q2969" s="35">
        <v>3.0170646986410598E-3</v>
      </c>
      <c r="R2969" s="35">
        <f t="shared" si="49"/>
        <v>3.5136939630071753</v>
      </c>
    </row>
    <row r="2970" spans="1:18" ht="15">
      <c r="A2970" s="28" t="s">
        <v>83</v>
      </c>
      <c r="B2970" s="37">
        <v>53</v>
      </c>
      <c r="C2970" s="29">
        <v>4</v>
      </c>
      <c r="D2970" s="22" t="s">
        <v>18</v>
      </c>
      <c r="E2970" s="35">
        <v>2.3426529781969199E-2</v>
      </c>
      <c r="F2970" s="35">
        <v>1.56064211586474E-2</v>
      </c>
      <c r="G2970" s="35">
        <v>3.2174873553539999E-3</v>
      </c>
      <c r="H2970" s="35">
        <v>9.09277517536102E-3</v>
      </c>
      <c r="I2970" s="35">
        <v>6.9114690539876103E-3</v>
      </c>
      <c r="J2970" s="35">
        <v>0.15796701621220899</v>
      </c>
      <c r="K2970" s="35">
        <v>8.8859186233621705E-3</v>
      </c>
      <c r="L2970" s="35">
        <v>9.1857409385952604E-2</v>
      </c>
      <c r="M2970" s="35">
        <v>1.03759233280318E-2</v>
      </c>
      <c r="N2970" s="35">
        <v>2.3041939068823E-2</v>
      </c>
      <c r="O2970" s="35">
        <v>5.5139672470720598</v>
      </c>
      <c r="P2970" s="35">
        <v>0.42655121746814501</v>
      </c>
      <c r="Q2970" s="35">
        <v>4.4731862184902802E-3</v>
      </c>
      <c r="R2970" s="35">
        <f t="shared" si="49"/>
        <v>6.2953745399023928</v>
      </c>
    </row>
    <row r="2971" spans="1:18" ht="15">
      <c r="A2971" s="28" t="s">
        <v>83</v>
      </c>
      <c r="B2971" s="37">
        <v>53</v>
      </c>
      <c r="C2971" s="29">
        <v>5</v>
      </c>
      <c r="D2971" s="22" t="s">
        <v>19</v>
      </c>
      <c r="E2971" s="35">
        <v>1.4484791425217299E-2</v>
      </c>
      <c r="F2971" s="35">
        <v>6.40145464965345E-3</v>
      </c>
      <c r="G2971" s="35">
        <v>1.3014426817536499E-3</v>
      </c>
      <c r="H2971" s="35">
        <v>3.1937918395818E-3</v>
      </c>
      <c r="I2971" s="35">
        <v>2.5018376103017499E-3</v>
      </c>
      <c r="J2971" s="35">
        <v>2.9570583922630699E-2</v>
      </c>
      <c r="K2971" s="35">
        <v>3.26766055899071E-3</v>
      </c>
      <c r="L2971" s="35">
        <v>1.9258361577366798E-2</v>
      </c>
      <c r="M2971" s="35">
        <v>2.0896943103718801E-3</v>
      </c>
      <c r="N2971" s="35">
        <v>3.2314859889365201E-2</v>
      </c>
      <c r="O2971" s="35">
        <v>0.72394348945988096</v>
      </c>
      <c r="P2971" s="35">
        <v>0.15754214444207301</v>
      </c>
      <c r="Q2971" s="35">
        <v>1.26489696292264E-3</v>
      </c>
      <c r="R2971" s="35">
        <f t="shared" si="49"/>
        <v>0.9971350093301099</v>
      </c>
    </row>
    <row r="2972" spans="1:18" ht="15">
      <c r="A2972" s="28" t="s">
        <v>83</v>
      </c>
      <c r="B2972" s="37">
        <v>53</v>
      </c>
      <c r="C2972" s="29">
        <v>6</v>
      </c>
      <c r="D2972" s="22" t="s">
        <v>20</v>
      </c>
      <c r="E2972" s="35">
        <v>0.21186254897005999</v>
      </c>
      <c r="F2972" s="35">
        <v>1.18961045678703E-2</v>
      </c>
      <c r="G2972" s="35">
        <v>2.2046277129633501E-3</v>
      </c>
      <c r="H2972" s="35">
        <v>1.65120697877594E-2</v>
      </c>
      <c r="I2972" s="35">
        <v>2.8353167658841501E-2</v>
      </c>
      <c r="J2972" s="35">
        <v>0.10211987095706</v>
      </c>
      <c r="K2972" s="35">
        <v>2.7557790725009999E-2</v>
      </c>
      <c r="L2972" s="35">
        <v>3.3228383582954803E-2</v>
      </c>
      <c r="M2972" s="35">
        <v>3.8052736563885599E-3</v>
      </c>
      <c r="N2972" s="35">
        <v>2.7889450614483599E-2</v>
      </c>
      <c r="O2972" s="35">
        <v>1.1887078156174899</v>
      </c>
      <c r="P2972" s="35">
        <v>0.203054376203996</v>
      </c>
      <c r="Q2972" s="35">
        <v>2.7424600314962301E-3</v>
      </c>
      <c r="R2972" s="35">
        <f t="shared" si="49"/>
        <v>1.8599339400863737</v>
      </c>
    </row>
    <row r="2973" spans="1:18" ht="15">
      <c r="A2973" s="28" t="s">
        <v>83</v>
      </c>
      <c r="B2973" s="37">
        <v>53</v>
      </c>
      <c r="C2973" s="29">
        <v>7</v>
      </c>
      <c r="D2973" s="22" t="s">
        <v>21</v>
      </c>
      <c r="E2973" s="35">
        <v>9.00725094306613E-3</v>
      </c>
      <c r="F2973" s="35">
        <v>3.72447052446646E-3</v>
      </c>
      <c r="G2973" s="35">
        <v>7.4606527425558197E-4</v>
      </c>
      <c r="H2973" s="35">
        <v>3.2470174778786599E-3</v>
      </c>
      <c r="I2973" s="35">
        <v>1.9459001745615399E-3</v>
      </c>
      <c r="J2973" s="35">
        <v>2.57298679426161E-2</v>
      </c>
      <c r="K2973" s="35">
        <v>2.1247371778498501E-3</v>
      </c>
      <c r="L2973" s="35">
        <v>2.2325624261255901E-2</v>
      </c>
      <c r="M2973" s="35">
        <v>2.12195994492171E-3</v>
      </c>
      <c r="N2973" s="35">
        <v>4.3257269672359999E-3</v>
      </c>
      <c r="O2973" s="35">
        <v>0.449795972083121</v>
      </c>
      <c r="P2973" s="35">
        <v>0.203726629878865</v>
      </c>
      <c r="Q2973" s="35">
        <v>1.0942988739042099E-3</v>
      </c>
      <c r="R2973" s="35">
        <f t="shared" si="49"/>
        <v>0.72991552152399819</v>
      </c>
    </row>
    <row r="2974" spans="1:18" ht="15">
      <c r="A2974" s="28" t="s">
        <v>83</v>
      </c>
      <c r="B2974" s="37">
        <v>53</v>
      </c>
      <c r="C2974" s="29">
        <v>8</v>
      </c>
      <c r="D2974" s="22" t="s">
        <v>22</v>
      </c>
      <c r="E2974" s="35">
        <v>8.4652792308501798E-2</v>
      </c>
      <c r="F2974" s="35">
        <v>3.1865899347517802E-2</v>
      </c>
      <c r="G2974" s="35">
        <v>6.3791625125658499E-3</v>
      </c>
      <c r="H2974" s="35">
        <v>1.9907194279859201E-2</v>
      </c>
      <c r="I2974" s="35">
        <v>1.6857433393627101E-2</v>
      </c>
      <c r="J2974" s="35">
        <v>0.24140168422088601</v>
      </c>
      <c r="K2974" s="35">
        <v>2.2118858432618502E-2</v>
      </c>
      <c r="L2974" s="35">
        <v>0.14579646741701099</v>
      </c>
      <c r="M2974" s="35">
        <v>1.68709336202457E-2</v>
      </c>
      <c r="N2974" s="35">
        <v>3.7296958550787497E-2</v>
      </c>
      <c r="O2974" s="35">
        <v>6.7011836646274601</v>
      </c>
      <c r="P2974" s="35">
        <v>1.43609650091413</v>
      </c>
      <c r="Q2974" s="35">
        <v>8.7405364981125305E-3</v>
      </c>
      <c r="R2974" s="35">
        <f t="shared" si="49"/>
        <v>8.7691680861233241</v>
      </c>
    </row>
    <row r="2975" spans="1:18" ht="15">
      <c r="A2975" s="28" t="s">
        <v>83</v>
      </c>
      <c r="B2975" s="37">
        <v>53</v>
      </c>
      <c r="C2975" s="29">
        <v>9</v>
      </c>
      <c r="D2975" s="22" t="s">
        <v>23</v>
      </c>
      <c r="E2975" s="35">
        <v>9.6336170756477796E-2</v>
      </c>
      <c r="F2975" s="35">
        <v>3.2971397254841002E-2</v>
      </c>
      <c r="G2975" s="35">
        <v>7.6210157865102901E-3</v>
      </c>
      <c r="H2975" s="35">
        <v>2.2216988895035501E-2</v>
      </c>
      <c r="I2975" s="35">
        <v>1.8801155285095201E-2</v>
      </c>
      <c r="J2975" s="35">
        <v>0.19901030279629001</v>
      </c>
      <c r="K2975" s="35">
        <v>2.0879502246442701E-2</v>
      </c>
      <c r="L2975" s="35">
        <v>0.15364393670409901</v>
      </c>
      <c r="M2975" s="35">
        <v>1.45081474991085E-2</v>
      </c>
      <c r="N2975" s="35">
        <v>4.8256556813225097E-2</v>
      </c>
      <c r="O2975" s="35">
        <v>6.9349871063633204</v>
      </c>
      <c r="P2975" s="35">
        <v>0.43848058123898498</v>
      </c>
      <c r="Q2975" s="35">
        <v>8.5789417966731004E-3</v>
      </c>
      <c r="R2975" s="35">
        <f t="shared" si="49"/>
        <v>7.9962918034361037</v>
      </c>
    </row>
    <row r="2976" spans="1:18" ht="15">
      <c r="A2976" s="28" t="s">
        <v>83</v>
      </c>
      <c r="B2976" s="37">
        <v>53</v>
      </c>
      <c r="C2976" s="29">
        <v>10</v>
      </c>
      <c r="D2976" s="22" t="s">
        <v>24</v>
      </c>
      <c r="E2976" s="35">
        <v>0.14386653068095201</v>
      </c>
      <c r="F2976" s="35">
        <v>6.7636059154349795E-2</v>
      </c>
      <c r="G2976" s="35">
        <v>1.48520033182314E-2</v>
      </c>
      <c r="H2976" s="35">
        <v>4.2137400137246601E-2</v>
      </c>
      <c r="I2976" s="35">
        <v>3.6466334456396597E-2</v>
      </c>
      <c r="J2976" s="35">
        <v>0.65573892682308399</v>
      </c>
      <c r="K2976" s="35">
        <v>5.4524946249910097E-2</v>
      </c>
      <c r="L2976" s="35">
        <v>0.23649278471294199</v>
      </c>
      <c r="M2976" s="35">
        <v>2.9057622026615101E-2</v>
      </c>
      <c r="N2976" s="35">
        <v>0.107991294740064</v>
      </c>
      <c r="O2976" s="35">
        <v>23.6648805309678</v>
      </c>
      <c r="P2976" s="35">
        <v>0.83757923013591096</v>
      </c>
      <c r="Q2976" s="35">
        <v>1.8837617364830101E-2</v>
      </c>
      <c r="R2976" s="35">
        <f t="shared" si="49"/>
        <v>25.910061280768335</v>
      </c>
    </row>
    <row r="2977" spans="1:18" ht="15">
      <c r="A2977" s="28" t="s">
        <v>83</v>
      </c>
      <c r="B2977" s="37">
        <v>53</v>
      </c>
      <c r="C2977" s="29">
        <v>11</v>
      </c>
      <c r="D2977" s="22" t="s">
        <v>25</v>
      </c>
      <c r="E2977" s="35">
        <v>0.127037270409352</v>
      </c>
      <c r="F2977" s="35">
        <v>4.8034626664569202E-2</v>
      </c>
      <c r="G2977" s="35">
        <v>1.0870559594274701E-2</v>
      </c>
      <c r="H2977" s="35">
        <v>3.1044630690568599E-2</v>
      </c>
      <c r="I2977" s="35">
        <v>2.5659945715304999E-2</v>
      </c>
      <c r="J2977" s="35">
        <v>0.30730182240980303</v>
      </c>
      <c r="K2977" s="35">
        <v>3.0136116925988801E-2</v>
      </c>
      <c r="L2977" s="35">
        <v>0.21718180243128801</v>
      </c>
      <c r="M2977" s="35">
        <v>2.2865986685327098E-2</v>
      </c>
      <c r="N2977" s="35">
        <v>9.6135033110501505E-2</v>
      </c>
      <c r="O2977" s="35">
        <v>11.6437552524332</v>
      </c>
      <c r="P2977" s="35">
        <v>2.2721097267442598</v>
      </c>
      <c r="Q2977" s="35">
        <v>1.32884304781872E-2</v>
      </c>
      <c r="R2977" s="35">
        <f t="shared" si="49"/>
        <v>14.845421204292625</v>
      </c>
    </row>
    <row r="2978" spans="1:18" ht="15">
      <c r="A2978" s="28" t="s">
        <v>83</v>
      </c>
      <c r="B2978" s="37">
        <v>53</v>
      </c>
      <c r="C2978" s="29">
        <v>12</v>
      </c>
      <c r="D2978" s="21" t="s">
        <v>26</v>
      </c>
      <c r="E2978" s="35">
        <v>3.1110930044696901E-2</v>
      </c>
      <c r="F2978" s="35">
        <v>1.03069507395537E-2</v>
      </c>
      <c r="G2978" s="35">
        <v>2.4035497211966298E-3</v>
      </c>
      <c r="H2978" s="35">
        <v>6.5348419886182797E-3</v>
      </c>
      <c r="I2978" s="35">
        <v>5.6683180893476598E-3</v>
      </c>
      <c r="J2978" s="35">
        <v>6.4094014239403002E-2</v>
      </c>
      <c r="K2978" s="35">
        <v>6.2115796801185301E-3</v>
      </c>
      <c r="L2978" s="35">
        <v>6.4448118670614299E-2</v>
      </c>
      <c r="M2978" s="35">
        <v>5.3546177468994103E-3</v>
      </c>
      <c r="N2978" s="35">
        <v>1.1339451257935699E-2</v>
      </c>
      <c r="O2978" s="35">
        <v>1.0307677542481</v>
      </c>
      <c r="P2978" s="35">
        <v>0.44254395380439698</v>
      </c>
      <c r="Q2978" s="35">
        <v>2.61515412783455E-3</v>
      </c>
      <c r="R2978" s="35">
        <f t="shared" si="49"/>
        <v>1.6833992343587156</v>
      </c>
    </row>
    <row r="2979" spans="1:18" ht="15">
      <c r="A2979" s="28" t="s">
        <v>83</v>
      </c>
      <c r="B2979" s="37">
        <v>53</v>
      </c>
      <c r="C2979" s="29">
        <v>13</v>
      </c>
      <c r="D2979" s="21" t="s">
        <v>27</v>
      </c>
      <c r="E2979" s="35">
        <v>2.2807308174436301E-4</v>
      </c>
      <c r="F2979" s="35">
        <v>1.44447475305491E-4</v>
      </c>
      <c r="G2979" s="35">
        <v>4.4305472059002799E-5</v>
      </c>
      <c r="H2979" s="35">
        <v>9.4017033987985499E-5</v>
      </c>
      <c r="I2979" s="35">
        <v>6.4553778984028395E-5</v>
      </c>
      <c r="J2979" s="35">
        <v>9.1274918825094405E-4</v>
      </c>
      <c r="K2979" s="35">
        <v>7.4628402807654302E-5</v>
      </c>
      <c r="L2979" s="35">
        <v>4.3988857418398198E-4</v>
      </c>
      <c r="M2979" s="35">
        <v>5.8787577875247598E-5</v>
      </c>
      <c r="N2979" s="35">
        <v>1.50928034257449E-4</v>
      </c>
      <c r="O2979" s="35">
        <v>1.96755530860976E-2</v>
      </c>
      <c r="P2979" s="35">
        <v>1.37499839041156E-3</v>
      </c>
      <c r="Q2979" s="35">
        <v>4.3516804576288197E-5</v>
      </c>
      <c r="R2979" s="35">
        <f t="shared" si="49"/>
        <v>2.3306446900541594E-2</v>
      </c>
    </row>
    <row r="2980" spans="1:18" ht="15">
      <c r="A2980" s="28" t="s">
        <v>83</v>
      </c>
      <c r="B2980" s="37">
        <v>53</v>
      </c>
      <c r="C2980" s="29">
        <v>14</v>
      </c>
      <c r="D2980" s="21" t="s">
        <v>28</v>
      </c>
      <c r="E2980" s="35">
        <v>1.7526971596122301E-4</v>
      </c>
      <c r="F2980" s="35">
        <v>1.4112890705325401E-4</v>
      </c>
      <c r="G2980" s="35">
        <v>2.6250588438809999E-5</v>
      </c>
      <c r="H2980" s="35">
        <v>7.3558850581834393E-5</v>
      </c>
      <c r="I2980" s="35">
        <v>5.11268298809111E-5</v>
      </c>
      <c r="J2980" s="35">
        <v>9.3519898340776899E-4</v>
      </c>
      <c r="K2980" s="35">
        <v>6.6612204768480403E-5</v>
      </c>
      <c r="L2980" s="35">
        <v>7.9160882357962395E-4</v>
      </c>
      <c r="M2980" s="35">
        <v>8.1626862381319995E-5</v>
      </c>
      <c r="N2980" s="35">
        <v>1.8775943335596899E-4</v>
      </c>
      <c r="O2980" s="35">
        <v>5.0790566225857398E-2</v>
      </c>
      <c r="P2980" s="35">
        <v>5.1114016598527998E-3</v>
      </c>
      <c r="Q2980" s="35">
        <v>3.8059010677898699E-5</v>
      </c>
      <c r="R2980" s="35">
        <f t="shared" si="49"/>
        <v>5.847016809579729E-2</v>
      </c>
    </row>
    <row r="2981" spans="1:18" ht="15">
      <c r="A2981" s="28" t="s">
        <v>83</v>
      </c>
      <c r="B2981" s="37">
        <v>53</v>
      </c>
      <c r="C2981" s="29">
        <v>15</v>
      </c>
      <c r="D2981" s="21" t="s">
        <v>29</v>
      </c>
      <c r="E2981" s="35">
        <v>0.11734615334253699</v>
      </c>
      <c r="F2981" s="35">
        <v>6.3637408551458496E-2</v>
      </c>
      <c r="G2981" s="35">
        <v>2.2115607744104301E-2</v>
      </c>
      <c r="H2981" s="35">
        <v>5.6034719833508703E-2</v>
      </c>
      <c r="I2981" s="35">
        <v>2.4268296853844198E-2</v>
      </c>
      <c r="J2981" s="35">
        <v>0.57805503608627595</v>
      </c>
      <c r="K2981" s="35">
        <v>4.5276408394888598E-2</v>
      </c>
      <c r="L2981" s="35">
        <v>0.56155426071125303</v>
      </c>
      <c r="M2981" s="35">
        <v>3.01354973685567E-2</v>
      </c>
      <c r="N2981" s="35">
        <v>0.15791922553767701</v>
      </c>
      <c r="O2981" s="35">
        <v>4.1020688225919999</v>
      </c>
      <c r="P2981" s="35">
        <v>0.17034350460176101</v>
      </c>
      <c r="Q2981" s="35">
        <v>1.5491778191777199E-2</v>
      </c>
      <c r="R2981" s="35">
        <f t="shared" si="49"/>
        <v>5.9442467198096427</v>
      </c>
    </row>
    <row r="2982" spans="1:18" ht="15">
      <c r="A2982" s="28" t="s">
        <v>83</v>
      </c>
      <c r="B2982" s="37">
        <v>53</v>
      </c>
      <c r="C2982" s="29">
        <v>16</v>
      </c>
      <c r="D2982" s="21" t="s">
        <v>30</v>
      </c>
      <c r="E2982" s="35">
        <v>6.5779160280295802E-7</v>
      </c>
      <c r="F2982" s="35">
        <v>3.9944975953075298E-7</v>
      </c>
      <c r="G2982" s="35">
        <v>1.0578272652504E-7</v>
      </c>
      <c r="H2982" s="35">
        <v>4.8528688157805805E-7</v>
      </c>
      <c r="I2982" s="35">
        <v>9.1429060568611203E-8</v>
      </c>
      <c r="J2982" s="35">
        <v>1.92448258467729E-6</v>
      </c>
      <c r="K2982" s="35">
        <v>1.50193681832723E-7</v>
      </c>
      <c r="L2982" s="35">
        <v>4.3710166017520396E-6</v>
      </c>
      <c r="M2982" s="35">
        <v>1.75121146498965E-7</v>
      </c>
      <c r="N2982" s="35">
        <v>3.9416727957208702E-7</v>
      </c>
      <c r="O2982" s="35">
        <v>1.65824461195656E-5</v>
      </c>
      <c r="P2982" s="35">
        <v>1.35493545399705E-6</v>
      </c>
      <c r="Q2982" s="35">
        <v>1.2689562775627699E-7</v>
      </c>
      <c r="R2982" s="35">
        <f t="shared" si="49"/>
        <v>2.6818998526657453E-5</v>
      </c>
    </row>
    <row r="2983" spans="1:18" ht="15">
      <c r="A2983" s="28" t="s">
        <v>83</v>
      </c>
      <c r="B2983" s="37">
        <v>53</v>
      </c>
      <c r="C2983" s="29">
        <v>17</v>
      </c>
      <c r="D2983" s="21" t="s">
        <v>31</v>
      </c>
      <c r="E2983" s="35">
        <v>1.4190127423249599E-8</v>
      </c>
      <c r="F2983" s="35">
        <v>6.6048322068531199E-9</v>
      </c>
      <c r="G2983" s="35">
        <v>2.1240250098278898E-9</v>
      </c>
      <c r="H2983" s="35">
        <v>9.3868574454871292E-9</v>
      </c>
      <c r="I2983" s="35">
        <v>2.3235196965873499E-9</v>
      </c>
      <c r="J2983" s="35">
        <v>3.8976672802546698E-8</v>
      </c>
      <c r="K2983" s="35">
        <v>3.8925341944766703E-9</v>
      </c>
      <c r="L2983" s="35">
        <v>6.5129424989008299E-8</v>
      </c>
      <c r="M2983" s="35">
        <v>3.6622999571103598E-9</v>
      </c>
      <c r="N2983" s="35">
        <v>8.02601367333506E-9</v>
      </c>
      <c r="O2983" s="35">
        <v>4.3410399559834697E-7</v>
      </c>
      <c r="P2983" s="35">
        <v>2.4929060819599301E-8</v>
      </c>
      <c r="Q2983" s="35">
        <v>2.3807584045021802E-9</v>
      </c>
      <c r="R2983" s="35">
        <f t="shared" si="49"/>
        <v>6.1573012222093064E-7</v>
      </c>
    </row>
    <row r="2984" spans="1:18" ht="15">
      <c r="A2984" s="28" t="s">
        <v>83</v>
      </c>
      <c r="B2984" s="37">
        <v>53</v>
      </c>
      <c r="C2984" s="29">
        <v>18</v>
      </c>
      <c r="D2984" s="21" t="s">
        <v>32</v>
      </c>
      <c r="E2984" s="35">
        <v>1.4729240719404599E-4</v>
      </c>
      <c r="F2984" s="35">
        <v>1.6555440199656301E-5</v>
      </c>
      <c r="G2984" s="35">
        <v>6.5358302298120797E-6</v>
      </c>
      <c r="H2984" s="35">
        <v>1.46856655494491E-5</v>
      </c>
      <c r="I2984" s="35">
        <v>4.5256661869693001E-6</v>
      </c>
      <c r="J2984" s="35">
        <v>7.5141278989766E-5</v>
      </c>
      <c r="K2984" s="35">
        <v>7.7571696154354008E-6</v>
      </c>
      <c r="L2984" s="35">
        <v>9.43993759680247E-5</v>
      </c>
      <c r="M2984" s="35">
        <v>6.4657634156436603E-6</v>
      </c>
      <c r="N2984" s="35">
        <v>1.4846899362913E-5</v>
      </c>
      <c r="O2984" s="35">
        <v>4.9197277636083795E-4</v>
      </c>
      <c r="P2984" s="35">
        <v>4.3080740101396903E-5</v>
      </c>
      <c r="Q2984" s="35">
        <v>4.3726245753965403E-6</v>
      </c>
      <c r="R2984" s="35">
        <f t="shared" si="49"/>
        <v>9.2763163774934676E-4</v>
      </c>
    </row>
    <row r="2985" spans="1:18" ht="15">
      <c r="A2985" s="28" t="s">
        <v>83</v>
      </c>
      <c r="B2985" s="37">
        <v>53</v>
      </c>
      <c r="C2985" s="29">
        <v>19</v>
      </c>
      <c r="D2985" s="22" t="s">
        <v>33</v>
      </c>
      <c r="E2985" s="35">
        <v>0</v>
      </c>
      <c r="F2985" s="35">
        <v>0</v>
      </c>
      <c r="G2985" s="35">
        <v>0</v>
      </c>
      <c r="H2985" s="35">
        <v>0</v>
      </c>
      <c r="I2985" s="35">
        <v>0</v>
      </c>
      <c r="J2985" s="35">
        <v>0</v>
      </c>
      <c r="K2985" s="35">
        <v>0</v>
      </c>
      <c r="L2985" s="35">
        <v>0</v>
      </c>
      <c r="M2985" s="35">
        <v>0</v>
      </c>
      <c r="N2985" s="35">
        <v>0</v>
      </c>
      <c r="O2985" s="35">
        <v>0</v>
      </c>
      <c r="P2985" s="35">
        <v>0</v>
      </c>
      <c r="Q2985" s="35">
        <v>0</v>
      </c>
      <c r="R2985" s="35">
        <f t="shared" si="49"/>
        <v>0</v>
      </c>
    </row>
    <row r="2986" spans="1:18" ht="15">
      <c r="A2986" s="28" t="s">
        <v>83</v>
      </c>
      <c r="B2986" s="37">
        <v>53</v>
      </c>
      <c r="C2986" s="29">
        <v>20</v>
      </c>
      <c r="D2986" s="22" t="s">
        <v>34</v>
      </c>
      <c r="E2986" s="35">
        <v>0</v>
      </c>
      <c r="F2986" s="35">
        <v>0</v>
      </c>
      <c r="G2986" s="35">
        <v>0</v>
      </c>
      <c r="H2986" s="35">
        <v>0</v>
      </c>
      <c r="I2986" s="35">
        <v>0</v>
      </c>
      <c r="J2986" s="35">
        <v>0</v>
      </c>
      <c r="K2986" s="35">
        <v>0</v>
      </c>
      <c r="L2986" s="35">
        <v>0</v>
      </c>
      <c r="M2986" s="35">
        <v>0</v>
      </c>
      <c r="N2986" s="35">
        <v>0</v>
      </c>
      <c r="O2986" s="35">
        <v>0</v>
      </c>
      <c r="P2986" s="35">
        <v>0</v>
      </c>
      <c r="Q2986" s="35">
        <v>0</v>
      </c>
      <c r="R2986" s="35">
        <f t="shared" si="49"/>
        <v>0</v>
      </c>
    </row>
    <row r="2987" spans="1:18" ht="15">
      <c r="A2987" s="28" t="s">
        <v>83</v>
      </c>
      <c r="B2987" s="37">
        <v>53</v>
      </c>
      <c r="C2987" s="29">
        <v>21</v>
      </c>
      <c r="D2987" s="22" t="s">
        <v>35</v>
      </c>
      <c r="E2987" s="35">
        <v>0</v>
      </c>
      <c r="F2987" s="35">
        <v>0</v>
      </c>
      <c r="G2987" s="35">
        <v>0</v>
      </c>
      <c r="H2987" s="35">
        <v>0</v>
      </c>
      <c r="I2987" s="35">
        <v>0</v>
      </c>
      <c r="J2987" s="35">
        <v>0</v>
      </c>
      <c r="K2987" s="35">
        <v>0</v>
      </c>
      <c r="L2987" s="35">
        <v>0</v>
      </c>
      <c r="M2987" s="35">
        <v>0</v>
      </c>
      <c r="N2987" s="35">
        <v>0</v>
      </c>
      <c r="O2987" s="35">
        <v>0</v>
      </c>
      <c r="P2987" s="35">
        <v>0</v>
      </c>
      <c r="Q2987" s="35">
        <v>0</v>
      </c>
      <c r="R2987" s="35">
        <f t="shared" si="49"/>
        <v>0</v>
      </c>
    </row>
    <row r="2988" spans="1:18" ht="15">
      <c r="A2988" s="28" t="s">
        <v>83</v>
      </c>
      <c r="B2988" s="37">
        <v>53</v>
      </c>
      <c r="C2988" s="29">
        <v>22</v>
      </c>
      <c r="D2988" s="22" t="s">
        <v>36</v>
      </c>
      <c r="E2988" s="35">
        <v>0</v>
      </c>
      <c r="F2988" s="35">
        <v>0</v>
      </c>
      <c r="G2988" s="35">
        <v>0</v>
      </c>
      <c r="H2988" s="35">
        <v>0</v>
      </c>
      <c r="I2988" s="35">
        <v>0</v>
      </c>
      <c r="J2988" s="35">
        <v>0</v>
      </c>
      <c r="K2988" s="35">
        <v>0</v>
      </c>
      <c r="L2988" s="35">
        <v>0</v>
      </c>
      <c r="M2988" s="35">
        <v>0</v>
      </c>
      <c r="N2988" s="35">
        <v>0</v>
      </c>
      <c r="O2988" s="35">
        <v>0</v>
      </c>
      <c r="P2988" s="35">
        <v>0</v>
      </c>
      <c r="Q2988" s="35">
        <v>0</v>
      </c>
      <c r="R2988" s="35">
        <f t="shared" si="49"/>
        <v>0</v>
      </c>
    </row>
    <row r="2989" spans="1:18" ht="15">
      <c r="A2989" s="28" t="s">
        <v>83</v>
      </c>
      <c r="B2989" s="37">
        <v>53</v>
      </c>
      <c r="C2989" s="29">
        <v>23</v>
      </c>
      <c r="D2989" s="22" t="s">
        <v>37</v>
      </c>
      <c r="E2989" s="35">
        <v>0</v>
      </c>
      <c r="F2989" s="35">
        <v>0</v>
      </c>
      <c r="G2989" s="35">
        <v>0</v>
      </c>
      <c r="H2989" s="35">
        <v>0</v>
      </c>
      <c r="I2989" s="35">
        <v>0</v>
      </c>
      <c r="J2989" s="35">
        <v>0</v>
      </c>
      <c r="K2989" s="35">
        <v>0</v>
      </c>
      <c r="L2989" s="35">
        <v>0</v>
      </c>
      <c r="M2989" s="35">
        <v>0</v>
      </c>
      <c r="N2989" s="35">
        <v>0</v>
      </c>
      <c r="O2989" s="35">
        <v>0</v>
      </c>
      <c r="P2989" s="35">
        <v>0</v>
      </c>
      <c r="Q2989" s="35">
        <v>0</v>
      </c>
      <c r="R2989" s="35">
        <f t="shared" si="49"/>
        <v>0</v>
      </c>
    </row>
    <row r="2990" spans="1:18" ht="15">
      <c r="A2990" s="28" t="s">
        <v>83</v>
      </c>
      <c r="B2990" s="37">
        <v>53</v>
      </c>
      <c r="C2990" s="29">
        <v>24</v>
      </c>
      <c r="D2990" s="22" t="s">
        <v>38</v>
      </c>
      <c r="E2990" s="35">
        <v>0</v>
      </c>
      <c r="F2990" s="35">
        <v>0</v>
      </c>
      <c r="G2990" s="35">
        <v>0</v>
      </c>
      <c r="H2990" s="35">
        <v>0</v>
      </c>
      <c r="I2990" s="35">
        <v>0</v>
      </c>
      <c r="J2990" s="35">
        <v>0</v>
      </c>
      <c r="K2990" s="35">
        <v>0</v>
      </c>
      <c r="L2990" s="35">
        <v>0</v>
      </c>
      <c r="M2990" s="35">
        <v>0</v>
      </c>
      <c r="N2990" s="35">
        <v>0</v>
      </c>
      <c r="O2990" s="35">
        <v>0</v>
      </c>
      <c r="P2990" s="35">
        <v>0</v>
      </c>
      <c r="Q2990" s="35">
        <v>0</v>
      </c>
      <c r="R2990" s="35">
        <f t="shared" si="49"/>
        <v>0</v>
      </c>
    </row>
    <row r="2991" spans="1:18" ht="15">
      <c r="A2991" s="28" t="s">
        <v>83</v>
      </c>
      <c r="B2991" s="37">
        <v>53</v>
      </c>
      <c r="C2991" s="29">
        <v>25</v>
      </c>
      <c r="D2991" s="22" t="s">
        <v>39</v>
      </c>
      <c r="E2991" s="35">
        <v>0</v>
      </c>
      <c r="F2991" s="35">
        <v>0</v>
      </c>
      <c r="G2991" s="35">
        <v>0</v>
      </c>
      <c r="H2991" s="35">
        <v>0</v>
      </c>
      <c r="I2991" s="35">
        <v>0</v>
      </c>
      <c r="J2991" s="35">
        <v>0</v>
      </c>
      <c r="K2991" s="35">
        <v>0</v>
      </c>
      <c r="L2991" s="35">
        <v>0</v>
      </c>
      <c r="M2991" s="35">
        <v>0</v>
      </c>
      <c r="N2991" s="35">
        <v>0</v>
      </c>
      <c r="O2991" s="35">
        <v>0</v>
      </c>
      <c r="P2991" s="35">
        <v>0</v>
      </c>
      <c r="Q2991" s="35">
        <v>0</v>
      </c>
      <c r="R2991" s="35">
        <f t="shared" si="49"/>
        <v>0</v>
      </c>
    </row>
    <row r="2992" spans="1:18" ht="15">
      <c r="A2992" s="28" t="s">
        <v>83</v>
      </c>
      <c r="B2992" s="37">
        <v>53</v>
      </c>
      <c r="C2992" s="29">
        <v>26</v>
      </c>
      <c r="D2992" s="22" t="s">
        <v>40</v>
      </c>
      <c r="E2992" s="35">
        <v>0</v>
      </c>
      <c r="F2992" s="35">
        <v>0</v>
      </c>
      <c r="G2992" s="35">
        <v>0</v>
      </c>
      <c r="H2992" s="35">
        <v>0</v>
      </c>
      <c r="I2992" s="35">
        <v>0</v>
      </c>
      <c r="J2992" s="35">
        <v>0</v>
      </c>
      <c r="K2992" s="35">
        <v>0</v>
      </c>
      <c r="L2992" s="35">
        <v>0</v>
      </c>
      <c r="M2992" s="35">
        <v>0</v>
      </c>
      <c r="N2992" s="35">
        <v>0</v>
      </c>
      <c r="O2992" s="35">
        <v>0</v>
      </c>
      <c r="P2992" s="35">
        <v>0</v>
      </c>
      <c r="Q2992" s="35">
        <v>0</v>
      </c>
      <c r="R2992" s="35">
        <f t="shared" si="49"/>
        <v>0</v>
      </c>
    </row>
    <row r="2993" spans="1:18" ht="15">
      <c r="A2993" s="28" t="s">
        <v>83</v>
      </c>
      <c r="B2993" s="37">
        <v>53</v>
      </c>
      <c r="C2993" s="29">
        <v>27</v>
      </c>
      <c r="D2993" s="24" t="s">
        <v>41</v>
      </c>
      <c r="E2993" s="35">
        <v>0</v>
      </c>
      <c r="F2993" s="35">
        <v>0</v>
      </c>
      <c r="G2993" s="35">
        <v>0</v>
      </c>
      <c r="H2993" s="35">
        <v>0</v>
      </c>
      <c r="I2993" s="35">
        <v>0</v>
      </c>
      <c r="J2993" s="35">
        <v>0</v>
      </c>
      <c r="K2993" s="35">
        <v>0</v>
      </c>
      <c r="L2993" s="35">
        <v>0</v>
      </c>
      <c r="M2993" s="35">
        <v>0</v>
      </c>
      <c r="N2993" s="35">
        <v>0</v>
      </c>
      <c r="O2993" s="35">
        <v>0</v>
      </c>
      <c r="P2993" s="35">
        <v>0</v>
      </c>
      <c r="Q2993" s="35">
        <v>0</v>
      </c>
      <c r="R2993" s="35">
        <f t="shared" si="49"/>
        <v>0</v>
      </c>
    </row>
    <row r="2994" spans="1:18" ht="15">
      <c r="A2994" s="28" t="s">
        <v>83</v>
      </c>
      <c r="B2994" s="37">
        <v>53</v>
      </c>
      <c r="C2994" s="29">
        <v>28</v>
      </c>
      <c r="D2994" s="24" t="s">
        <v>42</v>
      </c>
      <c r="E2994" s="35">
        <v>0</v>
      </c>
      <c r="F2994" s="35">
        <v>0</v>
      </c>
      <c r="G2994" s="35">
        <v>0</v>
      </c>
      <c r="H2994" s="35">
        <v>0</v>
      </c>
      <c r="I2994" s="35">
        <v>0</v>
      </c>
      <c r="J2994" s="35">
        <v>0</v>
      </c>
      <c r="K2994" s="35">
        <v>0</v>
      </c>
      <c r="L2994" s="35">
        <v>0</v>
      </c>
      <c r="M2994" s="35">
        <v>0</v>
      </c>
      <c r="N2994" s="35">
        <v>0</v>
      </c>
      <c r="O2994" s="35">
        <v>0</v>
      </c>
      <c r="P2994" s="35">
        <v>0</v>
      </c>
      <c r="Q2994" s="35">
        <v>0</v>
      </c>
      <c r="R2994" s="35">
        <f t="shared" si="49"/>
        <v>0</v>
      </c>
    </row>
    <row r="2995" spans="1:18" ht="15">
      <c r="A2995" s="28" t="s">
        <v>83</v>
      </c>
      <c r="B2995" s="37">
        <v>53</v>
      </c>
      <c r="C2995" s="29">
        <v>29</v>
      </c>
      <c r="D2995" s="24" t="s">
        <v>43</v>
      </c>
      <c r="E2995" s="35">
        <v>0</v>
      </c>
      <c r="F2995" s="35">
        <v>0</v>
      </c>
      <c r="G2995" s="35">
        <v>0</v>
      </c>
      <c r="H2995" s="35">
        <v>0</v>
      </c>
      <c r="I2995" s="35">
        <v>0</v>
      </c>
      <c r="J2995" s="35">
        <v>0</v>
      </c>
      <c r="K2995" s="35">
        <v>0</v>
      </c>
      <c r="L2995" s="35">
        <v>0</v>
      </c>
      <c r="M2995" s="35">
        <v>0</v>
      </c>
      <c r="N2995" s="35">
        <v>0</v>
      </c>
      <c r="O2995" s="35">
        <v>0</v>
      </c>
      <c r="P2995" s="35">
        <v>0</v>
      </c>
      <c r="Q2995" s="35">
        <v>0</v>
      </c>
      <c r="R2995" s="35">
        <f t="shared" si="49"/>
        <v>0</v>
      </c>
    </row>
    <row r="2996" spans="1:18" ht="15">
      <c r="A2996" s="28" t="s">
        <v>83</v>
      </c>
      <c r="B2996" s="37">
        <v>53</v>
      </c>
      <c r="C2996" s="29">
        <v>30</v>
      </c>
      <c r="D2996" s="21" t="s">
        <v>44</v>
      </c>
      <c r="E2996" s="35">
        <v>0</v>
      </c>
      <c r="F2996" s="35">
        <v>0</v>
      </c>
      <c r="G2996" s="35">
        <v>0</v>
      </c>
      <c r="H2996" s="35">
        <v>0</v>
      </c>
      <c r="I2996" s="35">
        <v>0</v>
      </c>
      <c r="J2996" s="35">
        <v>0</v>
      </c>
      <c r="K2996" s="35">
        <v>0</v>
      </c>
      <c r="L2996" s="35">
        <v>0</v>
      </c>
      <c r="M2996" s="35">
        <v>0</v>
      </c>
      <c r="N2996" s="35">
        <v>0</v>
      </c>
      <c r="O2996" s="35">
        <v>0</v>
      </c>
      <c r="P2996" s="35">
        <v>0</v>
      </c>
      <c r="Q2996" s="35">
        <v>0</v>
      </c>
      <c r="R2996" s="35">
        <f t="shared" si="49"/>
        <v>0</v>
      </c>
    </row>
    <row r="2997" spans="1:18" ht="15">
      <c r="A2997" s="28" t="s">
        <v>83</v>
      </c>
      <c r="B2997" s="37">
        <v>53</v>
      </c>
      <c r="C2997" s="29">
        <v>31</v>
      </c>
      <c r="D2997" s="21" t="s">
        <v>45</v>
      </c>
      <c r="E2997" s="35">
        <v>0</v>
      </c>
      <c r="F2997" s="35">
        <v>0</v>
      </c>
      <c r="G2997" s="35">
        <v>0</v>
      </c>
      <c r="H2997" s="35">
        <v>0</v>
      </c>
      <c r="I2997" s="35">
        <v>0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  <c r="O2997" s="35">
        <v>0</v>
      </c>
      <c r="P2997" s="35">
        <v>0</v>
      </c>
      <c r="Q2997" s="35">
        <v>0</v>
      </c>
      <c r="R2997" s="35">
        <f t="shared" si="49"/>
        <v>0</v>
      </c>
    </row>
    <row r="2998" spans="1:18" ht="15">
      <c r="A2998" s="28" t="s">
        <v>83</v>
      </c>
      <c r="B2998" s="37">
        <v>53</v>
      </c>
      <c r="C2998" s="29">
        <v>32</v>
      </c>
      <c r="D2998" s="21" t="s">
        <v>46</v>
      </c>
      <c r="E2998" s="35">
        <v>4.0697952718870399E-6</v>
      </c>
      <c r="F2998" s="35">
        <v>2.5249867719823299E-6</v>
      </c>
      <c r="G2998" s="35">
        <v>7.16922412713562E-7</v>
      </c>
      <c r="H2998" s="35">
        <v>3.9973539971643497E-6</v>
      </c>
      <c r="I2998" s="35">
        <v>6.0724583744537302E-7</v>
      </c>
      <c r="J2998" s="35">
        <v>1.38687998688762E-5</v>
      </c>
      <c r="K2998" s="35">
        <v>9.0506127789889895E-7</v>
      </c>
      <c r="L2998" s="35">
        <v>4.1475958001517699E-5</v>
      </c>
      <c r="M2998" s="35">
        <v>1.3786325953561299E-6</v>
      </c>
      <c r="N2998" s="35">
        <v>2.9575867390434E-6</v>
      </c>
      <c r="O2998" s="35">
        <v>5.87303918836469E-5</v>
      </c>
      <c r="P2998" s="35">
        <v>8.0248624702046208E-6</v>
      </c>
      <c r="Q2998" s="35">
        <v>9.7435167502341609E-7</v>
      </c>
      <c r="R2998" s="35">
        <f t="shared" si="49"/>
        <v>1.402319488027599E-4</v>
      </c>
    </row>
    <row r="2999" spans="1:18" ht="15">
      <c r="A2999" s="28" t="s">
        <v>83</v>
      </c>
      <c r="B2999" s="37">
        <v>53</v>
      </c>
      <c r="C2999" s="29">
        <v>33</v>
      </c>
      <c r="D2999" s="21" t="s">
        <v>47</v>
      </c>
      <c r="E2999" s="35">
        <v>2.7927332737836402E-4</v>
      </c>
      <c r="F2999" s="35">
        <v>1.7358453938958601E-4</v>
      </c>
      <c r="G2999" s="35">
        <v>6.8369225956632605E-5</v>
      </c>
      <c r="H2999" s="35">
        <v>1.3267590881599901E-4</v>
      </c>
      <c r="I2999" s="35">
        <v>7.3755187191586993E-5</v>
      </c>
      <c r="J2999" s="35">
        <v>1.2308651765420601E-3</v>
      </c>
      <c r="K2999" s="35">
        <v>1.1034235058889299E-4</v>
      </c>
      <c r="L2999" s="35">
        <v>1.3164758741215699E-3</v>
      </c>
      <c r="M2999" s="35">
        <v>1.37922831188225E-4</v>
      </c>
      <c r="N2999" s="35">
        <v>2.3814340162813501E-4</v>
      </c>
      <c r="O2999" s="35">
        <v>1.9605303417323E-2</v>
      </c>
      <c r="P2999" s="35">
        <v>1.33079771456713E-3</v>
      </c>
      <c r="Q2999" s="35">
        <v>6.5749871058284702E-5</v>
      </c>
      <c r="R2999" s="35">
        <f t="shared" si="49"/>
        <v>2.4763258825749465E-2</v>
      </c>
    </row>
    <row r="3000" spans="1:18" ht="15">
      <c r="A3000" s="28" t="s">
        <v>83</v>
      </c>
      <c r="B3000" s="37">
        <v>53</v>
      </c>
      <c r="C3000" s="29">
        <v>34</v>
      </c>
      <c r="D3000" s="21" t="s">
        <v>48</v>
      </c>
      <c r="E3000" s="35">
        <v>0</v>
      </c>
      <c r="F3000" s="35">
        <v>0</v>
      </c>
      <c r="G3000" s="35">
        <v>0</v>
      </c>
      <c r="H3000" s="35">
        <v>0</v>
      </c>
      <c r="I3000" s="35">
        <v>0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  <c r="O3000" s="35">
        <v>0</v>
      </c>
      <c r="P3000" s="35">
        <v>0</v>
      </c>
      <c r="Q3000" s="35">
        <v>0</v>
      </c>
      <c r="R3000" s="35">
        <f t="shared" si="49"/>
        <v>0</v>
      </c>
    </row>
    <row r="3001" spans="1:18" ht="15">
      <c r="A3001" s="28" t="s">
        <v>83</v>
      </c>
      <c r="B3001" s="37">
        <v>53</v>
      </c>
      <c r="C3001" s="29">
        <v>35</v>
      </c>
      <c r="D3001" s="21" t="s">
        <v>49</v>
      </c>
      <c r="E3001" s="35">
        <v>2.6194134906977801E-6</v>
      </c>
      <c r="F3001" s="35">
        <v>1.73465914109308E-6</v>
      </c>
      <c r="G3001" s="35">
        <v>5.6928128596775598E-7</v>
      </c>
      <c r="H3001" s="35">
        <v>4.8325419450742898E-6</v>
      </c>
      <c r="I3001" s="35">
        <v>4.0596007723353501E-7</v>
      </c>
      <c r="J3001" s="35">
        <v>8.8952360706593099E-6</v>
      </c>
      <c r="K3001" s="35">
        <v>1.44555151456725E-6</v>
      </c>
      <c r="L3001" s="35">
        <v>5.3033139083527E-6</v>
      </c>
      <c r="M3001" s="35">
        <v>4.6260562032307798E-7</v>
      </c>
      <c r="N3001" s="35">
        <v>2.90778824273892E-6</v>
      </c>
      <c r="O3001" s="35">
        <v>4.7809976382972299E-5</v>
      </c>
      <c r="P3001" s="35">
        <v>6.5200409617702097E-6</v>
      </c>
      <c r="Q3001" s="35">
        <v>4.46570125227796E-7</v>
      </c>
      <c r="R3001" s="35">
        <f t="shared" si="49"/>
        <v>8.3952938766678012E-5</v>
      </c>
    </row>
    <row r="3002" spans="1:18" ht="15">
      <c r="A3002" s="28" t="s">
        <v>83</v>
      </c>
      <c r="B3002" s="37">
        <v>53</v>
      </c>
      <c r="C3002" s="29">
        <v>36</v>
      </c>
      <c r="D3002" s="21" t="s">
        <v>50</v>
      </c>
      <c r="E3002" s="35">
        <v>8.5358458626699094E-2</v>
      </c>
      <c r="F3002" s="35">
        <v>6.7931795411398498E-3</v>
      </c>
      <c r="G3002" s="35">
        <v>2.9693268087882599E-3</v>
      </c>
      <c r="H3002" s="35">
        <v>5.1287427585108899E-3</v>
      </c>
      <c r="I3002" s="35">
        <v>1.7342578140141999E-3</v>
      </c>
      <c r="J3002" s="35">
        <v>2.8151529983836E-2</v>
      </c>
      <c r="K3002" s="35">
        <v>3.1626990341778898E-3</v>
      </c>
      <c r="L3002" s="35">
        <v>2.15019786572146E-2</v>
      </c>
      <c r="M3002" s="35">
        <v>2.0009318056288502E-3</v>
      </c>
      <c r="N3002" s="35">
        <v>5.1107645983694003E-3</v>
      </c>
      <c r="O3002" s="35">
        <v>8.5742016926500506E-2</v>
      </c>
      <c r="P3002" s="35">
        <v>1.44165397316596E-2</v>
      </c>
      <c r="Q3002" s="35">
        <v>1.7160265074323E-3</v>
      </c>
      <c r="R3002" s="35">
        <f t="shared" si="49"/>
        <v>0.26378645279397139</v>
      </c>
    </row>
    <row r="3003" spans="1:18" ht="15">
      <c r="A3003" s="28" t="s">
        <v>83</v>
      </c>
      <c r="B3003" s="37">
        <v>53</v>
      </c>
      <c r="C3003" s="29">
        <v>37</v>
      </c>
      <c r="D3003" s="21" t="s">
        <v>51</v>
      </c>
      <c r="E3003" s="35">
        <v>3.8572595411281098E-3</v>
      </c>
      <c r="F3003" s="35">
        <v>2.65823105999292E-3</v>
      </c>
      <c r="G3003" s="35">
        <v>7.2208271135312905E-4</v>
      </c>
      <c r="H3003" s="35">
        <v>1.89627374271814E-3</v>
      </c>
      <c r="I3003" s="35">
        <v>1.0096365479733401E-3</v>
      </c>
      <c r="J3003" s="35">
        <v>1.69054805524699E-2</v>
      </c>
      <c r="K3003" s="35">
        <v>2.46688366752129E-3</v>
      </c>
      <c r="L3003" s="35">
        <v>1.23951639522653E-2</v>
      </c>
      <c r="M3003" s="35">
        <v>1.17770911718418E-3</v>
      </c>
      <c r="N3003" s="35">
        <v>2.61728085017291E-3</v>
      </c>
      <c r="O3003" s="35">
        <v>0.25660325016631602</v>
      </c>
      <c r="P3003" s="35">
        <v>1.9975390617975101E-2</v>
      </c>
      <c r="Q3003" s="35">
        <v>7.4014506539789695E-4</v>
      </c>
      <c r="R3003" s="35">
        <f t="shared" si="49"/>
        <v>0.32302478759246822</v>
      </c>
    </row>
    <row r="3004" spans="1:18" ht="15">
      <c r="A3004" s="28" t="s">
        <v>83</v>
      </c>
      <c r="B3004" s="37">
        <v>53</v>
      </c>
      <c r="C3004" s="29">
        <v>38</v>
      </c>
      <c r="D3004" s="21" t="s">
        <v>52</v>
      </c>
      <c r="E3004" s="35">
        <v>7.7022553526518E-3</v>
      </c>
      <c r="F3004" s="35">
        <v>6.5958554370785898E-3</v>
      </c>
      <c r="G3004" s="35">
        <v>1.83992642226749E-3</v>
      </c>
      <c r="H3004" s="35">
        <v>4.3547208691830002E-3</v>
      </c>
      <c r="I3004" s="35">
        <v>2.43501460009304E-3</v>
      </c>
      <c r="J3004" s="35">
        <v>4.56881290511853E-2</v>
      </c>
      <c r="K3004" s="35">
        <v>6.9308630723898196E-3</v>
      </c>
      <c r="L3004" s="35">
        <v>1.90688423055052E-2</v>
      </c>
      <c r="M3004" s="35">
        <v>2.9017571994076601E-3</v>
      </c>
      <c r="N3004" s="35">
        <v>7.1481026246121198E-3</v>
      </c>
      <c r="O3004" s="35">
        <v>0.33993197242277101</v>
      </c>
      <c r="P3004" s="35">
        <v>5.4748089348440603E-2</v>
      </c>
      <c r="Q3004" s="35">
        <v>1.91991391035441E-3</v>
      </c>
      <c r="R3004" s="35">
        <f t="shared" si="49"/>
        <v>0.50126544261594008</v>
      </c>
    </row>
    <row r="3005" spans="1:18" ht="15">
      <c r="A3005" s="28" t="s">
        <v>83</v>
      </c>
      <c r="B3005" s="37">
        <v>53</v>
      </c>
      <c r="C3005" s="29">
        <v>39</v>
      </c>
      <c r="D3005" s="21" t="s">
        <v>53</v>
      </c>
      <c r="E3005" s="35">
        <v>6.3374936660871902E-3</v>
      </c>
      <c r="F3005" s="35">
        <v>7.4388413989021802E-3</v>
      </c>
      <c r="G3005" s="35">
        <v>3.2956225447442599E-3</v>
      </c>
      <c r="H3005" s="35">
        <v>1.1416463576181901E-2</v>
      </c>
      <c r="I3005" s="35">
        <v>3.5879437640432498E-3</v>
      </c>
      <c r="J3005" s="35">
        <v>0.254208957344779</v>
      </c>
      <c r="K3005" s="35">
        <v>9.4510926794492994E-2</v>
      </c>
      <c r="L3005" s="35">
        <v>2.1165174410995299E-2</v>
      </c>
      <c r="M3005" s="35">
        <v>2.86750253385406E-3</v>
      </c>
      <c r="N3005" s="35">
        <v>1.0535772595392699E-2</v>
      </c>
      <c r="O3005" s="35">
        <v>0.22230979021296701</v>
      </c>
      <c r="P3005" s="35">
        <v>3.8133069779846103E-2</v>
      </c>
      <c r="Q3005" s="35">
        <v>3.5106363736645899E-3</v>
      </c>
      <c r="R3005" s="35">
        <f t="shared" si="49"/>
        <v>0.67931819499595048</v>
      </c>
    </row>
    <row r="3006" spans="1:18" ht="15">
      <c r="A3006" s="28" t="s">
        <v>83</v>
      </c>
      <c r="B3006" s="37">
        <v>53</v>
      </c>
      <c r="C3006" s="29">
        <v>40</v>
      </c>
      <c r="D3006" s="23" t="s">
        <v>54</v>
      </c>
      <c r="E3006" s="35">
        <v>5.0001045171705304E-3</v>
      </c>
      <c r="F3006" s="35">
        <v>3.5737068797674801E-3</v>
      </c>
      <c r="G3006" s="35">
        <v>1.01517900983625E-3</v>
      </c>
      <c r="H3006" s="35">
        <v>2.3834030865708101E-3</v>
      </c>
      <c r="I3006" s="35">
        <v>1.19820284644115E-3</v>
      </c>
      <c r="J3006" s="35">
        <v>2.2826260550291098E-2</v>
      </c>
      <c r="K3006" s="35">
        <v>2.6886799263960101E-3</v>
      </c>
      <c r="L3006" s="35">
        <v>2.1769423680886701E-2</v>
      </c>
      <c r="M3006" s="35">
        <v>3.2139215654250798E-3</v>
      </c>
      <c r="N3006" s="35">
        <v>3.3982517856293499E-3</v>
      </c>
      <c r="O3006" s="35">
        <v>0.28901714545569102</v>
      </c>
      <c r="P3006" s="35">
        <v>2.4381822560441201E-2</v>
      </c>
      <c r="Q3006" s="35">
        <v>1.11269745967357E-3</v>
      </c>
      <c r="R3006" s="35">
        <f t="shared" si="49"/>
        <v>0.38157879932422023</v>
      </c>
    </row>
    <row r="3007" spans="1:18" ht="15">
      <c r="A3007" s="28" t="s">
        <v>83</v>
      </c>
      <c r="B3007" s="37">
        <v>53</v>
      </c>
      <c r="C3007" s="29">
        <v>41</v>
      </c>
      <c r="D3007" s="23" t="s">
        <v>55</v>
      </c>
      <c r="E3007" s="35">
        <v>1.4896015169118201E-2</v>
      </c>
      <c r="F3007" s="35">
        <v>7.4862540113248702E-3</v>
      </c>
      <c r="G3007" s="35">
        <v>2.3831247741879702E-3</v>
      </c>
      <c r="H3007" s="35">
        <v>5.3965956517388501E-3</v>
      </c>
      <c r="I3007" s="35">
        <v>2.4564399517078201E-3</v>
      </c>
      <c r="J3007" s="35">
        <v>4.6808821696139299E-2</v>
      </c>
      <c r="K3007" s="35">
        <v>6.5665488620907202E-3</v>
      </c>
      <c r="L3007" s="35">
        <v>3.66819924672405E-2</v>
      </c>
      <c r="M3007" s="35">
        <v>3.5368717388559101E-3</v>
      </c>
      <c r="N3007" s="35">
        <v>7.4156605459866102E-3</v>
      </c>
      <c r="O3007" s="35">
        <v>0.59141731562525401</v>
      </c>
      <c r="P3007" s="35">
        <v>0.10007149650575101</v>
      </c>
      <c r="Q3007" s="35">
        <v>2.3247368907113601E-3</v>
      </c>
      <c r="R3007" s="35">
        <f t="shared" si="49"/>
        <v>0.82744187389010704</v>
      </c>
    </row>
    <row r="3008" spans="1:18" ht="15">
      <c r="A3008" s="28" t="s">
        <v>83</v>
      </c>
      <c r="B3008" s="37">
        <v>53</v>
      </c>
      <c r="C3008" s="29">
        <v>42</v>
      </c>
      <c r="D3008" s="21" t="s">
        <v>56</v>
      </c>
      <c r="E3008" s="35">
        <v>5.4485007764341498E-3</v>
      </c>
      <c r="F3008" s="35">
        <v>4.2695003580533498E-3</v>
      </c>
      <c r="G3008" s="35">
        <v>8.8003316397597502E-3</v>
      </c>
      <c r="H3008" s="35">
        <v>4.4126916419801702E-3</v>
      </c>
      <c r="I3008" s="35">
        <v>1.70050140741158E-3</v>
      </c>
      <c r="J3008" s="35">
        <v>9.7240976723549893E-2</v>
      </c>
      <c r="K3008" s="35">
        <v>2.7340281300843399E-3</v>
      </c>
      <c r="L3008" s="35">
        <v>1.53508591025044E-2</v>
      </c>
      <c r="M3008" s="35">
        <v>1.88047188801714E-3</v>
      </c>
      <c r="N3008" s="35">
        <v>6.3539638991095696E-3</v>
      </c>
      <c r="O3008" s="35">
        <v>0.60073787260114297</v>
      </c>
      <c r="P3008" s="35">
        <v>8.5354880950341706E-3</v>
      </c>
      <c r="Q3008" s="35">
        <v>1.6335911038971699E-3</v>
      </c>
      <c r="R3008" s="35">
        <f t="shared" si="49"/>
        <v>0.75909877736697862</v>
      </c>
    </row>
    <row r="3009" spans="1:18" ht="15">
      <c r="A3009" s="28" t="s">
        <v>83</v>
      </c>
      <c r="B3009" s="37">
        <v>53</v>
      </c>
      <c r="C3009" s="29">
        <v>43</v>
      </c>
      <c r="D3009" s="21" t="s">
        <v>57</v>
      </c>
      <c r="E3009" s="35">
        <v>2.00553145534689E-2</v>
      </c>
      <c r="F3009" s="35">
        <v>6.4054975580407798E-3</v>
      </c>
      <c r="G3009" s="35">
        <v>2.1491987593890501E-3</v>
      </c>
      <c r="H3009" s="35">
        <v>6.4510374231873703E-3</v>
      </c>
      <c r="I3009" s="35">
        <v>2.18162813616379E-3</v>
      </c>
      <c r="J3009" s="35">
        <v>3.8559964629259799E-2</v>
      </c>
      <c r="K3009" s="35">
        <v>4.4832868851209804E-3</v>
      </c>
      <c r="L3009" s="35">
        <v>2.3143701237005501E-2</v>
      </c>
      <c r="M3009" s="35">
        <v>2.5283904927576001E-3</v>
      </c>
      <c r="N3009" s="35">
        <v>7.0556525738282002E-3</v>
      </c>
      <c r="O3009" s="35">
        <v>0.85600708443404405</v>
      </c>
      <c r="P3009" s="35">
        <v>2.62979512454115E-2</v>
      </c>
      <c r="Q3009" s="35">
        <v>1.82869260821708E-3</v>
      </c>
      <c r="R3009" s="35">
        <f t="shared" si="49"/>
        <v>0.99714740053589457</v>
      </c>
    </row>
    <row r="3010" spans="1:18" ht="15">
      <c r="A3010" s="28" t="s">
        <v>83</v>
      </c>
      <c r="B3010" s="37">
        <v>53</v>
      </c>
      <c r="C3010" s="29">
        <v>44</v>
      </c>
      <c r="D3010" s="21" t="s">
        <v>58</v>
      </c>
      <c r="E3010" s="35">
        <v>1.7601838216249701E-8</v>
      </c>
      <c r="F3010" s="35">
        <v>6.0642419645402403E-9</v>
      </c>
      <c r="G3010" s="35">
        <v>2.39441151565042E-9</v>
      </c>
      <c r="H3010" s="35">
        <v>9.5245533737169192E-9</v>
      </c>
      <c r="I3010" s="35">
        <v>8.0645011575257905E-9</v>
      </c>
      <c r="J3010" s="35">
        <v>5.8426218588056402E-8</v>
      </c>
      <c r="K3010" s="35">
        <v>9.4497109885827593E-9</v>
      </c>
      <c r="L3010" s="35">
        <v>2.64924907128821E-8</v>
      </c>
      <c r="M3010" s="35">
        <v>2.56667904950046E-9</v>
      </c>
      <c r="N3010" s="35">
        <v>9.4466318828528307E-9</v>
      </c>
      <c r="O3010" s="35">
        <v>4.9188758285115404E-7</v>
      </c>
      <c r="P3010" s="35">
        <v>2.2406321988137901E-8</v>
      </c>
      <c r="Q3010" s="35">
        <v>4.7007767749299401E-9</v>
      </c>
      <c r="R3010" s="35">
        <f t="shared" si="49"/>
        <v>6.6902595906377947E-7</v>
      </c>
    </row>
    <row r="3011" spans="1:18" ht="15">
      <c r="A3011" s="28" t="s">
        <v>83</v>
      </c>
      <c r="B3011" s="37">
        <v>53</v>
      </c>
      <c r="C3011" s="29">
        <v>45</v>
      </c>
      <c r="D3011" s="21" t="s">
        <v>59</v>
      </c>
      <c r="E3011" s="35">
        <v>4.0315227424475603E-6</v>
      </c>
      <c r="F3011" s="35">
        <v>3.2745074913510599E-6</v>
      </c>
      <c r="G3011" s="35">
        <v>8.1696520295090402E-7</v>
      </c>
      <c r="H3011" s="35">
        <v>2.19203725196883E-6</v>
      </c>
      <c r="I3011" s="35">
        <v>1.1997869174724E-6</v>
      </c>
      <c r="J3011" s="35">
        <v>1.8693989984964E-5</v>
      </c>
      <c r="K3011" s="35">
        <v>1.6711677259841499E-6</v>
      </c>
      <c r="L3011" s="35">
        <v>1.00099779710121E-5</v>
      </c>
      <c r="M3011" s="35">
        <v>1.31218943832019E-6</v>
      </c>
      <c r="N3011" s="35">
        <v>3.2373625345998098E-6</v>
      </c>
      <c r="O3011" s="35">
        <v>3.9615956483038601E-4</v>
      </c>
      <c r="P3011" s="35">
        <v>8.3351582191465405E-6</v>
      </c>
      <c r="Q3011" s="35">
        <v>9.8699764760192901E-7</v>
      </c>
      <c r="R3011" s="35">
        <f t="shared" si="49"/>
        <v>4.5192122795820547E-4</v>
      </c>
    </row>
    <row r="3012" spans="1:18" ht="15">
      <c r="A3012" s="28" t="s">
        <v>83</v>
      </c>
      <c r="B3012" s="37">
        <v>53</v>
      </c>
      <c r="C3012" s="29">
        <v>46</v>
      </c>
      <c r="D3012" s="21" t="s">
        <v>60</v>
      </c>
      <c r="E3012" s="35">
        <v>1.7475513397765799E-5</v>
      </c>
      <c r="F3012" s="35">
        <v>2.6628201488409799E-5</v>
      </c>
      <c r="G3012" s="35">
        <v>3.75338218167082E-6</v>
      </c>
      <c r="H3012" s="35">
        <v>1.5271234602113201E-5</v>
      </c>
      <c r="I3012" s="35">
        <v>1.30752716594145E-5</v>
      </c>
      <c r="J3012" s="35">
        <v>8.7399255528555693E-5</v>
      </c>
      <c r="K3012" s="35">
        <v>9.2934700563317293E-6</v>
      </c>
      <c r="L3012" s="35">
        <v>3.0712378606655297E-5</v>
      </c>
      <c r="M3012" s="35">
        <v>3.4180259204478201E-6</v>
      </c>
      <c r="N3012" s="35">
        <v>2.3082991253128699E-5</v>
      </c>
      <c r="O3012" s="35">
        <v>3.5945072701713699E-3</v>
      </c>
      <c r="P3012" s="35">
        <v>2.1858013905213399E-5</v>
      </c>
      <c r="Q3012" s="35">
        <v>3.1962878887043701E-6</v>
      </c>
      <c r="R3012" s="35">
        <f t="shared" ref="R3012:R3075" si="50">SUM(E3012:Q3012)</f>
        <v>3.8496712966597808E-3</v>
      </c>
    </row>
    <row r="3013" spans="1:18" ht="15">
      <c r="A3013" s="28" t="s">
        <v>83</v>
      </c>
      <c r="B3013" s="37">
        <v>53</v>
      </c>
      <c r="C3013" s="29">
        <v>47</v>
      </c>
      <c r="D3013" s="21" t="s">
        <v>61</v>
      </c>
      <c r="E3013" s="35">
        <v>2.0385969301436901E-4</v>
      </c>
      <c r="F3013" s="35">
        <v>1.6341934845589401E-4</v>
      </c>
      <c r="G3013" s="35">
        <v>3.7635788744221901E-5</v>
      </c>
      <c r="H3013" s="35">
        <v>9.3464286519645803E-5</v>
      </c>
      <c r="I3013" s="35">
        <v>4.6231907470314901E-5</v>
      </c>
      <c r="J3013" s="35">
        <v>8.2944095724292401E-4</v>
      </c>
      <c r="K3013" s="35">
        <v>6.8858648060576906E-5</v>
      </c>
      <c r="L3013" s="35">
        <v>3.8239653285966797E-4</v>
      </c>
      <c r="M3013" s="35">
        <v>4.8144146698205597E-5</v>
      </c>
      <c r="N3013" s="35">
        <v>1.2729663016485199E-4</v>
      </c>
      <c r="O3013" s="35">
        <v>1.16463977210181E-2</v>
      </c>
      <c r="P3013" s="35">
        <v>4.3616647567997998E-4</v>
      </c>
      <c r="Q3013" s="35">
        <v>3.9389981023432498E-5</v>
      </c>
      <c r="R3013" s="35">
        <f t="shared" si="50"/>
        <v>1.4122702116952183E-2</v>
      </c>
    </row>
    <row r="3014" spans="1:18" ht="15">
      <c r="A3014" s="28" t="s">
        <v>83</v>
      </c>
      <c r="B3014" s="37">
        <v>53</v>
      </c>
      <c r="C3014" s="29">
        <v>48</v>
      </c>
      <c r="D3014" s="22" t="s">
        <v>62</v>
      </c>
      <c r="E3014" s="35">
        <v>7.3576697233021402E-3</v>
      </c>
      <c r="F3014" s="35">
        <v>7.8748445537045603E-3</v>
      </c>
      <c r="G3014" s="35">
        <v>1.79725798847809E-3</v>
      </c>
      <c r="H3014" s="35">
        <v>4.6793712673607003E-3</v>
      </c>
      <c r="I3014" s="35">
        <v>2.9650130817922499E-3</v>
      </c>
      <c r="J3014" s="35">
        <v>4.1382793691599598E-2</v>
      </c>
      <c r="K3014" s="35">
        <v>3.51766287621666E-3</v>
      </c>
      <c r="L3014" s="35">
        <v>1.6839533689882499E-2</v>
      </c>
      <c r="M3014" s="35">
        <v>2.8372122307562301E-3</v>
      </c>
      <c r="N3014" s="35">
        <v>6.9602548698760001E-3</v>
      </c>
      <c r="O3014" s="35">
        <v>0.16714020566704199</v>
      </c>
      <c r="P3014" s="35">
        <v>5.5341048528064398E-3</v>
      </c>
      <c r="Q3014" s="35">
        <v>2.4926049223704099E-3</v>
      </c>
      <c r="R3014" s="35">
        <f t="shared" si="50"/>
        <v>0.27137852941518759</v>
      </c>
    </row>
    <row r="3015" spans="1:18" ht="15">
      <c r="A3015" s="28" t="s">
        <v>83</v>
      </c>
      <c r="B3015" s="37">
        <v>53</v>
      </c>
      <c r="C3015" s="29">
        <v>49</v>
      </c>
      <c r="D3015" s="22" t="s">
        <v>63</v>
      </c>
      <c r="E3015" s="35">
        <v>8.7336026847415098E-5</v>
      </c>
      <c r="F3015" s="35">
        <v>1.7656160982330599E-4</v>
      </c>
      <c r="G3015" s="35">
        <v>3.9332732555727601E-5</v>
      </c>
      <c r="H3015" s="35">
        <v>6.8920175507651202E-5</v>
      </c>
      <c r="I3015" s="35">
        <v>2.59885733364341E-5</v>
      </c>
      <c r="J3015" s="35">
        <v>5.8016428970765498E-4</v>
      </c>
      <c r="K3015" s="35">
        <v>3.3766167984382503E-5</v>
      </c>
      <c r="L3015" s="35">
        <v>1.6352877644088801E-4</v>
      </c>
      <c r="M3015" s="35">
        <v>2.7816634001866902E-5</v>
      </c>
      <c r="N3015" s="35">
        <v>8.2940853459807602E-5</v>
      </c>
      <c r="O3015" s="35">
        <v>2.44970400861801E-3</v>
      </c>
      <c r="P3015" s="35">
        <v>4.4022516142716803E-5</v>
      </c>
      <c r="Q3015" s="35">
        <v>1.85443032357384E-5</v>
      </c>
      <c r="R3015" s="35">
        <f t="shared" si="50"/>
        <v>3.7986266676615994E-3</v>
      </c>
    </row>
    <row r="3016" spans="1:18" ht="15">
      <c r="A3016" s="28" t="s">
        <v>83</v>
      </c>
      <c r="B3016" s="37">
        <v>53</v>
      </c>
      <c r="C3016" s="29">
        <v>50</v>
      </c>
      <c r="D3016" s="22" t="s">
        <v>64</v>
      </c>
      <c r="E3016" s="35">
        <v>3.8650492840912697E-5</v>
      </c>
      <c r="F3016" s="35">
        <v>4.3306544518526197E-5</v>
      </c>
      <c r="G3016" s="35">
        <v>1.05017941181069E-5</v>
      </c>
      <c r="H3016" s="35">
        <v>2.3442633216203901E-5</v>
      </c>
      <c r="I3016" s="35">
        <v>1.2968082428921001E-5</v>
      </c>
      <c r="J3016" s="35">
        <v>1.8046730850386399E-4</v>
      </c>
      <c r="K3016" s="35">
        <v>1.4978225984125701E-5</v>
      </c>
      <c r="L3016" s="35">
        <v>9.0870692988955E-5</v>
      </c>
      <c r="M3016" s="35">
        <v>1.3991818169552199E-5</v>
      </c>
      <c r="N3016" s="35">
        <v>3.1856461853536401E-5</v>
      </c>
      <c r="O3016" s="35">
        <v>5.9346051456481803E-4</v>
      </c>
      <c r="P3016" s="35">
        <v>1.9200985026581199E-5</v>
      </c>
      <c r="Q3016" s="35">
        <v>1.2339894359381199E-5</v>
      </c>
      <c r="R3016" s="35">
        <f t="shared" si="50"/>
        <v>1.0860354485734843E-3</v>
      </c>
    </row>
    <row r="3017" spans="1:18" ht="15">
      <c r="A3017" s="28" t="s">
        <v>83</v>
      </c>
      <c r="B3017" s="37">
        <v>53</v>
      </c>
      <c r="C3017" s="29">
        <v>51</v>
      </c>
      <c r="D3017" s="21" t="s">
        <v>65</v>
      </c>
      <c r="E3017" s="35">
        <v>5.5145430390805102E-5</v>
      </c>
      <c r="F3017" s="35">
        <v>5.2028959833451303E-5</v>
      </c>
      <c r="G3017" s="35">
        <v>1.4635321505767601E-5</v>
      </c>
      <c r="H3017" s="35">
        <v>3.4917663232601798E-5</v>
      </c>
      <c r="I3017" s="35">
        <v>1.8593823526841901E-5</v>
      </c>
      <c r="J3017" s="35">
        <v>3.3977090206255999E-4</v>
      </c>
      <c r="K3017" s="35">
        <v>2.8538548787307999E-5</v>
      </c>
      <c r="L3017" s="35">
        <v>1.4183627460261899E-4</v>
      </c>
      <c r="M3017" s="35">
        <v>2.13200153161092E-5</v>
      </c>
      <c r="N3017" s="35">
        <v>4.7485025917287099E-5</v>
      </c>
      <c r="O3017" s="35">
        <v>2.91493457711978E-3</v>
      </c>
      <c r="P3017" s="35">
        <v>5.9697822414138799E-5</v>
      </c>
      <c r="Q3017" s="35">
        <v>1.5763911757331101E-5</v>
      </c>
      <c r="R3017" s="35">
        <f t="shared" si="50"/>
        <v>3.744668276466601E-3</v>
      </c>
    </row>
    <row r="3018" spans="1:18" ht="15">
      <c r="A3018" s="28" t="s">
        <v>83</v>
      </c>
      <c r="B3018" s="37">
        <v>53</v>
      </c>
      <c r="C3018" s="29">
        <v>52</v>
      </c>
      <c r="D3018" s="21" t="s">
        <v>66</v>
      </c>
      <c r="E3018" s="35">
        <v>1.17415493810067E-4</v>
      </c>
      <c r="F3018" s="35">
        <v>1.08446807548675E-4</v>
      </c>
      <c r="G3018" s="35">
        <v>3.5311775630397598E-5</v>
      </c>
      <c r="H3018" s="35">
        <v>6.3287644538799305E-5</v>
      </c>
      <c r="I3018" s="35">
        <v>3.1658387006711197E-5</v>
      </c>
      <c r="J3018" s="35">
        <v>5.9643129356083105E-4</v>
      </c>
      <c r="K3018" s="35">
        <v>4.9353267691401299E-5</v>
      </c>
      <c r="L3018" s="35">
        <v>3.4254468492759301E-4</v>
      </c>
      <c r="M3018" s="35">
        <v>4.3521216208781E-5</v>
      </c>
      <c r="N3018" s="35">
        <v>9.3022729967112504E-5</v>
      </c>
      <c r="O3018" s="35">
        <v>4.8470023901860601E-3</v>
      </c>
      <c r="P3018" s="35">
        <v>1.61322562113381E-4</v>
      </c>
      <c r="Q3018" s="35">
        <v>2.7498203146913699E-5</v>
      </c>
      <c r="R3018" s="35">
        <f t="shared" si="50"/>
        <v>6.5168164563367235E-3</v>
      </c>
    </row>
    <row r="3019" spans="1:18" ht="15">
      <c r="A3019" s="28" t="s">
        <v>83</v>
      </c>
      <c r="B3019" s="37">
        <v>53</v>
      </c>
      <c r="C3019" s="29">
        <v>53</v>
      </c>
      <c r="D3019" s="21" t="s">
        <v>67</v>
      </c>
      <c r="E3019" s="35">
        <v>5.5267568913627001E-5</v>
      </c>
      <c r="F3019" s="35">
        <v>4.1693960458355699E-5</v>
      </c>
      <c r="G3019" s="35">
        <v>1.47223373734264E-5</v>
      </c>
      <c r="H3019" s="35">
        <v>2.9047966122412999E-5</v>
      </c>
      <c r="I3019" s="35">
        <v>1.1376683399932501E-5</v>
      </c>
      <c r="J3019" s="35">
        <v>1.9245984253323599E-4</v>
      </c>
      <c r="K3019" s="35">
        <v>1.44719416894411E-5</v>
      </c>
      <c r="L3019" s="35">
        <v>1.9690414185284799E-4</v>
      </c>
      <c r="M3019" s="35">
        <v>2.3578763710568402E-5</v>
      </c>
      <c r="N3019" s="35">
        <v>3.9512581165004003E-5</v>
      </c>
      <c r="O3019" s="35">
        <v>1.3551886801507801E-3</v>
      </c>
      <c r="P3019" s="35">
        <v>3.4745740043314898E-5</v>
      </c>
      <c r="Q3019" s="35">
        <v>1.08738356929326E-5</v>
      </c>
      <c r="R3019" s="35">
        <f t="shared" si="50"/>
        <v>2.0198440431058798E-3</v>
      </c>
    </row>
    <row r="3020" spans="1:18" ht="15">
      <c r="A3020" s="28" t="s">
        <v>83</v>
      </c>
      <c r="B3020" s="37">
        <v>53</v>
      </c>
      <c r="C3020" s="29">
        <v>54</v>
      </c>
      <c r="D3020" s="21" t="s">
        <v>68</v>
      </c>
      <c r="E3020" s="35">
        <v>3.3064160095868202E-4</v>
      </c>
      <c r="F3020" s="35">
        <v>3.3840438948385402E-4</v>
      </c>
      <c r="G3020" s="35">
        <v>1.03141577237435E-4</v>
      </c>
      <c r="H3020" s="35">
        <v>1.93683367893913E-4</v>
      </c>
      <c r="I3020" s="35">
        <v>1.08460451094636E-4</v>
      </c>
      <c r="J3020" s="35">
        <v>1.7114832335188199E-3</v>
      </c>
      <c r="K3020" s="35">
        <v>1.3601464910018601E-4</v>
      </c>
      <c r="L3020" s="35">
        <v>7.8324001184217203E-4</v>
      </c>
      <c r="M3020" s="35">
        <v>1.03288891694337E-4</v>
      </c>
      <c r="N3020" s="35">
        <v>2.4741507284840598E-4</v>
      </c>
      <c r="O3020" s="35">
        <v>8.3042056056805893E-3</v>
      </c>
      <c r="P3020" s="35">
        <v>3.61735775375636E-4</v>
      </c>
      <c r="Q3020" s="35">
        <v>7.8825725272651606E-5</v>
      </c>
      <c r="R3020" s="35">
        <f t="shared" si="50"/>
        <v>1.2800540352001318E-2</v>
      </c>
    </row>
    <row r="3021" spans="1:18" ht="15">
      <c r="A3021" s="28" t="s">
        <v>83</v>
      </c>
      <c r="B3021" s="37">
        <v>53</v>
      </c>
      <c r="C3021" s="29">
        <v>55</v>
      </c>
      <c r="D3021" s="21" t="s">
        <v>69</v>
      </c>
      <c r="E3021" s="35">
        <v>9.1516408812009794E-5</v>
      </c>
      <c r="F3021" s="35">
        <v>1.0353824394390101E-4</v>
      </c>
      <c r="G3021" s="35">
        <v>2.0409988403542302E-5</v>
      </c>
      <c r="H3021" s="35">
        <v>6.7838085757299303E-5</v>
      </c>
      <c r="I3021" s="35">
        <v>3.9407659738875798E-5</v>
      </c>
      <c r="J3021" s="35">
        <v>6.1160854429604197E-4</v>
      </c>
      <c r="K3021" s="35">
        <v>5.10084665138182E-5</v>
      </c>
      <c r="L3021" s="35">
        <v>2.1151128175900301E-4</v>
      </c>
      <c r="M3021" s="35">
        <v>4.53181148360937E-5</v>
      </c>
      <c r="N3021" s="35">
        <v>7.9794482506790194E-5</v>
      </c>
      <c r="O3021" s="35">
        <v>5.8480843571235902E-3</v>
      </c>
      <c r="P3021" s="35">
        <v>5.60527453737007E-5</v>
      </c>
      <c r="Q3021" s="35">
        <v>3.3852087786065201E-5</v>
      </c>
      <c r="R3021" s="35">
        <f t="shared" si="50"/>
        <v>7.2599404668507303E-3</v>
      </c>
    </row>
    <row r="3022" spans="1:18" ht="15">
      <c r="A3022" s="28" t="s">
        <v>83</v>
      </c>
      <c r="B3022" s="37">
        <v>53</v>
      </c>
      <c r="C3022" s="29">
        <v>56</v>
      </c>
      <c r="D3022" s="21" t="s">
        <v>70</v>
      </c>
      <c r="E3022" s="35">
        <v>5.6252859471905101E-2</v>
      </c>
      <c r="F3022" s="35">
        <v>4.5325412410150902E-2</v>
      </c>
      <c r="G3022" s="35">
        <v>1.1587425709184499E-2</v>
      </c>
      <c r="H3022" s="35">
        <v>3.33422006144748E-2</v>
      </c>
      <c r="I3022" s="35">
        <v>1.8982583923537799E-2</v>
      </c>
      <c r="J3022" s="35">
        <v>0.27163074511593999</v>
      </c>
      <c r="K3022" s="35">
        <v>2.31370680513063E-2</v>
      </c>
      <c r="L3022" s="35">
        <v>0.20109244777966601</v>
      </c>
      <c r="M3022" s="35">
        <v>1.9959632070874998E-2</v>
      </c>
      <c r="N3022" s="35">
        <v>7.9430098486544101E-2</v>
      </c>
      <c r="O3022" s="35">
        <v>37.288497733724697</v>
      </c>
      <c r="P3022" s="35">
        <v>4.4444549154830801E-2</v>
      </c>
      <c r="Q3022" s="35">
        <v>1.6220894849427198E-2</v>
      </c>
      <c r="R3022" s="35">
        <f t="shared" si="50"/>
        <v>38.109903651362536</v>
      </c>
    </row>
    <row r="3023" spans="1:18" ht="15">
      <c r="A3023" s="28" t="s">
        <v>83</v>
      </c>
      <c r="B3023" s="37">
        <v>53</v>
      </c>
      <c r="C3023" s="29">
        <v>57</v>
      </c>
      <c r="D3023" s="21" t="s">
        <v>71</v>
      </c>
      <c r="E3023" s="35">
        <v>5.9463587960983799E-6</v>
      </c>
      <c r="F3023" s="35">
        <v>5.3913038404498701E-6</v>
      </c>
      <c r="G3023" s="35">
        <v>1.36973250523371E-6</v>
      </c>
      <c r="H3023" s="35">
        <v>3.1417851842155701E-6</v>
      </c>
      <c r="I3023" s="35">
        <v>1.6534046865257E-6</v>
      </c>
      <c r="J3023" s="35">
        <v>2.7466918451382799E-5</v>
      </c>
      <c r="K3023" s="35">
        <v>2.27808500874949E-6</v>
      </c>
      <c r="L3023" s="35">
        <v>1.3447267841437401E-5</v>
      </c>
      <c r="M3023" s="35">
        <v>1.7937951252608E-6</v>
      </c>
      <c r="N3023" s="35">
        <v>4.4286174384714503E-6</v>
      </c>
      <c r="O3023" s="35">
        <v>1.1929627635392901E-3</v>
      </c>
      <c r="P3023" s="35">
        <v>9.9176179445763496E-6</v>
      </c>
      <c r="Q3023" s="35">
        <v>1.38932464056996E-6</v>
      </c>
      <c r="R3023" s="35">
        <f t="shared" si="50"/>
        <v>1.2711869750022613E-3</v>
      </c>
    </row>
    <row r="3024" spans="1:18" ht="15">
      <c r="A3024" s="28" t="s">
        <v>78</v>
      </c>
      <c r="B3024" s="37">
        <v>54</v>
      </c>
      <c r="C3024" s="29">
        <v>1</v>
      </c>
      <c r="D3024" s="22" t="s">
        <v>15</v>
      </c>
      <c r="E3024" s="35">
        <v>2.0209785852222701E-4</v>
      </c>
      <c r="F3024" s="35">
        <v>2.6793124593690101E-4</v>
      </c>
      <c r="G3024" s="35">
        <v>4.77410720786432E-5</v>
      </c>
      <c r="H3024" s="35">
        <v>1.57578907921504E-4</v>
      </c>
      <c r="I3024" s="35">
        <v>3.75857101305391E-4</v>
      </c>
      <c r="J3024" s="35">
        <v>2.8583420836231801E-2</v>
      </c>
      <c r="K3024" s="35">
        <v>5.7285499006554498E-3</v>
      </c>
      <c r="L3024" s="35">
        <v>4.0373479956906698E-4</v>
      </c>
      <c r="M3024" s="35">
        <v>5.0326450503030502E-5</v>
      </c>
      <c r="N3024" s="35">
        <v>6.50400290227706E-4</v>
      </c>
      <c r="O3024" s="35">
        <v>1.4982922382366E-4</v>
      </c>
      <c r="P3024" s="35">
        <v>1.01850831782947E-4</v>
      </c>
      <c r="Q3024" s="35">
        <v>6.2910276307789006E-5</v>
      </c>
      <c r="R3024" s="35">
        <f t="shared" si="50"/>
        <v>3.6782228794866111E-2</v>
      </c>
    </row>
    <row r="3025" spans="1:18" ht="15">
      <c r="A3025" s="28" t="s">
        <v>78</v>
      </c>
      <c r="B3025" s="37">
        <v>54</v>
      </c>
      <c r="C3025" s="29">
        <v>2</v>
      </c>
      <c r="D3025" s="22" t="s">
        <v>16</v>
      </c>
      <c r="E3025" s="35">
        <v>1.50495483657097E-2</v>
      </c>
      <c r="F3025" s="35">
        <v>2.0030523549643599E-2</v>
      </c>
      <c r="G3025" s="35">
        <v>3.2842073797158099E-3</v>
      </c>
      <c r="H3025" s="35">
        <v>1.2087958990493799E-2</v>
      </c>
      <c r="I3025" s="35">
        <v>1.8390381442567199E-2</v>
      </c>
      <c r="J3025" s="35">
        <v>2.92750875389198</v>
      </c>
      <c r="K3025" s="35">
        <v>0.23938367390196499</v>
      </c>
      <c r="L3025" s="35">
        <v>4.03419416084526E-2</v>
      </c>
      <c r="M3025" s="35">
        <v>5.0952543014840101E-3</v>
      </c>
      <c r="N3025" s="35">
        <v>4.77530758388411E-2</v>
      </c>
      <c r="O3025" s="35">
        <v>1.34857056403713E-2</v>
      </c>
      <c r="P3025" s="35">
        <v>9.2330574318009399E-3</v>
      </c>
      <c r="Q3025" s="35">
        <v>7.2079282206872104E-3</v>
      </c>
      <c r="R3025" s="35">
        <f t="shared" si="50"/>
        <v>3.3588520105637127</v>
      </c>
    </row>
    <row r="3026" spans="1:18" ht="15">
      <c r="A3026" s="28" t="s">
        <v>78</v>
      </c>
      <c r="B3026" s="37">
        <v>54</v>
      </c>
      <c r="C3026" s="29">
        <v>3</v>
      </c>
      <c r="D3026" s="22" t="s">
        <v>17</v>
      </c>
      <c r="E3026" s="35">
        <v>4.30595359207918E-2</v>
      </c>
      <c r="F3026" s="35">
        <v>6.8727238795671303E-2</v>
      </c>
      <c r="G3026" s="35">
        <v>9.0888179884211998E-3</v>
      </c>
      <c r="H3026" s="35">
        <v>3.30506953497312E-2</v>
      </c>
      <c r="I3026" s="35">
        <v>7.8503088927341702E-2</v>
      </c>
      <c r="J3026" s="35">
        <v>5.5215683352266902</v>
      </c>
      <c r="K3026" s="35">
        <v>0.59061803560452797</v>
      </c>
      <c r="L3026" s="35">
        <v>0.110695790530244</v>
      </c>
      <c r="M3026" s="35">
        <v>1.0684857448367001E-2</v>
      </c>
      <c r="N3026" s="35">
        <v>0.112924694765817</v>
      </c>
      <c r="O3026" s="35">
        <v>3.7417811878392701E-2</v>
      </c>
      <c r="P3026" s="35">
        <v>2.35594617550932E-2</v>
      </c>
      <c r="Q3026" s="35">
        <v>1.7097744510223199E-2</v>
      </c>
      <c r="R3026" s="35">
        <f t="shared" si="50"/>
        <v>6.6569961087013123</v>
      </c>
    </row>
    <row r="3027" spans="1:18" ht="15">
      <c r="A3027" s="28" t="s">
        <v>78</v>
      </c>
      <c r="B3027" s="37">
        <v>54</v>
      </c>
      <c r="C3027" s="29">
        <v>4</v>
      </c>
      <c r="D3027" s="22" t="s">
        <v>18</v>
      </c>
      <c r="E3027" s="35">
        <v>1.14000083749744E-2</v>
      </c>
      <c r="F3027" s="35">
        <v>1.28199615830457E-2</v>
      </c>
      <c r="G3027" s="35">
        <v>1.07638402855138E-2</v>
      </c>
      <c r="H3027" s="35">
        <v>2.1239784222833999E-2</v>
      </c>
      <c r="I3027" s="35">
        <v>7.2862904678046597E-2</v>
      </c>
      <c r="J3027" s="35">
        <v>5.0017520460742402</v>
      </c>
      <c r="K3027" s="35">
        <v>1.24163893432562</v>
      </c>
      <c r="L3027" s="35">
        <v>3.3525994807111298E-2</v>
      </c>
      <c r="M3027" s="35">
        <v>3.1346261648672298E-3</v>
      </c>
      <c r="N3027" s="35">
        <v>5.4333437372141198E-2</v>
      </c>
      <c r="O3027" s="35">
        <v>1.1298098498722001E-2</v>
      </c>
      <c r="P3027" s="35">
        <v>7.3084784420258996E-3</v>
      </c>
      <c r="Q3027" s="35">
        <v>4.9367705414571101E-3</v>
      </c>
      <c r="R3027" s="35">
        <f t="shared" si="50"/>
        <v>6.4870148853705984</v>
      </c>
    </row>
    <row r="3028" spans="1:18" ht="15">
      <c r="A3028" s="28" t="s">
        <v>78</v>
      </c>
      <c r="B3028" s="37">
        <v>54</v>
      </c>
      <c r="C3028" s="29">
        <v>5</v>
      </c>
      <c r="D3028" s="22" t="s">
        <v>19</v>
      </c>
      <c r="E3028" s="35">
        <v>2.0687393490605398E-2</v>
      </c>
      <c r="F3028" s="35">
        <v>1.80545297796765E-2</v>
      </c>
      <c r="G3028" s="35">
        <v>1.7563633488304999E-2</v>
      </c>
      <c r="H3028" s="35">
        <v>2.6955600708082599E-2</v>
      </c>
      <c r="I3028" s="35">
        <v>0.11002998445278001</v>
      </c>
      <c r="J3028" s="35">
        <v>1.5735355948107299</v>
      </c>
      <c r="K3028" s="35">
        <v>0.38189439928216101</v>
      </c>
      <c r="L3028" s="35">
        <v>4.1325003183422103E-2</v>
      </c>
      <c r="M3028" s="35">
        <v>5.8099428624489701E-3</v>
      </c>
      <c r="N3028" s="35">
        <v>0.100611023707508</v>
      </c>
      <c r="O3028" s="35">
        <v>1.5216211078774499E-2</v>
      </c>
      <c r="P3028" s="35">
        <v>2.1025991623329202E-2</v>
      </c>
      <c r="Q3028" s="35">
        <v>6.3363813553028699E-3</v>
      </c>
      <c r="R3028" s="35">
        <f t="shared" si="50"/>
        <v>2.3390456898231267</v>
      </c>
    </row>
    <row r="3029" spans="1:18" ht="15">
      <c r="A3029" s="28" t="s">
        <v>78</v>
      </c>
      <c r="B3029" s="37">
        <v>54</v>
      </c>
      <c r="C3029" s="29">
        <v>6</v>
      </c>
      <c r="D3029" s="22" t="s">
        <v>20</v>
      </c>
      <c r="E3029" s="35">
        <v>8.1637196717830405E-3</v>
      </c>
      <c r="F3029" s="35">
        <v>5.3847345851316597E-3</v>
      </c>
      <c r="G3029" s="35">
        <v>1.4041529075122499E-3</v>
      </c>
      <c r="H3029" s="35">
        <v>2.13453761706556E-2</v>
      </c>
      <c r="I3029" s="35">
        <v>6.3225836250632404E-3</v>
      </c>
      <c r="J3029" s="35">
        <v>1.2727050527525501</v>
      </c>
      <c r="K3029" s="35">
        <v>0.20354801771362999</v>
      </c>
      <c r="L3029" s="35">
        <v>1.3650101806832699E-2</v>
      </c>
      <c r="M3029" s="35">
        <v>1.23396495913531E-3</v>
      </c>
      <c r="N3029" s="35">
        <v>4.8120479950292998E-2</v>
      </c>
      <c r="O3029" s="35">
        <v>5.0999261265953603E-3</v>
      </c>
      <c r="P3029" s="35">
        <v>3.1053293010647499E-3</v>
      </c>
      <c r="Q3029" s="35">
        <v>1.6408980532368E-3</v>
      </c>
      <c r="R3029" s="35">
        <f t="shared" si="50"/>
        <v>1.5917243376234838</v>
      </c>
    </row>
    <row r="3030" spans="1:18" ht="15">
      <c r="A3030" s="28" t="s">
        <v>78</v>
      </c>
      <c r="B3030" s="37">
        <v>54</v>
      </c>
      <c r="C3030" s="29">
        <v>7</v>
      </c>
      <c r="D3030" s="22" t="s">
        <v>21</v>
      </c>
      <c r="E3030" s="35">
        <v>2.6675126082481001E-4</v>
      </c>
      <c r="F3030" s="35">
        <v>2.0128210201746999E-4</v>
      </c>
      <c r="G3030" s="35">
        <v>6.8566516322284604E-5</v>
      </c>
      <c r="H3030" s="35">
        <v>2.28602272199029E-4</v>
      </c>
      <c r="I3030" s="35">
        <v>3.5995334106538903E-4</v>
      </c>
      <c r="J3030" s="35">
        <v>4.8949616598508501E-2</v>
      </c>
      <c r="K3030" s="35">
        <v>3.5207061267848502E-3</v>
      </c>
      <c r="L3030" s="35">
        <v>5.4049596346668902E-4</v>
      </c>
      <c r="M3030" s="35">
        <v>5.9223934497130203E-5</v>
      </c>
      <c r="N3030" s="35">
        <v>1.04600647350823E-3</v>
      </c>
      <c r="O3030" s="35">
        <v>2.1772788494332001E-4</v>
      </c>
      <c r="P3030" s="35">
        <v>2.3081948293701899E-4</v>
      </c>
      <c r="Q3030" s="35">
        <v>6.9708457672958997E-5</v>
      </c>
      <c r="R3030" s="35">
        <f t="shared" si="50"/>
        <v>5.5759460414747677E-2</v>
      </c>
    </row>
    <row r="3031" spans="1:18" ht="15">
      <c r="A3031" s="28" t="s">
        <v>78</v>
      </c>
      <c r="B3031" s="37">
        <v>54</v>
      </c>
      <c r="C3031" s="29">
        <v>8</v>
      </c>
      <c r="D3031" s="22" t="s">
        <v>22</v>
      </c>
      <c r="E3031" s="35">
        <v>9.6306756940600494E-2</v>
      </c>
      <c r="F3031" s="35">
        <v>9.5605206828558997E-2</v>
      </c>
      <c r="G3031" s="35">
        <v>2.23305742671219E-2</v>
      </c>
      <c r="H3031" s="35">
        <v>7.1439932689338306E-2</v>
      </c>
      <c r="I3031" s="35">
        <v>0.200054837313527</v>
      </c>
      <c r="J3031" s="35">
        <v>10.307016432079299</v>
      </c>
      <c r="K3031" s="35">
        <v>0.80243430410689398</v>
      </c>
      <c r="L3031" s="35">
        <v>0.26721669745190002</v>
      </c>
      <c r="M3031" s="35">
        <v>2.0896827694277899E-2</v>
      </c>
      <c r="N3031" s="35">
        <v>0.360473348925056</v>
      </c>
      <c r="O3031" s="35">
        <v>9.5535924664097605E-2</v>
      </c>
      <c r="P3031" s="35">
        <v>5.8707219952045003E-2</v>
      </c>
      <c r="Q3031" s="35">
        <v>3.75320649852477E-2</v>
      </c>
      <c r="R3031" s="35">
        <f t="shared" si="50"/>
        <v>12.435550127897965</v>
      </c>
    </row>
    <row r="3032" spans="1:18" ht="15">
      <c r="A3032" s="28" t="s">
        <v>78</v>
      </c>
      <c r="B3032" s="37">
        <v>54</v>
      </c>
      <c r="C3032" s="29">
        <v>9</v>
      </c>
      <c r="D3032" s="22" t="s">
        <v>23</v>
      </c>
      <c r="E3032" s="35">
        <v>3.7435359774405701E-2</v>
      </c>
      <c r="F3032" s="35">
        <v>4.50162968184269E-2</v>
      </c>
      <c r="G3032" s="35">
        <v>7.2370550687679003E-3</v>
      </c>
      <c r="H3032" s="35">
        <v>2.8406725304575001E-2</v>
      </c>
      <c r="I3032" s="35">
        <v>0.18606152829581901</v>
      </c>
      <c r="J3032" s="35">
        <v>6.47597105982471</v>
      </c>
      <c r="K3032" s="35">
        <v>0.44849209507094601</v>
      </c>
      <c r="L3032" s="35">
        <v>7.1879963394470697E-2</v>
      </c>
      <c r="M3032" s="35">
        <v>7.1192815590445501E-3</v>
      </c>
      <c r="N3032" s="35">
        <v>0.71478878745741903</v>
      </c>
      <c r="O3032" s="35">
        <v>2.7790875334692999E-2</v>
      </c>
      <c r="P3032" s="35">
        <v>1.59228480747221E-2</v>
      </c>
      <c r="Q3032" s="35">
        <v>9.1351692498672192E-3</v>
      </c>
      <c r="R3032" s="35">
        <f t="shared" si="50"/>
        <v>8.0752570452278682</v>
      </c>
    </row>
    <row r="3033" spans="1:18" ht="15">
      <c r="A3033" s="28" t="s">
        <v>78</v>
      </c>
      <c r="B3033" s="37">
        <v>54</v>
      </c>
      <c r="C3033" s="29">
        <v>10</v>
      </c>
      <c r="D3033" s="22" t="s">
        <v>24</v>
      </c>
      <c r="E3033" s="35">
        <v>5.2682336106217503E-2</v>
      </c>
      <c r="F3033" s="35">
        <v>0.27385561096227801</v>
      </c>
      <c r="G3033" s="35">
        <v>8.7624327139365406E-3</v>
      </c>
      <c r="H3033" s="35">
        <v>4.1850791737287799E-2</v>
      </c>
      <c r="I3033" s="35">
        <v>9.0444297809754506E-2</v>
      </c>
      <c r="J3033" s="35">
        <v>8.1494415078886497</v>
      </c>
      <c r="K3033" s="35">
        <v>0.988368369733302</v>
      </c>
      <c r="L3033" s="35">
        <v>8.36315816612965E-2</v>
      </c>
      <c r="M3033" s="35">
        <v>8.0426845783795903E-3</v>
      </c>
      <c r="N3033" s="35">
        <v>0.10899442371429401</v>
      </c>
      <c r="O3033" s="35">
        <v>2.9845759577797101E-2</v>
      </c>
      <c r="P3033" s="35">
        <v>1.9081264840271499E-2</v>
      </c>
      <c r="Q3033" s="35">
        <v>1.6653507426385598E-2</v>
      </c>
      <c r="R3033" s="35">
        <f t="shared" si="50"/>
        <v>9.871654568749852</v>
      </c>
    </row>
    <row r="3034" spans="1:18" ht="15">
      <c r="A3034" s="28" t="s">
        <v>78</v>
      </c>
      <c r="B3034" s="37">
        <v>54</v>
      </c>
      <c r="C3034" s="29">
        <v>11</v>
      </c>
      <c r="D3034" s="22" t="s">
        <v>25</v>
      </c>
      <c r="E3034" s="35">
        <v>3.9873864531620298E-2</v>
      </c>
      <c r="F3034" s="35">
        <v>4.0921785008345798E-2</v>
      </c>
      <c r="G3034" s="35">
        <v>8.0252996005891596E-3</v>
      </c>
      <c r="H3034" s="35">
        <v>4.6894812963703202E-2</v>
      </c>
      <c r="I3034" s="35">
        <v>6.7980028276934598E-2</v>
      </c>
      <c r="J3034" s="35">
        <v>9.9961513630003207</v>
      </c>
      <c r="K3034" s="35">
        <v>0.43264542827167202</v>
      </c>
      <c r="L3034" s="35">
        <v>0.100936464913901</v>
      </c>
      <c r="M3034" s="35">
        <v>8.9552599658926993E-3</v>
      </c>
      <c r="N3034" s="35">
        <v>0.14180775306801199</v>
      </c>
      <c r="O3034" s="35">
        <v>4.2031580682926999E-2</v>
      </c>
      <c r="P3034" s="35">
        <v>2.3699395014022299E-2</v>
      </c>
      <c r="Q3034" s="35">
        <v>2.1807297575746801E-2</v>
      </c>
      <c r="R3034" s="35">
        <f t="shared" si="50"/>
        <v>10.971730332873685</v>
      </c>
    </row>
    <row r="3035" spans="1:18" ht="15">
      <c r="A3035" s="28" t="s">
        <v>78</v>
      </c>
      <c r="B3035" s="37">
        <v>54</v>
      </c>
      <c r="C3035" s="29">
        <v>12</v>
      </c>
      <c r="D3035" s="21" t="s">
        <v>26</v>
      </c>
      <c r="E3035" s="35">
        <v>8.3808134568516603E-5</v>
      </c>
      <c r="F3035" s="35">
        <v>6.3536903118585907E-5</v>
      </c>
      <c r="G3035" s="35">
        <v>2.2350941666963899E-5</v>
      </c>
      <c r="H3035" s="35">
        <v>5.0389385024703697E-5</v>
      </c>
      <c r="I3035" s="35">
        <v>7.6229671582675598E-5</v>
      </c>
      <c r="J3035" s="35">
        <v>7.5366432642754496E-3</v>
      </c>
      <c r="K3035" s="35">
        <v>2.9829937947120199E-4</v>
      </c>
      <c r="L3035" s="35">
        <v>1.59086947763053E-4</v>
      </c>
      <c r="M3035" s="35">
        <v>1.9745739246982501E-5</v>
      </c>
      <c r="N3035" s="35">
        <v>1.7720442820622499E-4</v>
      </c>
      <c r="O3035" s="35">
        <v>6.22676653547335E-5</v>
      </c>
      <c r="P3035" s="35">
        <v>5.4065202992237397E-5</v>
      </c>
      <c r="Q3035" s="35">
        <v>2.3621471213120799E-5</v>
      </c>
      <c r="R3035" s="35">
        <f t="shared" si="50"/>
        <v>8.6272491344844479E-3</v>
      </c>
    </row>
    <row r="3036" spans="1:18" ht="15">
      <c r="A3036" s="28" t="s">
        <v>78</v>
      </c>
      <c r="B3036" s="37">
        <v>54</v>
      </c>
      <c r="C3036" s="29">
        <v>13</v>
      </c>
      <c r="D3036" s="21" t="s">
        <v>27</v>
      </c>
      <c r="E3036" s="35">
        <v>1.30224794693523E-4</v>
      </c>
      <c r="F3036" s="35">
        <v>2.2125158093137801E-4</v>
      </c>
      <c r="G3036" s="35">
        <v>4.5738511404372702E-5</v>
      </c>
      <c r="H3036" s="35">
        <v>8.4202174515286504E-5</v>
      </c>
      <c r="I3036" s="35">
        <v>1.2397168486835E-4</v>
      </c>
      <c r="J3036" s="35">
        <v>8.1575306542016404E-3</v>
      </c>
      <c r="K3036" s="35">
        <v>5.4078365135463101E-4</v>
      </c>
      <c r="L3036" s="35">
        <v>2.5949369023536899E-4</v>
      </c>
      <c r="M3036" s="35">
        <v>5.4923455528812902E-5</v>
      </c>
      <c r="N3036" s="35">
        <v>2.8197364346019E-4</v>
      </c>
      <c r="O3036" s="35">
        <v>1.05383554362287E-4</v>
      </c>
      <c r="P3036" s="35">
        <v>5.0654431145154998E-5</v>
      </c>
      <c r="Q3036" s="35">
        <v>4.28258476775605E-5</v>
      </c>
      <c r="R3036" s="35">
        <f t="shared" si="50"/>
        <v>1.0098957674378555E-2</v>
      </c>
    </row>
    <row r="3037" spans="1:18" ht="15">
      <c r="A3037" s="28" t="s">
        <v>78</v>
      </c>
      <c r="B3037" s="37">
        <v>54</v>
      </c>
      <c r="C3037" s="29">
        <v>14</v>
      </c>
      <c r="D3037" s="21" t="s">
        <v>28</v>
      </c>
      <c r="E3037" s="35">
        <v>2.0160415633562798E-6</v>
      </c>
      <c r="F3037" s="35">
        <v>2.5665303487076798E-6</v>
      </c>
      <c r="G3037" s="35">
        <v>3.4539898085736602E-7</v>
      </c>
      <c r="H3037" s="35">
        <v>1.48449696363502E-6</v>
      </c>
      <c r="I3037" s="35">
        <v>2.1528933154830199E-6</v>
      </c>
      <c r="J3037" s="35">
        <v>3.9301635350165502E-4</v>
      </c>
      <c r="K3037" s="35">
        <v>1.37575617107061E-5</v>
      </c>
      <c r="L3037" s="35">
        <v>3.7466585369878801E-6</v>
      </c>
      <c r="M3037" s="35">
        <v>4.1223460266172802E-7</v>
      </c>
      <c r="N3037" s="35">
        <v>3.5432537949296499E-6</v>
      </c>
      <c r="O3037" s="35">
        <v>1.45599438731537E-6</v>
      </c>
      <c r="P3037" s="35">
        <v>9.1779951720818796E-7</v>
      </c>
      <c r="Q3037" s="35">
        <v>5.4386466758997596E-7</v>
      </c>
      <c r="R3037" s="35">
        <f t="shared" si="50"/>
        <v>4.259590818910932E-4</v>
      </c>
    </row>
    <row r="3038" spans="1:18" ht="15">
      <c r="A3038" s="28" t="s">
        <v>78</v>
      </c>
      <c r="B3038" s="37">
        <v>54</v>
      </c>
      <c r="C3038" s="29">
        <v>15</v>
      </c>
      <c r="D3038" s="21" t="s">
        <v>29</v>
      </c>
      <c r="E3038" s="35">
        <v>8.5482160325323103E-8</v>
      </c>
      <c r="F3038" s="35">
        <v>5.7910936775721297E-8</v>
      </c>
      <c r="G3038" s="35">
        <v>3.5445219480222402E-7</v>
      </c>
      <c r="H3038" s="35">
        <v>1.1485221669176201E-7</v>
      </c>
      <c r="I3038" s="35">
        <v>6.3486621684144097E-8</v>
      </c>
      <c r="J3038" s="35">
        <v>4.4999714933694198E-6</v>
      </c>
      <c r="K3038" s="35">
        <v>3.1859963541563399E-7</v>
      </c>
      <c r="L3038" s="35">
        <v>1.63904633113277E-7</v>
      </c>
      <c r="M3038" s="35">
        <v>1.95381770570085E-8</v>
      </c>
      <c r="N3038" s="35">
        <v>1.2963060444952599E-7</v>
      </c>
      <c r="O3038" s="35">
        <v>6.6184975511012498E-8</v>
      </c>
      <c r="P3038" s="35">
        <v>3.9856990389046601E-8</v>
      </c>
      <c r="Q3038" s="35">
        <v>2.19292998488113E-8</v>
      </c>
      <c r="R3038" s="35">
        <f t="shared" si="50"/>
        <v>5.9357999394329099E-6</v>
      </c>
    </row>
    <row r="3039" spans="1:18" ht="15">
      <c r="A3039" s="28" t="s">
        <v>78</v>
      </c>
      <c r="B3039" s="37">
        <v>54</v>
      </c>
      <c r="C3039" s="29">
        <v>16</v>
      </c>
      <c r="D3039" s="21" t="s">
        <v>30</v>
      </c>
      <c r="E3039" s="35">
        <v>2.4631657454931702E-5</v>
      </c>
      <c r="F3039" s="35">
        <v>2.1116442682939401E-5</v>
      </c>
      <c r="G3039" s="35">
        <v>7.8475999262286896E-6</v>
      </c>
      <c r="H3039" s="35">
        <v>2.21172105929441E-5</v>
      </c>
      <c r="I3039" s="35">
        <v>2.5287451284732199E-5</v>
      </c>
      <c r="J3039" s="35">
        <v>1.8386001187476601E-3</v>
      </c>
      <c r="K3039" s="35">
        <v>1.20451247502172E-4</v>
      </c>
      <c r="L3039" s="35">
        <v>5.8343008535683797E-5</v>
      </c>
      <c r="M3039" s="35">
        <v>7.4678343281991102E-6</v>
      </c>
      <c r="N3039" s="35">
        <v>4.4627153718623E-5</v>
      </c>
      <c r="O3039" s="35">
        <v>2.3007346080877899E-5</v>
      </c>
      <c r="P3039" s="35">
        <v>1.23344599838064E-5</v>
      </c>
      <c r="Q3039" s="35">
        <v>8.4495566609230993E-6</v>
      </c>
      <c r="R3039" s="35">
        <f t="shared" si="50"/>
        <v>2.2142810874997217E-3</v>
      </c>
    </row>
    <row r="3040" spans="1:18" ht="15">
      <c r="A3040" s="28" t="s">
        <v>78</v>
      </c>
      <c r="B3040" s="37">
        <v>54</v>
      </c>
      <c r="C3040" s="29">
        <v>17</v>
      </c>
      <c r="D3040" s="21" t="s">
        <v>31</v>
      </c>
      <c r="E3040" s="35">
        <v>3.5622791105940001E-6</v>
      </c>
      <c r="F3040" s="35">
        <v>2.5280617691259302E-6</v>
      </c>
      <c r="G3040" s="35">
        <v>1.4118425066345399E-6</v>
      </c>
      <c r="H3040" s="35">
        <v>2.4140800240605801E-6</v>
      </c>
      <c r="I3040" s="35">
        <v>3.0670019255818E-6</v>
      </c>
      <c r="J3040" s="35">
        <v>1.8957305985494301E-4</v>
      </c>
      <c r="K3040" s="35">
        <v>4.96362716932994E-5</v>
      </c>
      <c r="L3040" s="35">
        <v>7.05484915866505E-6</v>
      </c>
      <c r="M3040" s="35">
        <v>8.1679429304223804E-7</v>
      </c>
      <c r="N3040" s="35">
        <v>7.24954789758226E-6</v>
      </c>
      <c r="O3040" s="35">
        <v>3.1163924558812499E-6</v>
      </c>
      <c r="P3040" s="35">
        <v>1.4818247830958301E-6</v>
      </c>
      <c r="Q3040" s="35">
        <v>9.4915609816348196E-7</v>
      </c>
      <c r="R3040" s="35">
        <f t="shared" si="50"/>
        <v>2.7286116157066933E-4</v>
      </c>
    </row>
    <row r="3041" spans="1:18" ht="15">
      <c r="A3041" s="28" t="s">
        <v>78</v>
      </c>
      <c r="B3041" s="37">
        <v>54</v>
      </c>
      <c r="C3041" s="29">
        <v>18</v>
      </c>
      <c r="D3041" s="21" t="s">
        <v>32</v>
      </c>
      <c r="E3041" s="35">
        <v>0</v>
      </c>
      <c r="F3041" s="35">
        <v>0</v>
      </c>
      <c r="G3041" s="35">
        <v>0</v>
      </c>
      <c r="H3041" s="35">
        <v>0</v>
      </c>
      <c r="I3041" s="35">
        <v>0</v>
      </c>
      <c r="J3041" s="35">
        <v>0</v>
      </c>
      <c r="K3041" s="35">
        <v>0</v>
      </c>
      <c r="L3041" s="35">
        <v>0</v>
      </c>
      <c r="M3041" s="35">
        <v>0</v>
      </c>
      <c r="N3041" s="35">
        <v>0</v>
      </c>
      <c r="O3041" s="35">
        <v>0</v>
      </c>
      <c r="P3041" s="35">
        <v>0</v>
      </c>
      <c r="Q3041" s="35">
        <v>0</v>
      </c>
      <c r="R3041" s="35">
        <f t="shared" si="50"/>
        <v>0</v>
      </c>
    </row>
    <row r="3042" spans="1:18" ht="15">
      <c r="A3042" s="28" t="s">
        <v>78</v>
      </c>
      <c r="B3042" s="37">
        <v>54</v>
      </c>
      <c r="C3042" s="29">
        <v>19</v>
      </c>
      <c r="D3042" s="22" t="s">
        <v>33</v>
      </c>
      <c r="E3042" s="35">
        <v>2.7475511728477602E-6</v>
      </c>
      <c r="F3042" s="35">
        <v>2.7896495080044799E-6</v>
      </c>
      <c r="G3042" s="35">
        <v>4.8299373643954404E-7</v>
      </c>
      <c r="H3042" s="35">
        <v>2.11189967342492E-6</v>
      </c>
      <c r="I3042" s="35">
        <v>2.19494399393891E-5</v>
      </c>
      <c r="J3042" s="35">
        <v>1.0273032992460401E-3</v>
      </c>
      <c r="K3042" s="35">
        <v>8.1171263825304796E-5</v>
      </c>
      <c r="L3042" s="35">
        <v>4.8121730479925096E-6</v>
      </c>
      <c r="M3042" s="35">
        <v>5.1842500768301704E-7</v>
      </c>
      <c r="N3042" s="35">
        <v>1.3525020294829201E-5</v>
      </c>
      <c r="O3042" s="35">
        <v>1.91603889391791E-6</v>
      </c>
      <c r="P3042" s="35">
        <v>1.2903103078157901E-6</v>
      </c>
      <c r="Q3042" s="35">
        <v>6.3978980868925599E-7</v>
      </c>
      <c r="R3042" s="35">
        <f t="shared" si="50"/>
        <v>1.1612578544623784E-3</v>
      </c>
    </row>
    <row r="3043" spans="1:18" ht="15">
      <c r="A3043" s="28" t="s">
        <v>78</v>
      </c>
      <c r="B3043" s="37">
        <v>54</v>
      </c>
      <c r="C3043" s="29">
        <v>20</v>
      </c>
      <c r="D3043" s="22" t="s">
        <v>34</v>
      </c>
      <c r="E3043" s="35">
        <v>6.3559813075481598E-6</v>
      </c>
      <c r="F3043" s="35">
        <v>7.7626569231554598E-5</v>
      </c>
      <c r="G3043" s="35">
        <v>7.6852135768958202E-7</v>
      </c>
      <c r="H3043" s="35">
        <v>6.2971694174417801E-6</v>
      </c>
      <c r="I3043" s="35">
        <v>1.2704733766551399E-5</v>
      </c>
      <c r="J3043" s="35">
        <v>1.5275759687059299E-3</v>
      </c>
      <c r="K3043" s="35">
        <v>1.8336955740336699E-4</v>
      </c>
      <c r="L3043" s="35">
        <v>7.0753970165515796E-6</v>
      </c>
      <c r="M3043" s="35">
        <v>7.9425118196639705E-7</v>
      </c>
      <c r="N3043" s="35">
        <v>1.54307281526037E-5</v>
      </c>
      <c r="O3043" s="35">
        <v>2.7338149717023298E-6</v>
      </c>
      <c r="P3043" s="35">
        <v>1.7781867880300899E-6</v>
      </c>
      <c r="Q3043" s="35">
        <v>1.1806349508079601E-6</v>
      </c>
      <c r="R3043" s="35">
        <f t="shared" si="50"/>
        <v>1.8436915142517447E-3</v>
      </c>
    </row>
    <row r="3044" spans="1:18" ht="15">
      <c r="A3044" s="28" t="s">
        <v>78</v>
      </c>
      <c r="B3044" s="37">
        <v>54</v>
      </c>
      <c r="C3044" s="29">
        <v>21</v>
      </c>
      <c r="D3044" s="22" t="s">
        <v>35</v>
      </c>
      <c r="E3044" s="35">
        <v>2.0789815512462299E-6</v>
      </c>
      <c r="F3044" s="35">
        <v>1.76702767738847E-6</v>
      </c>
      <c r="G3044" s="35">
        <v>4.0591301293751802E-7</v>
      </c>
      <c r="H3044" s="35">
        <v>1.43387575251316E-6</v>
      </c>
      <c r="I3044" s="35">
        <v>3.4067614652175401E-6</v>
      </c>
      <c r="J3044" s="35">
        <v>2.52491317105768E-4</v>
      </c>
      <c r="K3044" s="35">
        <v>6.5436714818618104E-5</v>
      </c>
      <c r="L3044" s="35">
        <v>4.1568740181935897E-6</v>
      </c>
      <c r="M3044" s="35">
        <v>5.3141189063979103E-7</v>
      </c>
      <c r="N3044" s="35">
        <v>4.5912508483412196E-6</v>
      </c>
      <c r="O3044" s="35">
        <v>1.3804967231694001E-6</v>
      </c>
      <c r="P3044" s="35">
        <v>1.06276760737438E-6</v>
      </c>
      <c r="Q3044" s="35">
        <v>6.9065106312190599E-7</v>
      </c>
      <c r="R3044" s="35">
        <f t="shared" si="50"/>
        <v>3.3943404353452928E-4</v>
      </c>
    </row>
    <row r="3045" spans="1:18" ht="15">
      <c r="A3045" s="28" t="s">
        <v>78</v>
      </c>
      <c r="B3045" s="37">
        <v>54</v>
      </c>
      <c r="C3045" s="29">
        <v>22</v>
      </c>
      <c r="D3045" s="22" t="s">
        <v>36</v>
      </c>
      <c r="E3045" s="35">
        <v>1.1094153785196701E-5</v>
      </c>
      <c r="F3045" s="35">
        <v>9.6028906007042196E-6</v>
      </c>
      <c r="G3045" s="35">
        <v>2.2963555944400999E-6</v>
      </c>
      <c r="H3045" s="35">
        <v>1.5771531391554002E-5</v>
      </c>
      <c r="I3045" s="35">
        <v>1.8517142089271598E-5</v>
      </c>
      <c r="J3045" s="35">
        <v>3.5267295574016701E-3</v>
      </c>
      <c r="K3045" s="35">
        <v>1.3534399791450901E-4</v>
      </c>
      <c r="L3045" s="35">
        <v>2.3797521978661299E-5</v>
      </c>
      <c r="M3045" s="35">
        <v>2.5487121773147598E-6</v>
      </c>
      <c r="N3045" s="35">
        <v>4.3585505149910498E-5</v>
      </c>
      <c r="O3045" s="35">
        <v>1.1588834381363601E-5</v>
      </c>
      <c r="P3045" s="35">
        <v>6.4565021028685299E-6</v>
      </c>
      <c r="Q3045" s="35">
        <v>6.8408524128091703E-6</v>
      </c>
      <c r="R3045" s="35">
        <f t="shared" si="50"/>
        <v>3.8141735569802737E-3</v>
      </c>
    </row>
    <row r="3046" spans="1:18" ht="15">
      <c r="A3046" s="28" t="s">
        <v>78</v>
      </c>
      <c r="B3046" s="37">
        <v>54</v>
      </c>
      <c r="C3046" s="29">
        <v>23</v>
      </c>
      <c r="D3046" s="22" t="s">
        <v>37</v>
      </c>
      <c r="E3046" s="35">
        <v>1.8836851001606401E-7</v>
      </c>
      <c r="F3046" s="35">
        <v>1.2394182459640501E-7</v>
      </c>
      <c r="G3046" s="35">
        <v>3.4484722498143297E-8</v>
      </c>
      <c r="H3046" s="35">
        <v>1.3434198023083499E-7</v>
      </c>
      <c r="I3046" s="35">
        <v>1.25601573812685E-7</v>
      </c>
      <c r="J3046" s="35">
        <v>4.1230814824600598E-5</v>
      </c>
      <c r="K3046" s="35">
        <v>1.1092844330201201E-6</v>
      </c>
      <c r="L3046" s="35">
        <v>2.7173619621011202E-7</v>
      </c>
      <c r="M3046" s="35">
        <v>3.4918076018337899E-8</v>
      </c>
      <c r="N3046" s="35">
        <v>3.1031525578287701E-7</v>
      </c>
      <c r="O3046" s="35">
        <v>1.2220791670231201E-7</v>
      </c>
      <c r="P3046" s="35">
        <v>7.8105499933713396E-8</v>
      </c>
      <c r="Q3046" s="35">
        <v>3.6344543339592802E-8</v>
      </c>
      <c r="R3046" s="35">
        <f t="shared" si="50"/>
        <v>4.38004653567618E-5</v>
      </c>
    </row>
    <row r="3047" spans="1:18" ht="15">
      <c r="A3047" s="28" t="s">
        <v>78</v>
      </c>
      <c r="B3047" s="37">
        <v>54</v>
      </c>
      <c r="C3047" s="29">
        <v>24</v>
      </c>
      <c r="D3047" s="22" t="s">
        <v>38</v>
      </c>
      <c r="E3047" s="35">
        <v>7.3930488739788198E-7</v>
      </c>
      <c r="F3047" s="35">
        <v>6.3923833668668304E-7</v>
      </c>
      <c r="G3047" s="35">
        <v>1.51176803957858E-7</v>
      </c>
      <c r="H3047" s="35">
        <v>5.3973780173125301E-6</v>
      </c>
      <c r="I3047" s="35">
        <v>1.0072390168489499E-6</v>
      </c>
      <c r="J3047" s="35">
        <v>2.2067037819834101E-4</v>
      </c>
      <c r="K3047" s="35">
        <v>5.4991157569951799E-5</v>
      </c>
      <c r="L3047" s="35">
        <v>2.29127754265925E-6</v>
      </c>
      <c r="M3047" s="35">
        <v>1.6170458753848099E-7</v>
      </c>
      <c r="N3047" s="35">
        <v>1.2505692104266099E-5</v>
      </c>
      <c r="O3047" s="35">
        <v>6.7905760918193204E-7</v>
      </c>
      <c r="P3047" s="35">
        <v>4.6108530068393999E-7</v>
      </c>
      <c r="Q3047" s="35">
        <v>2.6633175962901901E-7</v>
      </c>
      <c r="R3047" s="35">
        <f t="shared" si="50"/>
        <v>2.9996102173445539E-4</v>
      </c>
    </row>
    <row r="3048" spans="1:18" ht="15">
      <c r="A3048" s="28" t="s">
        <v>78</v>
      </c>
      <c r="B3048" s="37">
        <v>54</v>
      </c>
      <c r="C3048" s="29">
        <v>25</v>
      </c>
      <c r="D3048" s="22" t="s">
        <v>39</v>
      </c>
      <c r="E3048" s="35">
        <v>4.7311389117933399E-5</v>
      </c>
      <c r="F3048" s="35">
        <v>5.8537068228358102E-5</v>
      </c>
      <c r="G3048" s="35">
        <v>6.0770808749415801E-6</v>
      </c>
      <c r="H3048" s="35">
        <v>3.50510080228704E-5</v>
      </c>
      <c r="I3048" s="35">
        <v>1.03426478527967E-4</v>
      </c>
      <c r="J3048" s="35">
        <v>5.7122013963178103E-3</v>
      </c>
      <c r="K3048" s="35">
        <v>5.2702181697034003E-4</v>
      </c>
      <c r="L3048" s="35">
        <v>7.7700595856169897E-5</v>
      </c>
      <c r="M3048" s="35">
        <v>8.4887950939780806E-6</v>
      </c>
      <c r="N3048" s="35">
        <v>1.08325108100841E-4</v>
      </c>
      <c r="O3048" s="35">
        <v>2.8835174909355599E-5</v>
      </c>
      <c r="P3048" s="35">
        <v>2.0479547399384801E-5</v>
      </c>
      <c r="Q3048" s="35">
        <v>1.19139787180707E-5</v>
      </c>
      <c r="R3048" s="35">
        <f t="shared" si="50"/>
        <v>6.7453694381380208E-3</v>
      </c>
    </row>
    <row r="3049" spans="1:18" ht="15">
      <c r="A3049" s="28" t="s">
        <v>78</v>
      </c>
      <c r="B3049" s="37">
        <v>54</v>
      </c>
      <c r="C3049" s="29">
        <v>26</v>
      </c>
      <c r="D3049" s="22" t="s">
        <v>40</v>
      </c>
      <c r="E3049" s="35">
        <v>2.1532310959346698E-5</v>
      </c>
      <c r="F3049" s="35">
        <v>2.2495893395015401E-5</v>
      </c>
      <c r="G3049" s="35">
        <v>7.8165772003379299E-6</v>
      </c>
      <c r="H3049" s="35">
        <v>3.1262625849272797E-5</v>
      </c>
      <c r="I3049" s="35">
        <v>3.00349440392078E-5</v>
      </c>
      <c r="J3049" s="35">
        <v>5.19388833290937E-3</v>
      </c>
      <c r="K3049" s="35">
        <v>1.92994124678496E-4</v>
      </c>
      <c r="L3049" s="35">
        <v>3.7286482447100599E-4</v>
      </c>
      <c r="M3049" s="35">
        <v>9.5122491367477104E-6</v>
      </c>
      <c r="N3049" s="35">
        <v>1.5439761568206199E-4</v>
      </c>
      <c r="O3049" s="35">
        <v>1.07731249665743E-4</v>
      </c>
      <c r="P3049" s="35">
        <v>5.6463149268657003E-5</v>
      </c>
      <c r="Q3049" s="35">
        <v>5.3094646504315798E-5</v>
      </c>
      <c r="R3049" s="35">
        <f t="shared" si="50"/>
        <v>6.254088543759577E-3</v>
      </c>
    </row>
    <row r="3050" spans="1:18" ht="15">
      <c r="A3050" s="28" t="s">
        <v>78</v>
      </c>
      <c r="B3050" s="37">
        <v>54</v>
      </c>
      <c r="C3050" s="29">
        <v>27</v>
      </c>
      <c r="D3050" s="24" t="s">
        <v>41</v>
      </c>
      <c r="E3050" s="35">
        <v>0</v>
      </c>
      <c r="F3050" s="35">
        <v>0</v>
      </c>
      <c r="G3050" s="35">
        <v>0</v>
      </c>
      <c r="H3050" s="35">
        <v>0</v>
      </c>
      <c r="I3050" s="35">
        <v>0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  <c r="O3050" s="35">
        <v>0</v>
      </c>
      <c r="P3050" s="35">
        <v>0</v>
      </c>
      <c r="Q3050" s="35">
        <v>0</v>
      </c>
      <c r="R3050" s="35">
        <f t="shared" si="50"/>
        <v>0</v>
      </c>
    </row>
    <row r="3051" spans="1:18" ht="15">
      <c r="A3051" s="28" t="s">
        <v>78</v>
      </c>
      <c r="B3051" s="37">
        <v>54</v>
      </c>
      <c r="C3051" s="29">
        <v>28</v>
      </c>
      <c r="D3051" s="24" t="s">
        <v>42</v>
      </c>
      <c r="E3051" s="35">
        <v>0</v>
      </c>
      <c r="F3051" s="35">
        <v>0</v>
      </c>
      <c r="G3051" s="35">
        <v>0</v>
      </c>
      <c r="H3051" s="35">
        <v>0</v>
      </c>
      <c r="I3051" s="35">
        <v>0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  <c r="O3051" s="35">
        <v>0</v>
      </c>
      <c r="P3051" s="35">
        <v>0</v>
      </c>
      <c r="Q3051" s="35">
        <v>0</v>
      </c>
      <c r="R3051" s="35">
        <f t="shared" si="50"/>
        <v>0</v>
      </c>
    </row>
    <row r="3052" spans="1:18" ht="15">
      <c r="A3052" s="28" t="s">
        <v>78</v>
      </c>
      <c r="B3052" s="37">
        <v>54</v>
      </c>
      <c r="C3052" s="29">
        <v>29</v>
      </c>
      <c r="D3052" s="24" t="s">
        <v>43</v>
      </c>
      <c r="E3052" s="35">
        <v>9.7072546606544296E-7</v>
      </c>
      <c r="F3052" s="35">
        <v>9.0706620324306296E-7</v>
      </c>
      <c r="G3052" s="35">
        <v>3.6987299996319599E-7</v>
      </c>
      <c r="H3052" s="35">
        <v>4.3603064684195502E-7</v>
      </c>
      <c r="I3052" s="35">
        <v>1.29458559385477E-6</v>
      </c>
      <c r="J3052" s="35">
        <v>7.1798103664708497E-5</v>
      </c>
      <c r="K3052" s="35">
        <v>1.4700279969740901E-5</v>
      </c>
      <c r="L3052" s="35">
        <v>2.5531122650559699E-6</v>
      </c>
      <c r="M3052" s="35">
        <v>2.9766507176850299E-7</v>
      </c>
      <c r="N3052" s="35">
        <v>1.9220675657048599E-6</v>
      </c>
      <c r="O3052" s="35">
        <v>3.8712275919310598E-7</v>
      </c>
      <c r="P3052" s="35">
        <v>3.5835861486903398E-7</v>
      </c>
      <c r="Q3052" s="35">
        <v>3.3788511150851799E-7</v>
      </c>
      <c r="R3052" s="35">
        <f t="shared" si="50"/>
        <v>9.6332875932517829E-5</v>
      </c>
    </row>
    <row r="3053" spans="1:18" ht="15">
      <c r="A3053" s="28" t="s">
        <v>78</v>
      </c>
      <c r="B3053" s="37">
        <v>54</v>
      </c>
      <c r="C3053" s="29">
        <v>30</v>
      </c>
      <c r="D3053" s="21" t="s">
        <v>44</v>
      </c>
      <c r="E3053" s="35">
        <v>0</v>
      </c>
      <c r="F3053" s="35">
        <v>0</v>
      </c>
      <c r="G3053" s="35">
        <v>0</v>
      </c>
      <c r="H3053" s="35">
        <v>0</v>
      </c>
      <c r="I3053" s="35">
        <v>0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  <c r="O3053" s="35">
        <v>0</v>
      </c>
      <c r="P3053" s="35">
        <v>0</v>
      </c>
      <c r="Q3053" s="35">
        <v>0</v>
      </c>
      <c r="R3053" s="35">
        <f t="shared" si="50"/>
        <v>0</v>
      </c>
    </row>
    <row r="3054" spans="1:18" ht="15">
      <c r="A3054" s="28" t="s">
        <v>78</v>
      </c>
      <c r="B3054" s="37">
        <v>54</v>
      </c>
      <c r="C3054" s="29">
        <v>31</v>
      </c>
      <c r="D3054" s="21" t="s">
        <v>45</v>
      </c>
      <c r="E3054" s="35">
        <v>1.18825814436541E-3</v>
      </c>
      <c r="F3054" s="35">
        <v>7.5663589074791203E-4</v>
      </c>
      <c r="G3054" s="35">
        <v>4.0252434761526499E-4</v>
      </c>
      <c r="H3054" s="35">
        <v>9.818479718524569E-4</v>
      </c>
      <c r="I3054" s="35">
        <v>1.2247020720676E-3</v>
      </c>
      <c r="J3054" s="35">
        <v>5.7927339453948901E-2</v>
      </c>
      <c r="K3054" s="35">
        <v>5.8522584310901201E-3</v>
      </c>
      <c r="L3054" s="35">
        <v>2.02960781457345E-3</v>
      </c>
      <c r="M3054" s="35">
        <v>2.6296416321006398E-4</v>
      </c>
      <c r="N3054" s="35">
        <v>2.7681835461031501E-3</v>
      </c>
      <c r="O3054" s="35">
        <v>1.3154421995264301E-3</v>
      </c>
      <c r="P3054" s="35">
        <v>6.6588295445660101E-4</v>
      </c>
      <c r="Q3054" s="35">
        <v>3.2038611131852702E-4</v>
      </c>
      <c r="R3054" s="35">
        <f t="shared" si="50"/>
        <v>7.5696033100875901E-2</v>
      </c>
    </row>
    <row r="3055" spans="1:18" ht="15">
      <c r="A3055" s="28" t="s">
        <v>78</v>
      </c>
      <c r="B3055" s="37">
        <v>54</v>
      </c>
      <c r="C3055" s="29">
        <v>32</v>
      </c>
      <c r="D3055" s="21" t="s">
        <v>46</v>
      </c>
      <c r="E3055" s="35">
        <v>5.7022894646819602E-4</v>
      </c>
      <c r="F3055" s="35">
        <v>4.8935608726510696E-4</v>
      </c>
      <c r="G3055" s="35">
        <v>1.8169571826255799E-4</v>
      </c>
      <c r="H3055" s="35">
        <v>5.1255510077185997E-4</v>
      </c>
      <c r="I3055" s="35">
        <v>5.8570027224626804E-4</v>
      </c>
      <c r="J3055" s="35">
        <v>4.2622511604616199E-2</v>
      </c>
      <c r="K3055" s="35">
        <v>2.7919502589229799E-3</v>
      </c>
      <c r="L3055" s="35">
        <v>1.35150042572201E-3</v>
      </c>
      <c r="M3055" s="35">
        <v>1.730837805316E-4</v>
      </c>
      <c r="N3055" s="35">
        <v>1.0337041234100299E-3</v>
      </c>
      <c r="O3055" s="35">
        <v>5.3293288245123401E-4</v>
      </c>
      <c r="P3055" s="35">
        <v>2.8585179063077499E-4</v>
      </c>
      <c r="Q3055" s="35">
        <v>1.9577006259874401E-4</v>
      </c>
      <c r="R3055" s="35">
        <f t="shared" si="50"/>
        <v>5.1326841053897565E-2</v>
      </c>
    </row>
    <row r="3056" spans="1:18" ht="15">
      <c r="A3056" s="28" t="s">
        <v>78</v>
      </c>
      <c r="B3056" s="37">
        <v>54</v>
      </c>
      <c r="C3056" s="29">
        <v>33</v>
      </c>
      <c r="D3056" s="21" t="s">
        <v>47</v>
      </c>
      <c r="E3056" s="35">
        <v>5.1063587057673101E-3</v>
      </c>
      <c r="F3056" s="35">
        <v>3.0841838931341399E-3</v>
      </c>
      <c r="G3056" s="35">
        <v>1.16463827437452E-3</v>
      </c>
      <c r="H3056" s="35">
        <v>2.5981761061387998E-3</v>
      </c>
      <c r="I3056" s="35">
        <v>4.1140916799287698E-3</v>
      </c>
      <c r="J3056" s="35">
        <v>7.8319992524224599E-2</v>
      </c>
      <c r="K3056" s="35">
        <v>1.4586980037114E-2</v>
      </c>
      <c r="L3056" s="35">
        <v>1.14227644056189E-2</v>
      </c>
      <c r="M3056" s="35">
        <v>9.47611001611997E-4</v>
      </c>
      <c r="N3056" s="35">
        <v>6.8160437241891504E-3</v>
      </c>
      <c r="O3056" s="35">
        <v>4.4040710047410997E-3</v>
      </c>
      <c r="P3056" s="35">
        <v>1.2764029476189001E-3</v>
      </c>
      <c r="Q3056" s="35">
        <v>1.1233218504467001E-3</v>
      </c>
      <c r="R3056" s="35">
        <f t="shared" si="50"/>
        <v>0.13496463615490892</v>
      </c>
    </row>
    <row r="3057" spans="1:18" ht="15">
      <c r="A3057" s="28" t="s">
        <v>78</v>
      </c>
      <c r="B3057" s="37">
        <v>54</v>
      </c>
      <c r="C3057" s="29">
        <v>34</v>
      </c>
      <c r="D3057" s="21" t="s">
        <v>48</v>
      </c>
      <c r="E3057" s="35">
        <v>3.8544537078621598E-3</v>
      </c>
      <c r="F3057" s="35">
        <v>1.22486687720921E-3</v>
      </c>
      <c r="G3057" s="35">
        <v>6.3803163710504402E-4</v>
      </c>
      <c r="H3057" s="35">
        <v>1.10081490090458E-3</v>
      </c>
      <c r="I3057" s="35">
        <v>1.0910471754047399E-3</v>
      </c>
      <c r="J3057" s="35">
        <v>6.5186741886462604E-2</v>
      </c>
      <c r="K3057" s="35">
        <v>4.3524682487393797E-3</v>
      </c>
      <c r="L3057" s="35">
        <v>3.5480462667384499E-3</v>
      </c>
      <c r="M3057" s="35">
        <v>5.1814184304707297E-4</v>
      </c>
      <c r="N3057" s="35">
        <v>2.4123283307838899E-3</v>
      </c>
      <c r="O3057" s="35">
        <v>1.3474094951680801E-3</v>
      </c>
      <c r="P3057" s="35">
        <v>6.5500311043670603E-4</v>
      </c>
      <c r="Q3057" s="35">
        <v>4.4852895541522302E-4</v>
      </c>
      <c r="R3057" s="35">
        <f t="shared" si="50"/>
        <v>8.6377882435277137E-2</v>
      </c>
    </row>
    <row r="3058" spans="1:18" ht="15">
      <c r="A3058" s="28" t="s">
        <v>78</v>
      </c>
      <c r="B3058" s="37">
        <v>54</v>
      </c>
      <c r="C3058" s="29">
        <v>35</v>
      </c>
      <c r="D3058" s="21" t="s">
        <v>49</v>
      </c>
      <c r="E3058" s="35">
        <v>2.63846805587401E-3</v>
      </c>
      <c r="F3058" s="35">
        <v>1.26754202055583E-3</v>
      </c>
      <c r="G3058" s="35">
        <v>8.0164106475548598E-4</v>
      </c>
      <c r="H3058" s="35">
        <v>1.3958389433825699E-3</v>
      </c>
      <c r="I3058" s="35">
        <v>1.4769233999552499E-3</v>
      </c>
      <c r="J3058" s="35">
        <v>3.3873415262712397E-2</v>
      </c>
      <c r="K3058" s="35">
        <v>4.7482328576375701E-3</v>
      </c>
      <c r="L3058" s="35">
        <v>5.3601956942501104E-3</v>
      </c>
      <c r="M3058" s="35">
        <v>6.0151771436307996E-4</v>
      </c>
      <c r="N3058" s="35">
        <v>3.6792629527449901E-3</v>
      </c>
      <c r="O3058" s="35">
        <v>1.8236416923611801E-3</v>
      </c>
      <c r="P3058" s="35">
        <v>9.34675377315033E-4</v>
      </c>
      <c r="Q3058" s="35">
        <v>5.1950525672691595E-4</v>
      </c>
      <c r="R3058" s="35">
        <f t="shared" si="50"/>
        <v>5.9120860292634428E-2</v>
      </c>
    </row>
    <row r="3059" spans="1:18" ht="15">
      <c r="A3059" s="28" t="s">
        <v>78</v>
      </c>
      <c r="B3059" s="37">
        <v>54</v>
      </c>
      <c r="C3059" s="29">
        <v>36</v>
      </c>
      <c r="D3059" s="21" t="s">
        <v>50</v>
      </c>
      <c r="E3059" s="35">
        <v>9.3058443676676699E-4</v>
      </c>
      <c r="F3059" s="35">
        <v>4.4474931339656698E-4</v>
      </c>
      <c r="G3059" s="35">
        <v>4.4132811375762799E-4</v>
      </c>
      <c r="H3059" s="35">
        <v>3.5593400061267497E-4</v>
      </c>
      <c r="I3059" s="35">
        <v>3.6362645763769801E-4</v>
      </c>
      <c r="J3059" s="35">
        <v>9.1225764301557603E-3</v>
      </c>
      <c r="K3059" s="35">
        <v>1.3374583478741699E-3</v>
      </c>
      <c r="L3059" s="35">
        <v>1.3387986923026E-3</v>
      </c>
      <c r="M3059" s="35">
        <v>1.3030980735229E-4</v>
      </c>
      <c r="N3059" s="35">
        <v>8.1262073467982697E-4</v>
      </c>
      <c r="O3059" s="35">
        <v>4.6242112864806098E-4</v>
      </c>
      <c r="P3059" s="35">
        <v>1.76212146576964E-4</v>
      </c>
      <c r="Q3059" s="35">
        <v>1.5648314872373801E-4</v>
      </c>
      <c r="R3059" s="35">
        <f t="shared" si="50"/>
        <v>1.6073102758484743E-2</v>
      </c>
    </row>
    <row r="3060" spans="1:18" ht="15">
      <c r="A3060" s="28" t="s">
        <v>78</v>
      </c>
      <c r="B3060" s="37">
        <v>54</v>
      </c>
      <c r="C3060" s="29">
        <v>37</v>
      </c>
      <c r="D3060" s="21" t="s">
        <v>51</v>
      </c>
      <c r="E3060" s="35">
        <v>7.3802429302198796E-4</v>
      </c>
      <c r="F3060" s="35">
        <v>4.2396620912198201E-4</v>
      </c>
      <c r="G3060" s="35">
        <v>1.8716354428213001E-4</v>
      </c>
      <c r="H3060" s="35">
        <v>3.05715686393563E-4</v>
      </c>
      <c r="I3060" s="35">
        <v>5.7279497944121905E-4</v>
      </c>
      <c r="J3060" s="35">
        <v>1.6863768947808101E-2</v>
      </c>
      <c r="K3060" s="35">
        <v>1.6821819632306799E-3</v>
      </c>
      <c r="L3060" s="35">
        <v>1.1888208967083399E-3</v>
      </c>
      <c r="M3060" s="35">
        <v>1.6483993627002501E-4</v>
      </c>
      <c r="N3060" s="35">
        <v>9.3944488457593702E-4</v>
      </c>
      <c r="O3060" s="35">
        <v>4.8805081795055502E-4</v>
      </c>
      <c r="P3060" s="35">
        <v>2.11514624625041E-4</v>
      </c>
      <c r="Q3060" s="35">
        <v>2.08266719959086E-4</v>
      </c>
      <c r="R3060" s="35">
        <f t="shared" si="50"/>
        <v>2.3974553503388653E-2</v>
      </c>
    </row>
    <row r="3061" spans="1:18" ht="15">
      <c r="A3061" s="28" t="s">
        <v>78</v>
      </c>
      <c r="B3061" s="37">
        <v>54</v>
      </c>
      <c r="C3061" s="29">
        <v>38</v>
      </c>
      <c r="D3061" s="21" t="s">
        <v>52</v>
      </c>
      <c r="E3061" s="35">
        <v>1.2346472518975299E-3</v>
      </c>
      <c r="F3061" s="35">
        <v>4.4321769540050501E-4</v>
      </c>
      <c r="G3061" s="35">
        <v>9.3425948906234994E-5</v>
      </c>
      <c r="H3061" s="35">
        <v>2.0228122492167201E-4</v>
      </c>
      <c r="I3061" s="35">
        <v>6.1641215855820302E-4</v>
      </c>
      <c r="J3061" s="35">
        <v>1.7475712645222099E-2</v>
      </c>
      <c r="K3061" s="35">
        <v>1.8990917907138001E-3</v>
      </c>
      <c r="L3061" s="35">
        <v>3.4852422828807001E-3</v>
      </c>
      <c r="M3061" s="35">
        <v>3.1250264579381299E-4</v>
      </c>
      <c r="N3061" s="35">
        <v>1.0145547513655899E-3</v>
      </c>
      <c r="O3061" s="35">
        <v>4.9893247777208795E-4</v>
      </c>
      <c r="P3061" s="35">
        <v>3.3967082015387898E-4</v>
      </c>
      <c r="Q3061" s="35">
        <v>1.7844690409191E-4</v>
      </c>
      <c r="R3061" s="35">
        <f t="shared" si="50"/>
        <v>2.7794138597678021E-2</v>
      </c>
    </row>
    <row r="3062" spans="1:18" ht="15">
      <c r="A3062" s="28" t="s">
        <v>78</v>
      </c>
      <c r="B3062" s="37">
        <v>54</v>
      </c>
      <c r="C3062" s="29">
        <v>39</v>
      </c>
      <c r="D3062" s="21" t="s">
        <v>53</v>
      </c>
      <c r="E3062" s="35">
        <v>3.1657616004984902E-4</v>
      </c>
      <c r="F3062" s="35">
        <v>2.13192319444519E-4</v>
      </c>
      <c r="G3062" s="35">
        <v>3.1584380343180698E-5</v>
      </c>
      <c r="H3062" s="35">
        <v>1.03375414310505E-4</v>
      </c>
      <c r="I3062" s="35">
        <v>8.3147056115279993E-5</v>
      </c>
      <c r="J3062" s="35">
        <v>4.1821274757125699E-3</v>
      </c>
      <c r="K3062" s="35">
        <v>2.5824829895893398E-4</v>
      </c>
      <c r="L3062" s="35">
        <v>5.95960938362898E-4</v>
      </c>
      <c r="M3062" s="35">
        <v>8.4889213001456594E-5</v>
      </c>
      <c r="N3062" s="35">
        <v>2.5081154510321998E-4</v>
      </c>
      <c r="O3062" s="35">
        <v>1.63082735053409E-4</v>
      </c>
      <c r="P3062" s="35">
        <v>6.4836119293772899E-5</v>
      </c>
      <c r="Q3062" s="35">
        <v>9.8047330781534398E-5</v>
      </c>
      <c r="R3062" s="35">
        <f t="shared" si="50"/>
        <v>6.445878986531128E-3</v>
      </c>
    </row>
    <row r="3063" spans="1:18" ht="15">
      <c r="A3063" s="28" t="s">
        <v>78</v>
      </c>
      <c r="B3063" s="37">
        <v>54</v>
      </c>
      <c r="C3063" s="29">
        <v>40</v>
      </c>
      <c r="D3063" s="23" t="s">
        <v>54</v>
      </c>
      <c r="E3063" s="35">
        <v>5.5223907828458102E-4</v>
      </c>
      <c r="F3063" s="35">
        <v>2.9985532376331501E-4</v>
      </c>
      <c r="G3063" s="35">
        <v>1.2241619566195501E-4</v>
      </c>
      <c r="H3063" s="35">
        <v>6.3162823105931596E-4</v>
      </c>
      <c r="I3063" s="35">
        <v>1.2790371832556701E-4</v>
      </c>
      <c r="J3063" s="35">
        <v>5.2263901009247998E-3</v>
      </c>
      <c r="K3063" s="35">
        <v>1.0458658788338399E-3</v>
      </c>
      <c r="L3063" s="35">
        <v>9.8825857059367398E-4</v>
      </c>
      <c r="M3063" s="35">
        <v>8.2550678265449096E-5</v>
      </c>
      <c r="N3063" s="35">
        <v>3.3082998380520401E-4</v>
      </c>
      <c r="O3063" s="35">
        <v>1.9230953683495701E-4</v>
      </c>
      <c r="P3063" s="35">
        <v>7.8462031858841705E-5</v>
      </c>
      <c r="Q3063" s="35">
        <v>9.9088549864303094E-5</v>
      </c>
      <c r="R3063" s="35">
        <f t="shared" si="50"/>
        <v>9.7777978780758008E-3</v>
      </c>
    </row>
    <row r="3064" spans="1:18" ht="15">
      <c r="A3064" s="28" t="s">
        <v>78</v>
      </c>
      <c r="B3064" s="37">
        <v>54</v>
      </c>
      <c r="C3064" s="29">
        <v>41</v>
      </c>
      <c r="D3064" s="23" t="s">
        <v>55</v>
      </c>
      <c r="E3064" s="35">
        <v>3.8612326493644702E-3</v>
      </c>
      <c r="F3064" s="35">
        <v>1.5864770664757201E-3</v>
      </c>
      <c r="G3064" s="35">
        <v>8.7254267200274297E-4</v>
      </c>
      <c r="H3064" s="35">
        <v>1.4916677815385801E-3</v>
      </c>
      <c r="I3064" s="35">
        <v>2.4306800311500901E-3</v>
      </c>
      <c r="J3064" s="35">
        <v>4.28995476969374E-2</v>
      </c>
      <c r="K3064" s="35">
        <v>5.5416232589241303E-3</v>
      </c>
      <c r="L3064" s="35">
        <v>5.0327296567664898E-3</v>
      </c>
      <c r="M3064" s="35">
        <v>6.92775397432861E-4</v>
      </c>
      <c r="N3064" s="35">
        <v>3.3393312804990399E-3</v>
      </c>
      <c r="O3064" s="35">
        <v>2.0622964897819198E-3</v>
      </c>
      <c r="P3064" s="35">
        <v>8.3738551731883703E-4</v>
      </c>
      <c r="Q3064" s="35">
        <v>7.2510297350127301E-4</v>
      </c>
      <c r="R3064" s="35">
        <f t="shared" si="50"/>
        <v>7.1373392471693539E-2</v>
      </c>
    </row>
    <row r="3065" spans="1:18" ht="15">
      <c r="A3065" s="28" t="s">
        <v>78</v>
      </c>
      <c r="B3065" s="37">
        <v>54</v>
      </c>
      <c r="C3065" s="29">
        <v>42</v>
      </c>
      <c r="D3065" s="21" t="s">
        <v>56</v>
      </c>
      <c r="E3065" s="35">
        <v>1.2230388593024199E-4</v>
      </c>
      <c r="F3065" s="35">
        <v>1.2438908107325001E-4</v>
      </c>
      <c r="G3065" s="35">
        <v>6.4098385647123795E-5</v>
      </c>
      <c r="H3065" s="35">
        <v>1.3554150361292901E-4</v>
      </c>
      <c r="I3065" s="35">
        <v>1.07076849031146E-4</v>
      </c>
      <c r="J3065" s="35">
        <v>9.9742319014032004E-3</v>
      </c>
      <c r="K3065" s="35">
        <v>4.35840505581339E-4</v>
      </c>
      <c r="L3065" s="35">
        <v>4.9248162230747998E-4</v>
      </c>
      <c r="M3065" s="35">
        <v>5.9769031554231399E-5</v>
      </c>
      <c r="N3065" s="35">
        <v>1.74571265754793E-4</v>
      </c>
      <c r="O3065" s="35">
        <v>1.32308570800557E-4</v>
      </c>
      <c r="P3065" s="35">
        <v>5.0730616336448997E-5</v>
      </c>
      <c r="Q3065" s="35">
        <v>4.2651876410594598E-5</v>
      </c>
      <c r="R3065" s="35">
        <f t="shared" si="50"/>
        <v>1.1915995095443334E-2</v>
      </c>
    </row>
    <row r="3066" spans="1:18" ht="15">
      <c r="A3066" s="28" t="s">
        <v>78</v>
      </c>
      <c r="B3066" s="37">
        <v>54</v>
      </c>
      <c r="C3066" s="29">
        <v>43</v>
      </c>
      <c r="D3066" s="21" t="s">
        <v>57</v>
      </c>
      <c r="E3066" s="35">
        <v>5.1842614314275004E-3</v>
      </c>
      <c r="F3066" s="35">
        <v>3.08743955528476E-3</v>
      </c>
      <c r="G3066" s="35">
        <v>1.43174049386501E-3</v>
      </c>
      <c r="H3066" s="35">
        <v>3.9023076202409899E-3</v>
      </c>
      <c r="I3066" s="35">
        <v>3.5172627902542199E-3</v>
      </c>
      <c r="J3066" s="35">
        <v>0.285827262183868</v>
      </c>
      <c r="K3066" s="35">
        <v>2.3096964537687802E-2</v>
      </c>
      <c r="L3066" s="35">
        <v>9.39779479494161E-3</v>
      </c>
      <c r="M3066" s="35">
        <v>1.1224142304788599E-3</v>
      </c>
      <c r="N3066" s="35">
        <v>7.2892744829564596E-3</v>
      </c>
      <c r="O3066" s="35">
        <v>4.1217407688866597E-3</v>
      </c>
      <c r="P3066" s="35">
        <v>1.9286402680209001E-3</v>
      </c>
      <c r="Q3066" s="35">
        <v>1.17905841176856E-3</v>
      </c>
      <c r="R3066" s="35">
        <f t="shared" si="50"/>
        <v>0.35108616156968137</v>
      </c>
    </row>
    <row r="3067" spans="1:18" ht="15">
      <c r="A3067" s="28" t="s">
        <v>78</v>
      </c>
      <c r="B3067" s="37">
        <v>54</v>
      </c>
      <c r="C3067" s="29">
        <v>44</v>
      </c>
      <c r="D3067" s="21" t="s">
        <v>58</v>
      </c>
      <c r="E3067" s="35">
        <v>1.07190356513492E-5</v>
      </c>
      <c r="F3067" s="35">
        <v>6.3339340855730401E-6</v>
      </c>
      <c r="G3067" s="35">
        <v>2.7695184443518599E-6</v>
      </c>
      <c r="H3067" s="35">
        <v>7.8224369048143907E-6</v>
      </c>
      <c r="I3067" s="35">
        <v>1.7661329961164598E-5</v>
      </c>
      <c r="J3067" s="35">
        <v>1.12056618119334E-3</v>
      </c>
      <c r="K3067" s="35">
        <v>4.6495756430215199E-5</v>
      </c>
      <c r="L3067" s="35">
        <v>2.0002957975188301E-5</v>
      </c>
      <c r="M3067" s="35">
        <v>2.0147826311565799E-6</v>
      </c>
      <c r="N3067" s="35">
        <v>2.1320730346293299E-5</v>
      </c>
      <c r="O3067" s="35">
        <v>9.5552609690563802E-6</v>
      </c>
      <c r="P3067" s="35">
        <v>4.9171471057632597E-6</v>
      </c>
      <c r="Q3067" s="35">
        <v>3.24621415363141E-6</v>
      </c>
      <c r="R3067" s="35">
        <f t="shared" si="50"/>
        <v>1.2734252858518972E-3</v>
      </c>
    </row>
    <row r="3068" spans="1:18" ht="15">
      <c r="A3068" s="28" t="s">
        <v>78</v>
      </c>
      <c r="B3068" s="37">
        <v>54</v>
      </c>
      <c r="C3068" s="29">
        <v>45</v>
      </c>
      <c r="D3068" s="21" t="s">
        <v>59</v>
      </c>
      <c r="E3068" s="35">
        <v>3.0250830264462399E-6</v>
      </c>
      <c r="F3068" s="35">
        <v>1.9544511950992602E-6</v>
      </c>
      <c r="G3068" s="35">
        <v>7.6818245171325001E-7</v>
      </c>
      <c r="H3068" s="35">
        <v>2.1853348584940998E-6</v>
      </c>
      <c r="I3068" s="35">
        <v>2.1162930329909198E-6</v>
      </c>
      <c r="J3068" s="35">
        <v>2.1580382609029801E-4</v>
      </c>
      <c r="K3068" s="35">
        <v>7.4290133725755201E-6</v>
      </c>
      <c r="L3068" s="35">
        <v>4.9255987962859001E-6</v>
      </c>
      <c r="M3068" s="35">
        <v>7.1490007105303895E-7</v>
      </c>
      <c r="N3068" s="35">
        <v>4.0825706494525801E-6</v>
      </c>
      <c r="O3068" s="35">
        <v>2.1358389265238902E-6</v>
      </c>
      <c r="P3068" s="35">
        <v>1.2208563545309699E-6</v>
      </c>
      <c r="Q3068" s="35">
        <v>6.0873866614255603E-7</v>
      </c>
      <c r="R3068" s="35">
        <f t="shared" si="50"/>
        <v>2.4697068749160623E-4</v>
      </c>
    </row>
    <row r="3069" spans="1:18" ht="15">
      <c r="A3069" s="28" t="s">
        <v>78</v>
      </c>
      <c r="B3069" s="37">
        <v>54</v>
      </c>
      <c r="C3069" s="29">
        <v>46</v>
      </c>
      <c r="D3069" s="21" t="s">
        <v>60</v>
      </c>
      <c r="E3069" s="35">
        <v>4.4341344451207199E-6</v>
      </c>
      <c r="F3069" s="35">
        <v>3.6311492831837799E-6</v>
      </c>
      <c r="G3069" s="35">
        <v>1.1295475117645E-6</v>
      </c>
      <c r="H3069" s="35">
        <v>7.7928487975201808E-6</v>
      </c>
      <c r="I3069" s="35">
        <v>3.9797057479984697E-6</v>
      </c>
      <c r="J3069" s="35">
        <v>2.4280171536793498E-3</v>
      </c>
      <c r="K3069" s="35">
        <v>1.4233038729423E-5</v>
      </c>
      <c r="L3069" s="35">
        <v>6.96870424803091E-6</v>
      </c>
      <c r="M3069" s="35">
        <v>9.8633164349186493E-7</v>
      </c>
      <c r="N3069" s="35">
        <v>1.32867682366254E-5</v>
      </c>
      <c r="O3069" s="35">
        <v>3.3572326508383499E-6</v>
      </c>
      <c r="P3069" s="35">
        <v>4.1871691395271199E-6</v>
      </c>
      <c r="Q3069" s="35">
        <v>1.1266858916366199E-6</v>
      </c>
      <c r="R3069" s="35">
        <f t="shared" si="50"/>
        <v>2.4931304700045111E-3</v>
      </c>
    </row>
    <row r="3070" spans="1:18" ht="15">
      <c r="A3070" s="28" t="s">
        <v>78</v>
      </c>
      <c r="B3070" s="37">
        <v>54</v>
      </c>
      <c r="C3070" s="29">
        <v>47</v>
      </c>
      <c r="D3070" s="21" t="s">
        <v>61</v>
      </c>
      <c r="E3070" s="35">
        <v>1.8366740914385699E-4</v>
      </c>
      <c r="F3070" s="35">
        <v>9.3727043798156297E-5</v>
      </c>
      <c r="G3070" s="35">
        <v>2.4032452487293199E-5</v>
      </c>
      <c r="H3070" s="35">
        <v>9.3906575230356002E-5</v>
      </c>
      <c r="I3070" s="35">
        <v>6.4958964690055605E-5</v>
      </c>
      <c r="J3070" s="35">
        <v>1.3592489589129699E-2</v>
      </c>
      <c r="K3070" s="35">
        <v>2.5163909316881799E-4</v>
      </c>
      <c r="L3070" s="35">
        <v>1.49642603606939E-4</v>
      </c>
      <c r="M3070" s="35">
        <v>1.7809417507406799E-5</v>
      </c>
      <c r="N3070" s="35">
        <v>1.5177788013887801E-4</v>
      </c>
      <c r="O3070" s="35">
        <v>7.7651369149243501E-5</v>
      </c>
      <c r="P3070" s="35">
        <v>4.3849328193623197E-5</v>
      </c>
      <c r="Q3070" s="35">
        <v>1.9630987251389201E-5</v>
      </c>
      <c r="R3070" s="35">
        <f t="shared" si="50"/>
        <v>1.4764782713495715E-2</v>
      </c>
    </row>
    <row r="3071" spans="1:18" ht="15">
      <c r="A3071" s="28" t="s">
        <v>78</v>
      </c>
      <c r="B3071" s="37">
        <v>54</v>
      </c>
      <c r="C3071" s="29">
        <v>48</v>
      </c>
      <c r="D3071" s="22" t="s">
        <v>62</v>
      </c>
      <c r="E3071" s="35">
        <v>2.85673807796652E-2</v>
      </c>
      <c r="F3071" s="35">
        <v>2.1251505926773301E-2</v>
      </c>
      <c r="G3071" s="35">
        <v>8.93670573815839E-3</v>
      </c>
      <c r="H3071" s="35">
        <v>3.2150874320627097E-2</v>
      </c>
      <c r="I3071" s="35">
        <v>3.14292838566083E-2</v>
      </c>
      <c r="J3071" s="35">
        <v>2.6227753717298898</v>
      </c>
      <c r="K3071" s="35">
        <v>8.6816466346766194E-2</v>
      </c>
      <c r="L3071" s="35">
        <v>6.8560345295619607E-2</v>
      </c>
      <c r="M3071" s="35">
        <v>6.9578440101601699E-3</v>
      </c>
      <c r="N3071" s="35">
        <v>6.3154562855459007E-2</v>
      </c>
      <c r="O3071" s="35">
        <v>2.86206440445738E-2</v>
      </c>
      <c r="P3071" s="35">
        <v>1.7547984630522699E-2</v>
      </c>
      <c r="Q3071" s="35">
        <v>8.9062500141347204E-3</v>
      </c>
      <c r="R3071" s="35">
        <f t="shared" si="50"/>
        <v>3.0256752195489587</v>
      </c>
    </row>
    <row r="3072" spans="1:18" ht="15">
      <c r="A3072" s="28" t="s">
        <v>78</v>
      </c>
      <c r="B3072" s="37">
        <v>54</v>
      </c>
      <c r="C3072" s="29">
        <v>49</v>
      </c>
      <c r="D3072" s="22" t="s">
        <v>63</v>
      </c>
      <c r="E3072" s="35">
        <v>3.02613012264832E-5</v>
      </c>
      <c r="F3072" s="35">
        <v>2.1223799466012902E-5</v>
      </c>
      <c r="G3072" s="35">
        <v>8.7440551944014205E-6</v>
      </c>
      <c r="H3072" s="35">
        <v>2.49290552833571E-5</v>
      </c>
      <c r="I3072" s="35">
        <v>1.78914517437444E-5</v>
      </c>
      <c r="J3072" s="35">
        <v>4.6137137750567698E-3</v>
      </c>
      <c r="K3072" s="35">
        <v>5.6663188363421401E-5</v>
      </c>
      <c r="L3072" s="35">
        <v>4.1411685782639098E-5</v>
      </c>
      <c r="M3072" s="35">
        <v>6.5429203479286504E-6</v>
      </c>
      <c r="N3072" s="35">
        <v>5.7845546829667599E-5</v>
      </c>
      <c r="O3072" s="35">
        <v>2.2403380175354999E-5</v>
      </c>
      <c r="P3072" s="35">
        <v>1.2736845126781701E-5</v>
      </c>
      <c r="Q3072" s="35">
        <v>7.0125940509989498E-6</v>
      </c>
      <c r="R3072" s="35">
        <f t="shared" si="50"/>
        <v>4.9213795986475612E-3</v>
      </c>
    </row>
    <row r="3073" spans="1:18" ht="15">
      <c r="A3073" s="28" t="s">
        <v>78</v>
      </c>
      <c r="B3073" s="37">
        <v>54</v>
      </c>
      <c r="C3073" s="29">
        <v>50</v>
      </c>
      <c r="D3073" s="22" t="s">
        <v>64</v>
      </c>
      <c r="E3073" s="35">
        <v>1.5877106523700101E-4</v>
      </c>
      <c r="F3073" s="35">
        <v>2.90802927549269E-4</v>
      </c>
      <c r="G3073" s="35">
        <v>7.6024698667777701E-5</v>
      </c>
      <c r="H3073" s="35">
        <v>2.2104962871622E-4</v>
      </c>
      <c r="I3073" s="35">
        <v>2.4462280742590598E-4</v>
      </c>
      <c r="J3073" s="35">
        <v>7.6074251247160796E-3</v>
      </c>
      <c r="K3073" s="35">
        <v>4.1085017131116701E-4</v>
      </c>
      <c r="L3073" s="35">
        <v>5.4586758004671596E-4</v>
      </c>
      <c r="M3073" s="35">
        <v>1.0937348767873E-4</v>
      </c>
      <c r="N3073" s="35">
        <v>3.1880560194673201E-4</v>
      </c>
      <c r="O3073" s="35">
        <v>2.11029066826376E-4</v>
      </c>
      <c r="P3073" s="35">
        <v>1.0998817388953099E-4</v>
      </c>
      <c r="Q3073" s="35">
        <v>1.2221517051028499E-4</v>
      </c>
      <c r="R3073" s="35">
        <f t="shared" si="50"/>
        <v>1.0426825504521791E-2</v>
      </c>
    </row>
    <row r="3074" spans="1:18" ht="15">
      <c r="A3074" s="28" t="s">
        <v>78</v>
      </c>
      <c r="B3074" s="37">
        <v>54</v>
      </c>
      <c r="C3074" s="29">
        <v>51</v>
      </c>
      <c r="D3074" s="21" t="s">
        <v>65</v>
      </c>
      <c r="E3074" s="35">
        <v>3.7503007273699299E-5</v>
      </c>
      <c r="F3074" s="35">
        <v>2.7217569234015702E-5</v>
      </c>
      <c r="G3074" s="35">
        <v>1.2678396256175301E-5</v>
      </c>
      <c r="H3074" s="35">
        <v>4.1685802385569898E-5</v>
      </c>
      <c r="I3074" s="35">
        <v>3.0999786271672803E-5</v>
      </c>
      <c r="J3074" s="35">
        <v>3.4985499670843502E-3</v>
      </c>
      <c r="K3074" s="35">
        <v>1.3205739902379199E-4</v>
      </c>
      <c r="L3074" s="35">
        <v>9.2428993188313306E-5</v>
      </c>
      <c r="M3074" s="35">
        <v>1.6302059715671899E-5</v>
      </c>
      <c r="N3074" s="35">
        <v>7.5544768596937106E-5</v>
      </c>
      <c r="O3074" s="35">
        <v>3.8767688675874597E-5</v>
      </c>
      <c r="P3074" s="35">
        <v>1.9990102051065599E-5</v>
      </c>
      <c r="Q3074" s="35">
        <v>1.24051842258615E-5</v>
      </c>
      <c r="R3074" s="35">
        <f t="shared" si="50"/>
        <v>4.0361307239829983E-3</v>
      </c>
    </row>
    <row r="3075" spans="1:18" ht="15">
      <c r="A3075" s="28" t="s">
        <v>78</v>
      </c>
      <c r="B3075" s="37">
        <v>54</v>
      </c>
      <c r="C3075" s="29">
        <v>52</v>
      </c>
      <c r="D3075" s="21" t="s">
        <v>66</v>
      </c>
      <c r="E3075" s="35">
        <v>5.8684231333552699E-5</v>
      </c>
      <c r="F3075" s="35">
        <v>5.6229320643633498E-5</v>
      </c>
      <c r="G3075" s="35">
        <v>1.64548734266083E-5</v>
      </c>
      <c r="H3075" s="35">
        <v>4.61517620078327E-5</v>
      </c>
      <c r="I3075" s="35">
        <v>6.7582022075959893E-5</v>
      </c>
      <c r="J3075" s="35">
        <v>3.4221452624764999E-3</v>
      </c>
      <c r="K3075" s="35">
        <v>2.2061671477884701E-4</v>
      </c>
      <c r="L3075" s="35">
        <v>1.3298359424265401E-4</v>
      </c>
      <c r="M3075" s="35">
        <v>1.9527726865035102E-5</v>
      </c>
      <c r="N3075" s="35">
        <v>9.5101109150239204E-5</v>
      </c>
      <c r="O3075" s="35">
        <v>4.6259814285445901E-5</v>
      </c>
      <c r="P3075" s="35">
        <v>2.2403769483044501E-5</v>
      </c>
      <c r="Q3075" s="35">
        <v>1.30857327748548E-5</v>
      </c>
      <c r="R3075" s="35">
        <f t="shared" si="50"/>
        <v>4.2172259335442087E-3</v>
      </c>
    </row>
    <row r="3076" spans="1:18" ht="15">
      <c r="A3076" s="28" t="s">
        <v>78</v>
      </c>
      <c r="B3076" s="37">
        <v>54</v>
      </c>
      <c r="C3076" s="29">
        <v>53</v>
      </c>
      <c r="D3076" s="21" t="s">
        <v>67</v>
      </c>
      <c r="E3076" s="35">
        <v>2.9218719784484301E-5</v>
      </c>
      <c r="F3076" s="35">
        <v>3.8138639006935602E-5</v>
      </c>
      <c r="G3076" s="35">
        <v>9.3326575728368697E-6</v>
      </c>
      <c r="H3076" s="35">
        <v>2.5390725827247802E-5</v>
      </c>
      <c r="I3076" s="35">
        <v>1.0944031449915599E-5</v>
      </c>
      <c r="J3076" s="35">
        <v>1.97143473493235E-3</v>
      </c>
      <c r="K3076" s="35">
        <v>6.6293959891335603E-5</v>
      </c>
      <c r="L3076" s="35">
        <v>6.3719212937951103E-5</v>
      </c>
      <c r="M3076" s="35">
        <v>4.1800357810253499E-5</v>
      </c>
      <c r="N3076" s="35">
        <v>4.4763323793684903E-5</v>
      </c>
      <c r="O3076" s="35">
        <v>3.4882594713833202E-5</v>
      </c>
      <c r="P3076" s="35">
        <v>1.19760885430257E-5</v>
      </c>
      <c r="Q3076" s="35">
        <v>7.7283522612133692E-6</v>
      </c>
      <c r="R3076" s="35">
        <f t="shared" ref="R3076:R3139" si="51">SUM(E3076:Q3076)</f>
        <v>2.3556233985250674E-3</v>
      </c>
    </row>
    <row r="3077" spans="1:18" ht="15">
      <c r="A3077" s="28" t="s">
        <v>78</v>
      </c>
      <c r="B3077" s="37">
        <v>54</v>
      </c>
      <c r="C3077" s="29">
        <v>54</v>
      </c>
      <c r="D3077" s="21" t="s">
        <v>68</v>
      </c>
      <c r="E3077" s="35">
        <v>3.1605986753403402E-4</v>
      </c>
      <c r="F3077" s="35">
        <v>2.1697725012645699E-4</v>
      </c>
      <c r="G3077" s="35">
        <v>9.0113641705885501E-5</v>
      </c>
      <c r="H3077" s="35">
        <v>2.5644240568754102E-4</v>
      </c>
      <c r="I3077" s="35">
        <v>2.31956915775609E-4</v>
      </c>
      <c r="J3077" s="35">
        <v>1.51323990302791E-2</v>
      </c>
      <c r="K3077" s="35">
        <v>7.9265313137868499E-4</v>
      </c>
      <c r="L3077" s="35">
        <v>4.9380265829637E-4</v>
      </c>
      <c r="M3077" s="35">
        <v>7.9806445394530205E-5</v>
      </c>
      <c r="N3077" s="35">
        <v>4.2727522660862901E-4</v>
      </c>
      <c r="O3077" s="35">
        <v>2.2621386501383E-4</v>
      </c>
      <c r="P3077" s="35">
        <v>1.4394265840698601E-4</v>
      </c>
      <c r="Q3077" s="35">
        <v>6.1594489059266304E-5</v>
      </c>
      <c r="R3077" s="35">
        <f t="shared" si="51"/>
        <v>1.8469237585266925E-2</v>
      </c>
    </row>
    <row r="3078" spans="1:18" ht="15">
      <c r="A3078" s="28" t="s">
        <v>78</v>
      </c>
      <c r="B3078" s="37">
        <v>54</v>
      </c>
      <c r="C3078" s="29">
        <v>55</v>
      </c>
      <c r="D3078" s="21" t="s">
        <v>69</v>
      </c>
      <c r="E3078" s="35">
        <v>1.7553958809804301E-5</v>
      </c>
      <c r="F3078" s="35">
        <v>1.36246918246806E-5</v>
      </c>
      <c r="G3078" s="35">
        <v>4.5373586975025696E-6</v>
      </c>
      <c r="H3078" s="35">
        <v>3.3688025736704001E-5</v>
      </c>
      <c r="I3078" s="35">
        <v>2.4207040043589701E-5</v>
      </c>
      <c r="J3078" s="35">
        <v>3.3766091475987601E-3</v>
      </c>
      <c r="K3078" s="35">
        <v>8.3317066744362196E-5</v>
      </c>
      <c r="L3078" s="35">
        <v>4.2087531969209601E-5</v>
      </c>
      <c r="M3078" s="35">
        <v>7.69276340601706E-6</v>
      </c>
      <c r="N3078" s="35">
        <v>5.26187678320253E-5</v>
      </c>
      <c r="O3078" s="35">
        <v>2.7388972207189001E-5</v>
      </c>
      <c r="P3078" s="35">
        <v>1.4501414434022901E-5</v>
      </c>
      <c r="Q3078" s="35">
        <v>6.92897256246983E-6</v>
      </c>
      <c r="R3078" s="35">
        <f t="shared" si="51"/>
        <v>3.7047557118663373E-3</v>
      </c>
    </row>
    <row r="3079" spans="1:18" ht="15">
      <c r="A3079" s="28" t="s">
        <v>78</v>
      </c>
      <c r="B3079" s="37">
        <v>54</v>
      </c>
      <c r="C3079" s="29">
        <v>56</v>
      </c>
      <c r="D3079" s="21" t="s">
        <v>70</v>
      </c>
      <c r="E3079" s="35">
        <v>1.7513293330196399E-3</v>
      </c>
      <c r="F3079" s="35">
        <v>1.2020363008399199E-3</v>
      </c>
      <c r="G3079" s="35">
        <v>4.4637215288359598E-4</v>
      </c>
      <c r="H3079" s="35">
        <v>2.1320305058663701E-3</v>
      </c>
      <c r="I3079" s="35">
        <v>1.71971993905653E-3</v>
      </c>
      <c r="J3079" s="35">
        <v>1.2207903257675099</v>
      </c>
      <c r="K3079" s="35">
        <v>5.8906537327889598E-3</v>
      </c>
      <c r="L3079" s="35">
        <v>5.4692170579376297E-3</v>
      </c>
      <c r="M3079" s="35">
        <v>4.9729557252201398E-4</v>
      </c>
      <c r="N3079" s="35">
        <v>5.4647468774241502E-3</v>
      </c>
      <c r="O3079" s="35">
        <v>2.5165804382192699E-3</v>
      </c>
      <c r="P3079" s="35">
        <v>1.6201704373860701E-3</v>
      </c>
      <c r="Q3079" s="35">
        <v>4.5609991915098298E-4</v>
      </c>
      <c r="R3079" s="35">
        <f t="shared" si="51"/>
        <v>1.2499565780346049</v>
      </c>
    </row>
    <row r="3080" spans="1:18" ht="15">
      <c r="A3080" s="28" t="s">
        <v>78</v>
      </c>
      <c r="B3080" s="37">
        <v>54</v>
      </c>
      <c r="C3080" s="29">
        <v>57</v>
      </c>
      <c r="D3080" s="21" t="s">
        <v>71</v>
      </c>
      <c r="E3080" s="35">
        <v>3.57699659498228E-10</v>
      </c>
      <c r="F3080" s="35">
        <v>2.3103911880461301E-10</v>
      </c>
      <c r="G3080" s="35">
        <v>8.0538618016395797E-11</v>
      </c>
      <c r="H3080" s="35">
        <v>2.6147313602124497E-10</v>
      </c>
      <c r="I3080" s="35">
        <v>2.4427661439526301E-10</v>
      </c>
      <c r="J3080" s="35">
        <v>7.8133881417885306E-6</v>
      </c>
      <c r="K3080" s="35">
        <v>8.7821899729518504E-10</v>
      </c>
      <c r="L3080" s="35">
        <v>5.6812348004929996E-10</v>
      </c>
      <c r="M3080" s="35">
        <v>8.0062878993145601E-11</v>
      </c>
      <c r="N3080" s="35">
        <v>4.9695354100949099E-10</v>
      </c>
      <c r="O3080" s="35">
        <v>2.5434229236323401E-10</v>
      </c>
      <c r="P3080" s="35">
        <v>1.39801184992178E-10</v>
      </c>
      <c r="Q3080" s="35">
        <v>7.3676716911707099E-11</v>
      </c>
      <c r="R3080" s="35">
        <f t="shared" si="51"/>
        <v>7.8170543480268824E-6</v>
      </c>
    </row>
    <row r="3081" spans="1:18" ht="15">
      <c r="A3081" s="28" t="s">
        <v>78</v>
      </c>
      <c r="B3081" s="37">
        <v>55</v>
      </c>
      <c r="C3081" s="29">
        <v>1</v>
      </c>
      <c r="D3081" s="22" t="s">
        <v>15</v>
      </c>
      <c r="E3081" s="35">
        <v>1.36507805634119E-3</v>
      </c>
      <c r="F3081" s="35">
        <v>1.1313007668600399E-3</v>
      </c>
      <c r="G3081" s="35">
        <v>1.88421394671545E-3</v>
      </c>
      <c r="H3081" s="35">
        <v>9.3811977138554697E-4</v>
      </c>
      <c r="I3081" s="35">
        <v>1.049961565924E-3</v>
      </c>
      <c r="J3081" s="35">
        <v>0.19352988238204699</v>
      </c>
      <c r="K3081" s="35">
        <v>6.0781108860688401E-3</v>
      </c>
      <c r="L3081" s="35">
        <v>2.7116423125444701E-3</v>
      </c>
      <c r="M3081" s="35">
        <v>4.0107254093459799E-4</v>
      </c>
      <c r="N3081" s="35">
        <v>2.8121190708617501E-3</v>
      </c>
      <c r="O3081" s="35">
        <v>9.2213967439381996E-4</v>
      </c>
      <c r="P3081" s="35">
        <v>9.2243316928722504E-4</v>
      </c>
      <c r="Q3081" s="35">
        <v>4.2503303204861599E-4</v>
      </c>
      <c r="R3081" s="35">
        <f t="shared" si="51"/>
        <v>0.21417110717541252</v>
      </c>
    </row>
    <row r="3082" spans="1:18" ht="15">
      <c r="A3082" s="28" t="s">
        <v>78</v>
      </c>
      <c r="B3082" s="37">
        <v>55</v>
      </c>
      <c r="C3082" s="29">
        <v>2</v>
      </c>
      <c r="D3082" s="22" t="s">
        <v>16</v>
      </c>
      <c r="E3082" s="35">
        <v>2.1583934324907499E-2</v>
      </c>
      <c r="F3082" s="35">
        <v>2.2364450094222801E-2</v>
      </c>
      <c r="G3082" s="35">
        <v>9.5792869316352596E-3</v>
      </c>
      <c r="H3082" s="35">
        <v>1.6139458110807098E-2</v>
      </c>
      <c r="I3082" s="35">
        <v>1.6371686113774001E-2</v>
      </c>
      <c r="J3082" s="35">
        <v>2.1163049034111099</v>
      </c>
      <c r="K3082" s="35">
        <v>4.4477076821182897E-2</v>
      </c>
      <c r="L3082" s="35">
        <v>4.24003015655703E-2</v>
      </c>
      <c r="M3082" s="35">
        <v>6.38194976996612E-3</v>
      </c>
      <c r="N3082" s="35">
        <v>4.2521837566483998E-2</v>
      </c>
      <c r="O3082" s="35">
        <v>1.5720167494262801E-2</v>
      </c>
      <c r="P3082" s="35">
        <v>2.1789941338103198E-2</v>
      </c>
      <c r="Q3082" s="35">
        <v>6.3526692815415297E-3</v>
      </c>
      <c r="R3082" s="35">
        <f t="shared" si="51"/>
        <v>2.3819876628235672</v>
      </c>
    </row>
    <row r="3083" spans="1:18" ht="15">
      <c r="A3083" s="28" t="s">
        <v>78</v>
      </c>
      <c r="B3083" s="37">
        <v>55</v>
      </c>
      <c r="C3083" s="29">
        <v>3</v>
      </c>
      <c r="D3083" s="22" t="s">
        <v>17</v>
      </c>
      <c r="E3083" s="35">
        <v>1.4701695976297099E-2</v>
      </c>
      <c r="F3083" s="35">
        <v>1.42456127599514E-2</v>
      </c>
      <c r="G3083" s="35">
        <v>2.7881211577823698E-3</v>
      </c>
      <c r="H3083" s="35">
        <v>1.01537765419121E-2</v>
      </c>
      <c r="I3083" s="35">
        <v>1.23399253612434E-2</v>
      </c>
      <c r="J3083" s="35">
        <v>0.94161006793056001</v>
      </c>
      <c r="K3083" s="35">
        <v>3.4401374528896203E-2</v>
      </c>
      <c r="L3083" s="35">
        <v>2.75471722400621E-2</v>
      </c>
      <c r="M3083" s="35">
        <v>4.0331785462420404E-3</v>
      </c>
      <c r="N3083" s="35">
        <v>2.6178532312156999E-2</v>
      </c>
      <c r="O3083" s="35">
        <v>9.5775420507309798E-3</v>
      </c>
      <c r="P3083" s="35">
        <v>1.30831115101269E-2</v>
      </c>
      <c r="Q3083" s="35">
        <v>3.9107911293073802E-3</v>
      </c>
      <c r="R3083" s="35">
        <f t="shared" si="51"/>
        <v>1.114570902045269</v>
      </c>
    </row>
    <row r="3084" spans="1:18" ht="15">
      <c r="A3084" s="28" t="s">
        <v>78</v>
      </c>
      <c r="B3084" s="37">
        <v>55</v>
      </c>
      <c r="C3084" s="29">
        <v>4</v>
      </c>
      <c r="D3084" s="22" t="s">
        <v>18</v>
      </c>
      <c r="E3084" s="35">
        <v>4.4060968271197903E-2</v>
      </c>
      <c r="F3084" s="35">
        <v>5.08836352766091E-2</v>
      </c>
      <c r="G3084" s="35">
        <v>1.6037302700632999E-2</v>
      </c>
      <c r="H3084" s="35">
        <v>3.7107935060261103E-2</v>
      </c>
      <c r="I3084" s="35">
        <v>1.6887667399591699</v>
      </c>
      <c r="J3084" s="35">
        <v>13.137602362209099</v>
      </c>
      <c r="K3084" s="35">
        <v>1.36919462365991</v>
      </c>
      <c r="L3084" s="35">
        <v>0.115952487333034</v>
      </c>
      <c r="M3084" s="35">
        <v>2.99152825189915E-2</v>
      </c>
      <c r="N3084" s="35">
        <v>0.174590722014862</v>
      </c>
      <c r="O3084" s="35">
        <v>3.1651199673097298E-2</v>
      </c>
      <c r="P3084" s="35">
        <v>5.99377063663869E-2</v>
      </c>
      <c r="Q3084" s="35">
        <v>1.1160404164134999E-2</v>
      </c>
      <c r="R3084" s="35">
        <f t="shared" si="51"/>
        <v>16.766861369207383</v>
      </c>
    </row>
    <row r="3085" spans="1:18" ht="15">
      <c r="A3085" s="28" t="s">
        <v>78</v>
      </c>
      <c r="B3085" s="37">
        <v>55</v>
      </c>
      <c r="C3085" s="29">
        <v>5</v>
      </c>
      <c r="D3085" s="22" t="s">
        <v>19</v>
      </c>
      <c r="E3085" s="35">
        <v>1.49533231147267E-2</v>
      </c>
      <c r="F3085" s="35">
        <v>1.2245704562426501E-2</v>
      </c>
      <c r="G3085" s="35">
        <v>5.0774949260390901E-3</v>
      </c>
      <c r="H3085" s="35">
        <v>9.3001973384581396E-3</v>
      </c>
      <c r="I3085" s="35">
        <v>1.9570064226402499E-2</v>
      </c>
      <c r="J3085" s="35">
        <v>1.0341382519156099</v>
      </c>
      <c r="K3085" s="35">
        <v>7.6478972836391698E-2</v>
      </c>
      <c r="L3085" s="35">
        <v>2.66288463957286E-2</v>
      </c>
      <c r="M3085" s="35">
        <v>4.2092879174937797E-3</v>
      </c>
      <c r="N3085" s="35">
        <v>3.95902851754973E-2</v>
      </c>
      <c r="O3085" s="35">
        <v>1.1137981593534799E-2</v>
      </c>
      <c r="P3085" s="35">
        <v>2.72106142398181E-2</v>
      </c>
      <c r="Q3085" s="35">
        <v>4.5558553674473496E-3</v>
      </c>
      <c r="R3085" s="35">
        <f t="shared" si="51"/>
        <v>1.2850968796095745</v>
      </c>
    </row>
    <row r="3086" spans="1:18" ht="15">
      <c r="A3086" s="28" t="s">
        <v>78</v>
      </c>
      <c r="B3086" s="37">
        <v>55</v>
      </c>
      <c r="C3086" s="29">
        <v>6</v>
      </c>
      <c r="D3086" s="22" t="s">
        <v>20</v>
      </c>
      <c r="E3086" s="35">
        <v>1.1854509674676701E-2</v>
      </c>
      <c r="F3086" s="35">
        <v>1.4970317077877901E-2</v>
      </c>
      <c r="G3086" s="35">
        <v>7.1701836242192302E-3</v>
      </c>
      <c r="H3086" s="35">
        <v>1.5030659252416799E-2</v>
      </c>
      <c r="I3086" s="35">
        <v>9.8689745612550502E-3</v>
      </c>
      <c r="J3086" s="35">
        <v>1.16247793949609</v>
      </c>
      <c r="K3086" s="35">
        <v>1.40063278411849E-2</v>
      </c>
      <c r="L3086" s="35">
        <v>2.2301855290432399E-2</v>
      </c>
      <c r="M3086" s="35">
        <v>2.7398065981504801E-3</v>
      </c>
      <c r="N3086" s="35">
        <v>0.138656497924596</v>
      </c>
      <c r="O3086" s="35">
        <v>8.2857632260541596E-3</v>
      </c>
      <c r="P3086" s="35">
        <v>1.6999547286799602E-2</v>
      </c>
      <c r="Q3086" s="35">
        <v>2.8611131589500898E-3</v>
      </c>
      <c r="R3086" s="35">
        <f t="shared" si="51"/>
        <v>1.4272234950127034</v>
      </c>
    </row>
    <row r="3087" spans="1:18" ht="15">
      <c r="A3087" s="28" t="s">
        <v>78</v>
      </c>
      <c r="B3087" s="37">
        <v>55</v>
      </c>
      <c r="C3087" s="29">
        <v>7</v>
      </c>
      <c r="D3087" s="22" t="s">
        <v>21</v>
      </c>
      <c r="E3087" s="35">
        <v>3.3325831701876999E-3</v>
      </c>
      <c r="F3087" s="35">
        <v>6.9588799802835599E-4</v>
      </c>
      <c r="G3087" s="35">
        <v>3.6947115707403298E-3</v>
      </c>
      <c r="H3087" s="35">
        <v>2.0937309935725799E-3</v>
      </c>
      <c r="I3087" s="35">
        <v>5.5354965910545204E-4</v>
      </c>
      <c r="J3087" s="35">
        <v>8.0629576579809195E-2</v>
      </c>
      <c r="K3087" s="35">
        <v>2.7189141967130901E-3</v>
      </c>
      <c r="L3087" s="35">
        <v>2.6142507037815199E-3</v>
      </c>
      <c r="M3087" s="35">
        <v>2.6084760389407502E-4</v>
      </c>
      <c r="N3087" s="35">
        <v>2.0414838529945901E-3</v>
      </c>
      <c r="O3087" s="35">
        <v>1.33111384026091E-3</v>
      </c>
      <c r="P3087" s="35">
        <v>7.1621806397978904E-4</v>
      </c>
      <c r="Q3087" s="35">
        <v>2.7939817076215202E-4</v>
      </c>
      <c r="R3087" s="35">
        <f t="shared" si="51"/>
        <v>0.10096226640382973</v>
      </c>
    </row>
    <row r="3088" spans="1:18" ht="15">
      <c r="A3088" s="28" t="s">
        <v>78</v>
      </c>
      <c r="B3088" s="37">
        <v>55</v>
      </c>
      <c r="C3088" s="29">
        <v>8</v>
      </c>
      <c r="D3088" s="22" t="s">
        <v>22</v>
      </c>
      <c r="E3088" s="35">
        <v>0.127265961164193</v>
      </c>
      <c r="F3088" s="35">
        <v>0.20523217357133</v>
      </c>
      <c r="G3088" s="35">
        <v>2.95843949390301E-2</v>
      </c>
      <c r="H3088" s="35">
        <v>0.19355983361374501</v>
      </c>
      <c r="I3088" s="35">
        <v>0.63769309282257003</v>
      </c>
      <c r="J3088" s="35">
        <v>7.4026068144439803</v>
      </c>
      <c r="K3088" s="35">
        <v>1.36012420601037</v>
      </c>
      <c r="L3088" s="35">
        <v>0.26390647731507899</v>
      </c>
      <c r="M3088" s="35">
        <v>3.2458712897472597E-2</v>
      </c>
      <c r="N3088" s="35">
        <v>0.39865246546969402</v>
      </c>
      <c r="O3088" s="35">
        <v>8.5623087909052903E-2</v>
      </c>
      <c r="P3088" s="35">
        <v>9.0916940173569202E-2</v>
      </c>
      <c r="Q3088" s="35">
        <v>3.3761786890309897E-2</v>
      </c>
      <c r="R3088" s="35">
        <f t="shared" si="51"/>
        <v>10.861385947220395</v>
      </c>
    </row>
    <row r="3089" spans="1:18" ht="15">
      <c r="A3089" s="28" t="s">
        <v>78</v>
      </c>
      <c r="B3089" s="37">
        <v>55</v>
      </c>
      <c r="C3089" s="29">
        <v>9</v>
      </c>
      <c r="D3089" s="22" t="s">
        <v>23</v>
      </c>
      <c r="E3089" s="35">
        <v>7.0999650584608803E-2</v>
      </c>
      <c r="F3089" s="35">
        <v>8.6793690184719399E-2</v>
      </c>
      <c r="G3089" s="35">
        <v>2.2826034274682602E-2</v>
      </c>
      <c r="H3089" s="35">
        <v>6.2190371573362602E-2</v>
      </c>
      <c r="I3089" s="35">
        <v>0.104426745048041</v>
      </c>
      <c r="J3089" s="35">
        <v>6.2512013637460697</v>
      </c>
      <c r="K3089" s="35">
        <v>0.13710880561064301</v>
      </c>
      <c r="L3089" s="35">
        <v>0.23723857482081401</v>
      </c>
      <c r="M3089" s="35">
        <v>2.90050423140184E-2</v>
      </c>
      <c r="N3089" s="35">
        <v>0.16869479615202601</v>
      </c>
      <c r="O3089" s="35">
        <v>0.11163083514160201</v>
      </c>
      <c r="P3089" s="35">
        <v>5.8771886045531803E-2</v>
      </c>
      <c r="Q3089" s="35">
        <v>2.0281338248067101E-2</v>
      </c>
      <c r="R3089" s="35">
        <f t="shared" si="51"/>
        <v>7.3611691337441867</v>
      </c>
    </row>
    <row r="3090" spans="1:18" ht="15">
      <c r="A3090" s="28" t="s">
        <v>78</v>
      </c>
      <c r="B3090" s="37">
        <v>55</v>
      </c>
      <c r="C3090" s="29">
        <v>10</v>
      </c>
      <c r="D3090" s="22" t="s">
        <v>24</v>
      </c>
      <c r="E3090" s="35">
        <v>0.26735414648671602</v>
      </c>
      <c r="F3090" s="35">
        <v>0.19292841345832301</v>
      </c>
      <c r="G3090" s="35">
        <v>2.7028371239385299E-2</v>
      </c>
      <c r="H3090" s="35">
        <v>0.10860507478051599</v>
      </c>
      <c r="I3090" s="35">
        <v>0.16924523222293</v>
      </c>
      <c r="J3090" s="35">
        <v>9.7821435596473201</v>
      </c>
      <c r="K3090" s="35">
        <v>0.82310528813071304</v>
      </c>
      <c r="L3090" s="35">
        <v>0.19369479412482599</v>
      </c>
      <c r="M3090" s="35">
        <v>3.6465190424861398E-2</v>
      </c>
      <c r="N3090" s="35">
        <v>0.30826937448419101</v>
      </c>
      <c r="O3090" s="35">
        <v>7.92042905152881E-2</v>
      </c>
      <c r="P3090" s="35">
        <v>0.30522429153361502</v>
      </c>
      <c r="Q3090" s="35">
        <v>4.1040483125966899E-2</v>
      </c>
      <c r="R3090" s="35">
        <f t="shared" si="51"/>
        <v>12.334308510174653</v>
      </c>
    </row>
    <row r="3091" spans="1:18" ht="15">
      <c r="A3091" s="28" t="s">
        <v>78</v>
      </c>
      <c r="B3091" s="37">
        <v>55</v>
      </c>
      <c r="C3091" s="29">
        <v>11</v>
      </c>
      <c r="D3091" s="22" t="s">
        <v>25</v>
      </c>
      <c r="E3091" s="35">
        <v>5.6055740536176901E-2</v>
      </c>
      <c r="F3091" s="35">
        <v>6.8916528387845802E-2</v>
      </c>
      <c r="G3091" s="35">
        <v>2.0687694590400998E-2</v>
      </c>
      <c r="H3091" s="35">
        <v>9.3635355581063104E-2</v>
      </c>
      <c r="I3091" s="35">
        <v>4.2139315302284097E-2</v>
      </c>
      <c r="J3091" s="35">
        <v>5.8281348070995902</v>
      </c>
      <c r="K3091" s="35">
        <v>0.11237240170609999</v>
      </c>
      <c r="L3091" s="35">
        <v>8.5376133337895704E-2</v>
      </c>
      <c r="M3091" s="35">
        <v>1.47997863192465E-2</v>
      </c>
      <c r="N3091" s="35">
        <v>0.27192616868516101</v>
      </c>
      <c r="O3091" s="35">
        <v>5.3394662823633803E-2</v>
      </c>
      <c r="P3091" s="35">
        <v>0.10609490997014</v>
      </c>
      <c r="Q3091" s="35">
        <v>2.0053322813418401E-2</v>
      </c>
      <c r="R3091" s="35">
        <f t="shared" si="51"/>
        <v>6.7735868271529558</v>
      </c>
    </row>
    <row r="3092" spans="1:18" ht="15">
      <c r="A3092" s="28" t="s">
        <v>78</v>
      </c>
      <c r="B3092" s="37">
        <v>55</v>
      </c>
      <c r="C3092" s="29">
        <v>12</v>
      </c>
      <c r="D3092" s="21" t="s">
        <v>26</v>
      </c>
      <c r="E3092" s="35">
        <v>5.8763263624115901E-2</v>
      </c>
      <c r="F3092" s="35">
        <v>8.9678111916805092E-3</v>
      </c>
      <c r="G3092" s="35">
        <v>5.2887566218846101E-3</v>
      </c>
      <c r="H3092" s="35">
        <v>5.8493416404196497E-3</v>
      </c>
      <c r="I3092" s="35">
        <v>2.2870578321739199E-3</v>
      </c>
      <c r="J3092" s="35">
        <v>5.5842717211422602E-2</v>
      </c>
      <c r="K3092" s="35">
        <v>2.8298981414428101E-3</v>
      </c>
      <c r="L3092" s="35">
        <v>1.6698295842596699E-2</v>
      </c>
      <c r="M3092" s="35">
        <v>1.45573680197904E-3</v>
      </c>
      <c r="N3092" s="35">
        <v>7.0364173632379099E-3</v>
      </c>
      <c r="O3092" s="35">
        <v>1.11873887232331E-2</v>
      </c>
      <c r="P3092" s="35">
        <v>2.3665693043479498E-3</v>
      </c>
      <c r="Q3092" s="35">
        <v>2.4107247108261102E-3</v>
      </c>
      <c r="R3092" s="35">
        <f t="shared" si="51"/>
        <v>0.18098397900936081</v>
      </c>
    </row>
    <row r="3093" spans="1:18" ht="15">
      <c r="A3093" s="28" t="s">
        <v>78</v>
      </c>
      <c r="B3093" s="37">
        <v>55</v>
      </c>
      <c r="C3093" s="29">
        <v>13</v>
      </c>
      <c r="D3093" s="21" t="s">
        <v>27</v>
      </c>
      <c r="E3093" s="35">
        <v>4.07238892597405E-5</v>
      </c>
      <c r="F3093" s="35">
        <v>1.12437113376495E-5</v>
      </c>
      <c r="G3093" s="35">
        <v>1.8776409077242202E-5</v>
      </c>
      <c r="H3093" s="35">
        <v>1.0358108702664599E-5</v>
      </c>
      <c r="I3093" s="35">
        <v>8.0607527453308205E-6</v>
      </c>
      <c r="J3093" s="35">
        <v>5.41702138845254E-4</v>
      </c>
      <c r="K3093" s="35">
        <v>1.39892152449083E-5</v>
      </c>
      <c r="L3093" s="35">
        <v>3.0560470530440198E-5</v>
      </c>
      <c r="M3093" s="35">
        <v>2.7917528499224401E-6</v>
      </c>
      <c r="N3093" s="35">
        <v>3.06971473532633E-5</v>
      </c>
      <c r="O3093" s="35">
        <v>8.0814455087347695E-6</v>
      </c>
      <c r="P3093" s="35">
        <v>8.50397781898509E-6</v>
      </c>
      <c r="Q3093" s="35">
        <v>3.8486531787979299E-6</v>
      </c>
      <c r="R3093" s="35">
        <f t="shared" si="51"/>
        <v>7.2933767245293366E-4</v>
      </c>
    </row>
    <row r="3094" spans="1:18" ht="15">
      <c r="A3094" s="28" t="s">
        <v>78</v>
      </c>
      <c r="B3094" s="37">
        <v>55</v>
      </c>
      <c r="C3094" s="29">
        <v>14</v>
      </c>
      <c r="D3094" s="21" t="s">
        <v>28</v>
      </c>
      <c r="E3094" s="35">
        <v>4.6057335485051204E-6</v>
      </c>
      <c r="F3094" s="35">
        <v>5.3391057626243799E-6</v>
      </c>
      <c r="G3094" s="35">
        <v>1.84467181874029E-6</v>
      </c>
      <c r="H3094" s="35">
        <v>4.5596370358811101E-6</v>
      </c>
      <c r="I3094" s="35">
        <v>4.0997377042703199E-6</v>
      </c>
      <c r="J3094" s="35">
        <v>7.3549153021943E-4</v>
      </c>
      <c r="K3094" s="35">
        <v>1.38105326464082E-5</v>
      </c>
      <c r="L3094" s="35">
        <v>9.9833652146094997E-6</v>
      </c>
      <c r="M3094" s="35">
        <v>1.52236006863805E-6</v>
      </c>
      <c r="N3094" s="35">
        <v>1.94492983358938E-5</v>
      </c>
      <c r="O3094" s="35">
        <v>4.05130495401816E-6</v>
      </c>
      <c r="P3094" s="35">
        <v>5.6504689334494698E-6</v>
      </c>
      <c r="Q3094" s="35">
        <v>1.6879040587334201E-6</v>
      </c>
      <c r="R3094" s="35">
        <f t="shared" si="51"/>
        <v>8.1209565030120176E-4</v>
      </c>
    </row>
    <row r="3095" spans="1:18" ht="15">
      <c r="A3095" s="28" t="s">
        <v>78</v>
      </c>
      <c r="B3095" s="37">
        <v>55</v>
      </c>
      <c r="C3095" s="29">
        <v>15</v>
      </c>
      <c r="D3095" s="21" t="s">
        <v>29</v>
      </c>
      <c r="E3095" s="35">
        <v>1.7701151640510599E-3</v>
      </c>
      <c r="F3095" s="35">
        <v>1.1344442621074001E-3</v>
      </c>
      <c r="G3095" s="35">
        <v>1.86830315476509E-3</v>
      </c>
      <c r="H3095" s="35">
        <v>1.07420854644739E-3</v>
      </c>
      <c r="I3095" s="35">
        <v>9.1416972674359797E-4</v>
      </c>
      <c r="J3095" s="35">
        <v>7.6689283086897195E-2</v>
      </c>
      <c r="K3095" s="35">
        <v>2.1643969028173398E-3</v>
      </c>
      <c r="L3095" s="35">
        <v>3.4906254756682299E-3</v>
      </c>
      <c r="M3095" s="35">
        <v>4.1169381176080102E-4</v>
      </c>
      <c r="N3095" s="35">
        <v>3.0025385993173799E-3</v>
      </c>
      <c r="O3095" s="35">
        <v>1.47052353837699E-3</v>
      </c>
      <c r="P3095" s="35">
        <v>1.19987131479007E-3</v>
      </c>
      <c r="Q3095" s="35">
        <v>4.1040582827361498E-4</v>
      </c>
      <c r="R3095" s="35">
        <f t="shared" si="51"/>
        <v>9.5600579412016162E-2</v>
      </c>
    </row>
    <row r="3096" spans="1:18" ht="15">
      <c r="A3096" s="28" t="s">
        <v>78</v>
      </c>
      <c r="B3096" s="37">
        <v>55</v>
      </c>
      <c r="C3096" s="29">
        <v>16</v>
      </c>
      <c r="D3096" s="21" t="s">
        <v>30</v>
      </c>
      <c r="E3096" s="35">
        <v>3.0316974893721699E-7</v>
      </c>
      <c r="F3096" s="35">
        <v>2.1600404653516099E-7</v>
      </c>
      <c r="G3096" s="35">
        <v>1.3089298690231599E-7</v>
      </c>
      <c r="H3096" s="35">
        <v>1.9067276779693799E-7</v>
      </c>
      <c r="I3096" s="35">
        <v>1.2965140837095199E-7</v>
      </c>
      <c r="J3096" s="35">
        <v>1.00518603650749E-5</v>
      </c>
      <c r="K3096" s="35">
        <v>3.0111993704384599E-7</v>
      </c>
      <c r="L3096" s="35">
        <v>8.1053577742227196E-7</v>
      </c>
      <c r="M3096" s="35">
        <v>8.2709309656665203E-8</v>
      </c>
      <c r="N3096" s="35">
        <v>5.3093408195844598E-7</v>
      </c>
      <c r="O3096" s="35">
        <v>2.4133767021042001E-7</v>
      </c>
      <c r="P3096" s="35">
        <v>3.3077807485147802E-7</v>
      </c>
      <c r="Q3096" s="35">
        <v>6.6174536761858298E-8</v>
      </c>
      <c r="R3096" s="35">
        <f t="shared" si="51"/>
        <v>1.3385840711522469E-5</v>
      </c>
    </row>
    <row r="3097" spans="1:18" ht="15">
      <c r="A3097" s="28" t="s">
        <v>78</v>
      </c>
      <c r="B3097" s="37">
        <v>55</v>
      </c>
      <c r="C3097" s="29">
        <v>17</v>
      </c>
      <c r="D3097" s="21" t="s">
        <v>31</v>
      </c>
      <c r="E3097" s="35">
        <v>1.2280733950150201E-7</v>
      </c>
      <c r="F3097" s="35">
        <v>9.0057029473867999E-8</v>
      </c>
      <c r="G3097" s="35">
        <v>3.3987962666081101E-8</v>
      </c>
      <c r="H3097" s="35">
        <v>7.6936063218383105E-8</v>
      </c>
      <c r="I3097" s="35">
        <v>6.5784202379343805E-8</v>
      </c>
      <c r="J3097" s="35">
        <v>6.3477549587172098E-6</v>
      </c>
      <c r="K3097" s="35">
        <v>1.4313082216026499E-7</v>
      </c>
      <c r="L3097" s="35">
        <v>2.1385840842775199E-7</v>
      </c>
      <c r="M3097" s="35">
        <v>2.8517637250935401E-8</v>
      </c>
      <c r="N3097" s="35">
        <v>1.8960333529042301E-7</v>
      </c>
      <c r="O3097" s="35">
        <v>1.0093350060170101E-7</v>
      </c>
      <c r="P3097" s="35">
        <v>5.8054044856836903E-8</v>
      </c>
      <c r="Q3097" s="35">
        <v>3.1155435228417601E-8</v>
      </c>
      <c r="R3097" s="35">
        <f t="shared" si="51"/>
        <v>7.502580739772719E-6</v>
      </c>
    </row>
    <row r="3098" spans="1:18" ht="15">
      <c r="A3098" s="28" t="s">
        <v>78</v>
      </c>
      <c r="B3098" s="37">
        <v>55</v>
      </c>
      <c r="C3098" s="29">
        <v>18</v>
      </c>
      <c r="D3098" s="21" t="s">
        <v>32</v>
      </c>
      <c r="E3098" s="35">
        <v>0</v>
      </c>
      <c r="F3098" s="35">
        <v>0</v>
      </c>
      <c r="G3098" s="35">
        <v>0</v>
      </c>
      <c r="H3098" s="35">
        <v>0</v>
      </c>
      <c r="I3098" s="35">
        <v>0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  <c r="O3098" s="35">
        <v>0</v>
      </c>
      <c r="P3098" s="35">
        <v>0</v>
      </c>
      <c r="Q3098" s="35">
        <v>0</v>
      </c>
      <c r="R3098" s="35">
        <f t="shared" si="51"/>
        <v>0</v>
      </c>
    </row>
    <row r="3099" spans="1:18" ht="15">
      <c r="A3099" s="28" t="s">
        <v>78</v>
      </c>
      <c r="B3099" s="37">
        <v>55</v>
      </c>
      <c r="C3099" s="29">
        <v>19</v>
      </c>
      <c r="D3099" s="22" t="s">
        <v>33</v>
      </c>
      <c r="E3099" s="35">
        <v>1.3026808597087799E-5</v>
      </c>
      <c r="F3099" s="35">
        <v>1.1475371281224901E-5</v>
      </c>
      <c r="G3099" s="35">
        <v>6.3042481039969097E-6</v>
      </c>
      <c r="H3099" s="35">
        <v>1.98429246261367E-5</v>
      </c>
      <c r="I3099" s="35">
        <v>4.3138744372732797E-5</v>
      </c>
      <c r="J3099" s="35">
        <v>2.6198825647662199E-3</v>
      </c>
      <c r="K3099" s="35">
        <v>3.4933903020492203E-5</v>
      </c>
      <c r="L3099" s="35">
        <v>2.0827250880264099E-5</v>
      </c>
      <c r="M3099" s="35">
        <v>2.8288638476575E-6</v>
      </c>
      <c r="N3099" s="35">
        <v>2.4317564091841401E-5</v>
      </c>
      <c r="O3099" s="35">
        <v>7.5874641960399003E-6</v>
      </c>
      <c r="P3099" s="35">
        <v>1.6148389387936098E-5</v>
      </c>
      <c r="Q3099" s="35">
        <v>3.0098988218675202E-6</v>
      </c>
      <c r="R3099" s="35">
        <f t="shared" si="51"/>
        <v>2.8233239959934977E-3</v>
      </c>
    </row>
    <row r="3100" spans="1:18" ht="15">
      <c r="A3100" s="28" t="s">
        <v>78</v>
      </c>
      <c r="B3100" s="37">
        <v>55</v>
      </c>
      <c r="C3100" s="29">
        <v>20</v>
      </c>
      <c r="D3100" s="22" t="s">
        <v>34</v>
      </c>
      <c r="E3100" s="35">
        <v>1.6361128597391099E-5</v>
      </c>
      <c r="F3100" s="35">
        <v>5.4730544998762597E-5</v>
      </c>
      <c r="G3100" s="35">
        <v>2.14193502134915E-6</v>
      </c>
      <c r="H3100" s="35">
        <v>2.3655999418672E-5</v>
      </c>
      <c r="I3100" s="35">
        <v>6.7553121594644505E-5</v>
      </c>
      <c r="J3100" s="35">
        <v>2.6957750222883301E-3</v>
      </c>
      <c r="K3100" s="35">
        <v>3.6961235082274099E-4</v>
      </c>
      <c r="L3100" s="35">
        <v>1.6037900582321701E-5</v>
      </c>
      <c r="M3100" s="35">
        <v>2.0492964856030399E-6</v>
      </c>
      <c r="N3100" s="35">
        <v>2.4529649711917999E-5</v>
      </c>
      <c r="O3100" s="35">
        <v>6.6132318038517703E-6</v>
      </c>
      <c r="P3100" s="35">
        <v>1.0113842172397699E-4</v>
      </c>
      <c r="Q3100" s="35">
        <v>6.7306189661456701E-6</v>
      </c>
      <c r="R3100" s="35">
        <f t="shared" si="51"/>
        <v>3.3869292220157078E-3</v>
      </c>
    </row>
    <row r="3101" spans="1:18" ht="15">
      <c r="A3101" s="28" t="s">
        <v>78</v>
      </c>
      <c r="B3101" s="37">
        <v>55</v>
      </c>
      <c r="C3101" s="29">
        <v>21</v>
      </c>
      <c r="D3101" s="22" t="s">
        <v>35</v>
      </c>
      <c r="E3101" s="35">
        <v>4.5713742525699097E-5</v>
      </c>
      <c r="F3101" s="35">
        <v>4.6441435960339299E-5</v>
      </c>
      <c r="G3101" s="35">
        <v>1.6452374044117702E-5</v>
      </c>
      <c r="H3101" s="35">
        <v>3.91891903912071E-5</v>
      </c>
      <c r="I3101" s="35">
        <v>8.6942822991616895E-5</v>
      </c>
      <c r="J3101" s="35">
        <v>3.76141535710323E-3</v>
      </c>
      <c r="K3101" s="35">
        <v>2.3919401631920399E-4</v>
      </c>
      <c r="L3101" s="35">
        <v>7.8260005374419794E-5</v>
      </c>
      <c r="M3101" s="35">
        <v>1.2773191991073601E-5</v>
      </c>
      <c r="N3101" s="35">
        <v>1.9842886463939901E-4</v>
      </c>
      <c r="O3101" s="35">
        <v>4.2706934644898403E-5</v>
      </c>
      <c r="P3101" s="35">
        <v>9.2770638191613103E-5</v>
      </c>
      <c r="Q3101" s="35">
        <v>2.4725712594021E-5</v>
      </c>
      <c r="R3101" s="35">
        <f t="shared" si="51"/>
        <v>4.6850142867708392E-3</v>
      </c>
    </row>
    <row r="3102" spans="1:18" ht="15">
      <c r="A3102" s="28" t="s">
        <v>78</v>
      </c>
      <c r="B3102" s="37">
        <v>55</v>
      </c>
      <c r="C3102" s="29">
        <v>22</v>
      </c>
      <c r="D3102" s="22" t="s">
        <v>36</v>
      </c>
      <c r="E3102" s="35">
        <v>6.4872768033137195E-5</v>
      </c>
      <c r="F3102" s="35">
        <v>7.5374362764233204E-5</v>
      </c>
      <c r="G3102" s="35">
        <v>2.5103332186866302E-5</v>
      </c>
      <c r="H3102" s="35">
        <v>1.30917700675906E-4</v>
      </c>
      <c r="I3102" s="35">
        <v>4.2175276787857501E-5</v>
      </c>
      <c r="J3102" s="35">
        <v>6.69005539897124E-3</v>
      </c>
      <c r="K3102" s="35">
        <v>1.1551659058802299E-4</v>
      </c>
      <c r="L3102" s="35">
        <v>6.9523160365233007E-5</v>
      </c>
      <c r="M3102" s="35">
        <v>9.6674807345621207E-6</v>
      </c>
      <c r="N3102" s="35">
        <v>3.9233508497570898E-4</v>
      </c>
      <c r="O3102" s="35">
        <v>5.8473793542260603E-5</v>
      </c>
      <c r="P3102" s="35">
        <v>1.3208669270905199E-4</v>
      </c>
      <c r="Q3102" s="35">
        <v>1.77397126206448E-5</v>
      </c>
      <c r="R3102" s="35">
        <f t="shared" si="51"/>
        <v>7.8238413549547251E-3</v>
      </c>
    </row>
    <row r="3103" spans="1:18" ht="15">
      <c r="A3103" s="28" t="s">
        <v>78</v>
      </c>
      <c r="B3103" s="37">
        <v>55</v>
      </c>
      <c r="C3103" s="29">
        <v>23</v>
      </c>
      <c r="D3103" s="22" t="s">
        <v>37</v>
      </c>
      <c r="E3103" s="35">
        <v>8.8828603053072201E-7</v>
      </c>
      <c r="F3103" s="35">
        <v>1.0304537310828899E-6</v>
      </c>
      <c r="G3103" s="35">
        <v>3.7867542338101E-7</v>
      </c>
      <c r="H3103" s="35">
        <v>6.9165373296377501E-7</v>
      </c>
      <c r="I3103" s="35">
        <v>5.28614810203557E-7</v>
      </c>
      <c r="J3103" s="35">
        <v>1.823409214959E-4</v>
      </c>
      <c r="K3103" s="35">
        <v>4.8030380285761898E-6</v>
      </c>
      <c r="L3103" s="35">
        <v>1.8639580801403E-6</v>
      </c>
      <c r="M3103" s="35">
        <v>2.6396593040969899E-7</v>
      </c>
      <c r="N3103" s="35">
        <v>1.6047522129437901E-6</v>
      </c>
      <c r="O3103" s="35">
        <v>6.7316316318081704E-7</v>
      </c>
      <c r="P3103" s="35">
        <v>6.9840192572403397E-7</v>
      </c>
      <c r="Q3103" s="35">
        <v>8.3212818473761101E-7</v>
      </c>
      <c r="R3103" s="35">
        <f t="shared" si="51"/>
        <v>1.9659801274977438E-4</v>
      </c>
    </row>
    <row r="3104" spans="1:18" ht="15">
      <c r="A3104" s="28" t="s">
        <v>78</v>
      </c>
      <c r="B3104" s="37">
        <v>55</v>
      </c>
      <c r="C3104" s="29">
        <v>24</v>
      </c>
      <c r="D3104" s="22" t="s">
        <v>38</v>
      </c>
      <c r="E3104" s="35">
        <v>6.2812705634787104E-6</v>
      </c>
      <c r="F3104" s="35">
        <v>9.0695268283337001E-6</v>
      </c>
      <c r="G3104" s="35">
        <v>3.9887621805482E-6</v>
      </c>
      <c r="H3104" s="35">
        <v>1.5986512462317501E-5</v>
      </c>
      <c r="I3104" s="35">
        <v>1.28512117434426E-5</v>
      </c>
      <c r="J3104" s="35">
        <v>9.0126186413788895E-4</v>
      </c>
      <c r="K3104" s="35">
        <v>1.24640045770019E-5</v>
      </c>
      <c r="L3104" s="35">
        <v>1.34909971996452E-5</v>
      </c>
      <c r="M3104" s="35">
        <v>2.2146399035194899E-6</v>
      </c>
      <c r="N3104" s="35">
        <v>2.3499495584567901E-4</v>
      </c>
      <c r="O3104" s="35">
        <v>5.3142558779664697E-6</v>
      </c>
      <c r="P3104" s="35">
        <v>2.3361445247738099E-5</v>
      </c>
      <c r="Q3104" s="35">
        <v>1.98987370709979E-6</v>
      </c>
      <c r="R3104" s="35">
        <f t="shared" si="51"/>
        <v>1.2432693202746596E-3</v>
      </c>
    </row>
    <row r="3105" spans="1:18" ht="15">
      <c r="A3105" s="28" t="s">
        <v>78</v>
      </c>
      <c r="B3105" s="37">
        <v>55</v>
      </c>
      <c r="C3105" s="29">
        <v>25</v>
      </c>
      <c r="D3105" s="22" t="s">
        <v>39</v>
      </c>
      <c r="E3105" s="35">
        <v>2.5876874082139602E-4</v>
      </c>
      <c r="F3105" s="35">
        <v>3.7689826333295399E-4</v>
      </c>
      <c r="G3105" s="35">
        <v>8.4778167172085901E-5</v>
      </c>
      <c r="H3105" s="35">
        <v>2.8549933258942999E-4</v>
      </c>
      <c r="I3105" s="35">
        <v>2.6620556167042099E-4</v>
      </c>
      <c r="J3105" s="35">
        <v>2.5246951274433601E-2</v>
      </c>
      <c r="K3105" s="35">
        <v>6.6952870044153503E-4</v>
      </c>
      <c r="L3105" s="35">
        <v>5.9967737896042398E-4</v>
      </c>
      <c r="M3105" s="35">
        <v>1.3210429332477299E-4</v>
      </c>
      <c r="N3105" s="35">
        <v>7.4269539729906098E-4</v>
      </c>
      <c r="O3105" s="35">
        <v>2.8357143584798502E-4</v>
      </c>
      <c r="P3105" s="35">
        <v>4.1239417413478202E-4</v>
      </c>
      <c r="Q3105" s="35">
        <v>1.5569997147357501E-4</v>
      </c>
      <c r="R3105" s="35">
        <f t="shared" si="51"/>
        <v>2.951477269150202E-2</v>
      </c>
    </row>
    <row r="3106" spans="1:18" ht="15">
      <c r="A3106" s="28" t="s">
        <v>78</v>
      </c>
      <c r="B3106" s="37">
        <v>55</v>
      </c>
      <c r="C3106" s="29">
        <v>26</v>
      </c>
      <c r="D3106" s="22" t="s">
        <v>40</v>
      </c>
      <c r="E3106" s="35">
        <v>9.30094442173714E-5</v>
      </c>
      <c r="F3106" s="35">
        <v>1.2979309385004401E-4</v>
      </c>
      <c r="G3106" s="35">
        <v>4.2776116309376198E-5</v>
      </c>
      <c r="H3106" s="35">
        <v>1.00692182574171E-4</v>
      </c>
      <c r="I3106" s="35">
        <v>4.8799962667191999E-5</v>
      </c>
      <c r="J3106" s="35">
        <v>1.20873578918639E-2</v>
      </c>
      <c r="K3106" s="35">
        <v>1.3499450485689101E-4</v>
      </c>
      <c r="L3106" s="35">
        <v>3.6473814025282702E-4</v>
      </c>
      <c r="M3106" s="35">
        <v>6.1873415034715697E-5</v>
      </c>
      <c r="N3106" s="35">
        <v>2.32304489332792E-4</v>
      </c>
      <c r="O3106" s="35">
        <v>1.1558734617324999E-4</v>
      </c>
      <c r="P3106" s="35">
        <v>3.1612764662924801E-4</v>
      </c>
      <c r="Q3106" s="35">
        <v>2.8972303632863101E-5</v>
      </c>
      <c r="R3106" s="35">
        <f t="shared" si="51"/>
        <v>1.3757026537394641E-2</v>
      </c>
    </row>
    <row r="3107" spans="1:18" ht="15">
      <c r="A3107" s="28" t="s">
        <v>78</v>
      </c>
      <c r="B3107" s="37">
        <v>55</v>
      </c>
      <c r="C3107" s="29">
        <v>27</v>
      </c>
      <c r="D3107" s="24" t="s">
        <v>41</v>
      </c>
      <c r="E3107" s="35">
        <v>0</v>
      </c>
      <c r="F3107" s="35">
        <v>0</v>
      </c>
      <c r="G3107" s="35">
        <v>0</v>
      </c>
      <c r="H3107" s="35">
        <v>0</v>
      </c>
      <c r="I3107" s="35">
        <v>0</v>
      </c>
      <c r="J3107" s="35">
        <v>0</v>
      </c>
      <c r="K3107" s="35">
        <v>0</v>
      </c>
      <c r="L3107" s="35">
        <v>0</v>
      </c>
      <c r="M3107" s="35">
        <v>0</v>
      </c>
      <c r="N3107" s="35">
        <v>0</v>
      </c>
      <c r="O3107" s="35">
        <v>0</v>
      </c>
      <c r="P3107" s="35">
        <v>0</v>
      </c>
      <c r="Q3107" s="35">
        <v>0</v>
      </c>
      <c r="R3107" s="35">
        <f t="shared" si="51"/>
        <v>0</v>
      </c>
    </row>
    <row r="3108" spans="1:18" ht="15">
      <c r="A3108" s="28" t="s">
        <v>78</v>
      </c>
      <c r="B3108" s="37">
        <v>55</v>
      </c>
      <c r="C3108" s="29">
        <v>28</v>
      </c>
      <c r="D3108" s="24" t="s">
        <v>42</v>
      </c>
      <c r="E3108" s="35">
        <v>0</v>
      </c>
      <c r="F3108" s="35">
        <v>0</v>
      </c>
      <c r="G3108" s="35">
        <v>0</v>
      </c>
      <c r="H3108" s="35">
        <v>0</v>
      </c>
      <c r="I3108" s="35">
        <v>0</v>
      </c>
      <c r="J3108" s="35">
        <v>0</v>
      </c>
      <c r="K3108" s="35">
        <v>0</v>
      </c>
      <c r="L3108" s="35">
        <v>0</v>
      </c>
      <c r="M3108" s="35">
        <v>0</v>
      </c>
      <c r="N3108" s="35">
        <v>0</v>
      </c>
      <c r="O3108" s="35">
        <v>0</v>
      </c>
      <c r="P3108" s="35">
        <v>0</v>
      </c>
      <c r="Q3108" s="35">
        <v>0</v>
      </c>
      <c r="R3108" s="35">
        <f t="shared" si="51"/>
        <v>0</v>
      </c>
    </row>
    <row r="3109" spans="1:18" ht="15">
      <c r="A3109" s="28" t="s">
        <v>78</v>
      </c>
      <c r="B3109" s="37">
        <v>55</v>
      </c>
      <c r="C3109" s="29">
        <v>29</v>
      </c>
      <c r="D3109" s="24" t="s">
        <v>43</v>
      </c>
      <c r="E3109" s="35">
        <v>2.70698921773788E-5</v>
      </c>
      <c r="F3109" s="35">
        <v>4.5479751523905501E-5</v>
      </c>
      <c r="G3109" s="35">
        <v>8.3504169884684007E-6</v>
      </c>
      <c r="H3109" s="35">
        <v>1.49365685375297E-5</v>
      </c>
      <c r="I3109" s="35">
        <v>2.29068651978694E-5</v>
      </c>
      <c r="J3109" s="35">
        <v>3.6920283059852302E-3</v>
      </c>
      <c r="K3109" s="35">
        <v>2.2979904273438299E-4</v>
      </c>
      <c r="L3109" s="35">
        <v>5.3164551561489998E-5</v>
      </c>
      <c r="M3109" s="35">
        <v>6.3149353890631902E-6</v>
      </c>
      <c r="N3109" s="35">
        <v>2.5689204792983999E-4</v>
      </c>
      <c r="O3109" s="35">
        <v>1.4928832792088199E-5</v>
      </c>
      <c r="P3109" s="35">
        <v>1.3209573649469799E-5</v>
      </c>
      <c r="Q3109" s="35">
        <v>1.0329963343467E-5</v>
      </c>
      <c r="R3109" s="35">
        <f t="shared" si="51"/>
        <v>4.3954107478101833E-3</v>
      </c>
    </row>
    <row r="3110" spans="1:18" ht="15">
      <c r="A3110" s="28" t="s">
        <v>78</v>
      </c>
      <c r="B3110" s="37">
        <v>55</v>
      </c>
      <c r="C3110" s="29">
        <v>30</v>
      </c>
      <c r="D3110" s="21" t="s">
        <v>44</v>
      </c>
      <c r="E3110" s="35">
        <v>0</v>
      </c>
      <c r="F3110" s="35">
        <v>0</v>
      </c>
      <c r="G3110" s="35">
        <v>0</v>
      </c>
      <c r="H3110" s="35">
        <v>0</v>
      </c>
      <c r="I3110" s="35">
        <v>0</v>
      </c>
      <c r="J3110" s="35">
        <v>0</v>
      </c>
      <c r="K3110" s="35">
        <v>0</v>
      </c>
      <c r="L3110" s="35">
        <v>0</v>
      </c>
      <c r="M3110" s="35">
        <v>0</v>
      </c>
      <c r="N3110" s="35">
        <v>0</v>
      </c>
      <c r="O3110" s="35">
        <v>0</v>
      </c>
      <c r="P3110" s="35">
        <v>0</v>
      </c>
      <c r="Q3110" s="35">
        <v>0</v>
      </c>
      <c r="R3110" s="35">
        <f t="shared" si="51"/>
        <v>0</v>
      </c>
    </row>
    <row r="3111" spans="1:18" ht="15">
      <c r="A3111" s="28" t="s">
        <v>78</v>
      </c>
      <c r="B3111" s="37">
        <v>55</v>
      </c>
      <c r="C3111" s="29">
        <v>31</v>
      </c>
      <c r="D3111" s="21" t="s">
        <v>45</v>
      </c>
      <c r="E3111" s="35">
        <v>4.1730201612695799E-4</v>
      </c>
      <c r="F3111" s="35">
        <v>2.17496938483979E-4</v>
      </c>
      <c r="G3111" s="35">
        <v>1.94828405168908E-4</v>
      </c>
      <c r="H3111" s="35">
        <v>2.2915036146438499E-4</v>
      </c>
      <c r="I3111" s="35">
        <v>1.8608516764427401E-4</v>
      </c>
      <c r="J3111" s="35">
        <v>1.3618542834289E-2</v>
      </c>
      <c r="K3111" s="35">
        <v>4.0595607930928599E-4</v>
      </c>
      <c r="L3111" s="35">
        <v>5.6646534497505204E-4</v>
      </c>
      <c r="M3111" s="35">
        <v>6.7253682249083699E-5</v>
      </c>
      <c r="N3111" s="35">
        <v>5.5443587049609495E-4</v>
      </c>
      <c r="O3111" s="35">
        <v>2.6330425283773698E-4</v>
      </c>
      <c r="P3111" s="35">
        <v>2.6244234855945701E-4</v>
      </c>
      <c r="Q3111" s="35">
        <v>1.2673669839581399E-4</v>
      </c>
      <c r="R3111" s="35">
        <f t="shared" si="51"/>
        <v>1.7110000000000028E-2</v>
      </c>
    </row>
    <row r="3112" spans="1:18" ht="15">
      <c r="A3112" s="28" t="s">
        <v>78</v>
      </c>
      <c r="B3112" s="37">
        <v>55</v>
      </c>
      <c r="C3112" s="29">
        <v>32</v>
      </c>
      <c r="D3112" s="21" t="s">
        <v>46</v>
      </c>
      <c r="E3112" s="35">
        <v>1.4417035011302201E-4</v>
      </c>
      <c r="F3112" s="35">
        <v>1.0115611739073E-4</v>
      </c>
      <c r="G3112" s="35">
        <v>6.2827842311905405E-5</v>
      </c>
      <c r="H3112" s="35">
        <v>8.9321417864129401E-5</v>
      </c>
      <c r="I3112" s="35">
        <v>6.0751425467840499E-5</v>
      </c>
      <c r="J3112" s="35">
        <v>4.7690525922586199E-3</v>
      </c>
      <c r="K3112" s="35">
        <v>1.42001435705078E-4</v>
      </c>
      <c r="L3112" s="35">
        <v>3.7264602047619498E-4</v>
      </c>
      <c r="M3112" s="35">
        <v>3.7920243004526403E-5</v>
      </c>
      <c r="N3112" s="35">
        <v>2.4916009684467698E-4</v>
      </c>
      <c r="O3112" s="35">
        <v>1.08913639923997E-4</v>
      </c>
      <c r="P3112" s="35">
        <v>1.5149321276316499E-4</v>
      </c>
      <c r="Q3112" s="35">
        <v>3.0928209543365602E-5</v>
      </c>
      <c r="R3112" s="35">
        <f t="shared" si="51"/>
        <v>6.3203426036672512E-3</v>
      </c>
    </row>
    <row r="3113" spans="1:18" ht="15">
      <c r="A3113" s="28" t="s">
        <v>78</v>
      </c>
      <c r="B3113" s="37">
        <v>55</v>
      </c>
      <c r="C3113" s="29">
        <v>33</v>
      </c>
      <c r="D3113" s="21" t="s">
        <v>47</v>
      </c>
      <c r="E3113" s="35">
        <v>4.22970554639596E-2</v>
      </c>
      <c r="F3113" s="35">
        <v>3.7297890734309599E-2</v>
      </c>
      <c r="G3113" s="35">
        <v>1.09414895125349E-2</v>
      </c>
      <c r="H3113" s="35">
        <v>2.0345376444949399E-2</v>
      </c>
      <c r="I3113" s="35">
        <v>2.4511670779106199E-2</v>
      </c>
      <c r="J3113" s="35">
        <v>0.59641271900050497</v>
      </c>
      <c r="K3113" s="35">
        <v>5.2944489836696501E-2</v>
      </c>
      <c r="L3113" s="35">
        <v>7.8546085925912501E-2</v>
      </c>
      <c r="M3113" s="35">
        <v>1.11012623223289E-2</v>
      </c>
      <c r="N3113" s="35">
        <v>6.6751488027342598E-2</v>
      </c>
      <c r="O3113" s="35">
        <v>3.7665569625154202E-2</v>
      </c>
      <c r="P3113" s="35">
        <v>1.7876004437380699E-2</v>
      </c>
      <c r="Q3113" s="35">
        <v>1.2442226628558199E-2</v>
      </c>
      <c r="R3113" s="35">
        <f t="shared" si="51"/>
        <v>1.0091333287387383</v>
      </c>
    </row>
    <row r="3114" spans="1:18" ht="15">
      <c r="A3114" s="28" t="s">
        <v>78</v>
      </c>
      <c r="B3114" s="37">
        <v>55</v>
      </c>
      <c r="C3114" s="29">
        <v>34</v>
      </c>
      <c r="D3114" s="21" t="s">
        <v>48</v>
      </c>
      <c r="E3114" s="35">
        <v>1.39253299293025E-2</v>
      </c>
      <c r="F3114" s="35">
        <v>8.5460651709985003E-3</v>
      </c>
      <c r="G3114" s="35">
        <v>1.27141112650812E-2</v>
      </c>
      <c r="H3114" s="35">
        <v>8.7085891416590708E-3</v>
      </c>
      <c r="I3114" s="35">
        <v>8.3977469437357607E-3</v>
      </c>
      <c r="J3114" s="35">
        <v>0.73453387119438096</v>
      </c>
      <c r="K3114" s="35">
        <v>2.09096846654548E-2</v>
      </c>
      <c r="L3114" s="35">
        <v>2.1962434069242899E-2</v>
      </c>
      <c r="M3114" s="35">
        <v>2.3699336657460402E-3</v>
      </c>
      <c r="N3114" s="35">
        <v>2.9338554276161801E-2</v>
      </c>
      <c r="O3114" s="35">
        <v>9.9096586520804192E-3</v>
      </c>
      <c r="P3114" s="35">
        <v>9.3759490815205106E-3</v>
      </c>
      <c r="Q3114" s="35">
        <v>4.0580719446345901E-3</v>
      </c>
      <c r="R3114" s="35">
        <f t="shared" si="51"/>
        <v>0.88474999999999904</v>
      </c>
    </row>
    <row r="3115" spans="1:18" ht="15">
      <c r="A3115" s="28" t="s">
        <v>78</v>
      </c>
      <c r="B3115" s="37">
        <v>55</v>
      </c>
      <c r="C3115" s="29">
        <v>35</v>
      </c>
      <c r="D3115" s="21" t="s">
        <v>49</v>
      </c>
      <c r="E3115" s="35">
        <v>4.3944155405514201E-3</v>
      </c>
      <c r="F3115" s="35">
        <v>1.9782621420161199E-3</v>
      </c>
      <c r="G3115" s="35">
        <v>1.87387303670776E-3</v>
      </c>
      <c r="H3115" s="35">
        <v>2.7821175267829998E-3</v>
      </c>
      <c r="I3115" s="35">
        <v>2.4187921193940601E-3</v>
      </c>
      <c r="J3115" s="35">
        <v>5.2873514133719601E-2</v>
      </c>
      <c r="K3115" s="35">
        <v>4.2475531113927304E-3</v>
      </c>
      <c r="L3115" s="35">
        <v>5.65960211357698E-3</v>
      </c>
      <c r="M3115" s="35">
        <v>6.8908623794389798E-4</v>
      </c>
      <c r="N3115" s="35">
        <v>9.4659021370067792E-3</v>
      </c>
      <c r="O3115" s="35">
        <v>2.62851472484509E-3</v>
      </c>
      <c r="P3115" s="35">
        <v>2.0509198072273401E-3</v>
      </c>
      <c r="Q3115" s="35">
        <v>8.5335141350477298E-4</v>
      </c>
      <c r="R3115" s="35">
        <f t="shared" si="51"/>
        <v>9.1915904044669539E-2</v>
      </c>
    </row>
    <row r="3116" spans="1:18" ht="15">
      <c r="A3116" s="28" t="s">
        <v>78</v>
      </c>
      <c r="B3116" s="37">
        <v>55</v>
      </c>
      <c r="C3116" s="29">
        <v>36</v>
      </c>
      <c r="D3116" s="21" t="s">
        <v>50</v>
      </c>
      <c r="E3116" s="35">
        <v>1.7213815942967401E-4</v>
      </c>
      <c r="F3116" s="35">
        <v>5.1897948657641199E-5</v>
      </c>
      <c r="G3116" s="35">
        <v>7.5905376996908706E-5</v>
      </c>
      <c r="H3116" s="35">
        <v>5.55282447720227E-5</v>
      </c>
      <c r="I3116" s="35">
        <v>3.5374182434650703E-5</v>
      </c>
      <c r="J3116" s="35">
        <v>1.18180937634563E-3</v>
      </c>
      <c r="K3116" s="35">
        <v>9.2566324681567E-5</v>
      </c>
      <c r="L3116" s="35">
        <v>1.8874211732020801E-4</v>
      </c>
      <c r="M3116" s="35">
        <v>1.8092880733183401E-5</v>
      </c>
      <c r="N3116" s="35">
        <v>1.3013976520100199E-4</v>
      </c>
      <c r="O3116" s="35">
        <v>5.4924496219582797E-5</v>
      </c>
      <c r="P3116" s="35">
        <v>3.2731339712521801E-5</v>
      </c>
      <c r="Q3116" s="35">
        <v>2.0888667971848899E-5</v>
      </c>
      <c r="R3116" s="35">
        <f t="shared" si="51"/>
        <v>2.1107388804764413E-3</v>
      </c>
    </row>
    <row r="3117" spans="1:18" ht="15">
      <c r="A3117" s="28" t="s">
        <v>78</v>
      </c>
      <c r="B3117" s="37">
        <v>55</v>
      </c>
      <c r="C3117" s="29">
        <v>37</v>
      </c>
      <c r="D3117" s="21" t="s">
        <v>51</v>
      </c>
      <c r="E3117" s="35">
        <v>6.8163096447412195E-5</v>
      </c>
      <c r="F3117" s="35">
        <v>3.6630589519123703E-5</v>
      </c>
      <c r="G3117" s="35">
        <v>3.3338201500378101E-5</v>
      </c>
      <c r="H3117" s="35">
        <v>3.9621751039657703E-5</v>
      </c>
      <c r="I3117" s="35">
        <v>3.9685251615726698E-5</v>
      </c>
      <c r="J3117" s="35">
        <v>1.8191749671553101E-3</v>
      </c>
      <c r="K3117" s="35">
        <v>8.2639715656571499E-5</v>
      </c>
      <c r="L3117" s="35">
        <v>1.05403178377977E-4</v>
      </c>
      <c r="M3117" s="35">
        <v>1.1554408366123099E-5</v>
      </c>
      <c r="N3117" s="35">
        <v>1.11646271329863E-4</v>
      </c>
      <c r="O3117" s="35">
        <v>5.0313662064242003E-5</v>
      </c>
      <c r="P3117" s="35">
        <v>4.8235075427692299E-5</v>
      </c>
      <c r="Q3117" s="35">
        <v>1.8111236119003202E-5</v>
      </c>
      <c r="R3117" s="35">
        <f t="shared" si="51"/>
        <v>2.4645174046190807E-3</v>
      </c>
    </row>
    <row r="3118" spans="1:18" ht="15">
      <c r="A3118" s="28" t="s">
        <v>78</v>
      </c>
      <c r="B3118" s="37">
        <v>55</v>
      </c>
      <c r="C3118" s="29">
        <v>38</v>
      </c>
      <c r="D3118" s="21" t="s">
        <v>52</v>
      </c>
      <c r="E3118" s="35">
        <v>2.1742051540948E-4</v>
      </c>
      <c r="F3118" s="35">
        <v>7.1961207097523901E-5</v>
      </c>
      <c r="G3118" s="35">
        <v>1.25861778316712E-5</v>
      </c>
      <c r="H3118" s="35">
        <v>3.5693783177887402E-5</v>
      </c>
      <c r="I3118" s="35">
        <v>1.17557353674494E-4</v>
      </c>
      <c r="J3118" s="35">
        <v>4.0541480731771801E-3</v>
      </c>
      <c r="K3118" s="35">
        <v>2.1565582386551E-4</v>
      </c>
      <c r="L3118" s="35">
        <v>2.90035535834775E-4</v>
      </c>
      <c r="M3118" s="35">
        <v>2.5678697579855398E-5</v>
      </c>
      <c r="N3118" s="35">
        <v>1.9063054895922699E-4</v>
      </c>
      <c r="O3118" s="35">
        <v>9.7973450711028793E-5</v>
      </c>
      <c r="P3118" s="35">
        <v>1.3735667822733599E-4</v>
      </c>
      <c r="Q3118" s="35">
        <v>8.2056513068030405E-5</v>
      </c>
      <c r="R3118" s="35">
        <f t="shared" si="51"/>
        <v>5.5487543586139991E-3</v>
      </c>
    </row>
    <row r="3119" spans="1:18" ht="15">
      <c r="A3119" s="28" t="s">
        <v>78</v>
      </c>
      <c r="B3119" s="37">
        <v>55</v>
      </c>
      <c r="C3119" s="29">
        <v>39</v>
      </c>
      <c r="D3119" s="21" t="s">
        <v>53</v>
      </c>
      <c r="E3119" s="35">
        <v>1.09640319725756E-5</v>
      </c>
      <c r="F3119" s="35">
        <v>6.6177815046776503E-6</v>
      </c>
      <c r="G3119" s="35">
        <v>4.3809527479387504E-6</v>
      </c>
      <c r="H3119" s="35">
        <v>1.13536046103041E-5</v>
      </c>
      <c r="I3119" s="35">
        <v>2.7622310815790499E-6</v>
      </c>
      <c r="J3119" s="35">
        <v>6.0101998327830703E-4</v>
      </c>
      <c r="K3119" s="35">
        <v>1.15456639708265E-5</v>
      </c>
      <c r="L3119" s="35">
        <v>8.0383221040375503E-5</v>
      </c>
      <c r="M3119" s="35">
        <v>4.4608672936667401E-6</v>
      </c>
      <c r="N3119" s="35">
        <v>2.21282777487834E-5</v>
      </c>
      <c r="O3119" s="35">
        <v>2.0954223905579901E-5</v>
      </c>
      <c r="P3119" s="35">
        <v>1.11953397017905E-5</v>
      </c>
      <c r="Q3119" s="35">
        <v>7.68639741340866E-6</v>
      </c>
      <c r="R3119" s="35">
        <f t="shared" si="51"/>
        <v>7.9545257626981354E-4</v>
      </c>
    </row>
    <row r="3120" spans="1:18" ht="15">
      <c r="A3120" s="28" t="s">
        <v>78</v>
      </c>
      <c r="B3120" s="37">
        <v>55</v>
      </c>
      <c r="C3120" s="29">
        <v>40</v>
      </c>
      <c r="D3120" s="23" t="s">
        <v>54</v>
      </c>
      <c r="E3120" s="35">
        <v>4.6713791400200098E-5</v>
      </c>
      <c r="F3120" s="35">
        <v>1.7226492975779899E-5</v>
      </c>
      <c r="G3120" s="35">
        <v>9.1808999880278708E-6</v>
      </c>
      <c r="H3120" s="35">
        <v>1.9587840665650601E-5</v>
      </c>
      <c r="I3120" s="35">
        <v>1.5677830059216402E-5</v>
      </c>
      <c r="J3120" s="35">
        <v>7.3917265459766098E-4</v>
      </c>
      <c r="K3120" s="35">
        <v>4.0562591945441702E-5</v>
      </c>
      <c r="L3120" s="35">
        <v>7.9719674694960207E-5</v>
      </c>
      <c r="M3120" s="35">
        <v>6.0342749304495097E-6</v>
      </c>
      <c r="N3120" s="35">
        <v>4.62581100843258E-5</v>
      </c>
      <c r="O3120" s="35">
        <v>2.1214261019681801E-5</v>
      </c>
      <c r="P3120" s="35">
        <v>2.2780115396451101E-5</v>
      </c>
      <c r="Q3120" s="35">
        <v>7.05080589784E-6</v>
      </c>
      <c r="R3120" s="35">
        <f t="shared" si="51"/>
        <v>1.071179343655686E-3</v>
      </c>
    </row>
    <row r="3121" spans="1:18" ht="15">
      <c r="A3121" s="28" t="s">
        <v>78</v>
      </c>
      <c r="B3121" s="37">
        <v>55</v>
      </c>
      <c r="C3121" s="29">
        <v>41</v>
      </c>
      <c r="D3121" s="23" t="s">
        <v>55</v>
      </c>
      <c r="E3121" s="35">
        <v>3.0069318315812602E-4</v>
      </c>
      <c r="F3121" s="35">
        <v>1.5846602034056499E-4</v>
      </c>
      <c r="G3121" s="35">
        <v>1.2284514049681401E-4</v>
      </c>
      <c r="H3121" s="35">
        <v>1.5333000184159401E-4</v>
      </c>
      <c r="I3121" s="35">
        <v>1.6335675543700399E-4</v>
      </c>
      <c r="J3121" s="35">
        <v>4.2023921872802999E-3</v>
      </c>
      <c r="K3121" s="35">
        <v>3.4596549393105502E-4</v>
      </c>
      <c r="L3121" s="35">
        <v>4.3183258791422999E-4</v>
      </c>
      <c r="M3121" s="35">
        <v>5.6309811886574997E-5</v>
      </c>
      <c r="N3121" s="35">
        <v>4.6821239357522701E-4</v>
      </c>
      <c r="O3121" s="35">
        <v>2.1058972210734499E-4</v>
      </c>
      <c r="P3121" s="35">
        <v>2.2936119044698601E-4</v>
      </c>
      <c r="Q3121" s="35">
        <v>9.6646125328326204E-5</v>
      </c>
      <c r="R3121" s="35">
        <f t="shared" si="51"/>
        <v>6.9400006137441484E-3</v>
      </c>
    </row>
    <row r="3122" spans="1:18" ht="15">
      <c r="A3122" s="28" t="s">
        <v>78</v>
      </c>
      <c r="B3122" s="37">
        <v>55</v>
      </c>
      <c r="C3122" s="29">
        <v>42</v>
      </c>
      <c r="D3122" s="21" t="s">
        <v>56</v>
      </c>
      <c r="E3122" s="35">
        <v>1.10114116100657E-4</v>
      </c>
      <c r="F3122" s="35">
        <v>2.5178273752230599E-5</v>
      </c>
      <c r="G3122" s="35">
        <v>1.1976838268815099E-4</v>
      </c>
      <c r="H3122" s="35">
        <v>5.4244443440851602E-5</v>
      </c>
      <c r="I3122" s="35">
        <v>6.2569441865624199E-6</v>
      </c>
      <c r="J3122" s="35">
        <v>5.9313413269958303E-4</v>
      </c>
      <c r="K3122" s="35">
        <v>2.0335076714834901E-5</v>
      </c>
      <c r="L3122" s="35">
        <v>6.0825380594874503E-4</v>
      </c>
      <c r="M3122" s="35">
        <v>1.0752546583469E-5</v>
      </c>
      <c r="N3122" s="35">
        <v>1.7424510553647299E-4</v>
      </c>
      <c r="O3122" s="35">
        <v>1.35399302042444E-5</v>
      </c>
      <c r="P3122" s="35">
        <v>2.2407761462786401E-5</v>
      </c>
      <c r="Q3122" s="35">
        <v>9.7879224511366308E-6</v>
      </c>
      <c r="R3122" s="35">
        <f t="shared" si="51"/>
        <v>1.7680184417697249E-3</v>
      </c>
    </row>
    <row r="3123" spans="1:18" ht="15">
      <c r="A3123" s="28" t="s">
        <v>78</v>
      </c>
      <c r="B3123" s="37">
        <v>55</v>
      </c>
      <c r="C3123" s="29">
        <v>43</v>
      </c>
      <c r="D3123" s="21" t="s">
        <v>57</v>
      </c>
      <c r="E3123" s="35">
        <v>3.9591279047465596E-3</v>
      </c>
      <c r="F3123" s="35">
        <v>2.85629512147473E-3</v>
      </c>
      <c r="G3123" s="35">
        <v>2.1913931693914E-3</v>
      </c>
      <c r="H3123" s="35">
        <v>2.9402113637119198E-3</v>
      </c>
      <c r="I3123" s="35">
        <v>2.0446259374702299E-3</v>
      </c>
      <c r="J3123" s="35">
        <v>0.163468492459418</v>
      </c>
      <c r="K3123" s="35">
        <v>4.92270112534407E-3</v>
      </c>
      <c r="L3123" s="35">
        <v>7.4534191223431297E-3</v>
      </c>
      <c r="M3123" s="35">
        <v>9.2670305919785405E-4</v>
      </c>
      <c r="N3123" s="35">
        <v>6.7758123565303799E-3</v>
      </c>
      <c r="O3123" s="35">
        <v>3.3988132237525899E-3</v>
      </c>
      <c r="P3123" s="35">
        <v>2.26705337110886E-3</v>
      </c>
      <c r="Q3123" s="35">
        <v>1.0651210436125799E-3</v>
      </c>
      <c r="R3123" s="35">
        <f t="shared" si="51"/>
        <v>0.20426976925810231</v>
      </c>
    </row>
    <row r="3124" spans="1:18" ht="15">
      <c r="A3124" s="28" t="s">
        <v>78</v>
      </c>
      <c r="B3124" s="37">
        <v>55</v>
      </c>
      <c r="C3124" s="29">
        <v>44</v>
      </c>
      <c r="D3124" s="21" t="s">
        <v>58</v>
      </c>
      <c r="E3124" s="35">
        <v>3.9141792796380596E-9</v>
      </c>
      <c r="F3124" s="35">
        <v>2.4963412130614098E-9</v>
      </c>
      <c r="G3124" s="35">
        <v>1.3108442543613401E-9</v>
      </c>
      <c r="H3124" s="35">
        <v>3.2407531543990501E-9</v>
      </c>
      <c r="I3124" s="35">
        <v>4.8158710147287004E-9</v>
      </c>
      <c r="J3124" s="35">
        <v>3.23166663594773E-6</v>
      </c>
      <c r="K3124" s="35">
        <v>1.00521883497191E-8</v>
      </c>
      <c r="L3124" s="35">
        <v>8.6507880915957204E-9</v>
      </c>
      <c r="M3124" s="35">
        <v>9.3333009557197495E-10</v>
      </c>
      <c r="N3124" s="35">
        <v>1.0928310139496499E-8</v>
      </c>
      <c r="O3124" s="35">
        <v>3.9582359166537196E-9</v>
      </c>
      <c r="P3124" s="35">
        <v>2.2899564274315201E-9</v>
      </c>
      <c r="Q3124" s="35">
        <v>1.2607621641881E-9</v>
      </c>
      <c r="R3124" s="35">
        <f t="shared" si="51"/>
        <v>3.2855181960485749E-6</v>
      </c>
    </row>
    <row r="3125" spans="1:18" ht="15">
      <c r="A3125" s="28" t="s">
        <v>78</v>
      </c>
      <c r="B3125" s="37">
        <v>55</v>
      </c>
      <c r="C3125" s="29">
        <v>45</v>
      </c>
      <c r="D3125" s="21" t="s">
        <v>59</v>
      </c>
      <c r="E3125" s="35">
        <v>1.5247634814917699E-6</v>
      </c>
      <c r="F3125" s="35">
        <v>1.3985626384474501E-6</v>
      </c>
      <c r="G3125" s="35">
        <v>1.31316850175488E-6</v>
      </c>
      <c r="H3125" s="35">
        <v>1.26959689234504E-6</v>
      </c>
      <c r="I3125" s="35">
        <v>9.0013581286784895E-7</v>
      </c>
      <c r="J3125" s="35">
        <v>1.6513878187679199E-4</v>
      </c>
      <c r="K3125" s="35">
        <v>1.9903118498381399E-6</v>
      </c>
      <c r="L3125" s="35">
        <v>3.8235033363491403E-6</v>
      </c>
      <c r="M3125" s="35">
        <v>4.1745589135451299E-7</v>
      </c>
      <c r="N3125" s="35">
        <v>2.9482780360659298E-6</v>
      </c>
      <c r="O3125" s="35">
        <v>1.2761612913719199E-6</v>
      </c>
      <c r="P3125" s="35">
        <v>1.0041107690804E-6</v>
      </c>
      <c r="Q3125" s="35">
        <v>4.3339138084732599E-7</v>
      </c>
      <c r="R3125" s="35">
        <f t="shared" si="51"/>
        <v>1.8343822175860631E-4</v>
      </c>
    </row>
    <row r="3126" spans="1:18" ht="15">
      <c r="A3126" s="28" t="s">
        <v>78</v>
      </c>
      <c r="B3126" s="37">
        <v>55</v>
      </c>
      <c r="C3126" s="29">
        <v>46</v>
      </c>
      <c r="D3126" s="21" t="s">
        <v>60</v>
      </c>
      <c r="E3126" s="35">
        <v>6.0988995780233503E-6</v>
      </c>
      <c r="F3126" s="35">
        <v>4.4443203392756899E-6</v>
      </c>
      <c r="G3126" s="35">
        <v>5.2301750359659103E-6</v>
      </c>
      <c r="H3126" s="35">
        <v>5.87950767205703E-6</v>
      </c>
      <c r="I3126" s="35">
        <v>3.9409185743677102E-6</v>
      </c>
      <c r="J3126" s="35">
        <v>1.81620014333719E-3</v>
      </c>
      <c r="K3126" s="35">
        <v>6.2429649749899498E-6</v>
      </c>
      <c r="L3126" s="35">
        <v>1.13262380807282E-5</v>
      </c>
      <c r="M3126" s="35">
        <v>1.1375826783588201E-6</v>
      </c>
      <c r="N3126" s="35">
        <v>1.17391766353546E-5</v>
      </c>
      <c r="O3126" s="35">
        <v>3.7129073710755098E-6</v>
      </c>
      <c r="P3126" s="35">
        <v>3.8763678135769199E-6</v>
      </c>
      <c r="Q3126" s="35">
        <v>1.35059507015889E-6</v>
      </c>
      <c r="R3126" s="35">
        <f t="shared" si="51"/>
        <v>1.8811797971611227E-3</v>
      </c>
    </row>
    <row r="3127" spans="1:18" ht="15">
      <c r="A3127" s="28" t="s">
        <v>78</v>
      </c>
      <c r="B3127" s="37">
        <v>55</v>
      </c>
      <c r="C3127" s="29">
        <v>47</v>
      </c>
      <c r="D3127" s="21" t="s">
        <v>61</v>
      </c>
      <c r="E3127" s="35">
        <v>5.6896392939548499E-5</v>
      </c>
      <c r="F3127" s="35">
        <v>7.0898381079361898E-5</v>
      </c>
      <c r="G3127" s="35">
        <v>3.6647945898230202E-5</v>
      </c>
      <c r="H3127" s="35">
        <v>4.4960004184393097E-5</v>
      </c>
      <c r="I3127" s="35">
        <v>1.7166243954588099E-5</v>
      </c>
      <c r="J3127" s="35">
        <v>4.7276224996035503E-3</v>
      </c>
      <c r="K3127" s="35">
        <v>4.4569049861804301E-5</v>
      </c>
      <c r="L3127" s="35">
        <v>9.1117042895919403E-5</v>
      </c>
      <c r="M3127" s="35">
        <v>9.2701949011117201E-6</v>
      </c>
      <c r="N3127" s="35">
        <v>7.3604674650463406E-5</v>
      </c>
      <c r="O3127" s="35">
        <v>3.37404948684688E-5</v>
      </c>
      <c r="P3127" s="35">
        <v>2.9287928113770001E-5</v>
      </c>
      <c r="Q3127" s="35">
        <v>1.0832231323383401E-5</v>
      </c>
      <c r="R3127" s="35">
        <f t="shared" si="51"/>
        <v>5.246613084274594E-3</v>
      </c>
    </row>
    <row r="3128" spans="1:18" ht="15">
      <c r="A3128" s="28" t="s">
        <v>78</v>
      </c>
      <c r="B3128" s="37">
        <v>55</v>
      </c>
      <c r="C3128" s="29">
        <v>48</v>
      </c>
      <c r="D3128" s="22" t="s">
        <v>62</v>
      </c>
      <c r="E3128" s="35">
        <v>2.4614472670406499E-2</v>
      </c>
      <c r="F3128" s="35">
        <v>2.41073980344579E-2</v>
      </c>
      <c r="G3128" s="35">
        <v>3.5203760089173301E-2</v>
      </c>
      <c r="H3128" s="35">
        <v>2.5711249558824499E-2</v>
      </c>
      <c r="I3128" s="35">
        <v>1.0792055947769601E-2</v>
      </c>
      <c r="J3128" s="35">
        <v>1.5866264202639799</v>
      </c>
      <c r="K3128" s="35">
        <v>3.3451785833088499E-2</v>
      </c>
      <c r="L3128" s="35">
        <v>9.7461575932991998E-2</v>
      </c>
      <c r="M3128" s="35">
        <v>5.94103382601312E-3</v>
      </c>
      <c r="N3128" s="35">
        <v>4.5513050633427803E-2</v>
      </c>
      <c r="O3128" s="35">
        <v>2.1545651821916801E-2</v>
      </c>
      <c r="P3128" s="35">
        <v>1.37128230454788E-2</v>
      </c>
      <c r="Q3128" s="35">
        <v>6.4004201675481598E-3</v>
      </c>
      <c r="R3128" s="35">
        <f t="shared" si="51"/>
        <v>1.9310816978250771</v>
      </c>
    </row>
    <row r="3129" spans="1:18" ht="15">
      <c r="A3129" s="28" t="s">
        <v>78</v>
      </c>
      <c r="B3129" s="37">
        <v>55</v>
      </c>
      <c r="C3129" s="29">
        <v>49</v>
      </c>
      <c r="D3129" s="22" t="s">
        <v>63</v>
      </c>
      <c r="E3129" s="35">
        <v>0</v>
      </c>
      <c r="F3129" s="35">
        <v>0</v>
      </c>
      <c r="G3129" s="35">
        <v>0</v>
      </c>
      <c r="H3129" s="35">
        <v>0</v>
      </c>
      <c r="I3129" s="35">
        <v>0</v>
      </c>
      <c r="J3129" s="35">
        <v>0</v>
      </c>
      <c r="K3129" s="35">
        <v>0</v>
      </c>
      <c r="L3129" s="35">
        <v>0</v>
      </c>
      <c r="M3129" s="35">
        <v>0</v>
      </c>
      <c r="N3129" s="35">
        <v>0</v>
      </c>
      <c r="O3129" s="35">
        <v>0</v>
      </c>
      <c r="P3129" s="35">
        <v>0</v>
      </c>
      <c r="Q3129" s="35">
        <v>0</v>
      </c>
      <c r="R3129" s="35">
        <f t="shared" si="51"/>
        <v>0</v>
      </c>
    </row>
    <row r="3130" spans="1:18" ht="15">
      <c r="A3130" s="28" t="s">
        <v>78</v>
      </c>
      <c r="B3130" s="37">
        <v>55</v>
      </c>
      <c r="C3130" s="29">
        <v>50</v>
      </c>
      <c r="D3130" s="22" t="s">
        <v>64</v>
      </c>
      <c r="E3130" s="35">
        <v>5.5781523607430898E-5</v>
      </c>
      <c r="F3130" s="35">
        <v>5.6017845022722703E-5</v>
      </c>
      <c r="G3130" s="35">
        <v>6.9939860813149395E-5</v>
      </c>
      <c r="H3130" s="35">
        <v>8.8165911866375398E-5</v>
      </c>
      <c r="I3130" s="35">
        <v>2.3320411186865099E-5</v>
      </c>
      <c r="J3130" s="35">
        <v>3.3169048464991801E-3</v>
      </c>
      <c r="K3130" s="35">
        <v>7.2242971726198398E-5</v>
      </c>
      <c r="L3130" s="35">
        <v>2.6965663863276202E-4</v>
      </c>
      <c r="M3130" s="35">
        <v>2.4549642972582801E-5</v>
      </c>
      <c r="N3130" s="35">
        <v>1.13377003247376E-4</v>
      </c>
      <c r="O3130" s="35">
        <v>7.6596634160773898E-5</v>
      </c>
      <c r="P3130" s="35">
        <v>4.2188196322571599E-5</v>
      </c>
      <c r="Q3130" s="35">
        <v>3.04284023824408E-5</v>
      </c>
      <c r="R3130" s="35">
        <f t="shared" si="51"/>
        <v>4.239169888440429E-3</v>
      </c>
    </row>
    <row r="3131" spans="1:18" ht="15">
      <c r="A3131" s="28" t="s">
        <v>78</v>
      </c>
      <c r="B3131" s="37">
        <v>55</v>
      </c>
      <c r="C3131" s="29">
        <v>51</v>
      </c>
      <c r="D3131" s="21" t="s">
        <v>65</v>
      </c>
      <c r="E3131" s="35">
        <v>1.9744363344744899E-5</v>
      </c>
      <c r="F3131" s="35">
        <v>2.2457116736174799E-5</v>
      </c>
      <c r="G3131" s="35">
        <v>2.0662490073953302E-5</v>
      </c>
      <c r="H3131" s="35">
        <v>2.5405930832475699E-5</v>
      </c>
      <c r="I3131" s="35">
        <v>1.09520412271925E-5</v>
      </c>
      <c r="J3131" s="35">
        <v>1.4545092431818799E-3</v>
      </c>
      <c r="K3131" s="35">
        <v>2.69432604753806E-5</v>
      </c>
      <c r="L3131" s="35">
        <v>9.47268779869762E-5</v>
      </c>
      <c r="M3131" s="35">
        <v>1.20801087430201E-5</v>
      </c>
      <c r="N3131" s="35">
        <v>4.1450952576516098E-5</v>
      </c>
      <c r="O3131" s="35">
        <v>2.1759107950489801E-5</v>
      </c>
      <c r="P3131" s="35">
        <v>1.41191644680977E-5</v>
      </c>
      <c r="Q3131" s="35">
        <v>1.2788829100754701E-5</v>
      </c>
      <c r="R3131" s="35">
        <f t="shared" si="51"/>
        <v>1.7775994866976563E-3</v>
      </c>
    </row>
    <row r="3132" spans="1:18" ht="15">
      <c r="A3132" s="28" t="s">
        <v>78</v>
      </c>
      <c r="B3132" s="37">
        <v>55</v>
      </c>
      <c r="C3132" s="29">
        <v>52</v>
      </c>
      <c r="D3132" s="21" t="s">
        <v>66</v>
      </c>
      <c r="E3132" s="35">
        <v>2.58461227581917E-5</v>
      </c>
      <c r="F3132" s="35">
        <v>2.3594145657980599E-5</v>
      </c>
      <c r="G3132" s="35">
        <v>1.9673592255899901E-5</v>
      </c>
      <c r="H3132" s="35">
        <v>2.5663280332998498E-5</v>
      </c>
      <c r="I3132" s="35">
        <v>1.2795289598355999E-5</v>
      </c>
      <c r="J3132" s="35">
        <v>1.9242905679896999E-3</v>
      </c>
      <c r="K3132" s="35">
        <v>3.10854350739824E-5</v>
      </c>
      <c r="L3132" s="35">
        <v>1.4672372653026501E-4</v>
      </c>
      <c r="M3132" s="35">
        <v>8.4774447667681508E-6</v>
      </c>
      <c r="N3132" s="35">
        <v>5.0763939152482902E-5</v>
      </c>
      <c r="O3132" s="35">
        <v>2.2560107396502401E-5</v>
      </c>
      <c r="P3132" s="35">
        <v>1.3844702956134399E-5</v>
      </c>
      <c r="Q3132" s="35">
        <v>6.91872266236362E-6</v>
      </c>
      <c r="R3132" s="35">
        <f t="shared" si="51"/>
        <v>2.3122370771316257E-3</v>
      </c>
    </row>
    <row r="3133" spans="1:18" ht="15">
      <c r="A3133" s="28" t="s">
        <v>78</v>
      </c>
      <c r="B3133" s="37">
        <v>55</v>
      </c>
      <c r="C3133" s="29">
        <v>53</v>
      </c>
      <c r="D3133" s="21" t="s">
        <v>67</v>
      </c>
      <c r="E3133" s="35">
        <v>1.1675196792421999E-5</v>
      </c>
      <c r="F3133" s="35">
        <v>5.29077360033577E-6</v>
      </c>
      <c r="G3133" s="35">
        <v>8.4911698354964698E-6</v>
      </c>
      <c r="H3133" s="35">
        <v>9.3801924878762106E-6</v>
      </c>
      <c r="I3133" s="35">
        <v>5.1554433778226197E-6</v>
      </c>
      <c r="J3133" s="35">
        <v>9.5505592616198197E-4</v>
      </c>
      <c r="K3133" s="35">
        <v>8.0804128609228994E-6</v>
      </c>
      <c r="L3133" s="35">
        <v>4.9010428903758199E-5</v>
      </c>
      <c r="M3133" s="35">
        <v>1.9034585504484301E-6</v>
      </c>
      <c r="N3133" s="35">
        <v>1.6770254892264902E-5</v>
      </c>
      <c r="O3133" s="35">
        <v>8.6546969930046298E-6</v>
      </c>
      <c r="P3133" s="35">
        <v>5.0294666953556902E-6</v>
      </c>
      <c r="Q3133" s="35">
        <v>3.0824080066007898E-6</v>
      </c>
      <c r="R3133" s="35">
        <f t="shared" si="51"/>
        <v>1.0875798291582904E-3</v>
      </c>
    </row>
    <row r="3134" spans="1:18" ht="15">
      <c r="A3134" s="28" t="s">
        <v>78</v>
      </c>
      <c r="B3134" s="37">
        <v>55</v>
      </c>
      <c r="C3134" s="29">
        <v>54</v>
      </c>
      <c r="D3134" s="21" t="s">
        <v>68</v>
      </c>
      <c r="E3134" s="35">
        <v>1.7069129407072401E-4</v>
      </c>
      <c r="F3134" s="35">
        <v>1.9558985960970799E-4</v>
      </c>
      <c r="G3134" s="35">
        <v>1.5228726324069999E-4</v>
      </c>
      <c r="H3134" s="35">
        <v>1.6662369870365401E-4</v>
      </c>
      <c r="I3134" s="35">
        <v>8.88309498040397E-5</v>
      </c>
      <c r="J3134" s="35">
        <v>8.6226385284013992E-3</v>
      </c>
      <c r="K3134" s="35">
        <v>1.9743051149421399E-4</v>
      </c>
      <c r="L3134" s="35">
        <v>5.3887922297831097E-4</v>
      </c>
      <c r="M3134" s="35">
        <v>5.8605898666099902E-5</v>
      </c>
      <c r="N3134" s="35">
        <v>3.0751344439407599E-4</v>
      </c>
      <c r="O3134" s="35">
        <v>1.40189848165949E-4</v>
      </c>
      <c r="P3134" s="35">
        <v>1.1767902773015201E-4</v>
      </c>
      <c r="Q3134" s="35">
        <v>5.0325791283034E-5</v>
      </c>
      <c r="R3134" s="35">
        <f t="shared" si="51"/>
        <v>1.0807285338542061E-2</v>
      </c>
    </row>
    <row r="3135" spans="1:18" ht="15">
      <c r="A3135" s="28" t="s">
        <v>78</v>
      </c>
      <c r="B3135" s="37">
        <v>55</v>
      </c>
      <c r="C3135" s="29">
        <v>55</v>
      </c>
      <c r="D3135" s="21" t="s">
        <v>69</v>
      </c>
      <c r="E3135" s="35">
        <v>6.1146501355273103E-6</v>
      </c>
      <c r="F3135" s="35">
        <v>6.7042038599826402E-6</v>
      </c>
      <c r="G3135" s="35">
        <v>4.0858674675930196E-6</v>
      </c>
      <c r="H3135" s="35">
        <v>1.33303037416741E-5</v>
      </c>
      <c r="I3135" s="35">
        <v>3.9159806793360198E-6</v>
      </c>
      <c r="J3135" s="35">
        <v>1.6787598720469699E-3</v>
      </c>
      <c r="K3135" s="35">
        <v>1.0906636953555301E-5</v>
      </c>
      <c r="L3135" s="35">
        <v>1.9136656367751601E-5</v>
      </c>
      <c r="M3135" s="35">
        <v>4.6260699441264102E-6</v>
      </c>
      <c r="N3135" s="35">
        <v>1.8383493805279399E-5</v>
      </c>
      <c r="O3135" s="35">
        <v>1.1304742278011701E-5</v>
      </c>
      <c r="P3135" s="35">
        <v>5.5940692767424899E-6</v>
      </c>
      <c r="Q3135" s="35">
        <v>3.3997337469910299E-6</v>
      </c>
      <c r="R3135" s="35">
        <f t="shared" si="51"/>
        <v>1.7862622803035411E-3</v>
      </c>
    </row>
    <row r="3136" spans="1:18" ht="15">
      <c r="A3136" s="28" t="s">
        <v>78</v>
      </c>
      <c r="B3136" s="37">
        <v>55</v>
      </c>
      <c r="C3136" s="29">
        <v>56</v>
      </c>
      <c r="D3136" s="21" t="s">
        <v>70</v>
      </c>
      <c r="E3136" s="35">
        <v>1.8630118371746099E-3</v>
      </c>
      <c r="F3136" s="35">
        <v>1.5272676335234101E-3</v>
      </c>
      <c r="G3136" s="35">
        <v>1.12508108182351E-3</v>
      </c>
      <c r="H3136" s="35">
        <v>2.1959423630362701E-3</v>
      </c>
      <c r="I3136" s="35">
        <v>1.65625185235328E-3</v>
      </c>
      <c r="J3136" s="35">
        <v>1.4402247827749699</v>
      </c>
      <c r="K3136" s="35">
        <v>3.0438680186082099E-3</v>
      </c>
      <c r="L3136" s="35">
        <v>5.9939763335205704E-3</v>
      </c>
      <c r="M3136" s="35">
        <v>7.0435976023198695E-4</v>
      </c>
      <c r="N3136" s="35">
        <v>8.3529387069961204E-3</v>
      </c>
      <c r="O3136" s="35">
        <v>2.94829224583068E-3</v>
      </c>
      <c r="P3136" s="35">
        <v>2.4097409293814399E-3</v>
      </c>
      <c r="Q3136" s="35">
        <v>6.9745313632673495E-4</v>
      </c>
      <c r="R3136" s="35">
        <f t="shared" si="51"/>
        <v>1.4727429666737768</v>
      </c>
    </row>
    <row r="3137" spans="1:18" ht="15">
      <c r="A3137" s="28" t="s">
        <v>78</v>
      </c>
      <c r="B3137" s="37">
        <v>55</v>
      </c>
      <c r="C3137" s="29">
        <v>57</v>
      </c>
      <c r="D3137" s="21" t="s">
        <v>71</v>
      </c>
      <c r="E3137" s="35">
        <v>2.2558813864700501E-11</v>
      </c>
      <c r="F3137" s="35">
        <v>2.01625168670223E-11</v>
      </c>
      <c r="G3137" s="35">
        <v>2.8372651444853801E-11</v>
      </c>
      <c r="H3137" s="35">
        <v>1.7633040195556501E-11</v>
      </c>
      <c r="I3137" s="35">
        <v>1.04452771730439E-11</v>
      </c>
      <c r="J3137" s="35">
        <v>3.4071845140337201E-7</v>
      </c>
      <c r="K3137" s="35">
        <v>2.4529584215861399E-11</v>
      </c>
      <c r="L3137" s="35">
        <v>5.12456525708218E-11</v>
      </c>
      <c r="M3137" s="35">
        <v>5.8333901088611801E-12</v>
      </c>
      <c r="N3137" s="35">
        <v>4.0286511804791101E-11</v>
      </c>
      <c r="O3137" s="35">
        <v>1.6821780268570901E-11</v>
      </c>
      <c r="P3137" s="35">
        <v>1.34341790824127E-11</v>
      </c>
      <c r="Q3137" s="35">
        <v>5.9953581573860396E-12</v>
      </c>
      <c r="R3137" s="35">
        <f t="shared" si="51"/>
        <v>3.4097577015912592E-7</v>
      </c>
    </row>
    <row r="3138" spans="1:18" ht="15">
      <c r="A3138" s="28" t="s">
        <v>78</v>
      </c>
      <c r="B3138" s="37">
        <v>56</v>
      </c>
      <c r="C3138" s="29">
        <v>1</v>
      </c>
      <c r="D3138" s="22" t="s">
        <v>15</v>
      </c>
      <c r="E3138" s="35">
        <v>9.9750563096016507E-7</v>
      </c>
      <c r="F3138" s="35">
        <v>1.3854162582024301E-6</v>
      </c>
      <c r="G3138" s="35">
        <v>3.9121981179324401E-7</v>
      </c>
      <c r="H3138" s="35">
        <v>1.1190159879147601E-6</v>
      </c>
      <c r="I3138" s="35">
        <v>3.74619562509035E-6</v>
      </c>
      <c r="J3138" s="35">
        <v>1.9816362774611101E-4</v>
      </c>
      <c r="K3138" s="35">
        <v>7.10142800690731E-6</v>
      </c>
      <c r="L3138" s="35">
        <v>1.3520508279657899E-6</v>
      </c>
      <c r="M3138" s="35">
        <v>8.2055842594213102E-7</v>
      </c>
      <c r="N3138" s="35">
        <v>6.3178471443672199E-6</v>
      </c>
      <c r="O3138" s="35">
        <v>4.9675767719060502E-6</v>
      </c>
      <c r="P3138" s="35">
        <v>6.4051292874630898E-6</v>
      </c>
      <c r="Q3138" s="35">
        <v>5.7230226551814495E-7</v>
      </c>
      <c r="R3138" s="35">
        <f t="shared" si="51"/>
        <v>2.3333987379014169E-4</v>
      </c>
    </row>
    <row r="3139" spans="1:18" ht="15">
      <c r="A3139" s="28" t="s">
        <v>78</v>
      </c>
      <c r="B3139" s="37">
        <v>56</v>
      </c>
      <c r="C3139" s="29">
        <v>2</v>
      </c>
      <c r="D3139" s="22" t="s">
        <v>16</v>
      </c>
      <c r="E3139" s="35">
        <v>4.7283487271048199E-5</v>
      </c>
      <c r="F3139" s="35">
        <v>7.9427679393750199E-5</v>
      </c>
      <c r="G3139" s="35">
        <v>1.5643095256231301E-5</v>
      </c>
      <c r="H3139" s="35">
        <v>4.2738005104565902E-5</v>
      </c>
      <c r="I3139" s="35">
        <v>6.9146973562985104E-5</v>
      </c>
      <c r="J3139" s="35">
        <v>1.5641244483837798E-2</v>
      </c>
      <c r="K3139" s="35">
        <v>3.13281731512139E-4</v>
      </c>
      <c r="L3139" s="35">
        <v>1.94660607941221E-4</v>
      </c>
      <c r="M3139" s="35">
        <v>2.3293197647681799E-5</v>
      </c>
      <c r="N3139" s="35">
        <v>4.0461974644377396E-3</v>
      </c>
      <c r="O3139" s="35">
        <v>3.5836773498679997E-5</v>
      </c>
      <c r="P3139" s="35">
        <v>5.1331760253268299E-5</v>
      </c>
      <c r="Q3139" s="35">
        <v>2.6979733032246299E-5</v>
      </c>
      <c r="R3139" s="35">
        <f t="shared" si="51"/>
        <v>2.058706499274935E-2</v>
      </c>
    </row>
    <row r="3140" spans="1:18" ht="15">
      <c r="A3140" s="28" t="s">
        <v>78</v>
      </c>
      <c r="B3140" s="37">
        <v>56</v>
      </c>
      <c r="C3140" s="29">
        <v>3</v>
      </c>
      <c r="D3140" s="22" t="s">
        <v>17</v>
      </c>
      <c r="E3140" s="35">
        <v>1.03156001823257E-4</v>
      </c>
      <c r="F3140" s="35">
        <v>1.6557241318360401E-4</v>
      </c>
      <c r="G3140" s="35">
        <v>3.5079647102853297E-5</v>
      </c>
      <c r="H3140" s="35">
        <v>9.7029261756729704E-5</v>
      </c>
      <c r="I3140" s="35">
        <v>1.93090563078409E-4</v>
      </c>
      <c r="J3140" s="35">
        <v>9.0780017535118402E-3</v>
      </c>
      <c r="K3140" s="35">
        <v>4.2881768024430903E-4</v>
      </c>
      <c r="L3140" s="35">
        <v>2.7138076860231297E-4</v>
      </c>
      <c r="M3140" s="35">
        <v>5.2956124609290997E-5</v>
      </c>
      <c r="N3140" s="35">
        <v>6.1610492012380098E-3</v>
      </c>
      <c r="O3140" s="35">
        <v>8.0231790829821006E-5</v>
      </c>
      <c r="P3140" s="35">
        <v>1.7552562747213799E-4</v>
      </c>
      <c r="Q3140" s="35">
        <v>4.0809730212045603E-5</v>
      </c>
      <c r="R3140" s="35">
        <f t="shared" ref="R3140:R3203" si="52">SUM(E3140:Q3140)</f>
        <v>1.6882700563664626E-2</v>
      </c>
    </row>
    <row r="3141" spans="1:18" ht="15">
      <c r="A3141" s="28" t="s">
        <v>78</v>
      </c>
      <c r="B3141" s="37">
        <v>56</v>
      </c>
      <c r="C3141" s="29">
        <v>4</v>
      </c>
      <c r="D3141" s="22" t="s">
        <v>18</v>
      </c>
      <c r="E3141" s="35">
        <v>2.3909836740889701E-3</v>
      </c>
      <c r="F3141" s="35">
        <v>6.6657988491502596E-4</v>
      </c>
      <c r="G3141" s="35">
        <v>3.77551354150379E-4</v>
      </c>
      <c r="H3141" s="35">
        <v>7.4438314111238896E-4</v>
      </c>
      <c r="I3141" s="35">
        <v>1.4116363817765499E-2</v>
      </c>
      <c r="J3141" s="35">
        <v>0.208248121041849</v>
      </c>
      <c r="K3141" s="35">
        <v>1.1518579715813999E-2</v>
      </c>
      <c r="L3141" s="35">
        <v>1.02206222214922E-3</v>
      </c>
      <c r="M3141" s="35">
        <v>1.0645631680693099E-3</v>
      </c>
      <c r="N3141" s="35">
        <v>8.9054163027665108E-3</v>
      </c>
      <c r="O3141" s="35">
        <v>4.3476135781519699E-4</v>
      </c>
      <c r="P3141" s="35">
        <v>1.3363468911404199E-3</v>
      </c>
      <c r="Q3141" s="35">
        <v>2.0744918038664701E-4</v>
      </c>
      <c r="R3141" s="35">
        <f t="shared" si="52"/>
        <v>0.25103316175202256</v>
      </c>
    </row>
    <row r="3142" spans="1:18" ht="15">
      <c r="A3142" s="28" t="s">
        <v>78</v>
      </c>
      <c r="B3142" s="37">
        <v>56</v>
      </c>
      <c r="C3142" s="29">
        <v>5</v>
      </c>
      <c r="D3142" s="22" t="s">
        <v>19</v>
      </c>
      <c r="E3142" s="35">
        <v>2.2657787297519801E-5</v>
      </c>
      <c r="F3142" s="35">
        <v>3.8533135481948399E-5</v>
      </c>
      <c r="G3142" s="35">
        <v>9.9415129918978099E-6</v>
      </c>
      <c r="H3142" s="35">
        <v>3.4974689784228699E-5</v>
      </c>
      <c r="I3142" s="35">
        <v>6.3075773869714094E-5</v>
      </c>
      <c r="J3142" s="35">
        <v>7.0239281891581202E-3</v>
      </c>
      <c r="K3142" s="35">
        <v>1.53288666069801E-4</v>
      </c>
      <c r="L3142" s="35">
        <v>3.8774385766288798E-5</v>
      </c>
      <c r="M3142" s="35">
        <v>1.96179005623515E-5</v>
      </c>
      <c r="N3142" s="35">
        <v>1.98823227642021E-4</v>
      </c>
      <c r="O3142" s="35">
        <v>2.4891414811212E-5</v>
      </c>
      <c r="P3142" s="35">
        <v>1.69652357626327E-4</v>
      </c>
      <c r="Q3142" s="35">
        <v>9.00409542078936E-6</v>
      </c>
      <c r="R3142" s="35">
        <f t="shared" si="52"/>
        <v>7.8071631364822203E-3</v>
      </c>
    </row>
    <row r="3143" spans="1:18" ht="15">
      <c r="A3143" s="28" t="s">
        <v>78</v>
      </c>
      <c r="B3143" s="37">
        <v>56</v>
      </c>
      <c r="C3143" s="29">
        <v>6</v>
      </c>
      <c r="D3143" s="22" t="s">
        <v>20</v>
      </c>
      <c r="E3143" s="35">
        <v>1.61095007786757E-7</v>
      </c>
      <c r="F3143" s="35">
        <v>3.05223714505011E-7</v>
      </c>
      <c r="G3143" s="35">
        <v>8.5173420093254403E-8</v>
      </c>
      <c r="H3143" s="35">
        <v>2.4950801160845299E-7</v>
      </c>
      <c r="I3143" s="35">
        <v>8.8944735051810595E-7</v>
      </c>
      <c r="J3143" s="35">
        <v>5.5762390222267503E-5</v>
      </c>
      <c r="K3143" s="35">
        <v>9.8439779706325892E-6</v>
      </c>
      <c r="L3143" s="35">
        <v>2.53123258244604E-7</v>
      </c>
      <c r="M3143" s="35">
        <v>1.8105819616403701E-7</v>
      </c>
      <c r="N3143" s="35">
        <v>6.7348856688027202E-7</v>
      </c>
      <c r="O3143" s="35">
        <v>2.4480112349836498E-7</v>
      </c>
      <c r="P3143" s="35">
        <v>2.6849196310119399E-7</v>
      </c>
      <c r="Q3143" s="35">
        <v>7.0913880307746999E-8</v>
      </c>
      <c r="R3143" s="35">
        <f t="shared" si="52"/>
        <v>6.8988692685607899E-5</v>
      </c>
    </row>
    <row r="3144" spans="1:18" ht="15">
      <c r="A3144" s="28" t="s">
        <v>78</v>
      </c>
      <c r="B3144" s="37">
        <v>56</v>
      </c>
      <c r="C3144" s="29">
        <v>7</v>
      </c>
      <c r="D3144" s="22" t="s">
        <v>21</v>
      </c>
      <c r="E3144" s="35">
        <v>9.1248997518363304E-7</v>
      </c>
      <c r="F3144" s="35">
        <v>2.1975849445653199E-6</v>
      </c>
      <c r="G3144" s="35">
        <v>6.3845931103057302E-7</v>
      </c>
      <c r="H3144" s="35">
        <v>1.64643541230737E-6</v>
      </c>
      <c r="I3144" s="35">
        <v>7.1740396364736003E-6</v>
      </c>
      <c r="J3144" s="35">
        <v>2.7932450883887198E-4</v>
      </c>
      <c r="K3144" s="35">
        <v>8.0151711343207905E-6</v>
      </c>
      <c r="L3144" s="35">
        <v>2.50381871543008E-6</v>
      </c>
      <c r="M3144" s="35">
        <v>2.1364270215263201E-6</v>
      </c>
      <c r="N3144" s="35">
        <v>3.6607291258548702E-6</v>
      </c>
      <c r="O3144" s="35">
        <v>2.4965006623868999E-6</v>
      </c>
      <c r="P3144" s="35">
        <v>1.15843550999826E-6</v>
      </c>
      <c r="Q3144" s="35">
        <v>3.4539808948587902E-7</v>
      </c>
      <c r="R3144" s="35">
        <f t="shared" si="52"/>
        <v>3.1220999837743561E-4</v>
      </c>
    </row>
    <row r="3145" spans="1:18" ht="15">
      <c r="A3145" s="28" t="s">
        <v>78</v>
      </c>
      <c r="B3145" s="37">
        <v>56</v>
      </c>
      <c r="C3145" s="29">
        <v>8</v>
      </c>
      <c r="D3145" s="22" t="s">
        <v>22</v>
      </c>
      <c r="E3145" s="35">
        <v>3.9261059554841299E-4</v>
      </c>
      <c r="F3145" s="35">
        <v>4.74935418312027E-4</v>
      </c>
      <c r="G3145" s="35">
        <v>1.4700030363027399E-4</v>
      </c>
      <c r="H3145" s="35">
        <v>5.0872066716763401E-4</v>
      </c>
      <c r="I3145" s="35">
        <v>1.6215896155047801E-3</v>
      </c>
      <c r="J3145" s="35">
        <v>6.1505670958465403E-2</v>
      </c>
      <c r="K3145" s="35">
        <v>3.5209591086470299E-3</v>
      </c>
      <c r="L3145" s="35">
        <v>5.1142199997531205E-4</v>
      </c>
      <c r="M3145" s="35">
        <v>3.3983230758677201E-4</v>
      </c>
      <c r="N3145" s="35">
        <v>3.4813842466622099E-3</v>
      </c>
      <c r="O3145" s="35">
        <v>3.56155160312418E-4</v>
      </c>
      <c r="P3145" s="35">
        <v>1.9115896648289399E-3</v>
      </c>
      <c r="Q3145" s="35">
        <v>1.6033259578831401E-4</v>
      </c>
      <c r="R3145" s="35">
        <f t="shared" si="52"/>
        <v>7.4932202642429516E-2</v>
      </c>
    </row>
    <row r="3146" spans="1:18" ht="15">
      <c r="A3146" s="28" t="s">
        <v>78</v>
      </c>
      <c r="B3146" s="37">
        <v>56</v>
      </c>
      <c r="C3146" s="29">
        <v>9</v>
      </c>
      <c r="D3146" s="22" t="s">
        <v>23</v>
      </c>
      <c r="E3146" s="35">
        <v>2.3360021522903598E-3</v>
      </c>
      <c r="F3146" s="35">
        <v>3.3244269355323002E-3</v>
      </c>
      <c r="G3146" s="35">
        <v>8.8654848480266505E-4</v>
      </c>
      <c r="H3146" s="35">
        <v>2.2186171099924101E-3</v>
      </c>
      <c r="I3146" s="35">
        <v>6.6710309640441801E-3</v>
      </c>
      <c r="J3146" s="35">
        <v>0.56139268230919104</v>
      </c>
      <c r="K3146" s="35">
        <v>2.04682276210628E-2</v>
      </c>
      <c r="L3146" s="35">
        <v>1.6917172091609799E-3</v>
      </c>
      <c r="M3146" s="35">
        <v>1.71454399662858E-3</v>
      </c>
      <c r="N3146" s="35">
        <v>4.4237895058548303E-3</v>
      </c>
      <c r="O3146" s="35">
        <v>2.50896211237427E-3</v>
      </c>
      <c r="P3146" s="35">
        <v>1.93083007939038E-3</v>
      </c>
      <c r="Q3146" s="35">
        <v>4.54050646530598E-4</v>
      </c>
      <c r="R3146" s="35">
        <f t="shared" si="52"/>
        <v>0.61002142912685553</v>
      </c>
    </row>
    <row r="3147" spans="1:18" ht="15">
      <c r="A3147" s="28" t="s">
        <v>78</v>
      </c>
      <c r="B3147" s="37">
        <v>56</v>
      </c>
      <c r="C3147" s="29">
        <v>10</v>
      </c>
      <c r="D3147" s="22" t="s">
        <v>24</v>
      </c>
      <c r="E3147" s="35">
        <v>4.9439824939159797E-3</v>
      </c>
      <c r="F3147" s="35">
        <v>8.7023247164208506E-3</v>
      </c>
      <c r="G3147" s="35">
        <v>2.30137534160892E-3</v>
      </c>
      <c r="H3147" s="35">
        <v>5.8862417476899997E-3</v>
      </c>
      <c r="I3147" s="35">
        <v>1.8731912119630999E-2</v>
      </c>
      <c r="J3147" s="35">
        <v>2.1694674332323798</v>
      </c>
      <c r="K3147" s="35">
        <v>8.8738350035100597E-2</v>
      </c>
      <c r="L3147" s="35">
        <v>4.9476165732844904E-3</v>
      </c>
      <c r="M3147" s="35">
        <v>5.2149003780190897E-3</v>
      </c>
      <c r="N3147" s="35">
        <v>2.39617589135235E-2</v>
      </c>
      <c r="O3147" s="35">
        <v>7.1388833826295899E-3</v>
      </c>
      <c r="P3147" s="35">
        <v>6.0611203423268003E-3</v>
      </c>
      <c r="Q3147" s="35">
        <v>1.2972467326147099E-3</v>
      </c>
      <c r="R3147" s="35">
        <f t="shared" si="52"/>
        <v>2.3473931460091455</v>
      </c>
    </row>
    <row r="3148" spans="1:18" ht="15">
      <c r="A3148" s="28" t="s">
        <v>78</v>
      </c>
      <c r="B3148" s="37">
        <v>56</v>
      </c>
      <c r="C3148" s="29">
        <v>11</v>
      </c>
      <c r="D3148" s="22" t="s">
        <v>25</v>
      </c>
      <c r="E3148" s="35">
        <v>6.3138797949825898E-3</v>
      </c>
      <c r="F3148" s="35">
        <v>9.5090437995149508E-3</v>
      </c>
      <c r="G3148" s="35">
        <v>2.5277494538005901E-3</v>
      </c>
      <c r="H3148" s="35">
        <v>6.4808956276159596E-3</v>
      </c>
      <c r="I3148" s="35">
        <v>1.7819694184272601E-2</v>
      </c>
      <c r="J3148" s="35">
        <v>1.05353533520121</v>
      </c>
      <c r="K3148" s="35">
        <v>2.13585628097313E-2</v>
      </c>
      <c r="L3148" s="35">
        <v>1.02408773881516E-2</v>
      </c>
      <c r="M3148" s="35">
        <v>4.8585919194473002E-3</v>
      </c>
      <c r="N3148" s="35">
        <v>3.7838785489694798E-2</v>
      </c>
      <c r="O3148" s="35">
        <v>6.7205949322545902E-3</v>
      </c>
      <c r="P3148" s="35">
        <v>8.0968196452642898E-3</v>
      </c>
      <c r="Q3148" s="35">
        <v>7.4324634057956196E-3</v>
      </c>
      <c r="R3148" s="35">
        <f t="shared" si="52"/>
        <v>1.1927332936517361</v>
      </c>
    </row>
    <row r="3149" spans="1:18" ht="15">
      <c r="A3149" s="28" t="s">
        <v>78</v>
      </c>
      <c r="B3149" s="37">
        <v>56</v>
      </c>
      <c r="C3149" s="29">
        <v>12</v>
      </c>
      <c r="D3149" s="21" t="s">
        <v>26</v>
      </c>
      <c r="E3149" s="35">
        <v>1.0484835829506E-5</v>
      </c>
      <c r="F3149" s="35">
        <v>8.8188066877143397E-6</v>
      </c>
      <c r="G3149" s="35">
        <v>2.3689924095625099E-4</v>
      </c>
      <c r="H3149" s="35">
        <v>1.3099825109331101E-5</v>
      </c>
      <c r="I3149" s="35">
        <v>3.3604855463189902E-5</v>
      </c>
      <c r="J3149" s="35">
        <v>6.2809781740690896E-4</v>
      </c>
      <c r="K3149" s="35">
        <v>3.8923756505832899E-5</v>
      </c>
      <c r="L3149" s="35">
        <v>2.9970884661498001E-5</v>
      </c>
      <c r="M3149" s="35">
        <v>4.91487129391573E-6</v>
      </c>
      <c r="N3149" s="35">
        <v>4.5861873078755102E-4</v>
      </c>
      <c r="O3149" s="35">
        <v>1.0134502658151E-5</v>
      </c>
      <c r="P3149" s="35">
        <v>7.0505788046856203E-6</v>
      </c>
      <c r="Q3149" s="35">
        <v>3.0381774151565299E-6</v>
      </c>
      <c r="R3149" s="35">
        <f t="shared" si="52"/>
        <v>1.4836568835796919E-3</v>
      </c>
    </row>
    <row r="3150" spans="1:18" ht="15">
      <c r="A3150" s="28" t="s">
        <v>78</v>
      </c>
      <c r="B3150" s="37">
        <v>56</v>
      </c>
      <c r="C3150" s="29">
        <v>13</v>
      </c>
      <c r="D3150" s="21" t="s">
        <v>27</v>
      </c>
      <c r="E3150" s="35">
        <v>8.0046128303854196E-9</v>
      </c>
      <c r="F3150" s="35">
        <v>1.28315985051381E-8</v>
      </c>
      <c r="G3150" s="35">
        <v>5.5479717668402503E-9</v>
      </c>
      <c r="H3150" s="35">
        <v>1.1568454938084801E-8</v>
      </c>
      <c r="I3150" s="35">
        <v>3.05246885147023E-8</v>
      </c>
      <c r="J3150" s="35">
        <v>1.3889941618481001E-6</v>
      </c>
      <c r="K3150" s="35">
        <v>2.6834336674553301E-8</v>
      </c>
      <c r="L3150" s="35">
        <v>3.3194872380123597E-8</v>
      </c>
      <c r="M3150" s="35">
        <v>7.9779694270333995E-9</v>
      </c>
      <c r="N3150" s="35">
        <v>8.0098428872027101E-8</v>
      </c>
      <c r="O3150" s="35">
        <v>1.1854822443112201E-8</v>
      </c>
      <c r="P3150" s="35">
        <v>1.0862896506411E-8</v>
      </c>
      <c r="Q3150" s="35">
        <v>2.71716145936936E-9</v>
      </c>
      <c r="R3150" s="35">
        <f t="shared" si="52"/>
        <v>1.6310119761658808E-6</v>
      </c>
    </row>
    <row r="3151" spans="1:18" ht="15">
      <c r="A3151" s="28" t="s">
        <v>78</v>
      </c>
      <c r="B3151" s="37">
        <v>56</v>
      </c>
      <c r="C3151" s="29">
        <v>14</v>
      </c>
      <c r="D3151" s="21" t="s">
        <v>28</v>
      </c>
      <c r="E3151" s="35">
        <v>2.5942380322732699E-8</v>
      </c>
      <c r="F3151" s="35">
        <v>4.2187424291349001E-8</v>
      </c>
      <c r="G3151" s="35">
        <v>1.05927937313833E-8</v>
      </c>
      <c r="H3151" s="35">
        <v>2.4160923742180601E-8</v>
      </c>
      <c r="I3151" s="35">
        <v>1.07825066999676E-7</v>
      </c>
      <c r="J3151" s="35">
        <v>3.7709455613964099E-6</v>
      </c>
      <c r="K3151" s="35">
        <v>1.90458248803015E-7</v>
      </c>
      <c r="L3151" s="35">
        <v>1.95654934087572E-7</v>
      </c>
      <c r="M3151" s="35">
        <v>2.0945600854226E-8</v>
      </c>
      <c r="N3151" s="35">
        <v>9.2562119709748799E-7</v>
      </c>
      <c r="O3151" s="35">
        <v>2.8704467578395899E-8</v>
      </c>
      <c r="P3151" s="35">
        <v>2.2485597837327999E-8</v>
      </c>
      <c r="Q3151" s="35">
        <v>6.3348575904944898E-9</v>
      </c>
      <c r="R3151" s="35">
        <f t="shared" si="52"/>
        <v>5.3718590543322513E-6</v>
      </c>
    </row>
    <row r="3152" spans="1:18" ht="15">
      <c r="A3152" s="28" t="s">
        <v>78</v>
      </c>
      <c r="B3152" s="37">
        <v>56</v>
      </c>
      <c r="C3152" s="29">
        <v>15</v>
      </c>
      <c r="D3152" s="21" t="s">
        <v>29</v>
      </c>
      <c r="E3152" s="35">
        <v>0</v>
      </c>
      <c r="F3152" s="35">
        <v>0</v>
      </c>
      <c r="G3152" s="35">
        <v>0</v>
      </c>
      <c r="H3152" s="35">
        <v>0</v>
      </c>
      <c r="I3152" s="35">
        <v>0</v>
      </c>
      <c r="J3152" s="35">
        <v>0</v>
      </c>
      <c r="K3152" s="35">
        <v>0</v>
      </c>
      <c r="L3152" s="35">
        <v>0</v>
      </c>
      <c r="M3152" s="35">
        <v>0</v>
      </c>
      <c r="N3152" s="35">
        <v>0</v>
      </c>
      <c r="O3152" s="35">
        <v>0</v>
      </c>
      <c r="P3152" s="35">
        <v>0</v>
      </c>
      <c r="Q3152" s="35">
        <v>0</v>
      </c>
      <c r="R3152" s="35">
        <f t="shared" si="52"/>
        <v>0</v>
      </c>
    </row>
    <row r="3153" spans="1:18" ht="15">
      <c r="A3153" s="28" t="s">
        <v>78</v>
      </c>
      <c r="B3153" s="37">
        <v>56</v>
      </c>
      <c r="C3153" s="29">
        <v>16</v>
      </c>
      <c r="D3153" s="21" t="s">
        <v>30</v>
      </c>
      <c r="E3153" s="35">
        <v>0</v>
      </c>
      <c r="F3153" s="35">
        <v>0</v>
      </c>
      <c r="G3153" s="35">
        <v>0</v>
      </c>
      <c r="H3153" s="35">
        <v>0</v>
      </c>
      <c r="I3153" s="35">
        <v>0</v>
      </c>
      <c r="J3153" s="35">
        <v>0</v>
      </c>
      <c r="K3153" s="35">
        <v>0</v>
      </c>
      <c r="L3153" s="35">
        <v>0</v>
      </c>
      <c r="M3153" s="35">
        <v>0</v>
      </c>
      <c r="N3153" s="35">
        <v>0</v>
      </c>
      <c r="O3153" s="35">
        <v>0</v>
      </c>
      <c r="P3153" s="35">
        <v>0</v>
      </c>
      <c r="Q3153" s="35">
        <v>0</v>
      </c>
      <c r="R3153" s="35">
        <f t="shared" si="52"/>
        <v>0</v>
      </c>
    </row>
    <row r="3154" spans="1:18" ht="15">
      <c r="A3154" s="28" t="s">
        <v>78</v>
      </c>
      <c r="B3154" s="37">
        <v>56</v>
      </c>
      <c r="C3154" s="29">
        <v>17</v>
      </c>
      <c r="D3154" s="21" t="s">
        <v>31</v>
      </c>
      <c r="E3154" s="35">
        <v>0</v>
      </c>
      <c r="F3154" s="35">
        <v>0</v>
      </c>
      <c r="G3154" s="35">
        <v>0</v>
      </c>
      <c r="H3154" s="35">
        <v>0</v>
      </c>
      <c r="I3154" s="35">
        <v>0</v>
      </c>
      <c r="J3154" s="35">
        <v>0</v>
      </c>
      <c r="K3154" s="35">
        <v>0</v>
      </c>
      <c r="L3154" s="35">
        <v>0</v>
      </c>
      <c r="M3154" s="35">
        <v>0</v>
      </c>
      <c r="N3154" s="35">
        <v>0</v>
      </c>
      <c r="O3154" s="35">
        <v>0</v>
      </c>
      <c r="P3154" s="35">
        <v>0</v>
      </c>
      <c r="Q3154" s="35">
        <v>0</v>
      </c>
      <c r="R3154" s="35">
        <f t="shared" si="52"/>
        <v>0</v>
      </c>
    </row>
    <row r="3155" spans="1:18" ht="15">
      <c r="A3155" s="28" t="s">
        <v>78</v>
      </c>
      <c r="B3155" s="37">
        <v>56</v>
      </c>
      <c r="C3155" s="29">
        <v>18</v>
      </c>
      <c r="D3155" s="21" t="s">
        <v>32</v>
      </c>
      <c r="E3155" s="35">
        <v>0</v>
      </c>
      <c r="F3155" s="35">
        <v>0</v>
      </c>
      <c r="G3155" s="35">
        <v>0</v>
      </c>
      <c r="H3155" s="35">
        <v>0</v>
      </c>
      <c r="I3155" s="35">
        <v>0</v>
      </c>
      <c r="J3155" s="35">
        <v>0</v>
      </c>
      <c r="K3155" s="35">
        <v>0</v>
      </c>
      <c r="L3155" s="35">
        <v>0</v>
      </c>
      <c r="M3155" s="35">
        <v>0</v>
      </c>
      <c r="N3155" s="35">
        <v>0</v>
      </c>
      <c r="O3155" s="35">
        <v>0</v>
      </c>
      <c r="P3155" s="35">
        <v>0</v>
      </c>
      <c r="Q3155" s="35">
        <v>0</v>
      </c>
      <c r="R3155" s="35">
        <f t="shared" si="52"/>
        <v>0</v>
      </c>
    </row>
    <row r="3156" spans="1:18" ht="15">
      <c r="A3156" s="28" t="s">
        <v>78</v>
      </c>
      <c r="B3156" s="37">
        <v>56</v>
      </c>
      <c r="C3156" s="29">
        <v>19</v>
      </c>
      <c r="D3156" s="22" t="s">
        <v>33</v>
      </c>
      <c r="E3156" s="35">
        <v>8.7543844435306798E-8</v>
      </c>
      <c r="F3156" s="35">
        <v>1.11458934243451E-7</v>
      </c>
      <c r="G3156" s="35">
        <v>2.96070494384047E-8</v>
      </c>
      <c r="H3156" s="35">
        <v>7.1258668399640405E-8</v>
      </c>
      <c r="I3156" s="35">
        <v>2.07396734769531E-7</v>
      </c>
      <c r="J3156" s="35">
        <v>1.2686174147578301E-5</v>
      </c>
      <c r="K3156" s="35">
        <v>3.4683567411598102E-7</v>
      </c>
      <c r="L3156" s="35">
        <v>5.5519219120640702E-8</v>
      </c>
      <c r="M3156" s="35">
        <v>5.0213865523212399E-8</v>
      </c>
      <c r="N3156" s="35">
        <v>1.0983177277173E-7</v>
      </c>
      <c r="O3156" s="35">
        <v>7.8513649355700006E-8</v>
      </c>
      <c r="P3156" s="35">
        <v>5.4794141606175902E-8</v>
      </c>
      <c r="Q3156" s="35">
        <v>1.47067848826586E-8</v>
      </c>
      <c r="R3156" s="35">
        <f t="shared" si="52"/>
        <v>1.3903854486240734E-5</v>
      </c>
    </row>
    <row r="3157" spans="1:18" ht="15">
      <c r="A3157" s="28" t="s">
        <v>78</v>
      </c>
      <c r="B3157" s="37">
        <v>56</v>
      </c>
      <c r="C3157" s="29">
        <v>20</v>
      </c>
      <c r="D3157" s="22" t="s">
        <v>34</v>
      </c>
      <c r="E3157" s="35">
        <v>5.6297951648545996E-7</v>
      </c>
      <c r="F3157" s="35">
        <v>9.9720086750320198E-7</v>
      </c>
      <c r="G3157" s="35">
        <v>2.6698430757073401E-7</v>
      </c>
      <c r="H3157" s="35">
        <v>6.59691806166168E-7</v>
      </c>
      <c r="I3157" s="35">
        <v>2.22396303893917E-6</v>
      </c>
      <c r="J3157" s="35">
        <v>2.59402900913305E-4</v>
      </c>
      <c r="K3157" s="35">
        <v>1.09884747820736E-5</v>
      </c>
      <c r="L3157" s="35">
        <v>5.0323115303241896E-7</v>
      </c>
      <c r="M3157" s="35">
        <v>6.1596912749932998E-7</v>
      </c>
      <c r="N3157" s="35">
        <v>1.22586914850006E-6</v>
      </c>
      <c r="O3157" s="35">
        <v>8.4012837578906702E-7</v>
      </c>
      <c r="P3157" s="35">
        <v>4.53799442258483E-7</v>
      </c>
      <c r="Q3157" s="35">
        <v>1.3624051079964699E-7</v>
      </c>
      <c r="R3157" s="35">
        <f t="shared" si="52"/>
        <v>2.7887743298992231E-4</v>
      </c>
    </row>
    <row r="3158" spans="1:18" ht="15">
      <c r="A3158" s="28" t="s">
        <v>78</v>
      </c>
      <c r="B3158" s="37">
        <v>56</v>
      </c>
      <c r="C3158" s="29">
        <v>21</v>
      </c>
      <c r="D3158" s="22" t="s">
        <v>35</v>
      </c>
      <c r="E3158" s="35">
        <v>1.1712093722514E-7</v>
      </c>
      <c r="F3158" s="35">
        <v>1.87565419967754E-7</v>
      </c>
      <c r="G3158" s="35">
        <v>4.6844143651154198E-8</v>
      </c>
      <c r="H3158" s="35">
        <v>3.4105000245117698E-7</v>
      </c>
      <c r="I3158" s="35">
        <v>3.8840931258718798E-7</v>
      </c>
      <c r="J3158" s="35">
        <v>3.4151081653947003E-5</v>
      </c>
      <c r="K3158" s="35">
        <v>1.82804234041267E-6</v>
      </c>
      <c r="L3158" s="35">
        <v>7.5333205903341904E-7</v>
      </c>
      <c r="M3158" s="35">
        <v>1.07831346010249E-7</v>
      </c>
      <c r="N3158" s="35">
        <v>4.3650552082924103E-6</v>
      </c>
      <c r="O3158" s="35">
        <v>1.5803499067704999E-7</v>
      </c>
      <c r="P3158" s="35">
        <v>2.67358455022674E-7</v>
      </c>
      <c r="Q3158" s="35">
        <v>7.4171925719467102E-8</v>
      </c>
      <c r="R3158" s="35">
        <f t="shared" si="52"/>
        <v>4.2785897794997347E-5</v>
      </c>
    </row>
    <row r="3159" spans="1:18" ht="15">
      <c r="A3159" s="28" t="s">
        <v>78</v>
      </c>
      <c r="B3159" s="37">
        <v>56</v>
      </c>
      <c r="C3159" s="29">
        <v>22</v>
      </c>
      <c r="D3159" s="22" t="s">
        <v>36</v>
      </c>
      <c r="E3159" s="35">
        <v>6.7972354638890395E-7</v>
      </c>
      <c r="F3159" s="35">
        <v>1.0170989882491599E-6</v>
      </c>
      <c r="G3159" s="35">
        <v>2.7096827743382301E-7</v>
      </c>
      <c r="H3159" s="35">
        <v>6.59961248329678E-7</v>
      </c>
      <c r="I3159" s="35">
        <v>1.9099353522304701E-6</v>
      </c>
      <c r="J3159" s="35">
        <v>1.11822162711249E-4</v>
      </c>
      <c r="K3159" s="35">
        <v>1.9594566076723302E-6</v>
      </c>
      <c r="L3159" s="35">
        <v>1.1177608704116E-6</v>
      </c>
      <c r="M3159" s="35">
        <v>5.1360448327705897E-7</v>
      </c>
      <c r="N3159" s="35">
        <v>3.8013171083422298E-6</v>
      </c>
      <c r="O3159" s="35">
        <v>7.2541786130716905E-7</v>
      </c>
      <c r="P3159" s="35">
        <v>4.43245497183532E-7</v>
      </c>
      <c r="Q3159" s="35">
        <v>8.2673898513050599E-7</v>
      </c>
      <c r="R3159" s="35">
        <f t="shared" si="52"/>
        <v>1.2574739153720549E-4</v>
      </c>
    </row>
    <row r="3160" spans="1:18" ht="15">
      <c r="A3160" s="28" t="s">
        <v>78</v>
      </c>
      <c r="B3160" s="37">
        <v>56</v>
      </c>
      <c r="C3160" s="29">
        <v>23</v>
      </c>
      <c r="D3160" s="22" t="s">
        <v>37</v>
      </c>
      <c r="E3160" s="35">
        <v>2.1548863957128601E-9</v>
      </c>
      <c r="F3160" s="35">
        <v>3.70185852018193E-9</v>
      </c>
      <c r="G3160" s="35">
        <v>1.1202937177395599E-9</v>
      </c>
      <c r="H3160" s="35">
        <v>2.87659893972159E-9</v>
      </c>
      <c r="I3160" s="35">
        <v>1.17832145018016E-8</v>
      </c>
      <c r="J3160" s="35">
        <v>5.6983962892888502E-7</v>
      </c>
      <c r="K3160" s="35">
        <v>9.4059495842074599E-9</v>
      </c>
      <c r="L3160" s="35">
        <v>2.66657690156389E-9</v>
      </c>
      <c r="M3160" s="35">
        <v>1.9939455656715599E-9</v>
      </c>
      <c r="N3160" s="35">
        <v>5.4159625084929404E-9</v>
      </c>
      <c r="O3160" s="35">
        <v>2.9450609827144602E-9</v>
      </c>
      <c r="P3160" s="35">
        <v>2.9856846635225599E-9</v>
      </c>
      <c r="Q3160" s="35">
        <v>5.8178050670156502E-10</v>
      </c>
      <c r="R3160" s="35">
        <f t="shared" si="52"/>
        <v>6.1747144171691701E-7</v>
      </c>
    </row>
    <row r="3161" spans="1:18" ht="15">
      <c r="A3161" s="28" t="s">
        <v>78</v>
      </c>
      <c r="B3161" s="37">
        <v>56</v>
      </c>
      <c r="C3161" s="29">
        <v>24</v>
      </c>
      <c r="D3161" s="22" t="s">
        <v>38</v>
      </c>
      <c r="E3161" s="35">
        <v>2.6188959251100101E-9</v>
      </c>
      <c r="F3161" s="35">
        <v>2.94377267464738E-9</v>
      </c>
      <c r="G3161" s="35">
        <v>8.6033200747296398E-10</v>
      </c>
      <c r="H3161" s="35">
        <v>3.2316891354634602E-9</v>
      </c>
      <c r="I3161" s="35">
        <v>9.1878571681532206E-9</v>
      </c>
      <c r="J3161" s="35">
        <v>4.8698477187628299E-7</v>
      </c>
      <c r="K3161" s="35">
        <v>2.0652736995744302E-6</v>
      </c>
      <c r="L3161" s="35">
        <v>4.6047404561263301E-9</v>
      </c>
      <c r="M3161" s="35">
        <v>1.71120771762116E-9</v>
      </c>
      <c r="N3161" s="35">
        <v>1.6153899226007599E-8</v>
      </c>
      <c r="O3161" s="35">
        <v>2.6129400002856799E-9</v>
      </c>
      <c r="P3161" s="35">
        <v>6.40330899332123E-9</v>
      </c>
      <c r="Q3161" s="35">
        <v>1.42608444154717E-9</v>
      </c>
      <c r="R3161" s="35">
        <f t="shared" si="52"/>
        <v>2.604013199196469E-6</v>
      </c>
    </row>
    <row r="3162" spans="1:18" ht="15">
      <c r="A3162" s="28" t="s">
        <v>78</v>
      </c>
      <c r="B3162" s="37">
        <v>56</v>
      </c>
      <c r="C3162" s="29">
        <v>25</v>
      </c>
      <c r="D3162" s="22" t="s">
        <v>39</v>
      </c>
      <c r="E3162" s="35">
        <v>1.51450161107306E-7</v>
      </c>
      <c r="F3162" s="35">
        <v>2.7907021338337802E-7</v>
      </c>
      <c r="G3162" s="35">
        <v>5.9727769239459205E-8</v>
      </c>
      <c r="H3162" s="35">
        <v>5.1657926486069296E-7</v>
      </c>
      <c r="I3162" s="35">
        <v>2.5578457849892698E-7</v>
      </c>
      <c r="J3162" s="35">
        <v>1.83554291463222E-5</v>
      </c>
      <c r="K3162" s="35">
        <v>2.3251136108233402E-6</v>
      </c>
      <c r="L3162" s="35">
        <v>2.0330168987800401E-7</v>
      </c>
      <c r="M3162" s="35">
        <v>2.02849085260398E-7</v>
      </c>
      <c r="N3162" s="35">
        <v>4.1788573688491296E-6</v>
      </c>
      <c r="O3162" s="35">
        <v>9.5348403468336197E-8</v>
      </c>
      <c r="P3162" s="35">
        <v>5.0784695989640198E-6</v>
      </c>
      <c r="Q3162" s="35">
        <v>1.1997473445917201E-7</v>
      </c>
      <c r="R3162" s="35">
        <f t="shared" si="52"/>
        <v>3.1821955625114365E-5</v>
      </c>
    </row>
    <row r="3163" spans="1:18" ht="15">
      <c r="A3163" s="28" t="s">
        <v>78</v>
      </c>
      <c r="B3163" s="37">
        <v>56</v>
      </c>
      <c r="C3163" s="29">
        <v>26</v>
      </c>
      <c r="D3163" s="22" t="s">
        <v>40</v>
      </c>
      <c r="E3163" s="35">
        <v>2.49368858326007E-7</v>
      </c>
      <c r="F3163" s="35">
        <v>2.4706805208960902E-7</v>
      </c>
      <c r="G3163" s="35">
        <v>6.5711478167435198E-8</v>
      </c>
      <c r="H3163" s="35">
        <v>2.2385692045637401E-7</v>
      </c>
      <c r="I3163" s="35">
        <v>4.0444911981408102E-7</v>
      </c>
      <c r="J3163" s="35">
        <v>2.38758806196972E-5</v>
      </c>
      <c r="K3163" s="35">
        <v>2.4663698730563299E-6</v>
      </c>
      <c r="L3163" s="35">
        <v>2.29938608253254E-7</v>
      </c>
      <c r="M3163" s="35">
        <v>9.1463609763654705E-8</v>
      </c>
      <c r="N3163" s="35">
        <v>2.7296015589335201E-6</v>
      </c>
      <c r="O3163" s="35">
        <v>1.3823559373156399E-7</v>
      </c>
      <c r="P3163" s="35">
        <v>4.2903848969731099E-7</v>
      </c>
      <c r="Q3163" s="35">
        <v>1.0902822435853199E-7</v>
      </c>
      <c r="R3163" s="35">
        <f t="shared" si="52"/>
        <v>3.1260011006344872E-5</v>
      </c>
    </row>
    <row r="3164" spans="1:18" ht="15">
      <c r="A3164" s="28" t="s">
        <v>78</v>
      </c>
      <c r="B3164" s="37">
        <v>56</v>
      </c>
      <c r="C3164" s="29">
        <v>27</v>
      </c>
      <c r="D3164" s="24" t="s">
        <v>41</v>
      </c>
      <c r="E3164" s="35">
        <v>0</v>
      </c>
      <c r="F3164" s="35">
        <v>0</v>
      </c>
      <c r="G3164" s="35">
        <v>0</v>
      </c>
      <c r="H3164" s="35">
        <v>0</v>
      </c>
      <c r="I3164" s="35">
        <v>0</v>
      </c>
      <c r="J3164" s="35">
        <v>0</v>
      </c>
      <c r="K3164" s="35">
        <v>0</v>
      </c>
      <c r="L3164" s="35">
        <v>0</v>
      </c>
      <c r="M3164" s="35">
        <v>0</v>
      </c>
      <c r="N3164" s="35">
        <v>0</v>
      </c>
      <c r="O3164" s="35">
        <v>0</v>
      </c>
      <c r="P3164" s="35">
        <v>0</v>
      </c>
      <c r="Q3164" s="35">
        <v>0</v>
      </c>
      <c r="R3164" s="35">
        <f t="shared" si="52"/>
        <v>0</v>
      </c>
    </row>
    <row r="3165" spans="1:18" ht="15">
      <c r="A3165" s="28" t="s">
        <v>78</v>
      </c>
      <c r="B3165" s="37">
        <v>56</v>
      </c>
      <c r="C3165" s="29">
        <v>28</v>
      </c>
      <c r="D3165" s="24" t="s">
        <v>42</v>
      </c>
      <c r="E3165" s="35">
        <v>0</v>
      </c>
      <c r="F3165" s="35">
        <v>0</v>
      </c>
      <c r="G3165" s="35">
        <v>0</v>
      </c>
      <c r="H3165" s="35">
        <v>0</v>
      </c>
      <c r="I3165" s="35">
        <v>0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  <c r="O3165" s="35">
        <v>0</v>
      </c>
      <c r="P3165" s="35">
        <v>0</v>
      </c>
      <c r="Q3165" s="35">
        <v>0</v>
      </c>
      <c r="R3165" s="35">
        <f t="shared" si="52"/>
        <v>0</v>
      </c>
    </row>
    <row r="3166" spans="1:18" ht="15">
      <c r="A3166" s="28" t="s">
        <v>78</v>
      </c>
      <c r="B3166" s="37">
        <v>56</v>
      </c>
      <c r="C3166" s="29">
        <v>29</v>
      </c>
      <c r="D3166" s="24" t="s">
        <v>43</v>
      </c>
      <c r="E3166" s="35">
        <v>1.1917313735137199E-6</v>
      </c>
      <c r="F3166" s="35">
        <v>6.8310276691001699E-6</v>
      </c>
      <c r="G3166" s="35">
        <v>1.53247455089969E-6</v>
      </c>
      <c r="H3166" s="35">
        <v>4.7446077204882801E-6</v>
      </c>
      <c r="I3166" s="35">
        <v>1.8913557943468099E-5</v>
      </c>
      <c r="J3166" s="35">
        <v>7.3733534526671202E-4</v>
      </c>
      <c r="K3166" s="35">
        <v>7.9833325618415596E-6</v>
      </c>
      <c r="L3166" s="35">
        <v>4.1331726961638997E-6</v>
      </c>
      <c r="M3166" s="35">
        <v>7.1336280692632001E-6</v>
      </c>
      <c r="N3166" s="35">
        <v>1.22808441075272E-5</v>
      </c>
      <c r="O3166" s="35">
        <v>7.1339579640314599E-6</v>
      </c>
      <c r="P3166" s="35">
        <v>3.7111987065164499E-6</v>
      </c>
      <c r="Q3166" s="35">
        <v>9.6000634241687409E-7</v>
      </c>
      <c r="R3166" s="35">
        <f t="shared" si="52"/>
        <v>8.1388488497194269E-4</v>
      </c>
    </row>
    <row r="3167" spans="1:18" ht="15">
      <c r="A3167" s="28" t="s">
        <v>78</v>
      </c>
      <c r="B3167" s="37">
        <v>56</v>
      </c>
      <c r="C3167" s="29">
        <v>30</v>
      </c>
      <c r="D3167" s="21" t="s">
        <v>44</v>
      </c>
      <c r="E3167" s="35">
        <v>0</v>
      </c>
      <c r="F3167" s="35">
        <v>0</v>
      </c>
      <c r="G3167" s="35">
        <v>0</v>
      </c>
      <c r="H3167" s="35">
        <v>0</v>
      </c>
      <c r="I3167" s="35">
        <v>0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  <c r="O3167" s="35">
        <v>0</v>
      </c>
      <c r="P3167" s="35">
        <v>0</v>
      </c>
      <c r="Q3167" s="35">
        <v>0</v>
      </c>
      <c r="R3167" s="35">
        <f t="shared" si="52"/>
        <v>0</v>
      </c>
    </row>
    <row r="3168" spans="1:18" ht="15">
      <c r="A3168" s="28" t="s">
        <v>78</v>
      </c>
      <c r="B3168" s="37">
        <v>56</v>
      </c>
      <c r="C3168" s="29">
        <v>31</v>
      </c>
      <c r="D3168" s="21" t="s">
        <v>45</v>
      </c>
      <c r="E3168" s="35">
        <v>0</v>
      </c>
      <c r="F3168" s="35">
        <v>0</v>
      </c>
      <c r="G3168" s="35">
        <v>0</v>
      </c>
      <c r="H3168" s="35">
        <v>0</v>
      </c>
      <c r="I3168" s="35">
        <v>0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  <c r="O3168" s="35">
        <v>0</v>
      </c>
      <c r="P3168" s="35">
        <v>0</v>
      </c>
      <c r="Q3168" s="35">
        <v>0</v>
      </c>
      <c r="R3168" s="35">
        <f t="shared" si="52"/>
        <v>0</v>
      </c>
    </row>
    <row r="3169" spans="1:18" ht="15">
      <c r="A3169" s="28" t="s">
        <v>78</v>
      </c>
      <c r="B3169" s="37">
        <v>56</v>
      </c>
      <c r="C3169" s="29">
        <v>32</v>
      </c>
      <c r="D3169" s="21" t="s">
        <v>46</v>
      </c>
      <c r="E3169" s="35">
        <v>0</v>
      </c>
      <c r="F3169" s="35">
        <v>0</v>
      </c>
      <c r="G3169" s="35">
        <v>0</v>
      </c>
      <c r="H3169" s="35">
        <v>0</v>
      </c>
      <c r="I3169" s="35">
        <v>0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  <c r="O3169" s="35">
        <v>0</v>
      </c>
      <c r="P3169" s="35">
        <v>0</v>
      </c>
      <c r="Q3169" s="35">
        <v>0</v>
      </c>
      <c r="R3169" s="35">
        <f t="shared" si="52"/>
        <v>0</v>
      </c>
    </row>
    <row r="3170" spans="1:18" ht="15">
      <c r="A3170" s="28" t="s">
        <v>78</v>
      </c>
      <c r="B3170" s="37">
        <v>56</v>
      </c>
      <c r="C3170" s="29">
        <v>33</v>
      </c>
      <c r="D3170" s="21" t="s">
        <v>47</v>
      </c>
      <c r="E3170" s="35">
        <v>9.0719611389700202E-5</v>
      </c>
      <c r="F3170" s="35">
        <v>6.8452013277826295E-5</v>
      </c>
      <c r="G3170" s="35">
        <v>3.3661055776628401E-5</v>
      </c>
      <c r="H3170" s="35">
        <v>1.4196667695021801E-4</v>
      </c>
      <c r="I3170" s="35">
        <v>1.2513031498383501E-4</v>
      </c>
      <c r="J3170" s="35">
        <v>4.7420448489615998E-3</v>
      </c>
      <c r="K3170" s="35">
        <v>5.1575389659385198E-4</v>
      </c>
      <c r="L3170" s="35">
        <v>1.30162734451166E-4</v>
      </c>
      <c r="M3170" s="35">
        <v>2.7282284788506099E-5</v>
      </c>
      <c r="N3170" s="35">
        <v>3.3957923188709601E-4</v>
      </c>
      <c r="O3170" s="35">
        <v>6.6125236075378004E-5</v>
      </c>
      <c r="P3170" s="35">
        <v>1.54267443248556E-4</v>
      </c>
      <c r="Q3170" s="35">
        <v>4.3447459410300098E-5</v>
      </c>
      <c r="R3170" s="35">
        <f t="shared" si="52"/>
        <v>6.4785928077946628E-3</v>
      </c>
    </row>
    <row r="3171" spans="1:18" ht="15">
      <c r="A3171" s="28" t="s">
        <v>78</v>
      </c>
      <c r="B3171" s="37">
        <v>56</v>
      </c>
      <c r="C3171" s="29">
        <v>34</v>
      </c>
      <c r="D3171" s="21" t="s">
        <v>48</v>
      </c>
      <c r="E3171" s="35">
        <v>0</v>
      </c>
      <c r="F3171" s="35">
        <v>0</v>
      </c>
      <c r="G3171" s="35">
        <v>0</v>
      </c>
      <c r="H3171" s="35">
        <v>0</v>
      </c>
      <c r="I3171" s="35">
        <v>0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  <c r="O3171" s="35">
        <v>0</v>
      </c>
      <c r="P3171" s="35">
        <v>0</v>
      </c>
      <c r="Q3171" s="35">
        <v>0</v>
      </c>
      <c r="R3171" s="35">
        <f t="shared" si="52"/>
        <v>0</v>
      </c>
    </row>
    <row r="3172" spans="1:18" ht="15">
      <c r="A3172" s="28" t="s">
        <v>78</v>
      </c>
      <c r="B3172" s="37">
        <v>56</v>
      </c>
      <c r="C3172" s="29">
        <v>35</v>
      </c>
      <c r="D3172" s="21" t="s">
        <v>49</v>
      </c>
      <c r="E3172" s="35">
        <v>0</v>
      </c>
      <c r="F3172" s="35">
        <v>0</v>
      </c>
      <c r="G3172" s="35">
        <v>0</v>
      </c>
      <c r="H3172" s="35">
        <v>0</v>
      </c>
      <c r="I3172" s="35">
        <v>0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  <c r="O3172" s="35">
        <v>0</v>
      </c>
      <c r="P3172" s="35">
        <v>0</v>
      </c>
      <c r="Q3172" s="35">
        <v>0</v>
      </c>
      <c r="R3172" s="35">
        <f t="shared" si="52"/>
        <v>0</v>
      </c>
    </row>
    <row r="3173" spans="1:18" ht="15">
      <c r="A3173" s="28" t="s">
        <v>78</v>
      </c>
      <c r="B3173" s="37">
        <v>56</v>
      </c>
      <c r="C3173" s="29">
        <v>36</v>
      </c>
      <c r="D3173" s="21" t="s">
        <v>50</v>
      </c>
      <c r="E3173" s="35">
        <v>0</v>
      </c>
      <c r="F3173" s="35">
        <v>0</v>
      </c>
      <c r="G3173" s="35">
        <v>0</v>
      </c>
      <c r="H3173" s="35">
        <v>0</v>
      </c>
      <c r="I3173" s="35">
        <v>0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  <c r="O3173" s="35">
        <v>0</v>
      </c>
      <c r="P3173" s="35">
        <v>0</v>
      </c>
      <c r="Q3173" s="35">
        <v>0</v>
      </c>
      <c r="R3173" s="35">
        <f t="shared" si="52"/>
        <v>0</v>
      </c>
    </row>
    <row r="3174" spans="1:18" ht="15">
      <c r="A3174" s="28" t="s">
        <v>78</v>
      </c>
      <c r="B3174" s="37">
        <v>56</v>
      </c>
      <c r="C3174" s="29">
        <v>37</v>
      </c>
      <c r="D3174" s="21" t="s">
        <v>51</v>
      </c>
      <c r="E3174" s="35">
        <v>0</v>
      </c>
      <c r="F3174" s="35">
        <v>0</v>
      </c>
      <c r="G3174" s="35">
        <v>0</v>
      </c>
      <c r="H3174" s="35">
        <v>0</v>
      </c>
      <c r="I3174" s="35">
        <v>0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  <c r="O3174" s="35">
        <v>0</v>
      </c>
      <c r="P3174" s="35">
        <v>0</v>
      </c>
      <c r="Q3174" s="35">
        <v>0</v>
      </c>
      <c r="R3174" s="35">
        <f t="shared" si="52"/>
        <v>0</v>
      </c>
    </row>
    <row r="3175" spans="1:18" ht="15">
      <c r="A3175" s="28" t="s">
        <v>78</v>
      </c>
      <c r="B3175" s="37">
        <v>56</v>
      </c>
      <c r="C3175" s="29">
        <v>38</v>
      </c>
      <c r="D3175" s="21" t="s">
        <v>52</v>
      </c>
      <c r="E3175" s="35">
        <v>0</v>
      </c>
      <c r="F3175" s="35">
        <v>0</v>
      </c>
      <c r="G3175" s="35">
        <v>0</v>
      </c>
      <c r="H3175" s="35">
        <v>0</v>
      </c>
      <c r="I3175" s="35">
        <v>0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  <c r="O3175" s="35">
        <v>0</v>
      </c>
      <c r="P3175" s="35">
        <v>0</v>
      </c>
      <c r="Q3175" s="35">
        <v>0</v>
      </c>
      <c r="R3175" s="35">
        <f t="shared" si="52"/>
        <v>0</v>
      </c>
    </row>
    <row r="3176" spans="1:18" ht="15">
      <c r="A3176" s="28" t="s">
        <v>78</v>
      </c>
      <c r="B3176" s="37">
        <v>56</v>
      </c>
      <c r="C3176" s="29">
        <v>39</v>
      </c>
      <c r="D3176" s="21" t="s">
        <v>53</v>
      </c>
      <c r="E3176" s="35">
        <v>0</v>
      </c>
      <c r="F3176" s="35">
        <v>0</v>
      </c>
      <c r="G3176" s="35">
        <v>0</v>
      </c>
      <c r="H3176" s="35">
        <v>0</v>
      </c>
      <c r="I3176" s="35">
        <v>0</v>
      </c>
      <c r="J3176" s="35">
        <v>0</v>
      </c>
      <c r="K3176" s="35">
        <v>0</v>
      </c>
      <c r="L3176" s="35">
        <v>0</v>
      </c>
      <c r="M3176" s="35">
        <v>0</v>
      </c>
      <c r="N3176" s="35">
        <v>0</v>
      </c>
      <c r="O3176" s="35">
        <v>0</v>
      </c>
      <c r="P3176" s="35">
        <v>0</v>
      </c>
      <c r="Q3176" s="35">
        <v>0</v>
      </c>
      <c r="R3176" s="35">
        <f t="shared" si="52"/>
        <v>0</v>
      </c>
    </row>
    <row r="3177" spans="1:18" ht="15">
      <c r="A3177" s="28" t="s">
        <v>78</v>
      </c>
      <c r="B3177" s="37">
        <v>56</v>
      </c>
      <c r="C3177" s="29">
        <v>40</v>
      </c>
      <c r="D3177" s="23" t="s">
        <v>54</v>
      </c>
      <c r="E3177" s="35">
        <v>0</v>
      </c>
      <c r="F3177" s="35">
        <v>0</v>
      </c>
      <c r="G3177" s="35">
        <v>0</v>
      </c>
      <c r="H3177" s="35">
        <v>0</v>
      </c>
      <c r="I3177" s="35">
        <v>0</v>
      </c>
      <c r="J3177" s="35">
        <v>0</v>
      </c>
      <c r="K3177" s="35">
        <v>0</v>
      </c>
      <c r="L3177" s="35">
        <v>0</v>
      </c>
      <c r="M3177" s="35">
        <v>0</v>
      </c>
      <c r="N3177" s="35">
        <v>0</v>
      </c>
      <c r="O3177" s="35">
        <v>0</v>
      </c>
      <c r="P3177" s="35">
        <v>0</v>
      </c>
      <c r="Q3177" s="35">
        <v>0</v>
      </c>
      <c r="R3177" s="35">
        <f t="shared" si="52"/>
        <v>0</v>
      </c>
    </row>
    <row r="3178" spans="1:18" ht="15">
      <c r="A3178" s="28" t="s">
        <v>78</v>
      </c>
      <c r="B3178" s="37">
        <v>56</v>
      </c>
      <c r="C3178" s="29">
        <v>41</v>
      </c>
      <c r="D3178" s="23" t="s">
        <v>55</v>
      </c>
      <c r="E3178" s="35">
        <v>0</v>
      </c>
      <c r="F3178" s="35">
        <v>0</v>
      </c>
      <c r="G3178" s="35">
        <v>0</v>
      </c>
      <c r="H3178" s="35">
        <v>0</v>
      </c>
      <c r="I3178" s="35">
        <v>0</v>
      </c>
      <c r="J3178" s="35">
        <v>0</v>
      </c>
      <c r="K3178" s="35">
        <v>0</v>
      </c>
      <c r="L3178" s="35">
        <v>0</v>
      </c>
      <c r="M3178" s="35">
        <v>0</v>
      </c>
      <c r="N3178" s="35">
        <v>0</v>
      </c>
      <c r="O3178" s="35">
        <v>0</v>
      </c>
      <c r="P3178" s="35">
        <v>0</v>
      </c>
      <c r="Q3178" s="35">
        <v>0</v>
      </c>
      <c r="R3178" s="35">
        <f t="shared" si="52"/>
        <v>0</v>
      </c>
    </row>
    <row r="3179" spans="1:18" ht="15">
      <c r="A3179" s="28" t="s">
        <v>78</v>
      </c>
      <c r="B3179" s="37">
        <v>56</v>
      </c>
      <c r="C3179" s="29">
        <v>42</v>
      </c>
      <c r="D3179" s="21" t="s">
        <v>56</v>
      </c>
      <c r="E3179" s="35">
        <v>0</v>
      </c>
      <c r="F3179" s="35">
        <v>0</v>
      </c>
      <c r="G3179" s="35">
        <v>0</v>
      </c>
      <c r="H3179" s="35">
        <v>0</v>
      </c>
      <c r="I3179" s="35">
        <v>0</v>
      </c>
      <c r="J3179" s="35">
        <v>0</v>
      </c>
      <c r="K3179" s="35">
        <v>0</v>
      </c>
      <c r="L3179" s="35">
        <v>0</v>
      </c>
      <c r="M3179" s="35">
        <v>0</v>
      </c>
      <c r="N3179" s="35">
        <v>0</v>
      </c>
      <c r="O3179" s="35">
        <v>0</v>
      </c>
      <c r="P3179" s="35">
        <v>0</v>
      </c>
      <c r="Q3179" s="35">
        <v>0</v>
      </c>
      <c r="R3179" s="35">
        <f t="shared" si="52"/>
        <v>0</v>
      </c>
    </row>
    <row r="3180" spans="1:18" ht="15">
      <c r="A3180" s="28" t="s">
        <v>78</v>
      </c>
      <c r="B3180" s="37">
        <v>56</v>
      </c>
      <c r="C3180" s="29">
        <v>43</v>
      </c>
      <c r="D3180" s="21" t="s">
        <v>57</v>
      </c>
      <c r="E3180" s="35">
        <v>0</v>
      </c>
      <c r="F3180" s="35">
        <v>0</v>
      </c>
      <c r="G3180" s="35">
        <v>0</v>
      </c>
      <c r="H3180" s="35">
        <v>0</v>
      </c>
      <c r="I3180" s="35">
        <v>0</v>
      </c>
      <c r="J3180" s="35">
        <v>0</v>
      </c>
      <c r="K3180" s="35">
        <v>0</v>
      </c>
      <c r="L3180" s="35">
        <v>0</v>
      </c>
      <c r="M3180" s="35">
        <v>0</v>
      </c>
      <c r="N3180" s="35">
        <v>0</v>
      </c>
      <c r="O3180" s="35">
        <v>0</v>
      </c>
      <c r="P3180" s="35">
        <v>0</v>
      </c>
      <c r="Q3180" s="35">
        <v>0</v>
      </c>
      <c r="R3180" s="35">
        <f t="shared" si="52"/>
        <v>0</v>
      </c>
    </row>
    <row r="3181" spans="1:18" ht="15">
      <c r="A3181" s="28" t="s">
        <v>78</v>
      </c>
      <c r="B3181" s="37">
        <v>56</v>
      </c>
      <c r="C3181" s="29">
        <v>44</v>
      </c>
      <c r="D3181" s="21" t="s">
        <v>58</v>
      </c>
      <c r="E3181" s="35">
        <v>0</v>
      </c>
      <c r="F3181" s="35">
        <v>0</v>
      </c>
      <c r="G3181" s="35">
        <v>0</v>
      </c>
      <c r="H3181" s="35">
        <v>0</v>
      </c>
      <c r="I3181" s="35">
        <v>0</v>
      </c>
      <c r="J3181" s="35">
        <v>0</v>
      </c>
      <c r="K3181" s="35">
        <v>0</v>
      </c>
      <c r="L3181" s="35">
        <v>0</v>
      </c>
      <c r="M3181" s="35">
        <v>0</v>
      </c>
      <c r="N3181" s="35">
        <v>0</v>
      </c>
      <c r="O3181" s="35">
        <v>0</v>
      </c>
      <c r="P3181" s="35">
        <v>0</v>
      </c>
      <c r="Q3181" s="35">
        <v>0</v>
      </c>
      <c r="R3181" s="35">
        <f t="shared" si="52"/>
        <v>0</v>
      </c>
    </row>
    <row r="3182" spans="1:18" ht="15">
      <c r="A3182" s="28" t="s">
        <v>78</v>
      </c>
      <c r="B3182" s="37">
        <v>56</v>
      </c>
      <c r="C3182" s="29">
        <v>45</v>
      </c>
      <c r="D3182" s="21" t="s">
        <v>59</v>
      </c>
      <c r="E3182" s="35">
        <v>0</v>
      </c>
      <c r="F3182" s="35">
        <v>0</v>
      </c>
      <c r="G3182" s="35">
        <v>0</v>
      </c>
      <c r="H3182" s="35">
        <v>0</v>
      </c>
      <c r="I3182" s="35">
        <v>0</v>
      </c>
      <c r="J3182" s="35">
        <v>0</v>
      </c>
      <c r="K3182" s="35">
        <v>0</v>
      </c>
      <c r="L3182" s="35">
        <v>0</v>
      </c>
      <c r="M3182" s="35">
        <v>0</v>
      </c>
      <c r="N3182" s="35">
        <v>0</v>
      </c>
      <c r="O3182" s="35">
        <v>0</v>
      </c>
      <c r="P3182" s="35">
        <v>0</v>
      </c>
      <c r="Q3182" s="35">
        <v>0</v>
      </c>
      <c r="R3182" s="35">
        <f t="shared" si="52"/>
        <v>0</v>
      </c>
    </row>
    <row r="3183" spans="1:18" ht="15">
      <c r="A3183" s="28" t="s">
        <v>78</v>
      </c>
      <c r="B3183" s="37">
        <v>56</v>
      </c>
      <c r="C3183" s="29">
        <v>46</v>
      </c>
      <c r="D3183" s="21" t="s">
        <v>60</v>
      </c>
      <c r="E3183" s="35">
        <v>1.0502502392722099E-7</v>
      </c>
      <c r="F3183" s="35">
        <v>4.38662115490938E-7</v>
      </c>
      <c r="G3183" s="35">
        <v>5.2331006380370802E-8</v>
      </c>
      <c r="H3183" s="35">
        <v>4.7789593921400404E-7</v>
      </c>
      <c r="I3183" s="35">
        <v>1.1780067450193901E-6</v>
      </c>
      <c r="J3183" s="35">
        <v>6.6112231126377402E-5</v>
      </c>
      <c r="K3183" s="35">
        <v>6.70399774290455E-7</v>
      </c>
      <c r="L3183" s="35">
        <v>1.73540528727759E-7</v>
      </c>
      <c r="M3183" s="35">
        <v>6.4448997723273505E-8</v>
      </c>
      <c r="N3183" s="35">
        <v>7.6683767437090205E-7</v>
      </c>
      <c r="O3183" s="35">
        <v>1.4926595133237299E-7</v>
      </c>
      <c r="P3183" s="35">
        <v>2.6805005430238097E-7</v>
      </c>
      <c r="Q3183" s="35">
        <v>4.7305062843459903E-8</v>
      </c>
      <c r="R3183" s="35">
        <f t="shared" si="52"/>
        <v>7.0503999999999933E-5</v>
      </c>
    </row>
    <row r="3184" spans="1:18" ht="15">
      <c r="A3184" s="28" t="s">
        <v>78</v>
      </c>
      <c r="B3184" s="37">
        <v>56</v>
      </c>
      <c r="C3184" s="29">
        <v>47</v>
      </c>
      <c r="D3184" s="21" t="s">
        <v>61</v>
      </c>
      <c r="E3184" s="35">
        <v>0</v>
      </c>
      <c r="F3184" s="35">
        <v>0</v>
      </c>
      <c r="G3184" s="35">
        <v>0</v>
      </c>
      <c r="H3184" s="35">
        <v>0</v>
      </c>
      <c r="I3184" s="35">
        <v>0</v>
      </c>
      <c r="J3184" s="35">
        <v>0</v>
      </c>
      <c r="K3184" s="35">
        <v>0</v>
      </c>
      <c r="L3184" s="35">
        <v>0</v>
      </c>
      <c r="M3184" s="35">
        <v>0</v>
      </c>
      <c r="N3184" s="35">
        <v>0</v>
      </c>
      <c r="O3184" s="35">
        <v>0</v>
      </c>
      <c r="P3184" s="35">
        <v>0</v>
      </c>
      <c r="Q3184" s="35">
        <v>0</v>
      </c>
      <c r="R3184" s="35">
        <f t="shared" si="52"/>
        <v>0</v>
      </c>
    </row>
    <row r="3185" spans="1:18" ht="15">
      <c r="A3185" s="28" t="s">
        <v>78</v>
      </c>
      <c r="B3185" s="37">
        <v>56</v>
      </c>
      <c r="C3185" s="29">
        <v>48</v>
      </c>
      <c r="D3185" s="22" t="s">
        <v>62</v>
      </c>
      <c r="E3185" s="35">
        <v>5.6188072842996801E-3</v>
      </c>
      <c r="F3185" s="35">
        <v>1.49408844523521E-2</v>
      </c>
      <c r="G3185" s="35">
        <v>6.1163497994222299E-3</v>
      </c>
      <c r="H3185" s="35">
        <v>1.10057314973326E-2</v>
      </c>
      <c r="I3185" s="35">
        <v>3.9195178475236403E-2</v>
      </c>
      <c r="J3185" s="35">
        <v>0.38830865449122798</v>
      </c>
      <c r="K3185" s="35">
        <v>1.23540774608472E-2</v>
      </c>
      <c r="L3185" s="35">
        <v>1.31573394777272E-2</v>
      </c>
      <c r="M3185" s="35">
        <v>1.08962739718447E-2</v>
      </c>
      <c r="N3185" s="35">
        <v>1.84226322219503E-2</v>
      </c>
      <c r="O3185" s="35">
        <v>1.48768709724914E-2</v>
      </c>
      <c r="P3185" s="35">
        <v>6.1542678572076596E-3</v>
      </c>
      <c r="Q3185" s="35">
        <v>2.8712292604865502E-3</v>
      </c>
      <c r="R3185" s="35">
        <f t="shared" si="52"/>
        <v>0.54391829722242591</v>
      </c>
    </row>
    <row r="3186" spans="1:18" ht="15">
      <c r="A3186" s="28" t="s">
        <v>78</v>
      </c>
      <c r="B3186" s="37">
        <v>56</v>
      </c>
      <c r="C3186" s="29">
        <v>49</v>
      </c>
      <c r="D3186" s="22" t="s">
        <v>63</v>
      </c>
      <c r="E3186" s="35">
        <v>0</v>
      </c>
      <c r="F3186" s="35">
        <v>0</v>
      </c>
      <c r="G3186" s="35">
        <v>0</v>
      </c>
      <c r="H3186" s="35">
        <v>0</v>
      </c>
      <c r="I3186" s="35">
        <v>0</v>
      </c>
      <c r="J3186" s="35">
        <v>0</v>
      </c>
      <c r="K3186" s="35">
        <v>0</v>
      </c>
      <c r="L3186" s="35">
        <v>0</v>
      </c>
      <c r="M3186" s="35">
        <v>0</v>
      </c>
      <c r="N3186" s="35">
        <v>0</v>
      </c>
      <c r="O3186" s="35">
        <v>0</v>
      </c>
      <c r="P3186" s="35">
        <v>0</v>
      </c>
      <c r="Q3186" s="35">
        <v>0</v>
      </c>
      <c r="R3186" s="35">
        <f t="shared" si="52"/>
        <v>0</v>
      </c>
    </row>
    <row r="3187" spans="1:18" ht="15">
      <c r="A3187" s="28" t="s">
        <v>78</v>
      </c>
      <c r="B3187" s="37">
        <v>56</v>
      </c>
      <c r="C3187" s="29">
        <v>50</v>
      </c>
      <c r="D3187" s="22" t="s">
        <v>64</v>
      </c>
      <c r="E3187" s="35">
        <v>0</v>
      </c>
      <c r="F3187" s="35">
        <v>0</v>
      </c>
      <c r="G3187" s="35">
        <v>0</v>
      </c>
      <c r="H3187" s="35">
        <v>0</v>
      </c>
      <c r="I3187" s="35">
        <v>0</v>
      </c>
      <c r="J3187" s="35">
        <v>0</v>
      </c>
      <c r="K3187" s="35">
        <v>0</v>
      </c>
      <c r="L3187" s="35">
        <v>0</v>
      </c>
      <c r="M3187" s="35">
        <v>0</v>
      </c>
      <c r="N3187" s="35">
        <v>0</v>
      </c>
      <c r="O3187" s="35">
        <v>0</v>
      </c>
      <c r="P3187" s="35">
        <v>0</v>
      </c>
      <c r="Q3187" s="35">
        <v>0</v>
      </c>
      <c r="R3187" s="35">
        <f t="shared" si="52"/>
        <v>0</v>
      </c>
    </row>
    <row r="3188" spans="1:18" ht="15">
      <c r="A3188" s="28" t="s">
        <v>78</v>
      </c>
      <c r="B3188" s="37">
        <v>56</v>
      </c>
      <c r="C3188" s="29">
        <v>51</v>
      </c>
      <c r="D3188" s="21" t="s">
        <v>65</v>
      </c>
      <c r="E3188" s="35">
        <v>0</v>
      </c>
      <c r="F3188" s="35">
        <v>0</v>
      </c>
      <c r="G3188" s="35">
        <v>0</v>
      </c>
      <c r="H3188" s="35">
        <v>0</v>
      </c>
      <c r="I3188" s="35">
        <v>0</v>
      </c>
      <c r="J3188" s="35">
        <v>0</v>
      </c>
      <c r="K3188" s="35">
        <v>0</v>
      </c>
      <c r="L3188" s="35">
        <v>0</v>
      </c>
      <c r="M3188" s="35">
        <v>0</v>
      </c>
      <c r="N3188" s="35">
        <v>0</v>
      </c>
      <c r="O3188" s="35">
        <v>0</v>
      </c>
      <c r="P3188" s="35">
        <v>0</v>
      </c>
      <c r="Q3188" s="35">
        <v>0</v>
      </c>
      <c r="R3188" s="35">
        <f t="shared" si="52"/>
        <v>0</v>
      </c>
    </row>
    <row r="3189" spans="1:18" ht="15">
      <c r="A3189" s="28" t="s">
        <v>78</v>
      </c>
      <c r="B3189" s="37">
        <v>56</v>
      </c>
      <c r="C3189" s="29">
        <v>52</v>
      </c>
      <c r="D3189" s="21" t="s">
        <v>66</v>
      </c>
      <c r="E3189" s="35">
        <v>0</v>
      </c>
      <c r="F3189" s="35">
        <v>0</v>
      </c>
      <c r="G3189" s="35">
        <v>0</v>
      </c>
      <c r="H3189" s="35">
        <v>0</v>
      </c>
      <c r="I3189" s="35">
        <v>0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  <c r="O3189" s="35">
        <v>0</v>
      </c>
      <c r="P3189" s="35">
        <v>0</v>
      </c>
      <c r="Q3189" s="35">
        <v>0</v>
      </c>
      <c r="R3189" s="35">
        <f t="shared" si="52"/>
        <v>0</v>
      </c>
    </row>
    <row r="3190" spans="1:18" ht="15">
      <c r="A3190" s="28" t="s">
        <v>78</v>
      </c>
      <c r="B3190" s="37">
        <v>56</v>
      </c>
      <c r="C3190" s="29">
        <v>53</v>
      </c>
      <c r="D3190" s="21" t="s">
        <v>67</v>
      </c>
      <c r="E3190" s="35">
        <v>0</v>
      </c>
      <c r="F3190" s="35">
        <v>0</v>
      </c>
      <c r="G3190" s="35">
        <v>0</v>
      </c>
      <c r="H3190" s="35">
        <v>0</v>
      </c>
      <c r="I3190" s="35">
        <v>0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  <c r="O3190" s="35">
        <v>0</v>
      </c>
      <c r="P3190" s="35">
        <v>0</v>
      </c>
      <c r="Q3190" s="35">
        <v>0</v>
      </c>
      <c r="R3190" s="35">
        <f t="shared" si="52"/>
        <v>0</v>
      </c>
    </row>
    <row r="3191" spans="1:18" ht="15">
      <c r="A3191" s="28" t="s">
        <v>78</v>
      </c>
      <c r="B3191" s="37">
        <v>56</v>
      </c>
      <c r="C3191" s="29">
        <v>54</v>
      </c>
      <c r="D3191" s="21" t="s">
        <v>68</v>
      </c>
      <c r="E3191" s="35">
        <v>0</v>
      </c>
      <c r="F3191" s="35">
        <v>0</v>
      </c>
      <c r="G3191" s="35">
        <v>0</v>
      </c>
      <c r="H3191" s="35">
        <v>0</v>
      </c>
      <c r="I3191" s="35">
        <v>0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  <c r="O3191" s="35">
        <v>0</v>
      </c>
      <c r="P3191" s="35">
        <v>0</v>
      </c>
      <c r="Q3191" s="35">
        <v>0</v>
      </c>
      <c r="R3191" s="35">
        <f t="shared" si="52"/>
        <v>0</v>
      </c>
    </row>
    <row r="3192" spans="1:18" ht="15">
      <c r="A3192" s="28" t="s">
        <v>78</v>
      </c>
      <c r="B3192" s="37">
        <v>56</v>
      </c>
      <c r="C3192" s="29">
        <v>55</v>
      </c>
      <c r="D3192" s="21" t="s">
        <v>69</v>
      </c>
      <c r="E3192" s="35">
        <v>0</v>
      </c>
      <c r="F3192" s="35">
        <v>0</v>
      </c>
      <c r="G3192" s="35">
        <v>0</v>
      </c>
      <c r="H3192" s="35">
        <v>0</v>
      </c>
      <c r="I3192" s="35">
        <v>0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  <c r="O3192" s="35">
        <v>0</v>
      </c>
      <c r="P3192" s="35">
        <v>0</v>
      </c>
      <c r="Q3192" s="35">
        <v>0</v>
      </c>
      <c r="R3192" s="35">
        <f t="shared" si="52"/>
        <v>0</v>
      </c>
    </row>
    <row r="3193" spans="1:18" ht="15">
      <c r="A3193" s="28" t="s">
        <v>78</v>
      </c>
      <c r="B3193" s="37">
        <v>56</v>
      </c>
      <c r="C3193" s="29">
        <v>56</v>
      </c>
      <c r="D3193" s="21" t="s">
        <v>70</v>
      </c>
      <c r="E3193" s="35">
        <v>2.3570084386652102E-5</v>
      </c>
      <c r="F3193" s="35">
        <v>5.5585071531083198E-5</v>
      </c>
      <c r="G3193" s="35">
        <v>1.9277450672447801E-5</v>
      </c>
      <c r="H3193" s="35">
        <v>6.8416552707057494E-5</v>
      </c>
      <c r="I3193" s="35">
        <v>1.7074715826243599E-4</v>
      </c>
      <c r="J3193" s="35">
        <v>1.05882134528966E-2</v>
      </c>
      <c r="K3193" s="35">
        <v>5.08057695518596E-5</v>
      </c>
      <c r="L3193" s="35">
        <v>7.8123907779585399E-5</v>
      </c>
      <c r="M3193" s="35">
        <v>6.1383346602378802E-5</v>
      </c>
      <c r="N3193" s="35">
        <v>2.18744809442427E-4</v>
      </c>
      <c r="O3193" s="35">
        <v>8.76642064591689E-5</v>
      </c>
      <c r="P3193" s="35">
        <v>6.6327355057527301E-5</v>
      </c>
      <c r="Q3193" s="35">
        <v>1.1940834650768001E-5</v>
      </c>
      <c r="R3193" s="35">
        <f t="shared" si="52"/>
        <v>1.150079999999999E-2</v>
      </c>
    </row>
    <row r="3194" spans="1:18" ht="15">
      <c r="A3194" s="28" t="s">
        <v>78</v>
      </c>
      <c r="B3194" s="37">
        <v>56</v>
      </c>
      <c r="C3194" s="29">
        <v>57</v>
      </c>
      <c r="D3194" s="21" t="s">
        <v>71</v>
      </c>
      <c r="E3194" s="35">
        <v>0</v>
      </c>
      <c r="F3194" s="35">
        <v>0</v>
      </c>
      <c r="G3194" s="35">
        <v>0</v>
      </c>
      <c r="H3194" s="35">
        <v>0</v>
      </c>
      <c r="I3194" s="35">
        <v>0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  <c r="O3194" s="35">
        <v>0</v>
      </c>
      <c r="P3194" s="35">
        <v>0</v>
      </c>
      <c r="Q3194" s="35">
        <v>0</v>
      </c>
      <c r="R3194" s="35">
        <f t="shared" si="52"/>
        <v>0</v>
      </c>
    </row>
    <row r="3195" spans="1:18" ht="15">
      <c r="A3195" s="28" t="s">
        <v>78</v>
      </c>
      <c r="B3195" s="37">
        <v>57</v>
      </c>
      <c r="C3195" s="29">
        <v>1</v>
      </c>
      <c r="D3195" s="22" t="s">
        <v>15</v>
      </c>
      <c r="E3195" s="35">
        <v>6.2048497986855595E-5</v>
      </c>
      <c r="F3195" s="35">
        <v>5.2490428489632801E-5</v>
      </c>
      <c r="G3195" s="35">
        <v>1.59078796073049E-5</v>
      </c>
      <c r="H3195" s="35">
        <v>4.5612963603688002E-5</v>
      </c>
      <c r="I3195" s="35">
        <v>9.8037164012887103E-5</v>
      </c>
      <c r="J3195" s="35">
        <v>7.2723299208696896E-3</v>
      </c>
      <c r="K3195" s="35">
        <v>1.80932879089873E-3</v>
      </c>
      <c r="L3195" s="35">
        <v>9.6715124031370296E-5</v>
      </c>
      <c r="M3195" s="35">
        <v>1.16666301290626E-5</v>
      </c>
      <c r="N3195" s="35">
        <v>1.09603927444543E-4</v>
      </c>
      <c r="O3195" s="35">
        <v>3.0031970317223201E-5</v>
      </c>
      <c r="P3195" s="35">
        <v>2.3884959478234301E-5</v>
      </c>
      <c r="Q3195" s="35">
        <v>1.7996115203819901E-5</v>
      </c>
      <c r="R3195" s="35">
        <f t="shared" si="52"/>
        <v>9.6456543720730425E-3</v>
      </c>
    </row>
    <row r="3196" spans="1:18" ht="15">
      <c r="A3196" s="28" t="s">
        <v>78</v>
      </c>
      <c r="B3196" s="37">
        <v>57</v>
      </c>
      <c r="C3196" s="29">
        <v>2</v>
      </c>
      <c r="D3196" s="22" t="s">
        <v>16</v>
      </c>
      <c r="E3196" s="35">
        <v>1.7765065635761201E-2</v>
      </c>
      <c r="F3196" s="35">
        <v>1.3514786320457601E-2</v>
      </c>
      <c r="G3196" s="35">
        <v>3.1952451554033401E-3</v>
      </c>
      <c r="H3196" s="35">
        <v>1.20284689020942E-2</v>
      </c>
      <c r="I3196" s="35">
        <v>2.9962814661157199E-2</v>
      </c>
      <c r="J3196" s="35">
        <v>3.4638078540939401</v>
      </c>
      <c r="K3196" s="35">
        <v>0.60004120183251297</v>
      </c>
      <c r="L3196" s="35">
        <v>2.8930413962879702E-2</v>
      </c>
      <c r="M3196" s="35">
        <v>4.0114477272090096E-3</v>
      </c>
      <c r="N3196" s="35">
        <v>5.9835927822002699E-2</v>
      </c>
      <c r="O3196" s="35">
        <v>1.0061985391773E-2</v>
      </c>
      <c r="P3196" s="35">
        <v>9.1810720323705006E-3</v>
      </c>
      <c r="Q3196" s="35">
        <v>4.0244147387569502E-3</v>
      </c>
      <c r="R3196" s="35">
        <f t="shared" si="52"/>
        <v>4.2563606982763194</v>
      </c>
    </row>
    <row r="3197" spans="1:18" ht="15">
      <c r="A3197" s="28" t="s">
        <v>78</v>
      </c>
      <c r="B3197" s="37">
        <v>57</v>
      </c>
      <c r="C3197" s="29">
        <v>3</v>
      </c>
      <c r="D3197" s="22" t="s">
        <v>17</v>
      </c>
      <c r="E3197" s="35">
        <v>1.6351058619776E-2</v>
      </c>
      <c r="F3197" s="35">
        <v>1.22990793869827E-2</v>
      </c>
      <c r="G3197" s="35">
        <v>2.9473700384841598E-3</v>
      </c>
      <c r="H3197" s="35">
        <v>1.1054402500461399E-2</v>
      </c>
      <c r="I3197" s="35">
        <v>2.9543952551827301E-2</v>
      </c>
      <c r="J3197" s="35">
        <v>2.5503542905405099</v>
      </c>
      <c r="K3197" s="35">
        <v>0.43194824238884799</v>
      </c>
      <c r="L3197" s="35">
        <v>2.56925520146194E-2</v>
      </c>
      <c r="M3197" s="35">
        <v>3.61306753784999E-3</v>
      </c>
      <c r="N3197" s="35">
        <v>3.1400324530171997E-2</v>
      </c>
      <c r="O3197" s="35">
        <v>8.5495770350066305E-3</v>
      </c>
      <c r="P3197" s="35">
        <v>6.0820087227154802E-3</v>
      </c>
      <c r="Q3197" s="35">
        <v>3.5838963812046399E-3</v>
      </c>
      <c r="R3197" s="35">
        <f t="shared" si="52"/>
        <v>3.1334198222484582</v>
      </c>
    </row>
    <row r="3198" spans="1:18" ht="15">
      <c r="A3198" s="28" t="s">
        <v>78</v>
      </c>
      <c r="B3198" s="37">
        <v>57</v>
      </c>
      <c r="C3198" s="29">
        <v>4</v>
      </c>
      <c r="D3198" s="22" t="s">
        <v>18</v>
      </c>
      <c r="E3198" s="35">
        <v>5.7525762165587502E-4</v>
      </c>
      <c r="F3198" s="35">
        <v>6.7571093041620799E-4</v>
      </c>
      <c r="G3198" s="35">
        <v>3.7684632256671101E-3</v>
      </c>
      <c r="H3198" s="35">
        <v>8.2314975172522896E-4</v>
      </c>
      <c r="I3198" s="35">
        <v>1.17706454633333E-2</v>
      </c>
      <c r="J3198" s="35">
        <v>0.239058238123871</v>
      </c>
      <c r="K3198" s="35">
        <v>0.57094612583602</v>
      </c>
      <c r="L3198" s="35">
        <v>1.5783832570684399E-3</v>
      </c>
      <c r="M3198" s="35">
        <v>2.6606606436430899E-4</v>
      </c>
      <c r="N3198" s="35">
        <v>2.7819675797784902E-3</v>
      </c>
      <c r="O3198" s="35">
        <v>4.9592962757929299E-4</v>
      </c>
      <c r="P3198" s="35">
        <v>5.3655247313000505E-4</v>
      </c>
      <c r="Q3198" s="35">
        <v>2.4236538224791201E-4</v>
      </c>
      <c r="R3198" s="35">
        <f t="shared" si="52"/>
        <v>0.8335188553368571</v>
      </c>
    </row>
    <row r="3199" spans="1:18" ht="15">
      <c r="A3199" s="28" t="s">
        <v>78</v>
      </c>
      <c r="B3199" s="37">
        <v>57</v>
      </c>
      <c r="C3199" s="29">
        <v>5</v>
      </c>
      <c r="D3199" s="22" t="s">
        <v>19</v>
      </c>
      <c r="E3199" s="35">
        <v>1.7654118597195598E-2</v>
      </c>
      <c r="F3199" s="35">
        <v>1.3952522077299301E-2</v>
      </c>
      <c r="G3199" s="35">
        <v>7.7261923054441498E-3</v>
      </c>
      <c r="H3199" s="35">
        <v>1.4515864114340899E-2</v>
      </c>
      <c r="I3199" s="35">
        <v>6.1649732460738398E-2</v>
      </c>
      <c r="J3199" s="35">
        <v>2.2752326643143301</v>
      </c>
      <c r="K3199" s="35">
        <v>0.50013697933134504</v>
      </c>
      <c r="L3199" s="35">
        <v>3.2869164060982697E-2</v>
      </c>
      <c r="M3199" s="35">
        <v>4.2730640639097803E-3</v>
      </c>
      <c r="N3199" s="35">
        <v>4.7324578456347202E-2</v>
      </c>
      <c r="O3199" s="35">
        <v>1.1165611787221599E-2</v>
      </c>
      <c r="P3199" s="35">
        <v>1.37949634947076E-2</v>
      </c>
      <c r="Q3199" s="35">
        <v>4.8093685319504798E-3</v>
      </c>
      <c r="R3199" s="35">
        <f t="shared" si="52"/>
        <v>3.0051048235958131</v>
      </c>
    </row>
    <row r="3200" spans="1:18" ht="15">
      <c r="A3200" s="28" t="s">
        <v>78</v>
      </c>
      <c r="B3200" s="37">
        <v>57</v>
      </c>
      <c r="C3200" s="29">
        <v>6</v>
      </c>
      <c r="D3200" s="22" t="s">
        <v>20</v>
      </c>
      <c r="E3200" s="35">
        <v>2.4862085749424098E-3</v>
      </c>
      <c r="F3200" s="35">
        <v>2.5566416396172699E-3</v>
      </c>
      <c r="G3200" s="35">
        <v>7.6333274187411404E-4</v>
      </c>
      <c r="H3200" s="35">
        <v>3.71469525134207E-3</v>
      </c>
      <c r="I3200" s="35">
        <v>4.5387205117340497E-3</v>
      </c>
      <c r="J3200" s="35">
        <v>0.68729912828433104</v>
      </c>
      <c r="K3200" s="35">
        <v>5.7145050000395499E-2</v>
      </c>
      <c r="L3200" s="35">
        <v>5.36702523114379E-3</v>
      </c>
      <c r="M3200" s="35">
        <v>5.8041104536052E-4</v>
      </c>
      <c r="N3200" s="35">
        <v>1.08189770879776E-2</v>
      </c>
      <c r="O3200" s="35">
        <v>1.87405576385587E-3</v>
      </c>
      <c r="P3200" s="35">
        <v>1.3345490408565399E-3</v>
      </c>
      <c r="Q3200" s="35">
        <v>6.5050108315307996E-4</v>
      </c>
      <c r="R3200" s="35">
        <f t="shared" si="52"/>
        <v>0.77912929625658389</v>
      </c>
    </row>
    <row r="3201" spans="1:18" ht="15">
      <c r="A3201" s="28" t="s">
        <v>78</v>
      </c>
      <c r="B3201" s="37">
        <v>57</v>
      </c>
      <c r="C3201" s="29">
        <v>7</v>
      </c>
      <c r="D3201" s="22" t="s">
        <v>21</v>
      </c>
      <c r="E3201" s="35">
        <v>8.5799126368857703E-5</v>
      </c>
      <c r="F3201" s="35">
        <v>7.2593521127550402E-5</v>
      </c>
      <c r="G3201" s="35">
        <v>2.5107693420547001E-5</v>
      </c>
      <c r="H3201" s="35">
        <v>7.6479832496751301E-5</v>
      </c>
      <c r="I3201" s="35">
        <v>1.7358760832259399E-4</v>
      </c>
      <c r="J3201" s="35">
        <v>1.68000734597917E-2</v>
      </c>
      <c r="K3201" s="35">
        <v>1.29708018338958E-2</v>
      </c>
      <c r="L3201" s="35">
        <v>2.2798461970402199E-4</v>
      </c>
      <c r="M3201" s="35">
        <v>2.8337433017779101E-5</v>
      </c>
      <c r="N3201" s="35">
        <v>2.34954238144972E-4</v>
      </c>
      <c r="O3201" s="35">
        <v>7.5127381153849206E-5</v>
      </c>
      <c r="P3201" s="35">
        <v>1.04733722457131E-4</v>
      </c>
      <c r="Q3201" s="35">
        <v>3.30040196787314E-5</v>
      </c>
      <c r="R3201" s="35">
        <f t="shared" si="52"/>
        <v>3.0908584489580282E-2</v>
      </c>
    </row>
    <row r="3202" spans="1:18" ht="15">
      <c r="A3202" s="28" t="s">
        <v>78</v>
      </c>
      <c r="B3202" s="37">
        <v>57</v>
      </c>
      <c r="C3202" s="29">
        <v>8</v>
      </c>
      <c r="D3202" s="22" t="s">
        <v>22</v>
      </c>
      <c r="E3202" s="35">
        <v>3.8960966797263102E-2</v>
      </c>
      <c r="F3202" s="35">
        <v>7.8988857274072094E-2</v>
      </c>
      <c r="G3202" s="35">
        <v>8.4104635650538804E-3</v>
      </c>
      <c r="H3202" s="35">
        <v>1.8392450946782501E-2</v>
      </c>
      <c r="I3202" s="35">
        <v>5.6216243041809499E-2</v>
      </c>
      <c r="J3202" s="35">
        <v>3.4495398331913898</v>
      </c>
      <c r="K3202" s="35">
        <v>0.47197819319901002</v>
      </c>
      <c r="L3202" s="35">
        <v>4.8731826914217999E-2</v>
      </c>
      <c r="M3202" s="35">
        <v>6.3143495644245396E-3</v>
      </c>
      <c r="N3202" s="35">
        <v>4.3804277988385702E-2</v>
      </c>
      <c r="O3202" s="35">
        <v>2.2721384418901501E-2</v>
      </c>
      <c r="P3202" s="35">
        <v>1.9726732269001099E-2</v>
      </c>
      <c r="Q3202" s="35">
        <v>8.1847164955513099E-3</v>
      </c>
      <c r="R3202" s="35">
        <f t="shared" si="52"/>
        <v>4.2719702956658638</v>
      </c>
    </row>
    <row r="3203" spans="1:18" ht="15">
      <c r="A3203" s="28" t="s">
        <v>78</v>
      </c>
      <c r="B3203" s="37">
        <v>57</v>
      </c>
      <c r="C3203" s="29">
        <v>9</v>
      </c>
      <c r="D3203" s="22" t="s">
        <v>23</v>
      </c>
      <c r="E3203" s="35">
        <v>1.88869120513659E-2</v>
      </c>
      <c r="F3203" s="35">
        <v>1.7354864399552999E-2</v>
      </c>
      <c r="G3203" s="35">
        <v>4.3141247730034797E-3</v>
      </c>
      <c r="H3203" s="35">
        <v>3.7790533095186603E-2</v>
      </c>
      <c r="I3203" s="35">
        <v>6.4756390728292507E-2</v>
      </c>
      <c r="J3203" s="35">
        <v>2.8404917377555798</v>
      </c>
      <c r="K3203" s="35">
        <v>1.13844625243871</v>
      </c>
      <c r="L3203" s="35">
        <v>3.9271888259599798E-2</v>
      </c>
      <c r="M3203" s="35">
        <v>6.5432809606718297E-3</v>
      </c>
      <c r="N3203" s="35">
        <v>6.5086475820731002E-2</v>
      </c>
      <c r="O3203" s="35">
        <v>1.49933055105805E-2</v>
      </c>
      <c r="P3203" s="35">
        <v>8.7896058232827205E-3</v>
      </c>
      <c r="Q3203" s="35">
        <v>4.7661243440406701E-3</v>
      </c>
      <c r="R3203" s="35">
        <f t="shared" si="52"/>
        <v>4.2614914959605983</v>
      </c>
    </row>
    <row r="3204" spans="1:18" ht="15">
      <c r="A3204" s="28" t="s">
        <v>78</v>
      </c>
      <c r="B3204" s="37">
        <v>57</v>
      </c>
      <c r="C3204" s="29">
        <v>10</v>
      </c>
      <c r="D3204" s="22" t="s">
        <v>24</v>
      </c>
      <c r="E3204" s="35">
        <v>0.36001637237329898</v>
      </c>
      <c r="F3204" s="35">
        <v>6.21128191918595E-2</v>
      </c>
      <c r="G3204" s="35">
        <v>3.3980322982064597E-2</v>
      </c>
      <c r="H3204" s="35">
        <v>5.7955559701384003E-2</v>
      </c>
      <c r="I3204" s="35">
        <v>0.38940040920646901</v>
      </c>
      <c r="J3204" s="35">
        <v>12.2041768516027</v>
      </c>
      <c r="K3204" s="35">
        <v>3.6385171844011301</v>
      </c>
      <c r="L3204" s="35">
        <v>0.105445593497587</v>
      </c>
      <c r="M3204" s="35">
        <v>9.3021440399763799E-3</v>
      </c>
      <c r="N3204" s="35">
        <v>0.20446589734402601</v>
      </c>
      <c r="O3204" s="35">
        <v>2.9315191075229698E-2</v>
      </c>
      <c r="P3204" s="35">
        <v>2.9380418350555999E-2</v>
      </c>
      <c r="Q3204" s="35">
        <v>1.04696058356558E-2</v>
      </c>
      <c r="R3204" s="35">
        <f t="shared" ref="R3204:R3267" si="53">SUM(E3204:Q3204)</f>
        <v>17.134538369601941</v>
      </c>
    </row>
    <row r="3205" spans="1:18" ht="15">
      <c r="A3205" s="28" t="s">
        <v>78</v>
      </c>
      <c r="B3205" s="37">
        <v>57</v>
      </c>
      <c r="C3205" s="29">
        <v>11</v>
      </c>
      <c r="D3205" s="22" t="s">
        <v>25</v>
      </c>
      <c r="E3205" s="35">
        <v>6.8714834117811804E-2</v>
      </c>
      <c r="F3205" s="35">
        <v>4.6396034473343499E-2</v>
      </c>
      <c r="G3205" s="35">
        <v>1.27269431956278E-2</v>
      </c>
      <c r="H3205" s="35">
        <v>0.19976666849313099</v>
      </c>
      <c r="I3205" s="35">
        <v>0.12861504332316201</v>
      </c>
      <c r="J3205" s="35">
        <v>23.619046650275902</v>
      </c>
      <c r="K3205" s="35">
        <v>1.82725924947776</v>
      </c>
      <c r="L3205" s="35">
        <v>9.8688182624311602E-2</v>
      </c>
      <c r="M3205" s="35">
        <v>1.14107779940584E-2</v>
      </c>
      <c r="N3205" s="35">
        <v>0.28610778338686299</v>
      </c>
      <c r="O3205" s="35">
        <v>3.4549842690057099E-2</v>
      </c>
      <c r="P3205" s="35">
        <v>2.7912758926242402E-2</v>
      </c>
      <c r="Q3205" s="35">
        <v>1.3504955996324199E-2</v>
      </c>
      <c r="R3205" s="35">
        <f t="shared" si="53"/>
        <v>26.374699724974594</v>
      </c>
    </row>
    <row r="3206" spans="1:18" ht="15">
      <c r="A3206" s="28" t="s">
        <v>78</v>
      </c>
      <c r="B3206" s="37">
        <v>57</v>
      </c>
      <c r="C3206" s="29">
        <v>12</v>
      </c>
      <c r="D3206" s="21" t="s">
        <v>26</v>
      </c>
      <c r="E3206" s="35">
        <v>6.4327278891868197E-4</v>
      </c>
      <c r="F3206" s="35">
        <v>5.2660068641431396E-4</v>
      </c>
      <c r="G3206" s="35">
        <v>1.5961170718838201E-4</v>
      </c>
      <c r="H3206" s="35">
        <v>3.6751225027645301E-4</v>
      </c>
      <c r="I3206" s="35">
        <v>7.07147930771988E-4</v>
      </c>
      <c r="J3206" s="35">
        <v>4.6367520761936197E-2</v>
      </c>
      <c r="K3206" s="35">
        <v>7.7682324845437401E-3</v>
      </c>
      <c r="L3206" s="35">
        <v>1.36347503987298E-3</v>
      </c>
      <c r="M3206" s="35">
        <v>1.74323918380537E-4</v>
      </c>
      <c r="N3206" s="35">
        <v>1.70246548558257E-3</v>
      </c>
      <c r="O3206" s="35">
        <v>5.4950421350700301E-4</v>
      </c>
      <c r="P3206" s="35">
        <v>3.27976157191377E-4</v>
      </c>
      <c r="Q3206" s="35">
        <v>1.95287194741748E-4</v>
      </c>
      <c r="R3206" s="35">
        <f t="shared" si="53"/>
        <v>6.0852930619325965E-2</v>
      </c>
    </row>
    <row r="3207" spans="1:18" ht="15">
      <c r="A3207" s="28" t="s">
        <v>78</v>
      </c>
      <c r="B3207" s="37">
        <v>57</v>
      </c>
      <c r="C3207" s="29">
        <v>13</v>
      </c>
      <c r="D3207" s="21" t="s">
        <v>27</v>
      </c>
      <c r="E3207" s="35">
        <v>3.5461054462366398E-5</v>
      </c>
      <c r="F3207" s="35">
        <v>3.6096150033526003E-5</v>
      </c>
      <c r="G3207" s="35">
        <v>1.36464448870728E-5</v>
      </c>
      <c r="H3207" s="35">
        <v>1.8733162060369602E-5</v>
      </c>
      <c r="I3207" s="35">
        <v>4.2840828176898198E-5</v>
      </c>
      <c r="J3207" s="35">
        <v>1.8352456009669399E-3</v>
      </c>
      <c r="K3207" s="35">
        <v>1.9592492678607E-4</v>
      </c>
      <c r="L3207" s="35">
        <v>6.7160096299585602E-5</v>
      </c>
      <c r="M3207" s="35">
        <v>7.5067378751385203E-6</v>
      </c>
      <c r="N3207" s="35">
        <v>5.3360809863936998E-5</v>
      </c>
      <c r="O3207" s="35">
        <v>2.02490131731235E-5</v>
      </c>
      <c r="P3207" s="35">
        <v>1.22827969953666E-5</v>
      </c>
      <c r="Q3207" s="35">
        <v>1.6421982278580599E-5</v>
      </c>
      <c r="R3207" s="35">
        <f t="shared" si="53"/>
        <v>2.3549296038589745E-3</v>
      </c>
    </row>
    <row r="3208" spans="1:18" ht="15">
      <c r="A3208" s="28" t="s">
        <v>78</v>
      </c>
      <c r="B3208" s="37">
        <v>57</v>
      </c>
      <c r="C3208" s="29">
        <v>14</v>
      </c>
      <c r="D3208" s="21" t="s">
        <v>28</v>
      </c>
      <c r="E3208" s="35">
        <v>3.9316706479769498E-7</v>
      </c>
      <c r="F3208" s="35">
        <v>4.5681939515797399E-7</v>
      </c>
      <c r="G3208" s="35">
        <v>8.5170027417525998E-8</v>
      </c>
      <c r="H3208" s="35">
        <v>3.1823385820852599E-7</v>
      </c>
      <c r="I3208" s="35">
        <v>6.6494894035779397E-7</v>
      </c>
      <c r="J3208" s="35">
        <v>9.4071162807417695E-5</v>
      </c>
      <c r="K3208" s="35">
        <v>1.7291135649567101E-5</v>
      </c>
      <c r="L3208" s="35">
        <v>9.3499457031850201E-7</v>
      </c>
      <c r="M3208" s="35">
        <v>1.5445043693005099E-7</v>
      </c>
      <c r="N3208" s="35">
        <v>8.3759086407237201E-7</v>
      </c>
      <c r="O3208" s="35">
        <v>2.4778481393924699E-7</v>
      </c>
      <c r="P3208" s="35">
        <v>1.8569422032532299E-7</v>
      </c>
      <c r="Q3208" s="35">
        <v>1.1784551997971301E-7</v>
      </c>
      <c r="R3208" s="35">
        <f t="shared" si="53"/>
        <v>1.1575899816848951E-4</v>
      </c>
    </row>
    <row r="3209" spans="1:18" ht="15">
      <c r="A3209" s="28" t="s">
        <v>78</v>
      </c>
      <c r="B3209" s="37">
        <v>57</v>
      </c>
      <c r="C3209" s="29">
        <v>15</v>
      </c>
      <c r="D3209" s="21" t="s">
        <v>29</v>
      </c>
      <c r="E3209" s="35">
        <v>9.27299334958272E-5</v>
      </c>
      <c r="F3209" s="35">
        <v>5.6259878174605298E-5</v>
      </c>
      <c r="G3209" s="35">
        <v>3.07322303740212E-5</v>
      </c>
      <c r="H3209" s="35">
        <v>7.4040196076347395E-5</v>
      </c>
      <c r="I3209" s="35">
        <v>1.1373238946153599E-4</v>
      </c>
      <c r="J3209" s="35">
        <v>5.0606977940677901E-3</v>
      </c>
      <c r="K3209" s="35">
        <v>1.51353231449545E-3</v>
      </c>
      <c r="L3209" s="35">
        <v>1.7365371606916901E-4</v>
      </c>
      <c r="M3209" s="35">
        <v>2.2244375328854099E-5</v>
      </c>
      <c r="N3209" s="35">
        <v>1.46836239076231E-4</v>
      </c>
      <c r="O3209" s="35">
        <v>7.0824940149758606E-5</v>
      </c>
      <c r="P3209" s="35">
        <v>4.2384405885644199E-5</v>
      </c>
      <c r="Q3209" s="35">
        <v>2.21426213589966E-5</v>
      </c>
      <c r="R3209" s="35">
        <f t="shared" si="53"/>
        <v>7.4198110340142317E-3</v>
      </c>
    </row>
    <row r="3210" spans="1:18" ht="15">
      <c r="A3210" s="28" t="s">
        <v>78</v>
      </c>
      <c r="B3210" s="37">
        <v>57</v>
      </c>
      <c r="C3210" s="29">
        <v>16</v>
      </c>
      <c r="D3210" s="21" t="s">
        <v>30</v>
      </c>
      <c r="E3210" s="35">
        <v>2.2867478068936201E-4</v>
      </c>
      <c r="F3210" s="35">
        <v>1.6820162221098601E-4</v>
      </c>
      <c r="G3210" s="35">
        <v>7.8909807801682695E-5</v>
      </c>
      <c r="H3210" s="35">
        <v>1.7035059971634499E-4</v>
      </c>
      <c r="I3210" s="35">
        <v>3.1717345374690498E-4</v>
      </c>
      <c r="J3210" s="35">
        <v>1.3794543638372601E-2</v>
      </c>
      <c r="K3210" s="35">
        <v>1.55263460130643E-3</v>
      </c>
      <c r="L3210" s="35">
        <v>5.2580052629849999E-4</v>
      </c>
      <c r="M3210" s="35">
        <v>8.1828616897620406E-5</v>
      </c>
      <c r="N3210" s="35">
        <v>3.9578941108409099E-4</v>
      </c>
      <c r="O3210" s="35">
        <v>1.7906111263956599E-4</v>
      </c>
      <c r="P3210" s="35">
        <v>1.0397119653296199E-4</v>
      </c>
      <c r="Q3210" s="35">
        <v>6.2975347023805998E-5</v>
      </c>
      <c r="R3210" s="35">
        <f t="shared" si="53"/>
        <v>1.7659914714320855E-2</v>
      </c>
    </row>
    <row r="3211" spans="1:18" ht="15">
      <c r="A3211" s="28" t="s">
        <v>78</v>
      </c>
      <c r="B3211" s="37">
        <v>57</v>
      </c>
      <c r="C3211" s="29">
        <v>17</v>
      </c>
      <c r="D3211" s="21" t="s">
        <v>31</v>
      </c>
      <c r="E3211" s="35">
        <v>5.35327292107379E-12</v>
      </c>
      <c r="F3211" s="35">
        <v>2.1797127563526399E-12</v>
      </c>
      <c r="G3211" s="35">
        <v>1.2413920875679199E-12</v>
      </c>
      <c r="H3211" s="35">
        <v>2.6178673058471799E-12</v>
      </c>
      <c r="I3211" s="35">
        <v>6.3022065114558699E-12</v>
      </c>
      <c r="J3211" s="35">
        <v>6.2900237479880003E-10</v>
      </c>
      <c r="K3211" s="35">
        <v>1.8389229465292699E-10</v>
      </c>
      <c r="L3211" s="35">
        <v>6.6808530540052403E-12</v>
      </c>
      <c r="M3211" s="35">
        <v>7.8707211126463504E-13</v>
      </c>
      <c r="N3211" s="35">
        <v>8.2285549617035294E-12</v>
      </c>
      <c r="O3211" s="35">
        <v>2.6604036900609301E-12</v>
      </c>
      <c r="P3211" s="35">
        <v>1.8960663690600301E-12</v>
      </c>
      <c r="Q3211" s="35">
        <v>1.7585582996518799E-12</v>
      </c>
      <c r="R3211" s="35">
        <f t="shared" si="53"/>
        <v>8.5260062951977062E-10</v>
      </c>
    </row>
    <row r="3212" spans="1:18" ht="15">
      <c r="A3212" s="28" t="s">
        <v>78</v>
      </c>
      <c r="B3212" s="37">
        <v>57</v>
      </c>
      <c r="C3212" s="29">
        <v>18</v>
      </c>
      <c r="D3212" s="21" t="s">
        <v>32</v>
      </c>
      <c r="E3212" s="35">
        <v>0</v>
      </c>
      <c r="F3212" s="35">
        <v>0</v>
      </c>
      <c r="G3212" s="35">
        <v>0</v>
      </c>
      <c r="H3212" s="35">
        <v>0</v>
      </c>
      <c r="I3212" s="35">
        <v>0</v>
      </c>
      <c r="J3212" s="35">
        <v>0</v>
      </c>
      <c r="K3212" s="35">
        <v>0</v>
      </c>
      <c r="L3212" s="35">
        <v>0</v>
      </c>
      <c r="M3212" s="35">
        <v>0</v>
      </c>
      <c r="N3212" s="35">
        <v>0</v>
      </c>
      <c r="O3212" s="35">
        <v>0</v>
      </c>
      <c r="P3212" s="35">
        <v>0</v>
      </c>
      <c r="Q3212" s="35">
        <v>0</v>
      </c>
      <c r="R3212" s="35">
        <f t="shared" si="53"/>
        <v>0</v>
      </c>
    </row>
    <row r="3213" spans="1:18" ht="15">
      <c r="A3213" s="28" t="s">
        <v>78</v>
      </c>
      <c r="B3213" s="37">
        <v>57</v>
      </c>
      <c r="C3213" s="29">
        <v>19</v>
      </c>
      <c r="D3213" s="22" t="s">
        <v>33</v>
      </c>
      <c r="E3213" s="35">
        <v>1.2462075627464499E-8</v>
      </c>
      <c r="F3213" s="35">
        <v>1.29117905384554E-8</v>
      </c>
      <c r="G3213" s="35">
        <v>3.35558102768682E-9</v>
      </c>
      <c r="H3213" s="35">
        <v>1.6218396895026801E-8</v>
      </c>
      <c r="I3213" s="35">
        <v>3.49083951635105E-8</v>
      </c>
      <c r="J3213" s="35">
        <v>1.2265420237249399E-5</v>
      </c>
      <c r="K3213" s="35">
        <v>6.5187659081479398E-7</v>
      </c>
      <c r="L3213" s="35">
        <v>3.4019652760809901E-8</v>
      </c>
      <c r="M3213" s="35">
        <v>3.6381100726091602E-9</v>
      </c>
      <c r="N3213" s="35">
        <v>9.7632468771997198E-8</v>
      </c>
      <c r="O3213" s="35">
        <v>1.1280870917368901E-8</v>
      </c>
      <c r="P3213" s="35">
        <v>9.2438892090987694E-9</v>
      </c>
      <c r="Q3213" s="35">
        <v>3.9740289911580802E-9</v>
      </c>
      <c r="R3213" s="35">
        <f t="shared" si="53"/>
        <v>1.3156942088039379E-5</v>
      </c>
    </row>
    <row r="3214" spans="1:18" ht="15">
      <c r="A3214" s="28" t="s">
        <v>78</v>
      </c>
      <c r="B3214" s="37">
        <v>57</v>
      </c>
      <c r="C3214" s="29">
        <v>20</v>
      </c>
      <c r="D3214" s="22" t="s">
        <v>34</v>
      </c>
      <c r="E3214" s="35">
        <v>3.7572121425987199E-8</v>
      </c>
      <c r="F3214" s="35">
        <v>4.1341437449136199E-8</v>
      </c>
      <c r="G3214" s="35">
        <v>1.02899061586661E-8</v>
      </c>
      <c r="H3214" s="35">
        <v>4.6196766458267203E-8</v>
      </c>
      <c r="I3214" s="35">
        <v>1.32465943071485E-7</v>
      </c>
      <c r="J3214" s="35">
        <v>4.4022218963317699E-5</v>
      </c>
      <c r="K3214" s="35">
        <v>3.9428716925893903E-6</v>
      </c>
      <c r="L3214" s="35">
        <v>1.0886925333259101E-7</v>
      </c>
      <c r="M3214" s="35">
        <v>1.09288295789944E-8</v>
      </c>
      <c r="N3214" s="35">
        <v>1.6788155717678901E-7</v>
      </c>
      <c r="O3214" s="35">
        <v>3.5650039259296102E-8</v>
      </c>
      <c r="P3214" s="35">
        <v>3.2336315347411798E-8</v>
      </c>
      <c r="Q3214" s="35">
        <v>1.3200303037465299E-8</v>
      </c>
      <c r="R3214" s="35">
        <f t="shared" si="53"/>
        <v>4.8601823128203176E-5</v>
      </c>
    </row>
    <row r="3215" spans="1:18" ht="15">
      <c r="A3215" s="28" t="s">
        <v>78</v>
      </c>
      <c r="B3215" s="37">
        <v>57</v>
      </c>
      <c r="C3215" s="29">
        <v>21</v>
      </c>
      <c r="D3215" s="22" t="s">
        <v>35</v>
      </c>
      <c r="E3215" s="35">
        <v>0</v>
      </c>
      <c r="F3215" s="35">
        <v>0</v>
      </c>
      <c r="G3215" s="35">
        <v>0</v>
      </c>
      <c r="H3215" s="35">
        <v>0</v>
      </c>
      <c r="I3215" s="35">
        <v>0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  <c r="O3215" s="35">
        <v>0</v>
      </c>
      <c r="P3215" s="35">
        <v>0</v>
      </c>
      <c r="Q3215" s="35">
        <v>0</v>
      </c>
      <c r="R3215" s="35">
        <f t="shared" si="53"/>
        <v>0</v>
      </c>
    </row>
    <row r="3216" spans="1:18" ht="15">
      <c r="A3216" s="28" t="s">
        <v>78</v>
      </c>
      <c r="B3216" s="37">
        <v>57</v>
      </c>
      <c r="C3216" s="29">
        <v>22</v>
      </c>
      <c r="D3216" s="22" t="s">
        <v>36</v>
      </c>
      <c r="E3216" s="35">
        <v>2.7503007558201799E-7</v>
      </c>
      <c r="F3216" s="35">
        <v>1.8689063218596001E-7</v>
      </c>
      <c r="G3216" s="35">
        <v>4.8120893102891303E-8</v>
      </c>
      <c r="H3216" s="35">
        <v>9.4359118832567598E-7</v>
      </c>
      <c r="I3216" s="35">
        <v>4.9837886732344002E-7</v>
      </c>
      <c r="J3216" s="35">
        <v>1.04302901453975E-4</v>
      </c>
      <c r="K3216" s="35">
        <v>7.6222970438889198E-6</v>
      </c>
      <c r="L3216" s="35">
        <v>3.7364865999696198E-7</v>
      </c>
      <c r="M3216" s="35">
        <v>4.2128871147247699E-8</v>
      </c>
      <c r="N3216" s="35">
        <v>1.2881972665827901E-6</v>
      </c>
      <c r="O3216" s="35">
        <v>1.37050358739523E-7</v>
      </c>
      <c r="P3216" s="35">
        <v>1.11753607142243E-7</v>
      </c>
      <c r="Q3216" s="35">
        <v>5.1475125205310701E-8</v>
      </c>
      <c r="R3216" s="35">
        <f t="shared" si="53"/>
        <v>1.1588146404319798E-4</v>
      </c>
    </row>
    <row r="3217" spans="1:18" ht="15">
      <c r="A3217" s="28" t="s">
        <v>78</v>
      </c>
      <c r="B3217" s="37">
        <v>57</v>
      </c>
      <c r="C3217" s="29">
        <v>23</v>
      </c>
      <c r="D3217" s="22" t="s">
        <v>37</v>
      </c>
      <c r="E3217" s="35">
        <v>1.6042143148378601E-9</v>
      </c>
      <c r="F3217" s="35">
        <v>1.8704294391875202E-9</v>
      </c>
      <c r="G3217" s="35">
        <v>4.6657024684371799E-10</v>
      </c>
      <c r="H3217" s="35">
        <v>1.4677145516424799E-9</v>
      </c>
      <c r="I3217" s="35">
        <v>3.0467549186373499E-9</v>
      </c>
      <c r="J3217" s="35">
        <v>5.4016517778763002E-7</v>
      </c>
      <c r="K3217" s="35">
        <v>1.3195831857335799E-7</v>
      </c>
      <c r="L3217" s="35">
        <v>3.4895043582482002E-9</v>
      </c>
      <c r="M3217" s="35">
        <v>3.8818268547201802E-10</v>
      </c>
      <c r="N3217" s="35">
        <v>3.2436411847207901E-9</v>
      </c>
      <c r="O3217" s="35">
        <v>1.2273527692263101E-9</v>
      </c>
      <c r="P3217" s="35">
        <v>9.7770569114434602E-10</v>
      </c>
      <c r="Q3217" s="35">
        <v>4.3768895301775902E-10</v>
      </c>
      <c r="R3217" s="35">
        <f t="shared" si="53"/>
        <v>6.9034325547396637E-7</v>
      </c>
    </row>
    <row r="3218" spans="1:18" ht="15">
      <c r="A3218" s="28" t="s">
        <v>78</v>
      </c>
      <c r="B3218" s="37">
        <v>57</v>
      </c>
      <c r="C3218" s="29">
        <v>24</v>
      </c>
      <c r="D3218" s="22" t="s">
        <v>38</v>
      </c>
      <c r="E3218" s="35">
        <v>2.4309926672050499E-8</v>
      </c>
      <c r="F3218" s="35">
        <v>2.23018595015608E-8</v>
      </c>
      <c r="G3218" s="35">
        <v>5.6866944559811802E-9</v>
      </c>
      <c r="H3218" s="35">
        <v>6.5085234674877199E-8</v>
      </c>
      <c r="I3218" s="35">
        <v>5.2389928547274298E-8</v>
      </c>
      <c r="J3218" s="35">
        <v>1.4789880228699899E-5</v>
      </c>
      <c r="K3218" s="35">
        <v>1.3152010999092401E-6</v>
      </c>
      <c r="L3218" s="35">
        <v>5.4022468161544101E-8</v>
      </c>
      <c r="M3218" s="35">
        <v>6.1880012303724203E-9</v>
      </c>
      <c r="N3218" s="35">
        <v>2.14127863622151E-7</v>
      </c>
      <c r="O3218" s="35">
        <v>1.8713444207770901E-8</v>
      </c>
      <c r="P3218" s="35">
        <v>1.42477199768565E-8</v>
      </c>
      <c r="Q3218" s="35">
        <v>6.9357896158212197E-9</v>
      </c>
      <c r="R3218" s="35">
        <f t="shared" si="53"/>
        <v>1.6589090259275399E-5</v>
      </c>
    </row>
    <row r="3219" spans="1:18" ht="15">
      <c r="A3219" s="28" t="s">
        <v>78</v>
      </c>
      <c r="B3219" s="37">
        <v>57</v>
      </c>
      <c r="C3219" s="29">
        <v>25</v>
      </c>
      <c r="D3219" s="22" t="s">
        <v>39</v>
      </c>
      <c r="E3219" s="35">
        <v>4.4965667442023101E-7</v>
      </c>
      <c r="F3219" s="35">
        <v>3.7585396963207501E-7</v>
      </c>
      <c r="G3219" s="35">
        <v>1.11332993255605E-7</v>
      </c>
      <c r="H3219" s="35">
        <v>3.81418864258555E-7</v>
      </c>
      <c r="I3219" s="35">
        <v>1.3787908749650199E-6</v>
      </c>
      <c r="J3219" s="35">
        <v>1.3238414474528801E-4</v>
      </c>
      <c r="K3219" s="35">
        <v>1.8368529394676999E-5</v>
      </c>
      <c r="L3219" s="35">
        <v>1.20661956129168E-6</v>
      </c>
      <c r="M3219" s="35">
        <v>1.6229612905881699E-7</v>
      </c>
      <c r="N3219" s="35">
        <v>1.36920664512851E-6</v>
      </c>
      <c r="O3219" s="35">
        <v>2.5926677677193101E-7</v>
      </c>
      <c r="P3219" s="35">
        <v>2.8635475799317002E-7</v>
      </c>
      <c r="Q3219" s="35">
        <v>1.71458594124625E-7</v>
      </c>
      <c r="R3219" s="35">
        <f t="shared" si="53"/>
        <v>1.5690492998086521E-4</v>
      </c>
    </row>
    <row r="3220" spans="1:18" ht="15">
      <c r="A3220" s="28" t="s">
        <v>78</v>
      </c>
      <c r="B3220" s="37">
        <v>57</v>
      </c>
      <c r="C3220" s="29">
        <v>26</v>
      </c>
      <c r="D3220" s="22" t="s">
        <v>40</v>
      </c>
      <c r="E3220" s="35">
        <v>3.3672658604725298E-7</v>
      </c>
      <c r="F3220" s="35">
        <v>3.55012289462591E-7</v>
      </c>
      <c r="G3220" s="35">
        <v>8.80522488988351E-8</v>
      </c>
      <c r="H3220" s="35">
        <v>3.1305406801399902E-7</v>
      </c>
      <c r="I3220" s="35">
        <v>1.2155351423033501E-6</v>
      </c>
      <c r="J3220" s="35">
        <v>1.2704078129246199E-4</v>
      </c>
      <c r="K3220" s="35">
        <v>1.0105961482698801E-5</v>
      </c>
      <c r="L3220" s="35">
        <v>9.5257658150326596E-7</v>
      </c>
      <c r="M3220" s="35">
        <v>1.4653703872356801E-7</v>
      </c>
      <c r="N3220" s="35">
        <v>7.86667908368996E-7</v>
      </c>
      <c r="O3220" s="35">
        <v>4.2358717350221601E-7</v>
      </c>
      <c r="P3220" s="35">
        <v>1.8071055919576199E-7</v>
      </c>
      <c r="Q3220" s="35">
        <v>1.17184944657381E-7</v>
      </c>
      <c r="R3220" s="35">
        <f t="shared" si="53"/>
        <v>1.4206238731583802E-4</v>
      </c>
    </row>
    <row r="3221" spans="1:18" ht="15">
      <c r="A3221" s="28" t="s">
        <v>78</v>
      </c>
      <c r="B3221" s="37">
        <v>57</v>
      </c>
      <c r="C3221" s="29">
        <v>27</v>
      </c>
      <c r="D3221" s="24" t="s">
        <v>41</v>
      </c>
      <c r="E3221" s="35">
        <v>0</v>
      </c>
      <c r="F3221" s="35">
        <v>0</v>
      </c>
      <c r="G3221" s="35">
        <v>0</v>
      </c>
      <c r="H3221" s="35">
        <v>0</v>
      </c>
      <c r="I3221" s="35">
        <v>0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  <c r="O3221" s="35">
        <v>0</v>
      </c>
      <c r="P3221" s="35">
        <v>0</v>
      </c>
      <c r="Q3221" s="35">
        <v>0</v>
      </c>
      <c r="R3221" s="35">
        <f t="shared" si="53"/>
        <v>0</v>
      </c>
    </row>
    <row r="3222" spans="1:18" ht="15">
      <c r="A3222" s="28" t="s">
        <v>78</v>
      </c>
      <c r="B3222" s="37">
        <v>57</v>
      </c>
      <c r="C3222" s="29">
        <v>28</v>
      </c>
      <c r="D3222" s="24" t="s">
        <v>42</v>
      </c>
      <c r="E3222" s="35">
        <v>0</v>
      </c>
      <c r="F3222" s="35">
        <v>0</v>
      </c>
      <c r="G3222" s="35">
        <v>0</v>
      </c>
      <c r="H3222" s="35">
        <v>0</v>
      </c>
      <c r="I3222" s="35">
        <v>0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  <c r="O3222" s="35">
        <v>0</v>
      </c>
      <c r="P3222" s="35">
        <v>0</v>
      </c>
      <c r="Q3222" s="35">
        <v>0</v>
      </c>
      <c r="R3222" s="35">
        <f t="shared" si="53"/>
        <v>0</v>
      </c>
    </row>
    <row r="3223" spans="1:18" ht="15">
      <c r="A3223" s="28" t="s">
        <v>78</v>
      </c>
      <c r="B3223" s="37">
        <v>57</v>
      </c>
      <c r="C3223" s="29">
        <v>29</v>
      </c>
      <c r="D3223" s="24" t="s">
        <v>43</v>
      </c>
      <c r="E3223" s="35">
        <v>0</v>
      </c>
      <c r="F3223" s="35">
        <v>0</v>
      </c>
      <c r="G3223" s="35">
        <v>0</v>
      </c>
      <c r="H3223" s="35">
        <v>0</v>
      </c>
      <c r="I3223" s="35">
        <v>0</v>
      </c>
      <c r="J3223" s="35">
        <v>0</v>
      </c>
      <c r="K3223" s="35">
        <v>0</v>
      </c>
      <c r="L3223" s="35">
        <v>0</v>
      </c>
      <c r="M3223" s="35">
        <v>0</v>
      </c>
      <c r="N3223" s="35">
        <v>0</v>
      </c>
      <c r="O3223" s="35">
        <v>0</v>
      </c>
      <c r="P3223" s="35">
        <v>0</v>
      </c>
      <c r="Q3223" s="35">
        <v>0</v>
      </c>
      <c r="R3223" s="35">
        <f t="shared" si="53"/>
        <v>0</v>
      </c>
    </row>
    <row r="3224" spans="1:18" ht="15">
      <c r="A3224" s="28" t="s">
        <v>78</v>
      </c>
      <c r="B3224" s="37">
        <v>57</v>
      </c>
      <c r="C3224" s="29">
        <v>30</v>
      </c>
      <c r="D3224" s="21" t="s">
        <v>44</v>
      </c>
      <c r="E3224" s="35">
        <v>2.2553152908386198E-6</v>
      </c>
      <c r="F3224" s="35">
        <v>2.2798761626932301E-6</v>
      </c>
      <c r="G3224" s="35">
        <v>9.5199758500532898E-7</v>
      </c>
      <c r="H3224" s="35">
        <v>1.17149117566988E-6</v>
      </c>
      <c r="I3224" s="35">
        <v>2.9415704857509598E-6</v>
      </c>
      <c r="J3224" s="35">
        <v>1.1201941889518101E-4</v>
      </c>
      <c r="K3224" s="35">
        <v>1.37447981628695E-5</v>
      </c>
      <c r="L3224" s="35">
        <v>4.4189624858512399E-6</v>
      </c>
      <c r="M3224" s="35">
        <v>4.2582471244819401E-7</v>
      </c>
      <c r="N3224" s="35">
        <v>3.2743960107851001E-6</v>
      </c>
      <c r="O3224" s="35">
        <v>1.2394701179014199E-6</v>
      </c>
      <c r="P3224" s="35">
        <v>7.9362941605323495E-7</v>
      </c>
      <c r="Q3224" s="35">
        <v>1.2275893580836901E-6</v>
      </c>
      <c r="R3224" s="35">
        <f t="shared" si="53"/>
        <v>1.4674433985913137E-4</v>
      </c>
    </row>
    <row r="3225" spans="1:18" ht="15">
      <c r="A3225" s="28" t="s">
        <v>78</v>
      </c>
      <c r="B3225" s="37">
        <v>57</v>
      </c>
      <c r="C3225" s="29">
        <v>31</v>
      </c>
      <c r="D3225" s="21" t="s">
        <v>45</v>
      </c>
      <c r="E3225" s="35">
        <v>2.4305924656848399E-6</v>
      </c>
      <c r="F3225" s="35">
        <v>1.5987737637224201E-6</v>
      </c>
      <c r="G3225" s="35">
        <v>6.8718690833033301E-7</v>
      </c>
      <c r="H3225" s="35">
        <v>2.0686527423349902E-6</v>
      </c>
      <c r="I3225" s="35">
        <v>4.4347643578519903E-6</v>
      </c>
      <c r="J3225" s="35">
        <v>1.3782645067931301E-4</v>
      </c>
      <c r="K3225" s="35">
        <v>2.4617994947874301E-5</v>
      </c>
      <c r="L3225" s="35">
        <v>4.06577767150184E-6</v>
      </c>
      <c r="M3225" s="35">
        <v>4.27375104699154E-7</v>
      </c>
      <c r="N3225" s="35">
        <v>4.3816085968440598E-6</v>
      </c>
      <c r="O3225" s="35">
        <v>1.8573703824718301E-6</v>
      </c>
      <c r="P3225" s="35">
        <v>1.1541351340095701E-6</v>
      </c>
      <c r="Q3225" s="35">
        <v>8.1799731533662502E-7</v>
      </c>
      <c r="R3225" s="35">
        <f t="shared" si="53"/>
        <v>1.8636868006997493E-4</v>
      </c>
    </row>
    <row r="3226" spans="1:18" ht="15">
      <c r="A3226" s="28" t="s">
        <v>78</v>
      </c>
      <c r="B3226" s="37">
        <v>57</v>
      </c>
      <c r="C3226" s="29">
        <v>32</v>
      </c>
      <c r="D3226" s="21" t="s">
        <v>46</v>
      </c>
      <c r="E3226" s="35">
        <v>3.8158873925621801E-4</v>
      </c>
      <c r="F3226" s="35">
        <v>2.8061512874372701E-4</v>
      </c>
      <c r="G3226" s="35">
        <v>1.3170653891931799E-4</v>
      </c>
      <c r="H3226" s="35">
        <v>2.8405332513893302E-4</v>
      </c>
      <c r="I3226" s="35">
        <v>5.2958427489098795E-4</v>
      </c>
      <c r="J3226" s="35">
        <v>2.2952853442156002E-2</v>
      </c>
      <c r="K3226" s="35">
        <v>2.5929144936032099E-3</v>
      </c>
      <c r="L3226" s="35">
        <v>8.7742048144871495E-4</v>
      </c>
      <c r="M3226" s="35">
        <v>1.3664903828922999E-4</v>
      </c>
      <c r="N3226" s="35">
        <v>6.6001542547683705E-4</v>
      </c>
      <c r="O3226" s="35">
        <v>2.9863407836577902E-4</v>
      </c>
      <c r="P3226" s="35">
        <v>1.73453403925421E-4</v>
      </c>
      <c r="Q3226" s="35">
        <v>1.04925300641938E-4</v>
      </c>
      <c r="R3226" s="35">
        <f t="shared" si="53"/>
        <v>2.9404413670856312E-2</v>
      </c>
    </row>
    <row r="3227" spans="1:18" ht="15">
      <c r="A3227" s="28" t="s">
        <v>78</v>
      </c>
      <c r="B3227" s="37">
        <v>57</v>
      </c>
      <c r="C3227" s="29">
        <v>33</v>
      </c>
      <c r="D3227" s="21" t="s">
        <v>47</v>
      </c>
      <c r="E3227" s="35">
        <v>3.6576840295930398E-3</v>
      </c>
      <c r="F3227" s="35">
        <v>2.2427396846389802E-3</v>
      </c>
      <c r="G3227" s="35">
        <v>1.7381441868177701E-3</v>
      </c>
      <c r="H3227" s="35">
        <v>2.2586227250117499E-3</v>
      </c>
      <c r="I3227" s="35">
        <v>6.1991733139574604E-3</v>
      </c>
      <c r="J3227" s="35">
        <v>0.104324375632333</v>
      </c>
      <c r="K3227" s="35">
        <v>2.78340553710484E-2</v>
      </c>
      <c r="L3227" s="35">
        <v>7.9650875121148896E-3</v>
      </c>
      <c r="M3227" s="35">
        <v>7.3366984491186405E-4</v>
      </c>
      <c r="N3227" s="35">
        <v>6.5507533746050799E-3</v>
      </c>
      <c r="O3227" s="35">
        <v>2.7662935788680199E-3</v>
      </c>
      <c r="P3227" s="35">
        <v>1.24332006405295E-3</v>
      </c>
      <c r="Q3227" s="35">
        <v>8.4937748204715101E-4</v>
      </c>
      <c r="R3227" s="35">
        <f t="shared" si="53"/>
        <v>0.16836329680000037</v>
      </c>
    </row>
    <row r="3228" spans="1:18" ht="15">
      <c r="A3228" s="28" t="s">
        <v>78</v>
      </c>
      <c r="B3228" s="37">
        <v>57</v>
      </c>
      <c r="C3228" s="29">
        <v>34</v>
      </c>
      <c r="D3228" s="21" t="s">
        <v>48</v>
      </c>
      <c r="E3228" s="35">
        <v>3.0306961717535999E-3</v>
      </c>
      <c r="F3228" s="35">
        <v>1.8519235663462801E-3</v>
      </c>
      <c r="G3228" s="35">
        <v>8.8244208780820395E-4</v>
      </c>
      <c r="H3228" s="35">
        <v>1.29042907751822E-3</v>
      </c>
      <c r="I3228" s="35">
        <v>4.1555630938257303E-3</v>
      </c>
      <c r="J3228" s="35">
        <v>0.12823257449648401</v>
      </c>
      <c r="K3228" s="35">
        <v>1.6727820452833799E-2</v>
      </c>
      <c r="L3228" s="35">
        <v>4.00385109243305E-3</v>
      </c>
      <c r="M3228" s="35">
        <v>4.8829480232596598E-4</v>
      </c>
      <c r="N3228" s="35">
        <v>6.6470557682447003E-3</v>
      </c>
      <c r="O3228" s="35">
        <v>1.7950405392612001E-3</v>
      </c>
      <c r="P3228" s="35">
        <v>9.7607840919721996E-4</v>
      </c>
      <c r="Q3228" s="35">
        <v>5.5223044196868899E-4</v>
      </c>
      <c r="R3228" s="35">
        <f t="shared" si="53"/>
        <v>0.17063400000000065</v>
      </c>
    </row>
    <row r="3229" spans="1:18" ht="15">
      <c r="A3229" s="28" t="s">
        <v>78</v>
      </c>
      <c r="B3229" s="37">
        <v>57</v>
      </c>
      <c r="C3229" s="29">
        <v>35</v>
      </c>
      <c r="D3229" s="21" t="s">
        <v>49</v>
      </c>
      <c r="E3229" s="35">
        <v>2.5236300528866401E-4</v>
      </c>
      <c r="F3229" s="35">
        <v>1.17049901346624E-4</v>
      </c>
      <c r="G3229" s="35">
        <v>7.4748561507005494E-5</v>
      </c>
      <c r="H3229" s="35">
        <v>1.04010055806682E-4</v>
      </c>
      <c r="I3229" s="35">
        <v>2.4532089917783098E-4</v>
      </c>
      <c r="J3229" s="35">
        <v>4.6642034904388801E-3</v>
      </c>
      <c r="K3229" s="35">
        <v>8.8349457789945005E-4</v>
      </c>
      <c r="L3229" s="35">
        <v>5.1051656509490601E-4</v>
      </c>
      <c r="M3229" s="35">
        <v>6.5557879584810406E-5</v>
      </c>
      <c r="N3229" s="35">
        <v>3.7185077356680698E-4</v>
      </c>
      <c r="O3229" s="35">
        <v>1.58729520946678E-4</v>
      </c>
      <c r="P3229" s="35">
        <v>8.8425394754105199E-5</v>
      </c>
      <c r="Q3229" s="35">
        <v>5.0166213982617799E-5</v>
      </c>
      <c r="R3229" s="35">
        <f t="shared" si="53"/>
        <v>7.5864368393950606E-3</v>
      </c>
    </row>
    <row r="3230" spans="1:18" ht="15">
      <c r="A3230" s="28" t="s">
        <v>78</v>
      </c>
      <c r="B3230" s="37">
        <v>57</v>
      </c>
      <c r="C3230" s="29">
        <v>36</v>
      </c>
      <c r="D3230" s="21" t="s">
        <v>50</v>
      </c>
      <c r="E3230" s="35">
        <v>1.34392690878108E-5</v>
      </c>
      <c r="F3230" s="35">
        <v>5.1198803510833399E-6</v>
      </c>
      <c r="G3230" s="35">
        <v>5.4349152114003803E-6</v>
      </c>
      <c r="H3230" s="35">
        <v>4.5390556010771398E-6</v>
      </c>
      <c r="I3230" s="35">
        <v>1.09520040196795E-5</v>
      </c>
      <c r="J3230" s="35">
        <v>1.9300898708578799E-4</v>
      </c>
      <c r="K3230" s="35">
        <v>3.8329035939971897E-5</v>
      </c>
      <c r="L3230" s="35">
        <v>1.6829611604186801E-5</v>
      </c>
      <c r="M3230" s="35">
        <v>1.6232976108303599E-6</v>
      </c>
      <c r="N3230" s="35">
        <v>1.29916489156385E-5</v>
      </c>
      <c r="O3230" s="35">
        <v>7.1298613191933599E-6</v>
      </c>
      <c r="P3230" s="35">
        <v>2.8935168047575701E-6</v>
      </c>
      <c r="Q3230" s="35">
        <v>2.0948017931817202E-6</v>
      </c>
      <c r="R3230" s="35">
        <f t="shared" si="53"/>
        <v>3.1438588534459937E-4</v>
      </c>
    </row>
    <row r="3231" spans="1:18" ht="15">
      <c r="A3231" s="28" t="s">
        <v>78</v>
      </c>
      <c r="B3231" s="37">
        <v>57</v>
      </c>
      <c r="C3231" s="29">
        <v>37</v>
      </c>
      <c r="D3231" s="21" t="s">
        <v>51</v>
      </c>
      <c r="E3231" s="35">
        <v>3.0865943290078003E-5</v>
      </c>
      <c r="F3231" s="35">
        <v>1.7029691005822399E-5</v>
      </c>
      <c r="G3231" s="35">
        <v>8.8999611244639508E-6</v>
      </c>
      <c r="H3231" s="35">
        <v>1.36160565480284E-5</v>
      </c>
      <c r="I3231" s="35">
        <v>3.6813600016111701E-5</v>
      </c>
      <c r="J3231" s="35">
        <v>8.1409974725734095E-4</v>
      </c>
      <c r="K3231" s="35">
        <v>1.16279594307619E-4</v>
      </c>
      <c r="L3231" s="35">
        <v>4.5738613016653899E-5</v>
      </c>
      <c r="M3231" s="35">
        <v>5.4028915310412999E-6</v>
      </c>
      <c r="N3231" s="35">
        <v>4.4188102866288503E-5</v>
      </c>
      <c r="O3231" s="35">
        <v>1.8674465852373801E-5</v>
      </c>
      <c r="P3231" s="35">
        <v>1.05965967671194E-5</v>
      </c>
      <c r="Q3231" s="35">
        <v>6.0576239316595497E-6</v>
      </c>
      <c r="R3231" s="35">
        <f t="shared" si="53"/>
        <v>1.1682628875146006E-3</v>
      </c>
    </row>
    <row r="3232" spans="1:18" ht="15">
      <c r="A3232" s="28" t="s">
        <v>78</v>
      </c>
      <c r="B3232" s="37">
        <v>57</v>
      </c>
      <c r="C3232" s="29">
        <v>38</v>
      </c>
      <c r="D3232" s="21" t="s">
        <v>52</v>
      </c>
      <c r="E3232" s="35">
        <v>6.0362924871316897E-5</v>
      </c>
      <c r="F3232" s="35">
        <v>2.0713426174792E-5</v>
      </c>
      <c r="G3232" s="35">
        <v>2.19041144904271E-5</v>
      </c>
      <c r="H3232" s="35">
        <v>1.22655905499762E-5</v>
      </c>
      <c r="I3232" s="35">
        <v>1.13076621707972E-4</v>
      </c>
      <c r="J3232" s="35">
        <v>1.66427799360428E-3</v>
      </c>
      <c r="K3232" s="35">
        <v>2.2286725456466399E-4</v>
      </c>
      <c r="L3232" s="35">
        <v>6.6611112234906295E-5</v>
      </c>
      <c r="M3232" s="35">
        <v>6.1758349690692402E-6</v>
      </c>
      <c r="N3232" s="35">
        <v>8.4680617317826098E-5</v>
      </c>
      <c r="O3232" s="35">
        <v>3.2128503290785602E-5</v>
      </c>
      <c r="P3232" s="35">
        <v>2.3317006221838702E-5</v>
      </c>
      <c r="Q3232" s="35">
        <v>1.52613039094461E-5</v>
      </c>
      <c r="R3232" s="35">
        <f t="shared" si="53"/>
        <v>2.3436423039072999E-3</v>
      </c>
    </row>
    <row r="3233" spans="1:18" ht="15">
      <c r="A3233" s="28" t="s">
        <v>78</v>
      </c>
      <c r="B3233" s="37">
        <v>57</v>
      </c>
      <c r="C3233" s="29">
        <v>39</v>
      </c>
      <c r="D3233" s="21" t="s">
        <v>53</v>
      </c>
      <c r="E3233" s="35">
        <v>6.30198525848636E-6</v>
      </c>
      <c r="F3233" s="35">
        <v>3.0976880114131499E-6</v>
      </c>
      <c r="G3233" s="35">
        <v>1.0821241133167199E-6</v>
      </c>
      <c r="H3233" s="35">
        <v>3.5211360962454499E-6</v>
      </c>
      <c r="I3233" s="35">
        <v>9.0101141971161393E-6</v>
      </c>
      <c r="J3233" s="35">
        <v>1.51925910045331E-4</v>
      </c>
      <c r="K3233" s="35">
        <v>3.7769331680614801E-5</v>
      </c>
      <c r="L3233" s="35">
        <v>2.06390335312876E-5</v>
      </c>
      <c r="M3233" s="35">
        <v>1.3144607594753599E-6</v>
      </c>
      <c r="N3233" s="35">
        <v>6.8399444815316803E-6</v>
      </c>
      <c r="O3233" s="35">
        <v>5.44106386816678E-6</v>
      </c>
      <c r="P3233" s="35">
        <v>1.8234421526514001E-6</v>
      </c>
      <c r="Q3233" s="35">
        <v>1.42434928012329E-6</v>
      </c>
      <c r="R3233" s="35">
        <f t="shared" si="53"/>
        <v>2.5019058347575975E-4</v>
      </c>
    </row>
    <row r="3234" spans="1:18" ht="15">
      <c r="A3234" s="28" t="s">
        <v>78</v>
      </c>
      <c r="B3234" s="37">
        <v>57</v>
      </c>
      <c r="C3234" s="29">
        <v>40</v>
      </c>
      <c r="D3234" s="23" t="s">
        <v>54</v>
      </c>
      <c r="E3234" s="35">
        <v>3.0276098406382001E-5</v>
      </c>
      <c r="F3234" s="35">
        <v>1.4525902465998599E-5</v>
      </c>
      <c r="G3234" s="35">
        <v>8.1236760747346292E-6</v>
      </c>
      <c r="H3234" s="35">
        <v>1.9606674259839099E-5</v>
      </c>
      <c r="I3234" s="35">
        <v>5.8828125123698403E-5</v>
      </c>
      <c r="J3234" s="35">
        <v>1.0685867498271501E-3</v>
      </c>
      <c r="K3234" s="35">
        <v>1.3337908673540199E-4</v>
      </c>
      <c r="L3234" s="35">
        <v>4.6605207473787403E-5</v>
      </c>
      <c r="M3234" s="35">
        <v>3.89701056413474E-6</v>
      </c>
      <c r="N3234" s="35">
        <v>6.9180280353396394E-5</v>
      </c>
      <c r="O3234" s="35">
        <v>1.57299636875639E-5</v>
      </c>
      <c r="P3234" s="35">
        <v>1.9879201275054401E-5</v>
      </c>
      <c r="Q3234" s="35">
        <v>5.9438008129103001E-6</v>
      </c>
      <c r="R3234" s="35">
        <f t="shared" si="53"/>
        <v>1.4945617770600519E-3</v>
      </c>
    </row>
    <row r="3235" spans="1:18" ht="15">
      <c r="A3235" s="28" t="s">
        <v>78</v>
      </c>
      <c r="B3235" s="37">
        <v>57</v>
      </c>
      <c r="C3235" s="29">
        <v>41</v>
      </c>
      <c r="D3235" s="23" t="s">
        <v>55</v>
      </c>
      <c r="E3235" s="35">
        <v>1.09033977209425E-4</v>
      </c>
      <c r="F3235" s="35">
        <v>4.9811175644484601E-5</v>
      </c>
      <c r="G3235" s="35">
        <v>3.2720236686162902E-5</v>
      </c>
      <c r="H3235" s="35">
        <v>4.2117605791959101E-5</v>
      </c>
      <c r="I3235" s="35">
        <v>1.2757073741052099E-4</v>
      </c>
      <c r="J3235" s="35">
        <v>2.1125261221891E-3</v>
      </c>
      <c r="K3235" s="35">
        <v>2.9306155261425802E-4</v>
      </c>
      <c r="L3235" s="35">
        <v>1.66433856294633E-4</v>
      </c>
      <c r="M3235" s="35">
        <v>1.3409953417114201E-5</v>
      </c>
      <c r="N3235" s="35">
        <v>1.17932198243822E-4</v>
      </c>
      <c r="O3235" s="35">
        <v>6.2405670223019996E-5</v>
      </c>
      <c r="P3235" s="35">
        <v>2.68605477316551E-5</v>
      </c>
      <c r="Q3235" s="35">
        <v>1.7538328519752801E-5</v>
      </c>
      <c r="R3235" s="35">
        <f t="shared" si="53"/>
        <v>3.1714219619759076E-3</v>
      </c>
    </row>
    <row r="3236" spans="1:18" ht="15">
      <c r="A3236" s="28" t="s">
        <v>78</v>
      </c>
      <c r="B3236" s="37">
        <v>57</v>
      </c>
      <c r="C3236" s="29">
        <v>42</v>
      </c>
      <c r="D3236" s="21" t="s">
        <v>56</v>
      </c>
      <c r="E3236" s="35">
        <v>4.9856068720884697E-6</v>
      </c>
      <c r="F3236" s="35">
        <v>8.7263917766445402E-6</v>
      </c>
      <c r="G3236" s="35">
        <v>1.64774901792875E-6</v>
      </c>
      <c r="H3236" s="35">
        <v>3.07351105303421E-6</v>
      </c>
      <c r="I3236" s="35">
        <v>1.12803580224606E-5</v>
      </c>
      <c r="J3236" s="35">
        <v>3.5552481899311998E-4</v>
      </c>
      <c r="K3236" s="35">
        <v>2.8113840908416101E-5</v>
      </c>
      <c r="L3236" s="35">
        <v>1.13649941577206E-5</v>
      </c>
      <c r="M3236" s="35">
        <v>1.1133802090481101E-6</v>
      </c>
      <c r="N3236" s="35">
        <v>7.5737091004639796E-6</v>
      </c>
      <c r="O3236" s="35">
        <v>4.2277666251038301E-6</v>
      </c>
      <c r="P3236" s="35">
        <v>2.31942103377262E-6</v>
      </c>
      <c r="Q3236" s="35">
        <v>8.58305295197833E-6</v>
      </c>
      <c r="R3236" s="35">
        <f t="shared" si="53"/>
        <v>4.4853460072178015E-4</v>
      </c>
    </row>
    <row r="3237" spans="1:18" ht="15">
      <c r="A3237" s="28" t="s">
        <v>78</v>
      </c>
      <c r="B3237" s="37">
        <v>57</v>
      </c>
      <c r="C3237" s="29">
        <v>43</v>
      </c>
      <c r="D3237" s="21" t="s">
        <v>57</v>
      </c>
      <c r="E3237" s="35">
        <v>5.3572946887122198E-6</v>
      </c>
      <c r="F3237" s="35">
        <v>3.20388073974282E-6</v>
      </c>
      <c r="G3237" s="35">
        <v>1.7708356571784401E-6</v>
      </c>
      <c r="H3237" s="35">
        <v>4.8092545510311402E-6</v>
      </c>
      <c r="I3237" s="35">
        <v>6.6419213281303602E-6</v>
      </c>
      <c r="J3237" s="35">
        <v>3.6099988560931898E-4</v>
      </c>
      <c r="K3237" s="35">
        <v>4.74298849084257E-5</v>
      </c>
      <c r="L3237" s="35">
        <v>9.9582431312224E-6</v>
      </c>
      <c r="M3237" s="35">
        <v>1.2560668799032901E-6</v>
      </c>
      <c r="N3237" s="35">
        <v>8.6035088656583294E-6</v>
      </c>
      <c r="O3237" s="35">
        <v>4.3450891946750799E-6</v>
      </c>
      <c r="P3237" s="35">
        <v>2.5797321193286401E-6</v>
      </c>
      <c r="Q3237" s="35">
        <v>1.29513232667276E-6</v>
      </c>
      <c r="R3237" s="35">
        <f t="shared" si="53"/>
        <v>4.5825073000000017E-4</v>
      </c>
    </row>
    <row r="3238" spans="1:18" ht="15">
      <c r="A3238" s="28" t="s">
        <v>78</v>
      </c>
      <c r="B3238" s="37">
        <v>57</v>
      </c>
      <c r="C3238" s="29">
        <v>44</v>
      </c>
      <c r="D3238" s="21" t="s">
        <v>58</v>
      </c>
      <c r="E3238" s="35">
        <v>1.21698118925872E-9</v>
      </c>
      <c r="F3238" s="35">
        <v>7.0971466429762101E-10</v>
      </c>
      <c r="G3238" s="35">
        <v>3.5825180856026601E-10</v>
      </c>
      <c r="H3238" s="35">
        <v>2.4016267462304101E-9</v>
      </c>
      <c r="I3238" s="35">
        <v>9.3698311820455895E-9</v>
      </c>
      <c r="J3238" s="35">
        <v>5.14608216308262E-6</v>
      </c>
      <c r="K3238" s="35">
        <v>1.30206551677998E-8</v>
      </c>
      <c r="L3238" s="35">
        <v>2.1229186405976902E-9</v>
      </c>
      <c r="M3238" s="35">
        <v>1.8210870668553399E-10</v>
      </c>
      <c r="N3238" s="35">
        <v>3.1986999874567098E-9</v>
      </c>
      <c r="O3238" s="35">
        <v>1.0784562460092099E-9</v>
      </c>
      <c r="P3238" s="35">
        <v>5.2614476545495103E-10</v>
      </c>
      <c r="Q3238" s="35">
        <v>6.2126069117506699E-10</v>
      </c>
      <c r="R3238" s="35">
        <f t="shared" si="53"/>
        <v>5.1808888128781905E-6</v>
      </c>
    </row>
    <row r="3239" spans="1:18" ht="15">
      <c r="A3239" s="28" t="s">
        <v>78</v>
      </c>
      <c r="B3239" s="37">
        <v>57</v>
      </c>
      <c r="C3239" s="29">
        <v>45</v>
      </c>
      <c r="D3239" s="21" t="s">
        <v>59</v>
      </c>
      <c r="E3239" s="35">
        <v>2.1131552491658699E-8</v>
      </c>
      <c r="F3239" s="35">
        <v>1.5712863661042001E-8</v>
      </c>
      <c r="G3239" s="35">
        <v>7.2200687934656097E-9</v>
      </c>
      <c r="H3239" s="35">
        <v>1.6602065983360501E-8</v>
      </c>
      <c r="I3239" s="35">
        <v>3.5014936421645099E-8</v>
      </c>
      <c r="J3239" s="35">
        <v>2.5402412645689499E-6</v>
      </c>
      <c r="K3239" s="35">
        <v>1.37478475575405E-7</v>
      </c>
      <c r="L3239" s="35">
        <v>4.4981435306543302E-8</v>
      </c>
      <c r="M3239" s="35">
        <v>4.7331055314503596E-9</v>
      </c>
      <c r="N3239" s="35">
        <v>3.9359672361875402E-8</v>
      </c>
      <c r="O3239" s="35">
        <v>1.61603812675119E-8</v>
      </c>
      <c r="P3239" s="35">
        <v>1.0392060639396501E-8</v>
      </c>
      <c r="Q3239" s="35">
        <v>5.2571984836977896E-9</v>
      </c>
      <c r="R3239" s="35">
        <f t="shared" si="53"/>
        <v>2.8942850810860022E-6</v>
      </c>
    </row>
    <row r="3240" spans="1:18" ht="15">
      <c r="A3240" s="28" t="s">
        <v>78</v>
      </c>
      <c r="B3240" s="37">
        <v>57</v>
      </c>
      <c r="C3240" s="29">
        <v>46</v>
      </c>
      <c r="D3240" s="21" t="s">
        <v>60</v>
      </c>
      <c r="E3240" s="35">
        <v>9.9544553033780396E-7</v>
      </c>
      <c r="F3240" s="35">
        <v>1.73053692761199E-6</v>
      </c>
      <c r="G3240" s="35">
        <v>3.0555078137897001E-7</v>
      </c>
      <c r="H3240" s="35">
        <v>1.0900994127182699E-6</v>
      </c>
      <c r="I3240" s="35">
        <v>2.75844632021936E-6</v>
      </c>
      <c r="J3240" s="35">
        <v>4.8548060933830799E-4</v>
      </c>
      <c r="K3240" s="35">
        <v>5.8173678923157404E-6</v>
      </c>
      <c r="L3240" s="35">
        <v>1.76301823283052E-6</v>
      </c>
      <c r="M3240" s="35">
        <v>1.87718161986114E-7</v>
      </c>
      <c r="N3240" s="35">
        <v>2.2731772000834899E-6</v>
      </c>
      <c r="O3240" s="35">
        <v>6.9506574265232596E-7</v>
      </c>
      <c r="P3240" s="35">
        <v>6.5186314889438802E-7</v>
      </c>
      <c r="Q3240" s="35">
        <v>2.51101310663269E-7</v>
      </c>
      <c r="R3240" s="35">
        <f t="shared" si="53"/>
        <v>5.0400000000000022E-4</v>
      </c>
    </row>
    <row r="3241" spans="1:18" ht="15">
      <c r="A3241" s="28" t="s">
        <v>78</v>
      </c>
      <c r="B3241" s="37">
        <v>57</v>
      </c>
      <c r="C3241" s="29">
        <v>47</v>
      </c>
      <c r="D3241" s="21" t="s">
        <v>61</v>
      </c>
      <c r="E3241" s="35">
        <v>2.2923990505414799E-7</v>
      </c>
      <c r="F3241" s="35">
        <v>1.92350871506661E-7</v>
      </c>
      <c r="G3241" s="35">
        <v>7.11386304728001E-8</v>
      </c>
      <c r="H3241" s="35">
        <v>1.7978294420645001E-7</v>
      </c>
      <c r="I3241" s="35">
        <v>4.0821314665200102E-7</v>
      </c>
      <c r="J3241" s="35">
        <v>3.0821238445940898E-5</v>
      </c>
      <c r="K3241" s="35">
        <v>1.1865574288671601E-6</v>
      </c>
      <c r="L3241" s="35">
        <v>4.6915394659699402E-7</v>
      </c>
      <c r="M3241" s="35">
        <v>4.6211214683060602E-8</v>
      </c>
      <c r="N3241" s="35">
        <v>4.3308570921295999E-7</v>
      </c>
      <c r="O3241" s="35">
        <v>1.6923951760311101E-7</v>
      </c>
      <c r="P3241" s="35">
        <v>1.1631195970583101E-7</v>
      </c>
      <c r="Q3241" s="35">
        <v>5.92190911805596E-8</v>
      </c>
      <c r="R3241" s="35">
        <f t="shared" si="53"/>
        <v>3.4381742811682635E-5</v>
      </c>
    </row>
    <row r="3242" spans="1:18" ht="15">
      <c r="A3242" s="28" t="s">
        <v>78</v>
      </c>
      <c r="B3242" s="37">
        <v>57</v>
      </c>
      <c r="C3242" s="29">
        <v>48</v>
      </c>
      <c r="D3242" s="22" t="s">
        <v>62</v>
      </c>
      <c r="E3242" s="35">
        <v>3.2669447021494498E-2</v>
      </c>
      <c r="F3242" s="35">
        <v>3.04531242803084E-2</v>
      </c>
      <c r="G3242" s="35">
        <v>1.04816536923242E-2</v>
      </c>
      <c r="H3242" s="35">
        <v>3.7809108300232402E-2</v>
      </c>
      <c r="I3242" s="35">
        <v>6.6335687207409594E-2</v>
      </c>
      <c r="J3242" s="35">
        <v>3.8011544736959602</v>
      </c>
      <c r="K3242" s="35">
        <v>0.17289105018577</v>
      </c>
      <c r="L3242" s="35">
        <v>9.4123622190167303E-2</v>
      </c>
      <c r="M3242" s="35">
        <v>9.3505608107359896E-3</v>
      </c>
      <c r="N3242" s="35">
        <v>7.1896977386932695E-2</v>
      </c>
      <c r="O3242" s="35">
        <v>2.9436306250828E-2</v>
      </c>
      <c r="P3242" s="35">
        <v>2.0578631228292399E-2</v>
      </c>
      <c r="Q3242" s="35">
        <v>9.89675774953995E-3</v>
      </c>
      <c r="R3242" s="35">
        <f t="shared" si="53"/>
        <v>4.3870773999999955</v>
      </c>
    </row>
    <row r="3243" spans="1:18" ht="15">
      <c r="A3243" s="28" t="s">
        <v>78</v>
      </c>
      <c r="B3243" s="37">
        <v>57</v>
      </c>
      <c r="C3243" s="29">
        <v>49</v>
      </c>
      <c r="D3243" s="22" t="s">
        <v>63</v>
      </c>
      <c r="E3243" s="35">
        <v>0</v>
      </c>
      <c r="F3243" s="35">
        <v>0</v>
      </c>
      <c r="G3243" s="35">
        <v>0</v>
      </c>
      <c r="H3243" s="35">
        <v>0</v>
      </c>
      <c r="I3243" s="35">
        <v>0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  <c r="O3243" s="35">
        <v>0</v>
      </c>
      <c r="P3243" s="35">
        <v>0</v>
      </c>
      <c r="Q3243" s="35">
        <v>0</v>
      </c>
      <c r="R3243" s="35">
        <f t="shared" si="53"/>
        <v>0</v>
      </c>
    </row>
    <row r="3244" spans="1:18" ht="15">
      <c r="A3244" s="28" t="s">
        <v>78</v>
      </c>
      <c r="B3244" s="37">
        <v>57</v>
      </c>
      <c r="C3244" s="29">
        <v>50</v>
      </c>
      <c r="D3244" s="22" t="s">
        <v>64</v>
      </c>
      <c r="E3244" s="35">
        <v>1.06529481503607E-6</v>
      </c>
      <c r="F3244" s="35">
        <v>9.1275980929544199E-7</v>
      </c>
      <c r="G3244" s="35">
        <v>2.7019831544160502E-7</v>
      </c>
      <c r="H3244" s="35">
        <v>9.4568891552916004E-7</v>
      </c>
      <c r="I3244" s="35">
        <v>7.1142708732421497E-7</v>
      </c>
      <c r="J3244" s="35">
        <v>2.24634313118665E-5</v>
      </c>
      <c r="K3244" s="35">
        <v>2.855213230957E-6</v>
      </c>
      <c r="L3244" s="35">
        <v>2.6681198306831402E-6</v>
      </c>
      <c r="M3244" s="35">
        <v>1.0448037048776699E-6</v>
      </c>
      <c r="N3244" s="35">
        <v>1.1353124170688199E-6</v>
      </c>
      <c r="O3244" s="35">
        <v>9.65030104645599E-7</v>
      </c>
      <c r="P3244" s="35">
        <v>5.2007881182278198E-7</v>
      </c>
      <c r="Q3244" s="35">
        <v>4.4264164545212902E-7</v>
      </c>
      <c r="R3244" s="35">
        <f t="shared" si="53"/>
        <v>3.600000000000013E-5</v>
      </c>
    </row>
    <row r="3245" spans="1:18" ht="15">
      <c r="A3245" s="28" t="s">
        <v>78</v>
      </c>
      <c r="B3245" s="37">
        <v>57</v>
      </c>
      <c r="C3245" s="29">
        <v>51</v>
      </c>
      <c r="D3245" s="21" t="s">
        <v>65</v>
      </c>
      <c r="E3245" s="35">
        <v>1.3387464949709399E-7</v>
      </c>
      <c r="F3245" s="35">
        <v>1.17966386395247E-7</v>
      </c>
      <c r="G3245" s="35">
        <v>4.2050790503831003E-8</v>
      </c>
      <c r="H3245" s="35">
        <v>1.4140107819301499E-7</v>
      </c>
      <c r="I3245" s="35">
        <v>2.2567630766874301E-7</v>
      </c>
      <c r="J3245" s="35">
        <v>1.4436851631030499E-5</v>
      </c>
      <c r="K3245" s="35">
        <v>8.2347839388661597E-7</v>
      </c>
      <c r="L3245" s="35">
        <v>3.3546896965856202E-7</v>
      </c>
      <c r="M3245" s="35">
        <v>3.5330051880497001E-8</v>
      </c>
      <c r="N3245" s="35">
        <v>2.7278631631323202E-7</v>
      </c>
      <c r="O3245" s="35">
        <v>1.25935006857344E-7</v>
      </c>
      <c r="P3245" s="35">
        <v>8.9723648531371095E-8</v>
      </c>
      <c r="Q3245" s="35">
        <v>4.0049692521384598E-8</v>
      </c>
      <c r="R3245" s="35">
        <f t="shared" si="53"/>
        <v>1.6820592922937441E-5</v>
      </c>
    </row>
    <row r="3246" spans="1:18" ht="15">
      <c r="A3246" s="28" t="s">
        <v>78</v>
      </c>
      <c r="B3246" s="37">
        <v>57</v>
      </c>
      <c r="C3246" s="29">
        <v>52</v>
      </c>
      <c r="D3246" s="21" t="s">
        <v>66</v>
      </c>
      <c r="E3246" s="35">
        <v>2.4225666992485599E-7</v>
      </c>
      <c r="F3246" s="35">
        <v>1.8258835421054299E-7</v>
      </c>
      <c r="G3246" s="35">
        <v>7.8784872703819501E-8</v>
      </c>
      <c r="H3246" s="35">
        <v>1.68396513081821E-7</v>
      </c>
      <c r="I3246" s="35">
        <v>3.8508319181899498E-7</v>
      </c>
      <c r="J3246" s="35">
        <v>1.9894310281954301E-5</v>
      </c>
      <c r="K3246" s="35">
        <v>1.3218547623031899E-6</v>
      </c>
      <c r="L3246" s="35">
        <v>5.2101048676837704E-7</v>
      </c>
      <c r="M3246" s="35">
        <v>5.3555265839602298E-8</v>
      </c>
      <c r="N3246" s="35">
        <v>4.2879783073308398E-7</v>
      </c>
      <c r="O3246" s="35">
        <v>1.7302296631923601E-7</v>
      </c>
      <c r="P3246" s="35">
        <v>1.1252844140777399E-7</v>
      </c>
      <c r="Q3246" s="35">
        <v>6.0986588742220299E-8</v>
      </c>
      <c r="R3246" s="35">
        <f t="shared" si="53"/>
        <v>2.3623176225807815E-5</v>
      </c>
    </row>
    <row r="3247" spans="1:18" ht="15">
      <c r="A3247" s="28" t="s">
        <v>78</v>
      </c>
      <c r="B3247" s="37">
        <v>57</v>
      </c>
      <c r="C3247" s="29">
        <v>53</v>
      </c>
      <c r="D3247" s="21" t="s">
        <v>67</v>
      </c>
      <c r="E3247" s="35">
        <v>3.4528718891562098E-8</v>
      </c>
      <c r="F3247" s="35">
        <v>2.21483460692286E-8</v>
      </c>
      <c r="G3247" s="35">
        <v>9.5948558700606903E-9</v>
      </c>
      <c r="H3247" s="35">
        <v>3.0030011271262803E-8</v>
      </c>
      <c r="I3247" s="35">
        <v>5.5325585079573503E-8</v>
      </c>
      <c r="J3247" s="35">
        <v>4.0013956862006597E-6</v>
      </c>
      <c r="K3247" s="35">
        <v>1.3992944655686901E-7</v>
      </c>
      <c r="L3247" s="35">
        <v>6.8475681447015594E-8</v>
      </c>
      <c r="M3247" s="35">
        <v>5.99482275091978E-9</v>
      </c>
      <c r="N3247" s="35">
        <v>6.41685844541203E-8</v>
      </c>
      <c r="O3247" s="35">
        <v>2.5100574309733701E-8</v>
      </c>
      <c r="P3247" s="35">
        <v>1.65072092795926E-8</v>
      </c>
      <c r="Q3247" s="35">
        <v>6.5826888339191897E-9</v>
      </c>
      <c r="R3247" s="35">
        <f t="shared" si="53"/>
        <v>4.4797822110145171E-6</v>
      </c>
    </row>
    <row r="3248" spans="1:18" ht="15">
      <c r="A3248" s="28" t="s">
        <v>78</v>
      </c>
      <c r="B3248" s="37">
        <v>57</v>
      </c>
      <c r="C3248" s="29">
        <v>54</v>
      </c>
      <c r="D3248" s="21" t="s">
        <v>68</v>
      </c>
      <c r="E3248" s="35">
        <v>9.0798491639623995E-7</v>
      </c>
      <c r="F3248" s="35">
        <v>1.4720486017721199E-6</v>
      </c>
      <c r="G3248" s="35">
        <v>3.0575270912114898E-7</v>
      </c>
      <c r="H3248" s="35">
        <v>8.37046796498459E-7</v>
      </c>
      <c r="I3248" s="35">
        <v>1.41592048962562E-6</v>
      </c>
      <c r="J3248" s="35">
        <v>6.3888289680947004E-5</v>
      </c>
      <c r="K3248" s="35">
        <v>4.7482392610761996E-6</v>
      </c>
      <c r="L3248" s="35">
        <v>1.8688631186855599E-6</v>
      </c>
      <c r="M3248" s="35">
        <v>2.1086116002670001E-7</v>
      </c>
      <c r="N3248" s="35">
        <v>1.6595216227569099E-6</v>
      </c>
      <c r="O3248" s="35">
        <v>6.7169682036992604E-7</v>
      </c>
      <c r="P3248" s="35">
        <v>5.2292550832431801E-7</v>
      </c>
      <c r="Q3248" s="35">
        <v>2.1995022324541199E-7</v>
      </c>
      <c r="R3248" s="35">
        <f t="shared" si="53"/>
        <v>7.8729100908845635E-5</v>
      </c>
    </row>
    <row r="3249" spans="1:18" ht="15">
      <c r="A3249" s="28" t="s">
        <v>78</v>
      </c>
      <c r="B3249" s="37">
        <v>57</v>
      </c>
      <c r="C3249" s="29">
        <v>55</v>
      </c>
      <c r="D3249" s="21" t="s">
        <v>69</v>
      </c>
      <c r="E3249" s="35">
        <v>4.5993648329817499E-8</v>
      </c>
      <c r="F3249" s="35">
        <v>7.6010019246555905E-8</v>
      </c>
      <c r="G3249" s="35">
        <v>1.23496359286871E-8</v>
      </c>
      <c r="H3249" s="35">
        <v>1.2886562459066E-7</v>
      </c>
      <c r="I3249" s="35">
        <v>1.7151784338975599E-7</v>
      </c>
      <c r="J3249" s="35">
        <v>1.45723293084421E-5</v>
      </c>
      <c r="K3249" s="35">
        <v>5.4349000477161898E-7</v>
      </c>
      <c r="L3249" s="35">
        <v>1.8303166043582601E-7</v>
      </c>
      <c r="M3249" s="35">
        <v>2.9642089745701099E-8</v>
      </c>
      <c r="N3249" s="35">
        <v>1.6220247113302499E-7</v>
      </c>
      <c r="O3249" s="35">
        <v>8.3294368425734498E-8</v>
      </c>
      <c r="P3249" s="35">
        <v>4.95474097780271E-8</v>
      </c>
      <c r="Q3249" s="35">
        <v>2.5780948865040799E-8</v>
      </c>
      <c r="R3249" s="35">
        <f t="shared" si="53"/>
        <v>1.6084055033082553E-5</v>
      </c>
    </row>
    <row r="3250" spans="1:18" ht="15">
      <c r="A3250" s="28" t="s">
        <v>78</v>
      </c>
      <c r="B3250" s="37">
        <v>57</v>
      </c>
      <c r="C3250" s="29">
        <v>56</v>
      </c>
      <c r="D3250" s="21" t="s">
        <v>70</v>
      </c>
      <c r="E3250" s="35">
        <v>2.5910971089612502E-5</v>
      </c>
      <c r="F3250" s="35">
        <v>2.2519817138929701E-5</v>
      </c>
      <c r="G3250" s="35">
        <v>7.6283298871891797E-6</v>
      </c>
      <c r="H3250" s="35">
        <v>2.88165445699828E-5</v>
      </c>
      <c r="I3250" s="35">
        <v>7.5383965035364099E-5</v>
      </c>
      <c r="J3250" s="35">
        <v>2.70677815460721E-2</v>
      </c>
      <c r="K3250" s="35">
        <v>1.5049951201562701E-4</v>
      </c>
      <c r="L3250" s="35">
        <v>6.4634912615149905E-5</v>
      </c>
      <c r="M3250" s="35">
        <v>6.4437168823562297E-6</v>
      </c>
      <c r="N3250" s="35">
        <v>6.5383894360541905E-5</v>
      </c>
      <c r="O3250" s="35">
        <v>2.3247114130127999E-5</v>
      </c>
      <c r="P3250" s="35">
        <v>1.8146890052741401E-5</v>
      </c>
      <c r="Q3250" s="35">
        <v>7.3246730838180401E-6</v>
      </c>
      <c r="R3250" s="35">
        <f t="shared" si="53"/>
        <v>2.7563721886933543E-2</v>
      </c>
    </row>
    <row r="3251" spans="1:18" ht="15">
      <c r="A3251" s="28" t="s">
        <v>78</v>
      </c>
      <c r="B3251" s="37">
        <v>57</v>
      </c>
      <c r="C3251" s="29">
        <v>57</v>
      </c>
      <c r="D3251" s="21" t="s">
        <v>71</v>
      </c>
      <c r="E3251" s="35">
        <v>5.9408013925121996E-10</v>
      </c>
      <c r="F3251" s="35">
        <v>6.17114090057619E-10</v>
      </c>
      <c r="G3251" s="35">
        <v>1.91588366317503E-10</v>
      </c>
      <c r="H3251" s="35">
        <v>5.2868899360114497E-10</v>
      </c>
      <c r="I3251" s="35">
        <v>1.06273470664051E-9</v>
      </c>
      <c r="J3251" s="35">
        <v>1.2655227341928199E-5</v>
      </c>
      <c r="K3251" s="35">
        <v>3.6885196802662002E-9</v>
      </c>
      <c r="L3251" s="35">
        <v>1.2493529935487001E-9</v>
      </c>
      <c r="M3251" s="35">
        <v>1.40422444376017E-10</v>
      </c>
      <c r="N3251" s="35">
        <v>1.1276841180406901E-9</v>
      </c>
      <c r="O3251" s="35">
        <v>4.6710770812495804E-10</v>
      </c>
      <c r="P3251" s="35">
        <v>3.22194192619191E-10</v>
      </c>
      <c r="Q3251" s="35">
        <v>1.6104265514677101E-10</v>
      </c>
      <c r="R3251" s="35">
        <f t="shared" si="53"/>
        <v>1.2665377872016189E-5</v>
      </c>
    </row>
    <row r="3252" spans="1:18" ht="15">
      <c r="A3252" s="28" t="s">
        <v>78</v>
      </c>
      <c r="B3252" s="37">
        <v>58</v>
      </c>
      <c r="C3252" s="29">
        <v>1</v>
      </c>
      <c r="D3252" s="22" t="s">
        <v>15</v>
      </c>
      <c r="E3252" s="35">
        <v>0.16714980356006801</v>
      </c>
      <c r="F3252" s="35">
        <v>0.158136741310789</v>
      </c>
      <c r="G3252" s="35">
        <v>9.8343660419823297E-3</v>
      </c>
      <c r="H3252" s="35">
        <v>7.8825322472714704E-2</v>
      </c>
      <c r="I3252" s="35">
        <v>0.10920764013642301</v>
      </c>
      <c r="J3252" s="35">
        <v>4.1101290207094596</v>
      </c>
      <c r="K3252" s="35">
        <v>0.210735681147599</v>
      </c>
      <c r="L3252" s="35">
        <v>0.30349770760857497</v>
      </c>
      <c r="M3252" s="35">
        <v>1.9971981543396501E-2</v>
      </c>
      <c r="N3252" s="35">
        <v>0.13460911745622101</v>
      </c>
      <c r="O3252" s="35">
        <v>4.7511035935831801E-2</v>
      </c>
      <c r="P3252" s="35">
        <v>3.86468128943359E-2</v>
      </c>
      <c r="Q3252" s="35">
        <v>6.08478237491469E-2</v>
      </c>
      <c r="R3252" s="35">
        <f t="shared" si="53"/>
        <v>5.4491030545665442</v>
      </c>
    </row>
    <row r="3253" spans="1:18" ht="15">
      <c r="A3253" s="28" t="s">
        <v>78</v>
      </c>
      <c r="B3253" s="37">
        <v>58</v>
      </c>
      <c r="C3253" s="29">
        <v>2</v>
      </c>
      <c r="D3253" s="22" t="s">
        <v>16</v>
      </c>
      <c r="E3253" s="35">
        <v>0.22610777038199301</v>
      </c>
      <c r="F3253" s="35">
        <v>0.230528285007225</v>
      </c>
      <c r="G3253" s="35">
        <v>9.2728498819468607E-3</v>
      </c>
      <c r="H3253" s="35">
        <v>5.5207731397762097E-2</v>
      </c>
      <c r="I3253" s="35">
        <v>0.12857371366390499</v>
      </c>
      <c r="J3253" s="35">
        <v>4.7208486619813499</v>
      </c>
      <c r="K3253" s="35">
        <v>0.31292166683373901</v>
      </c>
      <c r="L3253" s="35">
        <v>0.13847360418369301</v>
      </c>
      <c r="M3253" s="35">
        <v>1.7147423082143998E-2</v>
      </c>
      <c r="N3253" s="35">
        <v>0.106260053706629</v>
      </c>
      <c r="O3253" s="35">
        <v>4.2300907451080401E-2</v>
      </c>
      <c r="P3253" s="35">
        <v>3.2764897070809602E-2</v>
      </c>
      <c r="Q3253" s="35">
        <v>6.1871547959705897E-2</v>
      </c>
      <c r="R3253" s="35">
        <f t="shared" si="53"/>
        <v>6.0822791126019826</v>
      </c>
    </row>
    <row r="3254" spans="1:18" ht="15">
      <c r="A3254" s="28" t="s">
        <v>78</v>
      </c>
      <c r="B3254" s="37">
        <v>58</v>
      </c>
      <c r="C3254" s="29">
        <v>3</v>
      </c>
      <c r="D3254" s="22" t="s">
        <v>17</v>
      </c>
      <c r="E3254" s="35">
        <v>0.17736787736146101</v>
      </c>
      <c r="F3254" s="35">
        <v>0.16372257961219999</v>
      </c>
      <c r="G3254" s="35">
        <v>7.7835470945330004E-3</v>
      </c>
      <c r="H3254" s="35">
        <v>8.6657528730479702E-2</v>
      </c>
      <c r="I3254" s="35">
        <v>0.70595936587351005</v>
      </c>
      <c r="J3254" s="35">
        <v>3.1745324223548801</v>
      </c>
      <c r="K3254" s="35">
        <v>0.29752308662070598</v>
      </c>
      <c r="L3254" s="35">
        <v>0.13807278116552199</v>
      </c>
      <c r="M3254" s="35">
        <v>1.3650171019385799E-2</v>
      </c>
      <c r="N3254" s="35">
        <v>0.250673978304086</v>
      </c>
      <c r="O3254" s="35">
        <v>3.2184739712512303E-2</v>
      </c>
      <c r="P3254" s="35">
        <v>2.4599685529324799E-2</v>
      </c>
      <c r="Q3254" s="35">
        <v>4.6851835623376498E-2</v>
      </c>
      <c r="R3254" s="35">
        <f t="shared" si="53"/>
        <v>5.1195795990019777</v>
      </c>
    </row>
    <row r="3255" spans="1:18" ht="15">
      <c r="A3255" s="28" t="s">
        <v>78</v>
      </c>
      <c r="B3255" s="37">
        <v>58</v>
      </c>
      <c r="C3255" s="29">
        <v>4</v>
      </c>
      <c r="D3255" s="22" t="s">
        <v>18</v>
      </c>
      <c r="E3255" s="35">
        <v>2.04164453398725E-2</v>
      </c>
      <c r="F3255" s="35">
        <v>1.90868578700117E-2</v>
      </c>
      <c r="G3255" s="35">
        <v>2.1486385662815601E-2</v>
      </c>
      <c r="H3255" s="35">
        <v>1.2941717236192101E-2</v>
      </c>
      <c r="I3255" s="35">
        <v>3.9507392776251697E-2</v>
      </c>
      <c r="J3255" s="35">
        <v>2.3860676237455198</v>
      </c>
      <c r="K3255" s="35">
        <v>0.111130817597115</v>
      </c>
      <c r="L3255" s="35">
        <v>2.2798931822476901E-2</v>
      </c>
      <c r="M3255" s="35">
        <v>3.4650494038327298E-3</v>
      </c>
      <c r="N3255" s="35">
        <v>0.14346502972605499</v>
      </c>
      <c r="O3255" s="35">
        <v>7.27069767587401E-3</v>
      </c>
      <c r="P3255" s="35">
        <v>1.62618695097442E-2</v>
      </c>
      <c r="Q3255" s="35">
        <v>4.2605976629067802E-2</v>
      </c>
      <c r="R3255" s="35">
        <f t="shared" si="53"/>
        <v>2.8465047949948294</v>
      </c>
    </row>
    <row r="3256" spans="1:18" ht="15">
      <c r="A3256" s="28" t="s">
        <v>78</v>
      </c>
      <c r="B3256" s="37">
        <v>58</v>
      </c>
      <c r="C3256" s="29">
        <v>5</v>
      </c>
      <c r="D3256" s="22" t="s">
        <v>19</v>
      </c>
      <c r="E3256" s="35">
        <v>2.4493232913544601E-2</v>
      </c>
      <c r="F3256" s="35">
        <v>2.0418676197781802E-2</v>
      </c>
      <c r="G3256" s="35">
        <v>6.4194902222005296E-3</v>
      </c>
      <c r="H3256" s="35">
        <v>1.49046040992046E-2</v>
      </c>
      <c r="I3256" s="35">
        <v>5.5288469730063003E-2</v>
      </c>
      <c r="J3256" s="35">
        <v>1.17898512269871</v>
      </c>
      <c r="K3256" s="35">
        <v>0.14047846422451099</v>
      </c>
      <c r="L3256" s="35">
        <v>4.10654049773993E-2</v>
      </c>
      <c r="M3256" s="35">
        <v>5.2849817894218502E-3</v>
      </c>
      <c r="N3256" s="35">
        <v>6.4415279466111294E-2</v>
      </c>
      <c r="O3256" s="35">
        <v>3.4569866188457803E-2</v>
      </c>
      <c r="P3256" s="35">
        <v>1.5906934773130901E-2</v>
      </c>
      <c r="Q3256" s="35">
        <v>7.9131543051108207E-3</v>
      </c>
      <c r="R3256" s="35">
        <f t="shared" si="53"/>
        <v>1.6101436815856471</v>
      </c>
    </row>
    <row r="3257" spans="1:18" ht="15">
      <c r="A3257" s="28" t="s">
        <v>78</v>
      </c>
      <c r="B3257" s="37">
        <v>58</v>
      </c>
      <c r="C3257" s="29">
        <v>6</v>
      </c>
      <c r="D3257" s="22" t="s">
        <v>20</v>
      </c>
      <c r="E3257" s="35">
        <v>1.5200071511001299E-2</v>
      </c>
      <c r="F3257" s="35">
        <v>1.43382955951769E-2</v>
      </c>
      <c r="G3257" s="35">
        <v>3.3522181228148899E-3</v>
      </c>
      <c r="H3257" s="35">
        <v>1.02110218111601E-2</v>
      </c>
      <c r="I3257" s="35">
        <v>1.09000070676693E-2</v>
      </c>
      <c r="J3257" s="35">
        <v>0.61991748029314497</v>
      </c>
      <c r="K3257" s="35">
        <v>7.2179205713237299E-2</v>
      </c>
      <c r="L3257" s="35">
        <v>4.1344827833873103E-2</v>
      </c>
      <c r="M3257" s="35">
        <v>4.53067791496721E-3</v>
      </c>
      <c r="N3257" s="35">
        <v>4.0748274992708999E-2</v>
      </c>
      <c r="O3257" s="35">
        <v>1.3466812323024E-2</v>
      </c>
      <c r="P3257" s="35">
        <v>5.7816728297227704E-3</v>
      </c>
      <c r="Q3257" s="35">
        <v>6.3129881920394601E-3</v>
      </c>
      <c r="R3257" s="35">
        <f t="shared" si="53"/>
        <v>0.85828355420054037</v>
      </c>
    </row>
    <row r="3258" spans="1:18" ht="15">
      <c r="A3258" s="28" t="s">
        <v>78</v>
      </c>
      <c r="B3258" s="37">
        <v>58</v>
      </c>
      <c r="C3258" s="29">
        <v>7</v>
      </c>
      <c r="D3258" s="22" t="s">
        <v>21</v>
      </c>
      <c r="E3258" s="35">
        <v>8.46233918060241E-5</v>
      </c>
      <c r="F3258" s="35">
        <v>8.4279396616969706E-5</v>
      </c>
      <c r="G3258" s="35">
        <v>1.5761844898576301E-5</v>
      </c>
      <c r="H3258" s="35">
        <v>6.4509141137331506E-5</v>
      </c>
      <c r="I3258" s="35">
        <v>7.5968250129626106E-5</v>
      </c>
      <c r="J3258" s="35">
        <v>1.8913881689894399E-2</v>
      </c>
      <c r="K3258" s="35">
        <v>1.5316639515955101E-4</v>
      </c>
      <c r="L3258" s="35">
        <v>1.7725117109104399E-4</v>
      </c>
      <c r="M3258" s="35">
        <v>2.3730525172608998E-5</v>
      </c>
      <c r="N3258" s="35">
        <v>1.29639771335858E-4</v>
      </c>
      <c r="O3258" s="35">
        <v>5.94447495497359E-5</v>
      </c>
      <c r="P3258" s="35">
        <v>6.3177013736685802E-5</v>
      </c>
      <c r="Q3258" s="35">
        <v>5.4010893149488402E-5</v>
      </c>
      <c r="R3258" s="35">
        <f t="shared" si="53"/>
        <v>1.9899444233677899E-2</v>
      </c>
    </row>
    <row r="3259" spans="1:18" ht="15">
      <c r="A3259" s="28" t="s">
        <v>78</v>
      </c>
      <c r="B3259" s="37">
        <v>58</v>
      </c>
      <c r="C3259" s="29">
        <v>8</v>
      </c>
      <c r="D3259" s="22" t="s">
        <v>22</v>
      </c>
      <c r="E3259" s="35">
        <v>0.19685928672518799</v>
      </c>
      <c r="F3259" s="35">
        <v>0.184443233955809</v>
      </c>
      <c r="G3259" s="35">
        <v>2.0090325430745098E-2</v>
      </c>
      <c r="H3259" s="35">
        <v>8.7381096110421899E-2</v>
      </c>
      <c r="I3259" s="35">
        <v>0.21888175461381501</v>
      </c>
      <c r="J3259" s="35">
        <v>8.8614104913382103</v>
      </c>
      <c r="K3259" s="35">
        <v>0.418806691400952</v>
      </c>
      <c r="L3259" s="35">
        <v>0.28529986668436202</v>
      </c>
      <c r="M3259" s="35">
        <v>3.2703166693894198E-2</v>
      </c>
      <c r="N3259" s="35">
        <v>0.30527734915827098</v>
      </c>
      <c r="O3259" s="35">
        <v>8.59339985058067E-2</v>
      </c>
      <c r="P3259" s="35">
        <v>7.2160098091334196E-2</v>
      </c>
      <c r="Q3259" s="35">
        <v>5.7107657644872099E-2</v>
      </c>
      <c r="R3259" s="35">
        <f t="shared" si="53"/>
        <v>10.826355016353681</v>
      </c>
    </row>
    <row r="3260" spans="1:18" ht="15">
      <c r="A3260" s="28" t="s">
        <v>78</v>
      </c>
      <c r="B3260" s="37">
        <v>58</v>
      </c>
      <c r="C3260" s="29">
        <v>9</v>
      </c>
      <c r="D3260" s="22" t="s">
        <v>23</v>
      </c>
      <c r="E3260" s="35">
        <v>0.18941026475404099</v>
      </c>
      <c r="F3260" s="35">
        <v>3.0322347326805599E-2</v>
      </c>
      <c r="G3260" s="35">
        <v>3.3957822950397699E-3</v>
      </c>
      <c r="H3260" s="35">
        <v>2.81079989298424E-2</v>
      </c>
      <c r="I3260" s="35">
        <v>0.21529133141456899</v>
      </c>
      <c r="J3260" s="35">
        <v>1.47950922839776</v>
      </c>
      <c r="K3260" s="35">
        <v>6.5129086657581797E-2</v>
      </c>
      <c r="L3260" s="35">
        <v>5.9012628755411502E-2</v>
      </c>
      <c r="M3260" s="35">
        <v>6.5005330885352696E-3</v>
      </c>
      <c r="N3260" s="35">
        <v>3.6213996108703697E-2</v>
      </c>
      <c r="O3260" s="35">
        <v>1.9153573136801098E-2</v>
      </c>
      <c r="P3260" s="35">
        <v>1.0341061866718701E-2</v>
      </c>
      <c r="Q3260" s="35">
        <v>1.54874392448367E-2</v>
      </c>
      <c r="R3260" s="35">
        <f t="shared" si="53"/>
        <v>2.1578752719766463</v>
      </c>
    </row>
    <row r="3261" spans="1:18" ht="15">
      <c r="A3261" s="28" t="s">
        <v>78</v>
      </c>
      <c r="B3261" s="37">
        <v>58</v>
      </c>
      <c r="C3261" s="29">
        <v>10</v>
      </c>
      <c r="D3261" s="22" t="s">
        <v>24</v>
      </c>
      <c r="E3261" s="35">
        <v>2.2704047658795101</v>
      </c>
      <c r="F3261" s="35">
        <v>2.2101061128156401</v>
      </c>
      <c r="G3261" s="35">
        <v>3.8545030367880997E-2</v>
      </c>
      <c r="H3261" s="35">
        <v>0.29158457714456498</v>
      </c>
      <c r="I3261" s="35">
        <v>1.1111229842645201</v>
      </c>
      <c r="J3261" s="35">
        <v>16.656603658055399</v>
      </c>
      <c r="K3261" s="35">
        <v>2.20909841192484</v>
      </c>
      <c r="L3261" s="35">
        <v>0.85748287735545903</v>
      </c>
      <c r="M3261" s="35">
        <v>7.3126361981408206E-2</v>
      </c>
      <c r="N3261" s="35">
        <v>0.27116529429950897</v>
      </c>
      <c r="O3261" s="35">
        <v>0.19337465343378299</v>
      </c>
      <c r="P3261" s="35">
        <v>0.135821480068197</v>
      </c>
      <c r="Q3261" s="35">
        <v>0.56349488641327405</v>
      </c>
      <c r="R3261" s="35">
        <f t="shared" si="53"/>
        <v>26.881931094003988</v>
      </c>
    </row>
    <row r="3262" spans="1:18" ht="15">
      <c r="A3262" s="28" t="s">
        <v>78</v>
      </c>
      <c r="B3262" s="37">
        <v>58</v>
      </c>
      <c r="C3262" s="29">
        <v>11</v>
      </c>
      <c r="D3262" s="22" t="s">
        <v>25</v>
      </c>
      <c r="E3262" s="35">
        <v>0.24615814626943699</v>
      </c>
      <c r="F3262" s="35">
        <v>0.26871363578659502</v>
      </c>
      <c r="G3262" s="35">
        <v>2.0988233818862299E-2</v>
      </c>
      <c r="H3262" s="35">
        <v>0.159292275496381</v>
      </c>
      <c r="I3262" s="35">
        <v>0.188756242285158</v>
      </c>
      <c r="J3262" s="35">
        <v>8.1797732632330504</v>
      </c>
      <c r="K3262" s="35">
        <v>0.23294983578787001</v>
      </c>
      <c r="L3262" s="35">
        <v>0.193688550841075</v>
      </c>
      <c r="M3262" s="35">
        <v>3.8791915932314298E-2</v>
      </c>
      <c r="N3262" s="35">
        <v>0.68804845405612103</v>
      </c>
      <c r="O3262" s="35">
        <v>0.132393635958517</v>
      </c>
      <c r="P3262" s="35">
        <v>0.10909778121526501</v>
      </c>
      <c r="Q3262" s="35">
        <v>0.101201810550969</v>
      </c>
      <c r="R3262" s="35">
        <f t="shared" si="53"/>
        <v>10.559853781231615</v>
      </c>
    </row>
    <row r="3263" spans="1:18" ht="15">
      <c r="A3263" s="28" t="s">
        <v>78</v>
      </c>
      <c r="B3263" s="37">
        <v>58</v>
      </c>
      <c r="C3263" s="29">
        <v>12</v>
      </c>
      <c r="D3263" s="21" t="s">
        <v>26</v>
      </c>
      <c r="E3263" s="35">
        <v>3.6545296989481601E-5</v>
      </c>
      <c r="F3263" s="35">
        <v>3.5375088672945999E-5</v>
      </c>
      <c r="G3263" s="35">
        <v>5.3507714275555302E-6</v>
      </c>
      <c r="H3263" s="35">
        <v>1.8926714812281901E-5</v>
      </c>
      <c r="I3263" s="35">
        <v>3.2773985324543202E-5</v>
      </c>
      <c r="J3263" s="35">
        <v>3.1295626049758999E-3</v>
      </c>
      <c r="K3263" s="35">
        <v>1.2769020071596801E-4</v>
      </c>
      <c r="L3263" s="35">
        <v>5.87451899860567E-5</v>
      </c>
      <c r="M3263" s="35">
        <v>8.2092437867907598E-6</v>
      </c>
      <c r="N3263" s="35">
        <v>4.3612267221086203E-5</v>
      </c>
      <c r="O3263" s="35">
        <v>1.8765317158919801E-5</v>
      </c>
      <c r="P3263" s="35">
        <v>1.6831951507914799E-5</v>
      </c>
      <c r="Q3263" s="35">
        <v>1.2207640854579801E-4</v>
      </c>
      <c r="R3263" s="35">
        <f t="shared" si="53"/>
        <v>3.6544650411252416E-3</v>
      </c>
    </row>
    <row r="3264" spans="1:18" ht="15">
      <c r="A3264" s="28" t="s">
        <v>78</v>
      </c>
      <c r="B3264" s="37">
        <v>58</v>
      </c>
      <c r="C3264" s="29">
        <v>13</v>
      </c>
      <c r="D3264" s="21" t="s">
        <v>27</v>
      </c>
      <c r="E3264" s="35">
        <v>4.6872869553940501E-6</v>
      </c>
      <c r="F3264" s="35">
        <v>2.6891273412155099E-6</v>
      </c>
      <c r="G3264" s="35">
        <v>1.00342991220654E-6</v>
      </c>
      <c r="H3264" s="35">
        <v>1.6248398638284799E-6</v>
      </c>
      <c r="I3264" s="35">
        <v>2.00677595167166E-6</v>
      </c>
      <c r="J3264" s="35">
        <v>1.5360967914165001E-4</v>
      </c>
      <c r="K3264" s="35">
        <v>5.19348903022415E-6</v>
      </c>
      <c r="L3264" s="35">
        <v>5.8539522513099699E-6</v>
      </c>
      <c r="M3264" s="35">
        <v>5.8569478460373098E-7</v>
      </c>
      <c r="N3264" s="35">
        <v>3.9108550195188404E-6</v>
      </c>
      <c r="O3264" s="35">
        <v>1.48015891923682E-6</v>
      </c>
      <c r="P3264" s="35">
        <v>9.0154537383212805E-7</v>
      </c>
      <c r="Q3264" s="35">
        <v>1.1232530849983299E-6</v>
      </c>
      <c r="R3264" s="35">
        <f t="shared" si="53"/>
        <v>1.8467008762969024E-4</v>
      </c>
    </row>
    <row r="3265" spans="1:18" ht="15">
      <c r="A3265" s="28" t="s">
        <v>78</v>
      </c>
      <c r="B3265" s="37">
        <v>58</v>
      </c>
      <c r="C3265" s="29">
        <v>14</v>
      </c>
      <c r="D3265" s="21" t="s">
        <v>28</v>
      </c>
      <c r="E3265" s="35">
        <v>4.3997134073755901E-6</v>
      </c>
      <c r="F3265" s="35">
        <v>5.4092650583738E-6</v>
      </c>
      <c r="G3265" s="35">
        <v>4.3334943041713498E-7</v>
      </c>
      <c r="H3265" s="35">
        <v>2.4863659979279299E-6</v>
      </c>
      <c r="I3265" s="35">
        <v>6.7502067103283999E-6</v>
      </c>
      <c r="J3265" s="35">
        <v>2.8710645338749901E-4</v>
      </c>
      <c r="K3265" s="35">
        <v>1.72127128717413E-5</v>
      </c>
      <c r="L3265" s="35">
        <v>5.47188706827786E-6</v>
      </c>
      <c r="M3265" s="35">
        <v>8.0257243581244596E-7</v>
      </c>
      <c r="N3265" s="35">
        <v>6.6509583921193903E-6</v>
      </c>
      <c r="O3265" s="35">
        <v>2.1220181947653801E-6</v>
      </c>
      <c r="P3265" s="35">
        <v>1.79391951547868E-6</v>
      </c>
      <c r="Q3265" s="35">
        <v>1.9183228361920598E-6</v>
      </c>
      <c r="R3265" s="35">
        <f t="shared" si="53"/>
        <v>3.4255774530630903E-4</v>
      </c>
    </row>
    <row r="3266" spans="1:18" ht="15">
      <c r="A3266" s="28" t="s">
        <v>78</v>
      </c>
      <c r="B3266" s="37">
        <v>58</v>
      </c>
      <c r="C3266" s="29">
        <v>15</v>
      </c>
      <c r="D3266" s="21" t="s">
        <v>29</v>
      </c>
      <c r="E3266" s="35">
        <v>0</v>
      </c>
      <c r="F3266" s="35">
        <v>0</v>
      </c>
      <c r="G3266" s="35">
        <v>0</v>
      </c>
      <c r="H3266" s="35">
        <v>0</v>
      </c>
      <c r="I3266" s="35">
        <v>0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  <c r="O3266" s="35">
        <v>0</v>
      </c>
      <c r="P3266" s="35">
        <v>0</v>
      </c>
      <c r="Q3266" s="35">
        <v>0</v>
      </c>
      <c r="R3266" s="35">
        <f t="shared" si="53"/>
        <v>0</v>
      </c>
    </row>
    <row r="3267" spans="1:18" ht="15">
      <c r="A3267" s="28" t="s">
        <v>78</v>
      </c>
      <c r="B3267" s="37">
        <v>58</v>
      </c>
      <c r="C3267" s="29">
        <v>16</v>
      </c>
      <c r="D3267" s="21" t="s">
        <v>30</v>
      </c>
      <c r="E3267" s="35">
        <v>0</v>
      </c>
      <c r="F3267" s="35">
        <v>0</v>
      </c>
      <c r="G3267" s="35">
        <v>0</v>
      </c>
      <c r="H3267" s="35">
        <v>0</v>
      </c>
      <c r="I3267" s="35">
        <v>0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  <c r="O3267" s="35">
        <v>0</v>
      </c>
      <c r="P3267" s="35">
        <v>0</v>
      </c>
      <c r="Q3267" s="35">
        <v>0</v>
      </c>
      <c r="R3267" s="35">
        <f t="shared" si="53"/>
        <v>0</v>
      </c>
    </row>
    <row r="3268" spans="1:18" ht="15">
      <c r="A3268" s="28" t="s">
        <v>78</v>
      </c>
      <c r="B3268" s="37">
        <v>58</v>
      </c>
      <c r="C3268" s="29">
        <v>17</v>
      </c>
      <c r="D3268" s="21" t="s">
        <v>31</v>
      </c>
      <c r="E3268" s="35">
        <v>0</v>
      </c>
      <c r="F3268" s="35">
        <v>0</v>
      </c>
      <c r="G3268" s="35">
        <v>0</v>
      </c>
      <c r="H3268" s="35">
        <v>0</v>
      </c>
      <c r="I3268" s="35">
        <v>0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  <c r="O3268" s="35">
        <v>0</v>
      </c>
      <c r="P3268" s="35">
        <v>0</v>
      </c>
      <c r="Q3268" s="35">
        <v>0</v>
      </c>
      <c r="R3268" s="35">
        <f t="shared" ref="R3268:R3331" si="54">SUM(E3268:Q3268)</f>
        <v>0</v>
      </c>
    </row>
    <row r="3269" spans="1:18" ht="15">
      <c r="A3269" s="28" t="s">
        <v>78</v>
      </c>
      <c r="B3269" s="37">
        <v>58</v>
      </c>
      <c r="C3269" s="29">
        <v>18</v>
      </c>
      <c r="D3269" s="21" t="s">
        <v>32</v>
      </c>
      <c r="E3269" s="35">
        <v>0</v>
      </c>
      <c r="F3269" s="35">
        <v>0</v>
      </c>
      <c r="G3269" s="35">
        <v>0</v>
      </c>
      <c r="H3269" s="35">
        <v>0</v>
      </c>
      <c r="I3269" s="35">
        <v>0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  <c r="O3269" s="35">
        <v>0</v>
      </c>
      <c r="P3269" s="35">
        <v>0</v>
      </c>
      <c r="Q3269" s="35">
        <v>0</v>
      </c>
      <c r="R3269" s="35">
        <f t="shared" si="54"/>
        <v>0</v>
      </c>
    </row>
    <row r="3270" spans="1:18" ht="15">
      <c r="A3270" s="28" t="s">
        <v>78</v>
      </c>
      <c r="B3270" s="37">
        <v>58</v>
      </c>
      <c r="C3270" s="29">
        <v>19</v>
      </c>
      <c r="D3270" s="22" t="s">
        <v>33</v>
      </c>
      <c r="E3270" s="35">
        <v>0</v>
      </c>
      <c r="F3270" s="35">
        <v>0</v>
      </c>
      <c r="G3270" s="35">
        <v>0</v>
      </c>
      <c r="H3270" s="35">
        <v>0</v>
      </c>
      <c r="I3270" s="35">
        <v>0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  <c r="O3270" s="35">
        <v>0</v>
      </c>
      <c r="P3270" s="35">
        <v>0</v>
      </c>
      <c r="Q3270" s="35">
        <v>0</v>
      </c>
      <c r="R3270" s="35">
        <f t="shared" si="54"/>
        <v>0</v>
      </c>
    </row>
    <row r="3271" spans="1:18" ht="15">
      <c r="A3271" s="28" t="s">
        <v>78</v>
      </c>
      <c r="B3271" s="37">
        <v>58</v>
      </c>
      <c r="C3271" s="29">
        <v>20</v>
      </c>
      <c r="D3271" s="22" t="s">
        <v>34</v>
      </c>
      <c r="E3271" s="35">
        <v>0</v>
      </c>
      <c r="F3271" s="35">
        <v>0</v>
      </c>
      <c r="G3271" s="35">
        <v>0</v>
      </c>
      <c r="H3271" s="35">
        <v>0</v>
      </c>
      <c r="I3271" s="35">
        <v>0</v>
      </c>
      <c r="J3271" s="35">
        <v>0</v>
      </c>
      <c r="K3271" s="35">
        <v>0</v>
      </c>
      <c r="L3271" s="35">
        <v>0</v>
      </c>
      <c r="M3271" s="35">
        <v>0</v>
      </c>
      <c r="N3271" s="35">
        <v>0</v>
      </c>
      <c r="O3271" s="35">
        <v>0</v>
      </c>
      <c r="P3271" s="35">
        <v>0</v>
      </c>
      <c r="Q3271" s="35">
        <v>0</v>
      </c>
      <c r="R3271" s="35">
        <f t="shared" si="54"/>
        <v>0</v>
      </c>
    </row>
    <row r="3272" spans="1:18" ht="15">
      <c r="A3272" s="28" t="s">
        <v>78</v>
      </c>
      <c r="B3272" s="37">
        <v>58</v>
      </c>
      <c r="C3272" s="29">
        <v>21</v>
      </c>
      <c r="D3272" s="22" t="s">
        <v>35</v>
      </c>
      <c r="E3272" s="35">
        <v>1.63656570180155E-5</v>
      </c>
      <c r="F3272" s="35">
        <v>1.1325851182767699E-5</v>
      </c>
      <c r="G3272" s="35">
        <v>1.90751868966132E-6</v>
      </c>
      <c r="H3272" s="35">
        <v>9.1292352002223898E-6</v>
      </c>
      <c r="I3272" s="35">
        <v>5.5252039550430597E-5</v>
      </c>
      <c r="J3272" s="35">
        <v>5.8842306028229795E-4</v>
      </c>
      <c r="K3272" s="35">
        <v>6.4262165834264793E-5</v>
      </c>
      <c r="L3272" s="35">
        <v>2.1603616246151899E-5</v>
      </c>
      <c r="M3272" s="35">
        <v>2.6263176177734101E-6</v>
      </c>
      <c r="N3272" s="35">
        <v>2.3151105817737699E-5</v>
      </c>
      <c r="O3272" s="35">
        <v>3.42569774433888E-5</v>
      </c>
      <c r="P3272" s="35">
        <v>4.8810953633308502E-6</v>
      </c>
      <c r="Q3272" s="35">
        <v>4.5488431474918402E-6</v>
      </c>
      <c r="R3272" s="35">
        <f t="shared" si="54"/>
        <v>8.3773348339353474E-4</v>
      </c>
    </row>
    <row r="3273" spans="1:18" ht="15">
      <c r="A3273" s="28" t="s">
        <v>78</v>
      </c>
      <c r="B3273" s="37">
        <v>58</v>
      </c>
      <c r="C3273" s="29">
        <v>22</v>
      </c>
      <c r="D3273" s="22" t="s">
        <v>36</v>
      </c>
      <c r="E3273" s="35">
        <v>0</v>
      </c>
      <c r="F3273" s="35">
        <v>0</v>
      </c>
      <c r="G3273" s="35">
        <v>0</v>
      </c>
      <c r="H3273" s="35">
        <v>0</v>
      </c>
      <c r="I3273" s="35">
        <v>0</v>
      </c>
      <c r="J3273" s="35">
        <v>0</v>
      </c>
      <c r="K3273" s="35">
        <v>0</v>
      </c>
      <c r="L3273" s="35">
        <v>0</v>
      </c>
      <c r="M3273" s="35">
        <v>0</v>
      </c>
      <c r="N3273" s="35">
        <v>0</v>
      </c>
      <c r="O3273" s="35">
        <v>0</v>
      </c>
      <c r="P3273" s="35">
        <v>0</v>
      </c>
      <c r="Q3273" s="35">
        <v>0</v>
      </c>
      <c r="R3273" s="35">
        <f t="shared" si="54"/>
        <v>0</v>
      </c>
    </row>
    <row r="3274" spans="1:18" ht="15">
      <c r="A3274" s="28" t="s">
        <v>78</v>
      </c>
      <c r="B3274" s="37">
        <v>58</v>
      </c>
      <c r="C3274" s="29">
        <v>23</v>
      </c>
      <c r="D3274" s="22" t="s">
        <v>37</v>
      </c>
      <c r="E3274" s="35">
        <v>0</v>
      </c>
      <c r="F3274" s="35">
        <v>0</v>
      </c>
      <c r="G3274" s="35">
        <v>0</v>
      </c>
      <c r="H3274" s="35">
        <v>0</v>
      </c>
      <c r="I3274" s="35">
        <v>0</v>
      </c>
      <c r="J3274" s="35">
        <v>0</v>
      </c>
      <c r="K3274" s="35">
        <v>0</v>
      </c>
      <c r="L3274" s="35">
        <v>0</v>
      </c>
      <c r="M3274" s="35">
        <v>0</v>
      </c>
      <c r="N3274" s="35">
        <v>0</v>
      </c>
      <c r="O3274" s="35">
        <v>0</v>
      </c>
      <c r="P3274" s="35">
        <v>0</v>
      </c>
      <c r="Q3274" s="35">
        <v>0</v>
      </c>
      <c r="R3274" s="35">
        <f t="shared" si="54"/>
        <v>0</v>
      </c>
    </row>
    <row r="3275" spans="1:18" ht="15">
      <c r="A3275" s="28" t="s">
        <v>78</v>
      </c>
      <c r="B3275" s="37">
        <v>58</v>
      </c>
      <c r="C3275" s="29">
        <v>24</v>
      </c>
      <c r="D3275" s="22" t="s">
        <v>38</v>
      </c>
      <c r="E3275" s="35">
        <v>0</v>
      </c>
      <c r="F3275" s="35">
        <v>0</v>
      </c>
      <c r="G3275" s="35">
        <v>0</v>
      </c>
      <c r="H3275" s="35">
        <v>0</v>
      </c>
      <c r="I3275" s="35">
        <v>0</v>
      </c>
      <c r="J3275" s="35">
        <v>0</v>
      </c>
      <c r="K3275" s="35">
        <v>0</v>
      </c>
      <c r="L3275" s="35">
        <v>0</v>
      </c>
      <c r="M3275" s="35">
        <v>0</v>
      </c>
      <c r="N3275" s="35">
        <v>0</v>
      </c>
      <c r="O3275" s="35">
        <v>0</v>
      </c>
      <c r="P3275" s="35">
        <v>0</v>
      </c>
      <c r="Q3275" s="35">
        <v>0</v>
      </c>
      <c r="R3275" s="35">
        <f t="shared" si="54"/>
        <v>0</v>
      </c>
    </row>
    <row r="3276" spans="1:18" ht="15">
      <c r="A3276" s="28" t="s">
        <v>78</v>
      </c>
      <c r="B3276" s="37">
        <v>58</v>
      </c>
      <c r="C3276" s="29">
        <v>25</v>
      </c>
      <c r="D3276" s="22" t="s">
        <v>39</v>
      </c>
      <c r="E3276" s="35">
        <v>0</v>
      </c>
      <c r="F3276" s="35">
        <v>0</v>
      </c>
      <c r="G3276" s="35">
        <v>0</v>
      </c>
      <c r="H3276" s="35">
        <v>0</v>
      </c>
      <c r="I3276" s="35">
        <v>0</v>
      </c>
      <c r="J3276" s="35">
        <v>0</v>
      </c>
      <c r="K3276" s="35">
        <v>0</v>
      </c>
      <c r="L3276" s="35">
        <v>0</v>
      </c>
      <c r="M3276" s="35">
        <v>0</v>
      </c>
      <c r="N3276" s="35">
        <v>0</v>
      </c>
      <c r="O3276" s="35">
        <v>0</v>
      </c>
      <c r="P3276" s="35">
        <v>0</v>
      </c>
      <c r="Q3276" s="35">
        <v>0</v>
      </c>
      <c r="R3276" s="35">
        <f t="shared" si="54"/>
        <v>0</v>
      </c>
    </row>
    <row r="3277" spans="1:18" ht="15">
      <c r="A3277" s="28" t="s">
        <v>78</v>
      </c>
      <c r="B3277" s="37">
        <v>58</v>
      </c>
      <c r="C3277" s="29">
        <v>26</v>
      </c>
      <c r="D3277" s="22" t="s">
        <v>40</v>
      </c>
      <c r="E3277" s="35">
        <v>0</v>
      </c>
      <c r="F3277" s="35">
        <v>0</v>
      </c>
      <c r="G3277" s="35">
        <v>0</v>
      </c>
      <c r="H3277" s="35">
        <v>0</v>
      </c>
      <c r="I3277" s="35">
        <v>0</v>
      </c>
      <c r="J3277" s="35">
        <v>0</v>
      </c>
      <c r="K3277" s="35">
        <v>0</v>
      </c>
      <c r="L3277" s="35">
        <v>0</v>
      </c>
      <c r="M3277" s="35">
        <v>0</v>
      </c>
      <c r="N3277" s="35">
        <v>0</v>
      </c>
      <c r="O3277" s="35">
        <v>0</v>
      </c>
      <c r="P3277" s="35">
        <v>0</v>
      </c>
      <c r="Q3277" s="35">
        <v>0</v>
      </c>
      <c r="R3277" s="35">
        <f t="shared" si="54"/>
        <v>0</v>
      </c>
    </row>
    <row r="3278" spans="1:18" ht="15">
      <c r="A3278" s="28" t="s">
        <v>78</v>
      </c>
      <c r="B3278" s="37">
        <v>58</v>
      </c>
      <c r="C3278" s="29">
        <v>27</v>
      </c>
      <c r="D3278" s="24" t="s">
        <v>41</v>
      </c>
      <c r="E3278" s="35">
        <v>0</v>
      </c>
      <c r="F3278" s="35">
        <v>0</v>
      </c>
      <c r="G3278" s="35">
        <v>0</v>
      </c>
      <c r="H3278" s="35">
        <v>0</v>
      </c>
      <c r="I3278" s="35">
        <v>0</v>
      </c>
      <c r="J3278" s="35">
        <v>0</v>
      </c>
      <c r="K3278" s="35">
        <v>0</v>
      </c>
      <c r="L3278" s="35">
        <v>0</v>
      </c>
      <c r="M3278" s="35">
        <v>0</v>
      </c>
      <c r="N3278" s="35">
        <v>0</v>
      </c>
      <c r="O3278" s="35">
        <v>0</v>
      </c>
      <c r="P3278" s="35">
        <v>0</v>
      </c>
      <c r="Q3278" s="35">
        <v>0</v>
      </c>
      <c r="R3278" s="35">
        <f t="shared" si="54"/>
        <v>0</v>
      </c>
    </row>
    <row r="3279" spans="1:18" ht="15">
      <c r="A3279" s="28" t="s">
        <v>78</v>
      </c>
      <c r="B3279" s="37">
        <v>58</v>
      </c>
      <c r="C3279" s="29">
        <v>28</v>
      </c>
      <c r="D3279" s="24" t="s">
        <v>42</v>
      </c>
      <c r="E3279" s="35">
        <v>0</v>
      </c>
      <c r="F3279" s="35">
        <v>0</v>
      </c>
      <c r="G3279" s="35">
        <v>0</v>
      </c>
      <c r="H3279" s="35">
        <v>0</v>
      </c>
      <c r="I3279" s="35">
        <v>0</v>
      </c>
      <c r="J3279" s="35">
        <v>0</v>
      </c>
      <c r="K3279" s="35">
        <v>0</v>
      </c>
      <c r="L3279" s="35">
        <v>0</v>
      </c>
      <c r="M3279" s="35">
        <v>0</v>
      </c>
      <c r="N3279" s="35">
        <v>0</v>
      </c>
      <c r="O3279" s="35">
        <v>0</v>
      </c>
      <c r="P3279" s="35">
        <v>0</v>
      </c>
      <c r="Q3279" s="35">
        <v>0</v>
      </c>
      <c r="R3279" s="35">
        <f t="shared" si="54"/>
        <v>0</v>
      </c>
    </row>
    <row r="3280" spans="1:18" ht="15">
      <c r="A3280" s="28" t="s">
        <v>78</v>
      </c>
      <c r="B3280" s="37">
        <v>58</v>
      </c>
      <c r="C3280" s="29">
        <v>29</v>
      </c>
      <c r="D3280" s="24" t="s">
        <v>43</v>
      </c>
      <c r="E3280" s="35">
        <v>8.1231801404890107E-6</v>
      </c>
      <c r="F3280" s="35">
        <v>6.48207118371596E-6</v>
      </c>
      <c r="G3280" s="35">
        <v>2.4157706708572799E-6</v>
      </c>
      <c r="H3280" s="35">
        <v>4.2047310765852399E-6</v>
      </c>
      <c r="I3280" s="35">
        <v>1.21381243399178E-5</v>
      </c>
      <c r="J3280" s="35">
        <v>9.5648015003642198E-4</v>
      </c>
      <c r="K3280" s="35">
        <v>8.2668113433570197E-5</v>
      </c>
      <c r="L3280" s="35">
        <v>1.3275444317154399E-5</v>
      </c>
      <c r="M3280" s="35">
        <v>2.5599108774547798E-6</v>
      </c>
      <c r="N3280" s="35">
        <v>1.1985648446943E-5</v>
      </c>
      <c r="O3280" s="35">
        <v>3.0350327729929399E-6</v>
      </c>
      <c r="P3280" s="35">
        <v>2.45463393844394E-6</v>
      </c>
      <c r="Q3280" s="35">
        <v>6.6402000412062297E-6</v>
      </c>
      <c r="R3280" s="35">
        <f t="shared" si="54"/>
        <v>1.1124630112757524E-3</v>
      </c>
    </row>
    <row r="3281" spans="1:18" ht="15">
      <c r="A3281" s="28" t="s">
        <v>78</v>
      </c>
      <c r="B3281" s="37">
        <v>58</v>
      </c>
      <c r="C3281" s="29">
        <v>30</v>
      </c>
      <c r="D3281" s="21" t="s">
        <v>44</v>
      </c>
      <c r="E3281" s="35">
        <v>0</v>
      </c>
      <c r="F3281" s="35">
        <v>0</v>
      </c>
      <c r="G3281" s="35">
        <v>0</v>
      </c>
      <c r="H3281" s="35">
        <v>0</v>
      </c>
      <c r="I3281" s="35">
        <v>0</v>
      </c>
      <c r="J3281" s="35">
        <v>0</v>
      </c>
      <c r="K3281" s="35">
        <v>0</v>
      </c>
      <c r="L3281" s="35">
        <v>0</v>
      </c>
      <c r="M3281" s="35">
        <v>0</v>
      </c>
      <c r="N3281" s="35">
        <v>0</v>
      </c>
      <c r="O3281" s="35">
        <v>0</v>
      </c>
      <c r="P3281" s="35">
        <v>0</v>
      </c>
      <c r="Q3281" s="35">
        <v>0</v>
      </c>
      <c r="R3281" s="35">
        <f t="shared" si="54"/>
        <v>0</v>
      </c>
    </row>
    <row r="3282" spans="1:18" ht="15">
      <c r="A3282" s="28" t="s">
        <v>78</v>
      </c>
      <c r="B3282" s="37">
        <v>58</v>
      </c>
      <c r="C3282" s="29">
        <v>31</v>
      </c>
      <c r="D3282" s="21" t="s">
        <v>45</v>
      </c>
      <c r="E3282" s="35">
        <v>0</v>
      </c>
      <c r="F3282" s="35">
        <v>0</v>
      </c>
      <c r="G3282" s="35">
        <v>0</v>
      </c>
      <c r="H3282" s="35">
        <v>0</v>
      </c>
      <c r="I3282" s="35">
        <v>0</v>
      </c>
      <c r="J3282" s="35">
        <v>0</v>
      </c>
      <c r="K3282" s="35">
        <v>0</v>
      </c>
      <c r="L3282" s="35">
        <v>0</v>
      </c>
      <c r="M3282" s="35">
        <v>0</v>
      </c>
      <c r="N3282" s="35">
        <v>0</v>
      </c>
      <c r="O3282" s="35">
        <v>0</v>
      </c>
      <c r="P3282" s="35">
        <v>0</v>
      </c>
      <c r="Q3282" s="35">
        <v>0</v>
      </c>
      <c r="R3282" s="35">
        <f t="shared" si="54"/>
        <v>0</v>
      </c>
    </row>
    <row r="3283" spans="1:18" ht="15">
      <c r="A3283" s="28" t="s">
        <v>78</v>
      </c>
      <c r="B3283" s="37">
        <v>58</v>
      </c>
      <c r="C3283" s="29">
        <v>32</v>
      </c>
      <c r="D3283" s="21" t="s">
        <v>46</v>
      </c>
      <c r="E3283" s="35">
        <v>1.12986765207944E-3</v>
      </c>
      <c r="F3283" s="35">
        <v>1.71468896257062E-3</v>
      </c>
      <c r="G3283" s="35">
        <v>5.3079157083628001E-4</v>
      </c>
      <c r="H3283" s="35">
        <v>1.59147745827105E-3</v>
      </c>
      <c r="I3283" s="35">
        <v>6.6678391094482901E-4</v>
      </c>
      <c r="J3283" s="35">
        <v>7.0267234750361701E-2</v>
      </c>
      <c r="K3283" s="35">
        <v>1.7004232044562401E-3</v>
      </c>
      <c r="L3283" s="35">
        <v>3.9140823685539601E-3</v>
      </c>
      <c r="M3283" s="35">
        <v>3.5436575605739701E-4</v>
      </c>
      <c r="N3283" s="35">
        <v>1.6911190712355501E-3</v>
      </c>
      <c r="O3283" s="35">
        <v>1.37233198609244E-3</v>
      </c>
      <c r="P3283" s="35">
        <v>6.4202592088557402E-4</v>
      </c>
      <c r="Q3283" s="35">
        <v>6.2448238765494101E-4</v>
      </c>
      <c r="R3283" s="35">
        <f t="shared" si="54"/>
        <v>8.6199675000000017E-2</v>
      </c>
    </row>
    <row r="3284" spans="1:18" ht="15">
      <c r="A3284" s="28" t="s">
        <v>78</v>
      </c>
      <c r="B3284" s="37">
        <v>58</v>
      </c>
      <c r="C3284" s="29">
        <v>33</v>
      </c>
      <c r="D3284" s="21" t="s">
        <v>47</v>
      </c>
      <c r="E3284" s="35">
        <v>1.89212253245175E-3</v>
      </c>
      <c r="F3284" s="35">
        <v>1.68639360646576E-3</v>
      </c>
      <c r="G3284" s="35">
        <v>4.6034839640698202E-4</v>
      </c>
      <c r="H3284" s="35">
        <v>8.6670418588335703E-4</v>
      </c>
      <c r="I3284" s="35">
        <v>1.23592968751198E-3</v>
      </c>
      <c r="J3284" s="35">
        <v>2.7278415883738701E-2</v>
      </c>
      <c r="K3284" s="35">
        <v>2.4271711462925702E-3</v>
      </c>
      <c r="L3284" s="35">
        <v>6.2376631301676198E-3</v>
      </c>
      <c r="M3284" s="35">
        <v>6.4644379872294696E-4</v>
      </c>
      <c r="N3284" s="35">
        <v>2.5285444091835202E-3</v>
      </c>
      <c r="O3284" s="35">
        <v>1.9937906101336598E-3</v>
      </c>
      <c r="P3284" s="35">
        <v>5.4724412039508605E-4</v>
      </c>
      <c r="Q3284" s="35">
        <v>6.8135830774314799E-4</v>
      </c>
      <c r="R3284" s="35">
        <f t="shared" si="54"/>
        <v>4.8482129815097079E-2</v>
      </c>
    </row>
    <row r="3285" spans="1:18" ht="15">
      <c r="A3285" s="28" t="s">
        <v>78</v>
      </c>
      <c r="B3285" s="37">
        <v>58</v>
      </c>
      <c r="C3285" s="29">
        <v>34</v>
      </c>
      <c r="D3285" s="21" t="s">
        <v>48</v>
      </c>
      <c r="E3285" s="35">
        <v>4.6883292000804797E-3</v>
      </c>
      <c r="F3285" s="35">
        <v>5.3475352968216702E-3</v>
      </c>
      <c r="G3285" s="35">
        <v>2.36219013323003E-3</v>
      </c>
      <c r="H3285" s="35">
        <v>3.4889219184705E-3</v>
      </c>
      <c r="I3285" s="35">
        <v>3.2980617958733699E-3</v>
      </c>
      <c r="J3285" s="35">
        <v>0.26483784599515198</v>
      </c>
      <c r="K3285" s="35">
        <v>7.1743576449452701E-3</v>
      </c>
      <c r="L3285" s="35">
        <v>8.9989011408987893E-3</v>
      </c>
      <c r="M3285" s="35">
        <v>2.0177264909554001E-3</v>
      </c>
      <c r="N3285" s="35">
        <v>7.9451006992973996E-3</v>
      </c>
      <c r="O3285" s="35">
        <v>3.52580281722109E-3</v>
      </c>
      <c r="P3285" s="35">
        <v>1.9480026590086299E-3</v>
      </c>
      <c r="Q3285" s="35">
        <v>5.5322242080460002E-3</v>
      </c>
      <c r="R3285" s="35">
        <f t="shared" si="54"/>
        <v>0.32116500000000059</v>
      </c>
    </row>
    <row r="3286" spans="1:18" ht="15">
      <c r="A3286" s="28" t="s">
        <v>78</v>
      </c>
      <c r="B3286" s="37">
        <v>58</v>
      </c>
      <c r="C3286" s="29">
        <v>35</v>
      </c>
      <c r="D3286" s="21" t="s">
        <v>49</v>
      </c>
      <c r="E3286" s="35">
        <v>0</v>
      </c>
      <c r="F3286" s="35">
        <v>0</v>
      </c>
      <c r="G3286" s="35">
        <v>0</v>
      </c>
      <c r="H3286" s="35">
        <v>0</v>
      </c>
      <c r="I3286" s="35">
        <v>0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  <c r="O3286" s="35">
        <v>0</v>
      </c>
      <c r="P3286" s="35">
        <v>0</v>
      </c>
      <c r="Q3286" s="35">
        <v>0</v>
      </c>
      <c r="R3286" s="35">
        <f t="shared" si="54"/>
        <v>0</v>
      </c>
    </row>
    <row r="3287" spans="1:18" ht="15">
      <c r="A3287" s="28" t="s">
        <v>78</v>
      </c>
      <c r="B3287" s="37">
        <v>58</v>
      </c>
      <c r="C3287" s="29">
        <v>36</v>
      </c>
      <c r="D3287" s="21" t="s">
        <v>50</v>
      </c>
      <c r="E3287" s="35">
        <v>0</v>
      </c>
      <c r="F3287" s="35">
        <v>0</v>
      </c>
      <c r="G3287" s="35">
        <v>0</v>
      </c>
      <c r="H3287" s="35">
        <v>0</v>
      </c>
      <c r="I3287" s="35">
        <v>0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  <c r="O3287" s="35">
        <v>0</v>
      </c>
      <c r="P3287" s="35">
        <v>0</v>
      </c>
      <c r="Q3287" s="35">
        <v>0</v>
      </c>
      <c r="R3287" s="35">
        <f t="shared" si="54"/>
        <v>0</v>
      </c>
    </row>
    <row r="3288" spans="1:18" ht="15">
      <c r="A3288" s="28" t="s">
        <v>78</v>
      </c>
      <c r="B3288" s="37">
        <v>58</v>
      </c>
      <c r="C3288" s="29">
        <v>37</v>
      </c>
      <c r="D3288" s="21" t="s">
        <v>51</v>
      </c>
      <c r="E3288" s="35">
        <v>0</v>
      </c>
      <c r="F3288" s="35">
        <v>0</v>
      </c>
      <c r="G3288" s="35">
        <v>0</v>
      </c>
      <c r="H3288" s="35">
        <v>0</v>
      </c>
      <c r="I3288" s="35">
        <v>0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  <c r="O3288" s="35">
        <v>0</v>
      </c>
      <c r="P3288" s="35">
        <v>0</v>
      </c>
      <c r="Q3288" s="35">
        <v>0</v>
      </c>
      <c r="R3288" s="35">
        <f t="shared" si="54"/>
        <v>0</v>
      </c>
    </row>
    <row r="3289" spans="1:18" ht="15">
      <c r="A3289" s="28" t="s">
        <v>78</v>
      </c>
      <c r="B3289" s="37">
        <v>58</v>
      </c>
      <c r="C3289" s="29">
        <v>38</v>
      </c>
      <c r="D3289" s="21" t="s">
        <v>52</v>
      </c>
      <c r="E3289" s="35">
        <v>0</v>
      </c>
      <c r="F3289" s="35">
        <v>0</v>
      </c>
      <c r="G3289" s="35">
        <v>0</v>
      </c>
      <c r="H3289" s="35">
        <v>0</v>
      </c>
      <c r="I3289" s="35">
        <v>0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  <c r="O3289" s="35">
        <v>0</v>
      </c>
      <c r="P3289" s="35">
        <v>0</v>
      </c>
      <c r="Q3289" s="35">
        <v>0</v>
      </c>
      <c r="R3289" s="35">
        <f t="shared" si="54"/>
        <v>0</v>
      </c>
    </row>
    <row r="3290" spans="1:18" ht="15">
      <c r="A3290" s="28" t="s">
        <v>78</v>
      </c>
      <c r="B3290" s="37">
        <v>58</v>
      </c>
      <c r="C3290" s="29">
        <v>39</v>
      </c>
      <c r="D3290" s="21" t="s">
        <v>53</v>
      </c>
      <c r="E3290" s="35">
        <v>0</v>
      </c>
      <c r="F3290" s="35">
        <v>0</v>
      </c>
      <c r="G3290" s="35">
        <v>0</v>
      </c>
      <c r="H3290" s="35">
        <v>0</v>
      </c>
      <c r="I3290" s="35">
        <v>0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  <c r="O3290" s="35">
        <v>0</v>
      </c>
      <c r="P3290" s="35">
        <v>0</v>
      </c>
      <c r="Q3290" s="35">
        <v>0</v>
      </c>
      <c r="R3290" s="35">
        <f t="shared" si="54"/>
        <v>0</v>
      </c>
    </row>
    <row r="3291" spans="1:18" ht="15">
      <c r="A3291" s="28" t="s">
        <v>78</v>
      </c>
      <c r="B3291" s="37">
        <v>58</v>
      </c>
      <c r="C3291" s="29">
        <v>40</v>
      </c>
      <c r="D3291" s="23" t="s">
        <v>54</v>
      </c>
      <c r="E3291" s="35">
        <v>0</v>
      </c>
      <c r="F3291" s="35">
        <v>0</v>
      </c>
      <c r="G3291" s="35">
        <v>0</v>
      </c>
      <c r="H3291" s="35">
        <v>0</v>
      </c>
      <c r="I3291" s="35">
        <v>0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  <c r="O3291" s="35">
        <v>0</v>
      </c>
      <c r="P3291" s="35">
        <v>0</v>
      </c>
      <c r="Q3291" s="35">
        <v>0</v>
      </c>
      <c r="R3291" s="35">
        <f t="shared" si="54"/>
        <v>0</v>
      </c>
    </row>
    <row r="3292" spans="1:18" ht="15">
      <c r="A3292" s="28" t="s">
        <v>78</v>
      </c>
      <c r="B3292" s="37">
        <v>58</v>
      </c>
      <c r="C3292" s="29">
        <v>41</v>
      </c>
      <c r="D3292" s="23" t="s">
        <v>55</v>
      </c>
      <c r="E3292" s="35">
        <v>0</v>
      </c>
      <c r="F3292" s="35">
        <v>0</v>
      </c>
      <c r="G3292" s="35">
        <v>0</v>
      </c>
      <c r="H3292" s="35">
        <v>0</v>
      </c>
      <c r="I3292" s="35">
        <v>0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  <c r="O3292" s="35">
        <v>0</v>
      </c>
      <c r="P3292" s="35">
        <v>0</v>
      </c>
      <c r="Q3292" s="35">
        <v>0</v>
      </c>
      <c r="R3292" s="35">
        <f t="shared" si="54"/>
        <v>0</v>
      </c>
    </row>
    <row r="3293" spans="1:18" ht="15">
      <c r="A3293" s="28" t="s">
        <v>78</v>
      </c>
      <c r="B3293" s="37">
        <v>58</v>
      </c>
      <c r="C3293" s="29">
        <v>42</v>
      </c>
      <c r="D3293" s="21" t="s">
        <v>56</v>
      </c>
      <c r="E3293" s="35">
        <v>0</v>
      </c>
      <c r="F3293" s="35">
        <v>0</v>
      </c>
      <c r="G3293" s="35">
        <v>0</v>
      </c>
      <c r="H3293" s="35">
        <v>0</v>
      </c>
      <c r="I3293" s="35">
        <v>0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  <c r="O3293" s="35">
        <v>0</v>
      </c>
      <c r="P3293" s="35">
        <v>0</v>
      </c>
      <c r="Q3293" s="35">
        <v>0</v>
      </c>
      <c r="R3293" s="35">
        <f t="shared" si="54"/>
        <v>0</v>
      </c>
    </row>
    <row r="3294" spans="1:18" ht="15">
      <c r="A3294" s="28" t="s">
        <v>78</v>
      </c>
      <c r="B3294" s="37">
        <v>58</v>
      </c>
      <c r="C3294" s="29">
        <v>43</v>
      </c>
      <c r="D3294" s="21" t="s">
        <v>57</v>
      </c>
      <c r="E3294" s="35">
        <v>1.58757838559646E-4</v>
      </c>
      <c r="F3294" s="35">
        <v>1.4024067212488E-4</v>
      </c>
      <c r="G3294" s="35">
        <v>3.7418692409760699E-5</v>
      </c>
      <c r="H3294" s="35">
        <v>1.18021758003941E-4</v>
      </c>
      <c r="I3294" s="35">
        <v>8.8290467088001506E-5</v>
      </c>
      <c r="J3294" s="35">
        <v>1.26058255015781E-2</v>
      </c>
      <c r="K3294" s="35">
        <v>2.1784913447500301E-4</v>
      </c>
      <c r="L3294" s="35">
        <v>2.9936320224106198E-4</v>
      </c>
      <c r="M3294" s="35">
        <v>3.88613296174612E-5</v>
      </c>
      <c r="N3294" s="35">
        <v>1.82969506069443E-4</v>
      </c>
      <c r="O3294" s="35">
        <v>1.07409300033112E-4</v>
      </c>
      <c r="P3294" s="35">
        <v>5.2778830498214797E-5</v>
      </c>
      <c r="Q3294" s="35">
        <v>5.6539880101393899E-5</v>
      </c>
      <c r="R3294" s="35">
        <f t="shared" si="54"/>
        <v>1.4104326112800021E-2</v>
      </c>
    </row>
    <row r="3295" spans="1:18" ht="15">
      <c r="A3295" s="28" t="s">
        <v>78</v>
      </c>
      <c r="B3295" s="37">
        <v>58</v>
      </c>
      <c r="C3295" s="29">
        <v>44</v>
      </c>
      <c r="D3295" s="21" t="s">
        <v>58</v>
      </c>
      <c r="E3295" s="35">
        <v>0</v>
      </c>
      <c r="F3295" s="35">
        <v>0</v>
      </c>
      <c r="G3295" s="35">
        <v>0</v>
      </c>
      <c r="H3295" s="35">
        <v>0</v>
      </c>
      <c r="I3295" s="35">
        <v>0</v>
      </c>
      <c r="J3295" s="35">
        <v>0</v>
      </c>
      <c r="K3295" s="35">
        <v>0</v>
      </c>
      <c r="L3295" s="35">
        <v>0</v>
      </c>
      <c r="M3295" s="35">
        <v>0</v>
      </c>
      <c r="N3295" s="35">
        <v>0</v>
      </c>
      <c r="O3295" s="35">
        <v>0</v>
      </c>
      <c r="P3295" s="35">
        <v>0</v>
      </c>
      <c r="Q3295" s="35">
        <v>0</v>
      </c>
      <c r="R3295" s="35">
        <f t="shared" si="54"/>
        <v>0</v>
      </c>
    </row>
    <row r="3296" spans="1:18" ht="15">
      <c r="A3296" s="28" t="s">
        <v>78</v>
      </c>
      <c r="B3296" s="37">
        <v>58</v>
      </c>
      <c r="C3296" s="29">
        <v>45</v>
      </c>
      <c r="D3296" s="21" t="s">
        <v>59</v>
      </c>
      <c r="E3296" s="35">
        <v>2.2050556916024301E-8</v>
      </c>
      <c r="F3296" s="35">
        <v>2.23106586488601E-8</v>
      </c>
      <c r="G3296" s="35">
        <v>4.2729904504215303E-9</v>
      </c>
      <c r="H3296" s="35">
        <v>1.6738481205314498E-8</v>
      </c>
      <c r="I3296" s="35">
        <v>1.43267598566923E-8</v>
      </c>
      <c r="J3296" s="35">
        <v>3.4493532996512998E-6</v>
      </c>
      <c r="K3296" s="35">
        <v>2.9056300518731899E-8</v>
      </c>
      <c r="L3296" s="35">
        <v>5.3143702781270203E-8</v>
      </c>
      <c r="M3296" s="35">
        <v>6.1261283589790697E-9</v>
      </c>
      <c r="N3296" s="35">
        <v>3.48897411556021E-8</v>
      </c>
      <c r="O3296" s="35">
        <v>1.6111218120347299E-8</v>
      </c>
      <c r="P3296" s="35">
        <v>9.4179145905155401E-9</v>
      </c>
      <c r="Q3296" s="35">
        <v>7.6712377072429102E-9</v>
      </c>
      <c r="R3296" s="35">
        <f t="shared" si="54"/>
        <v>3.6854689899613017E-6</v>
      </c>
    </row>
    <row r="3297" spans="1:18" ht="15">
      <c r="A3297" s="28" t="s">
        <v>78</v>
      </c>
      <c r="B3297" s="37">
        <v>58</v>
      </c>
      <c r="C3297" s="29">
        <v>46</v>
      </c>
      <c r="D3297" s="21" t="s">
        <v>60</v>
      </c>
      <c r="E3297" s="35">
        <v>9.3650671864276903E-6</v>
      </c>
      <c r="F3297" s="35">
        <v>2.7790792126263301E-5</v>
      </c>
      <c r="G3297" s="35">
        <v>2.0613403710340398E-6</v>
      </c>
      <c r="H3297" s="35">
        <v>1.6028073761147299E-5</v>
      </c>
      <c r="I3297" s="35">
        <v>1.1029663499965199E-5</v>
      </c>
      <c r="J3297" s="35">
        <v>1.8055658749863801E-3</v>
      </c>
      <c r="K3297" s="35">
        <v>1.02867456102944E-5</v>
      </c>
      <c r="L3297" s="35">
        <v>1.32031337687449E-5</v>
      </c>
      <c r="M3297" s="35">
        <v>1.45874466055707E-6</v>
      </c>
      <c r="N3297" s="35">
        <v>2.5084740898199399E-5</v>
      </c>
      <c r="O3297" s="35">
        <v>4.6163962094640704E-6</v>
      </c>
      <c r="P3297" s="35">
        <v>8.4889745923705402E-6</v>
      </c>
      <c r="Q3297" s="35">
        <v>2.3942251990780798E-6</v>
      </c>
      <c r="R3297" s="35">
        <f t="shared" si="54"/>
        <v>1.9373737728699263E-3</v>
      </c>
    </row>
    <row r="3298" spans="1:18" ht="15">
      <c r="A3298" s="28" t="s">
        <v>78</v>
      </c>
      <c r="B3298" s="37">
        <v>58</v>
      </c>
      <c r="C3298" s="29">
        <v>47</v>
      </c>
      <c r="D3298" s="21" t="s">
        <v>61</v>
      </c>
      <c r="E3298" s="35">
        <v>2.2644658860201198E-6</v>
      </c>
      <c r="F3298" s="35">
        <v>2.5091902257893598E-6</v>
      </c>
      <c r="G3298" s="35">
        <v>2.7065804632197101E-7</v>
      </c>
      <c r="H3298" s="35">
        <v>1.0827810745598801E-6</v>
      </c>
      <c r="I3298" s="35">
        <v>4.3044426493775101E-7</v>
      </c>
      <c r="J3298" s="35">
        <v>9.3494835929234602E-5</v>
      </c>
      <c r="K3298" s="35">
        <v>1.18580146205368E-6</v>
      </c>
      <c r="L3298" s="35">
        <v>2.01888571248718E-6</v>
      </c>
      <c r="M3298" s="35">
        <v>2.3503837969675899E-7</v>
      </c>
      <c r="N3298" s="35">
        <v>1.3477146308146701E-6</v>
      </c>
      <c r="O3298" s="35">
        <v>7.7109440904991201E-7</v>
      </c>
      <c r="P3298" s="35">
        <v>4.70556332905841E-7</v>
      </c>
      <c r="Q3298" s="35">
        <v>3.0248482015121402E-7</v>
      </c>
      <c r="R3298" s="35">
        <f t="shared" si="54"/>
        <v>1.0638395117402293E-4</v>
      </c>
    </row>
    <row r="3299" spans="1:18" ht="15">
      <c r="A3299" s="28" t="s">
        <v>78</v>
      </c>
      <c r="B3299" s="37">
        <v>58</v>
      </c>
      <c r="C3299" s="29">
        <v>48</v>
      </c>
      <c r="D3299" s="22" t="s">
        <v>62</v>
      </c>
      <c r="E3299" s="35">
        <v>1.9586215954963401E-2</v>
      </c>
      <c r="F3299" s="35">
        <v>2.4976723667458501E-2</v>
      </c>
      <c r="G3299" s="35">
        <v>7.0211404996187599E-3</v>
      </c>
      <c r="H3299" s="35">
        <v>2.1766350774942701E-2</v>
      </c>
      <c r="I3299" s="35">
        <v>1.1264674167056E-2</v>
      </c>
      <c r="J3299" s="35">
        <v>1.3596366216692399</v>
      </c>
      <c r="K3299" s="35">
        <v>2.60797788424432E-2</v>
      </c>
      <c r="L3299" s="35">
        <v>6.82815862182065E-2</v>
      </c>
      <c r="M3299" s="35">
        <v>5.09288763941757E-3</v>
      </c>
      <c r="N3299" s="35">
        <v>2.6736723675307002E-2</v>
      </c>
      <c r="O3299" s="35">
        <v>1.7337069479689E-2</v>
      </c>
      <c r="P3299" s="35">
        <v>9.9273902830320192E-3</v>
      </c>
      <c r="Q3299" s="35">
        <v>1.2497442346408301E-2</v>
      </c>
      <c r="R3299" s="35">
        <f t="shared" si="54"/>
        <v>1.610204605217783</v>
      </c>
    </row>
    <row r="3300" spans="1:18" ht="15">
      <c r="A3300" s="28" t="s">
        <v>78</v>
      </c>
      <c r="B3300" s="37">
        <v>58</v>
      </c>
      <c r="C3300" s="29">
        <v>49</v>
      </c>
      <c r="D3300" s="22" t="s">
        <v>63</v>
      </c>
      <c r="E3300" s="35">
        <v>8.7256297461891402E-7</v>
      </c>
      <c r="F3300" s="35">
        <v>3.0513087820280802E-6</v>
      </c>
      <c r="G3300" s="35">
        <v>1.1951974277805001E-6</v>
      </c>
      <c r="H3300" s="35">
        <v>1.5205282649737501E-6</v>
      </c>
      <c r="I3300" s="35">
        <v>8.7082085133852998E-7</v>
      </c>
      <c r="J3300" s="35">
        <v>8.3441257585874698E-5</v>
      </c>
      <c r="K3300" s="35">
        <v>1.0758766690506201E-6</v>
      </c>
      <c r="L3300" s="35">
        <v>1.32807873331903E-6</v>
      </c>
      <c r="M3300" s="35">
        <v>3.8978449728140102E-7</v>
      </c>
      <c r="N3300" s="35">
        <v>1.62964747535978E-6</v>
      </c>
      <c r="O3300" s="35">
        <v>1.71424519480395E-6</v>
      </c>
      <c r="P3300" s="35">
        <v>4.55318380142638E-7</v>
      </c>
      <c r="Q3300" s="35">
        <v>5.26025963428063E-7</v>
      </c>
      <c r="R3300" s="35">
        <f t="shared" si="54"/>
        <v>9.8070652799999957E-5</v>
      </c>
    </row>
    <row r="3301" spans="1:18" ht="15">
      <c r="A3301" s="28" t="s">
        <v>78</v>
      </c>
      <c r="B3301" s="37">
        <v>58</v>
      </c>
      <c r="C3301" s="29">
        <v>50</v>
      </c>
      <c r="D3301" s="22" t="s">
        <v>64</v>
      </c>
      <c r="E3301" s="35">
        <v>0</v>
      </c>
      <c r="F3301" s="35">
        <v>0</v>
      </c>
      <c r="G3301" s="35">
        <v>0</v>
      </c>
      <c r="H3301" s="35">
        <v>0</v>
      </c>
      <c r="I3301" s="35">
        <v>0</v>
      </c>
      <c r="J3301" s="35">
        <v>0</v>
      </c>
      <c r="K3301" s="35">
        <v>0</v>
      </c>
      <c r="L3301" s="35">
        <v>0</v>
      </c>
      <c r="M3301" s="35">
        <v>0</v>
      </c>
      <c r="N3301" s="35">
        <v>0</v>
      </c>
      <c r="O3301" s="35">
        <v>0</v>
      </c>
      <c r="P3301" s="35">
        <v>0</v>
      </c>
      <c r="Q3301" s="35">
        <v>0</v>
      </c>
      <c r="R3301" s="35">
        <f t="shared" si="54"/>
        <v>0</v>
      </c>
    </row>
    <row r="3302" spans="1:18" ht="15">
      <c r="A3302" s="28" t="s">
        <v>78</v>
      </c>
      <c r="B3302" s="37">
        <v>58</v>
      </c>
      <c r="C3302" s="29">
        <v>51</v>
      </c>
      <c r="D3302" s="21" t="s">
        <v>65</v>
      </c>
      <c r="E3302" s="35">
        <v>6.6727095372654297E-7</v>
      </c>
      <c r="F3302" s="35">
        <v>7.2564800610238305E-7</v>
      </c>
      <c r="G3302" s="35">
        <v>3.2053534489572801E-7</v>
      </c>
      <c r="H3302" s="35">
        <v>9.11810096165906E-7</v>
      </c>
      <c r="I3302" s="35">
        <v>3.8665460740668299E-7</v>
      </c>
      <c r="J3302" s="35">
        <v>4.2807623985021698E-5</v>
      </c>
      <c r="K3302" s="35">
        <v>9.1262368227524504E-7</v>
      </c>
      <c r="L3302" s="35">
        <v>2.4140598405365101E-6</v>
      </c>
      <c r="M3302" s="35">
        <v>4.0041017408842099E-7</v>
      </c>
      <c r="N3302" s="35">
        <v>1.20350389619304E-6</v>
      </c>
      <c r="O3302" s="35">
        <v>7.4333013495745702E-7</v>
      </c>
      <c r="P3302" s="35">
        <v>3.9841841989667699E-7</v>
      </c>
      <c r="Q3302" s="35">
        <v>2.8424510256427502E-7</v>
      </c>
      <c r="R3302" s="35">
        <f t="shared" si="54"/>
        <v>5.217613424383058E-5</v>
      </c>
    </row>
    <row r="3303" spans="1:18" ht="15">
      <c r="A3303" s="28" t="s">
        <v>78</v>
      </c>
      <c r="B3303" s="37">
        <v>58</v>
      </c>
      <c r="C3303" s="29">
        <v>52</v>
      </c>
      <c r="D3303" s="21" t="s">
        <v>66</v>
      </c>
      <c r="E3303" s="35">
        <v>1.0013845912858399E-6</v>
      </c>
      <c r="F3303" s="35">
        <v>9.5171282775923002E-7</v>
      </c>
      <c r="G3303" s="35">
        <v>4.7209780506897699E-7</v>
      </c>
      <c r="H3303" s="35">
        <v>9.8795096212197391E-7</v>
      </c>
      <c r="I3303" s="35">
        <v>5.7393904316461205E-7</v>
      </c>
      <c r="J3303" s="35">
        <v>5.6840560826933801E-5</v>
      </c>
      <c r="K3303" s="35">
        <v>1.76462158939413E-6</v>
      </c>
      <c r="L3303" s="35">
        <v>5.0357160193717904E-6</v>
      </c>
      <c r="M3303" s="35">
        <v>3.3631386652991998E-7</v>
      </c>
      <c r="N3303" s="35">
        <v>1.6636624581976501E-6</v>
      </c>
      <c r="O3303" s="35">
        <v>7.8064790000391996E-7</v>
      </c>
      <c r="P3303" s="35">
        <v>3.8250275678485002E-7</v>
      </c>
      <c r="Q3303" s="35">
        <v>2.9825555776492099E-7</v>
      </c>
      <c r="R3303" s="35">
        <f t="shared" si="54"/>
        <v>7.1089366204381608E-5</v>
      </c>
    </row>
    <row r="3304" spans="1:18" ht="15">
      <c r="A3304" s="28" t="s">
        <v>78</v>
      </c>
      <c r="B3304" s="37">
        <v>58</v>
      </c>
      <c r="C3304" s="29">
        <v>53</v>
      </c>
      <c r="D3304" s="21" t="s">
        <v>67</v>
      </c>
      <c r="E3304" s="35">
        <v>1.67096773907555E-6</v>
      </c>
      <c r="F3304" s="35">
        <v>3.4443783377890699E-7</v>
      </c>
      <c r="G3304" s="35">
        <v>7.2244024052544495E-7</v>
      </c>
      <c r="H3304" s="35">
        <v>7.1339664370707697E-7</v>
      </c>
      <c r="I3304" s="35">
        <v>1.2996013144616699E-7</v>
      </c>
      <c r="J3304" s="35">
        <v>1.78670709399156E-5</v>
      </c>
      <c r="K3304" s="35">
        <v>2.8671441613981802E-7</v>
      </c>
      <c r="L3304" s="35">
        <v>5.4843876606387002E-6</v>
      </c>
      <c r="M3304" s="35">
        <v>1.8739952997225701E-7</v>
      </c>
      <c r="N3304" s="35">
        <v>9.2486914888976505E-7</v>
      </c>
      <c r="O3304" s="35">
        <v>7.1090330981363399E-7</v>
      </c>
      <c r="P3304" s="35">
        <v>2.6044329460233599E-7</v>
      </c>
      <c r="Q3304" s="35">
        <v>1.6976706705538499E-7</v>
      </c>
      <c r="R3304" s="35">
        <f t="shared" si="54"/>
        <v>2.9472757955560649E-5</v>
      </c>
    </row>
    <row r="3305" spans="1:18" ht="15">
      <c r="A3305" s="28" t="s">
        <v>78</v>
      </c>
      <c r="B3305" s="37">
        <v>58</v>
      </c>
      <c r="C3305" s="29">
        <v>54</v>
      </c>
      <c r="D3305" s="21" t="s">
        <v>68</v>
      </c>
      <c r="E3305" s="35">
        <v>3.7699872880875099E-6</v>
      </c>
      <c r="F3305" s="35">
        <v>4.6688291959352999E-6</v>
      </c>
      <c r="G3305" s="35">
        <v>1.24824340697961E-6</v>
      </c>
      <c r="H3305" s="35">
        <v>4.0419692186085198E-6</v>
      </c>
      <c r="I3305" s="35">
        <v>2.2917259770679601E-6</v>
      </c>
      <c r="J3305" s="35">
        <v>1.9798894859415401E-4</v>
      </c>
      <c r="K3305" s="35">
        <v>4.45617146062442E-6</v>
      </c>
      <c r="L3305" s="35">
        <v>1.0115677215634801E-5</v>
      </c>
      <c r="M3305" s="35">
        <v>1.1957745411475399E-6</v>
      </c>
      <c r="N3305" s="35">
        <v>5.23554643437341E-6</v>
      </c>
      <c r="O3305" s="35">
        <v>3.5114472557022601E-6</v>
      </c>
      <c r="P3305" s="35">
        <v>2.0146000399451702E-6</v>
      </c>
      <c r="Q3305" s="35">
        <v>1.14586082881754E-6</v>
      </c>
      <c r="R3305" s="35">
        <f t="shared" si="54"/>
        <v>2.4168478145707804E-4</v>
      </c>
    </row>
    <row r="3306" spans="1:18" ht="15">
      <c r="A3306" s="28" t="s">
        <v>78</v>
      </c>
      <c r="B3306" s="37">
        <v>58</v>
      </c>
      <c r="C3306" s="29">
        <v>55</v>
      </c>
      <c r="D3306" s="21" t="s">
        <v>69</v>
      </c>
      <c r="E3306" s="35">
        <v>3.15045179833411E-7</v>
      </c>
      <c r="F3306" s="35">
        <v>3.7255367946107099E-7</v>
      </c>
      <c r="G3306" s="35">
        <v>3.2093987886897099E-7</v>
      </c>
      <c r="H3306" s="35">
        <v>7.6961596068450997E-7</v>
      </c>
      <c r="I3306" s="35">
        <v>2.9116858120894801E-7</v>
      </c>
      <c r="J3306" s="35">
        <v>4.0805967236561901E-5</v>
      </c>
      <c r="K3306" s="35">
        <v>5.9029597945479E-7</v>
      </c>
      <c r="L3306" s="35">
        <v>8.86541217031815E-7</v>
      </c>
      <c r="M3306" s="35">
        <v>1.01404363526146E-6</v>
      </c>
      <c r="N3306" s="35">
        <v>5.3218687999788804E-7</v>
      </c>
      <c r="O3306" s="35">
        <v>7.2633800249511398E-7</v>
      </c>
      <c r="P3306" s="35">
        <v>1.6815178752875701E-7</v>
      </c>
      <c r="Q3306" s="35">
        <v>3.6081750501075697E-7</v>
      </c>
      <c r="R3306" s="35">
        <f t="shared" si="54"/>
        <v>4.7153665523399391E-5</v>
      </c>
    </row>
    <row r="3307" spans="1:18" ht="15">
      <c r="A3307" s="28" t="s">
        <v>78</v>
      </c>
      <c r="B3307" s="37">
        <v>58</v>
      </c>
      <c r="C3307" s="29">
        <v>56</v>
      </c>
      <c r="D3307" s="21" t="s">
        <v>70</v>
      </c>
      <c r="E3307" s="35">
        <v>1.0464818993726501E-3</v>
      </c>
      <c r="F3307" s="35">
        <v>9.9014427325254503E-4</v>
      </c>
      <c r="G3307" s="35">
        <v>2.8118949828449802E-4</v>
      </c>
      <c r="H3307" s="35">
        <v>1.2350221057266201E-3</v>
      </c>
      <c r="I3307" s="35">
        <v>9.2580065544821302E-4</v>
      </c>
      <c r="J3307" s="35">
        <v>0.55789885821993301</v>
      </c>
      <c r="K3307" s="35">
        <v>1.76837047507591E-3</v>
      </c>
      <c r="L3307" s="35">
        <v>1.01086855577546E-2</v>
      </c>
      <c r="M3307" s="35">
        <v>4.0419973241817298E-4</v>
      </c>
      <c r="N3307" s="35">
        <v>5.02382583847531E-3</v>
      </c>
      <c r="O3307" s="35">
        <v>1.5728424718181001E-3</v>
      </c>
      <c r="P3307" s="35">
        <v>1.4960638035365001E-3</v>
      </c>
      <c r="Q3307" s="35">
        <v>3.1036210853799598E-4</v>
      </c>
      <c r="R3307" s="35">
        <f t="shared" si="54"/>
        <v>0.58306184663963401</v>
      </c>
    </row>
    <row r="3308" spans="1:18" ht="15">
      <c r="A3308" s="28" t="s">
        <v>78</v>
      </c>
      <c r="B3308" s="37">
        <v>58</v>
      </c>
      <c r="C3308" s="29">
        <v>57</v>
      </c>
      <c r="D3308" s="21" t="s">
        <v>71</v>
      </c>
      <c r="E3308" s="35">
        <v>2.9719780735984799E-9</v>
      </c>
      <c r="F3308" s="35">
        <v>3.35443804545471E-9</v>
      </c>
      <c r="G3308" s="35">
        <v>8.2371615730667095E-10</v>
      </c>
      <c r="H3308" s="35">
        <v>2.50908141448923E-9</v>
      </c>
      <c r="I3308" s="35">
        <v>1.57737658247418E-9</v>
      </c>
      <c r="J3308" s="35">
        <v>5.2717434084291499E-5</v>
      </c>
      <c r="K3308" s="35">
        <v>3.1912539643930098E-9</v>
      </c>
      <c r="L3308" s="35">
        <v>6.8227809681171701E-9</v>
      </c>
      <c r="M3308" s="35">
        <v>1.3942601798432101E-9</v>
      </c>
      <c r="N3308" s="35">
        <v>3.7787669114276999E-9</v>
      </c>
      <c r="O3308" s="35">
        <v>2.3036115864112698E-9</v>
      </c>
      <c r="P3308" s="35">
        <v>1.19822791685964E-9</v>
      </c>
      <c r="Q3308" s="35">
        <v>1.0304327516946699E-9</v>
      </c>
      <c r="R3308" s="35">
        <f t="shared" si="54"/>
        <v>5.2748390008843563E-5</v>
      </c>
    </row>
    <row r="3309" spans="1:18" ht="15">
      <c r="A3309" s="28" t="s">
        <v>79</v>
      </c>
      <c r="B3309" s="37">
        <v>59</v>
      </c>
      <c r="C3309" s="29">
        <v>1</v>
      </c>
      <c r="D3309" s="22" t="s">
        <v>15</v>
      </c>
      <c r="E3309" s="35">
        <v>3.5501183893012401E-5</v>
      </c>
      <c r="F3309" s="35">
        <v>3.9230387405495198E-5</v>
      </c>
      <c r="G3309" s="35">
        <v>9.5042362364084098E-6</v>
      </c>
      <c r="H3309" s="35">
        <v>2.81581644174517E-5</v>
      </c>
      <c r="I3309" s="35">
        <v>3.0243910318011099E-4</v>
      </c>
      <c r="J3309" s="35">
        <v>9.2723742492619701E-4</v>
      </c>
      <c r="K3309" s="35">
        <v>2.8923312004152401E-3</v>
      </c>
      <c r="L3309" s="35">
        <v>6.7180079920096207E-5</v>
      </c>
      <c r="M3309" s="35">
        <v>1.2411980974338101E-5</v>
      </c>
      <c r="N3309" s="35">
        <v>8.7841095351093396E-5</v>
      </c>
      <c r="O3309" s="35">
        <v>1.6080947236270001E-5</v>
      </c>
      <c r="P3309" s="35">
        <v>1.20540753006734E-5</v>
      </c>
      <c r="Q3309" s="35">
        <v>1.14346476856123E-5</v>
      </c>
      <c r="R3309" s="35">
        <f t="shared" si="54"/>
        <v>4.4414045269419991E-3</v>
      </c>
    </row>
    <row r="3310" spans="1:18" ht="15">
      <c r="A3310" s="28" t="s">
        <v>79</v>
      </c>
      <c r="B3310" s="37">
        <v>59</v>
      </c>
      <c r="C3310" s="29">
        <v>2</v>
      </c>
      <c r="D3310" s="22" t="s">
        <v>16</v>
      </c>
      <c r="E3310" s="35">
        <v>5.8949985689537099E-3</v>
      </c>
      <c r="F3310" s="35">
        <v>4.1683585466826103E-3</v>
      </c>
      <c r="G3310" s="35">
        <v>9.6773681049833801E-4</v>
      </c>
      <c r="H3310" s="35">
        <v>3.8331242013447198E-3</v>
      </c>
      <c r="I3310" s="35">
        <v>4.2728964277660403E-2</v>
      </c>
      <c r="J3310" s="35">
        <v>0.30184713176441602</v>
      </c>
      <c r="K3310" s="35">
        <v>0.45551512621151902</v>
      </c>
      <c r="L3310" s="35">
        <v>7.0225137802529501E-3</v>
      </c>
      <c r="M3310" s="35">
        <v>2.1031470591215398E-3</v>
      </c>
      <c r="N3310" s="35">
        <v>1.0540060979601E-2</v>
      </c>
      <c r="O3310" s="35">
        <v>2.8396248122853798E-3</v>
      </c>
      <c r="P3310" s="35">
        <v>2.3002738643656201E-3</v>
      </c>
      <c r="Q3310" s="35">
        <v>1.1831883081333801E-3</v>
      </c>
      <c r="R3310" s="35">
        <f t="shared" si="54"/>
        <v>0.84094424918483468</v>
      </c>
    </row>
    <row r="3311" spans="1:18" ht="15">
      <c r="A3311" s="28" t="s">
        <v>79</v>
      </c>
      <c r="B3311" s="37">
        <v>59</v>
      </c>
      <c r="C3311" s="29">
        <v>3</v>
      </c>
      <c r="D3311" s="22" t="s">
        <v>17</v>
      </c>
      <c r="E3311" s="35">
        <v>7.6296401033862796E-3</v>
      </c>
      <c r="F3311" s="35">
        <v>6.5828939265662701E-3</v>
      </c>
      <c r="G3311" s="35">
        <v>2.0454487662804402E-3</v>
      </c>
      <c r="H3311" s="35">
        <v>5.07172291353109E-3</v>
      </c>
      <c r="I3311" s="35">
        <v>3.64214627834408E-2</v>
      </c>
      <c r="J3311" s="35">
        <v>0.30362067906455298</v>
      </c>
      <c r="K3311" s="35">
        <v>0.44296487855059602</v>
      </c>
      <c r="L3311" s="35">
        <v>1.24197698779001E-2</v>
      </c>
      <c r="M3311" s="35">
        <v>2.2506210581125698E-3</v>
      </c>
      <c r="N3311" s="35">
        <v>0.26890757444279101</v>
      </c>
      <c r="O3311" s="35">
        <v>3.4425462672349901E-3</v>
      </c>
      <c r="P3311" s="35">
        <v>3.90883177286553E-3</v>
      </c>
      <c r="Q3311" s="35">
        <v>1.9829058713921001E-3</v>
      </c>
      <c r="R3311" s="35">
        <f t="shared" si="54"/>
        <v>1.0972489753986499</v>
      </c>
    </row>
    <row r="3312" spans="1:18" ht="15">
      <c r="A3312" s="28" t="s">
        <v>79</v>
      </c>
      <c r="B3312" s="37">
        <v>59</v>
      </c>
      <c r="C3312" s="29">
        <v>4</v>
      </c>
      <c r="D3312" s="22" t="s">
        <v>18</v>
      </c>
      <c r="E3312" s="35">
        <v>2.7965222095860699E-3</v>
      </c>
      <c r="F3312" s="35">
        <v>2.0226912961051101E-3</v>
      </c>
      <c r="G3312" s="35">
        <v>5.5026823861966799E-4</v>
      </c>
      <c r="H3312" s="35">
        <v>2.60984571499714E-3</v>
      </c>
      <c r="I3312" s="35">
        <v>6.92233481913309E-2</v>
      </c>
      <c r="J3312" s="35">
        <v>0.141992222214084</v>
      </c>
      <c r="K3312" s="35">
        <v>0.88318092534663495</v>
      </c>
      <c r="L3312" s="35">
        <v>3.4905866364245302E-3</v>
      </c>
      <c r="M3312" s="35">
        <v>2.13912255477247E-3</v>
      </c>
      <c r="N3312" s="35">
        <v>5.1591816307707599E-3</v>
      </c>
      <c r="O3312" s="35">
        <v>1.55693885658214E-3</v>
      </c>
      <c r="P3312" s="35">
        <v>1.0892185651806001E-3</v>
      </c>
      <c r="Q3312" s="35">
        <v>6.0633697538680698E-4</v>
      </c>
      <c r="R3312" s="35">
        <f t="shared" si="54"/>
        <v>1.1164172084304751</v>
      </c>
    </row>
    <row r="3313" spans="1:18" ht="15">
      <c r="A3313" s="28" t="s">
        <v>79</v>
      </c>
      <c r="B3313" s="37">
        <v>59</v>
      </c>
      <c r="C3313" s="29">
        <v>5</v>
      </c>
      <c r="D3313" s="22" t="s">
        <v>19</v>
      </c>
      <c r="E3313" s="35">
        <v>1.4102708890852101E-2</v>
      </c>
      <c r="F3313" s="35">
        <v>1.00538153566429E-2</v>
      </c>
      <c r="G3313" s="35">
        <v>3.8042706111691298E-3</v>
      </c>
      <c r="H3313" s="35">
        <v>6.7676338295018399E-3</v>
      </c>
      <c r="I3313" s="35">
        <v>2.7208845959319002E-2</v>
      </c>
      <c r="J3313" s="35">
        <v>0.63243599157969199</v>
      </c>
      <c r="K3313" s="35">
        <v>0.13391913086806501</v>
      </c>
      <c r="L3313" s="35">
        <v>1.70140191454143E-2</v>
      </c>
      <c r="M3313" s="35">
        <v>2.4211067622850698E-3</v>
      </c>
      <c r="N3313" s="35">
        <v>1.9020546321122999E-2</v>
      </c>
      <c r="O3313" s="35">
        <v>1.08045134785647E-2</v>
      </c>
      <c r="P3313" s="35">
        <v>8.14097920460315E-3</v>
      </c>
      <c r="Q3313" s="35">
        <v>3.0635469651446802E-3</v>
      </c>
      <c r="R3313" s="35">
        <f t="shared" si="54"/>
        <v>0.88875710897237692</v>
      </c>
    </row>
    <row r="3314" spans="1:18" ht="15">
      <c r="A3314" s="28" t="s">
        <v>79</v>
      </c>
      <c r="B3314" s="37">
        <v>59</v>
      </c>
      <c r="C3314" s="29">
        <v>6</v>
      </c>
      <c r="D3314" s="22" t="s">
        <v>20</v>
      </c>
      <c r="E3314" s="35">
        <v>3.0545396581691701E-6</v>
      </c>
      <c r="F3314" s="35">
        <v>3.4940437894967999E-6</v>
      </c>
      <c r="G3314" s="35">
        <v>3.6424359639720099E-6</v>
      </c>
      <c r="H3314" s="35">
        <v>3.2401965570596798E-6</v>
      </c>
      <c r="I3314" s="35">
        <v>2.3068706792859001E-5</v>
      </c>
      <c r="J3314" s="35">
        <v>6.77892403703707E-5</v>
      </c>
      <c r="K3314" s="35">
        <v>7.26732505851438E-4</v>
      </c>
      <c r="L3314" s="35">
        <v>8.7839752622588892E-6</v>
      </c>
      <c r="M3314" s="35">
        <v>2.1493047528211402E-6</v>
      </c>
      <c r="N3314" s="35">
        <v>5.5463491812852698E-6</v>
      </c>
      <c r="O3314" s="35">
        <v>3.6123907792598702E-6</v>
      </c>
      <c r="P3314" s="35">
        <v>1.7454983107050301E-6</v>
      </c>
      <c r="Q3314" s="35">
        <v>8.2822959582812004E-7</v>
      </c>
      <c r="R3314" s="35">
        <f t="shared" si="54"/>
        <v>8.5368741686552387E-4</v>
      </c>
    </row>
    <row r="3315" spans="1:18" ht="15">
      <c r="A3315" s="28" t="s">
        <v>79</v>
      </c>
      <c r="B3315" s="37">
        <v>59</v>
      </c>
      <c r="C3315" s="29">
        <v>7</v>
      </c>
      <c r="D3315" s="22" t="s">
        <v>21</v>
      </c>
      <c r="E3315" s="35">
        <v>1.45589737235677E-5</v>
      </c>
      <c r="F3315" s="35">
        <v>1.4116275888964601E-5</v>
      </c>
      <c r="G3315" s="35">
        <v>5.4162428259559001E-6</v>
      </c>
      <c r="H3315" s="35">
        <v>1.7499046580180701E-5</v>
      </c>
      <c r="I3315" s="35">
        <v>1.37082615183341E-4</v>
      </c>
      <c r="J3315" s="35">
        <v>6.4779489559551998E-4</v>
      </c>
      <c r="K3315" s="35">
        <v>2.59330445144917E-3</v>
      </c>
      <c r="L3315" s="35">
        <v>3.7102577782339E-5</v>
      </c>
      <c r="M3315" s="35">
        <v>2.1106288328778598E-5</v>
      </c>
      <c r="N3315" s="35">
        <v>3.9686178978688897E-5</v>
      </c>
      <c r="O3315" s="35">
        <v>1.9065949727635099E-5</v>
      </c>
      <c r="P3315" s="35">
        <v>1.13303143217951E-5</v>
      </c>
      <c r="Q3315" s="35">
        <v>4.8095889573781199E-6</v>
      </c>
      <c r="R3315" s="35">
        <f t="shared" si="54"/>
        <v>3.5628733993433147E-3</v>
      </c>
    </row>
    <row r="3316" spans="1:18" ht="15">
      <c r="A3316" s="28" t="s">
        <v>79</v>
      </c>
      <c r="B3316" s="37">
        <v>59</v>
      </c>
      <c r="C3316" s="29">
        <v>8</v>
      </c>
      <c r="D3316" s="22" t="s">
        <v>22</v>
      </c>
      <c r="E3316" s="35">
        <v>1.26679097822422E-2</v>
      </c>
      <c r="F3316" s="35">
        <v>1.0261663597368499E-2</v>
      </c>
      <c r="G3316" s="35">
        <v>2.9684693203117099E-3</v>
      </c>
      <c r="H3316" s="35">
        <v>1.25082181459127E-2</v>
      </c>
      <c r="I3316" s="35">
        <v>0.14973175516357201</v>
      </c>
      <c r="J3316" s="35">
        <v>0.439261476907087</v>
      </c>
      <c r="K3316" s="35">
        <v>0.78506312328546801</v>
      </c>
      <c r="L3316" s="35">
        <v>2.0197959999747401E-2</v>
      </c>
      <c r="M3316" s="35">
        <v>5.7006390707143202E-3</v>
      </c>
      <c r="N3316" s="35">
        <v>2.3170041255980999E-2</v>
      </c>
      <c r="O3316" s="35">
        <v>5.96578014960082E-3</v>
      </c>
      <c r="P3316" s="35">
        <v>4.0715932760118602E-3</v>
      </c>
      <c r="Q3316" s="35">
        <v>3.1112863617809398E-3</v>
      </c>
      <c r="R3316" s="35">
        <f t="shared" si="54"/>
        <v>1.4746799163157986</v>
      </c>
    </row>
    <row r="3317" spans="1:18" ht="15">
      <c r="A3317" s="28" t="s">
        <v>79</v>
      </c>
      <c r="B3317" s="37">
        <v>59</v>
      </c>
      <c r="C3317" s="29">
        <v>9</v>
      </c>
      <c r="D3317" s="22" t="s">
        <v>23</v>
      </c>
      <c r="E3317" s="35">
        <v>8.2480586085858804E-4</v>
      </c>
      <c r="F3317" s="35">
        <v>7.3449732528897899E-4</v>
      </c>
      <c r="G3317" s="35">
        <v>2.346384054047E-4</v>
      </c>
      <c r="H3317" s="35">
        <v>8.4918340568592701E-4</v>
      </c>
      <c r="I3317" s="35">
        <v>2.1156111837236102E-2</v>
      </c>
      <c r="J3317" s="35">
        <v>3.9141727868405501E-2</v>
      </c>
      <c r="K3317" s="35">
        <v>9.8528773483993803E-2</v>
      </c>
      <c r="L3317" s="35">
        <v>1.3985287585701401E-3</v>
      </c>
      <c r="M3317" s="35">
        <v>3.72881793995255E-4</v>
      </c>
      <c r="N3317" s="35">
        <v>9.0174216733617696E-2</v>
      </c>
      <c r="O3317" s="35">
        <v>6.0436505406628795E-4</v>
      </c>
      <c r="P3317" s="35">
        <v>5.4012543459338604E-4</v>
      </c>
      <c r="Q3317" s="35">
        <v>1.8935783760792599E-4</v>
      </c>
      <c r="R3317" s="35">
        <f t="shared" si="54"/>
        <v>0.25474921379932425</v>
      </c>
    </row>
    <row r="3318" spans="1:18" ht="15">
      <c r="A3318" s="28" t="s">
        <v>79</v>
      </c>
      <c r="B3318" s="37">
        <v>59</v>
      </c>
      <c r="C3318" s="29">
        <v>10</v>
      </c>
      <c r="D3318" s="22" t="s">
        <v>24</v>
      </c>
      <c r="E3318" s="35">
        <v>1.2332131168687401E-2</v>
      </c>
      <c r="F3318" s="35">
        <v>8.9517367793270197E-3</v>
      </c>
      <c r="G3318" s="35">
        <v>2.02762201106579E-3</v>
      </c>
      <c r="H3318" s="35">
        <v>5.83597850274709E-3</v>
      </c>
      <c r="I3318" s="35">
        <v>0.39816812118109202</v>
      </c>
      <c r="J3318" s="35">
        <v>0.19904594490597699</v>
      </c>
      <c r="K3318" s="35">
        <v>0.85060456750883495</v>
      </c>
      <c r="L3318" s="35">
        <v>7.5464192608751196E-3</v>
      </c>
      <c r="M3318" s="35">
        <v>1.6930330479223001E-3</v>
      </c>
      <c r="N3318" s="35">
        <v>8.4174911838573296E-3</v>
      </c>
      <c r="O3318" s="35">
        <v>3.1369032580968099E-3</v>
      </c>
      <c r="P3318" s="35">
        <v>1.8548155320949201E-3</v>
      </c>
      <c r="Q3318" s="35">
        <v>1.7844912564280999E-3</v>
      </c>
      <c r="R3318" s="35">
        <f t="shared" si="54"/>
        <v>1.5013992555970057</v>
      </c>
    </row>
    <row r="3319" spans="1:18" ht="15">
      <c r="A3319" s="28" t="s">
        <v>79</v>
      </c>
      <c r="B3319" s="37">
        <v>59</v>
      </c>
      <c r="C3319" s="29">
        <v>11</v>
      </c>
      <c r="D3319" s="22" t="s">
        <v>25</v>
      </c>
      <c r="E3319" s="35">
        <v>1.36594904795116E-2</v>
      </c>
      <c r="F3319" s="35">
        <v>7.8362195065649395E-3</v>
      </c>
      <c r="G3319" s="35">
        <v>1.7902322737352401E-3</v>
      </c>
      <c r="H3319" s="35">
        <v>1.2376271004466E-2</v>
      </c>
      <c r="I3319" s="35">
        <v>0.20885288825673101</v>
      </c>
      <c r="J3319" s="35">
        <v>0.30274061527555701</v>
      </c>
      <c r="K3319" s="35">
        <v>1.9192884593817101</v>
      </c>
      <c r="L3319" s="35">
        <v>1.6951905157363702E-2</v>
      </c>
      <c r="M3319" s="35">
        <v>7.4067771716368703E-3</v>
      </c>
      <c r="N3319" s="35">
        <v>1.75721312311568E-2</v>
      </c>
      <c r="O3319" s="35">
        <v>4.8398046394264402E-3</v>
      </c>
      <c r="P3319" s="35">
        <v>3.8746644614326298E-3</v>
      </c>
      <c r="Q3319" s="35">
        <v>2.5039687120223999E-3</v>
      </c>
      <c r="R3319" s="35">
        <f t="shared" si="54"/>
        <v>2.519693427551315</v>
      </c>
    </row>
    <row r="3320" spans="1:18" ht="15">
      <c r="A3320" s="28" t="s">
        <v>79</v>
      </c>
      <c r="B3320" s="37">
        <v>59</v>
      </c>
      <c r="C3320" s="29">
        <v>12</v>
      </c>
      <c r="D3320" s="21" t="s">
        <v>26</v>
      </c>
      <c r="E3320" s="35">
        <v>9.4787530308926599E-6</v>
      </c>
      <c r="F3320" s="35">
        <v>1.0240152575105401E-5</v>
      </c>
      <c r="G3320" s="35">
        <v>5.7627224759955401E-6</v>
      </c>
      <c r="H3320" s="35">
        <v>1.0382797702830501E-5</v>
      </c>
      <c r="I3320" s="35">
        <v>7.3098332815102704E-5</v>
      </c>
      <c r="J3320" s="35">
        <v>3.6109482495029298E-4</v>
      </c>
      <c r="K3320" s="35">
        <v>1.2522559483616599E-3</v>
      </c>
      <c r="L3320" s="35">
        <v>2.2744951478408199E-5</v>
      </c>
      <c r="M3320" s="35">
        <v>8.6949797056135307E-6</v>
      </c>
      <c r="N3320" s="35">
        <v>2.2757036338179E-5</v>
      </c>
      <c r="O3320" s="35">
        <v>1.0949046421303201E-5</v>
      </c>
      <c r="P3320" s="35">
        <v>5.9430515834087003E-6</v>
      </c>
      <c r="Q3320" s="35">
        <v>3.0718939431212501E-6</v>
      </c>
      <c r="R3320" s="35">
        <f t="shared" si="54"/>
        <v>1.7964744913819134E-3</v>
      </c>
    </row>
    <row r="3321" spans="1:18" ht="15">
      <c r="A3321" s="28" t="s">
        <v>79</v>
      </c>
      <c r="B3321" s="37">
        <v>59</v>
      </c>
      <c r="C3321" s="29">
        <v>13</v>
      </c>
      <c r="D3321" s="21" t="s">
        <v>27</v>
      </c>
      <c r="E3321" s="35">
        <v>4.3853901170705502E-6</v>
      </c>
      <c r="F3321" s="35">
        <v>7.7413905950884107E-6</v>
      </c>
      <c r="G3321" s="35">
        <v>1.68411162232672E-6</v>
      </c>
      <c r="H3321" s="35">
        <v>2.8687715586701402E-6</v>
      </c>
      <c r="I3321" s="35">
        <v>6.1585965578934299E-6</v>
      </c>
      <c r="J3321" s="35">
        <v>1.4859311918926101E-4</v>
      </c>
      <c r="K3321" s="35">
        <v>5.1145931978905798E-5</v>
      </c>
      <c r="L3321" s="35">
        <v>8.2412012362040102E-6</v>
      </c>
      <c r="M3321" s="35">
        <v>8.8928970721557003E-7</v>
      </c>
      <c r="N3321" s="35">
        <v>1.02123896391543E-5</v>
      </c>
      <c r="O3321" s="35">
        <v>2.2396172510400601E-6</v>
      </c>
      <c r="P3321" s="35">
        <v>1.5378875587743E-6</v>
      </c>
      <c r="Q3321" s="35">
        <v>2.3702785412197102E-6</v>
      </c>
      <c r="R3321" s="35">
        <f t="shared" si="54"/>
        <v>2.48067975552824E-4</v>
      </c>
    </row>
    <row r="3322" spans="1:18" ht="15">
      <c r="A3322" s="28" t="s">
        <v>79</v>
      </c>
      <c r="B3322" s="37">
        <v>59</v>
      </c>
      <c r="C3322" s="29">
        <v>14</v>
      </c>
      <c r="D3322" s="21" t="s">
        <v>28</v>
      </c>
      <c r="E3322" s="35">
        <v>1.6937582972553399E-7</v>
      </c>
      <c r="F3322" s="35">
        <v>1.55991835229012E-7</v>
      </c>
      <c r="G3322" s="35">
        <v>2.8396861297804699E-8</v>
      </c>
      <c r="H3322" s="35">
        <v>1.6677918417949199E-7</v>
      </c>
      <c r="I3322" s="35">
        <v>2.4602923425633501E-6</v>
      </c>
      <c r="J3322" s="35">
        <v>5.9190226677724997E-6</v>
      </c>
      <c r="K3322" s="35">
        <v>2.8484269385287701E-5</v>
      </c>
      <c r="L3322" s="35">
        <v>2.6107038431268799E-7</v>
      </c>
      <c r="M3322" s="35">
        <v>8.5732240687701894E-8</v>
      </c>
      <c r="N3322" s="35">
        <v>3.1802029009064701E-7</v>
      </c>
      <c r="O3322" s="35">
        <v>9.5385281088563003E-8</v>
      </c>
      <c r="P3322" s="35">
        <v>6.6186235031264701E-8</v>
      </c>
      <c r="Q3322" s="35">
        <v>4.8929561447104499E-8</v>
      </c>
      <c r="R3322" s="35">
        <f t="shared" si="54"/>
        <v>3.8259452098713366E-5</v>
      </c>
    </row>
    <row r="3323" spans="1:18" ht="15">
      <c r="A3323" s="28" t="s">
        <v>79</v>
      </c>
      <c r="B3323" s="37">
        <v>59</v>
      </c>
      <c r="C3323" s="29">
        <v>15</v>
      </c>
      <c r="D3323" s="21" t="s">
        <v>29</v>
      </c>
      <c r="E3323" s="35">
        <v>1.33097611357573E-3</v>
      </c>
      <c r="F3323" s="35">
        <v>1.5047195782060499E-3</v>
      </c>
      <c r="G3323" s="35">
        <v>7.1555062095333998E-4</v>
      </c>
      <c r="H3323" s="35">
        <v>1.58192161878252E-3</v>
      </c>
      <c r="I3323" s="35">
        <v>6.3628169618100902E-3</v>
      </c>
      <c r="J3323" s="35">
        <v>3.7295213754336601E-2</v>
      </c>
      <c r="K3323" s="35">
        <v>0.117411445715188</v>
      </c>
      <c r="L3323" s="35">
        <v>3.3696091873395102E-3</v>
      </c>
      <c r="M3323" s="35">
        <v>7.6963634761533395E-4</v>
      </c>
      <c r="N3323" s="35">
        <v>2.8014643755986399E-3</v>
      </c>
      <c r="O3323" s="35">
        <v>1.3104891427918499E-3</v>
      </c>
      <c r="P3323" s="35">
        <v>1.0003540328583601E-3</v>
      </c>
      <c r="Q3323" s="35">
        <v>4.0843971160591501E-4</v>
      </c>
      <c r="R3323" s="35">
        <f t="shared" si="54"/>
        <v>0.17586263716066194</v>
      </c>
    </row>
    <row r="3324" spans="1:18" ht="15">
      <c r="A3324" s="28" t="s">
        <v>79</v>
      </c>
      <c r="B3324" s="37">
        <v>59</v>
      </c>
      <c r="C3324" s="29">
        <v>16</v>
      </c>
      <c r="D3324" s="21" t="s">
        <v>30</v>
      </c>
      <c r="E3324" s="35">
        <v>6.2082381715655101E-7</v>
      </c>
      <c r="F3324" s="35">
        <v>6.7834084131183598E-7</v>
      </c>
      <c r="G3324" s="35">
        <v>4.1608159873875999E-7</v>
      </c>
      <c r="H3324" s="35">
        <v>8.4630908802800004E-7</v>
      </c>
      <c r="I3324" s="35">
        <v>2.3199356530088901E-6</v>
      </c>
      <c r="J3324" s="35">
        <v>1.52129938748432E-5</v>
      </c>
      <c r="K3324" s="35">
        <v>6.7559147515063405E-5</v>
      </c>
      <c r="L3324" s="35">
        <v>1.5433743856169901E-6</v>
      </c>
      <c r="M3324" s="35">
        <v>4.8857217223447897E-7</v>
      </c>
      <c r="N3324" s="35">
        <v>1.34536405611087E-6</v>
      </c>
      <c r="O3324" s="35">
        <v>6.8815463243347896E-7</v>
      </c>
      <c r="P3324" s="35">
        <v>4.7741936445323898E-7</v>
      </c>
      <c r="Q3324" s="35">
        <v>2.1005573912340401E-7</v>
      </c>
      <c r="R3324" s="35">
        <f t="shared" si="54"/>
        <v>9.2406572738123091E-5</v>
      </c>
    </row>
    <row r="3325" spans="1:18" ht="15">
      <c r="A3325" s="28" t="s">
        <v>79</v>
      </c>
      <c r="B3325" s="37">
        <v>59</v>
      </c>
      <c r="C3325" s="29">
        <v>17</v>
      </c>
      <c r="D3325" s="21" t="s">
        <v>31</v>
      </c>
      <c r="E3325" s="35">
        <v>7.6618394953521196E-9</v>
      </c>
      <c r="F3325" s="35">
        <v>8.4984422745980094E-9</v>
      </c>
      <c r="G3325" s="35">
        <v>5.27249636930123E-9</v>
      </c>
      <c r="H3325" s="35">
        <v>9.8176301479315201E-9</v>
      </c>
      <c r="I3325" s="35">
        <v>3.3476532648570698E-8</v>
      </c>
      <c r="J3325" s="35">
        <v>1.92821720133878E-7</v>
      </c>
      <c r="K3325" s="35">
        <v>8.3553454304049604E-7</v>
      </c>
      <c r="L3325" s="35">
        <v>1.8348508740427299E-8</v>
      </c>
      <c r="M3325" s="35">
        <v>5.5669325055327699E-9</v>
      </c>
      <c r="N3325" s="35">
        <v>1.6845262765552799E-8</v>
      </c>
      <c r="O3325" s="35">
        <v>8.2155302603987296E-9</v>
      </c>
      <c r="P3325" s="35">
        <v>5.4171218541265896E-9</v>
      </c>
      <c r="Q3325" s="35">
        <v>2.4793459586900101E-9</v>
      </c>
      <c r="R3325" s="35">
        <f t="shared" si="54"/>
        <v>1.1499559061948558E-6</v>
      </c>
    </row>
    <row r="3326" spans="1:18" ht="15">
      <c r="A3326" s="28" t="s">
        <v>79</v>
      </c>
      <c r="B3326" s="37">
        <v>59</v>
      </c>
      <c r="C3326" s="29">
        <v>18</v>
      </c>
      <c r="D3326" s="21" t="s">
        <v>32</v>
      </c>
      <c r="E3326" s="35">
        <v>0</v>
      </c>
      <c r="F3326" s="35">
        <v>0</v>
      </c>
      <c r="G3326" s="35">
        <v>0</v>
      </c>
      <c r="H3326" s="35">
        <v>0</v>
      </c>
      <c r="I3326" s="35">
        <v>0</v>
      </c>
      <c r="J3326" s="35">
        <v>0</v>
      </c>
      <c r="K3326" s="35">
        <v>0</v>
      </c>
      <c r="L3326" s="35">
        <v>0</v>
      </c>
      <c r="M3326" s="35">
        <v>0</v>
      </c>
      <c r="N3326" s="35">
        <v>0</v>
      </c>
      <c r="O3326" s="35">
        <v>0</v>
      </c>
      <c r="P3326" s="35">
        <v>0</v>
      </c>
      <c r="Q3326" s="35">
        <v>0</v>
      </c>
      <c r="R3326" s="35">
        <f t="shared" si="54"/>
        <v>0</v>
      </c>
    </row>
    <row r="3327" spans="1:18" ht="15">
      <c r="A3327" s="28" t="s">
        <v>79</v>
      </c>
      <c r="B3327" s="37">
        <v>59</v>
      </c>
      <c r="C3327" s="29">
        <v>19</v>
      </c>
      <c r="D3327" s="22" t="s">
        <v>33</v>
      </c>
      <c r="E3327" s="35">
        <v>3.3426676566215201E-9</v>
      </c>
      <c r="F3327" s="35">
        <v>2.9112931542939098E-9</v>
      </c>
      <c r="G3327" s="35">
        <v>1.2129595651921099E-9</v>
      </c>
      <c r="H3327" s="35">
        <v>3.9493811643612503E-9</v>
      </c>
      <c r="I3327" s="35">
        <v>1.53797403962485E-8</v>
      </c>
      <c r="J3327" s="35">
        <v>1.13336562272223E-7</v>
      </c>
      <c r="K3327" s="35">
        <v>9.6977789869403094E-7</v>
      </c>
      <c r="L3327" s="35">
        <v>5.6237432891164601E-9</v>
      </c>
      <c r="M3327" s="35">
        <v>2.9585165935573801E-9</v>
      </c>
      <c r="N3327" s="35">
        <v>8.1697698162779607E-9</v>
      </c>
      <c r="O3327" s="35">
        <v>3.29914210403085E-9</v>
      </c>
      <c r="P3327" s="35">
        <v>3.28809468509619E-9</v>
      </c>
      <c r="Q3327" s="35">
        <v>8.13329495761234E-10</v>
      </c>
      <c r="R3327" s="35">
        <f t="shared" si="54"/>
        <v>1.1340630988868111E-6</v>
      </c>
    </row>
    <row r="3328" spans="1:18" ht="15">
      <c r="A3328" s="28" t="s">
        <v>79</v>
      </c>
      <c r="B3328" s="37">
        <v>59</v>
      </c>
      <c r="C3328" s="29">
        <v>20</v>
      </c>
      <c r="D3328" s="22" t="s">
        <v>34</v>
      </c>
      <c r="E3328" s="35">
        <v>4.7029285441481103E-9</v>
      </c>
      <c r="F3328" s="35">
        <v>2.5105136661973799E-9</v>
      </c>
      <c r="G3328" s="35">
        <v>8.7944402768881102E-10</v>
      </c>
      <c r="H3328" s="35">
        <v>6.5781021515942001E-9</v>
      </c>
      <c r="I3328" s="35">
        <v>5.9250397023754598E-8</v>
      </c>
      <c r="J3328" s="35">
        <v>3.4124727283927801E-7</v>
      </c>
      <c r="K3328" s="35">
        <v>1.09942175680293E-6</v>
      </c>
      <c r="L3328" s="35">
        <v>3.2809009778864501E-9</v>
      </c>
      <c r="M3328" s="35">
        <v>1.07099458891307E-9</v>
      </c>
      <c r="N3328" s="35">
        <v>3.9502437891255501E-9</v>
      </c>
      <c r="O3328" s="35">
        <v>1.5796276389152199E-9</v>
      </c>
      <c r="P3328" s="35">
        <v>1.3075260633767499E-9</v>
      </c>
      <c r="Q3328" s="35">
        <v>5.7945761114886897E-10</v>
      </c>
      <c r="R3328" s="35">
        <f t="shared" si="54"/>
        <v>1.526359165724957E-6</v>
      </c>
    </row>
    <row r="3329" spans="1:18" ht="15">
      <c r="A3329" s="28" t="s">
        <v>79</v>
      </c>
      <c r="B3329" s="37">
        <v>59</v>
      </c>
      <c r="C3329" s="29">
        <v>21</v>
      </c>
      <c r="D3329" s="22" t="s">
        <v>35</v>
      </c>
      <c r="E3329" s="35">
        <v>1.7491068618114399E-6</v>
      </c>
      <c r="F3329" s="35">
        <v>1.2841507549355301E-6</v>
      </c>
      <c r="G3329" s="35">
        <v>3.6394961281136698E-7</v>
      </c>
      <c r="H3329" s="35">
        <v>1.48334756308981E-6</v>
      </c>
      <c r="I3329" s="35">
        <v>1.0635982090414901E-5</v>
      </c>
      <c r="J3329" s="35">
        <v>4.6143786756408301E-5</v>
      </c>
      <c r="K3329" s="35">
        <v>1.85441341599428E-4</v>
      </c>
      <c r="L3329" s="35">
        <v>2.4216240076164801E-6</v>
      </c>
      <c r="M3329" s="35">
        <v>6.7148138887173495E-7</v>
      </c>
      <c r="N3329" s="35">
        <v>2.3974086824659199E-6</v>
      </c>
      <c r="O3329" s="35">
        <v>1.0478116571679101E-6</v>
      </c>
      <c r="P3329" s="35">
        <v>6.0825395369993499E-7</v>
      </c>
      <c r="Q3329" s="35">
        <v>4.1408100201032199E-7</v>
      </c>
      <c r="R3329" s="35">
        <f t="shared" si="54"/>
        <v>2.5466232593073169E-4</v>
      </c>
    </row>
    <row r="3330" spans="1:18" ht="15">
      <c r="A3330" s="28" t="s">
        <v>79</v>
      </c>
      <c r="B3330" s="37">
        <v>59</v>
      </c>
      <c r="C3330" s="29">
        <v>22</v>
      </c>
      <c r="D3330" s="22" t="s">
        <v>36</v>
      </c>
      <c r="E3330" s="35">
        <v>2.92262231844691E-8</v>
      </c>
      <c r="F3330" s="35">
        <v>2.6112191435265999E-8</v>
      </c>
      <c r="G3330" s="35">
        <v>6.0240000614403098E-9</v>
      </c>
      <c r="H3330" s="35">
        <v>5.9647857066916202E-8</v>
      </c>
      <c r="I3330" s="35">
        <v>1.2595187527174001E-6</v>
      </c>
      <c r="J3330" s="35">
        <v>1.5472338454755099E-6</v>
      </c>
      <c r="K3330" s="35">
        <v>1.8311798032039402E-5</v>
      </c>
      <c r="L3330" s="35">
        <v>8.1437164905706604E-8</v>
      </c>
      <c r="M3330" s="35">
        <v>3.1854170546670303E-8</v>
      </c>
      <c r="N3330" s="35">
        <v>1.2205260055275101E-7</v>
      </c>
      <c r="O3330" s="35">
        <v>2.97281058942336E-8</v>
      </c>
      <c r="P3330" s="35">
        <v>1.8266570506251101E-8</v>
      </c>
      <c r="Q3330" s="35">
        <v>6.5665558421841301E-9</v>
      </c>
      <c r="R3330" s="35">
        <f t="shared" si="54"/>
        <v>2.1529466070228204E-5</v>
      </c>
    </row>
    <row r="3331" spans="1:18" ht="15">
      <c r="A3331" s="28" t="s">
        <v>79</v>
      </c>
      <c r="B3331" s="37">
        <v>59</v>
      </c>
      <c r="C3331" s="29">
        <v>23</v>
      </c>
      <c r="D3331" s="22" t="s">
        <v>37</v>
      </c>
      <c r="E3331" s="35">
        <v>1.6214761321291501E-10</v>
      </c>
      <c r="F3331" s="35">
        <v>1.4648512476160301E-10</v>
      </c>
      <c r="G3331" s="35">
        <v>5.7850290139422402E-11</v>
      </c>
      <c r="H3331" s="35">
        <v>2.12477257566242E-10</v>
      </c>
      <c r="I3331" s="35">
        <v>8.3107421623321097E-10</v>
      </c>
      <c r="J3331" s="35">
        <v>3.5677961229779198E-9</v>
      </c>
      <c r="K3331" s="35">
        <v>4.943357227424E-8</v>
      </c>
      <c r="L3331" s="35">
        <v>2.9227377446283902E-10</v>
      </c>
      <c r="M3331" s="35">
        <v>1.4422610542842899E-10</v>
      </c>
      <c r="N3331" s="35">
        <v>3.405738782358E-10</v>
      </c>
      <c r="O3331" s="35">
        <v>1.65169874079023E-10</v>
      </c>
      <c r="P3331" s="35">
        <v>1.00068538765435E-10</v>
      </c>
      <c r="Q3331" s="35">
        <v>4.2093664397882097E-11</v>
      </c>
      <c r="R3331" s="35">
        <f t="shared" si="54"/>
        <v>5.549580873450071E-8</v>
      </c>
    </row>
    <row r="3332" spans="1:18" ht="15">
      <c r="A3332" s="28" t="s">
        <v>79</v>
      </c>
      <c r="B3332" s="37">
        <v>59</v>
      </c>
      <c r="C3332" s="29">
        <v>24</v>
      </c>
      <c r="D3332" s="22" t="s">
        <v>38</v>
      </c>
      <c r="E3332" s="35">
        <v>1.8895258616941699E-10</v>
      </c>
      <c r="F3332" s="35">
        <v>1.6930372621563101E-10</v>
      </c>
      <c r="G3332" s="35">
        <v>5.8294108487777001E-11</v>
      </c>
      <c r="H3332" s="35">
        <v>2.0953202242207301E-10</v>
      </c>
      <c r="I3332" s="35">
        <v>2.1251488513718202E-9</v>
      </c>
      <c r="J3332" s="35">
        <v>6.25691040701277E-9</v>
      </c>
      <c r="K3332" s="35">
        <v>1.13540494594796E-7</v>
      </c>
      <c r="L3332" s="35">
        <v>4.8812379935433697E-10</v>
      </c>
      <c r="M3332" s="35">
        <v>1.1238729246141499E-10</v>
      </c>
      <c r="N3332" s="35">
        <v>3.2196738569261902E-10</v>
      </c>
      <c r="O3332" s="35">
        <v>1.2283428538012099E-10</v>
      </c>
      <c r="P3332" s="35">
        <v>8.3765541070162006E-11</v>
      </c>
      <c r="Q3332" s="35">
        <v>4.6053288701193997E-11</v>
      </c>
      <c r="R3332" s="35">
        <f t="shared" ref="R3332:R3395" si="55">SUM(E3332:Q3332)</f>
        <v>1.2372376788913533E-7</v>
      </c>
    </row>
    <row r="3333" spans="1:18" ht="15">
      <c r="A3333" s="28" t="s">
        <v>79</v>
      </c>
      <c r="B3333" s="37">
        <v>59</v>
      </c>
      <c r="C3333" s="29">
        <v>25</v>
      </c>
      <c r="D3333" s="22" t="s">
        <v>39</v>
      </c>
      <c r="E3333" s="35">
        <v>1.56750882691829E-7</v>
      </c>
      <c r="F3333" s="35">
        <v>8.1246983218888194E-8</v>
      </c>
      <c r="G3333" s="35">
        <v>1.6305053896571199E-8</v>
      </c>
      <c r="H3333" s="35">
        <v>1.0094070610615699E-7</v>
      </c>
      <c r="I3333" s="35">
        <v>5.8350239798028205E-7</v>
      </c>
      <c r="J3333" s="35">
        <v>2.6717384183919501E-6</v>
      </c>
      <c r="K3333" s="35">
        <v>4.6878332335366801E-6</v>
      </c>
      <c r="L3333" s="35">
        <v>1.54689717114607E-7</v>
      </c>
      <c r="M3333" s="35">
        <v>7.7766156656498001E-8</v>
      </c>
      <c r="N3333" s="35">
        <v>1.02404130168346E-7</v>
      </c>
      <c r="O3333" s="35">
        <v>3.1592147773901201E-8</v>
      </c>
      <c r="P3333" s="35">
        <v>3.5090097280349701E-8</v>
      </c>
      <c r="Q3333" s="35">
        <v>3.0834889217766201E-8</v>
      </c>
      <c r="R3333" s="35">
        <f t="shared" si="55"/>
        <v>8.7306948140338273E-6</v>
      </c>
    </row>
    <row r="3334" spans="1:18" ht="15">
      <c r="A3334" s="28" t="s">
        <v>79</v>
      </c>
      <c r="B3334" s="37">
        <v>59</v>
      </c>
      <c r="C3334" s="29">
        <v>26</v>
      </c>
      <c r="D3334" s="22" t="s">
        <v>40</v>
      </c>
      <c r="E3334" s="35">
        <v>3.7445406365046702E-8</v>
      </c>
      <c r="F3334" s="35">
        <v>9.9349769422886495E-9</v>
      </c>
      <c r="G3334" s="35">
        <v>2.50579921384499E-9</v>
      </c>
      <c r="H3334" s="35">
        <v>3.03702394203509E-8</v>
      </c>
      <c r="I3334" s="35">
        <v>1.4043238967237199E-6</v>
      </c>
      <c r="J3334" s="35">
        <v>3.4796579882926301E-7</v>
      </c>
      <c r="K3334" s="35">
        <v>9.0558300240388905E-7</v>
      </c>
      <c r="L3334" s="35">
        <v>1.7991163017698599E-8</v>
      </c>
      <c r="M3334" s="35">
        <v>1.9845799152232998E-9</v>
      </c>
      <c r="N3334" s="35">
        <v>1.15944228687431E-8</v>
      </c>
      <c r="O3334" s="35">
        <v>3.9237887309956997E-9</v>
      </c>
      <c r="P3334" s="35">
        <v>2.9979496983050501E-9</v>
      </c>
      <c r="Q3334" s="35">
        <v>1.45105736390347E-9</v>
      </c>
      <c r="R3334" s="35">
        <f t="shared" si="55"/>
        <v>2.7780720814932722E-6</v>
      </c>
    </row>
    <row r="3335" spans="1:18" ht="15">
      <c r="A3335" s="28" t="s">
        <v>79</v>
      </c>
      <c r="B3335" s="37">
        <v>59</v>
      </c>
      <c r="C3335" s="29">
        <v>27</v>
      </c>
      <c r="D3335" s="24" t="s">
        <v>41</v>
      </c>
      <c r="E3335" s="35">
        <v>0</v>
      </c>
      <c r="F3335" s="35">
        <v>0</v>
      </c>
      <c r="G3335" s="35">
        <v>0</v>
      </c>
      <c r="H3335" s="35">
        <v>0</v>
      </c>
      <c r="I3335" s="35">
        <v>0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  <c r="O3335" s="35">
        <v>0</v>
      </c>
      <c r="P3335" s="35">
        <v>0</v>
      </c>
      <c r="Q3335" s="35">
        <v>0</v>
      </c>
      <c r="R3335" s="35">
        <f t="shared" si="55"/>
        <v>0</v>
      </c>
    </row>
    <row r="3336" spans="1:18" ht="15">
      <c r="A3336" s="28" t="s">
        <v>79</v>
      </c>
      <c r="B3336" s="37">
        <v>59</v>
      </c>
      <c r="C3336" s="29">
        <v>28</v>
      </c>
      <c r="D3336" s="24" t="s">
        <v>42</v>
      </c>
      <c r="E3336" s="35">
        <v>0</v>
      </c>
      <c r="F3336" s="35">
        <v>0</v>
      </c>
      <c r="G3336" s="35">
        <v>0</v>
      </c>
      <c r="H3336" s="35">
        <v>0</v>
      </c>
      <c r="I3336" s="35">
        <v>0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  <c r="O3336" s="35">
        <v>0</v>
      </c>
      <c r="P3336" s="35">
        <v>0</v>
      </c>
      <c r="Q3336" s="35">
        <v>0</v>
      </c>
      <c r="R3336" s="35">
        <f t="shared" si="55"/>
        <v>0</v>
      </c>
    </row>
    <row r="3337" spans="1:18" ht="15">
      <c r="A3337" s="28" t="s">
        <v>79</v>
      </c>
      <c r="B3337" s="37">
        <v>59</v>
      </c>
      <c r="C3337" s="29">
        <v>29</v>
      </c>
      <c r="D3337" s="24" t="s">
        <v>43</v>
      </c>
      <c r="E3337" s="35">
        <v>2.6893272061601998E-6</v>
      </c>
      <c r="F3337" s="35">
        <v>3.1888769974510802E-6</v>
      </c>
      <c r="G3337" s="35">
        <v>6.4944274462215896E-6</v>
      </c>
      <c r="H3337" s="35">
        <v>1.9722619750339698E-6</v>
      </c>
      <c r="I3337" s="35">
        <v>7.1742998662379794E-5</v>
      </c>
      <c r="J3337" s="35">
        <v>1.6003110349749599E-4</v>
      </c>
      <c r="K3337" s="35">
        <v>2.15778795457044E-4</v>
      </c>
      <c r="L3337" s="35">
        <v>4.05524971962549E-6</v>
      </c>
      <c r="M3337" s="35">
        <v>1.42493659135115E-6</v>
      </c>
      <c r="N3337" s="35">
        <v>6.3251384130210497E-6</v>
      </c>
      <c r="O3337" s="35">
        <v>1.5765234415400001E-6</v>
      </c>
      <c r="P3337" s="35">
        <v>1.282700768653E-6</v>
      </c>
      <c r="Q3337" s="35">
        <v>4.9866480724022999E-7</v>
      </c>
      <c r="R3337" s="35">
        <f t="shared" si="55"/>
        <v>4.7706100498321754E-4</v>
      </c>
    </row>
    <row r="3338" spans="1:18" ht="15">
      <c r="A3338" s="28" t="s">
        <v>79</v>
      </c>
      <c r="B3338" s="37">
        <v>59</v>
      </c>
      <c r="C3338" s="29">
        <v>30</v>
      </c>
      <c r="D3338" s="21" t="s">
        <v>44</v>
      </c>
      <c r="E3338" s="35">
        <v>0</v>
      </c>
      <c r="F3338" s="35">
        <v>0</v>
      </c>
      <c r="G3338" s="35">
        <v>0</v>
      </c>
      <c r="H3338" s="35">
        <v>0</v>
      </c>
      <c r="I3338" s="35">
        <v>0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  <c r="O3338" s="35">
        <v>0</v>
      </c>
      <c r="P3338" s="35">
        <v>0</v>
      </c>
      <c r="Q3338" s="35">
        <v>0</v>
      </c>
      <c r="R3338" s="35">
        <f t="shared" si="55"/>
        <v>0</v>
      </c>
    </row>
    <row r="3339" spans="1:18" ht="15">
      <c r="A3339" s="28" t="s">
        <v>79</v>
      </c>
      <c r="B3339" s="37">
        <v>59</v>
      </c>
      <c r="C3339" s="29">
        <v>31</v>
      </c>
      <c r="D3339" s="21" t="s">
        <v>45</v>
      </c>
      <c r="E3339" s="35">
        <v>0</v>
      </c>
      <c r="F3339" s="35">
        <v>0</v>
      </c>
      <c r="G3339" s="35">
        <v>0</v>
      </c>
      <c r="H3339" s="35">
        <v>0</v>
      </c>
      <c r="I3339" s="35">
        <v>0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  <c r="O3339" s="35">
        <v>0</v>
      </c>
      <c r="P3339" s="35">
        <v>0</v>
      </c>
      <c r="Q3339" s="35">
        <v>0</v>
      </c>
      <c r="R3339" s="35">
        <f t="shared" si="55"/>
        <v>0</v>
      </c>
    </row>
    <row r="3340" spans="1:18" ht="15">
      <c r="A3340" s="28" t="s">
        <v>79</v>
      </c>
      <c r="B3340" s="37">
        <v>59</v>
      </c>
      <c r="C3340" s="29">
        <v>32</v>
      </c>
      <c r="D3340" s="21" t="s">
        <v>46</v>
      </c>
      <c r="E3340" s="35">
        <v>5.19444291726865E-5</v>
      </c>
      <c r="F3340" s="35">
        <v>6.0457366937890799E-5</v>
      </c>
      <c r="G3340" s="35">
        <v>2.3964990540675101E-5</v>
      </c>
      <c r="H3340" s="35">
        <v>8.4078204584142301E-5</v>
      </c>
      <c r="I3340" s="35">
        <v>1.6040711915834099E-4</v>
      </c>
      <c r="J3340" s="35">
        <v>1.18119769888387E-3</v>
      </c>
      <c r="K3340" s="35">
        <v>3.8120249825503898E-3</v>
      </c>
      <c r="L3340" s="35">
        <v>1.55476334089142E-4</v>
      </c>
      <c r="M3340" s="35">
        <v>3.9084278896386902E-5</v>
      </c>
      <c r="N3340" s="35">
        <v>1.16998660981136E-4</v>
      </c>
      <c r="O3340" s="35">
        <v>5.7399795043720797E-5</v>
      </c>
      <c r="P3340" s="35">
        <v>5.4069383832205298E-5</v>
      </c>
      <c r="Q3340" s="35">
        <v>1.97235921791486E-5</v>
      </c>
      <c r="R3340" s="35">
        <f t="shared" si="55"/>
        <v>5.8168268368497342E-3</v>
      </c>
    </row>
    <row r="3341" spans="1:18" ht="15">
      <c r="A3341" s="28" t="s">
        <v>79</v>
      </c>
      <c r="B3341" s="37">
        <v>59</v>
      </c>
      <c r="C3341" s="29">
        <v>33</v>
      </c>
      <c r="D3341" s="21" t="s">
        <v>47</v>
      </c>
      <c r="E3341" s="35">
        <v>5.0783197478787502E-4</v>
      </c>
      <c r="F3341" s="35">
        <v>6.8271526396425602E-4</v>
      </c>
      <c r="G3341" s="35">
        <v>1.42889088361872E-3</v>
      </c>
      <c r="H3341" s="35">
        <v>3.9195780541910599E-4</v>
      </c>
      <c r="I3341" s="35">
        <v>2.7506864352715601E-3</v>
      </c>
      <c r="J3341" s="35">
        <v>6.96890856329973E-3</v>
      </c>
      <c r="K3341" s="35">
        <v>7.8726386694827708E-3</v>
      </c>
      <c r="L3341" s="35">
        <v>2.4136254555650201E-3</v>
      </c>
      <c r="M3341" s="35">
        <v>1.65438778253119E-4</v>
      </c>
      <c r="N3341" s="35">
        <v>6.6673340955658502E-4</v>
      </c>
      <c r="O3341" s="35">
        <v>8.5218613466883099E-4</v>
      </c>
      <c r="P3341" s="35">
        <v>2.8832229749201001E-4</v>
      </c>
      <c r="Q3341" s="35">
        <v>1.13783010937025E-4</v>
      </c>
      <c r="R3341" s="35">
        <f t="shared" si="55"/>
        <v>2.5103718682316607E-2</v>
      </c>
    </row>
    <row r="3342" spans="1:18" ht="15">
      <c r="A3342" s="28" t="s">
        <v>79</v>
      </c>
      <c r="B3342" s="37">
        <v>59</v>
      </c>
      <c r="C3342" s="29">
        <v>34</v>
      </c>
      <c r="D3342" s="21" t="s">
        <v>48</v>
      </c>
      <c r="E3342" s="35">
        <v>0</v>
      </c>
      <c r="F3342" s="35">
        <v>0</v>
      </c>
      <c r="G3342" s="35">
        <v>0</v>
      </c>
      <c r="H3342" s="35">
        <v>0</v>
      </c>
      <c r="I3342" s="35">
        <v>0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  <c r="O3342" s="35">
        <v>0</v>
      </c>
      <c r="P3342" s="35">
        <v>0</v>
      </c>
      <c r="Q3342" s="35">
        <v>0</v>
      </c>
      <c r="R3342" s="35">
        <f t="shared" si="55"/>
        <v>0</v>
      </c>
    </row>
    <row r="3343" spans="1:18" ht="15">
      <c r="A3343" s="28" t="s">
        <v>79</v>
      </c>
      <c r="B3343" s="37">
        <v>59</v>
      </c>
      <c r="C3343" s="29">
        <v>35</v>
      </c>
      <c r="D3343" s="21" t="s">
        <v>49</v>
      </c>
      <c r="E3343" s="35">
        <v>1.52999054760215E-3</v>
      </c>
      <c r="F3343" s="35">
        <v>8.8681815926785102E-4</v>
      </c>
      <c r="G3343" s="35">
        <v>1.1061192642132999E-3</v>
      </c>
      <c r="H3343" s="35">
        <v>1.4599007429939199E-3</v>
      </c>
      <c r="I3343" s="35">
        <v>5.2463042739647001E-3</v>
      </c>
      <c r="J3343" s="35">
        <v>2.3136986265372399E-2</v>
      </c>
      <c r="K3343" s="35">
        <v>1.49313497073565E-2</v>
      </c>
      <c r="L3343" s="35">
        <v>2.39774171122893E-3</v>
      </c>
      <c r="M3343" s="35">
        <v>3.0088204335391002E-4</v>
      </c>
      <c r="N3343" s="35">
        <v>1.6925498895410201E-2</v>
      </c>
      <c r="O3343" s="35">
        <v>1.0753752328955899E-3</v>
      </c>
      <c r="P3343" s="35">
        <v>6.8200309122851404E-4</v>
      </c>
      <c r="Q3343" s="35">
        <v>3.5011194470543103E-4</v>
      </c>
      <c r="R3343" s="35">
        <f t="shared" si="55"/>
        <v>7.0029081879593391E-2</v>
      </c>
    </row>
    <row r="3344" spans="1:18" ht="15">
      <c r="A3344" s="28" t="s">
        <v>79</v>
      </c>
      <c r="B3344" s="37">
        <v>59</v>
      </c>
      <c r="C3344" s="29">
        <v>36</v>
      </c>
      <c r="D3344" s="21" t="s">
        <v>50</v>
      </c>
      <c r="E3344" s="35">
        <v>0</v>
      </c>
      <c r="F3344" s="35">
        <v>0</v>
      </c>
      <c r="G3344" s="35">
        <v>0</v>
      </c>
      <c r="H3344" s="35">
        <v>0</v>
      </c>
      <c r="I3344" s="35">
        <v>0</v>
      </c>
      <c r="J3344" s="35">
        <v>0</v>
      </c>
      <c r="K3344" s="35">
        <v>0</v>
      </c>
      <c r="L3344" s="35">
        <v>0</v>
      </c>
      <c r="M3344" s="35">
        <v>0</v>
      </c>
      <c r="N3344" s="35">
        <v>0</v>
      </c>
      <c r="O3344" s="35">
        <v>0</v>
      </c>
      <c r="P3344" s="35">
        <v>0</v>
      </c>
      <c r="Q3344" s="35">
        <v>0</v>
      </c>
      <c r="R3344" s="35">
        <f t="shared" si="55"/>
        <v>0</v>
      </c>
    </row>
    <row r="3345" spans="1:18" ht="15">
      <c r="A3345" s="28" t="s">
        <v>79</v>
      </c>
      <c r="B3345" s="37">
        <v>59</v>
      </c>
      <c r="C3345" s="29">
        <v>37</v>
      </c>
      <c r="D3345" s="21" t="s">
        <v>51</v>
      </c>
      <c r="E3345" s="35">
        <v>0</v>
      </c>
      <c r="F3345" s="35">
        <v>0</v>
      </c>
      <c r="G3345" s="35">
        <v>0</v>
      </c>
      <c r="H3345" s="35">
        <v>0</v>
      </c>
      <c r="I3345" s="35">
        <v>0</v>
      </c>
      <c r="J3345" s="35">
        <v>0</v>
      </c>
      <c r="K3345" s="35">
        <v>0</v>
      </c>
      <c r="L3345" s="35">
        <v>0</v>
      </c>
      <c r="M3345" s="35">
        <v>0</v>
      </c>
      <c r="N3345" s="35">
        <v>0</v>
      </c>
      <c r="O3345" s="35">
        <v>0</v>
      </c>
      <c r="P3345" s="35">
        <v>0</v>
      </c>
      <c r="Q3345" s="35">
        <v>0</v>
      </c>
      <c r="R3345" s="35">
        <f t="shared" si="55"/>
        <v>0</v>
      </c>
    </row>
    <row r="3346" spans="1:18" ht="15">
      <c r="A3346" s="28" t="s">
        <v>79</v>
      </c>
      <c r="B3346" s="37">
        <v>59</v>
      </c>
      <c r="C3346" s="29">
        <v>38</v>
      </c>
      <c r="D3346" s="21" t="s">
        <v>52</v>
      </c>
      <c r="E3346" s="35">
        <v>0</v>
      </c>
      <c r="F3346" s="35">
        <v>0</v>
      </c>
      <c r="G3346" s="35">
        <v>0</v>
      </c>
      <c r="H3346" s="35">
        <v>0</v>
      </c>
      <c r="I3346" s="35">
        <v>0</v>
      </c>
      <c r="J3346" s="35">
        <v>0</v>
      </c>
      <c r="K3346" s="35">
        <v>0</v>
      </c>
      <c r="L3346" s="35">
        <v>0</v>
      </c>
      <c r="M3346" s="35">
        <v>0</v>
      </c>
      <c r="N3346" s="35">
        <v>0</v>
      </c>
      <c r="O3346" s="35">
        <v>0</v>
      </c>
      <c r="P3346" s="35">
        <v>0</v>
      </c>
      <c r="Q3346" s="35">
        <v>0</v>
      </c>
      <c r="R3346" s="35">
        <f t="shared" si="55"/>
        <v>0</v>
      </c>
    </row>
    <row r="3347" spans="1:18" ht="15">
      <c r="A3347" s="28" t="s">
        <v>79</v>
      </c>
      <c r="B3347" s="37">
        <v>59</v>
      </c>
      <c r="C3347" s="29">
        <v>39</v>
      </c>
      <c r="D3347" s="21" t="s">
        <v>53</v>
      </c>
      <c r="E3347" s="35">
        <v>0</v>
      </c>
      <c r="F3347" s="35">
        <v>0</v>
      </c>
      <c r="G3347" s="35">
        <v>0</v>
      </c>
      <c r="H3347" s="35">
        <v>0</v>
      </c>
      <c r="I3347" s="35">
        <v>0</v>
      </c>
      <c r="J3347" s="35">
        <v>0</v>
      </c>
      <c r="K3347" s="35">
        <v>0</v>
      </c>
      <c r="L3347" s="35">
        <v>0</v>
      </c>
      <c r="M3347" s="35">
        <v>0</v>
      </c>
      <c r="N3347" s="35">
        <v>0</v>
      </c>
      <c r="O3347" s="35">
        <v>0</v>
      </c>
      <c r="P3347" s="35">
        <v>0</v>
      </c>
      <c r="Q3347" s="35">
        <v>0</v>
      </c>
      <c r="R3347" s="35">
        <f t="shared" si="55"/>
        <v>0</v>
      </c>
    </row>
    <row r="3348" spans="1:18" ht="15">
      <c r="A3348" s="28" t="s">
        <v>79</v>
      </c>
      <c r="B3348" s="37">
        <v>59</v>
      </c>
      <c r="C3348" s="29">
        <v>40</v>
      </c>
      <c r="D3348" s="23" t="s">
        <v>54</v>
      </c>
      <c r="E3348" s="35">
        <v>0</v>
      </c>
      <c r="F3348" s="35">
        <v>0</v>
      </c>
      <c r="G3348" s="35">
        <v>0</v>
      </c>
      <c r="H3348" s="35">
        <v>0</v>
      </c>
      <c r="I3348" s="35">
        <v>0</v>
      </c>
      <c r="J3348" s="35">
        <v>0</v>
      </c>
      <c r="K3348" s="35">
        <v>0</v>
      </c>
      <c r="L3348" s="35">
        <v>0</v>
      </c>
      <c r="M3348" s="35">
        <v>0</v>
      </c>
      <c r="N3348" s="35">
        <v>0</v>
      </c>
      <c r="O3348" s="35">
        <v>0</v>
      </c>
      <c r="P3348" s="35">
        <v>0</v>
      </c>
      <c r="Q3348" s="35">
        <v>0</v>
      </c>
      <c r="R3348" s="35">
        <f t="shared" si="55"/>
        <v>0</v>
      </c>
    </row>
    <row r="3349" spans="1:18" ht="15">
      <c r="A3349" s="28" t="s">
        <v>79</v>
      </c>
      <c r="B3349" s="37">
        <v>59</v>
      </c>
      <c r="C3349" s="29">
        <v>41</v>
      </c>
      <c r="D3349" s="23" t="s">
        <v>55</v>
      </c>
      <c r="E3349" s="35">
        <v>0</v>
      </c>
      <c r="F3349" s="35">
        <v>0</v>
      </c>
      <c r="G3349" s="35">
        <v>0</v>
      </c>
      <c r="H3349" s="35">
        <v>0</v>
      </c>
      <c r="I3349" s="35">
        <v>0</v>
      </c>
      <c r="J3349" s="35">
        <v>0</v>
      </c>
      <c r="K3349" s="35">
        <v>0</v>
      </c>
      <c r="L3349" s="35">
        <v>0</v>
      </c>
      <c r="M3349" s="35">
        <v>0</v>
      </c>
      <c r="N3349" s="35">
        <v>0</v>
      </c>
      <c r="O3349" s="35">
        <v>0</v>
      </c>
      <c r="P3349" s="35">
        <v>0</v>
      </c>
      <c r="Q3349" s="35">
        <v>0</v>
      </c>
      <c r="R3349" s="35">
        <f t="shared" si="55"/>
        <v>0</v>
      </c>
    </row>
    <row r="3350" spans="1:18" ht="15">
      <c r="A3350" s="28" t="s">
        <v>79</v>
      </c>
      <c r="B3350" s="37">
        <v>59</v>
      </c>
      <c r="C3350" s="29">
        <v>42</v>
      </c>
      <c r="D3350" s="21" t="s">
        <v>56</v>
      </c>
      <c r="E3350" s="35">
        <v>0</v>
      </c>
      <c r="F3350" s="35">
        <v>0</v>
      </c>
      <c r="G3350" s="35">
        <v>0</v>
      </c>
      <c r="H3350" s="35">
        <v>0</v>
      </c>
      <c r="I3350" s="35">
        <v>0</v>
      </c>
      <c r="J3350" s="35">
        <v>0</v>
      </c>
      <c r="K3350" s="35">
        <v>0</v>
      </c>
      <c r="L3350" s="35">
        <v>0</v>
      </c>
      <c r="M3350" s="35">
        <v>0</v>
      </c>
      <c r="N3350" s="35">
        <v>0</v>
      </c>
      <c r="O3350" s="35">
        <v>0</v>
      </c>
      <c r="P3350" s="35">
        <v>0</v>
      </c>
      <c r="Q3350" s="35">
        <v>0</v>
      </c>
      <c r="R3350" s="35">
        <f t="shared" si="55"/>
        <v>0</v>
      </c>
    </row>
    <row r="3351" spans="1:18" ht="15">
      <c r="A3351" s="28" t="s">
        <v>79</v>
      </c>
      <c r="B3351" s="37">
        <v>59</v>
      </c>
      <c r="C3351" s="29">
        <v>43</v>
      </c>
      <c r="D3351" s="21" t="s">
        <v>57</v>
      </c>
      <c r="E3351" s="35">
        <v>0</v>
      </c>
      <c r="F3351" s="35">
        <v>0</v>
      </c>
      <c r="G3351" s="35">
        <v>0</v>
      </c>
      <c r="H3351" s="35">
        <v>0</v>
      </c>
      <c r="I3351" s="35">
        <v>0</v>
      </c>
      <c r="J3351" s="35">
        <v>0</v>
      </c>
      <c r="K3351" s="35">
        <v>0</v>
      </c>
      <c r="L3351" s="35">
        <v>0</v>
      </c>
      <c r="M3351" s="35">
        <v>0</v>
      </c>
      <c r="N3351" s="35">
        <v>0</v>
      </c>
      <c r="O3351" s="35">
        <v>0</v>
      </c>
      <c r="P3351" s="35">
        <v>0</v>
      </c>
      <c r="Q3351" s="35">
        <v>0</v>
      </c>
      <c r="R3351" s="35">
        <f t="shared" si="55"/>
        <v>0</v>
      </c>
    </row>
    <row r="3352" spans="1:18" ht="15">
      <c r="A3352" s="28" t="s">
        <v>79</v>
      </c>
      <c r="B3352" s="37">
        <v>59</v>
      </c>
      <c r="C3352" s="29">
        <v>44</v>
      </c>
      <c r="D3352" s="21" t="s">
        <v>58</v>
      </c>
      <c r="E3352" s="35">
        <v>2.93309014407915E-8</v>
      </c>
      <c r="F3352" s="35">
        <v>3.3417304369746198E-8</v>
      </c>
      <c r="G3352" s="35">
        <v>3.0324618611564299E-8</v>
      </c>
      <c r="H3352" s="35">
        <v>3.1802963968917298E-8</v>
      </c>
      <c r="I3352" s="35">
        <v>1.4980569516182399E-7</v>
      </c>
      <c r="J3352" s="35">
        <v>7.4168950139825304E-7</v>
      </c>
      <c r="K3352" s="35">
        <v>3.2576562151464201E-6</v>
      </c>
      <c r="L3352" s="35">
        <v>6.9737847453007103E-8</v>
      </c>
      <c r="M3352" s="35">
        <v>1.5173979643226501E-8</v>
      </c>
      <c r="N3352" s="35">
        <v>7.7269479295099204E-8</v>
      </c>
      <c r="O3352" s="35">
        <v>2.9593467785344198E-8</v>
      </c>
      <c r="P3352" s="35">
        <v>2.23195348324494E-8</v>
      </c>
      <c r="Q3352" s="35">
        <v>9.4727413529683502E-9</v>
      </c>
      <c r="R3352" s="35">
        <f t="shared" si="55"/>
        <v>4.4975942504596111E-6</v>
      </c>
    </row>
    <row r="3353" spans="1:18" ht="15">
      <c r="A3353" s="28" t="s">
        <v>79</v>
      </c>
      <c r="B3353" s="37">
        <v>59</v>
      </c>
      <c r="C3353" s="29">
        <v>45</v>
      </c>
      <c r="D3353" s="21" t="s">
        <v>59</v>
      </c>
      <c r="E3353" s="35">
        <v>2.6754951192381901E-9</v>
      </c>
      <c r="F3353" s="35">
        <v>2.8659027544855298E-9</v>
      </c>
      <c r="G3353" s="35">
        <v>1.5763822965222E-9</v>
      </c>
      <c r="H3353" s="35">
        <v>3.9128612018235102E-9</v>
      </c>
      <c r="I3353" s="35">
        <v>1.58677746551413E-8</v>
      </c>
      <c r="J3353" s="35">
        <v>7.04086350326583E-8</v>
      </c>
      <c r="K3353" s="35">
        <v>4.7574681081223702E-7</v>
      </c>
      <c r="L3353" s="35">
        <v>6.4817818590641596E-9</v>
      </c>
      <c r="M3353" s="35">
        <v>3.5555148210538201E-9</v>
      </c>
      <c r="N3353" s="35">
        <v>8.4558280585250693E-9</v>
      </c>
      <c r="O3353" s="35">
        <v>3.7894460840377997E-9</v>
      </c>
      <c r="P3353" s="35">
        <v>2.0698538642031401E-9</v>
      </c>
      <c r="Q3353" s="35">
        <v>9.2778934196502205E-10</v>
      </c>
      <c r="R3353" s="35">
        <f t="shared" si="55"/>
        <v>5.9833407590095506E-7</v>
      </c>
    </row>
    <row r="3354" spans="1:18" ht="15">
      <c r="A3354" s="28" t="s">
        <v>79</v>
      </c>
      <c r="B3354" s="37">
        <v>59</v>
      </c>
      <c r="C3354" s="29">
        <v>46</v>
      </c>
      <c r="D3354" s="21" t="s">
        <v>60</v>
      </c>
      <c r="E3354" s="35">
        <v>2.84166453303222E-7</v>
      </c>
      <c r="F3354" s="35">
        <v>2.3142131183465201E-6</v>
      </c>
      <c r="G3354" s="35">
        <v>1.0736231827975999E-7</v>
      </c>
      <c r="H3354" s="35">
        <v>9.02403864257664E-7</v>
      </c>
      <c r="I3354" s="35">
        <v>8.9554590335689501E-7</v>
      </c>
      <c r="J3354" s="35">
        <v>7.0068860419979897E-6</v>
      </c>
      <c r="K3354" s="35">
        <v>1.50662140254711E-4</v>
      </c>
      <c r="L3354" s="35">
        <v>4.2718479796855902E-7</v>
      </c>
      <c r="M3354" s="35">
        <v>1.10110620187264E-7</v>
      </c>
      <c r="N3354" s="35">
        <v>1.47063635955517E-6</v>
      </c>
      <c r="O3354" s="35">
        <v>2.5199890795543399E-7</v>
      </c>
      <c r="P3354" s="35">
        <v>4.6780239514138801E-7</v>
      </c>
      <c r="Q3354" s="35">
        <v>9.9548964939381603E-8</v>
      </c>
      <c r="R3354" s="35">
        <f t="shared" si="55"/>
        <v>1.6500000000000024E-4</v>
      </c>
    </row>
    <row r="3355" spans="1:18" ht="15">
      <c r="A3355" s="28" t="s">
        <v>79</v>
      </c>
      <c r="B3355" s="37">
        <v>59</v>
      </c>
      <c r="C3355" s="29">
        <v>47</v>
      </c>
      <c r="D3355" s="21" t="s">
        <v>61</v>
      </c>
      <c r="E3355" s="35">
        <v>4.6947441290308302E-8</v>
      </c>
      <c r="F3355" s="35">
        <v>4.2149418472761497E-8</v>
      </c>
      <c r="G3355" s="35">
        <v>1.5403043816255601E-8</v>
      </c>
      <c r="H3355" s="35">
        <v>5.5361973967567401E-8</v>
      </c>
      <c r="I3355" s="35">
        <v>1.2843155070568999E-7</v>
      </c>
      <c r="J3355" s="35">
        <v>9.5094235875349499E-7</v>
      </c>
      <c r="K3355" s="35">
        <v>5.2779848145684297E-6</v>
      </c>
      <c r="L3355" s="35">
        <v>7.44058003210122E-8</v>
      </c>
      <c r="M3355" s="35">
        <v>3.7861945325105397E-8</v>
      </c>
      <c r="N3355" s="35">
        <v>8.6507757970674705E-8</v>
      </c>
      <c r="O3355" s="35">
        <v>4.4537235082431198E-8</v>
      </c>
      <c r="P3355" s="35">
        <v>2.4611385573289999E-8</v>
      </c>
      <c r="Q3355" s="35">
        <v>1.0911593923193301E-8</v>
      </c>
      <c r="R3355" s="35">
        <f t="shared" si="55"/>
        <v>6.7960563197702143E-6</v>
      </c>
    </row>
    <row r="3356" spans="1:18" ht="15">
      <c r="A3356" s="28" t="s">
        <v>79</v>
      </c>
      <c r="B3356" s="37">
        <v>59</v>
      </c>
      <c r="C3356" s="29">
        <v>48</v>
      </c>
      <c r="D3356" s="22" t="s">
        <v>62</v>
      </c>
      <c r="E3356" s="35">
        <v>1.94950296089319E-3</v>
      </c>
      <c r="F3356" s="35">
        <v>2.3214342231397699E-3</v>
      </c>
      <c r="G3356" s="35">
        <v>1.02103312152144E-3</v>
      </c>
      <c r="H3356" s="35">
        <v>2.9115127798976701E-3</v>
      </c>
      <c r="I3356" s="35">
        <v>6.9529663202301797E-3</v>
      </c>
      <c r="J3356" s="35">
        <v>4.3120470319804503E-2</v>
      </c>
      <c r="K3356" s="35">
        <v>0.12886648908193701</v>
      </c>
      <c r="L3356" s="35">
        <v>7.7121786006591501E-3</v>
      </c>
      <c r="M3356" s="35">
        <v>1.8744727212014101E-3</v>
      </c>
      <c r="N3356" s="35">
        <v>4.2646490151821599E-3</v>
      </c>
      <c r="O3356" s="35">
        <v>2.2590518406815099E-3</v>
      </c>
      <c r="P3356" s="35">
        <v>1.2407379228657599E-3</v>
      </c>
      <c r="Q3356" s="35">
        <v>6.8050109198675396E-4</v>
      </c>
      <c r="R3356" s="35">
        <f t="shared" si="55"/>
        <v>0.2051750000000005</v>
      </c>
    </row>
    <row r="3357" spans="1:18" ht="15">
      <c r="A3357" s="28" t="s">
        <v>79</v>
      </c>
      <c r="B3357" s="37">
        <v>59</v>
      </c>
      <c r="C3357" s="29">
        <v>49</v>
      </c>
      <c r="D3357" s="22" t="s">
        <v>63</v>
      </c>
      <c r="E3357" s="35">
        <v>0</v>
      </c>
      <c r="F3357" s="35">
        <v>0</v>
      </c>
      <c r="G3357" s="35">
        <v>0</v>
      </c>
      <c r="H3357" s="35">
        <v>0</v>
      </c>
      <c r="I3357" s="35">
        <v>0</v>
      </c>
      <c r="J3357" s="35">
        <v>0</v>
      </c>
      <c r="K3357" s="35">
        <v>0</v>
      </c>
      <c r="L3357" s="35">
        <v>0</v>
      </c>
      <c r="M3357" s="35">
        <v>0</v>
      </c>
      <c r="N3357" s="35">
        <v>0</v>
      </c>
      <c r="O3357" s="35">
        <v>0</v>
      </c>
      <c r="P3357" s="35">
        <v>0</v>
      </c>
      <c r="Q3357" s="35">
        <v>0</v>
      </c>
      <c r="R3357" s="35">
        <f t="shared" si="55"/>
        <v>0</v>
      </c>
    </row>
    <row r="3358" spans="1:18" ht="15">
      <c r="A3358" s="28" t="s">
        <v>79</v>
      </c>
      <c r="B3358" s="37">
        <v>59</v>
      </c>
      <c r="C3358" s="29">
        <v>50</v>
      </c>
      <c r="D3358" s="22" t="s">
        <v>64</v>
      </c>
      <c r="E3358" s="35">
        <v>6.3508821028594305E-7</v>
      </c>
      <c r="F3358" s="35">
        <v>5.2541262578839003E-7</v>
      </c>
      <c r="G3358" s="35">
        <v>2.1399148935982899E-7</v>
      </c>
      <c r="H3358" s="35">
        <v>8.7788326494298998E-7</v>
      </c>
      <c r="I3358" s="35">
        <v>2.2419693109986702E-6</v>
      </c>
      <c r="J3358" s="35">
        <v>1.0220025671024001E-5</v>
      </c>
      <c r="K3358" s="35">
        <v>1.41863894298325E-5</v>
      </c>
      <c r="L3358" s="35">
        <v>2.74002969777943E-6</v>
      </c>
      <c r="M3358" s="35">
        <v>6.4537815160746698E-7</v>
      </c>
      <c r="N3358" s="35">
        <v>1.0821097366990399E-6</v>
      </c>
      <c r="O3358" s="35">
        <v>8.4686286366993504E-7</v>
      </c>
      <c r="P3358" s="35">
        <v>5.3800266960071399E-7</v>
      </c>
      <c r="Q3358" s="35">
        <v>2.4685687841112103E-7</v>
      </c>
      <c r="R3358" s="35">
        <f t="shared" si="55"/>
        <v>3.5000000000000024E-5</v>
      </c>
    </row>
    <row r="3359" spans="1:18" ht="15">
      <c r="A3359" s="28" t="s">
        <v>79</v>
      </c>
      <c r="B3359" s="37">
        <v>59</v>
      </c>
      <c r="C3359" s="29">
        <v>51</v>
      </c>
      <c r="D3359" s="21" t="s">
        <v>65</v>
      </c>
      <c r="E3359" s="35">
        <v>3.8351284446665899E-8</v>
      </c>
      <c r="F3359" s="35">
        <v>3.4612617809773497E-8</v>
      </c>
      <c r="G3359" s="35">
        <v>1.9274867690897001E-8</v>
      </c>
      <c r="H3359" s="35">
        <v>5.2934418334628999E-8</v>
      </c>
      <c r="I3359" s="35">
        <v>1.6836500948730599E-7</v>
      </c>
      <c r="J3359" s="35">
        <v>7.9286615856621899E-7</v>
      </c>
      <c r="K3359" s="35">
        <v>2.7184628024468699E-6</v>
      </c>
      <c r="L3359" s="35">
        <v>8.7722412219962302E-8</v>
      </c>
      <c r="M3359" s="35">
        <v>3.2818390247661497E-8</v>
      </c>
      <c r="N3359" s="35">
        <v>9.5333209743413198E-8</v>
      </c>
      <c r="O3359" s="35">
        <v>4.5895767680933603E-8</v>
      </c>
      <c r="P3359" s="35">
        <v>2.68994921164293E-8</v>
      </c>
      <c r="Q3359" s="35">
        <v>2.2153792809605299E-8</v>
      </c>
      <c r="R3359" s="35">
        <f t="shared" si="55"/>
        <v>4.1356902236003649E-6</v>
      </c>
    </row>
    <row r="3360" spans="1:18" ht="15">
      <c r="A3360" s="28" t="s">
        <v>79</v>
      </c>
      <c r="B3360" s="37">
        <v>59</v>
      </c>
      <c r="C3360" s="29">
        <v>52</v>
      </c>
      <c r="D3360" s="21" t="s">
        <v>66</v>
      </c>
      <c r="E3360" s="35">
        <v>3.3842998883487498E-8</v>
      </c>
      <c r="F3360" s="35">
        <v>4.6272955787792802E-8</v>
      </c>
      <c r="G3360" s="35">
        <v>2.35402325406238E-8</v>
      </c>
      <c r="H3360" s="35">
        <v>4.0047271364876599E-8</v>
      </c>
      <c r="I3360" s="35">
        <v>1.4168181107852701E-7</v>
      </c>
      <c r="J3360" s="35">
        <v>7.0289710701331405E-7</v>
      </c>
      <c r="K3360" s="35">
        <v>2.36752518675213E-6</v>
      </c>
      <c r="L3360" s="35">
        <v>8.6887670984811006E-8</v>
      </c>
      <c r="M3360" s="35">
        <v>3.1503628125873102E-8</v>
      </c>
      <c r="N3360" s="35">
        <v>8.1781020364137495E-8</v>
      </c>
      <c r="O3360" s="35">
        <v>3.8253151660609297E-8</v>
      </c>
      <c r="P3360" s="35">
        <v>1.9329211937908E-8</v>
      </c>
      <c r="Q3360" s="35">
        <v>1.00037332090959E-8</v>
      </c>
      <c r="R3360" s="35">
        <f t="shared" si="55"/>
        <v>3.6235659797031854E-6</v>
      </c>
    </row>
    <row r="3361" spans="1:18" ht="15">
      <c r="A3361" s="28" t="s">
        <v>79</v>
      </c>
      <c r="B3361" s="37">
        <v>59</v>
      </c>
      <c r="C3361" s="29">
        <v>53</v>
      </c>
      <c r="D3361" s="21" t="s">
        <v>67</v>
      </c>
      <c r="E3361" s="35">
        <v>6.2718541626607103E-9</v>
      </c>
      <c r="F3361" s="35">
        <v>7.3402850899606402E-9</v>
      </c>
      <c r="G3361" s="35">
        <v>2.8397457172679198E-9</v>
      </c>
      <c r="H3361" s="35">
        <v>7.0014461178677804E-9</v>
      </c>
      <c r="I3361" s="35">
        <v>1.19896909139495E-8</v>
      </c>
      <c r="J3361" s="35">
        <v>9.0551270957214002E-8</v>
      </c>
      <c r="K3361" s="35">
        <v>3.4770624162010499E-7</v>
      </c>
      <c r="L3361" s="35">
        <v>2.56909257386689E-8</v>
      </c>
      <c r="M3361" s="35">
        <v>8.0032904226307704E-9</v>
      </c>
      <c r="N3361" s="35">
        <v>1.20579682622017E-8</v>
      </c>
      <c r="O3361" s="35">
        <v>7.5879606687906398E-9</v>
      </c>
      <c r="P3361" s="35">
        <v>3.2373759627739399E-9</v>
      </c>
      <c r="Q3361" s="35">
        <v>1.67635336047665E-9</v>
      </c>
      <c r="R3361" s="35">
        <f t="shared" si="55"/>
        <v>5.3195440899456814E-7</v>
      </c>
    </row>
    <row r="3362" spans="1:18" ht="15">
      <c r="A3362" s="28" t="s">
        <v>79</v>
      </c>
      <c r="B3362" s="37">
        <v>59</v>
      </c>
      <c r="C3362" s="29">
        <v>54</v>
      </c>
      <c r="D3362" s="21" t="s">
        <v>68</v>
      </c>
      <c r="E3362" s="35">
        <v>1.4200156648652301E-7</v>
      </c>
      <c r="F3362" s="35">
        <v>1.9045456470733601E-7</v>
      </c>
      <c r="G3362" s="35">
        <v>1.01153447862845E-7</v>
      </c>
      <c r="H3362" s="35">
        <v>2.5974413550265798E-7</v>
      </c>
      <c r="I3362" s="35">
        <v>5.99210154393162E-7</v>
      </c>
      <c r="J3362" s="35">
        <v>3.8429249070720003E-6</v>
      </c>
      <c r="K3362" s="35">
        <v>7.8548286511493103E-6</v>
      </c>
      <c r="L3362" s="35">
        <v>3.4782166654922099E-7</v>
      </c>
      <c r="M3362" s="35">
        <v>8.4794393858291704E-8</v>
      </c>
      <c r="N3362" s="35">
        <v>3.7535977976643002E-7</v>
      </c>
      <c r="O3362" s="35">
        <v>2.06285006345257E-7</v>
      </c>
      <c r="P3362" s="35">
        <v>1.34086969185912E-7</v>
      </c>
      <c r="Q3362" s="35">
        <v>4.8485249702651698E-8</v>
      </c>
      <c r="R3362" s="35">
        <f t="shared" si="55"/>
        <v>1.4187150492581599E-5</v>
      </c>
    </row>
    <row r="3363" spans="1:18" ht="15">
      <c r="A3363" s="28" t="s">
        <v>79</v>
      </c>
      <c r="B3363" s="37">
        <v>59</v>
      </c>
      <c r="C3363" s="29">
        <v>55</v>
      </c>
      <c r="D3363" s="21" t="s">
        <v>69</v>
      </c>
      <c r="E3363" s="35">
        <v>1.02230211508023E-8</v>
      </c>
      <c r="F3363" s="35">
        <v>2.6974956423895399E-8</v>
      </c>
      <c r="G3363" s="35">
        <v>3.6151969996861201E-9</v>
      </c>
      <c r="H3363" s="35">
        <v>2.9757969621225399E-8</v>
      </c>
      <c r="I3363" s="35">
        <v>7.8376528910787896E-8</v>
      </c>
      <c r="J3363" s="35">
        <v>3.86441747120462E-7</v>
      </c>
      <c r="K3363" s="35">
        <v>2.4383617683970298E-6</v>
      </c>
      <c r="L3363" s="35">
        <v>2.7225982148097801E-8</v>
      </c>
      <c r="M3363" s="35">
        <v>3.7087522838487398E-8</v>
      </c>
      <c r="N3363" s="35">
        <v>4.14741002194098E-8</v>
      </c>
      <c r="O3363" s="35">
        <v>2.9243063217870701E-8</v>
      </c>
      <c r="P3363" s="35">
        <v>1.3117651687669E-8</v>
      </c>
      <c r="Q3363" s="35">
        <v>5.4890408457330998E-9</v>
      </c>
      <c r="R3363" s="35">
        <f t="shared" si="55"/>
        <v>3.1273885495811563E-6</v>
      </c>
    </row>
    <row r="3364" spans="1:18" ht="15">
      <c r="A3364" s="28" t="s">
        <v>79</v>
      </c>
      <c r="B3364" s="37">
        <v>59</v>
      </c>
      <c r="C3364" s="29">
        <v>56</v>
      </c>
      <c r="D3364" s="21" t="s">
        <v>70</v>
      </c>
      <c r="E3364" s="35">
        <v>1.05250100661046E-4</v>
      </c>
      <c r="F3364" s="35">
        <v>1.06606751110655E-4</v>
      </c>
      <c r="G3364" s="35">
        <v>4.4944754897870202E-5</v>
      </c>
      <c r="H3364" s="35">
        <v>1.89623672411267E-4</v>
      </c>
      <c r="I3364" s="35">
        <v>5.2343357875296202E-4</v>
      </c>
      <c r="J3364" s="35">
        <v>3.0563178424848898E-3</v>
      </c>
      <c r="K3364" s="35">
        <v>0.10089316065347199</v>
      </c>
      <c r="L3364" s="35">
        <v>2.5576803302828298E-4</v>
      </c>
      <c r="M3364" s="35">
        <v>1.8930537006018599E-4</v>
      </c>
      <c r="N3364" s="35">
        <v>5.1391937695605702E-4</v>
      </c>
      <c r="O3364" s="35">
        <v>2.31821073333266E-4</v>
      </c>
      <c r="P3364" s="35">
        <v>1.46023227262234E-4</v>
      </c>
      <c r="Q3364" s="35">
        <v>4.5825425519044197E-5</v>
      </c>
      <c r="R3364" s="35">
        <f t="shared" si="55"/>
        <v>0.10630199985994974</v>
      </c>
    </row>
    <row r="3365" spans="1:18" ht="15">
      <c r="A3365" s="28" t="s">
        <v>79</v>
      </c>
      <c r="B3365" s="37">
        <v>59</v>
      </c>
      <c r="C3365" s="29">
        <v>57</v>
      </c>
      <c r="D3365" s="21" t="s">
        <v>71</v>
      </c>
      <c r="E3365" s="35">
        <v>0</v>
      </c>
      <c r="F3365" s="35">
        <v>0</v>
      </c>
      <c r="G3365" s="35">
        <v>0</v>
      </c>
      <c r="H3365" s="35">
        <v>0</v>
      </c>
      <c r="I3365" s="35">
        <v>0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  <c r="O3365" s="35">
        <v>0</v>
      </c>
      <c r="P3365" s="35">
        <v>0</v>
      </c>
      <c r="Q3365" s="35">
        <v>0</v>
      </c>
      <c r="R3365" s="35">
        <f t="shared" si="55"/>
        <v>0</v>
      </c>
    </row>
    <row r="3366" spans="1:18" ht="15">
      <c r="A3366" s="28" t="s">
        <v>78</v>
      </c>
      <c r="B3366" s="37">
        <v>60</v>
      </c>
      <c r="C3366" s="29">
        <v>1</v>
      </c>
      <c r="D3366" s="22" t="s">
        <v>15</v>
      </c>
      <c r="E3366" s="35">
        <v>5.2600639867782901E-4</v>
      </c>
      <c r="F3366" s="35">
        <v>2.3463777380732301E-4</v>
      </c>
      <c r="G3366" s="35">
        <v>5.8244635159716198E-5</v>
      </c>
      <c r="H3366" s="35">
        <v>1.0578859522453401E-4</v>
      </c>
      <c r="I3366" s="35">
        <v>5.9635421706463699E-4</v>
      </c>
      <c r="J3366" s="35">
        <v>1.10951488047437E-2</v>
      </c>
      <c r="K3366" s="35">
        <v>2.7139441007596803E-4</v>
      </c>
      <c r="L3366" s="35">
        <v>2.28708661332935E-4</v>
      </c>
      <c r="M3366" s="35">
        <v>2.2754533438223399E-5</v>
      </c>
      <c r="N3366" s="35">
        <v>2.81374740988047E-4</v>
      </c>
      <c r="O3366" s="35">
        <v>7.8124115225684801E-5</v>
      </c>
      <c r="P3366" s="35">
        <v>6.0817404395637898E-5</v>
      </c>
      <c r="Q3366" s="35">
        <v>4.89019126584826E-5</v>
      </c>
      <c r="R3366" s="35">
        <f t="shared" si="55"/>
        <v>1.3608256202792719E-2</v>
      </c>
    </row>
    <row r="3367" spans="1:18" ht="15">
      <c r="A3367" s="28" t="s">
        <v>78</v>
      </c>
      <c r="B3367" s="37">
        <v>60</v>
      </c>
      <c r="C3367" s="29">
        <v>2</v>
      </c>
      <c r="D3367" s="22" t="s">
        <v>16</v>
      </c>
      <c r="E3367" s="35">
        <v>2.68081451171042E-2</v>
      </c>
      <c r="F3367" s="35">
        <v>9.8358387035799005E-3</v>
      </c>
      <c r="G3367" s="35">
        <v>2.28280201289472E-3</v>
      </c>
      <c r="H3367" s="35">
        <v>4.6377408811742998E-3</v>
      </c>
      <c r="I3367" s="35">
        <v>1.7751443064984902E-2</v>
      </c>
      <c r="J3367" s="35">
        <v>0.94676844012616701</v>
      </c>
      <c r="K3367" s="35">
        <v>3.1384501414866102E-2</v>
      </c>
      <c r="L3367" s="35">
        <v>9.3009886382420092E-3</v>
      </c>
      <c r="M3367" s="35">
        <v>1.19482279021521E-3</v>
      </c>
      <c r="N3367" s="35">
        <v>5.77751853171804E-2</v>
      </c>
      <c r="O3367" s="35">
        <v>3.58400517893432E-3</v>
      </c>
      <c r="P3367" s="35">
        <v>4.3554514566035204E-3</v>
      </c>
      <c r="Q3367" s="35">
        <v>2.1102595876857501E-3</v>
      </c>
      <c r="R3367" s="35">
        <f t="shared" si="55"/>
        <v>1.1177896242896326</v>
      </c>
    </row>
    <row r="3368" spans="1:18" ht="15">
      <c r="A3368" s="28" t="s">
        <v>78</v>
      </c>
      <c r="B3368" s="37">
        <v>60</v>
      </c>
      <c r="C3368" s="29">
        <v>3</v>
      </c>
      <c r="D3368" s="22" t="s">
        <v>17</v>
      </c>
      <c r="E3368" s="35">
        <v>0.17131547467427599</v>
      </c>
      <c r="F3368" s="35">
        <v>5.2696508736065802E-2</v>
      </c>
      <c r="G3368" s="35">
        <v>1.17189013727854E-2</v>
      </c>
      <c r="H3368" s="35">
        <v>3.1973576659776598E-2</v>
      </c>
      <c r="I3368" s="35">
        <v>0.111743158249426</v>
      </c>
      <c r="J3368" s="35">
        <v>2.1576195044299098</v>
      </c>
      <c r="K3368" s="35">
        <v>8.8342137357832903E-2</v>
      </c>
      <c r="L3368" s="35">
        <v>7.0303365002412396E-2</v>
      </c>
      <c r="M3368" s="35">
        <v>5.99413188647961E-3</v>
      </c>
      <c r="N3368" s="35">
        <v>0.29122301455606397</v>
      </c>
      <c r="O3368" s="35">
        <v>1.5948055003931001E-2</v>
      </c>
      <c r="P3368" s="35">
        <v>2.03978595092222E-2</v>
      </c>
      <c r="Q3368" s="35">
        <v>1.0995272721669801E-2</v>
      </c>
      <c r="R3368" s="35">
        <f t="shared" si="55"/>
        <v>3.0402709601598517</v>
      </c>
    </row>
    <row r="3369" spans="1:18" ht="15">
      <c r="A3369" s="28" t="s">
        <v>78</v>
      </c>
      <c r="B3369" s="37">
        <v>60</v>
      </c>
      <c r="C3369" s="29">
        <v>4</v>
      </c>
      <c r="D3369" s="22" t="s">
        <v>18</v>
      </c>
      <c r="E3369" s="35">
        <v>2.0129182617610202E-2</v>
      </c>
      <c r="F3369" s="35">
        <v>1.21332491296074E-2</v>
      </c>
      <c r="G3369" s="35">
        <v>7.6021733869884997E-3</v>
      </c>
      <c r="H3369" s="35">
        <v>6.7609516206325101E-3</v>
      </c>
      <c r="I3369" s="35">
        <v>0.123345274552558</v>
      </c>
      <c r="J3369" s="35">
        <v>4.9807659979083496</v>
      </c>
      <c r="K3369" s="35">
        <v>2.6853325586672701E-2</v>
      </c>
      <c r="L3369" s="35">
        <v>1.27908472485468E-2</v>
      </c>
      <c r="M3369" s="35">
        <v>1.6813265944215501E-3</v>
      </c>
      <c r="N3369" s="35">
        <v>1.19773500288303E-2</v>
      </c>
      <c r="O3369" s="35">
        <v>5.8136942778724103E-3</v>
      </c>
      <c r="P3369" s="35">
        <v>5.24168874491993E-3</v>
      </c>
      <c r="Q3369" s="35">
        <v>2.4723290251277598E-3</v>
      </c>
      <c r="R3369" s="35">
        <f t="shared" si="55"/>
        <v>5.2175673907221372</v>
      </c>
    </row>
    <row r="3370" spans="1:18" ht="15">
      <c r="A3370" s="28" t="s">
        <v>78</v>
      </c>
      <c r="B3370" s="37">
        <v>60</v>
      </c>
      <c r="C3370" s="29">
        <v>5</v>
      </c>
      <c r="D3370" s="22" t="s">
        <v>19</v>
      </c>
      <c r="E3370" s="35">
        <v>7.7316991174642196E-3</v>
      </c>
      <c r="F3370" s="35">
        <v>4.9898344507263099E-3</v>
      </c>
      <c r="G3370" s="35">
        <v>2.0217129135249399E-3</v>
      </c>
      <c r="H3370" s="35">
        <v>2.6860588598529101E-3</v>
      </c>
      <c r="I3370" s="35">
        <v>9.6361229387372203E-3</v>
      </c>
      <c r="J3370" s="35">
        <v>0.354645412210216</v>
      </c>
      <c r="K3370" s="35">
        <v>1.35832569691673E-2</v>
      </c>
      <c r="L3370" s="35">
        <v>5.7521096542629997E-3</v>
      </c>
      <c r="M3370" s="35">
        <v>7.7089033492434703E-4</v>
      </c>
      <c r="N3370" s="35">
        <v>4.0715077844303603E-3</v>
      </c>
      <c r="O3370" s="35">
        <v>2.3744904802512601E-3</v>
      </c>
      <c r="P3370" s="35">
        <v>2.5416734311665399E-3</v>
      </c>
      <c r="Q3370" s="35">
        <v>9.8192120651882501E-4</v>
      </c>
      <c r="R3370" s="35">
        <f t="shared" si="55"/>
        <v>0.41178669035124316</v>
      </c>
    </row>
    <row r="3371" spans="1:18" ht="15">
      <c r="A3371" s="28" t="s">
        <v>78</v>
      </c>
      <c r="B3371" s="37">
        <v>60</v>
      </c>
      <c r="C3371" s="29">
        <v>6</v>
      </c>
      <c r="D3371" s="22" t="s">
        <v>20</v>
      </c>
      <c r="E3371" s="35">
        <v>2.24283790414563E-3</v>
      </c>
      <c r="F3371" s="35">
        <v>1.32600014590414E-3</v>
      </c>
      <c r="G3371" s="35">
        <v>5.5218520329151498E-4</v>
      </c>
      <c r="H3371" s="35">
        <v>1.09390026869618E-3</v>
      </c>
      <c r="I3371" s="35">
        <v>2.7146422320402101E-3</v>
      </c>
      <c r="J3371" s="35">
        <v>0.114535409654448</v>
      </c>
      <c r="K3371" s="35">
        <v>7.8338548553582906E-3</v>
      </c>
      <c r="L3371" s="35">
        <v>1.12280569936495E-3</v>
      </c>
      <c r="M3371" s="35">
        <v>1.2477515945385199E-4</v>
      </c>
      <c r="N3371" s="35">
        <v>1.23248895645388E-3</v>
      </c>
      <c r="O3371" s="35">
        <v>4.58925979535888E-4</v>
      </c>
      <c r="P3371" s="35">
        <v>7.9459780331470802E-4</v>
      </c>
      <c r="Q3371" s="35">
        <v>1.69063221770219E-4</v>
      </c>
      <c r="R3371" s="35">
        <f t="shared" si="55"/>
        <v>0.13420148708377749</v>
      </c>
    </row>
    <row r="3372" spans="1:18" ht="15">
      <c r="A3372" s="28" t="s">
        <v>78</v>
      </c>
      <c r="B3372" s="37">
        <v>60</v>
      </c>
      <c r="C3372" s="29">
        <v>7</v>
      </c>
      <c r="D3372" s="22" t="s">
        <v>21</v>
      </c>
      <c r="E3372" s="35">
        <v>5.58296692648233E-5</v>
      </c>
      <c r="F3372" s="35">
        <v>4.7272204273960198E-5</v>
      </c>
      <c r="G3372" s="35">
        <v>1.2465281992912599E-3</v>
      </c>
      <c r="H3372" s="35">
        <v>6.3419090536729003E-5</v>
      </c>
      <c r="I3372" s="35">
        <v>1.4901993407156E-4</v>
      </c>
      <c r="J3372" s="35">
        <v>1.49422158818753E-2</v>
      </c>
      <c r="K3372" s="35">
        <v>5.84594513885923E-5</v>
      </c>
      <c r="L3372" s="35">
        <v>1.8146412249281E-4</v>
      </c>
      <c r="M3372" s="35">
        <v>1.6184569985929901E-5</v>
      </c>
      <c r="N3372" s="35">
        <v>1.5083943201924001E-4</v>
      </c>
      <c r="O3372" s="35">
        <v>6.5896554642811003E-5</v>
      </c>
      <c r="P3372" s="35">
        <v>5.97162790564866E-5</v>
      </c>
      <c r="Q3372" s="35">
        <v>1.9541779613784399E-5</v>
      </c>
      <c r="R3372" s="35">
        <f t="shared" si="55"/>
        <v>1.7056387168513286E-2</v>
      </c>
    </row>
    <row r="3373" spans="1:18" ht="15">
      <c r="A3373" s="28" t="s">
        <v>78</v>
      </c>
      <c r="B3373" s="37">
        <v>60</v>
      </c>
      <c r="C3373" s="29">
        <v>8</v>
      </c>
      <c r="D3373" s="22" t="s">
        <v>22</v>
      </c>
      <c r="E3373" s="35">
        <v>5.4082241849762298E-2</v>
      </c>
      <c r="F3373" s="35">
        <v>1.8925861751086001E-2</v>
      </c>
      <c r="G3373" s="35">
        <v>1.1863843443191699E-2</v>
      </c>
      <c r="H3373" s="35">
        <v>1.0783658961167199E-2</v>
      </c>
      <c r="I3373" s="35">
        <v>5.5544331673861101E-2</v>
      </c>
      <c r="J3373" s="35">
        <v>2.3202931249603602</v>
      </c>
      <c r="K3373" s="35">
        <v>4.0051219641020798E-2</v>
      </c>
      <c r="L3373" s="35">
        <v>3.2224190844158798E-2</v>
      </c>
      <c r="M3373" s="35">
        <v>2.4611356988350299E-3</v>
      </c>
      <c r="N3373" s="35">
        <v>1.7437553199596102E-2</v>
      </c>
      <c r="O3373" s="35">
        <v>7.2126376854292204E-3</v>
      </c>
      <c r="P3373" s="35">
        <v>6.9650198252710002E-3</v>
      </c>
      <c r="Q3373" s="35">
        <v>4.0937568865345997E-3</v>
      </c>
      <c r="R3373" s="35">
        <f t="shared" si="55"/>
        <v>2.5819385764202742</v>
      </c>
    </row>
    <row r="3374" spans="1:18" ht="15">
      <c r="A3374" s="28" t="s">
        <v>78</v>
      </c>
      <c r="B3374" s="37">
        <v>60</v>
      </c>
      <c r="C3374" s="29">
        <v>9</v>
      </c>
      <c r="D3374" s="22" t="s">
        <v>23</v>
      </c>
      <c r="E3374" s="35">
        <v>1.53390446029085E-2</v>
      </c>
      <c r="F3374" s="35">
        <v>1.20599713602442E-2</v>
      </c>
      <c r="G3374" s="35">
        <v>5.5967170327252003E-3</v>
      </c>
      <c r="H3374" s="35">
        <v>6.2386606972136497E-3</v>
      </c>
      <c r="I3374" s="35">
        <v>5.7755016049983801E-2</v>
      </c>
      <c r="J3374" s="35">
        <v>1.5758454125718699</v>
      </c>
      <c r="K3374" s="35">
        <v>1.68137209080918E-2</v>
      </c>
      <c r="L3374" s="35">
        <v>1.14740771231752E-2</v>
      </c>
      <c r="M3374" s="35">
        <v>1.6896672542596599E-3</v>
      </c>
      <c r="N3374" s="35">
        <v>8.5831161339192004E-3</v>
      </c>
      <c r="O3374" s="35">
        <v>5.2723181281001397E-3</v>
      </c>
      <c r="P3374" s="35">
        <v>5.1376659806179996E-3</v>
      </c>
      <c r="Q3374" s="35">
        <v>2.4498321567786698E-3</v>
      </c>
      <c r="R3374" s="35">
        <f t="shared" si="55"/>
        <v>1.724255219999888</v>
      </c>
    </row>
    <row r="3375" spans="1:18" ht="15">
      <c r="A3375" s="28" t="s">
        <v>78</v>
      </c>
      <c r="B3375" s="37">
        <v>60</v>
      </c>
      <c r="C3375" s="29">
        <v>10</v>
      </c>
      <c r="D3375" s="22" t="s">
        <v>24</v>
      </c>
      <c r="E3375" s="35">
        <v>1.6945343822522401</v>
      </c>
      <c r="F3375" s="35">
        <v>0.29683041053179898</v>
      </c>
      <c r="G3375" s="35">
        <v>2.5180215558059899E-2</v>
      </c>
      <c r="H3375" s="35">
        <v>0.11003925559629101</v>
      </c>
      <c r="I3375" s="35">
        <v>0.45812289265139999</v>
      </c>
      <c r="J3375" s="35">
        <v>4.0019626006047497</v>
      </c>
      <c r="K3375" s="35">
        <v>0.25158809553313599</v>
      </c>
      <c r="L3375" s="35">
        <v>0.235528098364269</v>
      </c>
      <c r="M3375" s="35">
        <v>1.9639452408338601E-2</v>
      </c>
      <c r="N3375" s="35">
        <v>0.154454493418716</v>
      </c>
      <c r="O3375" s="35">
        <v>4.8429023834677003E-2</v>
      </c>
      <c r="P3375" s="35">
        <v>3.1739851686383998E-2</v>
      </c>
      <c r="Q3375" s="35">
        <v>7.1453924106251399E-2</v>
      </c>
      <c r="R3375" s="35">
        <f t="shared" si="55"/>
        <v>7.3995026965463104</v>
      </c>
    </row>
    <row r="3376" spans="1:18" ht="15">
      <c r="A3376" s="28" t="s">
        <v>78</v>
      </c>
      <c r="B3376" s="37">
        <v>60</v>
      </c>
      <c r="C3376" s="29">
        <v>11</v>
      </c>
      <c r="D3376" s="22" t="s">
        <v>25</v>
      </c>
      <c r="E3376" s="35">
        <v>0.236572159557945</v>
      </c>
      <c r="F3376" s="35">
        <v>7.2518117807129606E-2</v>
      </c>
      <c r="G3376" s="35">
        <v>2.2318526337417301E-2</v>
      </c>
      <c r="H3376" s="35">
        <v>6.4584407788041198E-2</v>
      </c>
      <c r="I3376" s="35">
        <v>0.87727473813390799</v>
      </c>
      <c r="J3376" s="35">
        <v>7.5440545452623002</v>
      </c>
      <c r="K3376" s="35">
        <v>8.8720887515079297E-2</v>
      </c>
      <c r="L3376" s="35">
        <v>0.116298917881505</v>
      </c>
      <c r="M3376" s="35">
        <v>7.8096754544344704E-3</v>
      </c>
      <c r="N3376" s="35">
        <v>8.9204564133511105E-2</v>
      </c>
      <c r="O3376" s="35">
        <v>2.3589568734645801E-2</v>
      </c>
      <c r="P3376" s="35">
        <v>2.75867389845195E-2</v>
      </c>
      <c r="Q3376" s="35">
        <v>1.9146382318322702E-2</v>
      </c>
      <c r="R3376" s="35">
        <f t="shared" si="55"/>
        <v>9.1896792299087586</v>
      </c>
    </row>
    <row r="3377" spans="1:18" ht="15">
      <c r="A3377" s="28" t="s">
        <v>78</v>
      </c>
      <c r="B3377" s="37">
        <v>60</v>
      </c>
      <c r="C3377" s="29">
        <v>12</v>
      </c>
      <c r="D3377" s="21" t="s">
        <v>26</v>
      </c>
      <c r="E3377" s="35">
        <v>2.14863938223626E-5</v>
      </c>
      <c r="F3377" s="35">
        <v>1.70509699386089E-5</v>
      </c>
      <c r="G3377" s="35">
        <v>1.8268333057718099E-3</v>
      </c>
      <c r="H3377" s="35">
        <v>1.8967343185771999E-5</v>
      </c>
      <c r="I3377" s="35">
        <v>3.1631407659831398E-5</v>
      </c>
      <c r="J3377" s="35">
        <v>2.3019089612514002E-3</v>
      </c>
      <c r="K3377" s="35">
        <v>2.0902093720099499E-5</v>
      </c>
      <c r="L3377" s="35">
        <v>3.7378490614134998E-5</v>
      </c>
      <c r="M3377" s="35">
        <v>3.5617181649884298E-6</v>
      </c>
      <c r="N3377" s="35">
        <v>3.9903239190220399E-5</v>
      </c>
      <c r="O3377" s="35">
        <v>1.1471760894741E-5</v>
      </c>
      <c r="P3377" s="35">
        <v>1.4059557601348101E-5</v>
      </c>
      <c r="Q3377" s="35">
        <v>5.0027626973508701E-6</v>
      </c>
      <c r="R3377" s="35">
        <f t="shared" si="55"/>
        <v>4.3501580045126678E-3</v>
      </c>
    </row>
    <row r="3378" spans="1:18" ht="15">
      <c r="A3378" s="28" t="s">
        <v>78</v>
      </c>
      <c r="B3378" s="37">
        <v>60</v>
      </c>
      <c r="C3378" s="29">
        <v>13</v>
      </c>
      <c r="D3378" s="21" t="s">
        <v>27</v>
      </c>
      <c r="E3378" s="35">
        <v>7.2462844457599901E-5</v>
      </c>
      <c r="F3378" s="35">
        <v>1.12624436081322E-4</v>
      </c>
      <c r="G3378" s="35">
        <v>2.11642126626792E-5</v>
      </c>
      <c r="H3378" s="35">
        <v>3.6334461148140298E-5</v>
      </c>
      <c r="I3378" s="35">
        <v>7.4341103813816998E-5</v>
      </c>
      <c r="J3378" s="35">
        <v>2.20563628583403E-3</v>
      </c>
      <c r="K3378" s="35">
        <v>8.52549128678506E-5</v>
      </c>
      <c r="L3378" s="35">
        <v>9.5931472825194105E-5</v>
      </c>
      <c r="M3378" s="35">
        <v>8.7454772683015993E-6</v>
      </c>
      <c r="N3378" s="35">
        <v>1.91510602451324E-4</v>
      </c>
      <c r="O3378" s="35">
        <v>3.8952960617218999E-5</v>
      </c>
      <c r="P3378" s="35">
        <v>1.9522418218378701E-5</v>
      </c>
      <c r="Q3378" s="35">
        <v>2.0117539798568001E-5</v>
      </c>
      <c r="R3378" s="35">
        <f t="shared" si="55"/>
        <v>2.9825987280444246E-3</v>
      </c>
    </row>
    <row r="3379" spans="1:18" ht="15">
      <c r="A3379" s="28" t="s">
        <v>78</v>
      </c>
      <c r="B3379" s="37">
        <v>60</v>
      </c>
      <c r="C3379" s="29">
        <v>14</v>
      </c>
      <c r="D3379" s="21" t="s">
        <v>28</v>
      </c>
      <c r="E3379" s="35">
        <v>2.74171886075804E-6</v>
      </c>
      <c r="F3379" s="35">
        <v>1.8485185594889801E-6</v>
      </c>
      <c r="G3379" s="35">
        <v>6.7276879922068199E-7</v>
      </c>
      <c r="H3379" s="35">
        <v>9.0111318176464798E-7</v>
      </c>
      <c r="I3379" s="35">
        <v>6.86099647979339E-6</v>
      </c>
      <c r="J3379" s="35">
        <v>2.1042476555795599E-4</v>
      </c>
      <c r="K3379" s="35">
        <v>4.4663665998652304E-6</v>
      </c>
      <c r="L3379" s="35">
        <v>1.3385560745036601E-6</v>
      </c>
      <c r="M3379" s="35">
        <v>1.64938054398257E-7</v>
      </c>
      <c r="N3379" s="35">
        <v>1.1729762195615501E-6</v>
      </c>
      <c r="O3379" s="35">
        <v>6.1067254556690599E-7</v>
      </c>
      <c r="P3379" s="35">
        <v>9.2298369725988997E-7</v>
      </c>
      <c r="Q3379" s="35">
        <v>3.5230813150044602E-7</v>
      </c>
      <c r="R3379" s="35">
        <f t="shared" si="55"/>
        <v>2.3247868276163767E-4</v>
      </c>
    </row>
    <row r="3380" spans="1:18" ht="15">
      <c r="A3380" s="28" t="s">
        <v>78</v>
      </c>
      <c r="B3380" s="37">
        <v>60</v>
      </c>
      <c r="C3380" s="29">
        <v>15</v>
      </c>
      <c r="D3380" s="21" t="s">
        <v>29</v>
      </c>
      <c r="E3380" s="35">
        <v>7.5936689797679601E-5</v>
      </c>
      <c r="F3380" s="35">
        <v>4.8950000572860997E-5</v>
      </c>
      <c r="G3380" s="35">
        <v>2.53235850604142E-5</v>
      </c>
      <c r="H3380" s="35">
        <v>3.4972725883417999E-5</v>
      </c>
      <c r="I3380" s="35">
        <v>8.0042086205416995E-5</v>
      </c>
      <c r="J3380" s="35">
        <v>2.5638013530114401E-3</v>
      </c>
      <c r="K3380" s="35">
        <v>8.0289938390568893E-5</v>
      </c>
      <c r="L3380" s="35">
        <v>8.5861709165364002E-5</v>
      </c>
      <c r="M3380" s="35">
        <v>1.15396025841598E-5</v>
      </c>
      <c r="N3380" s="35">
        <v>6.8427571915365896E-5</v>
      </c>
      <c r="O3380" s="35">
        <v>4.0647846781614797E-5</v>
      </c>
      <c r="P3380" s="35">
        <v>2.10634090514178E-5</v>
      </c>
      <c r="Q3380" s="35">
        <v>1.7030881580275799E-5</v>
      </c>
      <c r="R3380" s="35">
        <f t="shared" si="55"/>
        <v>3.1538873999999964E-3</v>
      </c>
    </row>
    <row r="3381" spans="1:18" ht="15">
      <c r="A3381" s="28" t="s">
        <v>78</v>
      </c>
      <c r="B3381" s="37">
        <v>60</v>
      </c>
      <c r="C3381" s="29">
        <v>16</v>
      </c>
      <c r="D3381" s="21" t="s">
        <v>30</v>
      </c>
      <c r="E3381" s="35">
        <v>0</v>
      </c>
      <c r="F3381" s="35">
        <v>0</v>
      </c>
      <c r="G3381" s="35">
        <v>0</v>
      </c>
      <c r="H3381" s="35">
        <v>0</v>
      </c>
      <c r="I3381" s="35">
        <v>0</v>
      </c>
      <c r="J3381" s="35">
        <v>0</v>
      </c>
      <c r="K3381" s="35">
        <v>0</v>
      </c>
      <c r="L3381" s="35">
        <v>0</v>
      </c>
      <c r="M3381" s="35">
        <v>0</v>
      </c>
      <c r="N3381" s="35">
        <v>0</v>
      </c>
      <c r="O3381" s="35">
        <v>0</v>
      </c>
      <c r="P3381" s="35">
        <v>0</v>
      </c>
      <c r="Q3381" s="35">
        <v>0</v>
      </c>
      <c r="R3381" s="35">
        <f t="shared" si="55"/>
        <v>0</v>
      </c>
    </row>
    <row r="3382" spans="1:18" ht="15">
      <c r="A3382" s="28" t="s">
        <v>78</v>
      </c>
      <c r="B3382" s="37">
        <v>60</v>
      </c>
      <c r="C3382" s="29">
        <v>17</v>
      </c>
      <c r="D3382" s="21" t="s">
        <v>31</v>
      </c>
      <c r="E3382" s="35">
        <v>0</v>
      </c>
      <c r="F3382" s="35">
        <v>0</v>
      </c>
      <c r="G3382" s="35">
        <v>0</v>
      </c>
      <c r="H3382" s="35">
        <v>0</v>
      </c>
      <c r="I3382" s="35">
        <v>0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  <c r="O3382" s="35">
        <v>0</v>
      </c>
      <c r="P3382" s="35">
        <v>0</v>
      </c>
      <c r="Q3382" s="35">
        <v>0</v>
      </c>
      <c r="R3382" s="35">
        <f t="shared" si="55"/>
        <v>0</v>
      </c>
    </row>
    <row r="3383" spans="1:18" ht="15">
      <c r="A3383" s="28" t="s">
        <v>78</v>
      </c>
      <c r="B3383" s="37">
        <v>60</v>
      </c>
      <c r="C3383" s="29">
        <v>18</v>
      </c>
      <c r="D3383" s="21" t="s">
        <v>32</v>
      </c>
      <c r="E3383" s="35">
        <v>0</v>
      </c>
      <c r="F3383" s="35">
        <v>0</v>
      </c>
      <c r="G3383" s="35">
        <v>0</v>
      </c>
      <c r="H3383" s="35">
        <v>0</v>
      </c>
      <c r="I3383" s="35">
        <v>0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  <c r="O3383" s="35">
        <v>0</v>
      </c>
      <c r="P3383" s="35">
        <v>0</v>
      </c>
      <c r="Q3383" s="35">
        <v>0</v>
      </c>
      <c r="R3383" s="35">
        <f t="shared" si="55"/>
        <v>0</v>
      </c>
    </row>
    <row r="3384" spans="1:18" ht="15">
      <c r="A3384" s="28" t="s">
        <v>78</v>
      </c>
      <c r="B3384" s="37">
        <v>60</v>
      </c>
      <c r="C3384" s="29">
        <v>19</v>
      </c>
      <c r="D3384" s="22" t="s">
        <v>33</v>
      </c>
      <c r="E3384" s="35">
        <v>1.2239594535674701E-5</v>
      </c>
      <c r="F3384" s="35">
        <v>9.5450188987315695E-6</v>
      </c>
      <c r="G3384" s="35">
        <v>3.31404624406103E-6</v>
      </c>
      <c r="H3384" s="35">
        <v>4.1900775555441E-6</v>
      </c>
      <c r="I3384" s="35">
        <v>2.6701797210226199E-5</v>
      </c>
      <c r="J3384" s="35">
        <v>1.86684677244996E-3</v>
      </c>
      <c r="K3384" s="35">
        <v>1.14718432954439E-5</v>
      </c>
      <c r="L3384" s="35">
        <v>5.3505997765757098E-6</v>
      </c>
      <c r="M3384" s="35">
        <v>6.7362314658873205E-7</v>
      </c>
      <c r="N3384" s="35">
        <v>4.5209078117495503E-6</v>
      </c>
      <c r="O3384" s="35">
        <v>2.9593713166801201E-6</v>
      </c>
      <c r="P3384" s="35">
        <v>4.21123686774084E-6</v>
      </c>
      <c r="Q3384" s="35">
        <v>1.22266923669826E-6</v>
      </c>
      <c r="R3384" s="35">
        <f t="shared" si="55"/>
        <v>1.9532475583456748E-3</v>
      </c>
    </row>
    <row r="3385" spans="1:18" ht="15">
      <c r="A3385" s="28" t="s">
        <v>78</v>
      </c>
      <c r="B3385" s="37">
        <v>60</v>
      </c>
      <c r="C3385" s="29">
        <v>20</v>
      </c>
      <c r="D3385" s="22" t="s">
        <v>34</v>
      </c>
      <c r="E3385" s="35">
        <v>1.6419861535442799E-5</v>
      </c>
      <c r="F3385" s="35">
        <v>5.2221166967029802E-5</v>
      </c>
      <c r="G3385" s="35">
        <v>4.0206912283602603E-6</v>
      </c>
      <c r="H3385" s="35">
        <v>8.5424506375882097E-6</v>
      </c>
      <c r="I3385" s="35">
        <v>5.8727818907384397E-5</v>
      </c>
      <c r="J3385" s="35">
        <v>2.0271325757125602E-3</v>
      </c>
      <c r="K3385" s="35">
        <v>6.7163901523848704E-5</v>
      </c>
      <c r="L3385" s="35">
        <v>1.60723591951951E-5</v>
      </c>
      <c r="M3385" s="35">
        <v>2.0588946771028598E-6</v>
      </c>
      <c r="N3385" s="35">
        <v>6.0399018525741697E-6</v>
      </c>
      <c r="O3385" s="35">
        <v>4.0188855590821702E-6</v>
      </c>
      <c r="P3385" s="35">
        <v>6.1364943598764699E-6</v>
      </c>
      <c r="Q3385" s="35">
        <v>3.9712139492179697E-5</v>
      </c>
      <c r="R3385" s="35">
        <f t="shared" si="55"/>
        <v>2.308267141648225E-3</v>
      </c>
    </row>
    <row r="3386" spans="1:18" ht="15">
      <c r="A3386" s="28" t="s">
        <v>78</v>
      </c>
      <c r="B3386" s="37">
        <v>60</v>
      </c>
      <c r="C3386" s="29">
        <v>21</v>
      </c>
      <c r="D3386" s="22" t="s">
        <v>35</v>
      </c>
      <c r="E3386" s="35">
        <v>2.74407554623001E-5</v>
      </c>
      <c r="F3386" s="35">
        <v>1.7598281345316602E-5</v>
      </c>
      <c r="G3386" s="35">
        <v>6.6087867331958698E-6</v>
      </c>
      <c r="H3386" s="35">
        <v>1.03176266958895E-5</v>
      </c>
      <c r="I3386" s="35">
        <v>4.0031312432096298E-5</v>
      </c>
      <c r="J3386" s="35">
        <v>1.47792532429693E-3</v>
      </c>
      <c r="K3386" s="35">
        <v>7.0976674327349296E-5</v>
      </c>
      <c r="L3386" s="35">
        <v>2.9758867020800799E-5</v>
      </c>
      <c r="M3386" s="35">
        <v>3.7425070478658701E-6</v>
      </c>
      <c r="N3386" s="35">
        <v>1.6512659075269401E-5</v>
      </c>
      <c r="O3386" s="35">
        <v>1.0052925170432401E-5</v>
      </c>
      <c r="P3386" s="35">
        <v>8.6541303641847797E-6</v>
      </c>
      <c r="Q3386" s="35">
        <v>4.3981601666655902E-6</v>
      </c>
      <c r="R3386" s="35">
        <f t="shared" si="55"/>
        <v>1.7240180101382966E-3</v>
      </c>
    </row>
    <row r="3387" spans="1:18" ht="15">
      <c r="A3387" s="28" t="s">
        <v>78</v>
      </c>
      <c r="B3387" s="37">
        <v>60</v>
      </c>
      <c r="C3387" s="29">
        <v>22</v>
      </c>
      <c r="D3387" s="22" t="s">
        <v>36</v>
      </c>
      <c r="E3387" s="35">
        <v>2.1820096745252599E-4</v>
      </c>
      <c r="F3387" s="35">
        <v>7.4490490376990303E-5</v>
      </c>
      <c r="G3387" s="35">
        <v>2.5383629447650199E-5</v>
      </c>
      <c r="H3387" s="35">
        <v>7.9432284244061605E-5</v>
      </c>
      <c r="I3387" s="35">
        <v>1.19480272640653E-3</v>
      </c>
      <c r="J3387" s="35">
        <v>9.5264959565592305E-3</v>
      </c>
      <c r="K3387" s="35">
        <v>8.7493500695449495E-5</v>
      </c>
      <c r="L3387" s="35">
        <v>1.38716615574651E-4</v>
      </c>
      <c r="M3387" s="35">
        <v>8.0169408758609603E-6</v>
      </c>
      <c r="N3387" s="35">
        <v>1.0771197948437899E-4</v>
      </c>
      <c r="O3387" s="35">
        <v>2.5266801698796801E-5</v>
      </c>
      <c r="P3387" s="35">
        <v>3.2781760099001701E-5</v>
      </c>
      <c r="Q3387" s="35">
        <v>2.0425715794171299E-5</v>
      </c>
      <c r="R3387" s="35">
        <f t="shared" si="55"/>
        <v>1.1539219368709299E-2</v>
      </c>
    </row>
    <row r="3388" spans="1:18" ht="15">
      <c r="A3388" s="28" t="s">
        <v>78</v>
      </c>
      <c r="B3388" s="37">
        <v>60</v>
      </c>
      <c r="C3388" s="29">
        <v>23</v>
      </c>
      <c r="D3388" s="22" t="s">
        <v>37</v>
      </c>
      <c r="E3388" s="35">
        <v>8.78306359600185E-7</v>
      </c>
      <c r="F3388" s="35">
        <v>5.8226365563740701E-7</v>
      </c>
      <c r="G3388" s="35">
        <v>3.09536543189912E-7</v>
      </c>
      <c r="H3388" s="35">
        <v>2.9269920729331401E-7</v>
      </c>
      <c r="I3388" s="35">
        <v>5.3115701231093903E-7</v>
      </c>
      <c r="J3388" s="35">
        <v>7.6330691235482003E-5</v>
      </c>
      <c r="K3388" s="35">
        <v>4.2147998608541199E-7</v>
      </c>
      <c r="L3388" s="35">
        <v>3.6422206851437399E-7</v>
      </c>
      <c r="M3388" s="35">
        <v>5.5679205078970398E-8</v>
      </c>
      <c r="N3388" s="35">
        <v>3.3099150103094499E-7</v>
      </c>
      <c r="O3388" s="35">
        <v>2.1254016376933801E-7</v>
      </c>
      <c r="P3388" s="35">
        <v>3.46015608460804E-7</v>
      </c>
      <c r="Q3388" s="35">
        <v>7.0616921671726199E-8</v>
      </c>
      <c r="R3388" s="35">
        <f t="shared" si="55"/>
        <v>8.0726199468125312E-5</v>
      </c>
    </row>
    <row r="3389" spans="1:18" ht="15">
      <c r="A3389" s="28" t="s">
        <v>78</v>
      </c>
      <c r="B3389" s="37">
        <v>60</v>
      </c>
      <c r="C3389" s="29">
        <v>24</v>
      </c>
      <c r="D3389" s="22" t="s">
        <v>38</v>
      </c>
      <c r="E3389" s="35">
        <v>5.3159403532228996E-6</v>
      </c>
      <c r="F3389" s="35">
        <v>2.7424332811227102E-6</v>
      </c>
      <c r="G3389" s="35">
        <v>1.0928425598492101E-6</v>
      </c>
      <c r="H3389" s="35">
        <v>3.6091633105595099E-6</v>
      </c>
      <c r="I3389" s="35">
        <v>1.11213546864659E-5</v>
      </c>
      <c r="J3389" s="35">
        <v>4.1447893707080298E-4</v>
      </c>
      <c r="K3389" s="35">
        <v>3.55354498803711E-5</v>
      </c>
      <c r="L3389" s="35">
        <v>3.7737859669258899E-6</v>
      </c>
      <c r="M3389" s="35">
        <v>3.8535203080942198E-7</v>
      </c>
      <c r="N3389" s="35">
        <v>4.3610078300784404E-6</v>
      </c>
      <c r="O3389" s="35">
        <v>1.2092360052110599E-6</v>
      </c>
      <c r="P3389" s="35">
        <v>1.60535613228003E-6</v>
      </c>
      <c r="Q3389" s="35">
        <v>5.1706980846694899E-7</v>
      </c>
      <c r="R3389" s="35">
        <f t="shared" si="55"/>
        <v>4.8574792891616607E-4</v>
      </c>
    </row>
    <row r="3390" spans="1:18" ht="15">
      <c r="A3390" s="28" t="s">
        <v>78</v>
      </c>
      <c r="B3390" s="37">
        <v>60</v>
      </c>
      <c r="C3390" s="29">
        <v>25</v>
      </c>
      <c r="D3390" s="22" t="s">
        <v>39</v>
      </c>
      <c r="E3390" s="35">
        <v>2.7763708446218899E-4</v>
      </c>
      <c r="F3390" s="35">
        <v>1.6826208008138699E-4</v>
      </c>
      <c r="G3390" s="35">
        <v>6.3424840253942306E-5</v>
      </c>
      <c r="H3390" s="35">
        <v>8.8704083270044E-5</v>
      </c>
      <c r="I3390" s="35">
        <v>4.70747503965816E-4</v>
      </c>
      <c r="J3390" s="35">
        <v>1.1715698190558101E-2</v>
      </c>
      <c r="K3390" s="35">
        <v>4.1242130783936202E-4</v>
      </c>
      <c r="L3390" s="35">
        <v>1.8510061647397801E-4</v>
      </c>
      <c r="M3390" s="35">
        <v>2.75823990545239E-5</v>
      </c>
      <c r="N3390" s="35">
        <v>1.3941734476696199E-4</v>
      </c>
      <c r="O3390" s="35">
        <v>7.5415889509268999E-5</v>
      </c>
      <c r="P3390" s="35">
        <v>6.9730148039451098E-5</v>
      </c>
      <c r="Q3390" s="35">
        <v>3.81389465260082E-5</v>
      </c>
      <c r="R3390" s="35">
        <f t="shared" si="55"/>
        <v>1.3732280434801033E-2</v>
      </c>
    </row>
    <row r="3391" spans="1:18" ht="15">
      <c r="A3391" s="28" t="s">
        <v>78</v>
      </c>
      <c r="B3391" s="37">
        <v>60</v>
      </c>
      <c r="C3391" s="29">
        <v>26</v>
      </c>
      <c r="D3391" s="22" t="s">
        <v>40</v>
      </c>
      <c r="E3391" s="35">
        <v>1.13494145633363E-4</v>
      </c>
      <c r="F3391" s="35">
        <v>7.6599075913047796E-5</v>
      </c>
      <c r="G3391" s="35">
        <v>3.2186880717317502E-5</v>
      </c>
      <c r="H3391" s="35">
        <v>4.1628447137195998E-5</v>
      </c>
      <c r="I3391" s="35">
        <v>1.8946755177378201E-4</v>
      </c>
      <c r="J3391" s="35">
        <v>4.6897026922999799E-3</v>
      </c>
      <c r="K3391" s="35">
        <v>2.3210023214201799E-4</v>
      </c>
      <c r="L3391" s="35">
        <v>1.0285045398360699E-4</v>
      </c>
      <c r="M3391" s="35">
        <v>1.36894521428092E-5</v>
      </c>
      <c r="N3391" s="35">
        <v>7.1384304708574703E-5</v>
      </c>
      <c r="O3391" s="35">
        <v>4.1250386507689799E-5</v>
      </c>
      <c r="P3391" s="35">
        <v>4.0398912629447703E-5</v>
      </c>
      <c r="Q3391" s="35">
        <v>1.3763136754232599E-5</v>
      </c>
      <c r="R3391" s="35">
        <f t="shared" si="55"/>
        <v>5.6585156723430651E-3</v>
      </c>
    </row>
    <row r="3392" spans="1:18" ht="15">
      <c r="A3392" s="28" t="s">
        <v>78</v>
      </c>
      <c r="B3392" s="37">
        <v>60</v>
      </c>
      <c r="C3392" s="29">
        <v>27</v>
      </c>
      <c r="D3392" s="24" t="s">
        <v>41</v>
      </c>
      <c r="E3392" s="35">
        <v>0</v>
      </c>
      <c r="F3392" s="35">
        <v>0</v>
      </c>
      <c r="G3392" s="35">
        <v>0</v>
      </c>
      <c r="H3392" s="35">
        <v>0</v>
      </c>
      <c r="I3392" s="35">
        <v>0</v>
      </c>
      <c r="J3392" s="35">
        <v>0</v>
      </c>
      <c r="K3392" s="35">
        <v>0</v>
      </c>
      <c r="L3392" s="35">
        <v>0</v>
      </c>
      <c r="M3392" s="35">
        <v>0</v>
      </c>
      <c r="N3392" s="35">
        <v>0</v>
      </c>
      <c r="O3392" s="35">
        <v>0</v>
      </c>
      <c r="P3392" s="35">
        <v>0</v>
      </c>
      <c r="Q3392" s="35">
        <v>0</v>
      </c>
      <c r="R3392" s="35">
        <f t="shared" si="55"/>
        <v>0</v>
      </c>
    </row>
    <row r="3393" spans="1:18" ht="15">
      <c r="A3393" s="28" t="s">
        <v>78</v>
      </c>
      <c r="B3393" s="37">
        <v>60</v>
      </c>
      <c r="C3393" s="29">
        <v>28</v>
      </c>
      <c r="D3393" s="24" t="s">
        <v>42</v>
      </c>
      <c r="E3393" s="35">
        <v>0</v>
      </c>
      <c r="F3393" s="35">
        <v>0</v>
      </c>
      <c r="G3393" s="35">
        <v>0</v>
      </c>
      <c r="H3393" s="35">
        <v>0</v>
      </c>
      <c r="I3393" s="35">
        <v>0</v>
      </c>
      <c r="J3393" s="35">
        <v>0</v>
      </c>
      <c r="K3393" s="35">
        <v>0</v>
      </c>
      <c r="L3393" s="35">
        <v>0</v>
      </c>
      <c r="M3393" s="35">
        <v>0</v>
      </c>
      <c r="N3393" s="35">
        <v>0</v>
      </c>
      <c r="O3393" s="35">
        <v>0</v>
      </c>
      <c r="P3393" s="35">
        <v>0</v>
      </c>
      <c r="Q3393" s="35">
        <v>0</v>
      </c>
      <c r="R3393" s="35">
        <f t="shared" si="55"/>
        <v>0</v>
      </c>
    </row>
    <row r="3394" spans="1:18" ht="15">
      <c r="A3394" s="28" t="s">
        <v>78</v>
      </c>
      <c r="B3394" s="37">
        <v>60</v>
      </c>
      <c r="C3394" s="29">
        <v>29</v>
      </c>
      <c r="D3394" s="24" t="s">
        <v>43</v>
      </c>
      <c r="E3394" s="35">
        <v>7.3640912211822104E-5</v>
      </c>
      <c r="F3394" s="35">
        <v>7.4795986641910497E-5</v>
      </c>
      <c r="G3394" s="35">
        <v>3.6733693867087297E-5</v>
      </c>
      <c r="H3394" s="35">
        <v>2.7449902895646501E-5</v>
      </c>
      <c r="I3394" s="35">
        <v>3.3171704044098198E-4</v>
      </c>
      <c r="J3394" s="35">
        <v>4.5686825656484501E-3</v>
      </c>
      <c r="K3394" s="35">
        <v>2.88027007372756E-4</v>
      </c>
      <c r="L3394" s="35">
        <v>5.6474167030787098E-5</v>
      </c>
      <c r="M3394" s="35">
        <v>1.3495349612063201E-5</v>
      </c>
      <c r="N3394" s="35">
        <v>4.09286826726923E-5</v>
      </c>
      <c r="O3394" s="35">
        <v>3.0285821926781101E-5</v>
      </c>
      <c r="P3394" s="35">
        <v>2.7975816139413699E-5</v>
      </c>
      <c r="Q3394" s="35">
        <v>8.9028319967456195E-6</v>
      </c>
      <c r="R3394" s="35">
        <f t="shared" si="55"/>
        <v>5.5791097784571369E-3</v>
      </c>
    </row>
    <row r="3395" spans="1:18" ht="15">
      <c r="A3395" s="28" t="s">
        <v>78</v>
      </c>
      <c r="B3395" s="37">
        <v>60</v>
      </c>
      <c r="C3395" s="29">
        <v>30</v>
      </c>
      <c r="D3395" s="21" t="s">
        <v>44</v>
      </c>
      <c r="E3395" s="35">
        <v>2.79095389741512E-4</v>
      </c>
      <c r="F3395" s="35">
        <v>9.9217970013640799E-4</v>
      </c>
      <c r="G3395" s="35">
        <v>7.68491159937458E-5</v>
      </c>
      <c r="H3395" s="35">
        <v>1.50103762412987E-4</v>
      </c>
      <c r="I3395" s="35">
        <v>2.9100270714816999E-4</v>
      </c>
      <c r="J3395" s="35">
        <v>1.22810126767702E-2</v>
      </c>
      <c r="K3395" s="35">
        <v>3.6288114207319502E-4</v>
      </c>
      <c r="L3395" s="35">
        <v>4.3391715392523999E-4</v>
      </c>
      <c r="M3395" s="35">
        <v>4.2990070479714702E-5</v>
      </c>
      <c r="N3395" s="35">
        <v>1.5415052005346001E-3</v>
      </c>
      <c r="O3395" s="35">
        <v>1.1872034010037699E-4</v>
      </c>
      <c r="P3395" s="35">
        <v>7.5602805681448802E-5</v>
      </c>
      <c r="Q3395" s="35">
        <v>7.5524395411539493E-5</v>
      </c>
      <c r="R3395" s="35">
        <f t="shared" si="55"/>
        <v>1.6721384460409144E-2</v>
      </c>
    </row>
    <row r="3396" spans="1:18" ht="15">
      <c r="A3396" s="28" t="s">
        <v>78</v>
      </c>
      <c r="B3396" s="37">
        <v>60</v>
      </c>
      <c r="C3396" s="29">
        <v>31</v>
      </c>
      <c r="D3396" s="21" t="s">
        <v>45</v>
      </c>
      <c r="E3396" s="35">
        <v>2.4800739895807001E-3</v>
      </c>
      <c r="F3396" s="35">
        <v>1.33559798797387E-3</v>
      </c>
      <c r="G3396" s="35">
        <v>6.8033861548904195E-4</v>
      </c>
      <c r="H3396" s="35">
        <v>1.18292527213212E-3</v>
      </c>
      <c r="I3396" s="35">
        <v>2.4577738548952201E-3</v>
      </c>
      <c r="J3396" s="35">
        <v>4.2722807977466498E-2</v>
      </c>
      <c r="K3396" s="35">
        <v>2.7809318290314298E-3</v>
      </c>
      <c r="L3396" s="35">
        <v>2.98485531030748E-3</v>
      </c>
      <c r="M3396" s="35">
        <v>2.3640335426767899E-4</v>
      </c>
      <c r="N3396" s="35">
        <v>2.3661128671943498E-3</v>
      </c>
      <c r="O3396" s="35">
        <v>1.4799854458782799E-3</v>
      </c>
      <c r="P3396" s="35">
        <v>6.3819081288735504E-4</v>
      </c>
      <c r="Q3396" s="35">
        <v>7.1461391825532997E-4</v>
      </c>
      <c r="R3396" s="35">
        <f t="shared" ref="R3396:R3459" si="56">SUM(E3396:Q3396)</f>
        <v>6.2060611235359359E-2</v>
      </c>
    </row>
    <row r="3397" spans="1:18" ht="15">
      <c r="A3397" s="28" t="s">
        <v>78</v>
      </c>
      <c r="B3397" s="37">
        <v>60</v>
      </c>
      <c r="C3397" s="29">
        <v>32</v>
      </c>
      <c r="D3397" s="21" t="s">
        <v>46</v>
      </c>
      <c r="E3397" s="35">
        <v>4.5051804656140698E-4</v>
      </c>
      <c r="F3397" s="35">
        <v>3.4250718023315097E-4</v>
      </c>
      <c r="G3397" s="35">
        <v>1.63066069693338E-4</v>
      </c>
      <c r="H3397" s="35">
        <v>2.9585085926291099E-4</v>
      </c>
      <c r="I3397" s="35">
        <v>7.3011930952111999E-4</v>
      </c>
      <c r="J3397" s="35">
        <v>1.6650135193913201E-2</v>
      </c>
      <c r="K3397" s="35">
        <v>6.6847100541827804E-4</v>
      </c>
      <c r="L3397" s="35">
        <v>9.1034620256692702E-4</v>
      </c>
      <c r="M3397" s="35">
        <v>3.0861883543183897E-4</v>
      </c>
      <c r="N3397" s="35">
        <v>4.9329106235634001E-4</v>
      </c>
      <c r="O3397" s="35">
        <v>3.0844444431283398E-4</v>
      </c>
      <c r="P3397" s="35">
        <v>1.59059432194259E-4</v>
      </c>
      <c r="Q3397" s="35">
        <v>1.2957235853435799E-4</v>
      </c>
      <c r="R3397" s="35">
        <f t="shared" si="56"/>
        <v>2.1609999999999959E-2</v>
      </c>
    </row>
    <row r="3398" spans="1:18" ht="15">
      <c r="A3398" s="28" t="s">
        <v>78</v>
      </c>
      <c r="B3398" s="37">
        <v>60</v>
      </c>
      <c r="C3398" s="29">
        <v>33</v>
      </c>
      <c r="D3398" s="21" t="s">
        <v>47</v>
      </c>
      <c r="E3398" s="35">
        <v>1.41019223880673E-2</v>
      </c>
      <c r="F3398" s="35">
        <v>1.19979727888709E-2</v>
      </c>
      <c r="G3398" s="35">
        <v>4.1369460225365497E-3</v>
      </c>
      <c r="H3398" s="35">
        <v>8.0046829957807104E-3</v>
      </c>
      <c r="I3398" s="35">
        <v>2.7698126393025699E-2</v>
      </c>
      <c r="J3398" s="35">
        <v>0.26122724364181998</v>
      </c>
      <c r="K3398" s="35">
        <v>2.30431741180132E-2</v>
      </c>
      <c r="L3398" s="35">
        <v>3.0589056071983201E-2</v>
      </c>
      <c r="M3398" s="35">
        <v>4.5185867078284103E-3</v>
      </c>
      <c r="N3398" s="35">
        <v>1.4600822955972899E-2</v>
      </c>
      <c r="O3398" s="35">
        <v>1.03117867378066E-2</v>
      </c>
      <c r="P3398" s="35">
        <v>4.6715103850974897E-3</v>
      </c>
      <c r="Q3398" s="35">
        <v>3.3742573137031801E-3</v>
      </c>
      <c r="R3398" s="35">
        <f t="shared" si="56"/>
        <v>0.41827608852050613</v>
      </c>
    </row>
    <row r="3399" spans="1:18" ht="15">
      <c r="A3399" s="28" t="s">
        <v>78</v>
      </c>
      <c r="B3399" s="37">
        <v>60</v>
      </c>
      <c r="C3399" s="29">
        <v>34</v>
      </c>
      <c r="D3399" s="21" t="s">
        <v>48</v>
      </c>
      <c r="E3399" s="35">
        <v>0</v>
      </c>
      <c r="F3399" s="35">
        <v>0</v>
      </c>
      <c r="G3399" s="35">
        <v>0</v>
      </c>
      <c r="H3399" s="35">
        <v>0</v>
      </c>
      <c r="I3399" s="35">
        <v>0</v>
      </c>
      <c r="J3399" s="35">
        <v>0</v>
      </c>
      <c r="K3399" s="35">
        <v>0</v>
      </c>
      <c r="L3399" s="35">
        <v>0</v>
      </c>
      <c r="M3399" s="35">
        <v>0</v>
      </c>
      <c r="N3399" s="35">
        <v>0</v>
      </c>
      <c r="O3399" s="35">
        <v>0</v>
      </c>
      <c r="P3399" s="35">
        <v>0</v>
      </c>
      <c r="Q3399" s="35">
        <v>0</v>
      </c>
      <c r="R3399" s="35">
        <f t="shared" si="56"/>
        <v>0</v>
      </c>
    </row>
    <row r="3400" spans="1:18" ht="15">
      <c r="A3400" s="28" t="s">
        <v>78</v>
      </c>
      <c r="B3400" s="37">
        <v>60</v>
      </c>
      <c r="C3400" s="29">
        <v>35</v>
      </c>
      <c r="D3400" s="21" t="s">
        <v>49</v>
      </c>
      <c r="E3400" s="35">
        <v>5.42457453268585E-3</v>
      </c>
      <c r="F3400" s="35">
        <v>2.3053215532579702E-3</v>
      </c>
      <c r="G3400" s="35">
        <v>1.9485520651344099E-3</v>
      </c>
      <c r="H3400" s="35">
        <v>2.4507907292183398E-3</v>
      </c>
      <c r="I3400" s="35">
        <v>4.0116268023932099E-3</v>
      </c>
      <c r="J3400" s="35">
        <v>5.6267817086143798E-2</v>
      </c>
      <c r="K3400" s="35">
        <v>5.09097211068187E-3</v>
      </c>
      <c r="L3400" s="35">
        <v>5.1749539507817202E-3</v>
      </c>
      <c r="M3400" s="35">
        <v>7.0803595610197697E-4</v>
      </c>
      <c r="N3400" s="35">
        <v>4.1952522384034498E-3</v>
      </c>
      <c r="O3400" s="35">
        <v>2.7894487188943901E-3</v>
      </c>
      <c r="P3400" s="35">
        <v>1.2549436839676101E-3</v>
      </c>
      <c r="Q3400" s="35">
        <v>1.2277105723352199E-3</v>
      </c>
      <c r="R3400" s="35">
        <f t="shared" si="56"/>
        <v>9.2849999999999808E-2</v>
      </c>
    </row>
    <row r="3401" spans="1:18" ht="15">
      <c r="A3401" s="28" t="s">
        <v>78</v>
      </c>
      <c r="B3401" s="37">
        <v>60</v>
      </c>
      <c r="C3401" s="29">
        <v>36</v>
      </c>
      <c r="D3401" s="21" t="s">
        <v>50</v>
      </c>
      <c r="E3401" s="35">
        <v>1.7619469499730501E-5</v>
      </c>
      <c r="F3401" s="35">
        <v>8.5119296107639096E-6</v>
      </c>
      <c r="G3401" s="35">
        <v>7.0218057413866102E-6</v>
      </c>
      <c r="H3401" s="35">
        <v>5.1294623920413696E-6</v>
      </c>
      <c r="I3401" s="35">
        <v>8.2802837014112406E-6</v>
      </c>
      <c r="J3401" s="35">
        <v>9.1912884316167206E-5</v>
      </c>
      <c r="K3401" s="35">
        <v>7.6266787956571498E-6</v>
      </c>
      <c r="L3401" s="35">
        <v>1.83653867172133E-5</v>
      </c>
      <c r="M3401" s="35">
        <v>1.7037441105077399E-6</v>
      </c>
      <c r="N3401" s="35">
        <v>7.85675328275372E-6</v>
      </c>
      <c r="O3401" s="35">
        <v>4.9061765009631997E-6</v>
      </c>
      <c r="P3401" s="35">
        <v>2.1506815765957599E-6</v>
      </c>
      <c r="Q3401" s="35">
        <v>2.1437022864507701E-6</v>
      </c>
      <c r="R3401" s="35">
        <f t="shared" si="56"/>
        <v>1.832289585316425E-4</v>
      </c>
    </row>
    <row r="3402" spans="1:18" ht="15">
      <c r="A3402" s="28" t="s">
        <v>78</v>
      </c>
      <c r="B3402" s="37">
        <v>60</v>
      </c>
      <c r="C3402" s="29">
        <v>37</v>
      </c>
      <c r="D3402" s="21" t="s">
        <v>51</v>
      </c>
      <c r="E3402" s="35">
        <v>9.1902849954318494E-6</v>
      </c>
      <c r="F3402" s="35">
        <v>6.5930882013696701E-6</v>
      </c>
      <c r="G3402" s="35">
        <v>2.08270278860946E-6</v>
      </c>
      <c r="H3402" s="35">
        <v>3.9020826599763403E-6</v>
      </c>
      <c r="I3402" s="35">
        <v>9.9696702405890801E-6</v>
      </c>
      <c r="J3402" s="35">
        <v>1.6469455976771E-4</v>
      </c>
      <c r="K3402" s="35">
        <v>8.29658479274003E-6</v>
      </c>
      <c r="L3402" s="35">
        <v>7.5720055665826E-6</v>
      </c>
      <c r="M3402" s="35">
        <v>1.2726556773026101E-6</v>
      </c>
      <c r="N3402" s="35">
        <v>5.3001812335707E-6</v>
      </c>
      <c r="O3402" s="35">
        <v>5.0199657447601499E-6</v>
      </c>
      <c r="P3402" s="35">
        <v>2.2011601494814302E-6</v>
      </c>
      <c r="Q3402" s="35">
        <v>1.81405968151101E-6</v>
      </c>
      <c r="R3402" s="35">
        <f t="shared" si="56"/>
        <v>2.2790900149963491E-4</v>
      </c>
    </row>
    <row r="3403" spans="1:18" ht="15">
      <c r="A3403" s="28" t="s">
        <v>78</v>
      </c>
      <c r="B3403" s="37">
        <v>60</v>
      </c>
      <c r="C3403" s="29">
        <v>38</v>
      </c>
      <c r="D3403" s="21" t="s">
        <v>52</v>
      </c>
      <c r="E3403" s="35">
        <v>4.2269092017606101E-6</v>
      </c>
      <c r="F3403" s="35">
        <v>1.0231713489583501E-6</v>
      </c>
      <c r="G3403" s="35">
        <v>7.7737133667510205E-7</v>
      </c>
      <c r="H3403" s="35">
        <v>2.2243771164214699E-6</v>
      </c>
      <c r="I3403" s="35">
        <v>6.6829782730517296E-6</v>
      </c>
      <c r="J3403" s="35">
        <v>7.9592607775798405E-5</v>
      </c>
      <c r="K3403" s="35">
        <v>6.2804883109999203E-6</v>
      </c>
      <c r="L3403" s="35">
        <v>5.6382681814725804E-6</v>
      </c>
      <c r="M3403" s="35">
        <v>1.81549262236559E-6</v>
      </c>
      <c r="N3403" s="35">
        <v>2.2737129734509501E-6</v>
      </c>
      <c r="O3403" s="35">
        <v>2.0899741884771098E-6</v>
      </c>
      <c r="P3403" s="35">
        <v>8.8319507361060899E-7</v>
      </c>
      <c r="Q3403" s="35">
        <v>1.0310174647022299E-6</v>
      </c>
      <c r="R3403" s="35">
        <f t="shared" si="56"/>
        <v>1.1453956386774466E-4</v>
      </c>
    </row>
    <row r="3404" spans="1:18" ht="15">
      <c r="A3404" s="28" t="s">
        <v>78</v>
      </c>
      <c r="B3404" s="37">
        <v>60</v>
      </c>
      <c r="C3404" s="29">
        <v>39</v>
      </c>
      <c r="D3404" s="21" t="s">
        <v>53</v>
      </c>
      <c r="E3404" s="35">
        <v>6.9027634979898898E-7</v>
      </c>
      <c r="F3404" s="35">
        <v>1.23878334500369E-6</v>
      </c>
      <c r="G3404" s="35">
        <v>1.3760062951042999E-6</v>
      </c>
      <c r="H3404" s="35">
        <v>6.1878220399589204E-7</v>
      </c>
      <c r="I3404" s="35">
        <v>4.7084609051906399E-6</v>
      </c>
      <c r="J3404" s="35">
        <v>9.17795059864021E-5</v>
      </c>
      <c r="K3404" s="35">
        <v>9.3151445922020404E-7</v>
      </c>
      <c r="L3404" s="35">
        <v>1.75813702858601E-6</v>
      </c>
      <c r="M3404" s="35">
        <v>1.99339009612931E-7</v>
      </c>
      <c r="N3404" s="35">
        <v>9.0890123189985499E-7</v>
      </c>
      <c r="O3404" s="35">
        <v>1.14165338855805E-6</v>
      </c>
      <c r="P3404" s="35">
        <v>1.34558611736323E-6</v>
      </c>
      <c r="Q3404" s="35">
        <v>3.6906407738524002E-7</v>
      </c>
      <c r="R3404" s="35">
        <f t="shared" si="56"/>
        <v>1.0706601039812113E-4</v>
      </c>
    </row>
    <row r="3405" spans="1:18" ht="15">
      <c r="A3405" s="28" t="s">
        <v>78</v>
      </c>
      <c r="B3405" s="37">
        <v>60</v>
      </c>
      <c r="C3405" s="29">
        <v>40</v>
      </c>
      <c r="D3405" s="23" t="s">
        <v>54</v>
      </c>
      <c r="E3405" s="35">
        <v>1.32648753773944E-5</v>
      </c>
      <c r="F3405" s="35">
        <v>7.2619775031690596E-6</v>
      </c>
      <c r="G3405" s="35">
        <v>9.4867252472814995E-6</v>
      </c>
      <c r="H3405" s="35">
        <v>6.7695982372705701E-6</v>
      </c>
      <c r="I3405" s="35">
        <v>1.9245345682922201E-5</v>
      </c>
      <c r="J3405" s="35">
        <v>3.50556324208595E-4</v>
      </c>
      <c r="K3405" s="35">
        <v>1.9013202311028101E-5</v>
      </c>
      <c r="L3405" s="35">
        <v>1.17459951632059E-5</v>
      </c>
      <c r="M3405" s="35">
        <v>1.7478658186244301E-6</v>
      </c>
      <c r="N3405" s="35">
        <v>2.4439928777949001E-5</v>
      </c>
      <c r="O3405" s="35">
        <v>7.1528102045208199E-6</v>
      </c>
      <c r="P3405" s="35">
        <v>7.3531308749793496E-6</v>
      </c>
      <c r="Q3405" s="35">
        <v>2.3825121118748398E-6</v>
      </c>
      <c r="R3405" s="35">
        <f t="shared" si="56"/>
        <v>4.8042029151881512E-4</v>
      </c>
    </row>
    <row r="3406" spans="1:18" ht="15">
      <c r="A3406" s="28" t="s">
        <v>78</v>
      </c>
      <c r="B3406" s="37">
        <v>60</v>
      </c>
      <c r="C3406" s="29">
        <v>41</v>
      </c>
      <c r="D3406" s="23" t="s">
        <v>55</v>
      </c>
      <c r="E3406" s="35">
        <v>6.29897074720565E-5</v>
      </c>
      <c r="F3406" s="35">
        <v>2.4763106713675199E-5</v>
      </c>
      <c r="G3406" s="35">
        <v>1.53928130102202E-5</v>
      </c>
      <c r="H3406" s="35">
        <v>2.8164666692419001E-5</v>
      </c>
      <c r="I3406" s="35">
        <v>6.3300440739367996E-5</v>
      </c>
      <c r="J3406" s="35">
        <v>5.6206882344473599E-4</v>
      </c>
      <c r="K3406" s="35">
        <v>3.87932687758365E-5</v>
      </c>
      <c r="L3406" s="35">
        <v>5.5416141872932299E-5</v>
      </c>
      <c r="M3406" s="35">
        <v>1.01411274529648E-5</v>
      </c>
      <c r="N3406" s="35">
        <v>3.2177414826026503E-5</v>
      </c>
      <c r="O3406" s="35">
        <v>3.7428343837739803E-5</v>
      </c>
      <c r="P3406" s="35">
        <v>1.7530449826298599E-5</v>
      </c>
      <c r="Q3406" s="35">
        <v>1.9927471806099198E-5</v>
      </c>
      <c r="R3406" s="35">
        <f t="shared" si="56"/>
        <v>9.6809377647037254E-4</v>
      </c>
    </row>
    <row r="3407" spans="1:18" ht="15">
      <c r="A3407" s="28" t="s">
        <v>78</v>
      </c>
      <c r="B3407" s="37">
        <v>60</v>
      </c>
      <c r="C3407" s="29">
        <v>42</v>
      </c>
      <c r="D3407" s="21" t="s">
        <v>56</v>
      </c>
      <c r="E3407" s="35">
        <v>9.9499529590552394E-7</v>
      </c>
      <c r="F3407" s="35">
        <v>9.4909932466619102E-7</v>
      </c>
      <c r="G3407" s="35">
        <v>5.3264056232729804E-7</v>
      </c>
      <c r="H3407" s="35">
        <v>5.2701396382716402E-7</v>
      </c>
      <c r="I3407" s="35">
        <v>1.7761665240936801E-6</v>
      </c>
      <c r="J3407" s="35">
        <v>7.1442283154462305E-5</v>
      </c>
      <c r="K3407" s="35">
        <v>1.6296927080026E-6</v>
      </c>
      <c r="L3407" s="35">
        <v>1.0403980041610201E-6</v>
      </c>
      <c r="M3407" s="35">
        <v>1.34437491342613E-7</v>
      </c>
      <c r="N3407" s="35">
        <v>7.3741074894679897E-7</v>
      </c>
      <c r="O3407" s="35">
        <v>4.35045555280748E-7</v>
      </c>
      <c r="P3407" s="35">
        <v>3.9916257050747098E-7</v>
      </c>
      <c r="Q3407" s="35">
        <v>1.8214382937899799E-7</v>
      </c>
      <c r="R3407" s="35">
        <f t="shared" si="56"/>
        <v>8.0780489732902407E-5</v>
      </c>
    </row>
    <row r="3408" spans="1:18" ht="15">
      <c r="A3408" s="28" t="s">
        <v>78</v>
      </c>
      <c r="B3408" s="37">
        <v>60</v>
      </c>
      <c r="C3408" s="29">
        <v>43</v>
      </c>
      <c r="D3408" s="21" t="s">
        <v>57</v>
      </c>
      <c r="E3408" s="35">
        <v>7.3160014716473804E-6</v>
      </c>
      <c r="F3408" s="35">
        <v>4.6131914953535798E-6</v>
      </c>
      <c r="G3408" s="35">
        <v>2.4741905123543701E-6</v>
      </c>
      <c r="H3408" s="35">
        <v>3.2738534945670299E-6</v>
      </c>
      <c r="I3408" s="35">
        <v>7.3467785090660901E-6</v>
      </c>
      <c r="J3408" s="35">
        <v>2.5502974161634298E-4</v>
      </c>
      <c r="K3408" s="35">
        <v>7.4468141599591799E-6</v>
      </c>
      <c r="L3408" s="35">
        <v>7.8448130258237107E-6</v>
      </c>
      <c r="M3408" s="35">
        <v>9.572898578228081E-7</v>
      </c>
      <c r="N3408" s="35">
        <v>6.2876521036327399E-6</v>
      </c>
      <c r="O3408" s="35">
        <v>3.8298558715607799E-6</v>
      </c>
      <c r="P3408" s="35">
        <v>2.0085985995981402E-6</v>
      </c>
      <c r="Q3408" s="35">
        <v>1.5712192822710799E-6</v>
      </c>
      <c r="R3408" s="35">
        <f t="shared" si="56"/>
        <v>3.0999999999999984E-4</v>
      </c>
    </row>
    <row r="3409" spans="1:18" ht="15">
      <c r="A3409" s="28" t="s">
        <v>78</v>
      </c>
      <c r="B3409" s="37">
        <v>60</v>
      </c>
      <c r="C3409" s="29">
        <v>44</v>
      </c>
      <c r="D3409" s="21" t="s">
        <v>58</v>
      </c>
      <c r="E3409" s="35">
        <v>0</v>
      </c>
      <c r="F3409" s="35">
        <v>0</v>
      </c>
      <c r="G3409" s="35">
        <v>0</v>
      </c>
      <c r="H3409" s="35">
        <v>0</v>
      </c>
      <c r="I3409" s="35">
        <v>0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  <c r="O3409" s="35">
        <v>0</v>
      </c>
      <c r="P3409" s="35">
        <v>0</v>
      </c>
      <c r="Q3409" s="35">
        <v>0</v>
      </c>
      <c r="R3409" s="35">
        <f t="shared" si="56"/>
        <v>0</v>
      </c>
    </row>
    <row r="3410" spans="1:18" ht="15">
      <c r="A3410" s="28" t="s">
        <v>78</v>
      </c>
      <c r="B3410" s="37">
        <v>60</v>
      </c>
      <c r="C3410" s="29">
        <v>45</v>
      </c>
      <c r="D3410" s="21" t="s">
        <v>59</v>
      </c>
      <c r="E3410" s="35">
        <v>1.7750362664051699E-7</v>
      </c>
      <c r="F3410" s="35">
        <v>1.30490128512731E-7</v>
      </c>
      <c r="G3410" s="35">
        <v>1.30125692319435E-7</v>
      </c>
      <c r="H3410" s="35">
        <v>8.9593495159846204E-8</v>
      </c>
      <c r="I3410" s="35">
        <v>1.9262805409390999E-7</v>
      </c>
      <c r="J3410" s="35">
        <v>1.13687807539564E-5</v>
      </c>
      <c r="K3410" s="35">
        <v>1.4194495051785799E-7</v>
      </c>
      <c r="L3410" s="35">
        <v>1.60125636709882E-7</v>
      </c>
      <c r="M3410" s="35">
        <v>3.1301468557004698E-8</v>
      </c>
      <c r="N3410" s="35">
        <v>1.35963943826697E-7</v>
      </c>
      <c r="O3410" s="35">
        <v>8.6751133434027199E-8</v>
      </c>
      <c r="P3410" s="35">
        <v>6.6135012894146303E-8</v>
      </c>
      <c r="Q3410" s="35">
        <v>3.3249099799379903E-8</v>
      </c>
      <c r="R3410" s="35">
        <f t="shared" si="56"/>
        <v>1.2744592996421835E-5</v>
      </c>
    </row>
    <row r="3411" spans="1:18" ht="15">
      <c r="A3411" s="28" t="s">
        <v>78</v>
      </c>
      <c r="B3411" s="37">
        <v>60</v>
      </c>
      <c r="C3411" s="29">
        <v>46</v>
      </c>
      <c r="D3411" s="21" t="s">
        <v>60</v>
      </c>
      <c r="E3411" s="35">
        <v>4.81990096094385E-6</v>
      </c>
      <c r="F3411" s="35">
        <v>1.2770405139616801E-5</v>
      </c>
      <c r="G3411" s="35">
        <v>2.4581530559972302E-6</v>
      </c>
      <c r="H3411" s="35">
        <v>5.0303604490041599E-6</v>
      </c>
      <c r="I3411" s="35">
        <v>6.25651895638103E-6</v>
      </c>
      <c r="J3411" s="35">
        <v>2.77101811848862E-3</v>
      </c>
      <c r="K3411" s="35">
        <v>5.4132553812519501E-6</v>
      </c>
      <c r="L3411" s="35">
        <v>3.7374959529000499E-6</v>
      </c>
      <c r="M3411" s="35">
        <v>6.1476869244340402E-7</v>
      </c>
      <c r="N3411" s="35">
        <v>7.8312649821053803E-6</v>
      </c>
      <c r="O3411" s="35">
        <v>2.1357944223347299E-6</v>
      </c>
      <c r="P3411" s="35">
        <v>3.1651211488023198E-6</v>
      </c>
      <c r="Q3411" s="35">
        <v>8.5313550193914499E-7</v>
      </c>
      <c r="R3411" s="35">
        <f t="shared" si="56"/>
        <v>2.8261042931323399E-3</v>
      </c>
    </row>
    <row r="3412" spans="1:18" ht="15">
      <c r="A3412" s="28" t="s">
        <v>78</v>
      </c>
      <c r="B3412" s="37">
        <v>60</v>
      </c>
      <c r="C3412" s="29">
        <v>47</v>
      </c>
      <c r="D3412" s="21" t="s">
        <v>61</v>
      </c>
      <c r="E3412" s="35">
        <v>2.2488561032372E-5</v>
      </c>
      <c r="F3412" s="35">
        <v>1.4874751999566599E-5</v>
      </c>
      <c r="G3412" s="35">
        <v>6.1556932368904102E-6</v>
      </c>
      <c r="H3412" s="35">
        <v>6.3135209532938796E-6</v>
      </c>
      <c r="I3412" s="35">
        <v>5.1026176609828303E-6</v>
      </c>
      <c r="J3412" s="35">
        <v>4.0854699276383802E-4</v>
      </c>
      <c r="K3412" s="35">
        <v>4.5473251687812899E-6</v>
      </c>
      <c r="L3412" s="35">
        <v>5.1807071413745501E-6</v>
      </c>
      <c r="M3412" s="35">
        <v>6.4670966095451104E-7</v>
      </c>
      <c r="N3412" s="35">
        <v>5.3511746597291202E-6</v>
      </c>
      <c r="O3412" s="35">
        <v>3.5881391236663199E-6</v>
      </c>
      <c r="P3412" s="35">
        <v>9.2579417900862399E-6</v>
      </c>
      <c r="Q3412" s="35">
        <v>9.6723209489411208E-7</v>
      </c>
      <c r="R3412" s="35">
        <f t="shared" si="56"/>
        <v>4.9302136728642996E-4</v>
      </c>
    </row>
    <row r="3413" spans="1:18" ht="15">
      <c r="A3413" s="28" t="s">
        <v>78</v>
      </c>
      <c r="B3413" s="37">
        <v>60</v>
      </c>
      <c r="C3413" s="29">
        <v>48</v>
      </c>
      <c r="D3413" s="22" t="s">
        <v>62</v>
      </c>
      <c r="E3413" s="35">
        <v>2.8792598327768398E-2</v>
      </c>
      <c r="F3413" s="35">
        <v>2.0499307831694201E-2</v>
      </c>
      <c r="G3413" s="35">
        <v>1.0100818497323E-2</v>
      </c>
      <c r="H3413" s="35">
        <v>1.4039194642566401E-2</v>
      </c>
      <c r="I3413" s="35">
        <v>4.6318824237042297E-2</v>
      </c>
      <c r="J3413" s="35">
        <v>1.25987082947951</v>
      </c>
      <c r="K3413" s="35">
        <v>2.2608551543825101E-2</v>
      </c>
      <c r="L3413" s="35">
        <v>2.6677416022335001E-2</v>
      </c>
      <c r="M3413" s="35">
        <v>3.3388567836141699E-3</v>
      </c>
      <c r="N3413" s="35">
        <v>2.49724946018723E-2</v>
      </c>
      <c r="O3413" s="35">
        <v>1.5231448595180001E-2</v>
      </c>
      <c r="P3413" s="35">
        <v>1.0360318201077001E-2</v>
      </c>
      <c r="Q3413" s="35">
        <v>5.8767450965530503E-3</v>
      </c>
      <c r="R3413" s="35">
        <f t="shared" si="56"/>
        <v>1.488687403860361</v>
      </c>
    </row>
    <row r="3414" spans="1:18" ht="15">
      <c r="A3414" s="28" t="s">
        <v>78</v>
      </c>
      <c r="B3414" s="37">
        <v>60</v>
      </c>
      <c r="C3414" s="29">
        <v>49</v>
      </c>
      <c r="D3414" s="22" t="s">
        <v>63</v>
      </c>
      <c r="E3414" s="35">
        <v>0</v>
      </c>
      <c r="F3414" s="35">
        <v>0</v>
      </c>
      <c r="G3414" s="35">
        <v>0</v>
      </c>
      <c r="H3414" s="35">
        <v>0</v>
      </c>
      <c r="I3414" s="35">
        <v>0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  <c r="O3414" s="35">
        <v>0</v>
      </c>
      <c r="P3414" s="35">
        <v>0</v>
      </c>
      <c r="Q3414" s="35">
        <v>0</v>
      </c>
      <c r="R3414" s="35">
        <f t="shared" si="56"/>
        <v>0</v>
      </c>
    </row>
    <row r="3415" spans="1:18" ht="15">
      <c r="A3415" s="28" t="s">
        <v>78</v>
      </c>
      <c r="B3415" s="37">
        <v>60</v>
      </c>
      <c r="C3415" s="29">
        <v>50</v>
      </c>
      <c r="D3415" s="22" t="s">
        <v>64</v>
      </c>
      <c r="E3415" s="35">
        <v>3.6175133276798701E-5</v>
      </c>
      <c r="F3415" s="35">
        <v>4.3129380897988199E-5</v>
      </c>
      <c r="G3415" s="35">
        <v>2.6912760109416401E-5</v>
      </c>
      <c r="H3415" s="35">
        <v>2.4849913118137799E-5</v>
      </c>
      <c r="I3415" s="35">
        <v>2.55225216320172E-5</v>
      </c>
      <c r="J3415" s="35">
        <v>8.1199469075106596E-4</v>
      </c>
      <c r="K3415" s="35">
        <v>2.34636295082999E-5</v>
      </c>
      <c r="L3415" s="35">
        <v>6.3988858932573299E-5</v>
      </c>
      <c r="M3415" s="35">
        <v>1.57605163193019E-5</v>
      </c>
      <c r="N3415" s="35">
        <v>3.0747566663042203E-5</v>
      </c>
      <c r="O3415" s="35">
        <v>3.74406050935648E-5</v>
      </c>
      <c r="P3415" s="35">
        <v>1.89263463653846E-5</v>
      </c>
      <c r="Q3415" s="35">
        <v>3.7378047404110802E-5</v>
      </c>
      <c r="R3415" s="35">
        <f t="shared" si="56"/>
        <v>1.1962899700717017E-3</v>
      </c>
    </row>
    <row r="3416" spans="1:18" ht="15">
      <c r="A3416" s="28" t="s">
        <v>78</v>
      </c>
      <c r="B3416" s="37">
        <v>60</v>
      </c>
      <c r="C3416" s="29">
        <v>51</v>
      </c>
      <c r="D3416" s="21" t="s">
        <v>65</v>
      </c>
      <c r="E3416" s="35">
        <v>3.9162258815595898E-6</v>
      </c>
      <c r="F3416" s="35">
        <v>2.6526995596125198E-6</v>
      </c>
      <c r="G3416" s="35">
        <v>1.5367656543753899E-6</v>
      </c>
      <c r="H3416" s="35">
        <v>1.8099141390425401E-6</v>
      </c>
      <c r="I3416" s="35">
        <v>3.51174338709518E-6</v>
      </c>
      <c r="J3416" s="35">
        <v>1.7326956301343699E-4</v>
      </c>
      <c r="K3416" s="35">
        <v>2.81595699247497E-6</v>
      </c>
      <c r="L3416" s="35">
        <v>3.0947219698843102E-6</v>
      </c>
      <c r="M3416" s="35">
        <v>5.1947486074177601E-7</v>
      </c>
      <c r="N3416" s="35">
        <v>2.6687526958689201E-6</v>
      </c>
      <c r="O3416" s="35">
        <v>1.6758280537533301E-6</v>
      </c>
      <c r="P3416" s="35">
        <v>1.5049584588072E-6</v>
      </c>
      <c r="Q3416" s="35">
        <v>6.1253587214025496E-7</v>
      </c>
      <c r="R3416" s="35">
        <f t="shared" si="56"/>
        <v>1.9958914053879299E-4</v>
      </c>
    </row>
    <row r="3417" spans="1:18" ht="15">
      <c r="A3417" s="28" t="s">
        <v>78</v>
      </c>
      <c r="B3417" s="37">
        <v>60</v>
      </c>
      <c r="C3417" s="29">
        <v>52</v>
      </c>
      <c r="D3417" s="21" t="s">
        <v>66</v>
      </c>
      <c r="E3417" s="35">
        <v>2.6070115534184699E-6</v>
      </c>
      <c r="F3417" s="35">
        <v>2.1822213068379901E-6</v>
      </c>
      <c r="G3417" s="35">
        <v>1.20653954795432E-6</v>
      </c>
      <c r="H3417" s="35">
        <v>1.2648013495149701E-6</v>
      </c>
      <c r="I3417" s="35">
        <v>2.5155373694542699E-6</v>
      </c>
      <c r="J3417" s="35">
        <v>1.5808735783810201E-4</v>
      </c>
      <c r="K3417" s="35">
        <v>2.1457968233893699E-6</v>
      </c>
      <c r="L3417" s="35">
        <v>2.4032733107851901E-6</v>
      </c>
      <c r="M3417" s="35">
        <v>3.3505319027851E-7</v>
      </c>
      <c r="N3417" s="35">
        <v>2.16867345405162E-6</v>
      </c>
      <c r="O3417" s="35">
        <v>1.3243696626120099E-6</v>
      </c>
      <c r="P3417" s="35">
        <v>8.6586759089578901E-7</v>
      </c>
      <c r="Q3417" s="35">
        <v>5.2303334021421298E-7</v>
      </c>
      <c r="R3417" s="35">
        <f t="shared" si="56"/>
        <v>1.7762953633750872E-4</v>
      </c>
    </row>
    <row r="3418" spans="1:18" ht="15">
      <c r="A3418" s="28" t="s">
        <v>78</v>
      </c>
      <c r="B3418" s="37">
        <v>60</v>
      </c>
      <c r="C3418" s="29">
        <v>53</v>
      </c>
      <c r="D3418" s="21" t="s">
        <v>67</v>
      </c>
      <c r="E3418" s="35">
        <v>1.2426554879041401E-6</v>
      </c>
      <c r="F3418" s="35">
        <v>7.1933396291584399E-7</v>
      </c>
      <c r="G3418" s="35">
        <v>4.5290980478065598E-7</v>
      </c>
      <c r="H3418" s="35">
        <v>5.8032042565938598E-7</v>
      </c>
      <c r="I3418" s="35">
        <v>1.24385226398751E-6</v>
      </c>
      <c r="J3418" s="35">
        <v>7.2126593808609197E-5</v>
      </c>
      <c r="K3418" s="35">
        <v>8.1480039380604297E-7</v>
      </c>
      <c r="L3418" s="35">
        <v>1.7222205472779E-6</v>
      </c>
      <c r="M3418" s="35">
        <v>1.37757703822491E-7</v>
      </c>
      <c r="N3418" s="35">
        <v>9.8217885130452395E-7</v>
      </c>
      <c r="O3418" s="35">
        <v>6.04692141866668E-7</v>
      </c>
      <c r="P3418" s="35">
        <v>4.3089105818204902E-7</v>
      </c>
      <c r="Q3418" s="35">
        <v>1.9650452319344699E-7</v>
      </c>
      <c r="R3418" s="35">
        <f t="shared" si="56"/>
        <v>8.1254710973309853E-5</v>
      </c>
    </row>
    <row r="3419" spans="1:18" ht="15">
      <c r="A3419" s="28" t="s">
        <v>78</v>
      </c>
      <c r="B3419" s="37">
        <v>60</v>
      </c>
      <c r="C3419" s="29">
        <v>54</v>
      </c>
      <c r="D3419" s="21" t="s">
        <v>68</v>
      </c>
      <c r="E3419" s="35">
        <v>1.7296174364155E-5</v>
      </c>
      <c r="F3419" s="35">
        <v>1.2810806784104201E-5</v>
      </c>
      <c r="G3419" s="35">
        <v>1.5021653180860699E-5</v>
      </c>
      <c r="H3419" s="35">
        <v>9.2588151797130301E-6</v>
      </c>
      <c r="I3419" s="35">
        <v>1.9740145180022E-5</v>
      </c>
      <c r="J3419" s="35">
        <v>6.7822592246836403E-4</v>
      </c>
      <c r="K3419" s="35">
        <v>1.48158993110492E-5</v>
      </c>
      <c r="L3419" s="35">
        <v>1.66379989840807E-5</v>
      </c>
      <c r="M3419" s="35">
        <v>3.5128784513117798E-6</v>
      </c>
      <c r="N3419" s="35">
        <v>1.40454324203132E-5</v>
      </c>
      <c r="O3419" s="35">
        <v>9.0376994636811705E-6</v>
      </c>
      <c r="P3419" s="35">
        <v>6.4662290726291901E-6</v>
      </c>
      <c r="Q3419" s="35">
        <v>3.50896872557258E-6</v>
      </c>
      <c r="R3419" s="35">
        <f t="shared" si="56"/>
        <v>8.2037862358585664E-4</v>
      </c>
    </row>
    <row r="3420" spans="1:18" ht="15">
      <c r="A3420" s="28" t="s">
        <v>78</v>
      </c>
      <c r="B3420" s="37">
        <v>60</v>
      </c>
      <c r="C3420" s="29">
        <v>55</v>
      </c>
      <c r="D3420" s="21" t="s">
        <v>69</v>
      </c>
      <c r="E3420" s="35">
        <v>1.2003132876688901E-6</v>
      </c>
      <c r="F3420" s="35">
        <v>9.8085355160849594E-7</v>
      </c>
      <c r="G3420" s="35">
        <v>5.0117251058721002E-7</v>
      </c>
      <c r="H3420" s="35">
        <v>7.4072496750329903E-7</v>
      </c>
      <c r="I3420" s="35">
        <v>3.8354367842255303E-6</v>
      </c>
      <c r="J3420" s="35">
        <v>1.7397219262742101E-4</v>
      </c>
      <c r="K3420" s="35">
        <v>9.2643347494963799E-7</v>
      </c>
      <c r="L3420" s="35">
        <v>1.02901080799832E-6</v>
      </c>
      <c r="M3420" s="35">
        <v>1.17550992977151E-7</v>
      </c>
      <c r="N3420" s="35">
        <v>1.0916298433963199E-6</v>
      </c>
      <c r="O3420" s="35">
        <v>8.2194475500485101E-7</v>
      </c>
      <c r="P3420" s="35">
        <v>5.4991823581666501E-7</v>
      </c>
      <c r="Q3420" s="35">
        <v>1.8375521115668399E-7</v>
      </c>
      <c r="R3420" s="35">
        <f t="shared" si="56"/>
        <v>1.859509370503141E-4</v>
      </c>
    </row>
    <row r="3421" spans="1:18" ht="15">
      <c r="A3421" s="28" t="s">
        <v>78</v>
      </c>
      <c r="B3421" s="37">
        <v>60</v>
      </c>
      <c r="C3421" s="29">
        <v>56</v>
      </c>
      <c r="D3421" s="21" t="s">
        <v>70</v>
      </c>
      <c r="E3421" s="35">
        <v>9.3545384860261596E-4</v>
      </c>
      <c r="F3421" s="35">
        <v>6.0912544704295102E-4</v>
      </c>
      <c r="G3421" s="35">
        <v>4.07156923624977E-4</v>
      </c>
      <c r="H3421" s="35">
        <v>5.0389006283166598E-4</v>
      </c>
      <c r="I3421" s="35">
        <v>2.03158754974554E-3</v>
      </c>
      <c r="J3421" s="35">
        <v>0.48260378619401101</v>
      </c>
      <c r="K3421" s="35">
        <v>7.3472230018007496E-4</v>
      </c>
      <c r="L3421" s="35">
        <v>1.09507115843932E-3</v>
      </c>
      <c r="M3421" s="35">
        <v>1.14580166052635E-4</v>
      </c>
      <c r="N3421" s="35">
        <v>9.0156569260491201E-4</v>
      </c>
      <c r="O3421" s="35">
        <v>5.5480204146981398E-4</v>
      </c>
      <c r="P3421" s="35">
        <v>4.01872299001021E-4</v>
      </c>
      <c r="Q3421" s="35">
        <v>1.6936811667526801E-4</v>
      </c>
      <c r="R3421" s="35">
        <f t="shared" si="56"/>
        <v>0.49106298180028179</v>
      </c>
    </row>
    <row r="3422" spans="1:18" ht="15">
      <c r="A3422" s="28" t="s">
        <v>78</v>
      </c>
      <c r="B3422" s="37">
        <v>60</v>
      </c>
      <c r="C3422" s="29">
        <v>57</v>
      </c>
      <c r="D3422" s="21" t="s">
        <v>71</v>
      </c>
      <c r="E3422" s="35">
        <v>2.7420552992984999E-10</v>
      </c>
      <c r="F3422" s="35">
        <v>1.8090439322463001E-10</v>
      </c>
      <c r="G3422" s="35">
        <v>9.9147580335672801E-11</v>
      </c>
      <c r="H3422" s="35">
        <v>1.10376168296256E-10</v>
      </c>
      <c r="I3422" s="35">
        <v>2.62656747721986E-10</v>
      </c>
      <c r="J3422" s="35">
        <v>4.8988491528435E-6</v>
      </c>
      <c r="K3422" s="35">
        <v>1.83663804791085E-10</v>
      </c>
      <c r="L3422" s="35">
        <v>2.0128737109917001E-10</v>
      </c>
      <c r="M3422" s="35">
        <v>3.1024225709611903E-11</v>
      </c>
      <c r="N3422" s="35">
        <v>1.80088214700101E-10</v>
      </c>
      <c r="O3422" s="35">
        <v>1.06376290670065E-10</v>
      </c>
      <c r="P3422" s="35">
        <v>9.8241720143648003E-11</v>
      </c>
      <c r="Q3422" s="35">
        <v>4.21527709177916E-11</v>
      </c>
      <c r="R3422" s="35">
        <f t="shared" si="56"/>
        <v>4.9006192776610394E-6</v>
      </c>
    </row>
    <row r="3423" spans="1:18" ht="15">
      <c r="A3423" s="28" t="s">
        <v>78</v>
      </c>
      <c r="B3423" s="37">
        <v>61</v>
      </c>
      <c r="C3423" s="29">
        <v>1</v>
      </c>
      <c r="D3423" s="22" t="s">
        <v>15</v>
      </c>
      <c r="E3423" s="35">
        <v>2.4189817867703101E-3</v>
      </c>
      <c r="F3423" s="35">
        <v>2.17319894512733E-3</v>
      </c>
      <c r="G3423" s="35">
        <v>1.5912856987771E-3</v>
      </c>
      <c r="H3423" s="35">
        <v>1.6192813385002499E-3</v>
      </c>
      <c r="I3423" s="35">
        <v>1.4557222032691899E-3</v>
      </c>
      <c r="J3423" s="35">
        <v>0.26142033146834898</v>
      </c>
      <c r="K3423" s="35">
        <v>4.0077547888217498E-3</v>
      </c>
      <c r="L3423" s="35">
        <v>4.62594092205049E-3</v>
      </c>
      <c r="M3423" s="35">
        <v>6.83179059696085E-4</v>
      </c>
      <c r="N3423" s="35">
        <v>7.5614591544792198E-3</v>
      </c>
      <c r="O3423" s="35">
        <v>2.0972914109853298E-3</v>
      </c>
      <c r="P3423" s="35">
        <v>6.2777142845132803E-3</v>
      </c>
      <c r="Q3423" s="35">
        <v>8.8167408905435898E-4</v>
      </c>
      <c r="R3423" s="35">
        <f t="shared" si="56"/>
        <v>0.29681381515039362</v>
      </c>
    </row>
    <row r="3424" spans="1:18" ht="15">
      <c r="A3424" s="28" t="s">
        <v>78</v>
      </c>
      <c r="B3424" s="37">
        <v>61</v>
      </c>
      <c r="C3424" s="29">
        <v>2</v>
      </c>
      <c r="D3424" s="22" t="s">
        <v>16</v>
      </c>
      <c r="E3424" s="35">
        <v>0.34159711482149901</v>
      </c>
      <c r="F3424" s="35">
        <v>0.31463417381252401</v>
      </c>
      <c r="G3424" s="35">
        <v>5.8799191637107499E-2</v>
      </c>
      <c r="H3424" s="35">
        <v>0.20273409312134899</v>
      </c>
      <c r="I3424" s="35">
        <v>0.19447510718387601</v>
      </c>
      <c r="J3424" s="35">
        <v>31.654413710893699</v>
      </c>
      <c r="K3424" s="35">
        <v>0.58426286245009296</v>
      </c>
      <c r="L3424" s="35">
        <v>0.56968905068398101</v>
      </c>
      <c r="M3424" s="35">
        <v>8.6101763404552695E-2</v>
      </c>
      <c r="N3424" s="35">
        <v>18.335097995098899</v>
      </c>
      <c r="O3424" s="35">
        <v>0.88952452156501205</v>
      </c>
      <c r="P3424" s="35">
        <v>3.5797541173831</v>
      </c>
      <c r="Q3424" s="35">
        <v>8.4349363490830304E-2</v>
      </c>
      <c r="R3424" s="35">
        <f t="shared" si="56"/>
        <v>56.895433065546527</v>
      </c>
    </row>
    <row r="3425" spans="1:18" ht="15">
      <c r="A3425" s="28" t="s">
        <v>78</v>
      </c>
      <c r="B3425" s="37">
        <v>61</v>
      </c>
      <c r="C3425" s="29">
        <v>3</v>
      </c>
      <c r="D3425" s="22" t="s">
        <v>17</v>
      </c>
      <c r="E3425" s="35">
        <v>0.68725127730755498</v>
      </c>
      <c r="F3425" s="35">
        <v>0.35572040608723898</v>
      </c>
      <c r="G3425" s="35">
        <v>5.7705726811204699E-2</v>
      </c>
      <c r="H3425" s="35">
        <v>0.26191382450859502</v>
      </c>
      <c r="I3425" s="35">
        <v>0.32844295377979998</v>
      </c>
      <c r="J3425" s="35">
        <v>25.792519095275399</v>
      </c>
      <c r="K3425" s="35">
        <v>0.95041305121197195</v>
      </c>
      <c r="L3425" s="35">
        <v>0.56619298269768203</v>
      </c>
      <c r="M3425" s="35">
        <v>8.8121468733911398E-2</v>
      </c>
      <c r="N3425" s="35">
        <v>1.92577815481467</v>
      </c>
      <c r="O3425" s="35">
        <v>0.239336717058866</v>
      </c>
      <c r="P3425" s="35">
        <v>0.277055549195803</v>
      </c>
      <c r="Q3425" s="35">
        <v>9.2756602343482403E-2</v>
      </c>
      <c r="R3425" s="35">
        <f t="shared" si="56"/>
        <v>31.62320780982618</v>
      </c>
    </row>
    <row r="3426" spans="1:18" ht="15">
      <c r="A3426" s="28" t="s">
        <v>78</v>
      </c>
      <c r="B3426" s="37">
        <v>61</v>
      </c>
      <c r="C3426" s="29">
        <v>4</v>
      </c>
      <c r="D3426" s="22" t="s">
        <v>18</v>
      </c>
      <c r="E3426" s="35">
        <v>0.17812448965061001</v>
      </c>
      <c r="F3426" s="35">
        <v>0.16871103612173199</v>
      </c>
      <c r="G3426" s="35">
        <v>0.202370114177988</v>
      </c>
      <c r="H3426" s="35">
        <v>0.175430539005582</v>
      </c>
      <c r="I3426" s="35">
        <v>0.66919489722524805</v>
      </c>
      <c r="J3426" s="35">
        <v>40.3783924733292</v>
      </c>
      <c r="K3426" s="35">
        <v>0.65519642938202804</v>
      </c>
      <c r="L3426" s="35">
        <v>0.318593529945781</v>
      </c>
      <c r="M3426" s="35">
        <v>7.3722215842321401E-2</v>
      </c>
      <c r="N3426" s="35">
        <v>1.630044937239</v>
      </c>
      <c r="O3426" s="35">
        <v>0.12910272631497499</v>
      </c>
      <c r="P3426" s="35">
        <v>0.24316787076808299</v>
      </c>
      <c r="Q3426" s="35">
        <v>6.5146997143242499E-2</v>
      </c>
      <c r="R3426" s="35">
        <f t="shared" si="56"/>
        <v>44.887198256145794</v>
      </c>
    </row>
    <row r="3427" spans="1:18" ht="15">
      <c r="A3427" s="28" t="s">
        <v>78</v>
      </c>
      <c r="B3427" s="37">
        <v>61</v>
      </c>
      <c r="C3427" s="29">
        <v>5</v>
      </c>
      <c r="D3427" s="22" t="s">
        <v>19</v>
      </c>
      <c r="E3427" s="35">
        <v>0.214872750992298</v>
      </c>
      <c r="F3427" s="35">
        <v>0.25033382358703399</v>
      </c>
      <c r="G3427" s="35">
        <v>0.100383857969947</v>
      </c>
      <c r="H3427" s="35">
        <v>0.18233303786552399</v>
      </c>
      <c r="I3427" s="35">
        <v>0.314750442734757</v>
      </c>
      <c r="J3427" s="35">
        <v>17.431972812465698</v>
      </c>
      <c r="K3427" s="35">
        <v>0.86297714540874404</v>
      </c>
      <c r="L3427" s="35">
        <v>0.41629241780856702</v>
      </c>
      <c r="M3427" s="35">
        <v>6.3357309345279805E-2</v>
      </c>
      <c r="N3427" s="35">
        <v>0.637295213332152</v>
      </c>
      <c r="O3427" s="35">
        <v>0.182773975896911</v>
      </c>
      <c r="P3427" s="35">
        <v>0.30173420115496902</v>
      </c>
      <c r="Q3427" s="35">
        <v>8.5777401292072994E-2</v>
      </c>
      <c r="R3427" s="35">
        <f t="shared" si="56"/>
        <v>21.044854389853953</v>
      </c>
    </row>
    <row r="3428" spans="1:18" ht="15">
      <c r="A3428" s="28" t="s">
        <v>78</v>
      </c>
      <c r="B3428" s="37">
        <v>61</v>
      </c>
      <c r="C3428" s="29">
        <v>6</v>
      </c>
      <c r="D3428" s="22" t="s">
        <v>20</v>
      </c>
      <c r="E3428" s="35">
        <v>4.0483243788056601E-2</v>
      </c>
      <c r="F3428" s="35">
        <v>3.3680518078302302E-2</v>
      </c>
      <c r="G3428" s="35">
        <v>7.0653724048894201E-3</v>
      </c>
      <c r="H3428" s="35">
        <v>2.7954926001757599E-2</v>
      </c>
      <c r="I3428" s="35">
        <v>2.67116678938501E-2</v>
      </c>
      <c r="J3428" s="35">
        <v>6.2569820740401898</v>
      </c>
      <c r="K3428" s="35">
        <v>8.3009757159534903E-2</v>
      </c>
      <c r="L3428" s="35">
        <v>6.5667609683848202E-2</v>
      </c>
      <c r="M3428" s="35">
        <v>1.01849653297581E-2</v>
      </c>
      <c r="N3428" s="35">
        <v>0.51324656940438595</v>
      </c>
      <c r="O3428" s="35">
        <v>2.78519134125099E-2</v>
      </c>
      <c r="P3428" s="35">
        <v>0.152221753337872</v>
      </c>
      <c r="Q3428" s="35">
        <v>1.23602718952076E-2</v>
      </c>
      <c r="R3428" s="35">
        <f t="shared" si="56"/>
        <v>7.257420642430163</v>
      </c>
    </row>
    <row r="3429" spans="1:18" ht="15">
      <c r="A3429" s="28" t="s">
        <v>78</v>
      </c>
      <c r="B3429" s="37">
        <v>61</v>
      </c>
      <c r="C3429" s="29">
        <v>7</v>
      </c>
      <c r="D3429" s="22" t="s">
        <v>21</v>
      </c>
      <c r="E3429" s="35">
        <v>3.8846141672656898E-3</v>
      </c>
      <c r="F3429" s="35">
        <v>3.4546106148724098E-3</v>
      </c>
      <c r="G3429" s="35">
        <v>1.13750761359748E-3</v>
      </c>
      <c r="H3429" s="35">
        <v>2.0149071246848799E-2</v>
      </c>
      <c r="I3429" s="35">
        <v>1.9137900064498E-3</v>
      </c>
      <c r="J3429" s="35">
        <v>0.40080450647781901</v>
      </c>
      <c r="K3429" s="35">
        <v>8.4316732167134603E-3</v>
      </c>
      <c r="L3429" s="35">
        <v>1.20294960232588E-2</v>
      </c>
      <c r="M3429" s="35">
        <v>9.6103563307481203E-4</v>
      </c>
      <c r="N3429" s="35">
        <v>1.0835489629008301E-2</v>
      </c>
      <c r="O3429" s="35">
        <v>2.72822775021437E-3</v>
      </c>
      <c r="P3429" s="35">
        <v>1.1561714345006699E-2</v>
      </c>
      <c r="Q3429" s="35">
        <v>1.16987372168742E-3</v>
      </c>
      <c r="R3429" s="35">
        <f t="shared" si="56"/>
        <v>0.47906161044581708</v>
      </c>
    </row>
    <row r="3430" spans="1:18" ht="15">
      <c r="A3430" s="28" t="s">
        <v>78</v>
      </c>
      <c r="B3430" s="37">
        <v>61</v>
      </c>
      <c r="C3430" s="29">
        <v>8</v>
      </c>
      <c r="D3430" s="22" t="s">
        <v>22</v>
      </c>
      <c r="E3430" s="35">
        <v>0.52255764912776204</v>
      </c>
      <c r="F3430" s="35">
        <v>0.53496831088833996</v>
      </c>
      <c r="G3430" s="35">
        <v>8.9854193417086906E-2</v>
      </c>
      <c r="H3430" s="35">
        <v>0.36433873997307498</v>
      </c>
      <c r="I3430" s="35">
        <v>0.55091812581220501</v>
      </c>
      <c r="J3430" s="35">
        <v>48.733039683201099</v>
      </c>
      <c r="K3430" s="35">
        <v>0.70295152564239505</v>
      </c>
      <c r="L3430" s="35">
        <v>1.0138381883711101</v>
      </c>
      <c r="M3430" s="35">
        <v>0.18723405664680601</v>
      </c>
      <c r="N3430" s="35">
        <v>1.6128400391392601</v>
      </c>
      <c r="O3430" s="35">
        <v>0.41651484674178801</v>
      </c>
      <c r="P3430" s="35">
        <v>1.7259274761485499</v>
      </c>
      <c r="Q3430" s="35">
        <v>0.18945127846245399</v>
      </c>
      <c r="R3430" s="35">
        <f t="shared" si="56"/>
        <v>56.64443411357194</v>
      </c>
    </row>
    <row r="3431" spans="1:18" ht="15">
      <c r="A3431" s="28" t="s">
        <v>78</v>
      </c>
      <c r="B3431" s="37">
        <v>61</v>
      </c>
      <c r="C3431" s="29">
        <v>9</v>
      </c>
      <c r="D3431" s="22" t="s">
        <v>23</v>
      </c>
      <c r="E3431" s="35">
        <v>0.71200697873983998</v>
      </c>
      <c r="F3431" s="35">
        <v>0.64608566630200304</v>
      </c>
      <c r="G3431" s="35">
        <v>7.7935571911637205E-2</v>
      </c>
      <c r="H3431" s="35">
        <v>0.41593805250515098</v>
      </c>
      <c r="I3431" s="35">
        <v>0.87371882552386404</v>
      </c>
      <c r="J3431" s="35">
        <v>115.78565210711901</v>
      </c>
      <c r="K3431" s="35">
        <v>1.0390858607407401</v>
      </c>
      <c r="L3431" s="35">
        <v>1.0389054939179601</v>
      </c>
      <c r="M3431" s="35">
        <v>0.138250385549507</v>
      </c>
      <c r="N3431" s="35">
        <v>5.4482958321200696</v>
      </c>
      <c r="O3431" s="35">
        <v>0.38263966792938597</v>
      </c>
      <c r="P3431" s="35">
        <v>0.47346671785966898</v>
      </c>
      <c r="Q3431" s="35">
        <v>0.181701153022365</v>
      </c>
      <c r="R3431" s="35">
        <f t="shared" si="56"/>
        <v>127.21368231324119</v>
      </c>
    </row>
    <row r="3432" spans="1:18" ht="15">
      <c r="A3432" s="28" t="s">
        <v>78</v>
      </c>
      <c r="B3432" s="37">
        <v>61</v>
      </c>
      <c r="C3432" s="29">
        <v>10</v>
      </c>
      <c r="D3432" s="22" t="s">
        <v>24</v>
      </c>
      <c r="E3432" s="35">
        <v>2.71768717935996</v>
      </c>
      <c r="F3432" s="35">
        <v>1.86603350045134</v>
      </c>
      <c r="G3432" s="35">
        <v>0.18586581371529101</v>
      </c>
      <c r="H3432" s="35">
        <v>0.98427718063566605</v>
      </c>
      <c r="I3432" s="35">
        <v>1.47595838001329</v>
      </c>
      <c r="J3432" s="35">
        <v>127.388749367047</v>
      </c>
      <c r="K3432" s="35">
        <v>2.6294617142723702</v>
      </c>
      <c r="L3432" s="35">
        <v>1.57067102280222</v>
      </c>
      <c r="M3432" s="35">
        <v>0.22383877089412299</v>
      </c>
      <c r="N3432" s="35">
        <v>5.4436488742947304</v>
      </c>
      <c r="O3432" s="35">
        <v>0.74588930911920104</v>
      </c>
      <c r="P3432" s="35">
        <v>1.1082151285208699</v>
      </c>
      <c r="Q3432" s="35">
        <v>0.43367899516136199</v>
      </c>
      <c r="R3432" s="35">
        <f t="shared" si="56"/>
        <v>146.77397523628744</v>
      </c>
    </row>
    <row r="3433" spans="1:18" ht="15">
      <c r="A3433" s="28" t="s">
        <v>78</v>
      </c>
      <c r="B3433" s="37">
        <v>61</v>
      </c>
      <c r="C3433" s="29">
        <v>11</v>
      </c>
      <c r="D3433" s="22" t="s">
        <v>25</v>
      </c>
      <c r="E3433" s="35">
        <v>1.5853593392374199</v>
      </c>
      <c r="F3433" s="35">
        <v>1.29920012813837</v>
      </c>
      <c r="G3433" s="35">
        <v>0.207560369495185</v>
      </c>
      <c r="H3433" s="35">
        <v>1.5300581992098199</v>
      </c>
      <c r="I3433" s="35">
        <v>0.86743060011281603</v>
      </c>
      <c r="J3433" s="35">
        <v>146.25611357277299</v>
      </c>
      <c r="K3433" s="35">
        <v>1.25366407925785</v>
      </c>
      <c r="L3433" s="35">
        <v>2.0913674101871198</v>
      </c>
      <c r="M3433" s="35">
        <v>0.41454725066194198</v>
      </c>
      <c r="N3433" s="35">
        <v>3.8309705361101898</v>
      </c>
      <c r="O3433" s="35">
        <v>0.81044921312198903</v>
      </c>
      <c r="P3433" s="35">
        <v>1.36117512416568</v>
      </c>
      <c r="Q3433" s="35">
        <v>0.48501050563734099</v>
      </c>
      <c r="R3433" s="35">
        <f t="shared" si="56"/>
        <v>161.99290632810872</v>
      </c>
    </row>
    <row r="3434" spans="1:18" ht="15">
      <c r="A3434" s="28" t="s">
        <v>78</v>
      </c>
      <c r="B3434" s="37">
        <v>61</v>
      </c>
      <c r="C3434" s="29">
        <v>12</v>
      </c>
      <c r="D3434" s="21" t="s">
        <v>26</v>
      </c>
      <c r="E3434" s="35">
        <v>0.11549084438577099</v>
      </c>
      <c r="F3434" s="35">
        <v>1.6454709808769698E-2</v>
      </c>
      <c r="G3434" s="35">
        <v>8.0921465097957297E-3</v>
      </c>
      <c r="H3434" s="35">
        <v>1.1550576707016501E-2</v>
      </c>
      <c r="I3434" s="35">
        <v>4.8855026083913502E-3</v>
      </c>
      <c r="J3434" s="35">
        <v>0.15245233319378901</v>
      </c>
      <c r="K3434" s="35">
        <v>6.5172451518686102E-3</v>
      </c>
      <c r="L3434" s="35">
        <v>2.57957339085353E-2</v>
      </c>
      <c r="M3434" s="35">
        <v>2.76626144126026E-3</v>
      </c>
      <c r="N3434" s="35">
        <v>1.6913256330082199E-2</v>
      </c>
      <c r="O3434" s="35">
        <v>1.16226999214772E-2</v>
      </c>
      <c r="P3434" s="35">
        <v>4.9174311672295096E-3</v>
      </c>
      <c r="Q3434" s="35">
        <v>3.3324793697132602E-3</v>
      </c>
      <c r="R3434" s="35">
        <f t="shared" si="56"/>
        <v>0.38079122050369957</v>
      </c>
    </row>
    <row r="3435" spans="1:18" ht="15">
      <c r="A3435" s="28" t="s">
        <v>78</v>
      </c>
      <c r="B3435" s="37">
        <v>61</v>
      </c>
      <c r="C3435" s="29">
        <v>13</v>
      </c>
      <c r="D3435" s="21" t="s">
        <v>27</v>
      </c>
      <c r="E3435" s="35">
        <v>2.2423767508733501E-4</v>
      </c>
      <c r="F3435" s="35">
        <v>1.13440500926837E-4</v>
      </c>
      <c r="G3435" s="35">
        <v>4.1450964373595301E-5</v>
      </c>
      <c r="H3435" s="35">
        <v>8.4529202499470795E-5</v>
      </c>
      <c r="I3435" s="35">
        <v>7.2271991761712305E-5</v>
      </c>
      <c r="J3435" s="35">
        <v>8.2379820717766103E-3</v>
      </c>
      <c r="K3435" s="35">
        <v>1.2877757554820101E-4</v>
      </c>
      <c r="L3435" s="35">
        <v>3.6113628551484302E-4</v>
      </c>
      <c r="M3435" s="35">
        <v>3.5328038994451898E-5</v>
      </c>
      <c r="N3435" s="35">
        <v>2.7835423135706401E-4</v>
      </c>
      <c r="O3435" s="35">
        <v>1.15318405878464E-4</v>
      </c>
      <c r="P3435" s="35">
        <v>3.8039026089503201E-4</v>
      </c>
      <c r="Q3435" s="35">
        <v>5.4353109728935098E-5</v>
      </c>
      <c r="R3435" s="35">
        <f t="shared" si="56"/>
        <v>1.0127570314342549E-2</v>
      </c>
    </row>
    <row r="3436" spans="1:18" ht="15">
      <c r="A3436" s="28" t="s">
        <v>78</v>
      </c>
      <c r="B3436" s="37">
        <v>61</v>
      </c>
      <c r="C3436" s="29">
        <v>14</v>
      </c>
      <c r="D3436" s="21" t="s">
        <v>28</v>
      </c>
      <c r="E3436" s="35">
        <v>5.2522699822333299E-5</v>
      </c>
      <c r="F3436" s="35">
        <v>3.89287011950707E-5</v>
      </c>
      <c r="G3436" s="35">
        <v>5.1300322771761897E-6</v>
      </c>
      <c r="H3436" s="35">
        <v>2.5724349748578999E-5</v>
      </c>
      <c r="I3436" s="35">
        <v>2.68908091511021E-5</v>
      </c>
      <c r="J3436" s="35">
        <v>5.3067783941398499E-3</v>
      </c>
      <c r="K3436" s="35">
        <v>4.7713024569383402E-5</v>
      </c>
      <c r="L3436" s="35">
        <v>6.4270329598976604E-5</v>
      </c>
      <c r="M3436" s="35">
        <v>1.0782758498228799E-5</v>
      </c>
      <c r="N3436" s="35">
        <v>7.1671639436736903E-5</v>
      </c>
      <c r="O3436" s="35">
        <v>2.0530513687908001E-5</v>
      </c>
      <c r="P3436" s="35">
        <v>2.3748746997213099E-5</v>
      </c>
      <c r="Q3436" s="35">
        <v>1.10316519847676E-5</v>
      </c>
      <c r="R3436" s="35">
        <f t="shared" si="56"/>
        <v>5.7057236511073245E-3</v>
      </c>
    </row>
    <row r="3437" spans="1:18" ht="15">
      <c r="A3437" s="28" t="s">
        <v>78</v>
      </c>
      <c r="B3437" s="37">
        <v>61</v>
      </c>
      <c r="C3437" s="29">
        <v>15</v>
      </c>
      <c r="D3437" s="21" t="s">
        <v>29</v>
      </c>
      <c r="E3437" s="35">
        <v>2.6395346372064701E-3</v>
      </c>
      <c r="F3437" s="35">
        <v>2.16759405494245E-3</v>
      </c>
      <c r="G3437" s="35">
        <v>8.1849771437952695E-4</v>
      </c>
      <c r="H3437" s="35">
        <v>2.2306216430258499E-3</v>
      </c>
      <c r="I3437" s="35">
        <v>1.38096921162181E-3</v>
      </c>
      <c r="J3437" s="35">
        <v>0.178553238324269</v>
      </c>
      <c r="K3437" s="35">
        <v>3.2142252786019599E-3</v>
      </c>
      <c r="L3437" s="35">
        <v>5.9805426665391096E-3</v>
      </c>
      <c r="M3437" s="35">
        <v>8.1469496139288699E-4</v>
      </c>
      <c r="N3437" s="35">
        <v>5.9080048324617902E-3</v>
      </c>
      <c r="O3437" s="35">
        <v>2.6784289720550099E-3</v>
      </c>
      <c r="P3437" s="35">
        <v>1.9567542917515099E-3</v>
      </c>
      <c r="Q3437" s="35">
        <v>7.9508218384803696E-4</v>
      </c>
      <c r="R3437" s="35">
        <f t="shared" si="56"/>
        <v>0.20913818877209542</v>
      </c>
    </row>
    <row r="3438" spans="1:18" ht="15">
      <c r="A3438" s="28" t="s">
        <v>78</v>
      </c>
      <c r="B3438" s="37">
        <v>61</v>
      </c>
      <c r="C3438" s="29">
        <v>16</v>
      </c>
      <c r="D3438" s="21" t="s">
        <v>30</v>
      </c>
      <c r="E3438" s="35">
        <v>4.7749382283208199E-10</v>
      </c>
      <c r="F3438" s="35">
        <v>4.7128617400544699E-10</v>
      </c>
      <c r="G3438" s="35">
        <v>3.7975712139790699E-10</v>
      </c>
      <c r="H3438" s="35">
        <v>4.46619622799299E-10</v>
      </c>
      <c r="I3438" s="35">
        <v>2.3837984861685601E-10</v>
      </c>
      <c r="J3438" s="35">
        <v>2.8366838347009199E-8</v>
      </c>
      <c r="K3438" s="35">
        <v>5.1567815438430297E-10</v>
      </c>
      <c r="L3438" s="35">
        <v>1.5324616882154701E-9</v>
      </c>
      <c r="M3438" s="35">
        <v>2.04604482890155E-10</v>
      </c>
      <c r="N3438" s="35">
        <v>1.41645343141595E-9</v>
      </c>
      <c r="O3438" s="35">
        <v>5.6723173233392098E-10</v>
      </c>
      <c r="P3438" s="35">
        <v>4.58111094459627E-10</v>
      </c>
      <c r="Q3438" s="35">
        <v>1.54363604294801E-10</v>
      </c>
      <c r="R3438" s="35">
        <f t="shared" si="56"/>
        <v>3.522927912465501E-8</v>
      </c>
    </row>
    <row r="3439" spans="1:18" ht="15">
      <c r="A3439" s="28" t="s">
        <v>78</v>
      </c>
      <c r="B3439" s="37">
        <v>61</v>
      </c>
      <c r="C3439" s="29">
        <v>17</v>
      </c>
      <c r="D3439" s="21" t="s">
        <v>31</v>
      </c>
      <c r="E3439" s="35">
        <v>3.0228991772259999E-12</v>
      </c>
      <c r="F3439" s="35">
        <v>2.2259321257803799E-12</v>
      </c>
      <c r="G3439" s="35">
        <v>1.3511417260043401E-12</v>
      </c>
      <c r="H3439" s="35">
        <v>1.9458558144224299E-12</v>
      </c>
      <c r="I3439" s="35">
        <v>1.8838440545419701E-12</v>
      </c>
      <c r="J3439" s="35">
        <v>1.94010073029176E-10</v>
      </c>
      <c r="K3439" s="35">
        <v>1.0261648765160601E-11</v>
      </c>
      <c r="L3439" s="35">
        <v>6.1930173702976902E-12</v>
      </c>
      <c r="M3439" s="35">
        <v>7.3674279432706303E-13</v>
      </c>
      <c r="N3439" s="35">
        <v>6.4427331007127002E-12</v>
      </c>
      <c r="O3439" s="35">
        <v>2.7135946443737701E-12</v>
      </c>
      <c r="P3439" s="35">
        <v>1.2284810103532199E-12</v>
      </c>
      <c r="Q3439" s="35">
        <v>9.0157928071361101E-13</v>
      </c>
      <c r="R3439" s="35">
        <f t="shared" si="56"/>
        <v>2.3291754289308979E-10</v>
      </c>
    </row>
    <row r="3440" spans="1:18" ht="15">
      <c r="A3440" s="28" t="s">
        <v>78</v>
      </c>
      <c r="B3440" s="37">
        <v>61</v>
      </c>
      <c r="C3440" s="29">
        <v>18</v>
      </c>
      <c r="D3440" s="21" t="s">
        <v>32</v>
      </c>
      <c r="E3440" s="35">
        <v>0</v>
      </c>
      <c r="F3440" s="35">
        <v>0</v>
      </c>
      <c r="G3440" s="35">
        <v>0</v>
      </c>
      <c r="H3440" s="35">
        <v>0</v>
      </c>
      <c r="I3440" s="35">
        <v>0</v>
      </c>
      <c r="J3440" s="35">
        <v>0</v>
      </c>
      <c r="K3440" s="35">
        <v>0</v>
      </c>
      <c r="L3440" s="35">
        <v>0</v>
      </c>
      <c r="M3440" s="35">
        <v>0</v>
      </c>
      <c r="N3440" s="35">
        <v>0</v>
      </c>
      <c r="O3440" s="35">
        <v>0</v>
      </c>
      <c r="P3440" s="35">
        <v>0</v>
      </c>
      <c r="Q3440" s="35">
        <v>0</v>
      </c>
      <c r="R3440" s="35">
        <f t="shared" si="56"/>
        <v>0</v>
      </c>
    </row>
    <row r="3441" spans="1:18" ht="15">
      <c r="A3441" s="28" t="s">
        <v>78</v>
      </c>
      <c r="B3441" s="37">
        <v>61</v>
      </c>
      <c r="C3441" s="29">
        <v>19</v>
      </c>
      <c r="D3441" s="22" t="s">
        <v>33</v>
      </c>
      <c r="E3441" s="35">
        <v>4.8579841078258401E-5</v>
      </c>
      <c r="F3441" s="35">
        <v>2.05785204270922E-5</v>
      </c>
      <c r="G3441" s="35">
        <v>3.6003839075736002E-6</v>
      </c>
      <c r="H3441" s="35">
        <v>2.1240537239544E-5</v>
      </c>
      <c r="I3441" s="35">
        <v>6.0924498364023201E-5</v>
      </c>
      <c r="J3441" s="35">
        <v>9.7806333777093902E-3</v>
      </c>
      <c r="K3441" s="35">
        <v>3.6051792158556102E-5</v>
      </c>
      <c r="L3441" s="35">
        <v>4.1622488747634102E-5</v>
      </c>
      <c r="M3441" s="35">
        <v>5.5955110072964004E-6</v>
      </c>
      <c r="N3441" s="35">
        <v>1.07628579160691E-4</v>
      </c>
      <c r="O3441" s="35">
        <v>1.6920961372911099E-5</v>
      </c>
      <c r="P3441" s="35">
        <v>2.94155970470905E-5</v>
      </c>
      <c r="Q3441" s="35">
        <v>6.7831571779648304E-6</v>
      </c>
      <c r="R3441" s="35">
        <f t="shared" si="56"/>
        <v>1.0179575245398025E-2</v>
      </c>
    </row>
    <row r="3442" spans="1:18" ht="15">
      <c r="A3442" s="28" t="s">
        <v>78</v>
      </c>
      <c r="B3442" s="37">
        <v>61</v>
      </c>
      <c r="C3442" s="29">
        <v>20</v>
      </c>
      <c r="D3442" s="22" t="s">
        <v>34</v>
      </c>
      <c r="E3442" s="35">
        <v>9.9105263267796094E-5</v>
      </c>
      <c r="F3442" s="35">
        <v>1.34672456246177E-4</v>
      </c>
      <c r="G3442" s="35">
        <v>6.1042324791917502E-6</v>
      </c>
      <c r="H3442" s="35">
        <v>5.2483600243851102E-5</v>
      </c>
      <c r="I3442" s="35">
        <v>1.31004778689088E-4</v>
      </c>
      <c r="J3442" s="35">
        <v>1.0732352099467799E-2</v>
      </c>
      <c r="K3442" s="35">
        <v>1.4427045851474299E-4</v>
      </c>
      <c r="L3442" s="35">
        <v>6.4686006397128402E-5</v>
      </c>
      <c r="M3442" s="35">
        <v>1.06011901221728E-5</v>
      </c>
      <c r="N3442" s="35">
        <v>4.4265372611287099E-4</v>
      </c>
      <c r="O3442" s="35">
        <v>2.7464583373033701E-5</v>
      </c>
      <c r="P3442" s="35">
        <v>8.0584136089607898E-5</v>
      </c>
      <c r="Q3442" s="35">
        <v>3.6263282505974501E-5</v>
      </c>
      <c r="R3442" s="35">
        <f t="shared" si="56"/>
        <v>1.1962245813509435E-2</v>
      </c>
    </row>
    <row r="3443" spans="1:18" ht="15">
      <c r="A3443" s="28" t="s">
        <v>78</v>
      </c>
      <c r="B3443" s="37">
        <v>61</v>
      </c>
      <c r="C3443" s="29">
        <v>21</v>
      </c>
      <c r="D3443" s="22" t="s">
        <v>35</v>
      </c>
      <c r="E3443" s="35">
        <v>1.59740150896992E-6</v>
      </c>
      <c r="F3443" s="35">
        <v>2.7204261736166999E-6</v>
      </c>
      <c r="G3443" s="35">
        <v>9.8927928154046093E-7</v>
      </c>
      <c r="H3443" s="35">
        <v>1.07062830076402E-6</v>
      </c>
      <c r="I3443" s="35">
        <v>9.2894139861713904E-7</v>
      </c>
      <c r="J3443" s="35">
        <v>1.49754030478931E-4</v>
      </c>
      <c r="K3443" s="35">
        <v>2.57173782272865E-6</v>
      </c>
      <c r="L3443" s="35">
        <v>3.6234364366969001E-6</v>
      </c>
      <c r="M3443" s="35">
        <v>5.8592694508883405E-7</v>
      </c>
      <c r="N3443" s="35">
        <v>4.8223455041080597E-6</v>
      </c>
      <c r="O3443" s="35">
        <v>1.68558991656483E-6</v>
      </c>
      <c r="P3443" s="35">
        <v>2.6921704746134099E-6</v>
      </c>
      <c r="Q3443" s="35">
        <v>8.3444893532433099E-7</v>
      </c>
      <c r="R3443" s="35">
        <f t="shared" si="56"/>
        <v>1.7387636317756428E-4</v>
      </c>
    </row>
    <row r="3444" spans="1:18" ht="15">
      <c r="A3444" s="28" t="s">
        <v>78</v>
      </c>
      <c r="B3444" s="37">
        <v>61</v>
      </c>
      <c r="C3444" s="29">
        <v>22</v>
      </c>
      <c r="D3444" s="22" t="s">
        <v>36</v>
      </c>
      <c r="E3444" s="35">
        <v>2.9519528203588401E-4</v>
      </c>
      <c r="F3444" s="35">
        <v>2.3245533510011599E-4</v>
      </c>
      <c r="G3444" s="35">
        <v>3.8298181750493099E-5</v>
      </c>
      <c r="H3444" s="35">
        <v>3.2761899937607902E-4</v>
      </c>
      <c r="I3444" s="35">
        <v>1.6236975460181299E-4</v>
      </c>
      <c r="J3444" s="35">
        <v>2.8720826186029901E-2</v>
      </c>
      <c r="K3444" s="35">
        <v>2.2625120066431501E-4</v>
      </c>
      <c r="L3444" s="35">
        <v>3.5063869973650503E-4</v>
      </c>
      <c r="M3444" s="35">
        <v>7.6863946446720894E-5</v>
      </c>
      <c r="N3444" s="35">
        <v>7.9577311179945202E-4</v>
      </c>
      <c r="O3444" s="35">
        <v>1.4463448677766501E-4</v>
      </c>
      <c r="P3444" s="35">
        <v>2.8156524766822502E-4</v>
      </c>
      <c r="Q3444" s="35">
        <v>9.1959797279384499E-5</v>
      </c>
      <c r="R3444" s="35">
        <f t="shared" si="56"/>
        <v>3.1744450229266551E-2</v>
      </c>
    </row>
    <row r="3445" spans="1:18" ht="15">
      <c r="A3445" s="28" t="s">
        <v>78</v>
      </c>
      <c r="B3445" s="37">
        <v>61</v>
      </c>
      <c r="C3445" s="29">
        <v>23</v>
      </c>
      <c r="D3445" s="22" t="s">
        <v>37</v>
      </c>
      <c r="E3445" s="35">
        <v>1.83591384829185E-6</v>
      </c>
      <c r="F3445" s="35">
        <v>1.6185866613089401E-6</v>
      </c>
      <c r="G3445" s="35">
        <v>3.2247391976510599E-7</v>
      </c>
      <c r="H3445" s="35">
        <v>1.24129884347602E-6</v>
      </c>
      <c r="I3445" s="35">
        <v>8.8020646752599805E-7</v>
      </c>
      <c r="J3445" s="35">
        <v>3.99372426945876E-4</v>
      </c>
      <c r="K3445" s="35">
        <v>2.3319368416409898E-6</v>
      </c>
      <c r="L3445" s="35">
        <v>3.4321255655919702E-6</v>
      </c>
      <c r="M3445" s="35">
        <v>5.2892774171623197E-7</v>
      </c>
      <c r="N3445" s="35">
        <v>6.3929190681018603E-6</v>
      </c>
      <c r="O3445" s="35">
        <v>2.04678959623786E-6</v>
      </c>
      <c r="P3445" s="35">
        <v>2.26025215939692E-6</v>
      </c>
      <c r="Q3445" s="35">
        <v>6.3589475189108696E-7</v>
      </c>
      <c r="R3445" s="35">
        <f t="shared" si="56"/>
        <v>4.2289975241082084E-4</v>
      </c>
    </row>
    <row r="3446" spans="1:18" ht="15">
      <c r="A3446" s="28" t="s">
        <v>78</v>
      </c>
      <c r="B3446" s="37">
        <v>61</v>
      </c>
      <c r="C3446" s="29">
        <v>24</v>
      </c>
      <c r="D3446" s="22" t="s">
        <v>38</v>
      </c>
      <c r="E3446" s="35">
        <v>1.6638225844183601E-5</v>
      </c>
      <c r="F3446" s="35">
        <v>1.6270870117648199E-5</v>
      </c>
      <c r="G3446" s="35">
        <v>3.0007536848803898E-6</v>
      </c>
      <c r="H3446" s="35">
        <v>1.25947259187747E-5</v>
      </c>
      <c r="I3446" s="35">
        <v>1.5505659599985001E-5</v>
      </c>
      <c r="J3446" s="35">
        <v>3.1066625603741699E-3</v>
      </c>
      <c r="K3446" s="35">
        <v>5.48762060755073E-5</v>
      </c>
      <c r="L3446" s="35">
        <v>3.1088007440923303E-5</v>
      </c>
      <c r="M3446" s="35">
        <v>5.3749324363992104E-6</v>
      </c>
      <c r="N3446" s="35">
        <v>3.73901916022479E-4</v>
      </c>
      <c r="O3446" s="35">
        <v>1.24210237710103E-5</v>
      </c>
      <c r="P3446" s="35">
        <v>1.10762745984232E-4</v>
      </c>
      <c r="Q3446" s="35">
        <v>6.1820794706454102E-6</v>
      </c>
      <c r="R3446" s="35">
        <f t="shared" si="56"/>
        <v>3.765279706740838E-3</v>
      </c>
    </row>
    <row r="3447" spans="1:18" ht="15">
      <c r="A3447" s="28" t="s">
        <v>78</v>
      </c>
      <c r="B3447" s="37">
        <v>61</v>
      </c>
      <c r="C3447" s="29">
        <v>25</v>
      </c>
      <c r="D3447" s="22" t="s">
        <v>39</v>
      </c>
      <c r="E3447" s="35">
        <v>6.2985535468711195E-4</v>
      </c>
      <c r="F3447" s="35">
        <v>7.3691162194818103E-4</v>
      </c>
      <c r="G3447" s="35">
        <v>8.5198391424733995E-5</v>
      </c>
      <c r="H3447" s="35">
        <v>4.6684470336960101E-4</v>
      </c>
      <c r="I3447" s="35">
        <v>4.29266447922769E-4</v>
      </c>
      <c r="J3447" s="35">
        <v>5.9288414712024201E-2</v>
      </c>
      <c r="K3447" s="35">
        <v>8.1359066141182201E-4</v>
      </c>
      <c r="L3447" s="35">
        <v>1.1001717564252801E-3</v>
      </c>
      <c r="M3447" s="35">
        <v>1.9499272488456999E-4</v>
      </c>
      <c r="N3447" s="35">
        <v>1.4012010464908001E-3</v>
      </c>
      <c r="O3447" s="35">
        <v>4.0695343053468E-4</v>
      </c>
      <c r="P3447" s="35">
        <v>7.8805728661491105E-4</v>
      </c>
      <c r="Q3447" s="35">
        <v>2.6900674551272303E-4</v>
      </c>
      <c r="R3447" s="35">
        <f t="shared" si="56"/>
        <v>6.6610464883251383E-2</v>
      </c>
    </row>
    <row r="3448" spans="1:18" ht="15">
      <c r="A3448" s="28" t="s">
        <v>78</v>
      </c>
      <c r="B3448" s="37">
        <v>61</v>
      </c>
      <c r="C3448" s="29">
        <v>26</v>
      </c>
      <c r="D3448" s="22" t="s">
        <v>40</v>
      </c>
      <c r="E3448" s="35">
        <v>1.2014614222965599E-3</v>
      </c>
      <c r="F3448" s="35">
        <v>1.1214064252915699E-3</v>
      </c>
      <c r="G3448" s="35">
        <v>4.9450554650533899E-5</v>
      </c>
      <c r="H3448" s="35">
        <v>5.10579877848701E-4</v>
      </c>
      <c r="I3448" s="35">
        <v>4.29936216179985E-4</v>
      </c>
      <c r="J3448" s="35">
        <v>3.9620515387986298E-2</v>
      </c>
      <c r="K3448" s="35">
        <v>3.7920126342339097E-4</v>
      </c>
      <c r="L3448" s="35">
        <v>2.3658764048059E-3</v>
      </c>
      <c r="M3448" s="35">
        <v>4.4256562015295402E-4</v>
      </c>
      <c r="N3448" s="35">
        <v>6.2808187261306498E-4</v>
      </c>
      <c r="O3448" s="35">
        <v>3.5749614353695701E-4</v>
      </c>
      <c r="P3448" s="35">
        <v>2.6567538781998402E-4</v>
      </c>
      <c r="Q3448" s="35">
        <v>2.6670959570378601E-4</v>
      </c>
      <c r="R3448" s="35">
        <f t="shared" si="56"/>
        <v>4.763895617230969E-2</v>
      </c>
    </row>
    <row r="3449" spans="1:18" ht="15">
      <c r="A3449" s="28" t="s">
        <v>78</v>
      </c>
      <c r="B3449" s="37">
        <v>61</v>
      </c>
      <c r="C3449" s="29">
        <v>27</v>
      </c>
      <c r="D3449" s="24" t="s">
        <v>41</v>
      </c>
      <c r="E3449" s="35">
        <v>0</v>
      </c>
      <c r="F3449" s="35">
        <v>0</v>
      </c>
      <c r="G3449" s="35">
        <v>0</v>
      </c>
      <c r="H3449" s="35">
        <v>0</v>
      </c>
      <c r="I3449" s="35">
        <v>0</v>
      </c>
      <c r="J3449" s="35">
        <v>0</v>
      </c>
      <c r="K3449" s="35">
        <v>0</v>
      </c>
      <c r="L3449" s="35">
        <v>0</v>
      </c>
      <c r="M3449" s="35">
        <v>0</v>
      </c>
      <c r="N3449" s="35">
        <v>0</v>
      </c>
      <c r="O3449" s="35">
        <v>0</v>
      </c>
      <c r="P3449" s="35">
        <v>0</v>
      </c>
      <c r="Q3449" s="35">
        <v>0</v>
      </c>
      <c r="R3449" s="35">
        <f t="shared" si="56"/>
        <v>0</v>
      </c>
    </row>
    <row r="3450" spans="1:18" ht="15">
      <c r="A3450" s="28" t="s">
        <v>78</v>
      </c>
      <c r="B3450" s="37">
        <v>61</v>
      </c>
      <c r="C3450" s="29">
        <v>28</v>
      </c>
      <c r="D3450" s="24" t="s">
        <v>42</v>
      </c>
      <c r="E3450" s="35">
        <v>0</v>
      </c>
      <c r="F3450" s="35">
        <v>0</v>
      </c>
      <c r="G3450" s="35">
        <v>0</v>
      </c>
      <c r="H3450" s="35">
        <v>0</v>
      </c>
      <c r="I3450" s="35">
        <v>0</v>
      </c>
      <c r="J3450" s="35">
        <v>0</v>
      </c>
      <c r="K3450" s="35">
        <v>0</v>
      </c>
      <c r="L3450" s="35">
        <v>0</v>
      </c>
      <c r="M3450" s="35">
        <v>0</v>
      </c>
      <c r="N3450" s="35">
        <v>0</v>
      </c>
      <c r="O3450" s="35">
        <v>0</v>
      </c>
      <c r="P3450" s="35">
        <v>0</v>
      </c>
      <c r="Q3450" s="35">
        <v>0</v>
      </c>
      <c r="R3450" s="35">
        <f t="shared" si="56"/>
        <v>0</v>
      </c>
    </row>
    <row r="3451" spans="1:18" ht="15">
      <c r="A3451" s="28" t="s">
        <v>78</v>
      </c>
      <c r="B3451" s="37">
        <v>61</v>
      </c>
      <c r="C3451" s="29">
        <v>29</v>
      </c>
      <c r="D3451" s="24" t="s">
        <v>43</v>
      </c>
      <c r="E3451" s="35">
        <v>1.6903499656836699E-5</v>
      </c>
      <c r="F3451" s="35">
        <v>5.0145356662119098E-5</v>
      </c>
      <c r="G3451" s="35">
        <v>1.39082680002989E-6</v>
      </c>
      <c r="H3451" s="35">
        <v>1.0525594477719801E-5</v>
      </c>
      <c r="I3451" s="35">
        <v>4.0000920488711598E-6</v>
      </c>
      <c r="J3451" s="35">
        <v>3.4377583813121899E-4</v>
      </c>
      <c r="K3451" s="35">
        <v>7.8928292941130897E-6</v>
      </c>
      <c r="L3451" s="35">
        <v>2.9518198298407501E-5</v>
      </c>
      <c r="M3451" s="35">
        <v>3.0631856375107402E-6</v>
      </c>
      <c r="N3451" s="35">
        <v>2.1661557933858698E-5</v>
      </c>
      <c r="O3451" s="35">
        <v>5.2443359174832497E-6</v>
      </c>
      <c r="P3451" s="35">
        <v>2.7514007350503399E-6</v>
      </c>
      <c r="Q3451" s="35">
        <v>5.0125960208994097E-6</v>
      </c>
      <c r="R3451" s="35">
        <f t="shared" si="56"/>
        <v>5.0188531161411861E-4</v>
      </c>
    </row>
    <row r="3452" spans="1:18" ht="15">
      <c r="A3452" s="28" t="s">
        <v>78</v>
      </c>
      <c r="B3452" s="37">
        <v>61</v>
      </c>
      <c r="C3452" s="29">
        <v>30</v>
      </c>
      <c r="D3452" s="21" t="s">
        <v>44</v>
      </c>
      <c r="E3452" s="35">
        <v>2.44175068311539E-4</v>
      </c>
      <c r="F3452" s="35">
        <v>1.9524697036724499E-4</v>
      </c>
      <c r="G3452" s="35">
        <v>6.7925075840308396E-5</v>
      </c>
      <c r="H3452" s="35">
        <v>1.41388594438813E-4</v>
      </c>
      <c r="I3452" s="35">
        <v>1.2809296753788399E-4</v>
      </c>
      <c r="J3452" s="35">
        <v>1.3127536914335301E-2</v>
      </c>
      <c r="K3452" s="35">
        <v>2.4402046437442499E-4</v>
      </c>
      <c r="L3452" s="35">
        <v>7.3861005607335896E-4</v>
      </c>
      <c r="M3452" s="35">
        <v>6.7333413183825195E-5</v>
      </c>
      <c r="N3452" s="35">
        <v>5.6432278175171503E-4</v>
      </c>
      <c r="O3452" s="35">
        <v>2.00993843165579E-4</v>
      </c>
      <c r="P3452" s="35">
        <v>1.45697928325634E-4</v>
      </c>
      <c r="Q3452" s="35">
        <v>1.19647668389394E-4</v>
      </c>
      <c r="R3452" s="35">
        <f t="shared" si="56"/>
        <v>1.598499174609502E-2</v>
      </c>
    </row>
    <row r="3453" spans="1:18" ht="15">
      <c r="A3453" s="28" t="s">
        <v>78</v>
      </c>
      <c r="B3453" s="37">
        <v>61</v>
      </c>
      <c r="C3453" s="29">
        <v>31</v>
      </c>
      <c r="D3453" s="21" t="s">
        <v>45</v>
      </c>
      <c r="E3453" s="35">
        <v>9.0159481748042702E-4</v>
      </c>
      <c r="F3453" s="35">
        <v>8.4413176908296596E-4</v>
      </c>
      <c r="G3453" s="35">
        <v>2.31062901941046E-4</v>
      </c>
      <c r="H3453" s="35">
        <v>6.2466799757169298E-4</v>
      </c>
      <c r="I3453" s="35">
        <v>4.27351302121882E-4</v>
      </c>
      <c r="J3453" s="35">
        <v>5.7200065245685501E-2</v>
      </c>
      <c r="K3453" s="35">
        <v>8.7615726862823903E-4</v>
      </c>
      <c r="L3453" s="35">
        <v>1.5135470584599401E-3</v>
      </c>
      <c r="M3453" s="35">
        <v>2.78635183353566E-4</v>
      </c>
      <c r="N3453" s="35">
        <v>1.5929823707337401E-3</v>
      </c>
      <c r="O3453" s="35">
        <v>6.6091013529690097E-4</v>
      </c>
      <c r="P3453" s="35">
        <v>5.4340770005384701E-4</v>
      </c>
      <c r="Q3453" s="35">
        <v>2.95222700608438E-4</v>
      </c>
      <c r="R3453" s="35">
        <f t="shared" si="56"/>
        <v>6.5989736451018188E-2</v>
      </c>
    </row>
    <row r="3454" spans="1:18" ht="15">
      <c r="A3454" s="28" t="s">
        <v>78</v>
      </c>
      <c r="B3454" s="37">
        <v>61</v>
      </c>
      <c r="C3454" s="29">
        <v>32</v>
      </c>
      <c r="D3454" s="21" t="s">
        <v>46</v>
      </c>
      <c r="E3454" s="35">
        <v>1.6364536468765098E-8</v>
      </c>
      <c r="F3454" s="35">
        <v>1.6380136626956101E-8</v>
      </c>
      <c r="G3454" s="35">
        <v>5.4356234749611301E-9</v>
      </c>
      <c r="H3454" s="35">
        <v>1.53873889948602E-8</v>
      </c>
      <c r="I3454" s="35">
        <v>8.3219612616928101E-9</v>
      </c>
      <c r="J3454" s="35">
        <v>1.00744896895849E-6</v>
      </c>
      <c r="K3454" s="35">
        <v>1.75735645365919E-8</v>
      </c>
      <c r="L3454" s="35">
        <v>5.3085063943403802E-8</v>
      </c>
      <c r="M3454" s="35">
        <v>7.1982850340709598E-9</v>
      </c>
      <c r="N3454" s="35">
        <v>4.9537179370664003E-8</v>
      </c>
      <c r="O3454" s="35">
        <v>1.9747976581496699E-8</v>
      </c>
      <c r="P3454" s="35">
        <v>1.55525332218159E-8</v>
      </c>
      <c r="Q3454" s="35">
        <v>5.3380165428179901E-9</v>
      </c>
      <c r="R3454" s="35">
        <f t="shared" si="56"/>
        <v>1.2373712350165865E-6</v>
      </c>
    </row>
    <row r="3455" spans="1:18" ht="15">
      <c r="A3455" s="28" t="s">
        <v>78</v>
      </c>
      <c r="B3455" s="37">
        <v>61</v>
      </c>
      <c r="C3455" s="29">
        <v>33</v>
      </c>
      <c r="D3455" s="21" t="s">
        <v>47</v>
      </c>
      <c r="E3455" s="35">
        <v>0.108170592346456</v>
      </c>
      <c r="F3455" s="35">
        <v>0.101420539499847</v>
      </c>
      <c r="G3455" s="35">
        <v>2.4645631969641899E-2</v>
      </c>
      <c r="H3455" s="35">
        <v>5.9734883110203897E-2</v>
      </c>
      <c r="I3455" s="35">
        <v>7.1321092887813395E-2</v>
      </c>
      <c r="J3455" s="35">
        <v>2.0876520322349501</v>
      </c>
      <c r="K3455" s="35">
        <v>0.12333959303726499</v>
      </c>
      <c r="L3455" s="35">
        <v>0.21179898454325599</v>
      </c>
      <c r="M3455" s="35">
        <v>2.8135885130721201E-2</v>
      </c>
      <c r="N3455" s="35">
        <v>0.187021769792825</v>
      </c>
      <c r="O3455" s="35">
        <v>0.100722044448705</v>
      </c>
      <c r="P3455" s="35">
        <v>6.1245472311603703E-2</v>
      </c>
      <c r="Q3455" s="35">
        <v>3.4965407073278498E-2</v>
      </c>
      <c r="R3455" s="35">
        <f t="shared" si="56"/>
        <v>3.2001739283865671</v>
      </c>
    </row>
    <row r="3456" spans="1:18" ht="15">
      <c r="A3456" s="28" t="s">
        <v>78</v>
      </c>
      <c r="B3456" s="37">
        <v>61</v>
      </c>
      <c r="C3456" s="29">
        <v>34</v>
      </c>
      <c r="D3456" s="21" t="s">
        <v>48</v>
      </c>
      <c r="E3456" s="35">
        <v>1.20793617637284E-2</v>
      </c>
      <c r="F3456" s="35">
        <v>9.5428342200966406E-3</v>
      </c>
      <c r="G3456" s="35">
        <v>3.5075383519677901E-3</v>
      </c>
      <c r="H3456" s="35">
        <v>7.0483546363716799E-3</v>
      </c>
      <c r="I3456" s="35">
        <v>7.8299251457634497E-3</v>
      </c>
      <c r="J3456" s="35">
        <v>0.79123153600514196</v>
      </c>
      <c r="K3456" s="35">
        <v>1.28582165525646E-2</v>
      </c>
      <c r="L3456" s="35">
        <v>2.2189418936201799E-2</v>
      </c>
      <c r="M3456" s="35">
        <v>2.6135890486175001E-3</v>
      </c>
      <c r="N3456" s="35">
        <v>2.3575325632262101E-2</v>
      </c>
      <c r="O3456" s="35">
        <v>8.9373123089359994E-3</v>
      </c>
      <c r="P3456" s="35">
        <v>7.0941047864181402E-3</v>
      </c>
      <c r="Q3456" s="35">
        <v>3.7314698119292299E-3</v>
      </c>
      <c r="R3456" s="35">
        <f t="shared" si="56"/>
        <v>0.9122389871999993</v>
      </c>
    </row>
    <row r="3457" spans="1:18" ht="15">
      <c r="A3457" s="28" t="s">
        <v>78</v>
      </c>
      <c r="B3457" s="37">
        <v>61</v>
      </c>
      <c r="C3457" s="29">
        <v>35</v>
      </c>
      <c r="D3457" s="21" t="s">
        <v>49</v>
      </c>
      <c r="E3457" s="35">
        <v>2.16896528523765E-8</v>
      </c>
      <c r="F3457" s="35">
        <v>1.0904382630430999E-8</v>
      </c>
      <c r="G3457" s="35">
        <v>7.1306693246633196E-9</v>
      </c>
      <c r="H3457" s="35">
        <v>1.2457328502462499E-8</v>
      </c>
      <c r="I3457" s="35">
        <v>1.0392300609867201E-8</v>
      </c>
      <c r="J3457" s="35">
        <v>4.19652361422573E-7</v>
      </c>
      <c r="K3457" s="35">
        <v>2.0975327112052201E-8</v>
      </c>
      <c r="L3457" s="35">
        <v>3.2877115070683501E-8</v>
      </c>
      <c r="M3457" s="35">
        <v>4.2416250017005398E-9</v>
      </c>
      <c r="N3457" s="35">
        <v>4.6984630770320199E-8</v>
      </c>
      <c r="O3457" s="35">
        <v>1.5824586482027E-8</v>
      </c>
      <c r="P3457" s="35">
        <v>1.15429702892321E-8</v>
      </c>
      <c r="Q3457" s="35">
        <v>5.1256702490667697E-9</v>
      </c>
      <c r="R3457" s="35">
        <f t="shared" si="56"/>
        <v>6.1979862031745593E-7</v>
      </c>
    </row>
    <row r="3458" spans="1:18" ht="15">
      <c r="A3458" s="28" t="s">
        <v>78</v>
      </c>
      <c r="B3458" s="37">
        <v>61</v>
      </c>
      <c r="C3458" s="29">
        <v>36</v>
      </c>
      <c r="D3458" s="21" t="s">
        <v>50</v>
      </c>
      <c r="E3458" s="35">
        <v>9.6999966190473895E-4</v>
      </c>
      <c r="F3458" s="35">
        <v>3.59494212415658E-4</v>
      </c>
      <c r="G3458" s="35">
        <v>3.9527299994396802E-4</v>
      </c>
      <c r="H3458" s="35">
        <v>3.2747925581616099E-4</v>
      </c>
      <c r="I3458" s="35">
        <v>2.1457045022849601E-4</v>
      </c>
      <c r="J3458" s="35">
        <v>9.8795721376468797E-3</v>
      </c>
      <c r="K3458" s="35">
        <v>4.8608693175457101E-4</v>
      </c>
      <c r="L3458" s="35">
        <v>9.9783887527959102E-4</v>
      </c>
      <c r="M3458" s="35">
        <v>1.04678495729593E-4</v>
      </c>
      <c r="N3458" s="35">
        <v>9.5449122052363702E-4</v>
      </c>
      <c r="O3458" s="35">
        <v>3.5987548600947703E-4</v>
      </c>
      <c r="P3458" s="35">
        <v>2.1688162813478099E-4</v>
      </c>
      <c r="Q3458" s="35">
        <v>1.4356955260893601E-4</v>
      </c>
      <c r="R3458" s="35">
        <f t="shared" si="56"/>
        <v>1.5409810907996487E-2</v>
      </c>
    </row>
    <row r="3459" spans="1:18" ht="15">
      <c r="A3459" s="28" t="s">
        <v>78</v>
      </c>
      <c r="B3459" s="37">
        <v>61</v>
      </c>
      <c r="C3459" s="29">
        <v>37</v>
      </c>
      <c r="D3459" s="21" t="s">
        <v>51</v>
      </c>
      <c r="E3459" s="35">
        <v>1.3259318591841501E-3</v>
      </c>
      <c r="F3459" s="35">
        <v>7.6189949738144399E-4</v>
      </c>
      <c r="G3459" s="35">
        <v>2.9583515391602298E-4</v>
      </c>
      <c r="H3459" s="35">
        <v>7.8245743085065297E-4</v>
      </c>
      <c r="I3459" s="35">
        <v>6.2600193309916895E-4</v>
      </c>
      <c r="J3459" s="35">
        <v>4.4252130135870101E-2</v>
      </c>
      <c r="K3459" s="35">
        <v>1.2132241995756201E-3</v>
      </c>
      <c r="L3459" s="35">
        <v>1.9963052613442699E-3</v>
      </c>
      <c r="M3459" s="35">
        <v>2.6154565220286698E-4</v>
      </c>
      <c r="N3459" s="35">
        <v>2.3289940764220302E-3</v>
      </c>
      <c r="O3459" s="35">
        <v>9.804774406363449E-4</v>
      </c>
      <c r="P3459" s="35">
        <v>8.1649718165306305E-4</v>
      </c>
      <c r="Q3459" s="35">
        <v>4.4129586157141498E-4</v>
      </c>
      <c r="R3459" s="35">
        <f t="shared" si="56"/>
        <v>5.6082595683707145E-2</v>
      </c>
    </row>
    <row r="3460" spans="1:18" ht="15">
      <c r="A3460" s="28" t="s">
        <v>78</v>
      </c>
      <c r="B3460" s="37">
        <v>61</v>
      </c>
      <c r="C3460" s="29">
        <v>38</v>
      </c>
      <c r="D3460" s="21" t="s">
        <v>52</v>
      </c>
      <c r="E3460" s="35">
        <v>1.25253819401684E-3</v>
      </c>
      <c r="F3460" s="35">
        <v>7.7245375768050502E-4</v>
      </c>
      <c r="G3460" s="35">
        <v>1.6016144289180201E-4</v>
      </c>
      <c r="H3460" s="35">
        <v>4.1238653020768097E-4</v>
      </c>
      <c r="I3460" s="35">
        <v>9.5218445833043699E-4</v>
      </c>
      <c r="J3460" s="35">
        <v>6.6436717681994106E-2</v>
      </c>
      <c r="K3460" s="35">
        <v>2.60367958746726E-3</v>
      </c>
      <c r="L3460" s="35">
        <v>1.6165549950392501E-3</v>
      </c>
      <c r="M3460" s="35">
        <v>1.48541121303741E-4</v>
      </c>
      <c r="N3460" s="35">
        <v>3.63955000522935E-3</v>
      </c>
      <c r="O3460" s="35">
        <v>1.43802782334885E-3</v>
      </c>
      <c r="P3460" s="35">
        <v>7.5332905342445199E-4</v>
      </c>
      <c r="Q3460" s="35">
        <v>4.3277922768411998E-4</v>
      </c>
      <c r="R3460" s="35">
        <f t="shared" ref="R3460:R3523" si="57">SUM(E3460:Q3460)</f>
        <v>8.0618903878618406E-2</v>
      </c>
    </row>
    <row r="3461" spans="1:18" ht="15">
      <c r="A3461" s="28" t="s">
        <v>78</v>
      </c>
      <c r="B3461" s="37">
        <v>61</v>
      </c>
      <c r="C3461" s="29">
        <v>39</v>
      </c>
      <c r="D3461" s="21" t="s">
        <v>53</v>
      </c>
      <c r="E3461" s="35">
        <v>4.6324761682563003E-3</v>
      </c>
      <c r="F3461" s="35">
        <v>1.7205648635056599E-3</v>
      </c>
      <c r="G3461" s="35">
        <v>5.6308567570157396E-4</v>
      </c>
      <c r="H3461" s="35">
        <v>4.1047758334069101E-3</v>
      </c>
      <c r="I3461" s="35">
        <v>1.20397102023652E-3</v>
      </c>
      <c r="J3461" s="35">
        <v>3.8016253420258897E-2</v>
      </c>
      <c r="K3461" s="35">
        <v>7.3209932054584198E-4</v>
      </c>
      <c r="L3461" s="35">
        <v>6.7269822759817603E-3</v>
      </c>
      <c r="M3461" s="35">
        <v>6.4545254175191701E-4</v>
      </c>
      <c r="N3461" s="35">
        <v>4.4567407308143498E-3</v>
      </c>
      <c r="O3461" s="35">
        <v>2.4948358610745601E-3</v>
      </c>
      <c r="P3461" s="35">
        <v>9.3947022101656895E-4</v>
      </c>
      <c r="Q3461" s="35">
        <v>2.0217387799632302E-3</v>
      </c>
      <c r="R3461" s="35">
        <f t="shared" si="57"/>
        <v>6.8258446712514076E-2</v>
      </c>
    </row>
    <row r="3462" spans="1:18" ht="15">
      <c r="A3462" s="28" t="s">
        <v>78</v>
      </c>
      <c r="B3462" s="37">
        <v>61</v>
      </c>
      <c r="C3462" s="29">
        <v>40</v>
      </c>
      <c r="D3462" s="23" t="s">
        <v>54</v>
      </c>
      <c r="E3462" s="35">
        <v>9.6980591679433003E-4</v>
      </c>
      <c r="F3462" s="35">
        <v>5.8256272567781397E-4</v>
      </c>
      <c r="G3462" s="35">
        <v>2.0337653108575601E-4</v>
      </c>
      <c r="H3462" s="35">
        <v>6.3171004985874296E-4</v>
      </c>
      <c r="I3462" s="35">
        <v>2.4203783901982599E-4</v>
      </c>
      <c r="J3462" s="35">
        <v>1.9318184090376701E-2</v>
      </c>
      <c r="K3462" s="35">
        <v>4.8926795883541302E-4</v>
      </c>
      <c r="L3462" s="35">
        <v>1.15936301924985E-3</v>
      </c>
      <c r="M3462" s="35">
        <v>1.5381317504760801E-4</v>
      </c>
      <c r="N3462" s="35">
        <v>1.3633906407891801E-3</v>
      </c>
      <c r="O3462" s="35">
        <v>4.9071564639074602E-4</v>
      </c>
      <c r="P3462" s="35">
        <v>4.9083982586620699E-4</v>
      </c>
      <c r="Q3462" s="35">
        <v>2.5220795358189298E-4</v>
      </c>
      <c r="R3462" s="35">
        <f t="shared" si="57"/>
        <v>2.6347275372574069E-2</v>
      </c>
    </row>
    <row r="3463" spans="1:18" ht="15">
      <c r="A3463" s="28" t="s">
        <v>78</v>
      </c>
      <c r="B3463" s="37">
        <v>61</v>
      </c>
      <c r="C3463" s="29">
        <v>41</v>
      </c>
      <c r="D3463" s="23" t="s">
        <v>55</v>
      </c>
      <c r="E3463" s="35">
        <v>4.1779841560335203E-3</v>
      </c>
      <c r="F3463" s="35">
        <v>2.3124369901266302E-3</v>
      </c>
      <c r="G3463" s="35">
        <v>1.0223760880521901E-3</v>
      </c>
      <c r="H3463" s="35">
        <v>2.18735069988314E-3</v>
      </c>
      <c r="I3463" s="35">
        <v>2.1021474355364701E-3</v>
      </c>
      <c r="J3463" s="35">
        <v>8.1031474342431797E-2</v>
      </c>
      <c r="K3463" s="35">
        <v>3.26353507481013E-3</v>
      </c>
      <c r="L3463" s="35">
        <v>6.1531805204482898E-3</v>
      </c>
      <c r="M3463" s="35">
        <v>9.0372895391063605E-4</v>
      </c>
      <c r="N3463" s="35">
        <v>6.58623762652134E-3</v>
      </c>
      <c r="O3463" s="35">
        <v>2.8546999588678402E-3</v>
      </c>
      <c r="P3463" s="35">
        <v>2.2666299087397402E-3</v>
      </c>
      <c r="Q3463" s="35">
        <v>1.23762171180512E-3</v>
      </c>
      <c r="R3463" s="35">
        <f t="shared" si="57"/>
        <v>0.11609940346716685</v>
      </c>
    </row>
    <row r="3464" spans="1:18" ht="15">
      <c r="A3464" s="28" t="s">
        <v>78</v>
      </c>
      <c r="B3464" s="37">
        <v>61</v>
      </c>
      <c r="C3464" s="29">
        <v>42</v>
      </c>
      <c r="D3464" s="21" t="s">
        <v>56</v>
      </c>
      <c r="E3464" s="35">
        <v>2.5254316766113599E-4</v>
      </c>
      <c r="F3464" s="35">
        <v>4.43376027349439E-4</v>
      </c>
      <c r="G3464" s="35">
        <v>1.3089142558962599E-4</v>
      </c>
      <c r="H3464" s="35">
        <v>1.58988009663124E-4</v>
      </c>
      <c r="I3464" s="35">
        <v>7.68748480463868E-5</v>
      </c>
      <c r="J3464" s="35">
        <v>1.6632317318027799E-2</v>
      </c>
      <c r="K3464" s="35">
        <v>1.9342518052895599E-4</v>
      </c>
      <c r="L3464" s="35">
        <v>1.54742360286918E-3</v>
      </c>
      <c r="M3464" s="35">
        <v>6.7214013983230003E-5</v>
      </c>
      <c r="N3464" s="35">
        <v>4.1646609835208997E-4</v>
      </c>
      <c r="O3464" s="35">
        <v>1.5919432780932101E-4</v>
      </c>
      <c r="P3464" s="35">
        <v>1.1431629847853E-4</v>
      </c>
      <c r="Q3464" s="35">
        <v>8.6940279720420794E-5</v>
      </c>
      <c r="R3464" s="35">
        <f t="shared" si="57"/>
        <v>2.027997059807924E-2</v>
      </c>
    </row>
    <row r="3465" spans="1:18" ht="15">
      <c r="A3465" s="28" t="s">
        <v>78</v>
      </c>
      <c r="B3465" s="37">
        <v>61</v>
      </c>
      <c r="C3465" s="29">
        <v>43</v>
      </c>
      <c r="D3465" s="21" t="s">
        <v>57</v>
      </c>
      <c r="E3465" s="35">
        <v>3.4382520182105799E-3</v>
      </c>
      <c r="F3465" s="35">
        <v>2.3658222567043302E-3</v>
      </c>
      <c r="G3465" s="35">
        <v>9.3189509867005495E-4</v>
      </c>
      <c r="H3465" s="35">
        <v>2.4920264068377901E-3</v>
      </c>
      <c r="I3465" s="35">
        <v>1.7153792357046901E-3</v>
      </c>
      <c r="J3465" s="35">
        <v>0.28821836983559601</v>
      </c>
      <c r="K3465" s="35">
        <v>3.5454054027871701E-3</v>
      </c>
      <c r="L3465" s="35">
        <v>6.0957467148754097E-3</v>
      </c>
      <c r="M3465" s="35">
        <v>8.5148750576695897E-4</v>
      </c>
      <c r="N3465" s="35">
        <v>5.8525732300157198E-3</v>
      </c>
      <c r="O3465" s="35">
        <v>4.0514212399267802E-3</v>
      </c>
      <c r="P3465" s="35">
        <v>1.7799662845352201E-3</v>
      </c>
      <c r="Q3465" s="35">
        <v>9.947914737141949E-4</v>
      </c>
      <c r="R3465" s="35">
        <f t="shared" si="57"/>
        <v>0.3223331367033449</v>
      </c>
    </row>
    <row r="3466" spans="1:18" ht="15">
      <c r="A3466" s="28" t="s">
        <v>78</v>
      </c>
      <c r="B3466" s="37">
        <v>61</v>
      </c>
      <c r="C3466" s="29">
        <v>44</v>
      </c>
      <c r="D3466" s="21" t="s">
        <v>58</v>
      </c>
      <c r="E3466" s="35">
        <v>4.4123871655538002E-5</v>
      </c>
      <c r="F3466" s="35">
        <v>2.1445321930805299E-5</v>
      </c>
      <c r="G3466" s="35">
        <v>1.2023666797048E-5</v>
      </c>
      <c r="H3466" s="35">
        <v>4.9578480639384303E-5</v>
      </c>
      <c r="I3466" s="35">
        <v>7.7018838793733595E-5</v>
      </c>
      <c r="J3466" s="35">
        <v>2.7752256299014601E-2</v>
      </c>
      <c r="K3466" s="35">
        <v>9.5388808284258998E-5</v>
      </c>
      <c r="L3466" s="35">
        <v>8.6155987675673402E-5</v>
      </c>
      <c r="M3466" s="35">
        <v>7.7319553738616896E-6</v>
      </c>
      <c r="N3466" s="35">
        <v>1.4997462986777299E-4</v>
      </c>
      <c r="O3466" s="35">
        <v>4.91302088792548E-5</v>
      </c>
      <c r="P3466" s="35">
        <v>2.233403261069E-5</v>
      </c>
      <c r="Q3466" s="35">
        <v>4.6166867418421099E-5</v>
      </c>
      <c r="R3466" s="35">
        <f t="shared" si="57"/>
        <v>2.8413328968941044E-2</v>
      </c>
    </row>
    <row r="3467" spans="1:18" ht="15">
      <c r="A3467" s="28" t="s">
        <v>78</v>
      </c>
      <c r="B3467" s="37">
        <v>61</v>
      </c>
      <c r="C3467" s="29">
        <v>45</v>
      </c>
      <c r="D3467" s="21" t="s">
        <v>59</v>
      </c>
      <c r="E3467" s="35">
        <v>8.7876928750942701E-8</v>
      </c>
      <c r="F3467" s="35">
        <v>6.3920342002749101E-8</v>
      </c>
      <c r="G3467" s="35">
        <v>1.8546863818228E-8</v>
      </c>
      <c r="H3467" s="35">
        <v>6.3944305381408297E-8</v>
      </c>
      <c r="I3467" s="35">
        <v>4.6021704597111203E-8</v>
      </c>
      <c r="J3467" s="35">
        <v>1.32139298571607E-5</v>
      </c>
      <c r="K3467" s="35">
        <v>7.7042492872625301E-8</v>
      </c>
      <c r="L3467" s="35">
        <v>1.65199874494858E-7</v>
      </c>
      <c r="M3467" s="35">
        <v>2.23986761946891E-8</v>
      </c>
      <c r="N3467" s="35">
        <v>1.9470914896396199E-7</v>
      </c>
      <c r="O3467" s="35">
        <v>7.2236980857263696E-8</v>
      </c>
      <c r="P3467" s="35">
        <v>5.6486150568264202E-8</v>
      </c>
      <c r="Q3467" s="35">
        <v>2.9014525541198E-8</v>
      </c>
      <c r="R3467" s="35">
        <f t="shared" si="57"/>
        <v>1.4111327851203999E-5</v>
      </c>
    </row>
    <row r="3468" spans="1:18" ht="15">
      <c r="A3468" s="28" t="s">
        <v>78</v>
      </c>
      <c r="B3468" s="37">
        <v>61</v>
      </c>
      <c r="C3468" s="29">
        <v>46</v>
      </c>
      <c r="D3468" s="21" t="s">
        <v>60</v>
      </c>
      <c r="E3468" s="35">
        <v>0</v>
      </c>
      <c r="F3468" s="35">
        <v>0</v>
      </c>
      <c r="G3468" s="35">
        <v>0</v>
      </c>
      <c r="H3468" s="35">
        <v>0</v>
      </c>
      <c r="I3468" s="35">
        <v>0</v>
      </c>
      <c r="J3468" s="35">
        <v>0</v>
      </c>
      <c r="K3468" s="35">
        <v>0</v>
      </c>
      <c r="L3468" s="35">
        <v>0</v>
      </c>
      <c r="M3468" s="35">
        <v>0</v>
      </c>
      <c r="N3468" s="35">
        <v>0</v>
      </c>
      <c r="O3468" s="35">
        <v>0</v>
      </c>
      <c r="P3468" s="35">
        <v>0</v>
      </c>
      <c r="Q3468" s="35">
        <v>0</v>
      </c>
      <c r="R3468" s="35">
        <f t="shared" si="57"/>
        <v>0</v>
      </c>
    </row>
    <row r="3469" spans="1:18" ht="15">
      <c r="A3469" s="28" t="s">
        <v>78</v>
      </c>
      <c r="B3469" s="37">
        <v>61</v>
      </c>
      <c r="C3469" s="29">
        <v>47</v>
      </c>
      <c r="D3469" s="21" t="s">
        <v>61</v>
      </c>
      <c r="E3469" s="35">
        <v>2.53876846558812E-6</v>
      </c>
      <c r="F3469" s="35">
        <v>1.5990836935207801E-6</v>
      </c>
      <c r="G3469" s="35">
        <v>3.9247626269915701E-7</v>
      </c>
      <c r="H3469" s="35">
        <v>1.5156148269642999E-6</v>
      </c>
      <c r="I3469" s="35">
        <v>7.3218555359412295E-7</v>
      </c>
      <c r="J3469" s="35">
        <v>2.8216510973561401E-4</v>
      </c>
      <c r="K3469" s="35">
        <v>1.31125956191284E-6</v>
      </c>
      <c r="L3469" s="35">
        <v>3.08034368194215E-6</v>
      </c>
      <c r="M3469" s="35">
        <v>3.7906111587194999E-7</v>
      </c>
      <c r="N3469" s="35">
        <v>2.87474233738445E-6</v>
      </c>
      <c r="O3469" s="35">
        <v>1.4473108857721901E-6</v>
      </c>
      <c r="P3469" s="35">
        <v>8.7308612368557704E-7</v>
      </c>
      <c r="Q3469" s="35">
        <v>5.2991445762455702E-7</v>
      </c>
      <c r="R3469" s="35">
        <f t="shared" si="57"/>
        <v>2.9943895670217426E-4</v>
      </c>
    </row>
    <row r="3470" spans="1:18" ht="15">
      <c r="A3470" s="28" t="s">
        <v>78</v>
      </c>
      <c r="B3470" s="37">
        <v>61</v>
      </c>
      <c r="C3470" s="29">
        <v>48</v>
      </c>
      <c r="D3470" s="22" t="s">
        <v>62</v>
      </c>
      <c r="E3470" s="35">
        <v>6.1143608628488298E-2</v>
      </c>
      <c r="F3470" s="35">
        <v>4.7642603385435599E-2</v>
      </c>
      <c r="G3470" s="35">
        <v>1.55547673924711E-2</v>
      </c>
      <c r="H3470" s="35">
        <v>5.7237520676411101E-2</v>
      </c>
      <c r="I3470" s="35">
        <v>3.1595943341799999E-2</v>
      </c>
      <c r="J3470" s="35">
        <v>5.3099056712398998</v>
      </c>
      <c r="K3470" s="35">
        <v>5.2631286780653701E-2</v>
      </c>
      <c r="L3470" s="35">
        <v>0.18634593630037899</v>
      </c>
      <c r="M3470" s="35">
        <v>1.96315393207693E-2</v>
      </c>
      <c r="N3470" s="35">
        <v>0.11070624780112601</v>
      </c>
      <c r="O3470" s="35">
        <v>6.2642510765204495E-2</v>
      </c>
      <c r="P3470" s="35">
        <v>3.6580587947478697E-2</v>
      </c>
      <c r="Q3470" s="35">
        <v>2.45871967982603E-2</v>
      </c>
      <c r="R3470" s="35">
        <f t="shared" si="57"/>
        <v>6.0162054203783768</v>
      </c>
    </row>
    <row r="3471" spans="1:18" ht="15">
      <c r="A3471" s="28" t="s">
        <v>78</v>
      </c>
      <c r="B3471" s="37">
        <v>61</v>
      </c>
      <c r="C3471" s="29">
        <v>49</v>
      </c>
      <c r="D3471" s="22" t="s">
        <v>63</v>
      </c>
      <c r="E3471" s="35">
        <v>5.0504334503968703E-7</v>
      </c>
      <c r="F3471" s="35">
        <v>1.4198681980203999E-6</v>
      </c>
      <c r="G3471" s="35">
        <v>6.9796137393165502E-7</v>
      </c>
      <c r="H3471" s="35">
        <v>6.6900245470433297E-7</v>
      </c>
      <c r="I3471" s="35">
        <v>1.95939114859856E-7</v>
      </c>
      <c r="J3471" s="35">
        <v>4.02293169091239E-5</v>
      </c>
      <c r="K3471" s="35">
        <v>3.52093177754219E-7</v>
      </c>
      <c r="L3471" s="35">
        <v>5.0940889839415496E-7</v>
      </c>
      <c r="M3471" s="35">
        <v>3.09538311620719E-7</v>
      </c>
      <c r="N3471" s="35">
        <v>8.6807461898313202E-7</v>
      </c>
      <c r="O3471" s="35">
        <v>1.30054150974213E-6</v>
      </c>
      <c r="P3471" s="35">
        <v>2.1721750328187301E-7</v>
      </c>
      <c r="Q3471" s="35">
        <v>1.7164299578784401E-7</v>
      </c>
      <c r="R3471" s="35">
        <f t="shared" si="57"/>
        <v>4.7445648411243898E-5</v>
      </c>
    </row>
    <row r="3472" spans="1:18" ht="15">
      <c r="A3472" s="28" t="s">
        <v>78</v>
      </c>
      <c r="B3472" s="37">
        <v>61</v>
      </c>
      <c r="C3472" s="29">
        <v>50</v>
      </c>
      <c r="D3472" s="22" t="s">
        <v>64</v>
      </c>
      <c r="E3472" s="35">
        <v>5.0582235766223999E-6</v>
      </c>
      <c r="F3472" s="35">
        <v>7.93933357528973E-6</v>
      </c>
      <c r="G3472" s="35">
        <v>1.1853161752885799E-6</v>
      </c>
      <c r="H3472" s="35">
        <v>6.6020063726535303E-6</v>
      </c>
      <c r="I3472" s="35">
        <v>2.2091996474948901E-6</v>
      </c>
      <c r="J3472" s="35">
        <v>1.7160464402265899E-4</v>
      </c>
      <c r="K3472" s="35">
        <v>2.7784455253507799E-6</v>
      </c>
      <c r="L3472" s="35">
        <v>2.9446201271672101E-5</v>
      </c>
      <c r="M3472" s="35">
        <v>6.6630877453697804E-6</v>
      </c>
      <c r="N3472" s="35">
        <v>7.6901298439641101E-6</v>
      </c>
      <c r="O3472" s="35">
        <v>8.8202464615127892E-6</v>
      </c>
      <c r="P3472" s="35">
        <v>3.4290475788602701E-6</v>
      </c>
      <c r="Q3472" s="35">
        <v>2.09027195211392E-6</v>
      </c>
      <c r="R3472" s="35">
        <f t="shared" si="57"/>
        <v>2.5551615374885193E-4</v>
      </c>
    </row>
    <row r="3473" spans="1:18" ht="15">
      <c r="A3473" s="28" t="s">
        <v>78</v>
      </c>
      <c r="B3473" s="37">
        <v>61</v>
      </c>
      <c r="C3473" s="29">
        <v>51</v>
      </c>
      <c r="D3473" s="21" t="s">
        <v>65</v>
      </c>
      <c r="E3473" s="35">
        <v>7.9634965433937902E-7</v>
      </c>
      <c r="F3473" s="35">
        <v>6.1058825342205797E-7</v>
      </c>
      <c r="G3473" s="35">
        <v>2.2696934998492101E-7</v>
      </c>
      <c r="H3473" s="35">
        <v>7.32591740472463E-7</v>
      </c>
      <c r="I3473" s="35">
        <v>4.9148673419304296E-7</v>
      </c>
      <c r="J3473" s="35">
        <v>9.4521633660774105E-5</v>
      </c>
      <c r="K3473" s="35">
        <v>8.0904868030631399E-7</v>
      </c>
      <c r="L3473" s="35">
        <v>1.81002220663719E-6</v>
      </c>
      <c r="M3473" s="35">
        <v>2.88848098208555E-7</v>
      </c>
      <c r="N3473" s="35">
        <v>1.5196298724271E-6</v>
      </c>
      <c r="O3473" s="35">
        <v>7.4618213306193096E-7</v>
      </c>
      <c r="P3473" s="35">
        <v>5.0451122536306601E-7</v>
      </c>
      <c r="Q3473" s="35">
        <v>2.7193907724004302E-7</v>
      </c>
      <c r="R3473" s="35">
        <f t="shared" si="57"/>
        <v>1.0332980068643016E-4</v>
      </c>
    </row>
    <row r="3474" spans="1:18" ht="15">
      <c r="A3474" s="28" t="s">
        <v>78</v>
      </c>
      <c r="B3474" s="37">
        <v>61</v>
      </c>
      <c r="C3474" s="29">
        <v>52</v>
      </c>
      <c r="D3474" s="21" t="s">
        <v>66</v>
      </c>
      <c r="E3474" s="35">
        <v>1.8163588281239999E-6</v>
      </c>
      <c r="F3474" s="35">
        <v>1.3053626793093001E-6</v>
      </c>
      <c r="G3474" s="35">
        <v>4.0851684236978403E-7</v>
      </c>
      <c r="H3474" s="35">
        <v>1.33220395287341E-6</v>
      </c>
      <c r="I3474" s="35">
        <v>8.7326114507816499E-7</v>
      </c>
      <c r="J3474" s="35">
        <v>1.8249415658850299E-4</v>
      </c>
      <c r="K3474" s="35">
        <v>1.42448241196548E-6</v>
      </c>
      <c r="L3474" s="35">
        <v>3.7605939547097898E-6</v>
      </c>
      <c r="M3474" s="35">
        <v>4.5097638005368101E-7</v>
      </c>
      <c r="N3474" s="35">
        <v>3.2838618172233502E-6</v>
      </c>
      <c r="O3474" s="35">
        <v>1.40167563624121E-6</v>
      </c>
      <c r="P3474" s="35">
        <v>9.5015597577335695E-7</v>
      </c>
      <c r="Q3474" s="35">
        <v>5.5988512264646598E-7</v>
      </c>
      <c r="R3474" s="35">
        <f t="shared" si="57"/>
        <v>2.0006149133487098E-4</v>
      </c>
    </row>
    <row r="3475" spans="1:18" ht="15">
      <c r="A3475" s="28" t="s">
        <v>78</v>
      </c>
      <c r="B3475" s="37">
        <v>61</v>
      </c>
      <c r="C3475" s="29">
        <v>53</v>
      </c>
      <c r="D3475" s="21" t="s">
        <v>67</v>
      </c>
      <c r="E3475" s="35">
        <v>3.9109594982869402E-7</v>
      </c>
      <c r="F3475" s="35">
        <v>2.34510909736454E-7</v>
      </c>
      <c r="G3475" s="35">
        <v>9.8024881599250106E-8</v>
      </c>
      <c r="H3475" s="35">
        <v>3.1542483363542697E-7</v>
      </c>
      <c r="I3475" s="35">
        <v>1.5827815829323301E-7</v>
      </c>
      <c r="J3475" s="35">
        <v>5.7405780305557802E-5</v>
      </c>
      <c r="K3475" s="35">
        <v>2.6057957457032799E-7</v>
      </c>
      <c r="L3475" s="35">
        <v>1.08545184186855E-6</v>
      </c>
      <c r="M3475" s="35">
        <v>1.01199976451218E-7</v>
      </c>
      <c r="N3475" s="35">
        <v>7.3967398823418298E-7</v>
      </c>
      <c r="O3475" s="35">
        <v>3.3010829276338398E-7</v>
      </c>
      <c r="P3475" s="35">
        <v>2.1004318986688401E-7</v>
      </c>
      <c r="Q3475" s="35">
        <v>1.2148814964993899E-7</v>
      </c>
      <c r="R3475" s="35">
        <f t="shared" si="57"/>
        <v>6.1451660052055349E-5</v>
      </c>
    </row>
    <row r="3476" spans="1:18" ht="15">
      <c r="A3476" s="28" t="s">
        <v>78</v>
      </c>
      <c r="B3476" s="37">
        <v>61</v>
      </c>
      <c r="C3476" s="29">
        <v>54</v>
      </c>
      <c r="D3476" s="21" t="s">
        <v>68</v>
      </c>
      <c r="E3476" s="35">
        <v>9.2022379892939105E-6</v>
      </c>
      <c r="F3476" s="35">
        <v>6.7266525270333203E-6</v>
      </c>
      <c r="G3476" s="35">
        <v>2.2365566538726998E-6</v>
      </c>
      <c r="H3476" s="35">
        <v>6.57716456347316E-6</v>
      </c>
      <c r="I3476" s="35">
        <v>4.6575019420658504E-6</v>
      </c>
      <c r="J3476" s="35">
        <v>6.9812532056003301E-4</v>
      </c>
      <c r="K3476" s="35">
        <v>7.37644467892811E-6</v>
      </c>
      <c r="L3476" s="35">
        <v>1.5864561400637701E-5</v>
      </c>
      <c r="M3476" s="35">
        <v>2.0717755286525999E-6</v>
      </c>
      <c r="N3476" s="35">
        <v>1.4927465176604399E-5</v>
      </c>
      <c r="O3476" s="35">
        <v>6.6680976928412598E-6</v>
      </c>
      <c r="P3476" s="35">
        <v>4.7098529544574603E-6</v>
      </c>
      <c r="Q3476" s="35">
        <v>2.6976749797728799E-6</v>
      </c>
      <c r="R3476" s="35">
        <f t="shared" si="57"/>
        <v>7.8184130664766627E-4</v>
      </c>
    </row>
    <row r="3477" spans="1:18" ht="15">
      <c r="A3477" s="28" t="s">
        <v>78</v>
      </c>
      <c r="B3477" s="37">
        <v>61</v>
      </c>
      <c r="C3477" s="29">
        <v>55</v>
      </c>
      <c r="D3477" s="21" t="s">
        <v>69</v>
      </c>
      <c r="E3477" s="35">
        <v>4.1610582403927102E-7</v>
      </c>
      <c r="F3477" s="35">
        <v>3.5234278161917099E-7</v>
      </c>
      <c r="G3477" s="35">
        <v>9.2453764601949701E-8</v>
      </c>
      <c r="H3477" s="35">
        <v>7.6894248454281801E-7</v>
      </c>
      <c r="I3477" s="35">
        <v>3.5338614482190201E-7</v>
      </c>
      <c r="J3477" s="35">
        <v>1.3429629564274E-4</v>
      </c>
      <c r="K3477" s="35">
        <v>5.4669745937869497E-7</v>
      </c>
      <c r="L3477" s="35">
        <v>1.36148264139838E-6</v>
      </c>
      <c r="M3477" s="35">
        <v>2.65343386345347E-7</v>
      </c>
      <c r="N3477" s="35">
        <v>1.1315478533846399E-6</v>
      </c>
      <c r="O3477" s="35">
        <v>8.5192835626892502E-7</v>
      </c>
      <c r="P3477" s="35">
        <v>3.3326381860811602E-7</v>
      </c>
      <c r="Q3477" s="35">
        <v>2.67239575247146E-7</v>
      </c>
      <c r="R3477" s="35">
        <f t="shared" si="57"/>
        <v>1.4103702973299636E-4</v>
      </c>
    </row>
    <row r="3478" spans="1:18" ht="15">
      <c r="A3478" s="28" t="s">
        <v>78</v>
      </c>
      <c r="B3478" s="37">
        <v>61</v>
      </c>
      <c r="C3478" s="29">
        <v>56</v>
      </c>
      <c r="D3478" s="21" t="s">
        <v>70</v>
      </c>
      <c r="E3478" s="35">
        <v>5.9702971796920098E-3</v>
      </c>
      <c r="F3478" s="35">
        <v>4.1121451923406801E-3</v>
      </c>
      <c r="G3478" s="35">
        <v>1.2902581336939E-3</v>
      </c>
      <c r="H3478" s="35">
        <v>5.8138909044025498E-3</v>
      </c>
      <c r="I3478" s="35">
        <v>3.55785528550339E-3</v>
      </c>
      <c r="J3478" s="35">
        <v>5.8672713305259796</v>
      </c>
      <c r="K3478" s="35">
        <v>5.9854191384036302E-3</v>
      </c>
      <c r="L3478" s="35">
        <v>1.47589762248272E-2</v>
      </c>
      <c r="M3478" s="35">
        <v>2.12033220248109E-3</v>
      </c>
      <c r="N3478" s="35">
        <v>1.46684420138645E-2</v>
      </c>
      <c r="O3478" s="35">
        <v>7.13561276734979E-3</v>
      </c>
      <c r="P3478" s="35">
        <v>4.3638573536433703E-3</v>
      </c>
      <c r="Q3478" s="35">
        <v>2.3677110789491599E-3</v>
      </c>
      <c r="R3478" s="35">
        <f t="shared" si="57"/>
        <v>5.9394161280011302</v>
      </c>
    </row>
    <row r="3479" spans="1:18" ht="15">
      <c r="A3479" s="28" t="s">
        <v>78</v>
      </c>
      <c r="B3479" s="37">
        <v>61</v>
      </c>
      <c r="C3479" s="29">
        <v>57</v>
      </c>
      <c r="D3479" s="21" t="s">
        <v>71</v>
      </c>
      <c r="E3479" s="35">
        <v>1.08948073040992E-8</v>
      </c>
      <c r="F3479" s="35">
        <v>7.5492009720299297E-9</v>
      </c>
      <c r="G3479" s="35">
        <v>2.2605142938580998E-9</v>
      </c>
      <c r="H3479" s="35">
        <v>7.5685840756333201E-9</v>
      </c>
      <c r="I3479" s="35">
        <v>5.1333735978515302E-9</v>
      </c>
      <c r="J3479" s="35">
        <v>1.8459333424920499E-4</v>
      </c>
      <c r="K3479" s="35">
        <v>8.5095576622577995E-9</v>
      </c>
      <c r="L3479" s="35">
        <v>1.8407898959198399E-8</v>
      </c>
      <c r="M3479" s="35">
        <v>2.4323075712932601E-9</v>
      </c>
      <c r="N3479" s="35">
        <v>1.7554613326296699E-8</v>
      </c>
      <c r="O3479" s="35">
        <v>8.1661587606218497E-9</v>
      </c>
      <c r="P3479" s="35">
        <v>5.2162330689152698E-9</v>
      </c>
      <c r="Q3479" s="35">
        <v>3.43965792605932E-9</v>
      </c>
      <c r="R3479" s="35">
        <f t="shared" si="57"/>
        <v>1.8469046715672308E-4</v>
      </c>
    </row>
    <row r="3480" spans="1:18" ht="15">
      <c r="A3480" s="28" t="s">
        <v>78</v>
      </c>
      <c r="B3480" s="37">
        <v>62</v>
      </c>
      <c r="C3480" s="29">
        <v>1</v>
      </c>
      <c r="D3480" s="22" t="s">
        <v>15</v>
      </c>
      <c r="E3480" s="35">
        <v>3.7414955281470002E-3</v>
      </c>
      <c r="F3480" s="35">
        <v>3.2414059759489498E-3</v>
      </c>
      <c r="G3480" s="35">
        <v>7.3578368308638005E-4</v>
      </c>
      <c r="H3480" s="35">
        <v>2.49952880318425E-3</v>
      </c>
      <c r="I3480" s="35">
        <v>5.1678963823994601E-3</v>
      </c>
      <c r="J3480" s="35">
        <v>0.42798811920894803</v>
      </c>
      <c r="K3480" s="35">
        <v>2.2129682539457299E-2</v>
      </c>
      <c r="L3480" s="35">
        <v>5.9630179701550996E-3</v>
      </c>
      <c r="M3480" s="35">
        <v>1.0360347580319999E-3</v>
      </c>
      <c r="N3480" s="35">
        <v>7.9474159871946899E-3</v>
      </c>
      <c r="O3480" s="35">
        <v>2.3026572784138701E-3</v>
      </c>
      <c r="P3480" s="35">
        <v>2.2600749744809E-3</v>
      </c>
      <c r="Q3480" s="35">
        <v>1.0479025542644001E-3</v>
      </c>
      <c r="R3480" s="35">
        <f t="shared" si="57"/>
        <v>0.48606101564371229</v>
      </c>
    </row>
    <row r="3481" spans="1:18" ht="15">
      <c r="A3481" s="28" t="s">
        <v>78</v>
      </c>
      <c r="B3481" s="37">
        <v>62</v>
      </c>
      <c r="C3481" s="29">
        <v>2</v>
      </c>
      <c r="D3481" s="22" t="s">
        <v>16</v>
      </c>
      <c r="E3481" s="35">
        <v>0.55456017007272096</v>
      </c>
      <c r="F3481" s="35">
        <v>0.50707288064817202</v>
      </c>
      <c r="G3481" s="35">
        <v>0.105881177619044</v>
      </c>
      <c r="H3481" s="35">
        <v>0.44999152576654899</v>
      </c>
      <c r="I3481" s="35">
        <v>0.60096413718703701</v>
      </c>
      <c r="J3481" s="35">
        <v>65.252360741873602</v>
      </c>
      <c r="K3481" s="35">
        <v>2.6195658428125101</v>
      </c>
      <c r="L3481" s="35">
        <v>0.90732172913687004</v>
      </c>
      <c r="M3481" s="35">
        <v>0.13644044238672001</v>
      </c>
      <c r="N3481" s="35">
        <v>3.6666595948374199</v>
      </c>
      <c r="O3481" s="35">
        <v>0.33762567224094597</v>
      </c>
      <c r="P3481" s="35">
        <v>6.5061153651458898</v>
      </c>
      <c r="Q3481" s="35">
        <v>0.13791371024473401</v>
      </c>
      <c r="R3481" s="35">
        <f t="shared" si="57"/>
        <v>81.782472989972206</v>
      </c>
    </row>
    <row r="3482" spans="1:18" ht="15">
      <c r="A3482" s="28" t="s">
        <v>78</v>
      </c>
      <c r="B3482" s="37">
        <v>62</v>
      </c>
      <c r="C3482" s="29">
        <v>3</v>
      </c>
      <c r="D3482" s="22" t="s">
        <v>17</v>
      </c>
      <c r="E3482" s="35">
        <v>0.43106519476045402</v>
      </c>
      <c r="F3482" s="35">
        <v>0.44152098577649301</v>
      </c>
      <c r="G3482" s="35">
        <v>6.3385834389316706E-2</v>
      </c>
      <c r="H3482" s="35">
        <v>0.23151500591680901</v>
      </c>
      <c r="I3482" s="35">
        <v>0.48469200255249301</v>
      </c>
      <c r="J3482" s="35">
        <v>39.200670106141899</v>
      </c>
      <c r="K3482" s="35">
        <v>1.8365468255005299</v>
      </c>
      <c r="L3482" s="35">
        <v>0.682494704587155</v>
      </c>
      <c r="M3482" s="35">
        <v>9.7389669700759698E-2</v>
      </c>
      <c r="N3482" s="35">
        <v>3.7234378563438799</v>
      </c>
      <c r="O3482" s="35">
        <v>0.23967742377394499</v>
      </c>
      <c r="P3482" s="35">
        <v>0.197942765074545</v>
      </c>
      <c r="Q3482" s="35">
        <v>9.5540126123904098E-2</v>
      </c>
      <c r="R3482" s="35">
        <f t="shared" si="57"/>
        <v>47.725878500642189</v>
      </c>
    </row>
    <row r="3483" spans="1:18" ht="15">
      <c r="A3483" s="28" t="s">
        <v>78</v>
      </c>
      <c r="B3483" s="37">
        <v>62</v>
      </c>
      <c r="C3483" s="29">
        <v>4</v>
      </c>
      <c r="D3483" s="22" t="s">
        <v>18</v>
      </c>
      <c r="E3483" s="35">
        <v>0.171833429932437</v>
      </c>
      <c r="F3483" s="35">
        <v>0.18210671564342501</v>
      </c>
      <c r="G3483" s="35">
        <v>0.113077850870799</v>
      </c>
      <c r="H3483" s="35">
        <v>0.22180120659625399</v>
      </c>
      <c r="I3483" s="35">
        <v>1.24774934201238</v>
      </c>
      <c r="J3483" s="35">
        <v>53.133822564781603</v>
      </c>
      <c r="K3483" s="35">
        <v>4.7989597662381502</v>
      </c>
      <c r="L3483" s="35">
        <v>0.38731800654216397</v>
      </c>
      <c r="M3483" s="35">
        <v>7.8103189217013799E-2</v>
      </c>
      <c r="N3483" s="35">
        <v>0.57477873291880299</v>
      </c>
      <c r="O3483" s="35">
        <v>0.15305353851507</v>
      </c>
      <c r="P3483" s="35">
        <v>0.10213748502994099</v>
      </c>
      <c r="Q3483" s="35">
        <v>7.5493068763680601E-2</v>
      </c>
      <c r="R3483" s="35">
        <f t="shared" si="57"/>
        <v>61.240234897061711</v>
      </c>
    </row>
    <row r="3484" spans="1:18" ht="15">
      <c r="A3484" s="28" t="s">
        <v>78</v>
      </c>
      <c r="B3484" s="37">
        <v>62</v>
      </c>
      <c r="C3484" s="29">
        <v>5</v>
      </c>
      <c r="D3484" s="22" t="s">
        <v>19</v>
      </c>
      <c r="E3484" s="35">
        <v>0.295454065296266</v>
      </c>
      <c r="F3484" s="35">
        <v>0.249185248719691</v>
      </c>
      <c r="G3484" s="35">
        <v>0.17381569836355801</v>
      </c>
      <c r="H3484" s="35">
        <v>0.21733154551228501</v>
      </c>
      <c r="I3484" s="35">
        <v>0.67465461675753802</v>
      </c>
      <c r="J3484" s="35">
        <v>23.761112256988302</v>
      </c>
      <c r="K3484" s="35">
        <v>2.9449906055653101</v>
      </c>
      <c r="L3484" s="35">
        <v>0.52591298809152298</v>
      </c>
      <c r="M3484" s="35">
        <v>8.0069549915164906E-2</v>
      </c>
      <c r="N3484" s="35">
        <v>1.1314783652232001</v>
      </c>
      <c r="O3484" s="35">
        <v>0.21952145215305299</v>
      </c>
      <c r="P3484" s="35">
        <v>0.483892675307526</v>
      </c>
      <c r="Q3484" s="35">
        <v>9.6098869167197107E-2</v>
      </c>
      <c r="R3484" s="35">
        <f t="shared" si="57"/>
        <v>30.853517937060612</v>
      </c>
    </row>
    <row r="3485" spans="1:18" ht="15">
      <c r="A3485" s="28" t="s">
        <v>78</v>
      </c>
      <c r="B3485" s="37">
        <v>62</v>
      </c>
      <c r="C3485" s="29">
        <v>6</v>
      </c>
      <c r="D3485" s="22" t="s">
        <v>20</v>
      </c>
      <c r="E3485" s="35">
        <v>0.12417466903524101</v>
      </c>
      <c r="F3485" s="35">
        <v>9.2434587007682603E-2</v>
      </c>
      <c r="G3485" s="35">
        <v>3.3169772862401303E-2</v>
      </c>
      <c r="H3485" s="35">
        <v>7.30339963597543E-2</v>
      </c>
      <c r="I3485" s="35">
        <v>9.0474139006806897E-2</v>
      </c>
      <c r="J3485" s="35">
        <v>11.480428809772</v>
      </c>
      <c r="K3485" s="35">
        <v>0.38163643173674899</v>
      </c>
      <c r="L3485" s="35">
        <v>0.223706702915346</v>
      </c>
      <c r="M3485" s="35">
        <v>2.90449793111098E-2</v>
      </c>
      <c r="N3485" s="35">
        <v>0.46988084441738398</v>
      </c>
      <c r="O3485" s="35">
        <v>7.6732328210555298E-2</v>
      </c>
      <c r="P3485" s="35">
        <v>5.9456389221775603E-2</v>
      </c>
      <c r="Q3485" s="35">
        <v>2.6451383337047801E-2</v>
      </c>
      <c r="R3485" s="35">
        <f t="shared" si="57"/>
        <v>13.160625033193853</v>
      </c>
    </row>
    <row r="3486" spans="1:18" ht="15">
      <c r="A3486" s="28" t="s">
        <v>78</v>
      </c>
      <c r="B3486" s="37">
        <v>62</v>
      </c>
      <c r="C3486" s="29">
        <v>7</v>
      </c>
      <c r="D3486" s="22" t="s">
        <v>21</v>
      </c>
      <c r="E3486" s="35">
        <v>6.1781946981151097E-3</v>
      </c>
      <c r="F3486" s="35">
        <v>5.62131412967125E-3</v>
      </c>
      <c r="G3486" s="35">
        <v>8.6839233622886796E-3</v>
      </c>
      <c r="H3486" s="35">
        <v>1.6572310324907899E-2</v>
      </c>
      <c r="I3486" s="35">
        <v>5.4362595803714702E-3</v>
      </c>
      <c r="J3486" s="35">
        <v>0.86404701953152196</v>
      </c>
      <c r="K3486" s="35">
        <v>2.9549039162324198E-2</v>
      </c>
      <c r="L3486" s="35">
        <v>1.7397349806856401E-2</v>
      </c>
      <c r="M3486" s="35">
        <v>2.2963367731043899E-3</v>
      </c>
      <c r="N3486" s="35">
        <v>2.2683842350916399E-2</v>
      </c>
      <c r="O3486" s="35">
        <v>4.6371847422575002E-3</v>
      </c>
      <c r="P3486" s="35">
        <v>4.6255369703854399E-3</v>
      </c>
      <c r="Q3486" s="35">
        <v>1.82911523468449E-3</v>
      </c>
      <c r="R3486" s="35">
        <f t="shared" si="57"/>
        <v>0.9895574266674052</v>
      </c>
    </row>
    <row r="3487" spans="1:18" ht="15">
      <c r="A3487" s="28" t="s">
        <v>78</v>
      </c>
      <c r="B3487" s="37">
        <v>62</v>
      </c>
      <c r="C3487" s="29">
        <v>8</v>
      </c>
      <c r="D3487" s="22" t="s">
        <v>22</v>
      </c>
      <c r="E3487" s="35">
        <v>1.5496863161127099</v>
      </c>
      <c r="F3487" s="35">
        <v>1.9307685416317899</v>
      </c>
      <c r="G3487" s="35">
        <v>0.34026552406981703</v>
      </c>
      <c r="H3487" s="35">
        <v>1.2917139380648299</v>
      </c>
      <c r="I3487" s="35">
        <v>3.0186965457219599</v>
      </c>
      <c r="J3487" s="35">
        <v>153.89136981478899</v>
      </c>
      <c r="K3487" s="35">
        <v>11.514773677658299</v>
      </c>
      <c r="L3487" s="35">
        <v>3.9669992104334999</v>
      </c>
      <c r="M3487" s="35">
        <v>0.55010999762108304</v>
      </c>
      <c r="N3487" s="35">
        <v>4.36967711473691</v>
      </c>
      <c r="O3487" s="35">
        <v>1.2619159080067801</v>
      </c>
      <c r="P3487" s="35">
        <v>0.89604838147555499</v>
      </c>
      <c r="Q3487" s="35">
        <v>0.49593406104390397</v>
      </c>
      <c r="R3487" s="35">
        <f t="shared" si="57"/>
        <v>185.07795903136613</v>
      </c>
    </row>
    <row r="3488" spans="1:18" ht="15">
      <c r="A3488" s="28" t="s">
        <v>78</v>
      </c>
      <c r="B3488" s="37">
        <v>62</v>
      </c>
      <c r="C3488" s="29">
        <v>9</v>
      </c>
      <c r="D3488" s="22" t="s">
        <v>23</v>
      </c>
      <c r="E3488" s="35">
        <v>0.29692954005515998</v>
      </c>
      <c r="F3488" s="35">
        <v>0.171371174672003</v>
      </c>
      <c r="G3488" s="35">
        <v>2.6215853890414201E-2</v>
      </c>
      <c r="H3488" s="35">
        <v>0.33648586681695303</v>
      </c>
      <c r="I3488" s="35">
        <v>1.4880688744477699</v>
      </c>
      <c r="J3488" s="35">
        <v>31.128361040298699</v>
      </c>
      <c r="K3488" s="35">
        <v>1.1478467083605599</v>
      </c>
      <c r="L3488" s="35">
        <v>0.49388463259406001</v>
      </c>
      <c r="M3488" s="35">
        <v>6.6202391998062701E-2</v>
      </c>
      <c r="N3488" s="35">
        <v>1.37872547861896</v>
      </c>
      <c r="O3488" s="35">
        <v>0.15396282733842301</v>
      </c>
      <c r="P3488" s="35">
        <v>0.12947822832174299</v>
      </c>
      <c r="Q3488" s="35">
        <v>4.9967115911041603E-2</v>
      </c>
      <c r="R3488" s="35">
        <f t="shared" si="57"/>
        <v>36.867499733323861</v>
      </c>
    </row>
    <row r="3489" spans="1:18" ht="15">
      <c r="A3489" s="28" t="s">
        <v>78</v>
      </c>
      <c r="B3489" s="37">
        <v>62</v>
      </c>
      <c r="C3489" s="29">
        <v>10</v>
      </c>
      <c r="D3489" s="22" t="s">
        <v>24</v>
      </c>
      <c r="E3489" s="35">
        <v>1.6108677787804</v>
      </c>
      <c r="F3489" s="35">
        <v>0.94785921596044598</v>
      </c>
      <c r="G3489" s="35">
        <v>0.11484108218651699</v>
      </c>
      <c r="H3489" s="35">
        <v>0.75527649371586003</v>
      </c>
      <c r="I3489" s="35">
        <v>2.5990122706693302</v>
      </c>
      <c r="J3489" s="35">
        <v>91.706937575475493</v>
      </c>
      <c r="K3489" s="35">
        <v>9.8208846790640205</v>
      </c>
      <c r="L3489" s="35">
        <v>0.94265663716013504</v>
      </c>
      <c r="M3489" s="35">
        <v>0.13420398481189599</v>
      </c>
      <c r="N3489" s="35">
        <v>1.2519558579646</v>
      </c>
      <c r="O3489" s="35">
        <v>0.79552905369468296</v>
      </c>
      <c r="P3489" s="35">
        <v>0.53744172695293402</v>
      </c>
      <c r="Q3489" s="35">
        <v>0.15739605911277599</v>
      </c>
      <c r="R3489" s="35">
        <f t="shared" si="57"/>
        <v>111.37486241554909</v>
      </c>
    </row>
    <row r="3490" spans="1:18" ht="15">
      <c r="A3490" s="28" t="s">
        <v>78</v>
      </c>
      <c r="B3490" s="37">
        <v>62</v>
      </c>
      <c r="C3490" s="29">
        <v>11</v>
      </c>
      <c r="D3490" s="22" t="s">
        <v>25</v>
      </c>
      <c r="E3490" s="35">
        <v>0.71416330715453002</v>
      </c>
      <c r="F3490" s="35">
        <v>0.74725573152102898</v>
      </c>
      <c r="G3490" s="35">
        <v>0.15584716958084899</v>
      </c>
      <c r="H3490" s="35">
        <v>0.65141843978244696</v>
      </c>
      <c r="I3490" s="35">
        <v>1.5418064775165701</v>
      </c>
      <c r="J3490" s="35">
        <v>103.345350358715</v>
      </c>
      <c r="K3490" s="35">
        <v>3.4205900580094202</v>
      </c>
      <c r="L3490" s="35">
        <v>0.87283506663505395</v>
      </c>
      <c r="M3490" s="35">
        <v>0.14239579820877199</v>
      </c>
      <c r="N3490" s="35">
        <v>2.05200142117218</v>
      </c>
      <c r="O3490" s="35">
        <v>0.45761361173182202</v>
      </c>
      <c r="P3490" s="35">
        <v>0.42676708706731198</v>
      </c>
      <c r="Q3490" s="35">
        <v>0.213487653416288</v>
      </c>
      <c r="R3490" s="35">
        <f t="shared" si="57"/>
        <v>114.74153218051127</v>
      </c>
    </row>
    <row r="3491" spans="1:18" ht="15">
      <c r="A3491" s="28" t="s">
        <v>78</v>
      </c>
      <c r="B3491" s="37">
        <v>62</v>
      </c>
      <c r="C3491" s="29">
        <v>12</v>
      </c>
      <c r="D3491" s="21" t="s">
        <v>26</v>
      </c>
      <c r="E3491" s="35">
        <v>8.9136636659338603E-2</v>
      </c>
      <c r="F3491" s="35">
        <v>1.48099737754037E-2</v>
      </c>
      <c r="G3491" s="35">
        <v>8.7599205198837602E-3</v>
      </c>
      <c r="H3491" s="35">
        <v>1.44268912586309E-2</v>
      </c>
      <c r="I3491" s="35">
        <v>5.8911832601794799E-3</v>
      </c>
      <c r="J3491" s="35">
        <v>0.20337223793057899</v>
      </c>
      <c r="K3491" s="35">
        <v>1.21616619296026E-2</v>
      </c>
      <c r="L3491" s="35">
        <v>2.36262988198634E-2</v>
      </c>
      <c r="M3491" s="35">
        <v>2.52198891337259E-3</v>
      </c>
      <c r="N3491" s="35">
        <v>2.5780091922783299E-2</v>
      </c>
      <c r="O3491" s="35">
        <v>1.2501969111386201E-2</v>
      </c>
      <c r="P3491" s="35">
        <v>6.3604391830849897E-3</v>
      </c>
      <c r="Q3491" s="35">
        <v>2.8732395224835201E-3</v>
      </c>
      <c r="R3491" s="35">
        <f t="shared" si="57"/>
        <v>0.422222532806592</v>
      </c>
    </row>
    <row r="3492" spans="1:18" ht="15">
      <c r="A3492" s="28" t="s">
        <v>78</v>
      </c>
      <c r="B3492" s="37">
        <v>62</v>
      </c>
      <c r="C3492" s="29">
        <v>13</v>
      </c>
      <c r="D3492" s="21" t="s">
        <v>27</v>
      </c>
      <c r="E3492" s="35">
        <v>1.2818087230156701E-4</v>
      </c>
      <c r="F3492" s="35">
        <v>6.5077911368948598E-5</v>
      </c>
      <c r="G3492" s="35">
        <v>4.1075385930933901E-5</v>
      </c>
      <c r="H3492" s="35">
        <v>4.7936613910603298E-5</v>
      </c>
      <c r="I3492" s="35">
        <v>7.2446277882325105E-5</v>
      </c>
      <c r="J3492" s="35">
        <v>3.6104169829712001E-3</v>
      </c>
      <c r="K3492" s="35">
        <v>1.8527467866512299E-4</v>
      </c>
      <c r="L3492" s="35">
        <v>1.5687122477868299E-4</v>
      </c>
      <c r="M3492" s="35">
        <v>1.9401244123149799E-5</v>
      </c>
      <c r="N3492" s="35">
        <v>1.4068859362688501E-4</v>
      </c>
      <c r="O3492" s="35">
        <v>5.2904256089230903E-5</v>
      </c>
      <c r="P3492" s="35">
        <v>2.7946959507364099E-5</v>
      </c>
      <c r="Q3492" s="35">
        <v>2.2261984031415101E-5</v>
      </c>
      <c r="R3492" s="35">
        <f t="shared" si="57"/>
        <v>4.5704829851874297E-3</v>
      </c>
    </row>
    <row r="3493" spans="1:18" ht="15">
      <c r="A3493" s="28" t="s">
        <v>78</v>
      </c>
      <c r="B3493" s="37">
        <v>62</v>
      </c>
      <c r="C3493" s="29">
        <v>14</v>
      </c>
      <c r="D3493" s="21" t="s">
        <v>28</v>
      </c>
      <c r="E3493" s="35">
        <v>7.2271222009249404E-6</v>
      </c>
      <c r="F3493" s="35">
        <v>5.00362136694678E-6</v>
      </c>
      <c r="G3493" s="35">
        <v>8.8397097798154103E-7</v>
      </c>
      <c r="H3493" s="35">
        <v>3.8378197089678197E-6</v>
      </c>
      <c r="I3493" s="35">
        <v>5.7088290652744397E-6</v>
      </c>
      <c r="J3493" s="35">
        <v>8.2230479875803003E-4</v>
      </c>
      <c r="K3493" s="35">
        <v>4.1148616674826099E-5</v>
      </c>
      <c r="L3493" s="35">
        <v>9.3552522195691905E-6</v>
      </c>
      <c r="M3493" s="35">
        <v>1.45042073684567E-6</v>
      </c>
      <c r="N3493" s="35">
        <v>9.7129866388888205E-6</v>
      </c>
      <c r="O3493" s="35">
        <v>3.46862667429386E-6</v>
      </c>
      <c r="P3493" s="35">
        <v>3.07661339165653E-6</v>
      </c>
      <c r="Q3493" s="35">
        <v>1.8436953995683099E-6</v>
      </c>
      <c r="R3493" s="35">
        <f t="shared" si="57"/>
        <v>9.1502237381377413E-4</v>
      </c>
    </row>
    <row r="3494" spans="1:18" ht="15">
      <c r="A3494" s="28" t="s">
        <v>78</v>
      </c>
      <c r="B3494" s="37">
        <v>62</v>
      </c>
      <c r="C3494" s="29">
        <v>15</v>
      </c>
      <c r="D3494" s="21" t="s">
        <v>29</v>
      </c>
      <c r="E3494" s="35">
        <v>8.1603982952537901E-4</v>
      </c>
      <c r="F3494" s="35">
        <v>4.16920199124584E-4</v>
      </c>
      <c r="G3494" s="35">
        <v>2.5653820348062601E-4</v>
      </c>
      <c r="H3494" s="35">
        <v>3.7927841588155899E-4</v>
      </c>
      <c r="I3494" s="35">
        <v>4.6660096911078301E-4</v>
      </c>
      <c r="J3494" s="35">
        <v>2.9133310678075001E-2</v>
      </c>
      <c r="K3494" s="35">
        <v>1.14978596163186E-3</v>
      </c>
      <c r="L3494" s="35">
        <v>1.25288427003438E-3</v>
      </c>
      <c r="M3494" s="35">
        <v>1.6523389664006101E-4</v>
      </c>
      <c r="N3494" s="35">
        <v>8.7422881401073599E-4</v>
      </c>
      <c r="O3494" s="35">
        <v>5.4529060593624305E-4</v>
      </c>
      <c r="P3494" s="35">
        <v>2.3556591631253499E-4</v>
      </c>
      <c r="Q3494" s="35">
        <v>1.54907753309459E-4</v>
      </c>
      <c r="R3494" s="35">
        <f t="shared" si="57"/>
        <v>3.5846585513073202E-2</v>
      </c>
    </row>
    <row r="3495" spans="1:18" ht="15">
      <c r="A3495" s="28" t="s">
        <v>78</v>
      </c>
      <c r="B3495" s="37">
        <v>62</v>
      </c>
      <c r="C3495" s="29">
        <v>16</v>
      </c>
      <c r="D3495" s="21" t="s">
        <v>30</v>
      </c>
      <c r="E3495" s="35">
        <v>1.11073975147506E-4</v>
      </c>
      <c r="F3495" s="35">
        <v>7.6223978804315206E-5</v>
      </c>
      <c r="G3495" s="35">
        <v>3.9501275812750297E-5</v>
      </c>
      <c r="H3495" s="35">
        <v>6.2349616722177906E-5</v>
      </c>
      <c r="I3495" s="35">
        <v>7.3127520223991306E-5</v>
      </c>
      <c r="J3495" s="35">
        <v>4.5643847550072203E-3</v>
      </c>
      <c r="K3495" s="35">
        <v>1.6957403651620301E-4</v>
      </c>
      <c r="L3495" s="35">
        <v>1.9664336430868799E-4</v>
      </c>
      <c r="M3495" s="35">
        <v>2.9441010773446999E-5</v>
      </c>
      <c r="N3495" s="35">
        <v>1.28409688133273E-4</v>
      </c>
      <c r="O3495" s="35">
        <v>8.6359277236669403E-5</v>
      </c>
      <c r="P3495" s="35">
        <v>4.1948015787106599E-5</v>
      </c>
      <c r="Q3495" s="35">
        <v>2.6276127555025499E-5</v>
      </c>
      <c r="R3495" s="35">
        <f t="shared" si="57"/>
        <v>5.6053126420283735E-3</v>
      </c>
    </row>
    <row r="3496" spans="1:18" ht="15">
      <c r="A3496" s="28" t="s">
        <v>78</v>
      </c>
      <c r="B3496" s="37">
        <v>62</v>
      </c>
      <c r="C3496" s="29">
        <v>17</v>
      </c>
      <c r="D3496" s="21" t="s">
        <v>31</v>
      </c>
      <c r="E3496" s="35">
        <v>2.27985236272836E-5</v>
      </c>
      <c r="F3496" s="35">
        <v>1.6403322777218001E-5</v>
      </c>
      <c r="G3496" s="35">
        <v>6.9922531662068002E-6</v>
      </c>
      <c r="H3496" s="35">
        <v>1.40760925514348E-5</v>
      </c>
      <c r="I3496" s="35">
        <v>1.6258462794729099E-5</v>
      </c>
      <c r="J3496" s="35">
        <v>1.6485149786434801E-3</v>
      </c>
      <c r="K3496" s="35">
        <v>3.6708086126951201E-5</v>
      </c>
      <c r="L3496" s="35">
        <v>4.0014402858954001E-5</v>
      </c>
      <c r="M3496" s="35">
        <v>5.1770538214445704E-6</v>
      </c>
      <c r="N3496" s="35">
        <v>3.8990047054361002E-5</v>
      </c>
      <c r="O3496" s="35">
        <v>1.9195506803568901E-5</v>
      </c>
      <c r="P3496" s="35">
        <v>1.0846615092567099E-5</v>
      </c>
      <c r="Q3496" s="35">
        <v>6.6809198822370597E-6</v>
      </c>
      <c r="R3496" s="35">
        <f t="shared" si="57"/>
        <v>1.882656265200436E-3</v>
      </c>
    </row>
    <row r="3497" spans="1:18" ht="15">
      <c r="A3497" s="28" t="s">
        <v>78</v>
      </c>
      <c r="B3497" s="37">
        <v>62</v>
      </c>
      <c r="C3497" s="29">
        <v>18</v>
      </c>
      <c r="D3497" s="21" t="s">
        <v>32</v>
      </c>
      <c r="E3497" s="35">
        <v>0</v>
      </c>
      <c r="F3497" s="35">
        <v>0</v>
      </c>
      <c r="G3497" s="35">
        <v>0</v>
      </c>
      <c r="H3497" s="35">
        <v>0</v>
      </c>
      <c r="I3497" s="35">
        <v>0</v>
      </c>
      <c r="J3497" s="35">
        <v>0</v>
      </c>
      <c r="K3497" s="35">
        <v>0</v>
      </c>
      <c r="L3497" s="35">
        <v>0</v>
      </c>
      <c r="M3497" s="35">
        <v>0</v>
      </c>
      <c r="N3497" s="35">
        <v>0</v>
      </c>
      <c r="O3497" s="35">
        <v>0</v>
      </c>
      <c r="P3497" s="35">
        <v>0</v>
      </c>
      <c r="Q3497" s="35">
        <v>0</v>
      </c>
      <c r="R3497" s="35">
        <f t="shared" si="57"/>
        <v>0</v>
      </c>
    </row>
    <row r="3498" spans="1:18" ht="15">
      <c r="A3498" s="28" t="s">
        <v>78</v>
      </c>
      <c r="B3498" s="37">
        <v>62</v>
      </c>
      <c r="C3498" s="29">
        <v>19</v>
      </c>
      <c r="D3498" s="22" t="s">
        <v>33</v>
      </c>
      <c r="E3498" s="35">
        <v>6.4837354194623105E-7</v>
      </c>
      <c r="F3498" s="35">
        <v>1.90049157903188E-7</v>
      </c>
      <c r="G3498" s="35">
        <v>4.0167633751715402E-8</v>
      </c>
      <c r="H3498" s="35">
        <v>3.65672169114453E-7</v>
      </c>
      <c r="I3498" s="35">
        <v>3.3549219273440299E-6</v>
      </c>
      <c r="J3498" s="35">
        <v>6.4763994387025402E-5</v>
      </c>
      <c r="K3498" s="35">
        <v>1.41691650623586E-6</v>
      </c>
      <c r="L3498" s="35">
        <v>3.7384629183303098E-7</v>
      </c>
      <c r="M3498" s="35">
        <v>5.3223976090843602E-8</v>
      </c>
      <c r="N3498" s="35">
        <v>1.1400485376565099E-6</v>
      </c>
      <c r="O3498" s="35">
        <v>1.5005677348170401E-7</v>
      </c>
      <c r="P3498" s="35">
        <v>2.89866119771692E-7</v>
      </c>
      <c r="Q3498" s="35">
        <v>4.8653979601513403E-8</v>
      </c>
      <c r="R3498" s="35">
        <f t="shared" si="57"/>
        <v>7.2835791001756164E-5</v>
      </c>
    </row>
    <row r="3499" spans="1:18" ht="15">
      <c r="A3499" s="28" t="s">
        <v>78</v>
      </c>
      <c r="B3499" s="37">
        <v>62</v>
      </c>
      <c r="C3499" s="29">
        <v>20</v>
      </c>
      <c r="D3499" s="22" t="s">
        <v>34</v>
      </c>
      <c r="E3499" s="35">
        <v>1.2962387233263501E-6</v>
      </c>
      <c r="F3499" s="35">
        <v>1.2065828174320201E-6</v>
      </c>
      <c r="G3499" s="35">
        <v>7.9398264582536995E-8</v>
      </c>
      <c r="H3499" s="35">
        <v>9.1830463169866997E-7</v>
      </c>
      <c r="I3499" s="35">
        <v>4.5795871661242203E-6</v>
      </c>
      <c r="J3499" s="35">
        <v>1.4773231016240699E-4</v>
      </c>
      <c r="K3499" s="35">
        <v>1.48158615804316E-5</v>
      </c>
      <c r="L3499" s="35">
        <v>6.9012458624953697E-7</v>
      </c>
      <c r="M3499" s="35">
        <v>1.02115424366733E-7</v>
      </c>
      <c r="N3499" s="35">
        <v>8.9456747270222603E-7</v>
      </c>
      <c r="O3499" s="35">
        <v>4.6504463230019298E-7</v>
      </c>
      <c r="P3499" s="35">
        <v>7.3451148971927304E-7</v>
      </c>
      <c r="Q3499" s="35">
        <v>1.2639403229253201E-7</v>
      </c>
      <c r="R3499" s="35">
        <f t="shared" si="57"/>
        <v>1.7364104098363287E-4</v>
      </c>
    </row>
    <row r="3500" spans="1:18" ht="15">
      <c r="A3500" s="28" t="s">
        <v>78</v>
      </c>
      <c r="B3500" s="37">
        <v>62</v>
      </c>
      <c r="C3500" s="29">
        <v>21</v>
      </c>
      <c r="D3500" s="22" t="s">
        <v>35</v>
      </c>
      <c r="E3500" s="35">
        <v>2.9431869051097599E-4</v>
      </c>
      <c r="F3500" s="35">
        <v>2.9503324191944698E-4</v>
      </c>
      <c r="G3500" s="35">
        <v>2.33145797264116E-4</v>
      </c>
      <c r="H3500" s="35">
        <v>2.22172785123439E-4</v>
      </c>
      <c r="I3500" s="35">
        <v>8.2633793771503096E-4</v>
      </c>
      <c r="J3500" s="35">
        <v>2.6168003963908299E-2</v>
      </c>
      <c r="K3500" s="35">
        <v>3.8506095800345998E-3</v>
      </c>
      <c r="L3500" s="35">
        <v>4.8859665612099195E-4</v>
      </c>
      <c r="M3500" s="35">
        <v>7.85819912749763E-5</v>
      </c>
      <c r="N3500" s="35">
        <v>1.8871007567449699E-3</v>
      </c>
      <c r="O3500" s="35">
        <v>2.1495121919273399E-4</v>
      </c>
      <c r="P3500" s="35">
        <v>9.9127621138211204E-4</v>
      </c>
      <c r="Q3500" s="35">
        <v>1.21290154095056E-4</v>
      </c>
      <c r="R3500" s="35">
        <f t="shared" si="57"/>
        <v>3.5671418985286744E-2</v>
      </c>
    </row>
    <row r="3501" spans="1:18" ht="15">
      <c r="A3501" s="28" t="s">
        <v>78</v>
      </c>
      <c r="B3501" s="37">
        <v>62</v>
      </c>
      <c r="C3501" s="29">
        <v>22</v>
      </c>
      <c r="D3501" s="22" t="s">
        <v>36</v>
      </c>
      <c r="E3501" s="35">
        <v>2.7493995832041601E-6</v>
      </c>
      <c r="F3501" s="35">
        <v>3.0673986048002501E-6</v>
      </c>
      <c r="G3501" s="35">
        <v>6.0754328657631498E-7</v>
      </c>
      <c r="H3501" s="35">
        <v>2.79578484812193E-6</v>
      </c>
      <c r="I3501" s="35">
        <v>6.8927649761744603E-6</v>
      </c>
      <c r="J3501" s="35">
        <v>4.2294224882354401E-4</v>
      </c>
      <c r="K3501" s="35">
        <v>1.4518497311427499E-5</v>
      </c>
      <c r="L3501" s="35">
        <v>2.6080523025453999E-6</v>
      </c>
      <c r="M3501" s="35">
        <v>4.3361285078210898E-7</v>
      </c>
      <c r="N3501" s="35">
        <v>8.9413253291348198E-6</v>
      </c>
      <c r="O3501" s="35">
        <v>1.67988452995503E-6</v>
      </c>
      <c r="P3501" s="35">
        <v>1.81590482998386E-6</v>
      </c>
      <c r="Q3501" s="35">
        <v>8.1152232383769702E-7</v>
      </c>
      <c r="R3501" s="35">
        <f t="shared" si="57"/>
        <v>4.6986393960008751E-4</v>
      </c>
    </row>
    <row r="3502" spans="1:18" ht="15">
      <c r="A3502" s="28" t="s">
        <v>78</v>
      </c>
      <c r="B3502" s="37">
        <v>62</v>
      </c>
      <c r="C3502" s="29">
        <v>23</v>
      </c>
      <c r="D3502" s="22" t="s">
        <v>37</v>
      </c>
      <c r="E3502" s="35">
        <v>3.1822300434001301E-8</v>
      </c>
      <c r="F3502" s="35">
        <v>2.10622432709755E-8</v>
      </c>
      <c r="G3502" s="35">
        <v>7.26283305363159E-9</v>
      </c>
      <c r="H3502" s="35">
        <v>1.6175695460181199E-8</v>
      </c>
      <c r="I3502" s="35">
        <v>1.8940870343419201E-8</v>
      </c>
      <c r="J3502" s="35">
        <v>5.74600683363399E-6</v>
      </c>
      <c r="K3502" s="35">
        <v>1.04314265483709E-7</v>
      </c>
      <c r="L3502" s="35">
        <v>4.8249067108735203E-8</v>
      </c>
      <c r="M3502" s="35">
        <v>7.2527139974864499E-9</v>
      </c>
      <c r="N3502" s="35">
        <v>5.9399596565390303E-8</v>
      </c>
      <c r="O3502" s="35">
        <v>1.7615980034795201E-8</v>
      </c>
      <c r="P3502" s="35">
        <v>1.07452880700649E-8</v>
      </c>
      <c r="Q3502" s="35">
        <v>6.5178553271049197E-9</v>
      </c>
      <c r="R3502" s="35">
        <f t="shared" si="57"/>
        <v>6.0953655427834833E-6</v>
      </c>
    </row>
    <row r="3503" spans="1:18" ht="15">
      <c r="A3503" s="28" t="s">
        <v>78</v>
      </c>
      <c r="B3503" s="37">
        <v>62</v>
      </c>
      <c r="C3503" s="29">
        <v>24</v>
      </c>
      <c r="D3503" s="22" t="s">
        <v>38</v>
      </c>
      <c r="E3503" s="35">
        <v>9.3305980590283201E-8</v>
      </c>
      <c r="F3503" s="35">
        <v>1.1982426034862499E-7</v>
      </c>
      <c r="G3503" s="35">
        <v>2.3906767441802398E-8</v>
      </c>
      <c r="H3503" s="35">
        <v>8.3499428680984807E-8</v>
      </c>
      <c r="I3503" s="35">
        <v>1.2727163581554799E-7</v>
      </c>
      <c r="J3503" s="35">
        <v>2.7101065684227101E-5</v>
      </c>
      <c r="K3503" s="35">
        <v>9.7415297683304295E-7</v>
      </c>
      <c r="L3503" s="35">
        <v>1.9615115212133301E-7</v>
      </c>
      <c r="M3503" s="35">
        <v>3.22859788775766E-8</v>
      </c>
      <c r="N3503" s="35">
        <v>1.3012097174876101E-6</v>
      </c>
      <c r="O3503" s="35">
        <v>7.05908057145554E-8</v>
      </c>
      <c r="P3503" s="35">
        <v>1.02716975264438E-7</v>
      </c>
      <c r="Q3503" s="35">
        <v>3.0105324725237902E-8</v>
      </c>
      <c r="R3503" s="35">
        <f t="shared" si="57"/>
        <v>3.0256086688128138E-5</v>
      </c>
    </row>
    <row r="3504" spans="1:18" ht="15">
      <c r="A3504" s="28" t="s">
        <v>78</v>
      </c>
      <c r="B3504" s="37">
        <v>62</v>
      </c>
      <c r="C3504" s="29">
        <v>25</v>
      </c>
      <c r="D3504" s="22" t="s">
        <v>39</v>
      </c>
      <c r="E3504" s="35">
        <v>4.9755737750805102E-6</v>
      </c>
      <c r="F3504" s="35">
        <v>5.3933956144202099E-6</v>
      </c>
      <c r="G3504" s="35">
        <v>7.9331501244113404E-7</v>
      </c>
      <c r="H3504" s="35">
        <v>4.5875264509270298E-6</v>
      </c>
      <c r="I3504" s="35">
        <v>1.0276559551821499E-5</v>
      </c>
      <c r="J3504" s="35">
        <v>1.05082304872113E-3</v>
      </c>
      <c r="K3504" s="35">
        <v>3.5710145931319202E-5</v>
      </c>
      <c r="L3504" s="35">
        <v>1.2885682391661399E-5</v>
      </c>
      <c r="M3504" s="35">
        <v>2.6965180145223901E-6</v>
      </c>
      <c r="N3504" s="35">
        <v>1.26098092450334E-5</v>
      </c>
      <c r="O3504" s="35">
        <v>4.1412875608335298E-6</v>
      </c>
      <c r="P3504" s="35">
        <v>3.1838429929370399E-6</v>
      </c>
      <c r="Q3504" s="35">
        <v>2.8173469924821599E-6</v>
      </c>
      <c r="R3504" s="35">
        <f t="shared" si="57"/>
        <v>1.1508940522546092E-3</v>
      </c>
    </row>
    <row r="3505" spans="1:18" ht="15">
      <c r="A3505" s="28" t="s">
        <v>78</v>
      </c>
      <c r="B3505" s="37">
        <v>62</v>
      </c>
      <c r="C3505" s="29">
        <v>26</v>
      </c>
      <c r="D3505" s="22" t="s">
        <v>40</v>
      </c>
      <c r="E3505" s="35">
        <v>2.9363676758592799E-6</v>
      </c>
      <c r="F3505" s="35">
        <v>6.3007094311518803E-6</v>
      </c>
      <c r="G3505" s="35">
        <v>2.6487332298712198E-7</v>
      </c>
      <c r="H3505" s="35">
        <v>1.3644128454296701E-6</v>
      </c>
      <c r="I3505" s="35">
        <v>2.5854565019193498E-6</v>
      </c>
      <c r="J3505" s="35">
        <v>5.8359568161365203E-4</v>
      </c>
      <c r="K3505" s="35">
        <v>7.8046544348359992E-6</v>
      </c>
      <c r="L3505" s="35">
        <v>7.0438662938245798E-6</v>
      </c>
      <c r="M3505" s="35">
        <v>1.2166156606999601E-6</v>
      </c>
      <c r="N3505" s="35">
        <v>1.43566106265725E-5</v>
      </c>
      <c r="O3505" s="35">
        <v>1.60421558605769E-6</v>
      </c>
      <c r="P3505" s="35">
        <v>1.3928941813137101E-6</v>
      </c>
      <c r="Q3505" s="35">
        <v>7.0780853417606497E-7</v>
      </c>
      <c r="R3505" s="35">
        <f t="shared" si="57"/>
        <v>6.3117416670848E-4</v>
      </c>
    </row>
    <row r="3506" spans="1:18" ht="15">
      <c r="A3506" s="28" t="s">
        <v>78</v>
      </c>
      <c r="B3506" s="37">
        <v>62</v>
      </c>
      <c r="C3506" s="29">
        <v>27</v>
      </c>
      <c r="D3506" s="24" t="s">
        <v>41</v>
      </c>
      <c r="E3506" s="35">
        <v>0</v>
      </c>
      <c r="F3506" s="35">
        <v>0</v>
      </c>
      <c r="G3506" s="35">
        <v>0</v>
      </c>
      <c r="H3506" s="35">
        <v>0</v>
      </c>
      <c r="I3506" s="35">
        <v>0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  <c r="O3506" s="35">
        <v>0</v>
      </c>
      <c r="P3506" s="35">
        <v>0</v>
      </c>
      <c r="Q3506" s="35">
        <v>0</v>
      </c>
      <c r="R3506" s="35">
        <f t="shared" si="57"/>
        <v>0</v>
      </c>
    </row>
    <row r="3507" spans="1:18" ht="15">
      <c r="A3507" s="28" t="s">
        <v>78</v>
      </c>
      <c r="B3507" s="37">
        <v>62</v>
      </c>
      <c r="C3507" s="29">
        <v>28</v>
      </c>
      <c r="D3507" s="24" t="s">
        <v>42</v>
      </c>
      <c r="E3507" s="35">
        <v>0</v>
      </c>
      <c r="F3507" s="35">
        <v>0</v>
      </c>
      <c r="G3507" s="35">
        <v>0</v>
      </c>
      <c r="H3507" s="35">
        <v>0</v>
      </c>
      <c r="I3507" s="35">
        <v>0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  <c r="O3507" s="35">
        <v>0</v>
      </c>
      <c r="P3507" s="35">
        <v>0</v>
      </c>
      <c r="Q3507" s="35">
        <v>0</v>
      </c>
      <c r="R3507" s="35">
        <f t="shared" si="57"/>
        <v>0</v>
      </c>
    </row>
    <row r="3508" spans="1:18" ht="15">
      <c r="A3508" s="28" t="s">
        <v>78</v>
      </c>
      <c r="B3508" s="37">
        <v>62</v>
      </c>
      <c r="C3508" s="29">
        <v>29</v>
      </c>
      <c r="D3508" s="24" t="s">
        <v>43</v>
      </c>
      <c r="E3508" s="35">
        <v>7.8727476817079197E-4</v>
      </c>
      <c r="F3508" s="35">
        <v>1.00881863705199E-3</v>
      </c>
      <c r="G3508" s="35">
        <v>2.1786752633589301E-4</v>
      </c>
      <c r="H3508" s="35">
        <v>5.1379115394223395E-4</v>
      </c>
      <c r="I3508" s="35">
        <v>1.2636811612444501E-3</v>
      </c>
      <c r="J3508" s="35">
        <v>6.1207636877088398E-2</v>
      </c>
      <c r="K3508" s="35">
        <v>7.6156562594318798E-3</v>
      </c>
      <c r="L3508" s="35">
        <v>1.55166198815424E-3</v>
      </c>
      <c r="M3508" s="35">
        <v>4.2647230968379001E-4</v>
      </c>
      <c r="N3508" s="35">
        <v>1.7053740789102899E-3</v>
      </c>
      <c r="O3508" s="35">
        <v>4.2559030271083898E-4</v>
      </c>
      <c r="P3508" s="35">
        <v>2.0218709068694501E-4</v>
      </c>
      <c r="Q3508" s="35">
        <v>3.0864000834767298E-4</v>
      </c>
      <c r="R3508" s="35">
        <f t="shared" si="57"/>
        <v>7.7234652161759398E-2</v>
      </c>
    </row>
    <row r="3509" spans="1:18" ht="15">
      <c r="A3509" s="28" t="s">
        <v>78</v>
      </c>
      <c r="B3509" s="37">
        <v>62</v>
      </c>
      <c r="C3509" s="29">
        <v>30</v>
      </c>
      <c r="D3509" s="21" t="s">
        <v>44</v>
      </c>
      <c r="E3509" s="35">
        <v>0</v>
      </c>
      <c r="F3509" s="35">
        <v>0</v>
      </c>
      <c r="G3509" s="35">
        <v>0</v>
      </c>
      <c r="H3509" s="35">
        <v>0</v>
      </c>
      <c r="I3509" s="35">
        <v>0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  <c r="O3509" s="35">
        <v>0</v>
      </c>
      <c r="P3509" s="35">
        <v>0</v>
      </c>
      <c r="Q3509" s="35">
        <v>0</v>
      </c>
      <c r="R3509" s="35">
        <f t="shared" si="57"/>
        <v>0</v>
      </c>
    </row>
    <row r="3510" spans="1:18" ht="15">
      <c r="A3510" s="28" t="s">
        <v>78</v>
      </c>
      <c r="B3510" s="37">
        <v>62</v>
      </c>
      <c r="C3510" s="29">
        <v>31</v>
      </c>
      <c r="D3510" s="21" t="s">
        <v>45</v>
      </c>
      <c r="E3510" s="35">
        <v>0</v>
      </c>
      <c r="F3510" s="35">
        <v>0</v>
      </c>
      <c r="G3510" s="35">
        <v>0</v>
      </c>
      <c r="H3510" s="35">
        <v>0</v>
      </c>
      <c r="I3510" s="35">
        <v>0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  <c r="O3510" s="35">
        <v>0</v>
      </c>
      <c r="P3510" s="35">
        <v>0</v>
      </c>
      <c r="Q3510" s="35">
        <v>0</v>
      </c>
      <c r="R3510" s="35">
        <f t="shared" si="57"/>
        <v>0</v>
      </c>
    </row>
    <row r="3511" spans="1:18" ht="15">
      <c r="A3511" s="28" t="s">
        <v>78</v>
      </c>
      <c r="B3511" s="37">
        <v>62</v>
      </c>
      <c r="C3511" s="29">
        <v>32</v>
      </c>
      <c r="D3511" s="21" t="s">
        <v>46</v>
      </c>
      <c r="E3511" s="35">
        <v>9.49821143282247E-3</v>
      </c>
      <c r="F3511" s="35">
        <v>6.5149886791908296E-3</v>
      </c>
      <c r="G3511" s="35">
        <v>3.37685044158402E-3</v>
      </c>
      <c r="H3511" s="35">
        <v>5.3118726080686896E-3</v>
      </c>
      <c r="I3511" s="35">
        <v>6.26279704581426E-3</v>
      </c>
      <c r="J3511" s="35">
        <v>0.39060838058520903</v>
      </c>
      <c r="K3511" s="35">
        <v>1.4504482208651401E-2</v>
      </c>
      <c r="L3511" s="35">
        <v>1.67468173010051E-2</v>
      </c>
      <c r="M3511" s="35">
        <v>2.5132531080737201E-3</v>
      </c>
      <c r="N3511" s="35">
        <v>1.09379139738026E-2</v>
      </c>
      <c r="O3511" s="35">
        <v>7.3702666349732097E-3</v>
      </c>
      <c r="P3511" s="35">
        <v>3.5725689691301402E-3</v>
      </c>
      <c r="Q3511" s="35">
        <v>2.23690862490185E-3</v>
      </c>
      <c r="R3511" s="35">
        <f t="shared" si="57"/>
        <v>0.4794553116132273</v>
      </c>
    </row>
    <row r="3512" spans="1:18" ht="15">
      <c r="A3512" s="28" t="s">
        <v>78</v>
      </c>
      <c r="B3512" s="37">
        <v>62</v>
      </c>
      <c r="C3512" s="29">
        <v>33</v>
      </c>
      <c r="D3512" s="21" t="s">
        <v>47</v>
      </c>
      <c r="E3512" s="35">
        <v>0.52845304490790002</v>
      </c>
      <c r="F3512" s="35">
        <v>0.34336528783899301</v>
      </c>
      <c r="G3512" s="35">
        <v>0.13161787468550701</v>
      </c>
      <c r="H3512" s="35">
        <v>0.23485043095163899</v>
      </c>
      <c r="I3512" s="35">
        <v>0.35619979984366901</v>
      </c>
      <c r="J3512" s="35">
        <v>6.9053124366446497</v>
      </c>
      <c r="K3512" s="35">
        <v>0.79852892679176002</v>
      </c>
      <c r="L3512" s="35">
        <v>0.983993459743434</v>
      </c>
      <c r="M3512" s="35">
        <v>9.6269861639389206E-2</v>
      </c>
      <c r="N3512" s="35">
        <v>0.64142929798977799</v>
      </c>
      <c r="O3512" s="35">
        <v>0.43455331371530298</v>
      </c>
      <c r="P3512" s="35">
        <v>0.15353754182514001</v>
      </c>
      <c r="Q3512" s="35">
        <v>0.111892598716255</v>
      </c>
      <c r="R3512" s="35">
        <f t="shared" si="57"/>
        <v>11.720003875293417</v>
      </c>
    </row>
    <row r="3513" spans="1:18" ht="15">
      <c r="A3513" s="28" t="s">
        <v>78</v>
      </c>
      <c r="B3513" s="37">
        <v>62</v>
      </c>
      <c r="C3513" s="29">
        <v>34</v>
      </c>
      <c r="D3513" s="21" t="s">
        <v>48</v>
      </c>
      <c r="E3513" s="35">
        <v>6.3408856250064205E-2</v>
      </c>
      <c r="F3513" s="35">
        <v>3.1555540502824199E-2</v>
      </c>
      <c r="G3513" s="35">
        <v>1.54395039163243E-2</v>
      </c>
      <c r="H3513" s="35">
        <v>2.9057118109144402E-2</v>
      </c>
      <c r="I3513" s="35">
        <v>4.1972876386891698E-2</v>
      </c>
      <c r="J3513" s="35">
        <v>1.9218622698675401</v>
      </c>
      <c r="K3513" s="35">
        <v>9.6629658588529704E-2</v>
      </c>
      <c r="L3513" s="35">
        <v>8.3580164391033704E-2</v>
      </c>
      <c r="M3513" s="35">
        <v>8.7899188599458999E-3</v>
      </c>
      <c r="N3513" s="35">
        <v>6.7987967812907293E-2</v>
      </c>
      <c r="O3513" s="35">
        <v>3.2555008021941799E-2</v>
      </c>
      <c r="P3513" s="35">
        <v>1.96571537496056E-2</v>
      </c>
      <c r="Q3513" s="35">
        <v>1.0640657818452399E-2</v>
      </c>
      <c r="R3513" s="35">
        <f t="shared" si="57"/>
        <v>2.4231366942752053</v>
      </c>
    </row>
    <row r="3514" spans="1:18" ht="15">
      <c r="A3514" s="28" t="s">
        <v>78</v>
      </c>
      <c r="B3514" s="37">
        <v>62</v>
      </c>
      <c r="C3514" s="29">
        <v>35</v>
      </c>
      <c r="D3514" s="21" t="s">
        <v>49</v>
      </c>
      <c r="E3514" s="35">
        <v>2.1743940351577399E-2</v>
      </c>
      <c r="F3514" s="35">
        <v>8.2391083748453008E-3</v>
      </c>
      <c r="G3514" s="35">
        <v>6.8097686861674604E-3</v>
      </c>
      <c r="H3514" s="35">
        <v>8.6884072303908995E-3</v>
      </c>
      <c r="I3514" s="35">
        <v>1.22951209059451E-2</v>
      </c>
      <c r="J3514" s="35">
        <v>0.210388961339011</v>
      </c>
      <c r="K3514" s="35">
        <v>2.28685236952757E-2</v>
      </c>
      <c r="L3514" s="35">
        <v>2.8334085816819701E-2</v>
      </c>
      <c r="M3514" s="35">
        <v>3.3608663558761399E-3</v>
      </c>
      <c r="N3514" s="35">
        <v>2.2924612218093901E-2</v>
      </c>
      <c r="O3514" s="35">
        <v>1.1569153479438101E-2</v>
      </c>
      <c r="P3514" s="35">
        <v>5.3148291773835897E-3</v>
      </c>
      <c r="Q3514" s="35">
        <v>3.5148114850542499E-3</v>
      </c>
      <c r="R3514" s="35">
        <f t="shared" si="57"/>
        <v>0.36605218911587845</v>
      </c>
    </row>
    <row r="3515" spans="1:18" ht="15">
      <c r="A3515" s="28" t="s">
        <v>78</v>
      </c>
      <c r="B3515" s="37">
        <v>62</v>
      </c>
      <c r="C3515" s="29">
        <v>36</v>
      </c>
      <c r="D3515" s="21" t="s">
        <v>50</v>
      </c>
      <c r="E3515" s="35">
        <v>3.1170364174602102E-3</v>
      </c>
      <c r="F3515" s="35">
        <v>1.21404405843498E-3</v>
      </c>
      <c r="G3515" s="35">
        <v>2.2407999751622699E-3</v>
      </c>
      <c r="H3515" s="35">
        <v>1.3398745193144001E-3</v>
      </c>
      <c r="I3515" s="35">
        <v>8.87182982279364E-4</v>
      </c>
      <c r="J3515" s="35">
        <v>2.2008274294686901E-2</v>
      </c>
      <c r="K3515" s="35">
        <v>2.4698204581368199E-3</v>
      </c>
      <c r="L3515" s="35">
        <v>4.0569721201800697E-3</v>
      </c>
      <c r="M3515" s="35">
        <v>3.9312206135487E-4</v>
      </c>
      <c r="N3515" s="35">
        <v>2.8246332062209899E-3</v>
      </c>
      <c r="O3515" s="35">
        <v>1.37679826300412E-3</v>
      </c>
      <c r="P3515" s="35">
        <v>5.4804142633363201E-4</v>
      </c>
      <c r="Q3515" s="35">
        <v>5.0430234641948596E-4</v>
      </c>
      <c r="R3515" s="35">
        <f t="shared" si="57"/>
        <v>4.298090212898812E-2</v>
      </c>
    </row>
    <row r="3516" spans="1:18" ht="15">
      <c r="A3516" s="28" t="s">
        <v>78</v>
      </c>
      <c r="B3516" s="37">
        <v>62</v>
      </c>
      <c r="C3516" s="29">
        <v>37</v>
      </c>
      <c r="D3516" s="21" t="s">
        <v>51</v>
      </c>
      <c r="E3516" s="35">
        <v>4.5658152196056297E-3</v>
      </c>
      <c r="F3516" s="35">
        <v>1.76608982062946E-3</v>
      </c>
      <c r="G3516" s="35">
        <v>9.7212316598773796E-4</v>
      </c>
      <c r="H3516" s="35">
        <v>1.5841763782561101E-3</v>
      </c>
      <c r="I3516" s="35">
        <v>2.5547034348414599E-3</v>
      </c>
      <c r="J3516" s="35">
        <v>6.9630055612526803E-2</v>
      </c>
      <c r="K3516" s="35">
        <v>5.3213522315657298E-3</v>
      </c>
      <c r="L3516" s="35">
        <v>5.67338213895624E-3</v>
      </c>
      <c r="M3516" s="35">
        <v>6.08943937183688E-4</v>
      </c>
      <c r="N3516" s="35">
        <v>3.9850976796325403E-3</v>
      </c>
      <c r="O3516" s="35">
        <v>2.3104986499836201E-3</v>
      </c>
      <c r="P3516" s="35">
        <v>1.03872591016246E-3</v>
      </c>
      <c r="Q3516" s="35">
        <v>7.9021473018112598E-4</v>
      </c>
      <c r="R3516" s="35">
        <f t="shared" si="57"/>
        <v>0.1008011789095126</v>
      </c>
    </row>
    <row r="3517" spans="1:18" ht="15">
      <c r="A3517" s="28" t="s">
        <v>78</v>
      </c>
      <c r="B3517" s="37">
        <v>62</v>
      </c>
      <c r="C3517" s="29">
        <v>38</v>
      </c>
      <c r="D3517" s="21" t="s">
        <v>52</v>
      </c>
      <c r="E3517" s="35">
        <v>1.91581332291418E-2</v>
      </c>
      <c r="F3517" s="35">
        <v>5.9356497496556001E-3</v>
      </c>
      <c r="G3517" s="35">
        <v>1.27548517410302E-3</v>
      </c>
      <c r="H3517" s="35">
        <v>2.95606416579265E-3</v>
      </c>
      <c r="I3517" s="35">
        <v>7.3512081800093899E-3</v>
      </c>
      <c r="J3517" s="35">
        <v>0.16402674677802301</v>
      </c>
      <c r="K3517" s="35">
        <v>1.2061030894055301E-2</v>
      </c>
      <c r="L3517" s="35">
        <v>2.26530434689186E-2</v>
      </c>
      <c r="M3517" s="35">
        <v>2.3988953748174499E-3</v>
      </c>
      <c r="N3517" s="35">
        <v>1.1741862587588499E-2</v>
      </c>
      <c r="O3517" s="35">
        <v>5.9547681760699599E-3</v>
      </c>
      <c r="P3517" s="35">
        <v>3.6338224231859798E-3</v>
      </c>
      <c r="Q3517" s="35">
        <v>3.1366862378554199E-3</v>
      </c>
      <c r="R3517" s="35">
        <f t="shared" si="57"/>
        <v>0.26228339643921667</v>
      </c>
    </row>
    <row r="3518" spans="1:18" ht="15">
      <c r="A3518" s="28" t="s">
        <v>78</v>
      </c>
      <c r="B3518" s="37">
        <v>62</v>
      </c>
      <c r="C3518" s="29">
        <v>39</v>
      </c>
      <c r="D3518" s="21" t="s">
        <v>53</v>
      </c>
      <c r="E3518" s="35">
        <v>2.6358737802887099E-3</v>
      </c>
      <c r="F3518" s="35">
        <v>4.8097940088638E-4</v>
      </c>
      <c r="G3518" s="35">
        <v>4.3984488835293602E-4</v>
      </c>
      <c r="H3518" s="35">
        <v>1.2796675892599899E-3</v>
      </c>
      <c r="I3518" s="35">
        <v>4.74738901117133E-4</v>
      </c>
      <c r="J3518" s="35">
        <v>2.5273431563782801E-2</v>
      </c>
      <c r="K3518" s="35">
        <v>6.5820183140272897E-4</v>
      </c>
      <c r="L3518" s="35">
        <v>3.16336274658992E-3</v>
      </c>
      <c r="M3518" s="35">
        <v>3.5994291986370401E-4</v>
      </c>
      <c r="N3518" s="35">
        <v>3.1881448566653801E-3</v>
      </c>
      <c r="O3518" s="35">
        <v>1.4538354124678499E-3</v>
      </c>
      <c r="P3518" s="35">
        <v>4.5520970852957001E-4</v>
      </c>
      <c r="Q3518" s="35">
        <v>4.6155141111950301E-4</v>
      </c>
      <c r="R3518" s="35">
        <f t="shared" si="57"/>
        <v>4.032478501032661E-2</v>
      </c>
    </row>
    <row r="3519" spans="1:18" ht="15">
      <c r="A3519" s="28" t="s">
        <v>78</v>
      </c>
      <c r="B3519" s="37">
        <v>62</v>
      </c>
      <c r="C3519" s="29">
        <v>40</v>
      </c>
      <c r="D3519" s="23" t="s">
        <v>54</v>
      </c>
      <c r="E3519" s="35">
        <v>2.1353579059959901E-3</v>
      </c>
      <c r="F3519" s="35">
        <v>1.2506397113089E-3</v>
      </c>
      <c r="G3519" s="35">
        <v>6.3470886104475697E-4</v>
      </c>
      <c r="H3519" s="35">
        <v>1.43250204755878E-3</v>
      </c>
      <c r="I3519" s="35">
        <v>1.25932140565676E-3</v>
      </c>
      <c r="J3519" s="35">
        <v>3.41149279060649E-2</v>
      </c>
      <c r="K3519" s="35">
        <v>3.6292902240216401E-3</v>
      </c>
      <c r="L3519" s="35">
        <v>3.24645212399551E-3</v>
      </c>
      <c r="M3519" s="35">
        <v>2.82696595392815E-4</v>
      </c>
      <c r="N3519" s="35">
        <v>2.5048142515143698E-3</v>
      </c>
      <c r="O3519" s="35">
        <v>1.00119605859334E-3</v>
      </c>
      <c r="P3519" s="35">
        <v>6.2705343376188896E-4</v>
      </c>
      <c r="Q3519" s="35">
        <v>3.7709608001193799E-4</v>
      </c>
      <c r="R3519" s="35">
        <f t="shared" si="57"/>
        <v>5.2496056604921598E-2</v>
      </c>
    </row>
    <row r="3520" spans="1:18" ht="15">
      <c r="A3520" s="28" t="s">
        <v>78</v>
      </c>
      <c r="B3520" s="37">
        <v>62</v>
      </c>
      <c r="C3520" s="29">
        <v>41</v>
      </c>
      <c r="D3520" s="23" t="s">
        <v>55</v>
      </c>
      <c r="E3520" s="35">
        <v>3.0361954673350799E-2</v>
      </c>
      <c r="F3520" s="35">
        <v>1.07333149670108E-2</v>
      </c>
      <c r="G3520" s="35">
        <v>6.26384879254139E-3</v>
      </c>
      <c r="H3520" s="35">
        <v>9.1477466943638997E-3</v>
      </c>
      <c r="I3520" s="35">
        <v>1.2939831617799E-2</v>
      </c>
      <c r="J3520" s="35">
        <v>0.21220915932377499</v>
      </c>
      <c r="K3520" s="35">
        <v>1.9625860875669501E-2</v>
      </c>
      <c r="L3520" s="35">
        <v>2.8307980081123101E-2</v>
      </c>
      <c r="M3520" s="35">
        <v>2.7598860911825802E-3</v>
      </c>
      <c r="N3520" s="35">
        <v>1.74934139788771E-2</v>
      </c>
      <c r="O3520" s="35">
        <v>1.2306055028385001E-2</v>
      </c>
      <c r="P3520" s="35">
        <v>5.1259630263064898E-3</v>
      </c>
      <c r="Q3520" s="35">
        <v>3.9547167127937802E-3</v>
      </c>
      <c r="R3520" s="35">
        <f t="shared" si="57"/>
        <v>0.37122973186317842</v>
      </c>
    </row>
    <row r="3521" spans="1:18" ht="15">
      <c r="A3521" s="28" t="s">
        <v>78</v>
      </c>
      <c r="B3521" s="37">
        <v>62</v>
      </c>
      <c r="C3521" s="29">
        <v>42</v>
      </c>
      <c r="D3521" s="21" t="s">
        <v>56</v>
      </c>
      <c r="E3521" s="35">
        <v>3.8819059798014002E-4</v>
      </c>
      <c r="F3521" s="35">
        <v>2.2804095941847801E-4</v>
      </c>
      <c r="G3521" s="35">
        <v>1.52488911787409E-4</v>
      </c>
      <c r="H3521" s="35">
        <v>2.07970651927904E-4</v>
      </c>
      <c r="I3521" s="35">
        <v>3.2619600319405798E-4</v>
      </c>
      <c r="J3521" s="35">
        <v>3.4208693350654601E-2</v>
      </c>
      <c r="K3521" s="35">
        <v>7.3591550265226201E-4</v>
      </c>
      <c r="L3521" s="35">
        <v>9.1975635501822704E-4</v>
      </c>
      <c r="M3521" s="35">
        <v>1.0563398150069E-4</v>
      </c>
      <c r="N3521" s="35">
        <v>5.6839534464556802E-4</v>
      </c>
      <c r="O3521" s="35">
        <v>2.26115213429519E-4</v>
      </c>
      <c r="P3521" s="35">
        <v>1.7294516174137301E-4</v>
      </c>
      <c r="Q3521" s="35">
        <v>9.7240117424094696E-5</v>
      </c>
      <c r="R3521" s="35">
        <f t="shared" si="57"/>
        <v>3.8337582151374318E-2</v>
      </c>
    </row>
    <row r="3522" spans="1:18" ht="15">
      <c r="A3522" s="28" t="s">
        <v>78</v>
      </c>
      <c r="B3522" s="37">
        <v>62</v>
      </c>
      <c r="C3522" s="29">
        <v>43</v>
      </c>
      <c r="D3522" s="21" t="s">
        <v>57</v>
      </c>
      <c r="E3522" s="35">
        <v>4.5082955803012498E-2</v>
      </c>
      <c r="F3522" s="35">
        <v>2.2126422302103502E-2</v>
      </c>
      <c r="G3522" s="35">
        <v>1.31760574463085E-2</v>
      </c>
      <c r="H3522" s="35">
        <v>2.0299178216190601E-2</v>
      </c>
      <c r="I3522" s="35">
        <v>2.4847682807972799E-2</v>
      </c>
      <c r="J3522" s="35">
        <v>1.6231547918390401</v>
      </c>
      <c r="K3522" s="35">
        <v>6.0502324088865599E-2</v>
      </c>
      <c r="L3522" s="35">
        <v>6.8245261105395694E-2</v>
      </c>
      <c r="M3522" s="35">
        <v>8.9122993978619693E-3</v>
      </c>
      <c r="N3522" s="35">
        <v>4.6924503571498397E-2</v>
      </c>
      <c r="O3522" s="35">
        <v>2.9858950144459499E-2</v>
      </c>
      <c r="P3522" s="35">
        <v>1.2111085951794401E-2</v>
      </c>
      <c r="Q3522" s="35">
        <v>8.3249835167448893E-3</v>
      </c>
      <c r="R3522" s="35">
        <f t="shared" si="57"/>
        <v>1.9835664961912483</v>
      </c>
    </row>
    <row r="3523" spans="1:18" ht="15">
      <c r="A3523" s="28" t="s">
        <v>78</v>
      </c>
      <c r="B3523" s="37">
        <v>62</v>
      </c>
      <c r="C3523" s="29">
        <v>44</v>
      </c>
      <c r="D3523" s="21" t="s">
        <v>58</v>
      </c>
      <c r="E3523" s="35">
        <v>9.17844949804599E-5</v>
      </c>
      <c r="F3523" s="35">
        <v>4.1832856947007802E-5</v>
      </c>
      <c r="G3523" s="35">
        <v>2.35526642135537E-5</v>
      </c>
      <c r="H3523" s="35">
        <v>4.3238326165918298E-5</v>
      </c>
      <c r="I3523" s="35">
        <v>8.1584903079946094E-5</v>
      </c>
      <c r="J3523" s="35">
        <v>8.3254697975611008E-3</v>
      </c>
      <c r="K3523" s="35">
        <v>1.4752679367631701E-4</v>
      </c>
      <c r="L3523" s="35">
        <v>1.29148164839988E-4</v>
      </c>
      <c r="M3523" s="35">
        <v>1.60785402565143E-5</v>
      </c>
      <c r="N3523" s="35">
        <v>1.1002060233592701E-4</v>
      </c>
      <c r="O3523" s="35">
        <v>5.2698224025170399E-5</v>
      </c>
      <c r="P3523" s="35">
        <v>2.4260437372528899E-5</v>
      </c>
      <c r="Q3523" s="35">
        <v>2.1759696623719999E-5</v>
      </c>
      <c r="R3523" s="35">
        <f t="shared" si="57"/>
        <v>9.1089555020781518E-3</v>
      </c>
    </row>
    <row r="3524" spans="1:18" ht="15">
      <c r="A3524" s="28" t="s">
        <v>78</v>
      </c>
      <c r="B3524" s="37">
        <v>62</v>
      </c>
      <c r="C3524" s="29">
        <v>45</v>
      </c>
      <c r="D3524" s="21" t="s">
        <v>59</v>
      </c>
      <c r="E3524" s="35">
        <v>3.9993350682385401E-5</v>
      </c>
      <c r="F3524" s="35">
        <v>1.8967896989521999E-5</v>
      </c>
      <c r="G3524" s="35">
        <v>1.0263978735821299E-5</v>
      </c>
      <c r="H3524" s="35">
        <v>1.6960569478741501E-5</v>
      </c>
      <c r="I3524" s="35">
        <v>2.4420102509703102E-5</v>
      </c>
      <c r="J3524" s="35">
        <v>2.8218007394813201E-3</v>
      </c>
      <c r="K3524" s="35">
        <v>5.24331283436387E-5</v>
      </c>
      <c r="L3524" s="35">
        <v>5.8406095858449199E-5</v>
      </c>
      <c r="M3524" s="35">
        <v>8.1853078199368497E-6</v>
      </c>
      <c r="N3524" s="35">
        <v>4.2767160319792E-5</v>
      </c>
      <c r="O3524" s="35">
        <v>2.2064796025519902E-5</v>
      </c>
      <c r="P3524" s="35">
        <v>1.15288344680038E-5</v>
      </c>
      <c r="Q3524" s="35">
        <v>7.43291777436516E-6</v>
      </c>
      <c r="R3524" s="35">
        <f t="shared" ref="R3524:R3587" si="58">SUM(E3524:Q3524)</f>
        <v>3.135224878487199E-3</v>
      </c>
    </row>
    <row r="3525" spans="1:18" ht="15">
      <c r="A3525" s="28" t="s">
        <v>78</v>
      </c>
      <c r="B3525" s="37">
        <v>62</v>
      </c>
      <c r="C3525" s="29">
        <v>46</v>
      </c>
      <c r="D3525" s="21" t="s">
        <v>60</v>
      </c>
      <c r="E3525" s="35">
        <v>4.5159286338223903E-5</v>
      </c>
      <c r="F3525" s="35">
        <v>3.5372843423502398E-5</v>
      </c>
      <c r="G3525" s="35">
        <v>1.15842659090772E-5</v>
      </c>
      <c r="H3525" s="35">
        <v>3.86875715580959E-5</v>
      </c>
      <c r="I3525" s="35">
        <v>4.0884709160623403E-5</v>
      </c>
      <c r="J3525" s="35">
        <v>6.5788048952054104E-3</v>
      </c>
      <c r="K3525" s="35">
        <v>4.4636048374090802E-5</v>
      </c>
      <c r="L3525" s="35">
        <v>3.9564008662543599E-5</v>
      </c>
      <c r="M3525" s="35">
        <v>4.57292955081487E-6</v>
      </c>
      <c r="N3525" s="35">
        <v>6.7977105575725506E-5</v>
      </c>
      <c r="O3525" s="35">
        <v>1.49049809470068E-5</v>
      </c>
      <c r="P3525" s="35">
        <v>2.1804208736261501E-5</v>
      </c>
      <c r="Q3525" s="35">
        <v>5.7819347033505402E-6</v>
      </c>
      <c r="R3525" s="35">
        <f t="shared" si="58"/>
        <v>6.9497347881447265E-3</v>
      </c>
    </row>
    <row r="3526" spans="1:18" ht="15">
      <c r="A3526" s="28" t="s">
        <v>78</v>
      </c>
      <c r="B3526" s="37">
        <v>62</v>
      </c>
      <c r="C3526" s="29">
        <v>47</v>
      </c>
      <c r="D3526" s="21" t="s">
        <v>61</v>
      </c>
      <c r="E3526" s="35">
        <v>1.2961943350522801E-3</v>
      </c>
      <c r="F3526" s="35">
        <v>6.9881480378537796E-4</v>
      </c>
      <c r="G3526" s="35">
        <v>2.4382992763833801E-4</v>
      </c>
      <c r="H3526" s="35">
        <v>4.9887069268282603E-4</v>
      </c>
      <c r="I3526" s="35">
        <v>5.1439460154677696E-4</v>
      </c>
      <c r="J3526" s="35">
        <v>7.8449130706490094E-2</v>
      </c>
      <c r="K3526" s="35">
        <v>1.0326253319540601E-3</v>
      </c>
      <c r="L3526" s="35">
        <v>1.3162469883125499E-3</v>
      </c>
      <c r="M3526" s="35">
        <v>2.0700414291589301E-4</v>
      </c>
      <c r="N3526" s="35">
        <v>9.4937008279117295E-4</v>
      </c>
      <c r="O3526" s="35">
        <v>5.5109610694623501E-4</v>
      </c>
      <c r="P3526" s="35">
        <v>2.9122334818829998E-4</v>
      </c>
      <c r="Q3526" s="35">
        <v>1.76998870692569E-4</v>
      </c>
      <c r="R3526" s="35">
        <f t="shared" si="58"/>
        <v>8.622579993899647E-2</v>
      </c>
    </row>
    <row r="3527" spans="1:18" ht="15">
      <c r="A3527" s="28" t="s">
        <v>78</v>
      </c>
      <c r="B3527" s="37">
        <v>62</v>
      </c>
      <c r="C3527" s="29">
        <v>48</v>
      </c>
      <c r="D3527" s="22" t="s">
        <v>62</v>
      </c>
      <c r="E3527" s="35">
        <v>0.33518369273016402</v>
      </c>
      <c r="F3527" s="35">
        <v>0.18223981149624399</v>
      </c>
      <c r="G3527" s="35">
        <v>0.105156224644781</v>
      </c>
      <c r="H3527" s="35">
        <v>0.161419239270823</v>
      </c>
      <c r="I3527" s="35">
        <v>0.196104187926115</v>
      </c>
      <c r="J3527" s="35">
        <v>12.1432222334988</v>
      </c>
      <c r="K3527" s="35">
        <v>0.36803889109333798</v>
      </c>
      <c r="L3527" s="35">
        <v>0.50289770118311905</v>
      </c>
      <c r="M3527" s="35">
        <v>8.7672270893968701E-2</v>
      </c>
      <c r="N3527" s="35">
        <v>0.34185490330311602</v>
      </c>
      <c r="O3527" s="35">
        <v>0.208355872880823</v>
      </c>
      <c r="P3527" s="35">
        <v>9.5799849175517496E-2</v>
      </c>
      <c r="Q3527" s="35">
        <v>7.1141710221882204E-2</v>
      </c>
      <c r="R3527" s="35">
        <f t="shared" si="58"/>
        <v>14.799086588318691</v>
      </c>
    </row>
    <row r="3528" spans="1:18" ht="15">
      <c r="A3528" s="28" t="s">
        <v>78</v>
      </c>
      <c r="B3528" s="37">
        <v>62</v>
      </c>
      <c r="C3528" s="29">
        <v>49</v>
      </c>
      <c r="D3528" s="22" t="s">
        <v>63</v>
      </c>
      <c r="E3528" s="35">
        <v>6.5020549959967002E-3</v>
      </c>
      <c r="F3528" s="35">
        <v>1.13503184223924E-2</v>
      </c>
      <c r="G3528" s="35">
        <v>3.7009439056460698E-3</v>
      </c>
      <c r="H3528" s="35">
        <v>5.27967269062358E-3</v>
      </c>
      <c r="I3528" s="35">
        <v>2.85256368797078E-3</v>
      </c>
      <c r="J3528" s="35">
        <v>1.3207888770149601</v>
      </c>
      <c r="K3528" s="35">
        <v>5.2261626629631804E-3</v>
      </c>
      <c r="L3528" s="35">
        <v>7.1147791196101299E-3</v>
      </c>
      <c r="M3528" s="35">
        <v>2.28711519261298E-3</v>
      </c>
      <c r="N3528" s="35">
        <v>8.3564890687015808E-3</v>
      </c>
      <c r="O3528" s="35">
        <v>7.2722891740402001E-3</v>
      </c>
      <c r="P3528" s="35">
        <v>1.91555288301523E-3</v>
      </c>
      <c r="Q3528" s="35">
        <v>1.81318118147116E-3</v>
      </c>
      <c r="R3528" s="35">
        <f t="shared" si="58"/>
        <v>1.3844600000000042</v>
      </c>
    </row>
    <row r="3529" spans="1:18" ht="15">
      <c r="A3529" s="28" t="s">
        <v>78</v>
      </c>
      <c r="B3529" s="37">
        <v>62</v>
      </c>
      <c r="C3529" s="29">
        <v>50</v>
      </c>
      <c r="D3529" s="22" t="s">
        <v>64</v>
      </c>
      <c r="E3529" s="35">
        <v>1.31666851086125E-3</v>
      </c>
      <c r="F3529" s="35">
        <v>1.6110061914068E-3</v>
      </c>
      <c r="G3529" s="35">
        <v>9.8795904563915007E-4</v>
      </c>
      <c r="H3529" s="35">
        <v>1.16505977868129E-3</v>
      </c>
      <c r="I3529" s="35">
        <v>6.40516141941444E-4</v>
      </c>
      <c r="J3529" s="35">
        <v>3.1714506553382697E-2</v>
      </c>
      <c r="K3529" s="35">
        <v>1.3036350814759599E-3</v>
      </c>
      <c r="L3529" s="35">
        <v>2.6776061737991299E-3</v>
      </c>
      <c r="M3529" s="35">
        <v>6.7721824412393195E-4</v>
      </c>
      <c r="N3529" s="35">
        <v>1.46351253348371E-3</v>
      </c>
      <c r="O3529" s="35">
        <v>1.54352214678963E-3</v>
      </c>
      <c r="P3529" s="35">
        <v>6.6319427823986602E-4</v>
      </c>
      <c r="Q3529" s="35">
        <v>5.1437907558947601E-4</v>
      </c>
      <c r="R3529" s="35">
        <f t="shared" si="58"/>
        <v>4.6278783755414325E-2</v>
      </c>
    </row>
    <row r="3530" spans="1:18" ht="15">
      <c r="A3530" s="28" t="s">
        <v>78</v>
      </c>
      <c r="B3530" s="37">
        <v>62</v>
      </c>
      <c r="C3530" s="29">
        <v>51</v>
      </c>
      <c r="D3530" s="21" t="s">
        <v>65</v>
      </c>
      <c r="E3530" s="35">
        <v>3.7410225050397002E-4</v>
      </c>
      <c r="F3530" s="35">
        <v>1.8882324346531501E-4</v>
      </c>
      <c r="G3530" s="35">
        <v>8.9911050775449194E-5</v>
      </c>
      <c r="H3530" s="35">
        <v>2.04115437824477E-4</v>
      </c>
      <c r="I3530" s="35">
        <v>2.08674922089903E-4</v>
      </c>
      <c r="J3530" s="35">
        <v>2.04098826191213E-2</v>
      </c>
      <c r="K3530" s="35">
        <v>4.2511692286179503E-4</v>
      </c>
      <c r="L3530" s="35">
        <v>7.6061250471941397E-4</v>
      </c>
      <c r="M3530" s="35">
        <v>8.8391767613615901E-5</v>
      </c>
      <c r="N3530" s="35">
        <v>4.11122703172123E-4</v>
      </c>
      <c r="O3530" s="35">
        <v>2.339604095528E-4</v>
      </c>
      <c r="P3530" s="35">
        <v>1.1244474794821E-4</v>
      </c>
      <c r="Q3530" s="35">
        <v>7.5410150686222694E-5</v>
      </c>
      <c r="R3530" s="35">
        <f t="shared" si="58"/>
        <v>2.3582568730334593E-2</v>
      </c>
    </row>
    <row r="3531" spans="1:18" ht="15">
      <c r="A3531" s="28" t="s">
        <v>78</v>
      </c>
      <c r="B3531" s="37">
        <v>62</v>
      </c>
      <c r="C3531" s="29">
        <v>52</v>
      </c>
      <c r="D3531" s="21" t="s">
        <v>66</v>
      </c>
      <c r="E3531" s="35">
        <v>6.5928354740965697E-4</v>
      </c>
      <c r="F3531" s="35">
        <v>3.6238875077214199E-4</v>
      </c>
      <c r="G3531" s="35">
        <v>1.8055617142190199E-4</v>
      </c>
      <c r="H3531" s="35">
        <v>3.5887947472663701E-4</v>
      </c>
      <c r="I3531" s="35">
        <v>3.58870405596602E-4</v>
      </c>
      <c r="J3531" s="35">
        <v>3.7083945182404501E-2</v>
      </c>
      <c r="K3531" s="35">
        <v>7.08003697515653E-4</v>
      </c>
      <c r="L3531" s="35">
        <v>1.5430251274926501E-3</v>
      </c>
      <c r="M3531" s="35">
        <v>1.50784740358498E-4</v>
      </c>
      <c r="N3531" s="35">
        <v>7.7055293634692499E-4</v>
      </c>
      <c r="O3531" s="35">
        <v>4.04643690952682E-4</v>
      </c>
      <c r="P3531" s="35">
        <v>2.0544672122064199E-4</v>
      </c>
      <c r="Q3531" s="35">
        <v>1.23169254925014E-4</v>
      </c>
      <c r="R3531" s="35">
        <f t="shared" si="58"/>
        <v>4.2909549701143503E-2</v>
      </c>
    </row>
    <row r="3532" spans="1:18" ht="15">
      <c r="A3532" s="28" t="s">
        <v>78</v>
      </c>
      <c r="B3532" s="37">
        <v>62</v>
      </c>
      <c r="C3532" s="29">
        <v>53</v>
      </c>
      <c r="D3532" s="21" t="s">
        <v>67</v>
      </c>
      <c r="E3532" s="35">
        <v>2.4691685310232502E-4</v>
      </c>
      <c r="F3532" s="35">
        <v>1.04586925746734E-4</v>
      </c>
      <c r="G3532" s="35">
        <v>7.4494092612053899E-5</v>
      </c>
      <c r="H3532" s="35">
        <v>1.41489563224176E-4</v>
      </c>
      <c r="I3532" s="35">
        <v>1.15318555832274E-4</v>
      </c>
      <c r="J3532" s="35">
        <v>1.7258318275086101E-2</v>
      </c>
      <c r="K3532" s="35">
        <v>2.0062428498713E-4</v>
      </c>
      <c r="L3532" s="35">
        <v>8.9041820601196099E-4</v>
      </c>
      <c r="M3532" s="35">
        <v>6.2915211539529806E-5</v>
      </c>
      <c r="N3532" s="35">
        <v>2.7520068359705301E-4</v>
      </c>
      <c r="O3532" s="35">
        <v>1.83894239750733E-4</v>
      </c>
      <c r="P3532" s="35">
        <v>1.06786969099703E-4</v>
      </c>
      <c r="Q3532" s="35">
        <v>3.7011909518018098E-5</v>
      </c>
      <c r="R3532" s="35">
        <f t="shared" si="58"/>
        <v>1.9697975770107793E-2</v>
      </c>
    </row>
    <row r="3533" spans="1:18" ht="15">
      <c r="A3533" s="28" t="s">
        <v>78</v>
      </c>
      <c r="B3533" s="37">
        <v>62</v>
      </c>
      <c r="C3533" s="29">
        <v>54</v>
      </c>
      <c r="D3533" s="21" t="s">
        <v>68</v>
      </c>
      <c r="E3533" s="35">
        <v>4.3805902310463498E-3</v>
      </c>
      <c r="F3533" s="35">
        <v>2.6039173931895498E-3</v>
      </c>
      <c r="G3533" s="35">
        <v>1.18950532353723E-3</v>
      </c>
      <c r="H3533" s="35">
        <v>2.2125731562924202E-3</v>
      </c>
      <c r="I3533" s="35">
        <v>2.3557133336976799E-3</v>
      </c>
      <c r="J3533" s="35">
        <v>0.13225549676481699</v>
      </c>
      <c r="K3533" s="35">
        <v>4.59316524328996E-3</v>
      </c>
      <c r="L3533" s="35">
        <v>7.5147538337215301E-3</v>
      </c>
      <c r="M3533" s="35">
        <v>8.7884527893161701E-4</v>
      </c>
      <c r="N3533" s="35">
        <v>4.3887540982843198E-3</v>
      </c>
      <c r="O3533" s="35">
        <v>2.4872134557839998E-3</v>
      </c>
      <c r="P3533" s="35">
        <v>1.35616667781983E-3</v>
      </c>
      <c r="Q3533" s="35">
        <v>7.8613762262034397E-4</v>
      </c>
      <c r="R3533" s="35">
        <f t="shared" si="58"/>
        <v>0.16700283241303179</v>
      </c>
    </row>
    <row r="3534" spans="1:18" ht="15">
      <c r="A3534" s="28" t="s">
        <v>78</v>
      </c>
      <c r="B3534" s="37">
        <v>62</v>
      </c>
      <c r="C3534" s="29">
        <v>55</v>
      </c>
      <c r="D3534" s="21" t="s">
        <v>69</v>
      </c>
      <c r="E3534" s="35">
        <v>3.0486630965003401E-4</v>
      </c>
      <c r="F3534" s="35">
        <v>1.67336284116476E-4</v>
      </c>
      <c r="G3534" s="35">
        <v>8.3265378148292298E-5</v>
      </c>
      <c r="H3534" s="35">
        <v>2.06958225636171E-4</v>
      </c>
      <c r="I3534" s="35">
        <v>2.31527374258552E-4</v>
      </c>
      <c r="J3534" s="35">
        <v>3.4219766928190301E-2</v>
      </c>
      <c r="K3534" s="35">
        <v>3.8815093727678697E-4</v>
      </c>
      <c r="L3534" s="35">
        <v>5.4775189230452895E-4</v>
      </c>
      <c r="M3534" s="35">
        <v>1.4949016720764601E-4</v>
      </c>
      <c r="N3534" s="35">
        <v>3.7673683147433298E-4</v>
      </c>
      <c r="O3534" s="35">
        <v>2.4805091581944397E-4</v>
      </c>
      <c r="P3534" s="35">
        <v>1.04270358714392E-4</v>
      </c>
      <c r="Q3534" s="35">
        <v>7.7408222783086604E-5</v>
      </c>
      <c r="R3534" s="35">
        <f t="shared" si="58"/>
        <v>3.7105579825580041E-2</v>
      </c>
    </row>
    <row r="3535" spans="1:18" ht="15">
      <c r="A3535" s="28" t="s">
        <v>78</v>
      </c>
      <c r="B3535" s="37">
        <v>62</v>
      </c>
      <c r="C3535" s="29">
        <v>56</v>
      </c>
      <c r="D3535" s="21" t="s">
        <v>70</v>
      </c>
      <c r="E3535" s="35">
        <v>9.2811785037171992E-3</v>
      </c>
      <c r="F3535" s="35">
        <v>4.7947225688699802E-3</v>
      </c>
      <c r="G3535" s="35">
        <v>2.5092803722365602E-3</v>
      </c>
      <c r="H3535" s="35">
        <v>5.5744675007472098E-3</v>
      </c>
      <c r="I3535" s="35">
        <v>6.29499879897323E-3</v>
      </c>
      <c r="J3535" s="35">
        <v>3.4930018048333999</v>
      </c>
      <c r="K3535" s="35">
        <v>1.14539864670731E-2</v>
      </c>
      <c r="L3535" s="35">
        <v>3.4191311486916398E-2</v>
      </c>
      <c r="M3535" s="35">
        <v>3.26910850925976E-3</v>
      </c>
      <c r="N3535" s="35">
        <v>1.6946587943799302E-2</v>
      </c>
      <c r="O3535" s="35">
        <v>7.2322950056980702E-3</v>
      </c>
      <c r="P3535" s="35">
        <v>4.7172529937834001E-3</v>
      </c>
      <c r="Q3535" s="35">
        <v>2.0242914024765301E-3</v>
      </c>
      <c r="R3535" s="35">
        <f t="shared" si="58"/>
        <v>3.6012912863869513</v>
      </c>
    </row>
    <row r="3536" spans="1:18" ht="15">
      <c r="A3536" s="28" t="s">
        <v>78</v>
      </c>
      <c r="B3536" s="37">
        <v>62</v>
      </c>
      <c r="C3536" s="29">
        <v>57</v>
      </c>
      <c r="D3536" s="21" t="s">
        <v>71</v>
      </c>
      <c r="E3536" s="35">
        <v>4.1565699428083701E-7</v>
      </c>
      <c r="F3536" s="35">
        <v>1.9895722598661201E-7</v>
      </c>
      <c r="G3536" s="35">
        <v>9.3627139258461301E-8</v>
      </c>
      <c r="H3536" s="35">
        <v>1.7418822400613899E-7</v>
      </c>
      <c r="I3536" s="35">
        <v>2.3262008643167599E-7</v>
      </c>
      <c r="J3536" s="35">
        <v>3.9683579526024904E-3</v>
      </c>
      <c r="K3536" s="35">
        <v>4.6261629009934398E-7</v>
      </c>
      <c r="L3536" s="35">
        <v>6.2742007314356699E-7</v>
      </c>
      <c r="M3536" s="35">
        <v>7.2928477628601798E-8</v>
      </c>
      <c r="N3536" s="35">
        <v>4.1861656339960399E-7</v>
      </c>
      <c r="O3536" s="35">
        <v>2.21782687472403E-7</v>
      </c>
      <c r="P3536" s="35">
        <v>1.11898213189336E-7</v>
      </c>
      <c r="Q3536" s="35">
        <v>7.3469564008574795E-8</v>
      </c>
      <c r="R3536" s="35">
        <f t="shared" si="58"/>
        <v>3.9714617341413952E-3</v>
      </c>
    </row>
    <row r="3537" spans="1:18" ht="15">
      <c r="A3537" s="28" t="s">
        <v>78</v>
      </c>
      <c r="B3537" s="37">
        <v>63</v>
      </c>
      <c r="C3537" s="29">
        <v>1</v>
      </c>
      <c r="D3537" s="22" t="s">
        <v>15</v>
      </c>
      <c r="E3537" s="35">
        <v>3.2947282604827701E-4</v>
      </c>
      <c r="F3537" s="35">
        <v>3.2922738993905801E-4</v>
      </c>
      <c r="G3537" s="35">
        <v>1.36989776138557E-4</v>
      </c>
      <c r="H3537" s="35">
        <v>4.0058092087431001E-4</v>
      </c>
      <c r="I3537" s="35">
        <v>8.2580486264867197E-4</v>
      </c>
      <c r="J3537" s="35">
        <v>0.135487181638518</v>
      </c>
      <c r="K3537" s="35">
        <v>3.3488217109676199E-2</v>
      </c>
      <c r="L3537" s="35">
        <v>1.138952661674E-3</v>
      </c>
      <c r="M3537" s="35">
        <v>1.8674501135088501E-4</v>
      </c>
      <c r="N3537" s="35">
        <v>6.6942682015959298E-3</v>
      </c>
      <c r="O3537" s="35">
        <v>3.9009660625212401E-4</v>
      </c>
      <c r="P3537" s="35">
        <v>2.9305418311363499E-4</v>
      </c>
      <c r="Q3537" s="35">
        <v>2.8220334482130299E-4</v>
      </c>
      <c r="R3537" s="35">
        <f t="shared" si="58"/>
        <v>0.1799827945326509</v>
      </c>
    </row>
    <row r="3538" spans="1:18" ht="15">
      <c r="A3538" s="28" t="s">
        <v>78</v>
      </c>
      <c r="B3538" s="37">
        <v>63</v>
      </c>
      <c r="C3538" s="29">
        <v>2</v>
      </c>
      <c r="D3538" s="22" t="s">
        <v>16</v>
      </c>
      <c r="E3538" s="35">
        <v>1.2757361830064401E-3</v>
      </c>
      <c r="F3538" s="35">
        <v>1.47398843438263E-3</v>
      </c>
      <c r="G3538" s="35">
        <v>6.0977402651210804E-4</v>
      </c>
      <c r="H3538" s="35">
        <v>1.5067514047715201E-3</v>
      </c>
      <c r="I3538" s="35">
        <v>2.2150767225722402E-3</v>
      </c>
      <c r="J3538" s="35">
        <v>1.0151837559061201</v>
      </c>
      <c r="K3538" s="35">
        <v>7.9335990490067201E-3</v>
      </c>
      <c r="L3538" s="35">
        <v>5.4276458425573304E-3</v>
      </c>
      <c r="M3538" s="35">
        <v>8.2328288419834502E-4</v>
      </c>
      <c r="N3538" s="35">
        <v>2.4787914212582099E-2</v>
      </c>
      <c r="O3538" s="35">
        <v>1.9434377643329801E-3</v>
      </c>
      <c r="P3538" s="35">
        <v>1.35100972583907E-2</v>
      </c>
      <c r="Q3538" s="35">
        <v>1.15712944775884E-3</v>
      </c>
      <c r="R3538" s="35">
        <f t="shared" si="58"/>
        <v>1.0778481891361922</v>
      </c>
    </row>
    <row r="3539" spans="1:18" ht="15">
      <c r="A3539" s="28" t="s">
        <v>78</v>
      </c>
      <c r="B3539" s="37">
        <v>63</v>
      </c>
      <c r="C3539" s="29">
        <v>3</v>
      </c>
      <c r="D3539" s="22" t="s">
        <v>17</v>
      </c>
      <c r="E3539" s="35">
        <v>2.8977924816694198E-3</v>
      </c>
      <c r="F3539" s="35">
        <v>2.5479740929072502E-3</v>
      </c>
      <c r="G3539" s="35">
        <v>1.0014874941215101E-3</v>
      </c>
      <c r="H3539" s="35">
        <v>2.58881580842435E-3</v>
      </c>
      <c r="I3539" s="35">
        <v>4.8876799866056303E-3</v>
      </c>
      <c r="J3539" s="35">
        <v>1.3148311504765799</v>
      </c>
      <c r="K3539" s="35">
        <v>2.5779093851861799E-2</v>
      </c>
      <c r="L3539" s="35">
        <v>1.27030548984879E-2</v>
      </c>
      <c r="M3539" s="35">
        <v>2.3400315315375902E-3</v>
      </c>
      <c r="N3539" s="35">
        <v>1.9398467094574798E-2</v>
      </c>
      <c r="O3539" s="35">
        <v>3.0994825213034598E-3</v>
      </c>
      <c r="P3539" s="35">
        <v>1.9867906504199302E-3</v>
      </c>
      <c r="Q3539" s="35">
        <v>3.67198365807177E-3</v>
      </c>
      <c r="R3539" s="35">
        <f t="shared" si="58"/>
        <v>1.3977338045465655</v>
      </c>
    </row>
    <row r="3540" spans="1:18" ht="15">
      <c r="A3540" s="28" t="s">
        <v>78</v>
      </c>
      <c r="B3540" s="37">
        <v>63</v>
      </c>
      <c r="C3540" s="29">
        <v>4</v>
      </c>
      <c r="D3540" s="22" t="s">
        <v>18</v>
      </c>
      <c r="E3540" s="35">
        <v>1.10947517905126E-2</v>
      </c>
      <c r="F3540" s="35">
        <v>1.3644761570476701E-2</v>
      </c>
      <c r="G3540" s="35">
        <v>6.3038200063983297E-3</v>
      </c>
      <c r="H3540" s="35">
        <v>1.5806972699211899E-2</v>
      </c>
      <c r="I3540" s="35">
        <v>0.23884373581538401</v>
      </c>
      <c r="J3540" s="35">
        <v>7.2175183581489</v>
      </c>
      <c r="K3540" s="35">
        <v>0.70615472604331697</v>
      </c>
      <c r="L3540" s="35">
        <v>6.5742145981238398E-2</v>
      </c>
      <c r="M3540" s="35">
        <v>1.4811207428362699E-2</v>
      </c>
      <c r="N3540" s="35">
        <v>0.12064377561591</v>
      </c>
      <c r="O3540" s="35">
        <v>1.5501793299952099E-2</v>
      </c>
      <c r="P3540" s="35">
        <v>1.1355956494448699E-2</v>
      </c>
      <c r="Q3540" s="35">
        <v>2.7124391471827401E-2</v>
      </c>
      <c r="R3540" s="35">
        <f t="shared" si="58"/>
        <v>8.4645463963659395</v>
      </c>
    </row>
    <row r="3541" spans="1:18" ht="15">
      <c r="A3541" s="28" t="s">
        <v>78</v>
      </c>
      <c r="B3541" s="37">
        <v>63</v>
      </c>
      <c r="C3541" s="29">
        <v>5</v>
      </c>
      <c r="D3541" s="22" t="s">
        <v>19</v>
      </c>
      <c r="E3541" s="35">
        <v>3.97123692190713E-3</v>
      </c>
      <c r="F3541" s="35">
        <v>4.7540330456886399E-3</v>
      </c>
      <c r="G3541" s="35">
        <v>8.4950488026561003E-4</v>
      </c>
      <c r="H3541" s="35">
        <v>2.0827127876856901E-3</v>
      </c>
      <c r="I3541" s="35">
        <v>3.83523603664898E-3</v>
      </c>
      <c r="J3541" s="35">
        <v>0.41920662244517998</v>
      </c>
      <c r="K3541" s="35">
        <v>2.2898294878301299E-2</v>
      </c>
      <c r="L3541" s="35">
        <v>1.3050939023388001E-2</v>
      </c>
      <c r="M3541" s="35">
        <v>2.9786922438005199E-3</v>
      </c>
      <c r="N3541" s="35">
        <v>3.1754728016282402E-2</v>
      </c>
      <c r="O3541" s="35">
        <v>3.0560309594478102E-3</v>
      </c>
      <c r="P3541" s="35">
        <v>2.0632237130854499E-3</v>
      </c>
      <c r="Q3541" s="35">
        <v>2.34700792631374E-3</v>
      </c>
      <c r="R3541" s="35">
        <f t="shared" si="58"/>
        <v>0.51284826287799523</v>
      </c>
    </row>
    <row r="3542" spans="1:18" ht="15">
      <c r="A3542" s="28" t="s">
        <v>78</v>
      </c>
      <c r="B3542" s="37">
        <v>63</v>
      </c>
      <c r="C3542" s="29">
        <v>6</v>
      </c>
      <c r="D3542" s="22" t="s">
        <v>20</v>
      </c>
      <c r="E3542" s="35">
        <v>5.7319909676984603E-5</v>
      </c>
      <c r="F3542" s="35">
        <v>5.0218533600585998E-5</v>
      </c>
      <c r="G3542" s="35">
        <v>3.1921945834736597E-5</v>
      </c>
      <c r="H3542" s="35">
        <v>7.5216729454022501E-5</v>
      </c>
      <c r="I3542" s="35">
        <v>1.40759195285465E-4</v>
      </c>
      <c r="J3542" s="35">
        <v>3.8403062333111797E-2</v>
      </c>
      <c r="K3542" s="35">
        <v>5.4564382189602701E-3</v>
      </c>
      <c r="L3542" s="35">
        <v>2.15894679267575E-4</v>
      </c>
      <c r="M3542" s="35">
        <v>3.2056162650883897E-5</v>
      </c>
      <c r="N3542" s="35">
        <v>2.98738048820737E-4</v>
      </c>
      <c r="O3542" s="35">
        <v>9.1075751182710901E-5</v>
      </c>
      <c r="P3542" s="35">
        <v>6.3444355331934406E-5</v>
      </c>
      <c r="Q3542" s="35">
        <v>5.6114479511215597E-5</v>
      </c>
      <c r="R3542" s="35">
        <f t="shared" si="58"/>
        <v>4.4972260342688912E-2</v>
      </c>
    </row>
    <row r="3543" spans="1:18" ht="15">
      <c r="A3543" s="28" t="s">
        <v>78</v>
      </c>
      <c r="B3543" s="37">
        <v>63</v>
      </c>
      <c r="C3543" s="29">
        <v>7</v>
      </c>
      <c r="D3543" s="22" t="s">
        <v>21</v>
      </c>
      <c r="E3543" s="35">
        <v>7.9152695942333096E-2</v>
      </c>
      <c r="F3543" s="35">
        <v>2.0569842539495699E-2</v>
      </c>
      <c r="G3543" s="35">
        <v>2.4299409813800499E-3</v>
      </c>
      <c r="H3543" s="35">
        <v>3.8648271495959202E-2</v>
      </c>
      <c r="I3543" s="35">
        <v>8.7305481100861098E-3</v>
      </c>
      <c r="J3543" s="35">
        <v>0.48547705786433298</v>
      </c>
      <c r="K3543" s="35">
        <v>1.9881194373611698E-2</v>
      </c>
      <c r="L3543" s="35">
        <v>4.1223349267882702E-2</v>
      </c>
      <c r="M3543" s="35">
        <v>3.7469769985775999E-3</v>
      </c>
      <c r="N3543" s="35">
        <v>0.23472987778474</v>
      </c>
      <c r="O3543" s="35">
        <v>9.3957008543384696E-3</v>
      </c>
      <c r="P3543" s="35">
        <v>4.4445585082175899E-3</v>
      </c>
      <c r="Q3543" s="35">
        <v>3.7240080440892401E-3</v>
      </c>
      <c r="R3543" s="35">
        <f t="shared" si="58"/>
        <v>0.95215402276504446</v>
      </c>
    </row>
    <row r="3544" spans="1:18" ht="15">
      <c r="A3544" s="28" t="s">
        <v>78</v>
      </c>
      <c r="B3544" s="37">
        <v>63</v>
      </c>
      <c r="C3544" s="29">
        <v>8</v>
      </c>
      <c r="D3544" s="22" t="s">
        <v>22</v>
      </c>
      <c r="E3544" s="35">
        <v>1.4849471812551101E-2</v>
      </c>
      <c r="F3544" s="35">
        <v>1.9306420754643401E-2</v>
      </c>
      <c r="G3544" s="35">
        <v>7.5246984657144E-3</v>
      </c>
      <c r="H3544" s="35">
        <v>5.2831217804649902E-2</v>
      </c>
      <c r="I3544" s="35">
        <v>3.8365103792065702E-2</v>
      </c>
      <c r="J3544" s="35">
        <v>2.1438930911347902</v>
      </c>
      <c r="K3544" s="35">
        <v>0.15556168653588601</v>
      </c>
      <c r="L3544" s="35">
        <v>3.7553548570299203E-2</v>
      </c>
      <c r="M3544" s="35">
        <v>4.9848838016657796E-3</v>
      </c>
      <c r="N3544" s="35">
        <v>8.7490080499008693E-2</v>
      </c>
      <c r="O3544" s="35">
        <v>2.7609921962718002E-2</v>
      </c>
      <c r="P3544" s="35">
        <v>1.04223622108497E-2</v>
      </c>
      <c r="Q3544" s="35">
        <v>6.6177820880887802E-3</v>
      </c>
      <c r="R3544" s="35">
        <f t="shared" si="58"/>
        <v>2.6070102694329313</v>
      </c>
    </row>
    <row r="3545" spans="1:18" ht="15">
      <c r="A3545" s="28" t="s">
        <v>78</v>
      </c>
      <c r="B3545" s="37">
        <v>63</v>
      </c>
      <c r="C3545" s="29">
        <v>9</v>
      </c>
      <c r="D3545" s="22" t="s">
        <v>23</v>
      </c>
      <c r="E3545" s="35">
        <v>1.06484001467466E-2</v>
      </c>
      <c r="F3545" s="35">
        <v>1.3300029549110699E-2</v>
      </c>
      <c r="G3545" s="35">
        <v>7.6997462849671804E-3</v>
      </c>
      <c r="H3545" s="35">
        <v>2.0528596029423501E-2</v>
      </c>
      <c r="I3545" s="35">
        <v>3.9851705198312298E-2</v>
      </c>
      <c r="J3545" s="35">
        <v>16.460490498675899</v>
      </c>
      <c r="K3545" s="35">
        <v>0.21674532412834699</v>
      </c>
      <c r="L3545" s="35">
        <v>7.0884460999015103E-2</v>
      </c>
      <c r="M3545" s="35">
        <v>1.0810533984465199E-2</v>
      </c>
      <c r="N3545" s="35">
        <v>0.24577670600339599</v>
      </c>
      <c r="O3545" s="35">
        <v>2.6122436147572599E-2</v>
      </c>
      <c r="P3545" s="35">
        <v>1.3247924540891701E-2</v>
      </c>
      <c r="Q3545" s="35">
        <v>1.8648321295420701E-2</v>
      </c>
      <c r="R3545" s="35">
        <f t="shared" si="58"/>
        <v>17.154754682983569</v>
      </c>
    </row>
    <row r="3546" spans="1:18" ht="15">
      <c r="A3546" s="28" t="s">
        <v>78</v>
      </c>
      <c r="B3546" s="37">
        <v>63</v>
      </c>
      <c r="C3546" s="29">
        <v>10</v>
      </c>
      <c r="D3546" s="22" t="s">
        <v>24</v>
      </c>
      <c r="E3546" s="35">
        <v>6.9399092991358102E-2</v>
      </c>
      <c r="F3546" s="35">
        <v>3.7868243178285202E-2</v>
      </c>
      <c r="G3546" s="35">
        <v>1.1391537366114E-2</v>
      </c>
      <c r="H3546" s="35">
        <v>2.329115129519E-2</v>
      </c>
      <c r="I3546" s="35">
        <v>4.53435387007632E-2</v>
      </c>
      <c r="J3546" s="35">
        <v>10.218810247333399</v>
      </c>
      <c r="K3546" s="35">
        <v>0.33161222419866199</v>
      </c>
      <c r="L3546" s="35">
        <v>0.13153574598051901</v>
      </c>
      <c r="M3546" s="35">
        <v>1.83612702841346E-2</v>
      </c>
      <c r="N3546" s="35">
        <v>0.348098942685791</v>
      </c>
      <c r="O3546" s="35">
        <v>2.5223184638626099E-2</v>
      </c>
      <c r="P3546" s="35">
        <v>1.41203424614768E-2</v>
      </c>
      <c r="Q3546" s="35">
        <v>2.4330768453499602E-2</v>
      </c>
      <c r="R3546" s="35">
        <f t="shared" si="58"/>
        <v>11.299386289567819</v>
      </c>
    </row>
    <row r="3547" spans="1:18" ht="15">
      <c r="A3547" s="28" t="s">
        <v>78</v>
      </c>
      <c r="B3547" s="37">
        <v>63</v>
      </c>
      <c r="C3547" s="29">
        <v>11</v>
      </c>
      <c r="D3547" s="22" t="s">
        <v>25</v>
      </c>
      <c r="E3547" s="35">
        <v>1.7597134982671001E-2</v>
      </c>
      <c r="F3547" s="35">
        <v>2.02423155237502E-2</v>
      </c>
      <c r="G3547" s="35">
        <v>9.1351105012218298E-3</v>
      </c>
      <c r="H3547" s="35">
        <v>2.5299422571003399E-2</v>
      </c>
      <c r="I3547" s="35">
        <v>4.6601804002111502E-2</v>
      </c>
      <c r="J3547" s="35">
        <v>15.141368827975199</v>
      </c>
      <c r="K3547" s="35">
        <v>0.206925878930144</v>
      </c>
      <c r="L3547" s="35">
        <v>0.15350444329912499</v>
      </c>
      <c r="M3547" s="35">
        <v>3.4769074602163802E-2</v>
      </c>
      <c r="N3547" s="35">
        <v>0.10385341318189199</v>
      </c>
      <c r="O3547" s="35">
        <v>3.0111494763484899E-2</v>
      </c>
      <c r="P3547" s="35">
        <v>1.9342481614396001E-2</v>
      </c>
      <c r="Q3547" s="35">
        <v>5.9007369674166803E-2</v>
      </c>
      <c r="R3547" s="35">
        <f t="shared" si="58"/>
        <v>15.867758771621329</v>
      </c>
    </row>
    <row r="3548" spans="1:18" ht="15">
      <c r="A3548" s="28" t="s">
        <v>78</v>
      </c>
      <c r="B3548" s="37">
        <v>63</v>
      </c>
      <c r="C3548" s="29">
        <v>12</v>
      </c>
      <c r="D3548" s="21" t="s">
        <v>26</v>
      </c>
      <c r="E3548" s="35">
        <v>1.3205916891897E-4</v>
      </c>
      <c r="F3548" s="35">
        <v>1.0874540550225E-4</v>
      </c>
      <c r="G3548" s="35">
        <v>9.5901041232832104E-3</v>
      </c>
      <c r="H3548" s="35">
        <v>1.9249290026418801E-4</v>
      </c>
      <c r="I3548" s="35">
        <v>2.6293181011755599E-4</v>
      </c>
      <c r="J3548" s="35">
        <v>3.56187116287177E-2</v>
      </c>
      <c r="K3548" s="35">
        <v>2.11486430679747E-3</v>
      </c>
      <c r="L3548" s="35">
        <v>4.8194888291275799E-4</v>
      </c>
      <c r="M3548" s="35">
        <v>5.7448304072716899E-5</v>
      </c>
      <c r="N3548" s="35">
        <v>8.50672476774352E-4</v>
      </c>
      <c r="O3548" s="35">
        <v>1.7800781514805099E-4</v>
      </c>
      <c r="P3548" s="35">
        <v>1.1548619321318001E-4</v>
      </c>
      <c r="Q3548" s="35">
        <v>8.4262607656305794E-5</v>
      </c>
      <c r="R3548" s="35">
        <f t="shared" si="58"/>
        <v>4.9787735623378716E-2</v>
      </c>
    </row>
    <row r="3549" spans="1:18" ht="15">
      <c r="A3549" s="28" t="s">
        <v>78</v>
      </c>
      <c r="B3549" s="37">
        <v>63</v>
      </c>
      <c r="C3549" s="29">
        <v>13</v>
      </c>
      <c r="D3549" s="21" t="s">
        <v>27</v>
      </c>
      <c r="E3549" s="35">
        <v>0</v>
      </c>
      <c r="F3549" s="35">
        <v>0</v>
      </c>
      <c r="G3549" s="35">
        <v>0</v>
      </c>
      <c r="H3549" s="35">
        <v>0</v>
      </c>
      <c r="I3549" s="35">
        <v>0</v>
      </c>
      <c r="J3549" s="35">
        <v>0</v>
      </c>
      <c r="K3549" s="35">
        <v>0</v>
      </c>
      <c r="L3549" s="35">
        <v>0</v>
      </c>
      <c r="M3549" s="35">
        <v>0</v>
      </c>
      <c r="N3549" s="35">
        <v>0</v>
      </c>
      <c r="O3549" s="35">
        <v>0</v>
      </c>
      <c r="P3549" s="35">
        <v>0</v>
      </c>
      <c r="Q3549" s="35">
        <v>0</v>
      </c>
      <c r="R3549" s="35">
        <f t="shared" si="58"/>
        <v>0</v>
      </c>
    </row>
    <row r="3550" spans="1:18" ht="15">
      <c r="A3550" s="28" t="s">
        <v>78</v>
      </c>
      <c r="B3550" s="37">
        <v>63</v>
      </c>
      <c r="C3550" s="29">
        <v>14</v>
      </c>
      <c r="D3550" s="21" t="s">
        <v>28</v>
      </c>
      <c r="E3550" s="35">
        <v>0</v>
      </c>
      <c r="F3550" s="35">
        <v>0</v>
      </c>
      <c r="G3550" s="35">
        <v>0</v>
      </c>
      <c r="H3550" s="35">
        <v>0</v>
      </c>
      <c r="I3550" s="35">
        <v>0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  <c r="O3550" s="35">
        <v>0</v>
      </c>
      <c r="P3550" s="35">
        <v>0</v>
      </c>
      <c r="Q3550" s="35">
        <v>0</v>
      </c>
      <c r="R3550" s="35">
        <f t="shared" si="58"/>
        <v>0</v>
      </c>
    </row>
    <row r="3551" spans="1:18" ht="15">
      <c r="A3551" s="28" t="s">
        <v>78</v>
      </c>
      <c r="B3551" s="37">
        <v>63</v>
      </c>
      <c r="C3551" s="29">
        <v>15</v>
      </c>
      <c r="D3551" s="21" t="s">
        <v>29</v>
      </c>
      <c r="E3551" s="35">
        <v>0</v>
      </c>
      <c r="F3551" s="35">
        <v>0</v>
      </c>
      <c r="G3551" s="35">
        <v>0</v>
      </c>
      <c r="H3551" s="35">
        <v>0</v>
      </c>
      <c r="I3551" s="35">
        <v>0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  <c r="O3551" s="35">
        <v>0</v>
      </c>
      <c r="P3551" s="35">
        <v>0</v>
      </c>
      <c r="Q3551" s="35">
        <v>0</v>
      </c>
      <c r="R3551" s="35">
        <f t="shared" si="58"/>
        <v>0</v>
      </c>
    </row>
    <row r="3552" spans="1:18" ht="15">
      <c r="A3552" s="28" t="s">
        <v>78</v>
      </c>
      <c r="B3552" s="37">
        <v>63</v>
      </c>
      <c r="C3552" s="29">
        <v>16</v>
      </c>
      <c r="D3552" s="21" t="s">
        <v>30</v>
      </c>
      <c r="E3552" s="35">
        <v>0</v>
      </c>
      <c r="F3552" s="35">
        <v>0</v>
      </c>
      <c r="G3552" s="35">
        <v>0</v>
      </c>
      <c r="H3552" s="35">
        <v>0</v>
      </c>
      <c r="I3552" s="35">
        <v>0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  <c r="O3552" s="35">
        <v>0</v>
      </c>
      <c r="P3552" s="35">
        <v>0</v>
      </c>
      <c r="Q3552" s="35">
        <v>0</v>
      </c>
      <c r="R3552" s="35">
        <f t="shared" si="58"/>
        <v>0</v>
      </c>
    </row>
    <row r="3553" spans="1:18" ht="15">
      <c r="A3553" s="28" t="s">
        <v>78</v>
      </c>
      <c r="B3553" s="37">
        <v>63</v>
      </c>
      <c r="C3553" s="29">
        <v>17</v>
      </c>
      <c r="D3553" s="21" t="s">
        <v>31</v>
      </c>
      <c r="E3553" s="35">
        <v>0</v>
      </c>
      <c r="F3553" s="35">
        <v>0</v>
      </c>
      <c r="G3553" s="35">
        <v>0</v>
      </c>
      <c r="H3553" s="35">
        <v>0</v>
      </c>
      <c r="I3553" s="35">
        <v>0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  <c r="O3553" s="35">
        <v>0</v>
      </c>
      <c r="P3553" s="35">
        <v>0</v>
      </c>
      <c r="Q3553" s="35">
        <v>0</v>
      </c>
      <c r="R3553" s="35">
        <f t="shared" si="58"/>
        <v>0</v>
      </c>
    </row>
    <row r="3554" spans="1:18" ht="15">
      <c r="A3554" s="28" t="s">
        <v>78</v>
      </c>
      <c r="B3554" s="37">
        <v>63</v>
      </c>
      <c r="C3554" s="29">
        <v>18</v>
      </c>
      <c r="D3554" s="21" t="s">
        <v>32</v>
      </c>
      <c r="E3554" s="35">
        <v>0</v>
      </c>
      <c r="F3554" s="35">
        <v>0</v>
      </c>
      <c r="G3554" s="35">
        <v>0</v>
      </c>
      <c r="H3554" s="35">
        <v>0</v>
      </c>
      <c r="I3554" s="35">
        <v>0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  <c r="O3554" s="35">
        <v>0</v>
      </c>
      <c r="P3554" s="35">
        <v>0</v>
      </c>
      <c r="Q3554" s="35">
        <v>0</v>
      </c>
      <c r="R3554" s="35">
        <f t="shared" si="58"/>
        <v>0</v>
      </c>
    </row>
    <row r="3555" spans="1:18" ht="15">
      <c r="A3555" s="28" t="s">
        <v>78</v>
      </c>
      <c r="B3555" s="37">
        <v>63</v>
      </c>
      <c r="C3555" s="29">
        <v>19</v>
      </c>
      <c r="D3555" s="22" t="s">
        <v>33</v>
      </c>
      <c r="E3555" s="35">
        <v>0</v>
      </c>
      <c r="F3555" s="35">
        <v>0</v>
      </c>
      <c r="G3555" s="35">
        <v>0</v>
      </c>
      <c r="H3555" s="35">
        <v>0</v>
      </c>
      <c r="I3555" s="35">
        <v>0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  <c r="O3555" s="35">
        <v>0</v>
      </c>
      <c r="P3555" s="35">
        <v>0</v>
      </c>
      <c r="Q3555" s="35">
        <v>0</v>
      </c>
      <c r="R3555" s="35">
        <f t="shared" si="58"/>
        <v>0</v>
      </c>
    </row>
    <row r="3556" spans="1:18" ht="15">
      <c r="A3556" s="28" t="s">
        <v>78</v>
      </c>
      <c r="B3556" s="37">
        <v>63</v>
      </c>
      <c r="C3556" s="29">
        <v>20</v>
      </c>
      <c r="D3556" s="22" t="s">
        <v>34</v>
      </c>
      <c r="E3556" s="35">
        <v>0</v>
      </c>
      <c r="F3556" s="35">
        <v>0</v>
      </c>
      <c r="G3556" s="35">
        <v>0</v>
      </c>
      <c r="H3556" s="35">
        <v>0</v>
      </c>
      <c r="I3556" s="35">
        <v>0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  <c r="O3556" s="35">
        <v>0</v>
      </c>
      <c r="P3556" s="35">
        <v>0</v>
      </c>
      <c r="Q3556" s="35">
        <v>0</v>
      </c>
      <c r="R3556" s="35">
        <f t="shared" si="58"/>
        <v>0</v>
      </c>
    </row>
    <row r="3557" spans="1:18" ht="15">
      <c r="A3557" s="28" t="s">
        <v>78</v>
      </c>
      <c r="B3557" s="37">
        <v>63</v>
      </c>
      <c r="C3557" s="29">
        <v>21</v>
      </c>
      <c r="D3557" s="22" t="s">
        <v>35</v>
      </c>
      <c r="E3557" s="35">
        <v>0</v>
      </c>
      <c r="F3557" s="35">
        <v>0</v>
      </c>
      <c r="G3557" s="35">
        <v>0</v>
      </c>
      <c r="H3557" s="35">
        <v>0</v>
      </c>
      <c r="I3557" s="35">
        <v>0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  <c r="O3557" s="35">
        <v>0</v>
      </c>
      <c r="P3557" s="35">
        <v>0</v>
      </c>
      <c r="Q3557" s="35">
        <v>0</v>
      </c>
      <c r="R3557" s="35">
        <f t="shared" si="58"/>
        <v>0</v>
      </c>
    </row>
    <row r="3558" spans="1:18" ht="15">
      <c r="A3558" s="28" t="s">
        <v>78</v>
      </c>
      <c r="B3558" s="37">
        <v>63</v>
      </c>
      <c r="C3558" s="29">
        <v>22</v>
      </c>
      <c r="D3558" s="22" t="s">
        <v>36</v>
      </c>
      <c r="E3558" s="35">
        <v>0</v>
      </c>
      <c r="F3558" s="35">
        <v>0</v>
      </c>
      <c r="G3558" s="35">
        <v>0</v>
      </c>
      <c r="H3558" s="35">
        <v>0</v>
      </c>
      <c r="I3558" s="35">
        <v>0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  <c r="O3558" s="35">
        <v>0</v>
      </c>
      <c r="P3558" s="35">
        <v>0</v>
      </c>
      <c r="Q3558" s="35">
        <v>0</v>
      </c>
      <c r="R3558" s="35">
        <f t="shared" si="58"/>
        <v>0</v>
      </c>
    </row>
    <row r="3559" spans="1:18" ht="15">
      <c r="A3559" s="28" t="s">
        <v>78</v>
      </c>
      <c r="B3559" s="37">
        <v>63</v>
      </c>
      <c r="C3559" s="29">
        <v>23</v>
      </c>
      <c r="D3559" s="22" t="s">
        <v>37</v>
      </c>
      <c r="E3559" s="35">
        <v>0</v>
      </c>
      <c r="F3559" s="35">
        <v>0</v>
      </c>
      <c r="G3559" s="35">
        <v>0</v>
      </c>
      <c r="H3559" s="35">
        <v>0</v>
      </c>
      <c r="I3559" s="35">
        <v>0</v>
      </c>
      <c r="J3559" s="35">
        <v>0</v>
      </c>
      <c r="K3559" s="35">
        <v>0</v>
      </c>
      <c r="L3559" s="35">
        <v>0</v>
      </c>
      <c r="M3559" s="35">
        <v>0</v>
      </c>
      <c r="N3559" s="35">
        <v>0</v>
      </c>
      <c r="O3559" s="35">
        <v>0</v>
      </c>
      <c r="P3559" s="35">
        <v>0</v>
      </c>
      <c r="Q3559" s="35">
        <v>0</v>
      </c>
      <c r="R3559" s="35">
        <f t="shared" si="58"/>
        <v>0</v>
      </c>
    </row>
    <row r="3560" spans="1:18" ht="15">
      <c r="A3560" s="28" t="s">
        <v>78</v>
      </c>
      <c r="B3560" s="37">
        <v>63</v>
      </c>
      <c r="C3560" s="29">
        <v>24</v>
      </c>
      <c r="D3560" s="22" t="s">
        <v>38</v>
      </c>
      <c r="E3560" s="35">
        <v>0</v>
      </c>
      <c r="F3560" s="35">
        <v>0</v>
      </c>
      <c r="G3560" s="35">
        <v>0</v>
      </c>
      <c r="H3560" s="35">
        <v>0</v>
      </c>
      <c r="I3560" s="35">
        <v>0</v>
      </c>
      <c r="J3560" s="35">
        <v>0</v>
      </c>
      <c r="K3560" s="35">
        <v>0</v>
      </c>
      <c r="L3560" s="35">
        <v>0</v>
      </c>
      <c r="M3560" s="35">
        <v>0</v>
      </c>
      <c r="N3560" s="35">
        <v>0</v>
      </c>
      <c r="O3560" s="35">
        <v>0</v>
      </c>
      <c r="P3560" s="35">
        <v>0</v>
      </c>
      <c r="Q3560" s="35">
        <v>0</v>
      </c>
      <c r="R3560" s="35">
        <f t="shared" si="58"/>
        <v>0</v>
      </c>
    </row>
    <row r="3561" spans="1:18" ht="15">
      <c r="A3561" s="28" t="s">
        <v>78</v>
      </c>
      <c r="B3561" s="37">
        <v>63</v>
      </c>
      <c r="C3561" s="29">
        <v>25</v>
      </c>
      <c r="D3561" s="22" t="s">
        <v>39</v>
      </c>
      <c r="E3561" s="35">
        <v>0</v>
      </c>
      <c r="F3561" s="35">
        <v>0</v>
      </c>
      <c r="G3561" s="35">
        <v>0</v>
      </c>
      <c r="H3561" s="35">
        <v>0</v>
      </c>
      <c r="I3561" s="35">
        <v>0</v>
      </c>
      <c r="J3561" s="35">
        <v>0</v>
      </c>
      <c r="K3561" s="35">
        <v>0</v>
      </c>
      <c r="L3561" s="35">
        <v>0</v>
      </c>
      <c r="M3561" s="35">
        <v>0</v>
      </c>
      <c r="N3561" s="35">
        <v>0</v>
      </c>
      <c r="O3561" s="35">
        <v>0</v>
      </c>
      <c r="P3561" s="35">
        <v>0</v>
      </c>
      <c r="Q3561" s="35">
        <v>0</v>
      </c>
      <c r="R3561" s="35">
        <f t="shared" si="58"/>
        <v>0</v>
      </c>
    </row>
    <row r="3562" spans="1:18" ht="15">
      <c r="A3562" s="28" t="s">
        <v>78</v>
      </c>
      <c r="B3562" s="37">
        <v>63</v>
      </c>
      <c r="C3562" s="29">
        <v>26</v>
      </c>
      <c r="D3562" s="22" t="s">
        <v>40</v>
      </c>
      <c r="E3562" s="35">
        <v>0</v>
      </c>
      <c r="F3562" s="35">
        <v>0</v>
      </c>
      <c r="G3562" s="35">
        <v>0</v>
      </c>
      <c r="H3562" s="35">
        <v>0</v>
      </c>
      <c r="I3562" s="35">
        <v>0</v>
      </c>
      <c r="J3562" s="35">
        <v>0</v>
      </c>
      <c r="K3562" s="35">
        <v>0</v>
      </c>
      <c r="L3562" s="35">
        <v>0</v>
      </c>
      <c r="M3562" s="35">
        <v>0</v>
      </c>
      <c r="N3562" s="35">
        <v>0</v>
      </c>
      <c r="O3562" s="35">
        <v>0</v>
      </c>
      <c r="P3562" s="35">
        <v>0</v>
      </c>
      <c r="Q3562" s="35">
        <v>0</v>
      </c>
      <c r="R3562" s="35">
        <f t="shared" si="58"/>
        <v>0</v>
      </c>
    </row>
    <row r="3563" spans="1:18" ht="15">
      <c r="A3563" s="28" t="s">
        <v>78</v>
      </c>
      <c r="B3563" s="37">
        <v>63</v>
      </c>
      <c r="C3563" s="29">
        <v>27</v>
      </c>
      <c r="D3563" s="24" t="s">
        <v>41</v>
      </c>
      <c r="E3563" s="35">
        <v>0</v>
      </c>
      <c r="F3563" s="35">
        <v>0</v>
      </c>
      <c r="G3563" s="35">
        <v>0</v>
      </c>
      <c r="H3563" s="35">
        <v>0</v>
      </c>
      <c r="I3563" s="35">
        <v>0</v>
      </c>
      <c r="J3563" s="35">
        <v>0</v>
      </c>
      <c r="K3563" s="35">
        <v>0</v>
      </c>
      <c r="L3563" s="35">
        <v>0</v>
      </c>
      <c r="M3563" s="35">
        <v>0</v>
      </c>
      <c r="N3563" s="35">
        <v>0</v>
      </c>
      <c r="O3563" s="35">
        <v>0</v>
      </c>
      <c r="P3563" s="35">
        <v>0</v>
      </c>
      <c r="Q3563" s="35">
        <v>0</v>
      </c>
      <c r="R3563" s="35">
        <f t="shared" si="58"/>
        <v>0</v>
      </c>
    </row>
    <row r="3564" spans="1:18" ht="15">
      <c r="A3564" s="28" t="s">
        <v>78</v>
      </c>
      <c r="B3564" s="37">
        <v>63</v>
      </c>
      <c r="C3564" s="29">
        <v>28</v>
      </c>
      <c r="D3564" s="24" t="s">
        <v>42</v>
      </c>
      <c r="E3564" s="35">
        <v>0</v>
      </c>
      <c r="F3564" s="35">
        <v>0</v>
      </c>
      <c r="G3564" s="35">
        <v>0</v>
      </c>
      <c r="H3564" s="35">
        <v>0</v>
      </c>
      <c r="I3564" s="35">
        <v>0</v>
      </c>
      <c r="J3564" s="35">
        <v>0</v>
      </c>
      <c r="K3564" s="35">
        <v>0</v>
      </c>
      <c r="L3564" s="35">
        <v>0</v>
      </c>
      <c r="M3564" s="35">
        <v>0</v>
      </c>
      <c r="N3564" s="35">
        <v>0</v>
      </c>
      <c r="O3564" s="35">
        <v>0</v>
      </c>
      <c r="P3564" s="35">
        <v>0</v>
      </c>
      <c r="Q3564" s="35">
        <v>0</v>
      </c>
      <c r="R3564" s="35">
        <f t="shared" si="58"/>
        <v>0</v>
      </c>
    </row>
    <row r="3565" spans="1:18" ht="15">
      <c r="A3565" s="28" t="s">
        <v>78</v>
      </c>
      <c r="B3565" s="37">
        <v>63</v>
      </c>
      <c r="C3565" s="29">
        <v>29</v>
      </c>
      <c r="D3565" s="24" t="s">
        <v>43</v>
      </c>
      <c r="E3565" s="35">
        <v>0</v>
      </c>
      <c r="F3565" s="35">
        <v>0</v>
      </c>
      <c r="G3565" s="35">
        <v>0</v>
      </c>
      <c r="H3565" s="35">
        <v>0</v>
      </c>
      <c r="I3565" s="35">
        <v>0</v>
      </c>
      <c r="J3565" s="35">
        <v>0</v>
      </c>
      <c r="K3565" s="35">
        <v>0</v>
      </c>
      <c r="L3565" s="35">
        <v>0</v>
      </c>
      <c r="M3565" s="35">
        <v>0</v>
      </c>
      <c r="N3565" s="35">
        <v>0</v>
      </c>
      <c r="O3565" s="35">
        <v>0</v>
      </c>
      <c r="P3565" s="35">
        <v>0</v>
      </c>
      <c r="Q3565" s="35">
        <v>0</v>
      </c>
      <c r="R3565" s="35">
        <f t="shared" si="58"/>
        <v>0</v>
      </c>
    </row>
    <row r="3566" spans="1:18" ht="15">
      <c r="A3566" s="28" t="s">
        <v>78</v>
      </c>
      <c r="B3566" s="37">
        <v>63</v>
      </c>
      <c r="C3566" s="29">
        <v>30</v>
      </c>
      <c r="D3566" s="21" t="s">
        <v>44</v>
      </c>
      <c r="E3566" s="35">
        <v>0</v>
      </c>
      <c r="F3566" s="35">
        <v>0</v>
      </c>
      <c r="G3566" s="35">
        <v>0</v>
      </c>
      <c r="H3566" s="35">
        <v>0</v>
      </c>
      <c r="I3566" s="35">
        <v>0</v>
      </c>
      <c r="J3566" s="35">
        <v>0</v>
      </c>
      <c r="K3566" s="35">
        <v>0</v>
      </c>
      <c r="L3566" s="35">
        <v>0</v>
      </c>
      <c r="M3566" s="35">
        <v>0</v>
      </c>
      <c r="N3566" s="35">
        <v>0</v>
      </c>
      <c r="O3566" s="35">
        <v>0</v>
      </c>
      <c r="P3566" s="35">
        <v>0</v>
      </c>
      <c r="Q3566" s="35">
        <v>0</v>
      </c>
      <c r="R3566" s="35">
        <f t="shared" si="58"/>
        <v>0</v>
      </c>
    </row>
    <row r="3567" spans="1:18" ht="15">
      <c r="A3567" s="28" t="s">
        <v>78</v>
      </c>
      <c r="B3567" s="37">
        <v>63</v>
      </c>
      <c r="C3567" s="29">
        <v>31</v>
      </c>
      <c r="D3567" s="21" t="s">
        <v>45</v>
      </c>
      <c r="E3567" s="35">
        <v>0</v>
      </c>
      <c r="F3567" s="35">
        <v>0</v>
      </c>
      <c r="G3567" s="35">
        <v>0</v>
      </c>
      <c r="H3567" s="35">
        <v>0</v>
      </c>
      <c r="I3567" s="35">
        <v>0</v>
      </c>
      <c r="J3567" s="35">
        <v>0</v>
      </c>
      <c r="K3567" s="35">
        <v>0</v>
      </c>
      <c r="L3567" s="35">
        <v>0</v>
      </c>
      <c r="M3567" s="35">
        <v>0</v>
      </c>
      <c r="N3567" s="35">
        <v>0</v>
      </c>
      <c r="O3567" s="35">
        <v>0</v>
      </c>
      <c r="P3567" s="35">
        <v>0</v>
      </c>
      <c r="Q3567" s="35">
        <v>0</v>
      </c>
      <c r="R3567" s="35">
        <f t="shared" si="58"/>
        <v>0</v>
      </c>
    </row>
    <row r="3568" spans="1:18" ht="15">
      <c r="A3568" s="28" t="s">
        <v>78</v>
      </c>
      <c r="B3568" s="37">
        <v>63</v>
      </c>
      <c r="C3568" s="29">
        <v>32</v>
      </c>
      <c r="D3568" s="21" t="s">
        <v>46</v>
      </c>
      <c r="E3568" s="35">
        <v>0</v>
      </c>
      <c r="F3568" s="35">
        <v>0</v>
      </c>
      <c r="G3568" s="35">
        <v>0</v>
      </c>
      <c r="H3568" s="35">
        <v>0</v>
      </c>
      <c r="I3568" s="35">
        <v>0</v>
      </c>
      <c r="J3568" s="35">
        <v>0</v>
      </c>
      <c r="K3568" s="35">
        <v>0</v>
      </c>
      <c r="L3568" s="35">
        <v>0</v>
      </c>
      <c r="M3568" s="35">
        <v>0</v>
      </c>
      <c r="N3568" s="35">
        <v>0</v>
      </c>
      <c r="O3568" s="35">
        <v>0</v>
      </c>
      <c r="P3568" s="35">
        <v>0</v>
      </c>
      <c r="Q3568" s="35">
        <v>0</v>
      </c>
      <c r="R3568" s="35">
        <f t="shared" si="58"/>
        <v>0</v>
      </c>
    </row>
    <row r="3569" spans="1:18" ht="15">
      <c r="A3569" s="28" t="s">
        <v>78</v>
      </c>
      <c r="B3569" s="37">
        <v>63</v>
      </c>
      <c r="C3569" s="29">
        <v>33</v>
      </c>
      <c r="D3569" s="21" t="s">
        <v>47</v>
      </c>
      <c r="E3569" s="35">
        <v>0</v>
      </c>
      <c r="F3569" s="35">
        <v>0</v>
      </c>
      <c r="G3569" s="35">
        <v>0</v>
      </c>
      <c r="H3569" s="35">
        <v>0</v>
      </c>
      <c r="I3569" s="35">
        <v>0</v>
      </c>
      <c r="J3569" s="35">
        <v>0</v>
      </c>
      <c r="K3569" s="35">
        <v>0</v>
      </c>
      <c r="L3569" s="35">
        <v>0</v>
      </c>
      <c r="M3569" s="35">
        <v>0</v>
      </c>
      <c r="N3569" s="35">
        <v>0</v>
      </c>
      <c r="O3569" s="35">
        <v>0</v>
      </c>
      <c r="P3569" s="35">
        <v>0</v>
      </c>
      <c r="Q3569" s="35">
        <v>0</v>
      </c>
      <c r="R3569" s="35">
        <f t="shared" si="58"/>
        <v>0</v>
      </c>
    </row>
    <row r="3570" spans="1:18" ht="15">
      <c r="A3570" s="28" t="s">
        <v>78</v>
      </c>
      <c r="B3570" s="37">
        <v>63</v>
      </c>
      <c r="C3570" s="29">
        <v>34</v>
      </c>
      <c r="D3570" s="21" t="s">
        <v>48</v>
      </c>
      <c r="E3570" s="35">
        <v>0</v>
      </c>
      <c r="F3570" s="35">
        <v>0</v>
      </c>
      <c r="G3570" s="35">
        <v>0</v>
      </c>
      <c r="H3570" s="35">
        <v>0</v>
      </c>
      <c r="I3570" s="35">
        <v>0</v>
      </c>
      <c r="J3570" s="35">
        <v>0</v>
      </c>
      <c r="K3570" s="35">
        <v>0</v>
      </c>
      <c r="L3570" s="35">
        <v>0</v>
      </c>
      <c r="M3570" s="35">
        <v>0</v>
      </c>
      <c r="N3570" s="35">
        <v>0</v>
      </c>
      <c r="O3570" s="35">
        <v>0</v>
      </c>
      <c r="P3570" s="35">
        <v>0</v>
      </c>
      <c r="Q3570" s="35">
        <v>0</v>
      </c>
      <c r="R3570" s="35">
        <f t="shared" si="58"/>
        <v>0</v>
      </c>
    </row>
    <row r="3571" spans="1:18" ht="15">
      <c r="A3571" s="28" t="s">
        <v>78</v>
      </c>
      <c r="B3571" s="37">
        <v>63</v>
      </c>
      <c r="C3571" s="29">
        <v>35</v>
      </c>
      <c r="D3571" s="21" t="s">
        <v>49</v>
      </c>
      <c r="E3571" s="35">
        <v>0</v>
      </c>
      <c r="F3571" s="35">
        <v>0</v>
      </c>
      <c r="G3571" s="35">
        <v>0</v>
      </c>
      <c r="H3571" s="35">
        <v>0</v>
      </c>
      <c r="I3571" s="35">
        <v>0</v>
      </c>
      <c r="J3571" s="35">
        <v>0</v>
      </c>
      <c r="K3571" s="35">
        <v>0</v>
      </c>
      <c r="L3571" s="35">
        <v>0</v>
      </c>
      <c r="M3571" s="35">
        <v>0</v>
      </c>
      <c r="N3571" s="35">
        <v>0</v>
      </c>
      <c r="O3571" s="35">
        <v>0</v>
      </c>
      <c r="P3571" s="35">
        <v>0</v>
      </c>
      <c r="Q3571" s="35">
        <v>0</v>
      </c>
      <c r="R3571" s="35">
        <f t="shared" si="58"/>
        <v>0</v>
      </c>
    </row>
    <row r="3572" spans="1:18" ht="15">
      <c r="A3572" s="28" t="s">
        <v>78</v>
      </c>
      <c r="B3572" s="37">
        <v>63</v>
      </c>
      <c r="C3572" s="29">
        <v>36</v>
      </c>
      <c r="D3572" s="21" t="s">
        <v>50</v>
      </c>
      <c r="E3572" s="35">
        <v>0</v>
      </c>
      <c r="F3572" s="35">
        <v>0</v>
      </c>
      <c r="G3572" s="35">
        <v>0</v>
      </c>
      <c r="H3572" s="35">
        <v>0</v>
      </c>
      <c r="I3572" s="35">
        <v>0</v>
      </c>
      <c r="J3572" s="35">
        <v>0</v>
      </c>
      <c r="K3572" s="35">
        <v>0</v>
      </c>
      <c r="L3572" s="35">
        <v>0</v>
      </c>
      <c r="M3572" s="35">
        <v>0</v>
      </c>
      <c r="N3572" s="35">
        <v>0</v>
      </c>
      <c r="O3572" s="35">
        <v>0</v>
      </c>
      <c r="P3572" s="35">
        <v>0</v>
      </c>
      <c r="Q3572" s="35">
        <v>0</v>
      </c>
      <c r="R3572" s="35">
        <f t="shared" si="58"/>
        <v>0</v>
      </c>
    </row>
    <row r="3573" spans="1:18" ht="15">
      <c r="A3573" s="28" t="s">
        <v>78</v>
      </c>
      <c r="B3573" s="37">
        <v>63</v>
      </c>
      <c r="C3573" s="29">
        <v>37</v>
      </c>
      <c r="D3573" s="21" t="s">
        <v>51</v>
      </c>
      <c r="E3573" s="35">
        <v>0</v>
      </c>
      <c r="F3573" s="35">
        <v>0</v>
      </c>
      <c r="G3573" s="35">
        <v>0</v>
      </c>
      <c r="H3573" s="35">
        <v>0</v>
      </c>
      <c r="I3573" s="35">
        <v>0</v>
      </c>
      <c r="J3573" s="35">
        <v>0</v>
      </c>
      <c r="K3573" s="35">
        <v>0</v>
      </c>
      <c r="L3573" s="35">
        <v>0</v>
      </c>
      <c r="M3573" s="35">
        <v>0</v>
      </c>
      <c r="N3573" s="35">
        <v>0</v>
      </c>
      <c r="O3573" s="35">
        <v>0</v>
      </c>
      <c r="P3573" s="35">
        <v>0</v>
      </c>
      <c r="Q3573" s="35">
        <v>0</v>
      </c>
      <c r="R3573" s="35">
        <f t="shared" si="58"/>
        <v>0</v>
      </c>
    </row>
    <row r="3574" spans="1:18" ht="15">
      <c r="A3574" s="28" t="s">
        <v>78</v>
      </c>
      <c r="B3574" s="37">
        <v>63</v>
      </c>
      <c r="C3574" s="29">
        <v>38</v>
      </c>
      <c r="D3574" s="21" t="s">
        <v>52</v>
      </c>
      <c r="E3574" s="35">
        <v>0</v>
      </c>
      <c r="F3574" s="35">
        <v>0</v>
      </c>
      <c r="G3574" s="35">
        <v>0</v>
      </c>
      <c r="H3574" s="35">
        <v>0</v>
      </c>
      <c r="I3574" s="35">
        <v>0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  <c r="O3574" s="35">
        <v>0</v>
      </c>
      <c r="P3574" s="35">
        <v>0</v>
      </c>
      <c r="Q3574" s="35">
        <v>0</v>
      </c>
      <c r="R3574" s="35">
        <f t="shared" si="58"/>
        <v>0</v>
      </c>
    </row>
    <row r="3575" spans="1:18" ht="15">
      <c r="A3575" s="28" t="s">
        <v>78</v>
      </c>
      <c r="B3575" s="37">
        <v>63</v>
      </c>
      <c r="C3575" s="29">
        <v>39</v>
      </c>
      <c r="D3575" s="21" t="s">
        <v>53</v>
      </c>
      <c r="E3575" s="35">
        <v>0</v>
      </c>
      <c r="F3575" s="35">
        <v>0</v>
      </c>
      <c r="G3575" s="35">
        <v>0</v>
      </c>
      <c r="H3575" s="35">
        <v>0</v>
      </c>
      <c r="I3575" s="35">
        <v>0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  <c r="O3575" s="35">
        <v>0</v>
      </c>
      <c r="P3575" s="35">
        <v>0</v>
      </c>
      <c r="Q3575" s="35">
        <v>0</v>
      </c>
      <c r="R3575" s="35">
        <f t="shared" si="58"/>
        <v>0</v>
      </c>
    </row>
    <row r="3576" spans="1:18" ht="15">
      <c r="A3576" s="28" t="s">
        <v>78</v>
      </c>
      <c r="B3576" s="37">
        <v>63</v>
      </c>
      <c r="C3576" s="29">
        <v>40</v>
      </c>
      <c r="D3576" s="23" t="s">
        <v>54</v>
      </c>
      <c r="E3576" s="35">
        <v>0</v>
      </c>
      <c r="F3576" s="35">
        <v>0</v>
      </c>
      <c r="G3576" s="35">
        <v>0</v>
      </c>
      <c r="H3576" s="35">
        <v>0</v>
      </c>
      <c r="I3576" s="35">
        <v>0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  <c r="O3576" s="35">
        <v>0</v>
      </c>
      <c r="P3576" s="35">
        <v>0</v>
      </c>
      <c r="Q3576" s="35">
        <v>0</v>
      </c>
      <c r="R3576" s="35">
        <f t="shared" si="58"/>
        <v>0</v>
      </c>
    </row>
    <row r="3577" spans="1:18" ht="15">
      <c r="A3577" s="28" t="s">
        <v>78</v>
      </c>
      <c r="B3577" s="37">
        <v>63</v>
      </c>
      <c r="C3577" s="29">
        <v>41</v>
      </c>
      <c r="D3577" s="23" t="s">
        <v>55</v>
      </c>
      <c r="E3577" s="35">
        <v>0</v>
      </c>
      <c r="F3577" s="35">
        <v>0</v>
      </c>
      <c r="G3577" s="35">
        <v>0</v>
      </c>
      <c r="H3577" s="35">
        <v>0</v>
      </c>
      <c r="I3577" s="35">
        <v>0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  <c r="O3577" s="35">
        <v>0</v>
      </c>
      <c r="P3577" s="35">
        <v>0</v>
      </c>
      <c r="Q3577" s="35">
        <v>0</v>
      </c>
      <c r="R3577" s="35">
        <f t="shared" si="58"/>
        <v>0</v>
      </c>
    </row>
    <row r="3578" spans="1:18" ht="15">
      <c r="A3578" s="28" t="s">
        <v>78</v>
      </c>
      <c r="B3578" s="37">
        <v>63</v>
      </c>
      <c r="C3578" s="29">
        <v>42</v>
      </c>
      <c r="D3578" s="21" t="s">
        <v>56</v>
      </c>
      <c r="E3578" s="35">
        <v>0</v>
      </c>
      <c r="F3578" s="35">
        <v>0</v>
      </c>
      <c r="G3578" s="35">
        <v>0</v>
      </c>
      <c r="H3578" s="35">
        <v>0</v>
      </c>
      <c r="I3578" s="35">
        <v>0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  <c r="O3578" s="35">
        <v>0</v>
      </c>
      <c r="P3578" s="35">
        <v>0</v>
      </c>
      <c r="Q3578" s="35">
        <v>0</v>
      </c>
      <c r="R3578" s="35">
        <f t="shared" si="58"/>
        <v>0</v>
      </c>
    </row>
    <row r="3579" spans="1:18" ht="15">
      <c r="A3579" s="28" t="s">
        <v>78</v>
      </c>
      <c r="B3579" s="37">
        <v>63</v>
      </c>
      <c r="C3579" s="29">
        <v>43</v>
      </c>
      <c r="D3579" s="21" t="s">
        <v>57</v>
      </c>
      <c r="E3579" s="35">
        <v>0</v>
      </c>
      <c r="F3579" s="35">
        <v>0</v>
      </c>
      <c r="G3579" s="35">
        <v>0</v>
      </c>
      <c r="H3579" s="35">
        <v>0</v>
      </c>
      <c r="I3579" s="35">
        <v>0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  <c r="O3579" s="35">
        <v>0</v>
      </c>
      <c r="P3579" s="35">
        <v>0</v>
      </c>
      <c r="Q3579" s="35">
        <v>0</v>
      </c>
      <c r="R3579" s="35">
        <f t="shared" si="58"/>
        <v>0</v>
      </c>
    </row>
    <row r="3580" spans="1:18" ht="15">
      <c r="A3580" s="28" t="s">
        <v>78</v>
      </c>
      <c r="B3580" s="37">
        <v>63</v>
      </c>
      <c r="C3580" s="29">
        <v>44</v>
      </c>
      <c r="D3580" s="21" t="s">
        <v>58</v>
      </c>
      <c r="E3580" s="35">
        <v>0</v>
      </c>
      <c r="F3580" s="35">
        <v>0</v>
      </c>
      <c r="G3580" s="35">
        <v>0</v>
      </c>
      <c r="H3580" s="35">
        <v>0</v>
      </c>
      <c r="I3580" s="35">
        <v>0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  <c r="O3580" s="35">
        <v>0</v>
      </c>
      <c r="P3580" s="35">
        <v>0</v>
      </c>
      <c r="Q3580" s="35">
        <v>0</v>
      </c>
      <c r="R3580" s="35">
        <f t="shared" si="58"/>
        <v>0</v>
      </c>
    </row>
    <row r="3581" spans="1:18" ht="15">
      <c r="A3581" s="28" t="s">
        <v>78</v>
      </c>
      <c r="B3581" s="37">
        <v>63</v>
      </c>
      <c r="C3581" s="29">
        <v>45</v>
      </c>
      <c r="D3581" s="21" t="s">
        <v>59</v>
      </c>
      <c r="E3581" s="35">
        <v>0</v>
      </c>
      <c r="F3581" s="35">
        <v>0</v>
      </c>
      <c r="G3581" s="35">
        <v>0</v>
      </c>
      <c r="H3581" s="35">
        <v>0</v>
      </c>
      <c r="I3581" s="35">
        <v>0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  <c r="O3581" s="35">
        <v>0</v>
      </c>
      <c r="P3581" s="35">
        <v>0</v>
      </c>
      <c r="Q3581" s="35">
        <v>0</v>
      </c>
      <c r="R3581" s="35">
        <f t="shared" si="58"/>
        <v>0</v>
      </c>
    </row>
    <row r="3582" spans="1:18" ht="15">
      <c r="A3582" s="28" t="s">
        <v>78</v>
      </c>
      <c r="B3582" s="37">
        <v>63</v>
      </c>
      <c r="C3582" s="29">
        <v>46</v>
      </c>
      <c r="D3582" s="21" t="s">
        <v>60</v>
      </c>
      <c r="E3582" s="35">
        <v>0</v>
      </c>
      <c r="F3582" s="35">
        <v>0</v>
      </c>
      <c r="G3582" s="35">
        <v>0</v>
      </c>
      <c r="H3582" s="35">
        <v>0</v>
      </c>
      <c r="I3582" s="35">
        <v>0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  <c r="O3582" s="35">
        <v>0</v>
      </c>
      <c r="P3582" s="35">
        <v>0</v>
      </c>
      <c r="Q3582" s="35">
        <v>0</v>
      </c>
      <c r="R3582" s="35">
        <f t="shared" si="58"/>
        <v>0</v>
      </c>
    </row>
    <row r="3583" spans="1:18" ht="15">
      <c r="A3583" s="28" t="s">
        <v>78</v>
      </c>
      <c r="B3583" s="37">
        <v>63</v>
      </c>
      <c r="C3583" s="29">
        <v>47</v>
      </c>
      <c r="D3583" s="21" t="s">
        <v>61</v>
      </c>
      <c r="E3583" s="35">
        <v>0</v>
      </c>
      <c r="F3583" s="35">
        <v>0</v>
      </c>
      <c r="G3583" s="35">
        <v>0</v>
      </c>
      <c r="H3583" s="35">
        <v>0</v>
      </c>
      <c r="I3583" s="35">
        <v>0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  <c r="O3583" s="35">
        <v>0</v>
      </c>
      <c r="P3583" s="35">
        <v>0</v>
      </c>
      <c r="Q3583" s="35">
        <v>0</v>
      </c>
      <c r="R3583" s="35">
        <f t="shared" si="58"/>
        <v>0</v>
      </c>
    </row>
    <row r="3584" spans="1:18" ht="15">
      <c r="A3584" s="28" t="s">
        <v>78</v>
      </c>
      <c r="B3584" s="37">
        <v>63</v>
      </c>
      <c r="C3584" s="29">
        <v>48</v>
      </c>
      <c r="D3584" s="22" t="s">
        <v>62</v>
      </c>
      <c r="E3584" s="35">
        <v>1.7569538205516901E-2</v>
      </c>
      <c r="F3584" s="35">
        <v>1.25753791707403E-2</v>
      </c>
      <c r="G3584" s="35">
        <v>1.3826163597496E-2</v>
      </c>
      <c r="H3584" s="35">
        <v>4.20338503994638E-2</v>
      </c>
      <c r="I3584" s="35">
        <v>4.68191273945378E-2</v>
      </c>
      <c r="J3584" s="35">
        <v>1.6352284563275901</v>
      </c>
      <c r="K3584" s="35">
        <v>3.5798981858351002E-2</v>
      </c>
      <c r="L3584" s="35">
        <v>7.0724281839688305E-2</v>
      </c>
      <c r="M3584" s="35">
        <v>7.0806361288252902E-3</v>
      </c>
      <c r="N3584" s="35">
        <v>4.6135686972022201E-2</v>
      </c>
      <c r="O3584" s="35">
        <v>3.4451470431012897E-2</v>
      </c>
      <c r="P3584" s="35">
        <v>1.45173975214255E-2</v>
      </c>
      <c r="Q3584" s="35">
        <v>1.6271030153327901E-2</v>
      </c>
      <c r="R3584" s="35">
        <f t="shared" si="58"/>
        <v>1.9930319999999979</v>
      </c>
    </row>
    <row r="3585" spans="1:18" ht="15">
      <c r="A3585" s="28" t="s">
        <v>78</v>
      </c>
      <c r="B3585" s="37">
        <v>63</v>
      </c>
      <c r="C3585" s="29">
        <v>49</v>
      </c>
      <c r="D3585" s="22" t="s">
        <v>63</v>
      </c>
      <c r="E3585" s="35">
        <v>0</v>
      </c>
      <c r="F3585" s="35">
        <v>0</v>
      </c>
      <c r="G3585" s="35">
        <v>0</v>
      </c>
      <c r="H3585" s="35">
        <v>0</v>
      </c>
      <c r="I3585" s="35">
        <v>0</v>
      </c>
      <c r="J3585" s="35">
        <v>0</v>
      </c>
      <c r="K3585" s="35">
        <v>0</v>
      </c>
      <c r="L3585" s="35">
        <v>0</v>
      </c>
      <c r="M3585" s="35">
        <v>0</v>
      </c>
      <c r="N3585" s="35">
        <v>0</v>
      </c>
      <c r="O3585" s="35">
        <v>0</v>
      </c>
      <c r="P3585" s="35">
        <v>0</v>
      </c>
      <c r="Q3585" s="35">
        <v>0</v>
      </c>
      <c r="R3585" s="35">
        <f t="shared" si="58"/>
        <v>0</v>
      </c>
    </row>
    <row r="3586" spans="1:18" ht="15">
      <c r="A3586" s="28" t="s">
        <v>78</v>
      </c>
      <c r="B3586" s="37">
        <v>63</v>
      </c>
      <c r="C3586" s="29">
        <v>50</v>
      </c>
      <c r="D3586" s="22" t="s">
        <v>64</v>
      </c>
      <c r="E3586" s="35">
        <v>0</v>
      </c>
      <c r="F3586" s="35">
        <v>0</v>
      </c>
      <c r="G3586" s="35">
        <v>0</v>
      </c>
      <c r="H3586" s="35">
        <v>0</v>
      </c>
      <c r="I3586" s="35">
        <v>0</v>
      </c>
      <c r="J3586" s="35">
        <v>0</v>
      </c>
      <c r="K3586" s="35">
        <v>0</v>
      </c>
      <c r="L3586" s="35">
        <v>0</v>
      </c>
      <c r="M3586" s="35">
        <v>0</v>
      </c>
      <c r="N3586" s="35">
        <v>0</v>
      </c>
      <c r="O3586" s="35">
        <v>0</v>
      </c>
      <c r="P3586" s="35">
        <v>0</v>
      </c>
      <c r="Q3586" s="35">
        <v>0</v>
      </c>
      <c r="R3586" s="35">
        <f t="shared" si="58"/>
        <v>0</v>
      </c>
    </row>
    <row r="3587" spans="1:18" ht="15">
      <c r="A3587" s="28" t="s">
        <v>78</v>
      </c>
      <c r="B3587" s="37">
        <v>63</v>
      </c>
      <c r="C3587" s="29">
        <v>51</v>
      </c>
      <c r="D3587" s="21" t="s">
        <v>65</v>
      </c>
      <c r="E3587" s="35">
        <v>0</v>
      </c>
      <c r="F3587" s="35">
        <v>0</v>
      </c>
      <c r="G3587" s="35">
        <v>0</v>
      </c>
      <c r="H3587" s="35">
        <v>0</v>
      </c>
      <c r="I3587" s="35">
        <v>0</v>
      </c>
      <c r="J3587" s="35">
        <v>0</v>
      </c>
      <c r="K3587" s="35">
        <v>0</v>
      </c>
      <c r="L3587" s="35">
        <v>0</v>
      </c>
      <c r="M3587" s="35">
        <v>0</v>
      </c>
      <c r="N3587" s="35">
        <v>0</v>
      </c>
      <c r="O3587" s="35">
        <v>0</v>
      </c>
      <c r="P3587" s="35">
        <v>0</v>
      </c>
      <c r="Q3587" s="35">
        <v>0</v>
      </c>
      <c r="R3587" s="35">
        <f t="shared" si="58"/>
        <v>0</v>
      </c>
    </row>
    <row r="3588" spans="1:18" ht="15">
      <c r="A3588" s="28" t="s">
        <v>78</v>
      </c>
      <c r="B3588" s="37">
        <v>63</v>
      </c>
      <c r="C3588" s="29">
        <v>52</v>
      </c>
      <c r="D3588" s="21" t="s">
        <v>66</v>
      </c>
      <c r="E3588" s="35">
        <v>0</v>
      </c>
      <c r="F3588" s="35">
        <v>0</v>
      </c>
      <c r="G3588" s="35">
        <v>0</v>
      </c>
      <c r="H3588" s="35">
        <v>0</v>
      </c>
      <c r="I3588" s="35">
        <v>0</v>
      </c>
      <c r="J3588" s="35">
        <v>0</v>
      </c>
      <c r="K3588" s="35">
        <v>0</v>
      </c>
      <c r="L3588" s="35">
        <v>0</v>
      </c>
      <c r="M3588" s="35">
        <v>0</v>
      </c>
      <c r="N3588" s="35">
        <v>0</v>
      </c>
      <c r="O3588" s="35">
        <v>0</v>
      </c>
      <c r="P3588" s="35">
        <v>0</v>
      </c>
      <c r="Q3588" s="35">
        <v>0</v>
      </c>
      <c r="R3588" s="35">
        <f t="shared" ref="R3588:R3651" si="59">SUM(E3588:Q3588)</f>
        <v>0</v>
      </c>
    </row>
    <row r="3589" spans="1:18" ht="15">
      <c r="A3589" s="28" t="s">
        <v>78</v>
      </c>
      <c r="B3589" s="37">
        <v>63</v>
      </c>
      <c r="C3589" s="29">
        <v>53</v>
      </c>
      <c r="D3589" s="21" t="s">
        <v>67</v>
      </c>
      <c r="E3589" s="35">
        <v>0</v>
      </c>
      <c r="F3589" s="35">
        <v>0</v>
      </c>
      <c r="G3589" s="35">
        <v>0</v>
      </c>
      <c r="H3589" s="35">
        <v>0</v>
      </c>
      <c r="I3589" s="35">
        <v>0</v>
      </c>
      <c r="J3589" s="35">
        <v>0</v>
      </c>
      <c r="K3589" s="35">
        <v>0</v>
      </c>
      <c r="L3589" s="35">
        <v>0</v>
      </c>
      <c r="M3589" s="35">
        <v>0</v>
      </c>
      <c r="N3589" s="35">
        <v>0</v>
      </c>
      <c r="O3589" s="35">
        <v>0</v>
      </c>
      <c r="P3589" s="35">
        <v>0</v>
      </c>
      <c r="Q3589" s="35">
        <v>0</v>
      </c>
      <c r="R3589" s="35">
        <f t="shared" si="59"/>
        <v>0</v>
      </c>
    </row>
    <row r="3590" spans="1:18" ht="15">
      <c r="A3590" s="28" t="s">
        <v>78</v>
      </c>
      <c r="B3590" s="37">
        <v>63</v>
      </c>
      <c r="C3590" s="29">
        <v>54</v>
      </c>
      <c r="D3590" s="21" t="s">
        <v>68</v>
      </c>
      <c r="E3590" s="35">
        <v>0</v>
      </c>
      <c r="F3590" s="35">
        <v>0</v>
      </c>
      <c r="G3590" s="35">
        <v>0</v>
      </c>
      <c r="H3590" s="35">
        <v>0</v>
      </c>
      <c r="I3590" s="35">
        <v>0</v>
      </c>
      <c r="J3590" s="35">
        <v>0</v>
      </c>
      <c r="K3590" s="35">
        <v>0</v>
      </c>
      <c r="L3590" s="35">
        <v>0</v>
      </c>
      <c r="M3590" s="35">
        <v>0</v>
      </c>
      <c r="N3590" s="35">
        <v>0</v>
      </c>
      <c r="O3590" s="35">
        <v>0</v>
      </c>
      <c r="P3590" s="35">
        <v>0</v>
      </c>
      <c r="Q3590" s="35">
        <v>0</v>
      </c>
      <c r="R3590" s="35">
        <f t="shared" si="59"/>
        <v>0</v>
      </c>
    </row>
    <row r="3591" spans="1:18" ht="15">
      <c r="A3591" s="28" t="s">
        <v>78</v>
      </c>
      <c r="B3591" s="37">
        <v>63</v>
      </c>
      <c r="C3591" s="29">
        <v>55</v>
      </c>
      <c r="D3591" s="21" t="s">
        <v>69</v>
      </c>
      <c r="E3591" s="35">
        <v>0</v>
      </c>
      <c r="F3591" s="35">
        <v>0</v>
      </c>
      <c r="G3591" s="35">
        <v>0</v>
      </c>
      <c r="H3591" s="35">
        <v>0</v>
      </c>
      <c r="I3591" s="35">
        <v>0</v>
      </c>
      <c r="J3591" s="35">
        <v>0</v>
      </c>
      <c r="K3591" s="35">
        <v>0</v>
      </c>
      <c r="L3591" s="35">
        <v>0</v>
      </c>
      <c r="M3591" s="35">
        <v>0</v>
      </c>
      <c r="N3591" s="35">
        <v>0</v>
      </c>
      <c r="O3591" s="35">
        <v>0</v>
      </c>
      <c r="P3591" s="35">
        <v>0</v>
      </c>
      <c r="Q3591" s="35">
        <v>0</v>
      </c>
      <c r="R3591" s="35">
        <f t="shared" si="59"/>
        <v>0</v>
      </c>
    </row>
    <row r="3592" spans="1:18" ht="15">
      <c r="A3592" s="28" t="s">
        <v>78</v>
      </c>
      <c r="B3592" s="37">
        <v>63</v>
      </c>
      <c r="C3592" s="29">
        <v>56</v>
      </c>
      <c r="D3592" s="21" t="s">
        <v>70</v>
      </c>
      <c r="E3592" s="35">
        <v>0</v>
      </c>
      <c r="F3592" s="35">
        <v>0</v>
      </c>
      <c r="G3592" s="35">
        <v>0</v>
      </c>
      <c r="H3592" s="35">
        <v>0</v>
      </c>
      <c r="I3592" s="35">
        <v>0</v>
      </c>
      <c r="J3592" s="35">
        <v>0</v>
      </c>
      <c r="K3592" s="35">
        <v>0</v>
      </c>
      <c r="L3592" s="35">
        <v>0</v>
      </c>
      <c r="M3592" s="35">
        <v>0</v>
      </c>
      <c r="N3592" s="35">
        <v>0</v>
      </c>
      <c r="O3592" s="35">
        <v>0</v>
      </c>
      <c r="P3592" s="35">
        <v>0</v>
      </c>
      <c r="Q3592" s="35">
        <v>0</v>
      </c>
      <c r="R3592" s="35">
        <f t="shared" si="59"/>
        <v>0</v>
      </c>
    </row>
    <row r="3593" spans="1:18" ht="15">
      <c r="A3593" s="28" t="s">
        <v>78</v>
      </c>
      <c r="B3593" s="37">
        <v>63</v>
      </c>
      <c r="C3593" s="29">
        <v>57</v>
      </c>
      <c r="D3593" s="21" t="s">
        <v>71</v>
      </c>
      <c r="E3593" s="35">
        <v>0</v>
      </c>
      <c r="F3593" s="35">
        <v>0</v>
      </c>
      <c r="G3593" s="35">
        <v>0</v>
      </c>
      <c r="H3593" s="35">
        <v>0</v>
      </c>
      <c r="I3593" s="35">
        <v>0</v>
      </c>
      <c r="J3593" s="35">
        <v>0</v>
      </c>
      <c r="K3593" s="35">
        <v>0</v>
      </c>
      <c r="L3593" s="35">
        <v>0</v>
      </c>
      <c r="M3593" s="35">
        <v>0</v>
      </c>
      <c r="N3593" s="35">
        <v>0</v>
      </c>
      <c r="O3593" s="35">
        <v>0</v>
      </c>
      <c r="P3593" s="35">
        <v>0</v>
      </c>
      <c r="Q3593" s="35">
        <v>0</v>
      </c>
      <c r="R3593" s="35">
        <f t="shared" si="59"/>
        <v>0</v>
      </c>
    </row>
    <row r="3594" spans="1:18" ht="15">
      <c r="A3594" s="28" t="s">
        <v>79</v>
      </c>
      <c r="B3594" s="37">
        <v>64</v>
      </c>
      <c r="C3594" s="29">
        <v>1</v>
      </c>
      <c r="D3594" s="22" t="s">
        <v>15</v>
      </c>
      <c r="E3594" s="35">
        <v>6.3097212777125694E-5</v>
      </c>
      <c r="F3594" s="35">
        <v>9.7560601468396106E-5</v>
      </c>
      <c r="G3594" s="35">
        <v>1.4025829862651599E-5</v>
      </c>
      <c r="H3594" s="35">
        <v>4.5493975455352702E-5</v>
      </c>
      <c r="I3594" s="35">
        <v>1.4800465924583099E-4</v>
      </c>
      <c r="J3594" s="35">
        <v>1.9602534804187498E-3</v>
      </c>
      <c r="K3594" s="35">
        <v>1.02594117142943E-2</v>
      </c>
      <c r="L3594" s="35">
        <v>1.09006898163588E-4</v>
      </c>
      <c r="M3594" s="35">
        <v>1.2254460756604299E-5</v>
      </c>
      <c r="N3594" s="35">
        <v>3.4615727684200601E-4</v>
      </c>
      <c r="O3594" s="35">
        <v>3.2224240271130603E-5</v>
      </c>
      <c r="P3594" s="35">
        <v>2.4495518739900802E-5</v>
      </c>
      <c r="Q3594" s="35">
        <v>1.3323503693631799E-5</v>
      </c>
      <c r="R3594" s="35">
        <f t="shared" si="59"/>
        <v>1.3125309371989269E-2</v>
      </c>
    </row>
    <row r="3595" spans="1:18" ht="15">
      <c r="A3595" s="28" t="s">
        <v>79</v>
      </c>
      <c r="B3595" s="37">
        <v>64</v>
      </c>
      <c r="C3595" s="29">
        <v>2</v>
      </c>
      <c r="D3595" s="22" t="s">
        <v>16</v>
      </c>
      <c r="E3595" s="35">
        <v>1.43565509729439E-2</v>
      </c>
      <c r="F3595" s="35">
        <v>2.0682123150807301E-2</v>
      </c>
      <c r="G3595" s="35">
        <v>3.2912284067895402E-3</v>
      </c>
      <c r="H3595" s="35">
        <v>1.11514415946784E-2</v>
      </c>
      <c r="I3595" s="35">
        <v>2.81811606532835E-2</v>
      </c>
      <c r="J3595" s="35">
        <v>1.1137760334722999</v>
      </c>
      <c r="K3595" s="35">
        <v>2.6271474775835899</v>
      </c>
      <c r="L3595" s="35">
        <v>3.0399438781941301E-2</v>
      </c>
      <c r="M3595" s="35">
        <v>3.7599372541319699E-3</v>
      </c>
      <c r="N3595" s="35">
        <v>7.6284996991521706E-2</v>
      </c>
      <c r="O3595" s="35">
        <v>9.2544173217666698E-3</v>
      </c>
      <c r="P3595" s="35">
        <v>1.2657941238832401E-2</v>
      </c>
      <c r="Q3595" s="35">
        <v>3.9720668720963402E-3</v>
      </c>
      <c r="R3595" s="35">
        <f t="shared" si="59"/>
        <v>3.9549148142946833</v>
      </c>
    </row>
    <row r="3596" spans="1:18" ht="15">
      <c r="A3596" s="28" t="s">
        <v>79</v>
      </c>
      <c r="B3596" s="37">
        <v>64</v>
      </c>
      <c r="C3596" s="29">
        <v>3</v>
      </c>
      <c r="D3596" s="22" t="s">
        <v>17</v>
      </c>
      <c r="E3596" s="35">
        <v>4.8451919788002201E-2</v>
      </c>
      <c r="F3596" s="35">
        <v>7.2500160003700895E-2</v>
      </c>
      <c r="G3596" s="35">
        <v>1.30650597558366E-2</v>
      </c>
      <c r="H3596" s="35">
        <v>4.0545936058997603E-2</v>
      </c>
      <c r="I3596" s="35">
        <v>0.18896295399902599</v>
      </c>
      <c r="J3596" s="35">
        <v>3.2311621085666</v>
      </c>
      <c r="K3596" s="35">
        <v>4.03143698375629</v>
      </c>
      <c r="L3596" s="35">
        <v>9.74025444757389E-2</v>
      </c>
      <c r="M3596" s="35">
        <v>1.27635153488358E-2</v>
      </c>
      <c r="N3596" s="35">
        <v>0.18431646917571601</v>
      </c>
      <c r="O3596" s="35">
        <v>3.0693254974236198E-2</v>
      </c>
      <c r="P3596" s="35">
        <v>2.53961427196705E-2</v>
      </c>
      <c r="Q3596" s="35">
        <v>1.37077814146581E-2</v>
      </c>
      <c r="R3596" s="35">
        <f t="shared" si="59"/>
        <v>7.9904048300373089</v>
      </c>
    </row>
    <row r="3597" spans="1:18" ht="15">
      <c r="A3597" s="28" t="s">
        <v>79</v>
      </c>
      <c r="B3597" s="37">
        <v>64</v>
      </c>
      <c r="C3597" s="29">
        <v>4</v>
      </c>
      <c r="D3597" s="22" t="s">
        <v>18</v>
      </c>
      <c r="E3597" s="35">
        <v>3.7620599329077201E-3</v>
      </c>
      <c r="F3597" s="35">
        <v>5.3218283709854297E-3</v>
      </c>
      <c r="G3597" s="35">
        <v>1.65745123176488E-3</v>
      </c>
      <c r="H3597" s="35">
        <v>4.3897620610808099E-3</v>
      </c>
      <c r="I3597" s="35">
        <v>7.1494689037687104E-2</v>
      </c>
      <c r="J3597" s="35">
        <v>0.76465434010399402</v>
      </c>
      <c r="K3597" s="35">
        <v>2.0360962906532301</v>
      </c>
      <c r="L3597" s="35">
        <v>1.66504260676896E-2</v>
      </c>
      <c r="M3597" s="35">
        <v>1.4010554605999E-3</v>
      </c>
      <c r="N3597" s="35">
        <v>2.6776438797181501E-2</v>
      </c>
      <c r="O3597" s="35">
        <v>4.1596118111835601E-3</v>
      </c>
      <c r="P3597" s="35">
        <v>4.1970833063574202E-3</v>
      </c>
      <c r="Q3597" s="35">
        <v>1.52989291381396E-3</v>
      </c>
      <c r="R3597" s="35">
        <f t="shared" si="59"/>
        <v>2.9420909297484763</v>
      </c>
    </row>
    <row r="3598" spans="1:18" ht="15">
      <c r="A3598" s="28" t="s">
        <v>79</v>
      </c>
      <c r="B3598" s="37">
        <v>64</v>
      </c>
      <c r="C3598" s="29">
        <v>5</v>
      </c>
      <c r="D3598" s="22" t="s">
        <v>19</v>
      </c>
      <c r="E3598" s="35">
        <v>3.4632413707380003E-2</v>
      </c>
      <c r="F3598" s="35">
        <v>3.1921444567436903E-2</v>
      </c>
      <c r="G3598" s="35">
        <v>1.65562393949314E-2</v>
      </c>
      <c r="H3598" s="35">
        <v>2.86769692119416E-2</v>
      </c>
      <c r="I3598" s="35">
        <v>0.108523315752341</v>
      </c>
      <c r="J3598" s="35">
        <v>1.9602232937644899</v>
      </c>
      <c r="K3598" s="35">
        <v>2.3526441609330502</v>
      </c>
      <c r="L3598" s="35">
        <v>6.2371107642569201E-2</v>
      </c>
      <c r="M3598" s="35">
        <v>8.3804055528987308E-3</v>
      </c>
      <c r="N3598" s="35">
        <v>0.10539014973248099</v>
      </c>
      <c r="O3598" s="35">
        <v>2.2980341286439301E-2</v>
      </c>
      <c r="P3598" s="35">
        <v>2.8839740567470799E-2</v>
      </c>
      <c r="Q3598" s="35">
        <v>9.36660024730873E-3</v>
      </c>
      <c r="R3598" s="35">
        <f t="shared" si="59"/>
        <v>4.77050618236074</v>
      </c>
    </row>
    <row r="3599" spans="1:18" ht="15">
      <c r="A3599" s="28" t="s">
        <v>79</v>
      </c>
      <c r="B3599" s="37">
        <v>64</v>
      </c>
      <c r="C3599" s="29">
        <v>6</v>
      </c>
      <c r="D3599" s="22" t="s">
        <v>20</v>
      </c>
      <c r="E3599" s="35">
        <v>7.5111289449477899E-4</v>
      </c>
      <c r="F3599" s="35">
        <v>1.0040450361313599E-3</v>
      </c>
      <c r="G3599" s="35">
        <v>2.20119821794791E-4</v>
      </c>
      <c r="H3599" s="35">
        <v>7.4909780701224295E-4</v>
      </c>
      <c r="I3599" s="35">
        <v>1.6436828413113E-3</v>
      </c>
      <c r="J3599" s="35">
        <v>2.0419551838818301E-2</v>
      </c>
      <c r="K3599" s="35">
        <v>0.13870272262021599</v>
      </c>
      <c r="L3599" s="35">
        <v>1.56055315558325E-3</v>
      </c>
      <c r="M3599" s="35">
        <v>1.9674886558933901E-4</v>
      </c>
      <c r="N3599" s="35">
        <v>2.6751524918472002E-3</v>
      </c>
      <c r="O3599" s="35">
        <v>7.1321967107768503E-4</v>
      </c>
      <c r="P3599" s="35">
        <v>3.8398310958200098E-4</v>
      </c>
      <c r="Q3599" s="35">
        <v>2.4309311123955999E-4</v>
      </c>
      <c r="R3599" s="35">
        <f t="shared" si="59"/>
        <v>0.16926308326469783</v>
      </c>
    </row>
    <row r="3600" spans="1:18" ht="15">
      <c r="A3600" s="28" t="s">
        <v>79</v>
      </c>
      <c r="B3600" s="37">
        <v>64</v>
      </c>
      <c r="C3600" s="29">
        <v>7</v>
      </c>
      <c r="D3600" s="22" t="s">
        <v>21</v>
      </c>
      <c r="E3600" s="35">
        <v>1.01140858972226E-4</v>
      </c>
      <c r="F3600" s="35">
        <v>8.5216735452688094E-5</v>
      </c>
      <c r="G3600" s="35">
        <v>2.07639287521498E-5</v>
      </c>
      <c r="H3600" s="35">
        <v>5.5188644522648903E-5</v>
      </c>
      <c r="I3600" s="35">
        <v>8.6015991414722394E-5</v>
      </c>
      <c r="J3600" s="35">
        <v>5.7704207558421502E-3</v>
      </c>
      <c r="K3600" s="35">
        <v>6.5077411671804197E-3</v>
      </c>
      <c r="L3600" s="35">
        <v>2.2282247736704299E-4</v>
      </c>
      <c r="M3600" s="35">
        <v>2.2225036039800099E-5</v>
      </c>
      <c r="N3600" s="35">
        <v>1.8850357490322601E-4</v>
      </c>
      <c r="O3600" s="35">
        <v>6.7508174281206401E-5</v>
      </c>
      <c r="P3600" s="35">
        <v>4.2052056302579403E-5</v>
      </c>
      <c r="Q3600" s="35">
        <v>2.2162217905244899E-5</v>
      </c>
      <c r="R3600" s="35">
        <f t="shared" si="59"/>
        <v>1.3191761618936105E-2</v>
      </c>
    </row>
    <row r="3601" spans="1:18" ht="15">
      <c r="A3601" s="28" t="s">
        <v>79</v>
      </c>
      <c r="B3601" s="37">
        <v>64</v>
      </c>
      <c r="C3601" s="29">
        <v>8</v>
      </c>
      <c r="D3601" s="22" t="s">
        <v>22</v>
      </c>
      <c r="E3601" s="35">
        <v>2.35419469282044E-2</v>
      </c>
      <c r="F3601" s="35">
        <v>1.7048680369489099E-2</v>
      </c>
      <c r="G3601" s="35">
        <v>3.43194798946151E-3</v>
      </c>
      <c r="H3601" s="35">
        <v>1.0585455646892301E-2</v>
      </c>
      <c r="I3601" s="35">
        <v>4.54121590074337E-2</v>
      </c>
      <c r="J3601" s="35">
        <v>0.53256269786763</v>
      </c>
      <c r="K3601" s="35">
        <v>2.1032766082642</v>
      </c>
      <c r="L3601" s="35">
        <v>3.1215055798652601E-2</v>
      </c>
      <c r="M3601" s="35">
        <v>3.7208336095114198E-3</v>
      </c>
      <c r="N3601" s="35">
        <v>9.0516245668384995E-2</v>
      </c>
      <c r="O3601" s="35">
        <v>9.6218597459547493E-3</v>
      </c>
      <c r="P3601" s="35">
        <v>6.54448238757815E-3</v>
      </c>
      <c r="Q3601" s="35">
        <v>4.9815023228698399E-3</v>
      </c>
      <c r="R3601" s="35">
        <f t="shared" si="59"/>
        <v>2.8824594756062627</v>
      </c>
    </row>
    <row r="3602" spans="1:18" ht="15">
      <c r="A3602" s="28" t="s">
        <v>79</v>
      </c>
      <c r="B3602" s="37">
        <v>64</v>
      </c>
      <c r="C3602" s="29">
        <v>9</v>
      </c>
      <c r="D3602" s="22" t="s">
        <v>23</v>
      </c>
      <c r="E3602" s="35">
        <v>2.8861026121384799E-2</v>
      </c>
      <c r="F3602" s="35">
        <v>0.10654311797057101</v>
      </c>
      <c r="G3602" s="35">
        <v>6.68840558989473E-3</v>
      </c>
      <c r="H3602" s="35">
        <v>2.1269516409781902E-2</v>
      </c>
      <c r="I3602" s="35">
        <v>0.213363430206195</v>
      </c>
      <c r="J3602" s="35">
        <v>1.9546659040763401</v>
      </c>
      <c r="K3602" s="35">
        <v>5.2837439346111301</v>
      </c>
      <c r="L3602" s="35">
        <v>5.2029094813162501E-2</v>
      </c>
      <c r="M3602" s="35">
        <v>7.7093656852318896E-3</v>
      </c>
      <c r="N3602" s="35">
        <v>2.2472376549307498</v>
      </c>
      <c r="O3602" s="35">
        <v>1.5058746673715101E-2</v>
      </c>
      <c r="P3602" s="35">
        <v>1.32662030140432E-2</v>
      </c>
      <c r="Q3602" s="35">
        <v>5.9926610449819104E-3</v>
      </c>
      <c r="R3602" s="35">
        <f t="shared" si="59"/>
        <v>9.9564290611471797</v>
      </c>
    </row>
    <row r="3603" spans="1:18" ht="15">
      <c r="A3603" s="28" t="s">
        <v>79</v>
      </c>
      <c r="B3603" s="37">
        <v>64</v>
      </c>
      <c r="C3603" s="29">
        <v>10</v>
      </c>
      <c r="D3603" s="22" t="s">
        <v>24</v>
      </c>
      <c r="E3603" s="35">
        <v>0.16344471562773299</v>
      </c>
      <c r="F3603" s="35">
        <v>0.46770407578176998</v>
      </c>
      <c r="G3603" s="35">
        <v>1.77105520416273E-2</v>
      </c>
      <c r="H3603" s="35">
        <v>8.46307291925395E-2</v>
      </c>
      <c r="I3603" s="35">
        <v>0.32307973876562701</v>
      </c>
      <c r="J3603" s="35">
        <v>3.9343307667370402</v>
      </c>
      <c r="K3603" s="35">
        <v>16.085031781758499</v>
      </c>
      <c r="L3603" s="35">
        <v>0.35154852705696998</v>
      </c>
      <c r="M3603" s="35">
        <v>2.28977284501992E-2</v>
      </c>
      <c r="N3603" s="35">
        <v>0.22369569101452899</v>
      </c>
      <c r="O3603" s="35">
        <v>4.5764826454686602E-2</v>
      </c>
      <c r="P3603" s="35">
        <v>3.6921009798591801E-2</v>
      </c>
      <c r="Q3603" s="35">
        <v>1.91962258032429E-2</v>
      </c>
      <c r="R3603" s="35">
        <f t="shared" si="59"/>
        <v>21.775956368483058</v>
      </c>
    </row>
    <row r="3604" spans="1:18" ht="15">
      <c r="A3604" s="28" t="s">
        <v>79</v>
      </c>
      <c r="B3604" s="37">
        <v>64</v>
      </c>
      <c r="C3604" s="29">
        <v>11</v>
      </c>
      <c r="D3604" s="22" t="s">
        <v>25</v>
      </c>
      <c r="E3604" s="35">
        <v>1.51671820535281E-2</v>
      </c>
      <c r="F3604" s="35">
        <v>2.3875587941983498E-2</v>
      </c>
      <c r="G3604" s="35">
        <v>4.6118937105330601E-3</v>
      </c>
      <c r="H3604" s="35">
        <v>1.4129151407148099E-2</v>
      </c>
      <c r="I3604" s="35">
        <v>3.48217243120756E-2</v>
      </c>
      <c r="J3604" s="35">
        <v>0.69246184716857995</v>
      </c>
      <c r="K3604" s="35">
        <v>6.0477593443035902</v>
      </c>
      <c r="L3604" s="35">
        <v>3.18204251890866E-2</v>
      </c>
      <c r="M3604" s="35">
        <v>4.10651705335713E-3</v>
      </c>
      <c r="N3604" s="35">
        <v>0.112615170524297</v>
      </c>
      <c r="O3604" s="35">
        <v>1.02235917906128E-2</v>
      </c>
      <c r="P3604" s="35">
        <v>7.7742398557454602E-3</v>
      </c>
      <c r="Q3604" s="35">
        <v>4.1172578904060701E-3</v>
      </c>
      <c r="R3604" s="35">
        <f t="shared" si="59"/>
        <v>7.0034839332009424</v>
      </c>
    </row>
    <row r="3605" spans="1:18" ht="15">
      <c r="A3605" s="28" t="s">
        <v>79</v>
      </c>
      <c r="B3605" s="37">
        <v>64</v>
      </c>
      <c r="C3605" s="29">
        <v>12</v>
      </c>
      <c r="D3605" s="21" t="s">
        <v>26</v>
      </c>
      <c r="E3605" s="35">
        <v>2.0621632420764702E-2</v>
      </c>
      <c r="F3605" s="35">
        <v>3.70634742484103E-3</v>
      </c>
      <c r="G3605" s="35">
        <v>7.33069422828863E-4</v>
      </c>
      <c r="H3605" s="35">
        <v>2.4688862437033899E-3</v>
      </c>
      <c r="I3605" s="35">
        <v>2.4101206651150802E-3</v>
      </c>
      <c r="J3605" s="35">
        <v>6.3258167112731897E-2</v>
      </c>
      <c r="K3605" s="35">
        <v>5.9359510461176497E-2</v>
      </c>
      <c r="L3605" s="35">
        <v>7.2733656632973003E-3</v>
      </c>
      <c r="M3605" s="35">
        <v>7.15046444301137E-4</v>
      </c>
      <c r="N3605" s="35">
        <v>5.1089602822976003E-3</v>
      </c>
      <c r="O3605" s="35">
        <v>4.0154142273715297E-3</v>
      </c>
      <c r="P3605" s="35">
        <v>1.2074597853332599E-3</v>
      </c>
      <c r="Q3605" s="35">
        <v>8.0786815168968501E-4</v>
      </c>
      <c r="R3605" s="35">
        <f t="shared" si="59"/>
        <v>0.171685848305452</v>
      </c>
    </row>
    <row r="3606" spans="1:18" ht="15">
      <c r="A3606" s="28" t="s">
        <v>79</v>
      </c>
      <c r="B3606" s="37">
        <v>64</v>
      </c>
      <c r="C3606" s="29">
        <v>13</v>
      </c>
      <c r="D3606" s="21" t="s">
        <v>27</v>
      </c>
      <c r="E3606" s="35">
        <v>1.18064957575347E-5</v>
      </c>
      <c r="F3606" s="35">
        <v>9.8865593802076797E-6</v>
      </c>
      <c r="G3606" s="35">
        <v>3.4692566392653499E-6</v>
      </c>
      <c r="H3606" s="35">
        <v>6.9912453203263603E-6</v>
      </c>
      <c r="I3606" s="35">
        <v>1.23503074129481E-5</v>
      </c>
      <c r="J3606" s="35">
        <v>3.7436541302644202E-4</v>
      </c>
      <c r="K3606" s="35">
        <v>4.31447229938316E-4</v>
      </c>
      <c r="L3606" s="35">
        <v>2.55205140512528E-5</v>
      </c>
      <c r="M3606" s="35">
        <v>3.9533786499234303E-6</v>
      </c>
      <c r="N3606" s="35">
        <v>2.03362671954199E-5</v>
      </c>
      <c r="O3606" s="35">
        <v>7.4931604602200903E-6</v>
      </c>
      <c r="P3606" s="35">
        <v>5.2720829781697401E-6</v>
      </c>
      <c r="Q3606" s="35">
        <v>2.8821177089859902E-6</v>
      </c>
      <c r="R3606" s="35">
        <f t="shared" si="59"/>
        <v>9.1577402851901208E-4</v>
      </c>
    </row>
    <row r="3607" spans="1:18" ht="15">
      <c r="A3607" s="28" t="s">
        <v>79</v>
      </c>
      <c r="B3607" s="37">
        <v>64</v>
      </c>
      <c r="C3607" s="29">
        <v>14</v>
      </c>
      <c r="D3607" s="21" t="s">
        <v>28</v>
      </c>
      <c r="E3607" s="35">
        <v>4.1168999422167501E-7</v>
      </c>
      <c r="F3607" s="35">
        <v>5.4525521005836898E-7</v>
      </c>
      <c r="G3607" s="35">
        <v>1.1439729092115699E-7</v>
      </c>
      <c r="H3607" s="35">
        <v>3.91806712376817E-7</v>
      </c>
      <c r="I3607" s="35">
        <v>8.5598524953000397E-7</v>
      </c>
      <c r="J3607" s="35">
        <v>1.6806266213518401E-5</v>
      </c>
      <c r="K3607" s="35">
        <v>9.57169927109389E-5</v>
      </c>
      <c r="L3607" s="35">
        <v>6.9402300344836202E-7</v>
      </c>
      <c r="M3607" s="35">
        <v>9.3683435952586906E-8</v>
      </c>
      <c r="N3607" s="35">
        <v>1.03963143795588E-6</v>
      </c>
      <c r="O3607" s="35">
        <v>3.0839611488234101E-7</v>
      </c>
      <c r="P3607" s="35">
        <v>1.9999740273780801E-7</v>
      </c>
      <c r="Q3607" s="35">
        <v>1.08348411916961E-7</v>
      </c>
      <c r="R3607" s="35">
        <f t="shared" si="59"/>
        <v>1.1728647318845926E-4</v>
      </c>
    </row>
    <row r="3608" spans="1:18" ht="15">
      <c r="A3608" s="28" t="s">
        <v>79</v>
      </c>
      <c r="B3608" s="37">
        <v>64</v>
      </c>
      <c r="C3608" s="29">
        <v>15</v>
      </c>
      <c r="D3608" s="21" t="s">
        <v>29</v>
      </c>
      <c r="E3608" s="35">
        <v>4.5173173717656399E-5</v>
      </c>
      <c r="F3608" s="35">
        <v>3.2364472758268402E-5</v>
      </c>
      <c r="G3608" s="35">
        <v>2.2270109537598801E-5</v>
      </c>
      <c r="H3608" s="35">
        <v>4.5525755523465901E-5</v>
      </c>
      <c r="I3608" s="35">
        <v>6.0966278091975201E-5</v>
      </c>
      <c r="J3608" s="35">
        <v>8.5493320433102605E-4</v>
      </c>
      <c r="K3608" s="35">
        <v>2.54506045604704E-3</v>
      </c>
      <c r="L3608" s="35">
        <v>9.4735237206680005E-5</v>
      </c>
      <c r="M3608" s="35">
        <v>1.2168323020565401E-5</v>
      </c>
      <c r="N3608" s="35">
        <v>8.9730841972477196E-5</v>
      </c>
      <c r="O3608" s="35">
        <v>4.2152497936759098E-5</v>
      </c>
      <c r="P3608" s="35">
        <v>2.4865418780589199E-5</v>
      </c>
      <c r="Q3608" s="35">
        <v>1.1354231075897E-5</v>
      </c>
      <c r="R3608" s="35">
        <f t="shared" si="59"/>
        <v>3.881299999999999E-3</v>
      </c>
    </row>
    <row r="3609" spans="1:18" ht="15">
      <c r="A3609" s="28" t="s">
        <v>79</v>
      </c>
      <c r="B3609" s="37">
        <v>64</v>
      </c>
      <c r="C3609" s="29">
        <v>16</v>
      </c>
      <c r="D3609" s="21" t="s">
        <v>30</v>
      </c>
      <c r="E3609" s="35">
        <v>9.0538449045826801E-5</v>
      </c>
      <c r="F3609" s="35">
        <v>7.2763674390829104E-5</v>
      </c>
      <c r="G3609" s="35">
        <v>3.3122073719415499E-5</v>
      </c>
      <c r="H3609" s="35">
        <v>8.6328940512321294E-5</v>
      </c>
      <c r="I3609" s="35">
        <v>1.5491829968866501E-4</v>
      </c>
      <c r="J3609" s="35">
        <v>2.01596109326962E-3</v>
      </c>
      <c r="K3609" s="35">
        <v>4.19319149923497E-3</v>
      </c>
      <c r="L3609" s="35">
        <v>2.2005422946914799E-4</v>
      </c>
      <c r="M3609" s="35">
        <v>2.42334616490569E-5</v>
      </c>
      <c r="N3609" s="35">
        <v>2.0686528350658299E-4</v>
      </c>
      <c r="O3609" s="35">
        <v>7.8339884875549106E-5</v>
      </c>
      <c r="P3609" s="35">
        <v>5.2799155410939103E-5</v>
      </c>
      <c r="Q3609" s="35">
        <v>2.6483955227077901E-5</v>
      </c>
      <c r="R3609" s="35">
        <f t="shared" si="59"/>
        <v>7.2556000000000018E-3</v>
      </c>
    </row>
    <row r="3610" spans="1:18" ht="15">
      <c r="A3610" s="28" t="s">
        <v>79</v>
      </c>
      <c r="B3610" s="37">
        <v>64</v>
      </c>
      <c r="C3610" s="29">
        <v>17</v>
      </c>
      <c r="D3610" s="21" t="s">
        <v>31</v>
      </c>
      <c r="E3610" s="35">
        <v>0</v>
      </c>
      <c r="F3610" s="35">
        <v>0</v>
      </c>
      <c r="G3610" s="35">
        <v>0</v>
      </c>
      <c r="H3610" s="35">
        <v>0</v>
      </c>
      <c r="I3610" s="35">
        <v>0</v>
      </c>
      <c r="J3610" s="35">
        <v>0</v>
      </c>
      <c r="K3610" s="35">
        <v>0</v>
      </c>
      <c r="L3610" s="35">
        <v>0</v>
      </c>
      <c r="M3610" s="35">
        <v>0</v>
      </c>
      <c r="N3610" s="35">
        <v>0</v>
      </c>
      <c r="O3610" s="35">
        <v>0</v>
      </c>
      <c r="P3610" s="35">
        <v>0</v>
      </c>
      <c r="Q3610" s="35">
        <v>0</v>
      </c>
      <c r="R3610" s="35">
        <f t="shared" si="59"/>
        <v>0</v>
      </c>
    </row>
    <row r="3611" spans="1:18" ht="15">
      <c r="A3611" s="28" t="s">
        <v>79</v>
      </c>
      <c r="B3611" s="37">
        <v>64</v>
      </c>
      <c r="C3611" s="29">
        <v>18</v>
      </c>
      <c r="D3611" s="21" t="s">
        <v>32</v>
      </c>
      <c r="E3611" s="35">
        <v>0</v>
      </c>
      <c r="F3611" s="35">
        <v>0</v>
      </c>
      <c r="G3611" s="35">
        <v>0</v>
      </c>
      <c r="H3611" s="35">
        <v>0</v>
      </c>
      <c r="I3611" s="35">
        <v>0</v>
      </c>
      <c r="J3611" s="35">
        <v>0</v>
      </c>
      <c r="K3611" s="35">
        <v>0</v>
      </c>
      <c r="L3611" s="35">
        <v>0</v>
      </c>
      <c r="M3611" s="35">
        <v>0</v>
      </c>
      <c r="N3611" s="35">
        <v>0</v>
      </c>
      <c r="O3611" s="35">
        <v>0</v>
      </c>
      <c r="P3611" s="35">
        <v>0</v>
      </c>
      <c r="Q3611" s="35">
        <v>0</v>
      </c>
      <c r="R3611" s="35">
        <f t="shared" si="59"/>
        <v>0</v>
      </c>
    </row>
    <row r="3612" spans="1:18" ht="15">
      <c r="A3612" s="28" t="s">
        <v>79</v>
      </c>
      <c r="B3612" s="37">
        <v>64</v>
      </c>
      <c r="C3612" s="29">
        <v>19</v>
      </c>
      <c r="D3612" s="22" t="s">
        <v>33</v>
      </c>
      <c r="E3612" s="35">
        <v>2.8046919058744198E-6</v>
      </c>
      <c r="F3612" s="35">
        <v>7.6969147828227294E-6</v>
      </c>
      <c r="G3612" s="35">
        <v>6.8735614544252297E-7</v>
      </c>
      <c r="H3612" s="35">
        <v>1.99723758691108E-6</v>
      </c>
      <c r="I3612" s="35">
        <v>1.56358307106634E-5</v>
      </c>
      <c r="J3612" s="35">
        <v>1.3660683412355899E-4</v>
      </c>
      <c r="K3612" s="35">
        <v>7.0409455015873004E-4</v>
      </c>
      <c r="L3612" s="35">
        <v>3.4529111895245102E-6</v>
      </c>
      <c r="M3612" s="35">
        <v>4.1714674994864203E-7</v>
      </c>
      <c r="N3612" s="35">
        <v>8.98455389185983E-6</v>
      </c>
      <c r="O3612" s="35">
        <v>1.28216802996907E-6</v>
      </c>
      <c r="P3612" s="35">
        <v>9.7093174142395496E-7</v>
      </c>
      <c r="Q3612" s="35">
        <v>5.0396953204213002E-7</v>
      </c>
      <c r="R3612" s="35">
        <f t="shared" si="59"/>
        <v>8.8513509654877126E-4</v>
      </c>
    </row>
    <row r="3613" spans="1:18" ht="15">
      <c r="A3613" s="28" t="s">
        <v>79</v>
      </c>
      <c r="B3613" s="37">
        <v>64</v>
      </c>
      <c r="C3613" s="29">
        <v>20</v>
      </c>
      <c r="D3613" s="22" t="s">
        <v>34</v>
      </c>
      <c r="E3613" s="35">
        <v>3.7600065985308999E-5</v>
      </c>
      <c r="F3613" s="35">
        <v>2.9438185746288799E-4</v>
      </c>
      <c r="G3613" s="35">
        <v>6.7401864661353898E-6</v>
      </c>
      <c r="H3613" s="35">
        <v>2.2258805837916801E-5</v>
      </c>
      <c r="I3613" s="35">
        <v>1.3186551083095501E-4</v>
      </c>
      <c r="J3613" s="35">
        <v>1.95980003926413E-3</v>
      </c>
      <c r="K3613" s="35">
        <v>1.0117674977603699E-2</v>
      </c>
      <c r="L3613" s="35">
        <v>4.6403657580097202E-5</v>
      </c>
      <c r="M3613" s="35">
        <v>9.7531572739886098E-6</v>
      </c>
      <c r="N3613" s="35">
        <v>6.3343347927713204E-5</v>
      </c>
      <c r="O3613" s="35">
        <v>1.363728644977E-5</v>
      </c>
      <c r="P3613" s="35">
        <v>1.49378271117576E-5</v>
      </c>
      <c r="Q3613" s="35">
        <v>5.7223999420633602E-6</v>
      </c>
      <c r="R3613" s="35">
        <f t="shared" si="59"/>
        <v>1.2724119119736423E-2</v>
      </c>
    </row>
    <row r="3614" spans="1:18" ht="15">
      <c r="A3614" s="28" t="s">
        <v>79</v>
      </c>
      <c r="B3614" s="37">
        <v>64</v>
      </c>
      <c r="C3614" s="29">
        <v>21</v>
      </c>
      <c r="D3614" s="22" t="s">
        <v>35</v>
      </c>
      <c r="E3614" s="35">
        <v>7.4120207464601701E-6</v>
      </c>
      <c r="F3614" s="35">
        <v>9.2183085430466E-6</v>
      </c>
      <c r="G3614" s="35">
        <v>2.2148657125009102E-6</v>
      </c>
      <c r="H3614" s="35">
        <v>6.6490898930263199E-6</v>
      </c>
      <c r="I3614" s="35">
        <v>1.8885323599619899E-5</v>
      </c>
      <c r="J3614" s="35">
        <v>6.2956022323741004E-4</v>
      </c>
      <c r="K3614" s="35">
        <v>1.5719734352595399E-3</v>
      </c>
      <c r="L3614" s="35">
        <v>1.5446486253951601E-5</v>
      </c>
      <c r="M3614" s="35">
        <v>2.2651770026018598E-6</v>
      </c>
      <c r="N3614" s="35">
        <v>3.4694192403069798E-5</v>
      </c>
      <c r="O3614" s="35">
        <v>5.3663162496770196E-6</v>
      </c>
      <c r="P3614" s="35">
        <v>5.5662557805918004E-6</v>
      </c>
      <c r="Q3614" s="35">
        <v>2.55483156077504E-6</v>
      </c>
      <c r="R3614" s="35">
        <f t="shared" si="59"/>
        <v>2.3118065262422711E-3</v>
      </c>
    </row>
    <row r="3615" spans="1:18" ht="15">
      <c r="A3615" s="28" t="s">
        <v>79</v>
      </c>
      <c r="B3615" s="37">
        <v>64</v>
      </c>
      <c r="C3615" s="29">
        <v>22</v>
      </c>
      <c r="D3615" s="22" t="s">
        <v>36</v>
      </c>
      <c r="E3615" s="35">
        <v>2.2227903290037399E-5</v>
      </c>
      <c r="F3615" s="35">
        <v>3.0045306887571099E-5</v>
      </c>
      <c r="G3615" s="35">
        <v>7.6102192367235799E-6</v>
      </c>
      <c r="H3615" s="35">
        <v>2.06400879674147E-5</v>
      </c>
      <c r="I3615" s="35">
        <v>3.5116217578884699E-5</v>
      </c>
      <c r="J3615" s="35">
        <v>1.06217955718598E-3</v>
      </c>
      <c r="K3615" s="35">
        <v>1.12753782887036E-2</v>
      </c>
      <c r="L3615" s="35">
        <v>4.7510711763500898E-5</v>
      </c>
      <c r="M3615" s="35">
        <v>6.3178285142555801E-6</v>
      </c>
      <c r="N3615" s="35">
        <v>1.82857027416327E-4</v>
      </c>
      <c r="O3615" s="35">
        <v>1.5473661364963699E-5</v>
      </c>
      <c r="P3615" s="35">
        <v>1.2142383091663499E-5</v>
      </c>
      <c r="Q3615" s="35">
        <v>5.9361691920953099E-6</v>
      </c>
      <c r="R3615" s="35">
        <f t="shared" si="59"/>
        <v>1.2723435362193019E-2</v>
      </c>
    </row>
    <row r="3616" spans="1:18" ht="15">
      <c r="A3616" s="28" t="s">
        <v>79</v>
      </c>
      <c r="B3616" s="37">
        <v>64</v>
      </c>
      <c r="C3616" s="29">
        <v>23</v>
      </c>
      <c r="D3616" s="22" t="s">
        <v>37</v>
      </c>
      <c r="E3616" s="35">
        <v>2.74551370837059E-7</v>
      </c>
      <c r="F3616" s="35">
        <v>2.7839908262102101E-7</v>
      </c>
      <c r="G3616" s="35">
        <v>8.5857599700960396E-8</v>
      </c>
      <c r="H3616" s="35">
        <v>2.2601258100092299E-7</v>
      </c>
      <c r="I3616" s="35">
        <v>3.4110224792284499E-7</v>
      </c>
      <c r="J3616" s="35">
        <v>6.5327319153305097E-6</v>
      </c>
      <c r="K3616" s="35">
        <v>1.02970597257914E-4</v>
      </c>
      <c r="L3616" s="35">
        <v>4.72710938218455E-7</v>
      </c>
      <c r="M3616" s="35">
        <v>5.2890534350144598E-8</v>
      </c>
      <c r="N3616" s="35">
        <v>5.1753527714385095E-7</v>
      </c>
      <c r="O3616" s="35">
        <v>1.6515543452474801E-7</v>
      </c>
      <c r="P3616" s="35">
        <v>1.2746950182553301E-7</v>
      </c>
      <c r="Q3616" s="35">
        <v>5.9307844349790402E-8</v>
      </c>
      <c r="R3616" s="35">
        <f t="shared" si="59"/>
        <v>1.1210432158573982E-4</v>
      </c>
    </row>
    <row r="3617" spans="1:18" ht="15">
      <c r="A3617" s="28" t="s">
        <v>79</v>
      </c>
      <c r="B3617" s="37">
        <v>64</v>
      </c>
      <c r="C3617" s="29">
        <v>24</v>
      </c>
      <c r="D3617" s="22" t="s">
        <v>38</v>
      </c>
      <c r="E3617" s="35">
        <v>3.4056956877969199E-6</v>
      </c>
      <c r="F3617" s="35">
        <v>4.5831594760981503E-6</v>
      </c>
      <c r="G3617" s="35">
        <v>1.1131778079765799E-6</v>
      </c>
      <c r="H3617" s="35">
        <v>3.2338078389994401E-6</v>
      </c>
      <c r="I3617" s="35">
        <v>7.7381849122836893E-6</v>
      </c>
      <c r="J3617" s="35">
        <v>1.8525934070292199E-4</v>
      </c>
      <c r="K3617" s="35">
        <v>1.7345738136272601E-3</v>
      </c>
      <c r="L3617" s="35">
        <v>7.0264804873530099E-6</v>
      </c>
      <c r="M3617" s="35">
        <v>8.4233290971138201E-7</v>
      </c>
      <c r="N3617" s="35">
        <v>2.8358009692801099E-5</v>
      </c>
      <c r="O3617" s="35">
        <v>2.2911902918554501E-6</v>
      </c>
      <c r="P3617" s="35">
        <v>1.6989075321772501E-6</v>
      </c>
      <c r="Q3617" s="35">
        <v>9.4092877249060004E-7</v>
      </c>
      <c r="R3617" s="35">
        <f t="shared" si="59"/>
        <v>1.9810650297397252E-3</v>
      </c>
    </row>
    <row r="3618" spans="1:18" ht="15">
      <c r="A3618" s="28" t="s">
        <v>79</v>
      </c>
      <c r="B3618" s="37">
        <v>64</v>
      </c>
      <c r="C3618" s="29">
        <v>25</v>
      </c>
      <c r="D3618" s="22" t="s">
        <v>39</v>
      </c>
      <c r="E3618" s="35">
        <v>4.81912798435695E-5</v>
      </c>
      <c r="F3618" s="35">
        <v>8.2501565176619604E-5</v>
      </c>
      <c r="G3618" s="35">
        <v>1.22832728930017E-5</v>
      </c>
      <c r="H3618" s="35">
        <v>6.7665648975946994E-5</v>
      </c>
      <c r="I3618" s="35">
        <v>3.7121812287855502E-4</v>
      </c>
      <c r="J3618" s="35">
        <v>3.2872696889056099E-3</v>
      </c>
      <c r="K3618" s="35">
        <v>6.9687346066624302E-3</v>
      </c>
      <c r="L3618" s="35">
        <v>9.5572332788772395E-5</v>
      </c>
      <c r="M3618" s="35">
        <v>1.37011105967016E-5</v>
      </c>
      <c r="N3618" s="35">
        <v>2.9480324762269899E-4</v>
      </c>
      <c r="O3618" s="35">
        <v>3.3096142861160499E-5</v>
      </c>
      <c r="P3618" s="35">
        <v>3.0704957475087201E-5</v>
      </c>
      <c r="Q3618" s="35">
        <v>2.4411521272776301E-5</v>
      </c>
      <c r="R3618" s="35">
        <f t="shared" si="59"/>
        <v>1.133015349795293E-2</v>
      </c>
    </row>
    <row r="3619" spans="1:18" ht="15">
      <c r="A3619" s="28" t="s">
        <v>79</v>
      </c>
      <c r="B3619" s="37">
        <v>64</v>
      </c>
      <c r="C3619" s="29">
        <v>26</v>
      </c>
      <c r="D3619" s="22" t="s">
        <v>40</v>
      </c>
      <c r="E3619" s="35">
        <v>2.8806838334404099E-5</v>
      </c>
      <c r="F3619" s="35">
        <v>2.8493004000912099E-5</v>
      </c>
      <c r="G3619" s="35">
        <v>6.6353510628404699E-6</v>
      </c>
      <c r="H3619" s="35">
        <v>1.9297177259011799E-5</v>
      </c>
      <c r="I3619" s="35">
        <v>4.0796672726605698E-5</v>
      </c>
      <c r="J3619" s="35">
        <v>1.0060900047372701E-3</v>
      </c>
      <c r="K3619" s="35">
        <v>7.3375526640610898E-3</v>
      </c>
      <c r="L3619" s="35">
        <v>4.6387314678795298E-5</v>
      </c>
      <c r="M3619" s="35">
        <v>1.22515007505905E-5</v>
      </c>
      <c r="N3619" s="35">
        <v>6.3943312033715605E-5</v>
      </c>
      <c r="O3619" s="35">
        <v>1.44331864712161E-5</v>
      </c>
      <c r="P3619" s="35">
        <v>1.1611729738238E-5</v>
      </c>
      <c r="Q3619" s="35">
        <v>5.8822901465023101E-6</v>
      </c>
      <c r="R3619" s="35">
        <f t="shared" si="59"/>
        <v>8.622181046001192E-3</v>
      </c>
    </row>
    <row r="3620" spans="1:18" ht="15">
      <c r="A3620" s="28" t="s">
        <v>79</v>
      </c>
      <c r="B3620" s="37">
        <v>64</v>
      </c>
      <c r="C3620" s="29">
        <v>27</v>
      </c>
      <c r="D3620" s="24" t="s">
        <v>41</v>
      </c>
      <c r="E3620" s="35">
        <v>0</v>
      </c>
      <c r="F3620" s="35">
        <v>0</v>
      </c>
      <c r="G3620" s="35">
        <v>0</v>
      </c>
      <c r="H3620" s="35">
        <v>0</v>
      </c>
      <c r="I3620" s="35">
        <v>0</v>
      </c>
      <c r="J3620" s="35">
        <v>0</v>
      </c>
      <c r="K3620" s="35">
        <v>0</v>
      </c>
      <c r="L3620" s="35">
        <v>0</v>
      </c>
      <c r="M3620" s="35">
        <v>0</v>
      </c>
      <c r="N3620" s="35">
        <v>0</v>
      </c>
      <c r="O3620" s="35">
        <v>0</v>
      </c>
      <c r="P3620" s="35">
        <v>0</v>
      </c>
      <c r="Q3620" s="35">
        <v>0</v>
      </c>
      <c r="R3620" s="35">
        <f t="shared" si="59"/>
        <v>0</v>
      </c>
    </row>
    <row r="3621" spans="1:18" ht="15">
      <c r="A3621" s="28" t="s">
        <v>79</v>
      </c>
      <c r="B3621" s="37">
        <v>64</v>
      </c>
      <c r="C3621" s="29">
        <v>28</v>
      </c>
      <c r="D3621" s="24" t="s">
        <v>42</v>
      </c>
      <c r="E3621" s="35">
        <v>0</v>
      </c>
      <c r="F3621" s="35">
        <v>0</v>
      </c>
      <c r="G3621" s="35">
        <v>0</v>
      </c>
      <c r="H3621" s="35">
        <v>0</v>
      </c>
      <c r="I3621" s="35">
        <v>0</v>
      </c>
      <c r="J3621" s="35">
        <v>0</v>
      </c>
      <c r="K3621" s="35">
        <v>0</v>
      </c>
      <c r="L3621" s="35">
        <v>0</v>
      </c>
      <c r="M3621" s="35">
        <v>0</v>
      </c>
      <c r="N3621" s="35">
        <v>0</v>
      </c>
      <c r="O3621" s="35">
        <v>0</v>
      </c>
      <c r="P3621" s="35">
        <v>0</v>
      </c>
      <c r="Q3621" s="35">
        <v>0</v>
      </c>
      <c r="R3621" s="35">
        <f t="shared" si="59"/>
        <v>0</v>
      </c>
    </row>
    <row r="3622" spans="1:18" ht="15">
      <c r="A3622" s="28" t="s">
        <v>79</v>
      </c>
      <c r="B3622" s="37">
        <v>64</v>
      </c>
      <c r="C3622" s="29">
        <v>29</v>
      </c>
      <c r="D3622" s="24" t="s">
        <v>43</v>
      </c>
      <c r="E3622" s="35">
        <v>0</v>
      </c>
      <c r="F3622" s="35">
        <v>0</v>
      </c>
      <c r="G3622" s="35">
        <v>0</v>
      </c>
      <c r="H3622" s="35">
        <v>0</v>
      </c>
      <c r="I3622" s="35">
        <v>0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  <c r="O3622" s="35">
        <v>0</v>
      </c>
      <c r="P3622" s="35">
        <v>0</v>
      </c>
      <c r="Q3622" s="35">
        <v>0</v>
      </c>
      <c r="R3622" s="35">
        <f t="shared" si="59"/>
        <v>0</v>
      </c>
    </row>
    <row r="3623" spans="1:18" ht="15">
      <c r="A3623" s="28" t="s">
        <v>79</v>
      </c>
      <c r="B3623" s="37">
        <v>64</v>
      </c>
      <c r="C3623" s="29">
        <v>30</v>
      </c>
      <c r="D3623" s="21" t="s">
        <v>44</v>
      </c>
      <c r="E3623" s="35">
        <v>0</v>
      </c>
      <c r="F3623" s="35">
        <v>0</v>
      </c>
      <c r="G3623" s="35">
        <v>0</v>
      </c>
      <c r="H3623" s="35">
        <v>0</v>
      </c>
      <c r="I3623" s="35">
        <v>0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  <c r="O3623" s="35">
        <v>0</v>
      </c>
      <c r="P3623" s="35">
        <v>0</v>
      </c>
      <c r="Q3623" s="35">
        <v>0</v>
      </c>
      <c r="R3623" s="35">
        <f t="shared" si="59"/>
        <v>0</v>
      </c>
    </row>
    <row r="3624" spans="1:18" ht="15">
      <c r="A3624" s="28" t="s">
        <v>79</v>
      </c>
      <c r="B3624" s="37">
        <v>64</v>
      </c>
      <c r="C3624" s="29">
        <v>31</v>
      </c>
      <c r="D3624" s="21" t="s">
        <v>45</v>
      </c>
      <c r="E3624" s="35">
        <v>1.46957112027723E-4</v>
      </c>
      <c r="F3624" s="35">
        <v>1.20507968804901E-4</v>
      </c>
      <c r="G3624" s="35">
        <v>5.43735620007774E-5</v>
      </c>
      <c r="H3624" s="35">
        <v>1.4275347637521599E-4</v>
      </c>
      <c r="I3624" s="35">
        <v>5.1985482053693802E-4</v>
      </c>
      <c r="J3624" s="35">
        <v>3.2489778189556898E-3</v>
      </c>
      <c r="K3624" s="35">
        <v>7.4102542256529796E-3</v>
      </c>
      <c r="L3624" s="35">
        <v>2.5694260737434702E-4</v>
      </c>
      <c r="M3624" s="35">
        <v>3.02396897768819E-5</v>
      </c>
      <c r="N3624" s="35">
        <v>3.7881454015681001E-4</v>
      </c>
      <c r="O3624" s="35">
        <v>1.0919953303869001E-4</v>
      </c>
      <c r="P3624" s="35">
        <v>1.2677937337969E-4</v>
      </c>
      <c r="Q3624" s="35">
        <v>3.4345271919356197E-5</v>
      </c>
      <c r="R3624" s="35">
        <f t="shared" si="59"/>
        <v>1.2579999999999999E-2</v>
      </c>
    </row>
    <row r="3625" spans="1:18" ht="15">
      <c r="A3625" s="28" t="s">
        <v>79</v>
      </c>
      <c r="B3625" s="37">
        <v>64</v>
      </c>
      <c r="C3625" s="29">
        <v>32</v>
      </c>
      <c r="D3625" s="21" t="s">
        <v>46</v>
      </c>
      <c r="E3625" s="35">
        <v>0</v>
      </c>
      <c r="F3625" s="35">
        <v>0</v>
      </c>
      <c r="G3625" s="35">
        <v>0</v>
      </c>
      <c r="H3625" s="35">
        <v>0</v>
      </c>
      <c r="I3625" s="35">
        <v>0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  <c r="O3625" s="35">
        <v>0</v>
      </c>
      <c r="P3625" s="35">
        <v>0</v>
      </c>
      <c r="Q3625" s="35">
        <v>0</v>
      </c>
      <c r="R3625" s="35">
        <f t="shared" si="59"/>
        <v>0</v>
      </c>
    </row>
    <row r="3626" spans="1:18" ht="15">
      <c r="A3626" s="28" t="s">
        <v>79</v>
      </c>
      <c r="B3626" s="37">
        <v>64</v>
      </c>
      <c r="C3626" s="29">
        <v>33</v>
      </c>
      <c r="D3626" s="21" t="s">
        <v>47</v>
      </c>
      <c r="E3626" s="35">
        <v>8.0246672726230501E-3</v>
      </c>
      <c r="F3626" s="35">
        <v>5.6206904889021204E-3</v>
      </c>
      <c r="G3626" s="35">
        <v>2.3964850216340798E-3</v>
      </c>
      <c r="H3626" s="35">
        <v>6.6608355336385096E-3</v>
      </c>
      <c r="I3626" s="35">
        <v>2.2240912147639701E-2</v>
      </c>
      <c r="J3626" s="35">
        <v>0.15260643973201099</v>
      </c>
      <c r="K3626" s="35">
        <v>0.13442708735519801</v>
      </c>
      <c r="L3626" s="35">
        <v>1.6690899148104399E-2</v>
      </c>
      <c r="M3626" s="35">
        <v>1.8217874886993599E-3</v>
      </c>
      <c r="N3626" s="35">
        <v>1.9370050330924302E-2</v>
      </c>
      <c r="O3626" s="35">
        <v>6.6626505068605102E-3</v>
      </c>
      <c r="P3626" s="35">
        <v>3.5672184950917402E-3</v>
      </c>
      <c r="Q3626" s="35">
        <v>1.67559079563945E-3</v>
      </c>
      <c r="R3626" s="35">
        <f t="shared" si="59"/>
        <v>0.38176531431696625</v>
      </c>
    </row>
    <row r="3627" spans="1:18" ht="15">
      <c r="A3627" s="28" t="s">
        <v>79</v>
      </c>
      <c r="B3627" s="37">
        <v>64</v>
      </c>
      <c r="C3627" s="29">
        <v>34</v>
      </c>
      <c r="D3627" s="21" t="s">
        <v>48</v>
      </c>
      <c r="E3627" s="35">
        <v>3.8444691303944597E-5</v>
      </c>
      <c r="F3627" s="35">
        <v>2.6630865992932601E-5</v>
      </c>
      <c r="G3627" s="35">
        <v>9.3996097492575305E-6</v>
      </c>
      <c r="H3627" s="35">
        <v>2.1557553990644802E-5</v>
      </c>
      <c r="I3627" s="35">
        <v>4.2849920660978101E-5</v>
      </c>
      <c r="J3627" s="35">
        <v>8.9670879244219495E-4</v>
      </c>
      <c r="K3627" s="35">
        <v>1.3460733538648399E-3</v>
      </c>
      <c r="L3627" s="35">
        <v>9.2367457501947695E-5</v>
      </c>
      <c r="M3627" s="35">
        <v>7.3412244097907104E-6</v>
      </c>
      <c r="N3627" s="35">
        <v>6.7843853574586305E-5</v>
      </c>
      <c r="O3627" s="35">
        <v>2.09424657393566E-5</v>
      </c>
      <c r="P3627" s="35">
        <v>3.31145629330383E-5</v>
      </c>
      <c r="Q3627" s="35">
        <v>8.1590678364909608E-6</v>
      </c>
      <c r="R3627" s="35">
        <f t="shared" si="59"/>
        <v>2.6114334200000029E-3</v>
      </c>
    </row>
    <row r="3628" spans="1:18" ht="15">
      <c r="A3628" s="28" t="s">
        <v>79</v>
      </c>
      <c r="B3628" s="37">
        <v>64</v>
      </c>
      <c r="C3628" s="29">
        <v>35</v>
      </c>
      <c r="D3628" s="21" t="s">
        <v>49</v>
      </c>
      <c r="E3628" s="35">
        <v>0</v>
      </c>
      <c r="F3628" s="35">
        <v>0</v>
      </c>
      <c r="G3628" s="35">
        <v>0</v>
      </c>
      <c r="H3628" s="35">
        <v>0</v>
      </c>
      <c r="I3628" s="35">
        <v>0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  <c r="O3628" s="35">
        <v>0</v>
      </c>
      <c r="P3628" s="35">
        <v>0</v>
      </c>
      <c r="Q3628" s="35">
        <v>0</v>
      </c>
      <c r="R3628" s="35">
        <f t="shared" si="59"/>
        <v>0</v>
      </c>
    </row>
    <row r="3629" spans="1:18" ht="15">
      <c r="A3629" s="28" t="s">
        <v>79</v>
      </c>
      <c r="B3629" s="37">
        <v>64</v>
      </c>
      <c r="C3629" s="29">
        <v>36</v>
      </c>
      <c r="D3629" s="21" t="s">
        <v>50</v>
      </c>
      <c r="E3629" s="35">
        <v>1.5637262344503E-5</v>
      </c>
      <c r="F3629" s="35">
        <v>6.0010309575027397E-6</v>
      </c>
      <c r="G3629" s="35">
        <v>6.9118973899632302E-6</v>
      </c>
      <c r="H3629" s="35">
        <v>5.7453864598128698E-6</v>
      </c>
      <c r="I3629" s="35">
        <v>8.6869374985114894E-6</v>
      </c>
      <c r="J3629" s="35">
        <v>1.7408887181453899E-4</v>
      </c>
      <c r="K3629" s="35">
        <v>7.3730859058193193E-5</v>
      </c>
      <c r="L3629" s="35">
        <v>1.91437200503107E-5</v>
      </c>
      <c r="M3629" s="35">
        <v>1.96171231132274E-6</v>
      </c>
      <c r="N3629" s="35">
        <v>1.80080023288483E-5</v>
      </c>
      <c r="O3629" s="35">
        <v>6.6676599293061799E-6</v>
      </c>
      <c r="P3629" s="35">
        <v>3.9268848780874799E-6</v>
      </c>
      <c r="Q3629" s="35">
        <v>2.62031688312293E-6</v>
      </c>
      <c r="R3629" s="35">
        <f t="shared" si="59"/>
        <v>3.4313054190402385E-4</v>
      </c>
    </row>
    <row r="3630" spans="1:18" ht="15">
      <c r="A3630" s="28" t="s">
        <v>79</v>
      </c>
      <c r="B3630" s="37">
        <v>64</v>
      </c>
      <c r="C3630" s="29">
        <v>37</v>
      </c>
      <c r="D3630" s="21" t="s">
        <v>51</v>
      </c>
      <c r="E3630" s="35">
        <v>2.1366386743566502E-5</v>
      </c>
      <c r="F3630" s="35">
        <v>1.1507901811386201E-5</v>
      </c>
      <c r="G3630" s="35">
        <v>4.4067173551920699E-6</v>
      </c>
      <c r="H3630" s="35">
        <v>8.2454479671351E-6</v>
      </c>
      <c r="I3630" s="35">
        <v>2.0562439386219798E-5</v>
      </c>
      <c r="J3630" s="35">
        <v>3.1377800142718201E-4</v>
      </c>
      <c r="K3630" s="35">
        <v>2.6595867509985899E-4</v>
      </c>
      <c r="L3630" s="35">
        <v>2.63087865143193E-5</v>
      </c>
      <c r="M3630" s="35">
        <v>2.8434905743478301E-6</v>
      </c>
      <c r="N3630" s="35">
        <v>2.81482283191517E-5</v>
      </c>
      <c r="O3630" s="35">
        <v>9.7034052849932302E-6</v>
      </c>
      <c r="P3630" s="35">
        <v>5.66137208544053E-6</v>
      </c>
      <c r="Q3630" s="35">
        <v>3.51132073560522E-6</v>
      </c>
      <c r="R3630" s="35">
        <f t="shared" si="59"/>
        <v>7.2200217330439852E-4</v>
      </c>
    </row>
    <row r="3631" spans="1:18" ht="15">
      <c r="A3631" s="28" t="s">
        <v>79</v>
      </c>
      <c r="B3631" s="37">
        <v>64</v>
      </c>
      <c r="C3631" s="29">
        <v>38</v>
      </c>
      <c r="D3631" s="21" t="s">
        <v>52</v>
      </c>
      <c r="E3631" s="35">
        <v>1.9034044878657E-4</v>
      </c>
      <c r="F3631" s="35">
        <v>3.8761824704299498E-5</v>
      </c>
      <c r="G3631" s="35">
        <v>7.50397121506791E-6</v>
      </c>
      <c r="H3631" s="35">
        <v>1.43050036762284E-5</v>
      </c>
      <c r="I3631" s="35">
        <v>7.6073605817996898E-5</v>
      </c>
      <c r="J3631" s="35">
        <v>1.4429827351628401E-3</v>
      </c>
      <c r="K3631" s="35">
        <v>4.4551656330725601E-4</v>
      </c>
      <c r="L3631" s="35">
        <v>9.6284272276176E-5</v>
      </c>
      <c r="M3631" s="35">
        <v>1.0144242708607699E-5</v>
      </c>
      <c r="N3631" s="35">
        <v>9.1996090792368894E-5</v>
      </c>
      <c r="O3631" s="35">
        <v>3.2932942022617798E-5</v>
      </c>
      <c r="P3631" s="35">
        <v>1.4755366313222301E-5</v>
      </c>
      <c r="Q3631" s="35">
        <v>1.59191344910435E-5</v>
      </c>
      <c r="R3631" s="35">
        <f t="shared" si="59"/>
        <v>2.4775162012742945E-3</v>
      </c>
    </row>
    <row r="3632" spans="1:18" ht="15">
      <c r="A3632" s="28" t="s">
        <v>79</v>
      </c>
      <c r="B3632" s="37">
        <v>64</v>
      </c>
      <c r="C3632" s="29">
        <v>39</v>
      </c>
      <c r="D3632" s="21" t="s">
        <v>53</v>
      </c>
      <c r="E3632" s="35">
        <v>1.46505756897015E-5</v>
      </c>
      <c r="F3632" s="35">
        <v>1.5516728830382699E-6</v>
      </c>
      <c r="G3632" s="35">
        <v>9.7569777229446507E-7</v>
      </c>
      <c r="H3632" s="35">
        <v>1.12822690227656E-5</v>
      </c>
      <c r="I3632" s="35">
        <v>2.00980305492565E-6</v>
      </c>
      <c r="J3632" s="35">
        <v>6.1808241235562506E-5</v>
      </c>
      <c r="K3632" s="35">
        <v>5.4801074317183198E-5</v>
      </c>
      <c r="L3632" s="35">
        <v>4.2470039259149403E-6</v>
      </c>
      <c r="M3632" s="35">
        <v>4.7194256846421702E-7</v>
      </c>
      <c r="N3632" s="35">
        <v>3.1450887720061898E-6</v>
      </c>
      <c r="O3632" s="35">
        <v>1.9802479480001101E-6</v>
      </c>
      <c r="P3632" s="35">
        <v>7.8837460127297005E-7</v>
      </c>
      <c r="Q3632" s="35">
        <v>1.19959832638026E-6</v>
      </c>
      <c r="R3632" s="35">
        <f t="shared" si="59"/>
        <v>1.5891159011750987E-4</v>
      </c>
    </row>
    <row r="3633" spans="1:18" ht="15">
      <c r="A3633" s="28" t="s">
        <v>79</v>
      </c>
      <c r="B3633" s="37">
        <v>64</v>
      </c>
      <c r="C3633" s="29">
        <v>40</v>
      </c>
      <c r="D3633" s="23" t="s">
        <v>54</v>
      </c>
      <c r="E3633" s="35">
        <v>7.6292441194128398E-5</v>
      </c>
      <c r="F3633" s="35">
        <v>5.7780848272468102E-5</v>
      </c>
      <c r="G3633" s="35">
        <v>5.4895840723268897E-5</v>
      </c>
      <c r="H3633" s="35">
        <v>6.7214179961815195E-5</v>
      </c>
      <c r="I3633" s="35">
        <v>1.80691490232174E-4</v>
      </c>
      <c r="J3633" s="35">
        <v>1.6198779185509101E-3</v>
      </c>
      <c r="K3633" s="35">
        <v>6.4950852266518796E-4</v>
      </c>
      <c r="L3633" s="35">
        <v>1.9891496766695699E-4</v>
      </c>
      <c r="M3633" s="35">
        <v>2.09644329324047E-5</v>
      </c>
      <c r="N3633" s="35">
        <v>4.8196093968845999E-4</v>
      </c>
      <c r="O3633" s="35">
        <v>5.4618579601398998E-5</v>
      </c>
      <c r="P3633" s="35">
        <v>1.3031111248385801E-4</v>
      </c>
      <c r="Q3633" s="35">
        <v>3.7420486380108001E-5</v>
      </c>
      <c r="R3633" s="35">
        <f t="shared" si="59"/>
        <v>3.6304517603531396E-3</v>
      </c>
    </row>
    <row r="3634" spans="1:18" ht="15">
      <c r="A3634" s="28" t="s">
        <v>79</v>
      </c>
      <c r="B3634" s="37">
        <v>64</v>
      </c>
      <c r="C3634" s="29">
        <v>41</v>
      </c>
      <c r="D3634" s="23" t="s">
        <v>55</v>
      </c>
      <c r="E3634" s="35">
        <v>1.4721122125354401E-4</v>
      </c>
      <c r="F3634" s="35">
        <v>6.7985426739281804E-5</v>
      </c>
      <c r="G3634" s="35">
        <v>3.1249245541362001E-5</v>
      </c>
      <c r="H3634" s="35">
        <v>5.59793694180625E-5</v>
      </c>
      <c r="I3634" s="35">
        <v>1.24518537521745E-4</v>
      </c>
      <c r="J3634" s="35">
        <v>1.96283526373859E-3</v>
      </c>
      <c r="K3634" s="35">
        <v>8.6753674370357401E-4</v>
      </c>
      <c r="L3634" s="35">
        <v>2.42719521199069E-4</v>
      </c>
      <c r="M3634" s="35">
        <v>2.1891239449760398E-5</v>
      </c>
      <c r="N3634" s="35">
        <v>1.6634715873167099E-4</v>
      </c>
      <c r="O3634" s="35">
        <v>7.3799238390114604E-5</v>
      </c>
      <c r="P3634" s="35">
        <v>3.1179341291256602E-5</v>
      </c>
      <c r="Q3634" s="35">
        <v>3.3031526074869698E-5</v>
      </c>
      <c r="R3634" s="35">
        <f t="shared" si="59"/>
        <v>3.8262838330529003E-3</v>
      </c>
    </row>
    <row r="3635" spans="1:18" ht="15">
      <c r="A3635" s="28" t="s">
        <v>79</v>
      </c>
      <c r="B3635" s="37">
        <v>64</v>
      </c>
      <c r="C3635" s="29">
        <v>42</v>
      </c>
      <c r="D3635" s="21" t="s">
        <v>56</v>
      </c>
      <c r="E3635" s="35">
        <v>3.2080626461281701E-6</v>
      </c>
      <c r="F3635" s="35">
        <v>2.06932348696628E-6</v>
      </c>
      <c r="G3635" s="35">
        <v>1.0908435648313E-6</v>
      </c>
      <c r="H3635" s="35">
        <v>2.3072694476600798E-6</v>
      </c>
      <c r="I3635" s="35">
        <v>3.9045759068677898E-6</v>
      </c>
      <c r="J3635" s="35">
        <v>8.7898137150436195E-5</v>
      </c>
      <c r="K3635" s="35">
        <v>1.5203075188329501E-4</v>
      </c>
      <c r="L3635" s="35">
        <v>8.7605336394546508E-6</v>
      </c>
      <c r="M3635" s="35">
        <v>5.9178850571589998E-7</v>
      </c>
      <c r="N3635" s="35">
        <v>6.0598233146150497E-6</v>
      </c>
      <c r="O3635" s="35">
        <v>2.70939920576118E-6</v>
      </c>
      <c r="P3635" s="35">
        <v>2.88003367476429E-6</v>
      </c>
      <c r="Q3635" s="35">
        <v>1.1933575672551799E-6</v>
      </c>
      <c r="R3635" s="35">
        <f t="shared" si="59"/>
        <v>2.7470389999375102E-4</v>
      </c>
    </row>
    <row r="3636" spans="1:18" ht="15">
      <c r="A3636" s="28" t="s">
        <v>79</v>
      </c>
      <c r="B3636" s="37">
        <v>64</v>
      </c>
      <c r="C3636" s="29">
        <v>43</v>
      </c>
      <c r="D3636" s="21" t="s">
        <v>57</v>
      </c>
      <c r="E3636" s="35">
        <v>1.53356880077323E-5</v>
      </c>
      <c r="F3636" s="35">
        <v>9.7881473459355204E-6</v>
      </c>
      <c r="G3636" s="35">
        <v>9.4242278022034397E-6</v>
      </c>
      <c r="H3636" s="35">
        <v>1.6412015355491501E-5</v>
      </c>
      <c r="I3636" s="35">
        <v>1.5972368114694701E-5</v>
      </c>
      <c r="J3636" s="35">
        <v>2.4213769217687001E-4</v>
      </c>
      <c r="K3636" s="35">
        <v>8.2238617665621704E-4</v>
      </c>
      <c r="L3636" s="35">
        <v>2.7534744127434301E-5</v>
      </c>
      <c r="M3636" s="35">
        <v>4.1999499341623901E-6</v>
      </c>
      <c r="N3636" s="35">
        <v>2.6546931302453801E-5</v>
      </c>
      <c r="O3636" s="35">
        <v>1.54487995531705E-5</v>
      </c>
      <c r="P3636" s="35">
        <v>7.8080366843572295E-6</v>
      </c>
      <c r="Q3636" s="35">
        <v>3.3192229392764002E-6</v>
      </c>
      <c r="R3636" s="35">
        <f t="shared" si="59"/>
        <v>1.2163139999999992E-3</v>
      </c>
    </row>
    <row r="3637" spans="1:18" ht="15">
      <c r="A3637" s="28" t="s">
        <v>79</v>
      </c>
      <c r="B3637" s="37">
        <v>64</v>
      </c>
      <c r="C3637" s="29">
        <v>44</v>
      </c>
      <c r="D3637" s="21" t="s">
        <v>58</v>
      </c>
      <c r="E3637" s="35">
        <v>0</v>
      </c>
      <c r="F3637" s="35">
        <v>0</v>
      </c>
      <c r="G3637" s="35">
        <v>0</v>
      </c>
      <c r="H3637" s="35">
        <v>0</v>
      </c>
      <c r="I3637" s="35">
        <v>0</v>
      </c>
      <c r="J3637" s="35">
        <v>0</v>
      </c>
      <c r="K3637" s="35">
        <v>0</v>
      </c>
      <c r="L3637" s="35">
        <v>0</v>
      </c>
      <c r="M3637" s="35">
        <v>0</v>
      </c>
      <c r="N3637" s="35">
        <v>0</v>
      </c>
      <c r="O3637" s="35">
        <v>0</v>
      </c>
      <c r="P3637" s="35">
        <v>0</v>
      </c>
      <c r="Q3637" s="35">
        <v>0</v>
      </c>
      <c r="R3637" s="35">
        <f t="shared" si="59"/>
        <v>0</v>
      </c>
    </row>
    <row r="3638" spans="1:18" ht="15">
      <c r="A3638" s="28" t="s">
        <v>79</v>
      </c>
      <c r="B3638" s="37">
        <v>64</v>
      </c>
      <c r="C3638" s="29">
        <v>45</v>
      </c>
      <c r="D3638" s="21" t="s">
        <v>59</v>
      </c>
      <c r="E3638" s="35">
        <v>3.5461393551457299E-6</v>
      </c>
      <c r="F3638" s="35">
        <v>2.9356058761722099E-6</v>
      </c>
      <c r="G3638" s="35">
        <v>1.45123406883149E-6</v>
      </c>
      <c r="H3638" s="35">
        <v>3.0206164302069801E-6</v>
      </c>
      <c r="I3638" s="35">
        <v>4.4334110609650497E-6</v>
      </c>
      <c r="J3638" s="35">
        <v>6.3598599616313101E-5</v>
      </c>
      <c r="K3638" s="35">
        <v>4.2499879510198398E-4</v>
      </c>
      <c r="L3638" s="35">
        <v>7.6254296190896701E-6</v>
      </c>
      <c r="M3638" s="35">
        <v>8.4972633416048195E-7</v>
      </c>
      <c r="N3638" s="35">
        <v>7.2027704108319701E-6</v>
      </c>
      <c r="O3638" s="35">
        <v>2.7977528712612101E-6</v>
      </c>
      <c r="P3638" s="35">
        <v>1.7711256384908199E-6</v>
      </c>
      <c r="Q3638" s="35">
        <v>9.1793950749492197E-7</v>
      </c>
      <c r="R3638" s="35">
        <f t="shared" si="59"/>
        <v>5.251491458909478E-4</v>
      </c>
    </row>
    <row r="3639" spans="1:18" ht="15">
      <c r="A3639" s="28" t="s">
        <v>79</v>
      </c>
      <c r="B3639" s="37">
        <v>64</v>
      </c>
      <c r="C3639" s="29">
        <v>46</v>
      </c>
      <c r="D3639" s="21" t="s">
        <v>60</v>
      </c>
      <c r="E3639" s="35">
        <v>2.66387975854118E-6</v>
      </c>
      <c r="F3639" s="35">
        <v>2.5313382888841599E-6</v>
      </c>
      <c r="G3639" s="35">
        <v>7.3899055683653597E-7</v>
      </c>
      <c r="H3639" s="35">
        <v>5.3977737728233901E-6</v>
      </c>
      <c r="I3639" s="35">
        <v>6.3959439562380296E-6</v>
      </c>
      <c r="J3639" s="35">
        <v>5.8584310563818301E-5</v>
      </c>
      <c r="K3639" s="35">
        <v>1.0236772669514401E-3</v>
      </c>
      <c r="L3639" s="35">
        <v>4.2386154353064198E-6</v>
      </c>
      <c r="M3639" s="35">
        <v>4.8722441878433602E-7</v>
      </c>
      <c r="N3639" s="35">
        <v>9.6163584971650296E-6</v>
      </c>
      <c r="O3639" s="35">
        <v>1.98073707102309E-6</v>
      </c>
      <c r="P3639" s="35">
        <v>2.9826044599396702E-6</v>
      </c>
      <c r="Q3639" s="35">
        <v>7.0495626919868598E-7</v>
      </c>
      <c r="R3639" s="35">
        <f t="shared" si="59"/>
        <v>1.1199999999999988E-3</v>
      </c>
    </row>
    <row r="3640" spans="1:18" ht="15">
      <c r="A3640" s="28" t="s">
        <v>79</v>
      </c>
      <c r="B3640" s="37">
        <v>64</v>
      </c>
      <c r="C3640" s="29">
        <v>47</v>
      </c>
      <c r="D3640" s="21" t="s">
        <v>61</v>
      </c>
      <c r="E3640" s="35">
        <v>1.3837131196130001E-4</v>
      </c>
      <c r="F3640" s="35">
        <v>1.17435951006174E-4</v>
      </c>
      <c r="G3640" s="35">
        <v>2.8371890575925702E-5</v>
      </c>
      <c r="H3640" s="35">
        <v>7.4169935372696901E-5</v>
      </c>
      <c r="I3640" s="35">
        <v>6.2530422289197506E-5</v>
      </c>
      <c r="J3640" s="35">
        <v>1.44640387761318E-3</v>
      </c>
      <c r="K3640" s="35">
        <v>6.4508074692219896E-3</v>
      </c>
      <c r="L3640" s="35">
        <v>1.3169332745268999E-4</v>
      </c>
      <c r="M3640" s="35">
        <v>1.4700742395615799E-5</v>
      </c>
      <c r="N3640" s="35">
        <v>1.31137346466569E-4</v>
      </c>
      <c r="O3640" s="35">
        <v>5.26811392540816E-5</v>
      </c>
      <c r="P3640" s="35">
        <v>3.8117418322989598E-5</v>
      </c>
      <c r="Q3640" s="35">
        <v>1.69687978628829E-5</v>
      </c>
      <c r="R3640" s="35">
        <f t="shared" si="59"/>
        <v>8.7033896297952929E-3</v>
      </c>
    </row>
    <row r="3641" spans="1:18" ht="15">
      <c r="A3641" s="28" t="s">
        <v>79</v>
      </c>
      <c r="B3641" s="37">
        <v>64</v>
      </c>
      <c r="C3641" s="29">
        <v>48</v>
      </c>
      <c r="D3641" s="22" t="s">
        <v>62</v>
      </c>
      <c r="E3641" s="35">
        <v>1.27188660249817E-2</v>
      </c>
      <c r="F3641" s="35">
        <v>1.18714083428531E-2</v>
      </c>
      <c r="G3641" s="35">
        <v>5.7507023397427599E-3</v>
      </c>
      <c r="H3641" s="35">
        <v>1.32323611314912E-2</v>
      </c>
      <c r="I3641" s="35">
        <v>1.2015841245416299E-2</v>
      </c>
      <c r="J3641" s="35">
        <v>0.22793551630204001</v>
      </c>
      <c r="K3641" s="35">
        <v>0.68043448858643796</v>
      </c>
      <c r="L3641" s="35">
        <v>3.6631276484999198E-2</v>
      </c>
      <c r="M3641" s="35">
        <v>3.08456777937129E-3</v>
      </c>
      <c r="N3641" s="35">
        <v>2.5488985949773699E-2</v>
      </c>
      <c r="O3641" s="35">
        <v>1.0155424775217499E-2</v>
      </c>
      <c r="P3641" s="35">
        <v>7.0630468683597902E-3</v>
      </c>
      <c r="Q3641" s="35">
        <v>3.8324983503019599E-3</v>
      </c>
      <c r="R3641" s="35">
        <f t="shared" si="59"/>
        <v>1.0502149841809869</v>
      </c>
    </row>
    <row r="3642" spans="1:18" ht="15">
      <c r="A3642" s="28" t="s">
        <v>79</v>
      </c>
      <c r="B3642" s="37">
        <v>64</v>
      </c>
      <c r="C3642" s="29">
        <v>49</v>
      </c>
      <c r="D3642" s="22" t="s">
        <v>63</v>
      </c>
      <c r="E3642" s="35">
        <v>0</v>
      </c>
      <c r="F3642" s="35">
        <v>0</v>
      </c>
      <c r="G3642" s="35">
        <v>0</v>
      </c>
      <c r="H3642" s="35">
        <v>0</v>
      </c>
      <c r="I3642" s="35">
        <v>0</v>
      </c>
      <c r="J3642" s="35">
        <v>0</v>
      </c>
      <c r="K3642" s="35">
        <v>0</v>
      </c>
      <c r="L3642" s="35">
        <v>0</v>
      </c>
      <c r="M3642" s="35">
        <v>0</v>
      </c>
      <c r="N3642" s="35">
        <v>0</v>
      </c>
      <c r="O3642" s="35">
        <v>0</v>
      </c>
      <c r="P3642" s="35">
        <v>0</v>
      </c>
      <c r="Q3642" s="35">
        <v>0</v>
      </c>
      <c r="R3642" s="35">
        <f t="shared" si="59"/>
        <v>0</v>
      </c>
    </row>
    <row r="3643" spans="1:18" ht="15">
      <c r="A3643" s="28" t="s">
        <v>79</v>
      </c>
      <c r="B3643" s="37">
        <v>64</v>
      </c>
      <c r="C3643" s="29">
        <v>50</v>
      </c>
      <c r="D3643" s="22" t="s">
        <v>64</v>
      </c>
      <c r="E3643" s="35">
        <v>0</v>
      </c>
      <c r="F3643" s="35">
        <v>0</v>
      </c>
      <c r="G3643" s="35">
        <v>0</v>
      </c>
      <c r="H3643" s="35">
        <v>0</v>
      </c>
      <c r="I3643" s="35">
        <v>0</v>
      </c>
      <c r="J3643" s="35">
        <v>0</v>
      </c>
      <c r="K3643" s="35">
        <v>0</v>
      </c>
      <c r="L3643" s="35">
        <v>0</v>
      </c>
      <c r="M3643" s="35">
        <v>0</v>
      </c>
      <c r="N3643" s="35">
        <v>0</v>
      </c>
      <c r="O3643" s="35">
        <v>0</v>
      </c>
      <c r="P3643" s="35">
        <v>0</v>
      </c>
      <c r="Q3643" s="35">
        <v>0</v>
      </c>
      <c r="R3643" s="35">
        <f t="shared" si="59"/>
        <v>0</v>
      </c>
    </row>
    <row r="3644" spans="1:18" ht="15">
      <c r="A3644" s="28" t="s">
        <v>79</v>
      </c>
      <c r="B3644" s="37">
        <v>64</v>
      </c>
      <c r="C3644" s="29">
        <v>51</v>
      </c>
      <c r="D3644" s="21" t="s">
        <v>65</v>
      </c>
      <c r="E3644" s="35">
        <v>3.4626169347527297E-5</v>
      </c>
      <c r="F3644" s="35">
        <v>3.8664684643855397E-5</v>
      </c>
      <c r="G3644" s="35">
        <v>1.3432284121674201E-5</v>
      </c>
      <c r="H3644" s="35">
        <v>4.1336672482480697E-5</v>
      </c>
      <c r="I3644" s="35">
        <v>3.4877017698377701E-5</v>
      </c>
      <c r="J3644" s="35">
        <v>6.6704132010927204E-4</v>
      </c>
      <c r="K3644" s="35">
        <v>3.0260583586704101E-3</v>
      </c>
      <c r="L3644" s="35">
        <v>1.00033193376616E-4</v>
      </c>
      <c r="M3644" s="35">
        <v>1.4409381409752499E-5</v>
      </c>
      <c r="N3644" s="35">
        <v>7.1204797027241005E-5</v>
      </c>
      <c r="O3644" s="35">
        <v>3.9507642747366201E-5</v>
      </c>
      <c r="P3644" s="35">
        <v>1.9737296473797099E-5</v>
      </c>
      <c r="Q3644" s="35">
        <v>9.9132529797605494E-6</v>
      </c>
      <c r="R3644" s="35">
        <f t="shared" si="59"/>
        <v>4.1108420710881319E-3</v>
      </c>
    </row>
    <row r="3645" spans="1:18" ht="15">
      <c r="A3645" s="28" t="s">
        <v>79</v>
      </c>
      <c r="B3645" s="37">
        <v>64</v>
      </c>
      <c r="C3645" s="29">
        <v>52</v>
      </c>
      <c r="D3645" s="21" t="s">
        <v>66</v>
      </c>
      <c r="E3645" s="35">
        <v>4.5076123436913699E-5</v>
      </c>
      <c r="F3645" s="35">
        <v>3.4002687045759E-5</v>
      </c>
      <c r="G3645" s="35">
        <v>1.39925188961442E-5</v>
      </c>
      <c r="H3645" s="35">
        <v>3.3449955260993298E-5</v>
      </c>
      <c r="I3645" s="35">
        <v>4.6813837731343998E-5</v>
      </c>
      <c r="J3645" s="35">
        <v>7.4421476203436897E-4</v>
      </c>
      <c r="K3645" s="35">
        <v>2.4736323636978799E-3</v>
      </c>
      <c r="L3645" s="35">
        <v>1.1257998353601901E-4</v>
      </c>
      <c r="M3645" s="35">
        <v>9.5044780136039302E-6</v>
      </c>
      <c r="N3645" s="35">
        <v>8.8584071743948799E-5</v>
      </c>
      <c r="O3645" s="35">
        <v>3.1061486102180602E-5</v>
      </c>
      <c r="P3645" s="35">
        <v>2.11640911734681E-5</v>
      </c>
      <c r="Q3645" s="35">
        <v>1.01299511514401E-5</v>
      </c>
      <c r="R3645" s="35">
        <f t="shared" si="59"/>
        <v>3.6642063098240633E-3</v>
      </c>
    </row>
    <row r="3646" spans="1:18" ht="15">
      <c r="A3646" s="28" t="s">
        <v>79</v>
      </c>
      <c r="B3646" s="37">
        <v>64</v>
      </c>
      <c r="C3646" s="29">
        <v>53</v>
      </c>
      <c r="D3646" s="21" t="s">
        <v>67</v>
      </c>
      <c r="E3646" s="35">
        <v>7.2485843793849601E-6</v>
      </c>
      <c r="F3646" s="35">
        <v>5.46802451207131E-6</v>
      </c>
      <c r="G3646" s="35">
        <v>2.6208675033405599E-6</v>
      </c>
      <c r="H3646" s="35">
        <v>6.4375250639126803E-6</v>
      </c>
      <c r="I3646" s="35">
        <v>6.1891342156047204E-6</v>
      </c>
      <c r="J3646" s="35">
        <v>1.09852791957498E-4</v>
      </c>
      <c r="K3646" s="35">
        <v>1.0349837612500801E-3</v>
      </c>
      <c r="L3646" s="35">
        <v>1.7475522553485401E-5</v>
      </c>
      <c r="M3646" s="35">
        <v>1.5848143542450299E-6</v>
      </c>
      <c r="N3646" s="35">
        <v>1.46654468009249E-5</v>
      </c>
      <c r="O3646" s="35">
        <v>6.23886397759764E-6</v>
      </c>
      <c r="P3646" s="35">
        <v>3.6373670948891499E-6</v>
      </c>
      <c r="Q3646" s="35">
        <v>1.7167538125115299E-6</v>
      </c>
      <c r="R3646" s="35">
        <f t="shared" si="59"/>
        <v>1.2181194574755459E-3</v>
      </c>
    </row>
    <row r="3647" spans="1:18" ht="15">
      <c r="A3647" s="28" t="s">
        <v>79</v>
      </c>
      <c r="B3647" s="37">
        <v>64</v>
      </c>
      <c r="C3647" s="29">
        <v>54</v>
      </c>
      <c r="D3647" s="21" t="s">
        <v>68</v>
      </c>
      <c r="E3647" s="35">
        <v>2.41296408520967E-4</v>
      </c>
      <c r="F3647" s="35">
        <v>2.2043703214742901E-4</v>
      </c>
      <c r="G3647" s="35">
        <v>7.9866382316017194E-5</v>
      </c>
      <c r="H3647" s="35">
        <v>2.12671244499851E-4</v>
      </c>
      <c r="I3647" s="35">
        <v>2.6207464459516999E-4</v>
      </c>
      <c r="J3647" s="35">
        <v>4.0923135143107097E-3</v>
      </c>
      <c r="K3647" s="35">
        <v>8.2126686215448792E-3</v>
      </c>
      <c r="L3647" s="35">
        <v>5.4934141694205202E-4</v>
      </c>
      <c r="M3647" s="35">
        <v>5.67311814053974E-5</v>
      </c>
      <c r="N3647" s="35">
        <v>4.55158786197285E-4</v>
      </c>
      <c r="O3647" s="35">
        <v>1.7666238329021601E-4</v>
      </c>
      <c r="P3647" s="35">
        <v>1.3809647524640699E-4</v>
      </c>
      <c r="Q3647" s="35">
        <v>5.2760550777498103E-5</v>
      </c>
      <c r="R3647" s="35">
        <f t="shared" si="59"/>
        <v>1.475007864179388E-2</v>
      </c>
    </row>
    <row r="3648" spans="1:18" ht="15">
      <c r="A3648" s="28" t="s">
        <v>79</v>
      </c>
      <c r="B3648" s="37">
        <v>64</v>
      </c>
      <c r="C3648" s="29">
        <v>55</v>
      </c>
      <c r="D3648" s="21" t="s">
        <v>69</v>
      </c>
      <c r="E3648" s="35">
        <v>2.7417921640264701E-5</v>
      </c>
      <c r="F3648" s="35">
        <v>1.7297032154233E-4</v>
      </c>
      <c r="G3648" s="35">
        <v>1.4853620946101E-5</v>
      </c>
      <c r="H3648" s="35">
        <v>1.05303928664039E-4</v>
      </c>
      <c r="I3648" s="35">
        <v>2.77106488555301E-5</v>
      </c>
      <c r="J3648" s="35">
        <v>1.06050883733E-3</v>
      </c>
      <c r="K3648" s="35">
        <v>3.0584140791394101E-3</v>
      </c>
      <c r="L3648" s="35">
        <v>8.0316778625054793E-5</v>
      </c>
      <c r="M3648" s="35">
        <v>2.3151255941908E-5</v>
      </c>
      <c r="N3648" s="35">
        <v>6.47653223444095E-5</v>
      </c>
      <c r="O3648" s="35">
        <v>1.5236006290883199E-4</v>
      </c>
      <c r="P3648" s="35">
        <v>1.9413439862232299E-5</v>
      </c>
      <c r="Q3648" s="35">
        <v>1.4617031990017E-5</v>
      </c>
      <c r="R3648" s="35">
        <f t="shared" si="59"/>
        <v>4.8218032497901273E-3</v>
      </c>
    </row>
    <row r="3649" spans="1:18" ht="15">
      <c r="A3649" s="28" t="s">
        <v>79</v>
      </c>
      <c r="B3649" s="37">
        <v>64</v>
      </c>
      <c r="C3649" s="29">
        <v>56</v>
      </c>
      <c r="D3649" s="21" t="s">
        <v>70</v>
      </c>
      <c r="E3649" s="35">
        <v>3.3277763417512E-3</v>
      </c>
      <c r="F3649" s="35">
        <v>3.0451548376564902E-3</v>
      </c>
      <c r="G3649" s="35">
        <v>1.3800568834601199E-3</v>
      </c>
      <c r="H3649" s="35">
        <v>3.46366980622138E-3</v>
      </c>
      <c r="I3649" s="35">
        <v>3.8096150338988799E-3</v>
      </c>
      <c r="J3649" s="35">
        <v>6.0903350335758798E-2</v>
      </c>
      <c r="K3649" s="35">
        <v>1.11944548458936</v>
      </c>
      <c r="L3649" s="35">
        <v>1.0691665010129201E-2</v>
      </c>
      <c r="M3649" s="35">
        <v>9.8820489021019691E-4</v>
      </c>
      <c r="N3649" s="35">
        <v>8.2924684332832694E-3</v>
      </c>
      <c r="O3649" s="35">
        <v>3.1639969979886302E-3</v>
      </c>
      <c r="P3649" s="35">
        <v>2.2303560155636799E-3</v>
      </c>
      <c r="Q3649" s="35">
        <v>9.9260632344926308E-4</v>
      </c>
      <c r="R3649" s="35">
        <f t="shared" si="59"/>
        <v>1.2217344054987311</v>
      </c>
    </row>
    <row r="3650" spans="1:18" ht="15">
      <c r="A3650" s="28" t="s">
        <v>79</v>
      </c>
      <c r="B3650" s="37">
        <v>64</v>
      </c>
      <c r="C3650" s="29">
        <v>57</v>
      </c>
      <c r="D3650" s="21" t="s">
        <v>71</v>
      </c>
      <c r="E3650" s="35">
        <v>0</v>
      </c>
      <c r="F3650" s="35">
        <v>0</v>
      </c>
      <c r="G3650" s="35">
        <v>0</v>
      </c>
      <c r="H3650" s="35">
        <v>0</v>
      </c>
      <c r="I3650" s="35">
        <v>0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  <c r="O3650" s="35">
        <v>0</v>
      </c>
      <c r="P3650" s="35">
        <v>0</v>
      </c>
      <c r="Q3650" s="35">
        <v>0</v>
      </c>
      <c r="R3650" s="35">
        <f t="shared" si="59"/>
        <v>0</v>
      </c>
    </row>
    <row r="3651" spans="1:18" ht="15">
      <c r="A3651" s="28" t="s">
        <v>78</v>
      </c>
      <c r="B3651" s="37">
        <v>65</v>
      </c>
      <c r="C3651" s="29">
        <v>1</v>
      </c>
      <c r="D3651" s="22" t="s">
        <v>15</v>
      </c>
      <c r="E3651" s="35">
        <v>1.5388791514903599E-3</v>
      </c>
      <c r="F3651" s="35">
        <v>9.0161484844015105E-4</v>
      </c>
      <c r="G3651" s="35">
        <v>2.43429991161052E-4</v>
      </c>
      <c r="H3651" s="35">
        <v>9.2389801908796399E-4</v>
      </c>
      <c r="I3651" s="35">
        <v>7.1912195755987804E-4</v>
      </c>
      <c r="J3651" s="35">
        <v>5.05692542033256E-2</v>
      </c>
      <c r="K3651" s="35">
        <v>1.0254436392507101E-3</v>
      </c>
      <c r="L3651" s="35">
        <v>3.2731502250078798E-3</v>
      </c>
      <c r="M3651" s="35">
        <v>3.1977595156691701E-4</v>
      </c>
      <c r="N3651" s="35">
        <v>3.1435890131276301E-3</v>
      </c>
      <c r="O3651" s="35">
        <v>9.2079935920512705E-4</v>
      </c>
      <c r="P3651" s="35">
        <v>1.6385065698751801E-3</v>
      </c>
      <c r="Q3651" s="35">
        <v>5.4408848537276799E-4</v>
      </c>
      <c r="R3651" s="35">
        <f t="shared" si="59"/>
        <v>6.5761551414471223E-2</v>
      </c>
    </row>
    <row r="3652" spans="1:18" ht="15">
      <c r="A3652" s="28" t="s">
        <v>78</v>
      </c>
      <c r="B3652" s="37">
        <v>65</v>
      </c>
      <c r="C3652" s="29">
        <v>2</v>
      </c>
      <c r="D3652" s="22" t="s">
        <v>16</v>
      </c>
      <c r="E3652" s="35">
        <v>0.101187239141127</v>
      </c>
      <c r="F3652" s="35">
        <v>5.1642595204030299E-2</v>
      </c>
      <c r="G3652" s="35">
        <v>1.31143239626759E-2</v>
      </c>
      <c r="H3652" s="35">
        <v>4.3362175315000702E-2</v>
      </c>
      <c r="I3652" s="35">
        <v>3.5740112178333401E-2</v>
      </c>
      <c r="J3652" s="35">
        <v>2.9878249538064701</v>
      </c>
      <c r="K3652" s="35">
        <v>5.23673961653595E-2</v>
      </c>
      <c r="L3652" s="35">
        <v>0.21401610307281299</v>
      </c>
      <c r="M3652" s="35">
        <v>2.1835520101922998E-2</v>
      </c>
      <c r="N3652" s="35">
        <v>0.14012954145051601</v>
      </c>
      <c r="O3652" s="35">
        <v>4.97636256464404E-2</v>
      </c>
      <c r="P3652" s="35">
        <v>6.3296406327961893E-2</v>
      </c>
      <c r="Q3652" s="35">
        <v>2.8233184596965201E-2</v>
      </c>
      <c r="R3652" s="35">
        <f t="shared" ref="R3652:R3715" si="60">SUM(E3652:Q3652)</f>
        <v>3.8025131769696161</v>
      </c>
    </row>
    <row r="3653" spans="1:18" ht="15">
      <c r="A3653" s="28" t="s">
        <v>78</v>
      </c>
      <c r="B3653" s="37">
        <v>65</v>
      </c>
      <c r="C3653" s="29">
        <v>3</v>
      </c>
      <c r="D3653" s="22" t="s">
        <v>17</v>
      </c>
      <c r="E3653" s="35">
        <v>0.213534224387364</v>
      </c>
      <c r="F3653" s="35">
        <v>0.109751487040505</v>
      </c>
      <c r="G3653" s="35">
        <v>2.8733697163446401E-2</v>
      </c>
      <c r="H3653" s="35">
        <v>8.6788758401363894E-2</v>
      </c>
      <c r="I3653" s="35">
        <v>0.10637842725247</v>
      </c>
      <c r="J3653" s="35">
        <v>4.9302948124942496</v>
      </c>
      <c r="K3653" s="35">
        <v>0.19909742573014999</v>
      </c>
      <c r="L3653" s="35">
        <v>0.44431883048835802</v>
      </c>
      <c r="M3653" s="35">
        <v>4.58923898469977E-2</v>
      </c>
      <c r="N3653" s="35">
        <v>0.25821336191149502</v>
      </c>
      <c r="O3653" s="35">
        <v>0.100277104787576</v>
      </c>
      <c r="P3653" s="35">
        <v>0.11633589556241899</v>
      </c>
      <c r="Q3653" s="35">
        <v>5.5866822542451303E-2</v>
      </c>
      <c r="R3653" s="35">
        <f t="shared" si="60"/>
        <v>6.6954832376088458</v>
      </c>
    </row>
    <row r="3654" spans="1:18" ht="15">
      <c r="A3654" s="28" t="s">
        <v>78</v>
      </c>
      <c r="B3654" s="37">
        <v>65</v>
      </c>
      <c r="C3654" s="29">
        <v>4</v>
      </c>
      <c r="D3654" s="22" t="s">
        <v>18</v>
      </c>
      <c r="E3654" s="35">
        <v>3.9678978327768698E-2</v>
      </c>
      <c r="F3654" s="35">
        <v>2.76451543942535E-2</v>
      </c>
      <c r="G3654" s="35">
        <v>1.12552152120695E-2</v>
      </c>
      <c r="H3654" s="35">
        <v>2.6602978941639401E-2</v>
      </c>
      <c r="I3654" s="35">
        <v>0.37071631779507802</v>
      </c>
      <c r="J3654" s="35">
        <v>7.8351188073635303</v>
      </c>
      <c r="K3654" s="35">
        <v>5.57140276257252E-2</v>
      </c>
      <c r="L3654" s="35">
        <v>0.11792355018759</v>
      </c>
      <c r="M3654" s="35">
        <v>1.3436655009666299E-2</v>
      </c>
      <c r="N3654" s="35">
        <v>0.156790467848369</v>
      </c>
      <c r="O3654" s="35">
        <v>2.8625918282840699E-2</v>
      </c>
      <c r="P3654" s="35">
        <v>4.1460894762475602E-2</v>
      </c>
      <c r="Q3654" s="35">
        <v>1.6346711469358201E-2</v>
      </c>
      <c r="R3654" s="35">
        <f t="shared" si="60"/>
        <v>8.7413156772203653</v>
      </c>
    </row>
    <row r="3655" spans="1:18" ht="15">
      <c r="A3655" s="28" t="s">
        <v>78</v>
      </c>
      <c r="B3655" s="37">
        <v>65</v>
      </c>
      <c r="C3655" s="29">
        <v>5</v>
      </c>
      <c r="D3655" s="22" t="s">
        <v>19</v>
      </c>
      <c r="E3655" s="35">
        <v>5.3193073464111503E-3</v>
      </c>
      <c r="F3655" s="35">
        <v>4.3736133702455002E-3</v>
      </c>
      <c r="G3655" s="35">
        <v>2.3196022257959501E-3</v>
      </c>
      <c r="H3655" s="35">
        <v>3.67424259348061E-3</v>
      </c>
      <c r="I3655" s="35">
        <v>3.61600758020091E-3</v>
      </c>
      <c r="J3655" s="35">
        <v>0.33629770253493102</v>
      </c>
      <c r="K3655" s="35">
        <v>8.4126074765163896E-3</v>
      </c>
      <c r="L3655" s="35">
        <v>1.49225713516647E-2</v>
      </c>
      <c r="M3655" s="35">
        <v>1.78015557399346E-3</v>
      </c>
      <c r="N3655" s="35">
        <v>1.4230940030337201E-2</v>
      </c>
      <c r="O3655" s="35">
        <v>4.3044509961180002E-3</v>
      </c>
      <c r="P3655" s="35">
        <v>6.5504315342880702E-3</v>
      </c>
      <c r="Q3655" s="35">
        <v>2.3416990386351099E-3</v>
      </c>
      <c r="R3655" s="35">
        <f t="shared" si="60"/>
        <v>0.40814333165261807</v>
      </c>
    </row>
    <row r="3656" spans="1:18" ht="15">
      <c r="A3656" s="28" t="s">
        <v>78</v>
      </c>
      <c r="B3656" s="37">
        <v>65</v>
      </c>
      <c r="C3656" s="29">
        <v>6</v>
      </c>
      <c r="D3656" s="22" t="s">
        <v>20</v>
      </c>
      <c r="E3656" s="35">
        <v>5.6214620607719298E-3</v>
      </c>
      <c r="F3656" s="35">
        <v>4.63384850212288E-3</v>
      </c>
      <c r="G3656" s="35">
        <v>1.31769799959522E-3</v>
      </c>
      <c r="H3656" s="35">
        <v>2.7655050577791202E-3</v>
      </c>
      <c r="I3656" s="35">
        <v>1.9146655653249399E-3</v>
      </c>
      <c r="J3656" s="35">
        <v>0.13254480338852001</v>
      </c>
      <c r="K3656" s="35">
        <v>3.99922210932681E-3</v>
      </c>
      <c r="L3656" s="35">
        <v>4.3848037922216997E-2</v>
      </c>
      <c r="M3656" s="35">
        <v>2.34715035385504E-3</v>
      </c>
      <c r="N3656" s="35">
        <v>7.8233267659136903E-3</v>
      </c>
      <c r="O3656" s="35">
        <v>5.5007989700293601E-3</v>
      </c>
      <c r="P3656" s="35">
        <v>2.5569294094694899E-3</v>
      </c>
      <c r="Q3656" s="35">
        <v>2.7511304714595299E-3</v>
      </c>
      <c r="R3656" s="35">
        <f t="shared" si="60"/>
        <v>0.21762457857638506</v>
      </c>
    </row>
    <row r="3657" spans="1:18" ht="15">
      <c r="A3657" s="28" t="s">
        <v>78</v>
      </c>
      <c r="B3657" s="37">
        <v>65</v>
      </c>
      <c r="C3657" s="29">
        <v>7</v>
      </c>
      <c r="D3657" s="22" t="s">
        <v>21</v>
      </c>
      <c r="E3657" s="35">
        <v>3.57052207006453E-4</v>
      </c>
      <c r="F3657" s="35">
        <v>2.9014025463372799E-4</v>
      </c>
      <c r="G3657" s="35">
        <v>1.35088372703975E-4</v>
      </c>
      <c r="H3657" s="35">
        <v>3.2471686479257502E-4</v>
      </c>
      <c r="I3657" s="35">
        <v>1.71469607722875E-4</v>
      </c>
      <c r="J3657" s="35">
        <v>6.7715526027836107E-2</v>
      </c>
      <c r="K3657" s="35">
        <v>5.47447564248781E-4</v>
      </c>
      <c r="L3657" s="35">
        <v>2.2361112882986599E-3</v>
      </c>
      <c r="M3657" s="35">
        <v>1.71821168170484E-4</v>
      </c>
      <c r="N3657" s="35">
        <v>6.6110340254593801E-4</v>
      </c>
      <c r="O3657" s="35">
        <v>4.7362431064363898E-4</v>
      </c>
      <c r="P3657" s="35">
        <v>2.78081225084703E-4</v>
      </c>
      <c r="Q3657" s="35">
        <v>1.94117583583776E-4</v>
      </c>
      <c r="R3657" s="35">
        <f t="shared" si="60"/>
        <v>7.3556299877271691E-2</v>
      </c>
    </row>
    <row r="3658" spans="1:18" ht="15">
      <c r="A3658" s="28" t="s">
        <v>78</v>
      </c>
      <c r="B3658" s="37">
        <v>65</v>
      </c>
      <c r="C3658" s="29">
        <v>8</v>
      </c>
      <c r="D3658" s="22" t="s">
        <v>22</v>
      </c>
      <c r="E3658" s="35">
        <v>0.59319813959948098</v>
      </c>
      <c r="F3658" s="35">
        <v>0.39500122962000001</v>
      </c>
      <c r="G3658" s="35">
        <v>9.9064916326069702E-2</v>
      </c>
      <c r="H3658" s="35">
        <v>0.33829303945519401</v>
      </c>
      <c r="I3658" s="35">
        <v>0.28739446745769798</v>
      </c>
      <c r="J3658" s="35">
        <v>22.835480521795802</v>
      </c>
      <c r="K3658" s="35">
        <v>0.39069323626679398</v>
      </c>
      <c r="L3658" s="35">
        <v>1.7466699676833</v>
      </c>
      <c r="M3658" s="35">
        <v>0.17350640645847001</v>
      </c>
      <c r="N3658" s="35">
        <v>1.07989409415515</v>
      </c>
      <c r="O3658" s="35">
        <v>0.37582115036240199</v>
      </c>
      <c r="P3658" s="35">
        <v>0.505795248600584</v>
      </c>
      <c r="Q3658" s="35">
        <v>0.27023053725214202</v>
      </c>
      <c r="R3658" s="35">
        <f t="shared" si="60"/>
        <v>29.091042955033089</v>
      </c>
    </row>
    <row r="3659" spans="1:18" ht="15">
      <c r="A3659" s="28" t="s">
        <v>78</v>
      </c>
      <c r="B3659" s="37">
        <v>65</v>
      </c>
      <c r="C3659" s="29">
        <v>9</v>
      </c>
      <c r="D3659" s="22" t="s">
        <v>23</v>
      </c>
      <c r="E3659" s="35">
        <v>0.53570380550332997</v>
      </c>
      <c r="F3659" s="35">
        <v>0.44615185071738001</v>
      </c>
      <c r="G3659" s="35">
        <v>9.1409539039462404E-2</v>
      </c>
      <c r="H3659" s="35">
        <v>0.27767427638214298</v>
      </c>
      <c r="I3659" s="35">
        <v>0.38489914050326102</v>
      </c>
      <c r="J3659" s="35">
        <v>20.1605430617888</v>
      </c>
      <c r="K3659" s="35">
        <v>0.34195640220711698</v>
      </c>
      <c r="L3659" s="35">
        <v>1.50890975778908</v>
      </c>
      <c r="M3659" s="35">
        <v>0.11693103051172</v>
      </c>
      <c r="N3659" s="35">
        <v>0.649628392309479</v>
      </c>
      <c r="O3659" s="35">
        <v>0.25939267429410201</v>
      </c>
      <c r="P3659" s="35">
        <v>0.325816419081983</v>
      </c>
      <c r="Q3659" s="35">
        <v>0.35567079659427098</v>
      </c>
      <c r="R3659" s="35">
        <f t="shared" si="60"/>
        <v>25.454687146722133</v>
      </c>
    </row>
    <row r="3660" spans="1:18" ht="15">
      <c r="A3660" s="28" t="s">
        <v>78</v>
      </c>
      <c r="B3660" s="37">
        <v>65</v>
      </c>
      <c r="C3660" s="29">
        <v>10</v>
      </c>
      <c r="D3660" s="22" t="s">
        <v>24</v>
      </c>
      <c r="E3660" s="35">
        <v>0.608113097477467</v>
      </c>
      <c r="F3660" s="35">
        <v>0.13350942782240599</v>
      </c>
      <c r="G3660" s="35">
        <v>1.9011119084670802E-2</v>
      </c>
      <c r="H3660" s="35">
        <v>8.11601199585959E-2</v>
      </c>
      <c r="I3660" s="35">
        <v>0.14089291217682401</v>
      </c>
      <c r="J3660" s="35">
        <v>4.8682427553694101</v>
      </c>
      <c r="K3660" s="35">
        <v>0.17193679125841199</v>
      </c>
      <c r="L3660" s="35">
        <v>0.229832835595361</v>
      </c>
      <c r="M3660" s="35">
        <v>2.5738537233164601E-2</v>
      </c>
      <c r="N3660" s="35">
        <v>0.213485612819098</v>
      </c>
      <c r="O3660" s="35">
        <v>8.3155311022748202E-2</v>
      </c>
      <c r="P3660" s="35">
        <v>7.7563285074525007E-2</v>
      </c>
      <c r="Q3660" s="35">
        <v>2.7753891466273699E-2</v>
      </c>
      <c r="R3660" s="35">
        <f t="shared" si="60"/>
        <v>6.680395696358957</v>
      </c>
    </row>
    <row r="3661" spans="1:18" ht="15">
      <c r="A3661" s="28" t="s">
        <v>78</v>
      </c>
      <c r="B3661" s="37">
        <v>65</v>
      </c>
      <c r="C3661" s="29">
        <v>11</v>
      </c>
      <c r="D3661" s="22" t="s">
        <v>25</v>
      </c>
      <c r="E3661" s="35">
        <v>0.446068448164264</v>
      </c>
      <c r="F3661" s="35">
        <v>0.211208515805652</v>
      </c>
      <c r="G3661" s="35">
        <v>7.5496861364012499E-2</v>
      </c>
      <c r="H3661" s="35">
        <v>0.38912080577730102</v>
      </c>
      <c r="I3661" s="35">
        <v>0.113541649092089</v>
      </c>
      <c r="J3661" s="35">
        <v>14.904985044575801</v>
      </c>
      <c r="K3661" s="35">
        <v>0.256377476382951</v>
      </c>
      <c r="L3661" s="35">
        <v>0.90628175786434295</v>
      </c>
      <c r="M3661" s="35">
        <v>7.3509261608081494E-2</v>
      </c>
      <c r="N3661" s="35">
        <v>1.3125807812577499</v>
      </c>
      <c r="O3661" s="35">
        <v>0.34310508103799697</v>
      </c>
      <c r="P3661" s="35">
        <v>0.57821751525881604</v>
      </c>
      <c r="Q3661" s="35">
        <v>8.7827569752986195E-2</v>
      </c>
      <c r="R3661" s="35">
        <f t="shared" si="60"/>
        <v>19.698320767942043</v>
      </c>
    </row>
    <row r="3662" spans="1:18" ht="15">
      <c r="A3662" s="28" t="s">
        <v>78</v>
      </c>
      <c r="B3662" s="37">
        <v>65</v>
      </c>
      <c r="C3662" s="29">
        <v>12</v>
      </c>
      <c r="D3662" s="21" t="s">
        <v>26</v>
      </c>
      <c r="E3662" s="35">
        <v>4.8553492163617498E-2</v>
      </c>
      <c r="F3662" s="35">
        <v>7.0650506892406401E-3</v>
      </c>
      <c r="G3662" s="35">
        <v>1.1597384309204801E-3</v>
      </c>
      <c r="H3662" s="35">
        <v>5.0431969799439903E-3</v>
      </c>
      <c r="I3662" s="35">
        <v>2.2417496530244599E-3</v>
      </c>
      <c r="J3662" s="35">
        <v>0.118792554063004</v>
      </c>
      <c r="K3662" s="35">
        <v>4.3967833091674803E-3</v>
      </c>
      <c r="L3662" s="35">
        <v>1.17211271308177E-2</v>
      </c>
      <c r="M3662" s="35">
        <v>1.26156882452403E-3</v>
      </c>
      <c r="N3662" s="35">
        <v>6.4457375839430597E-3</v>
      </c>
      <c r="O3662" s="35">
        <v>4.1375855398781396E-3</v>
      </c>
      <c r="P3662" s="35">
        <v>2.1494739719971801E-3</v>
      </c>
      <c r="Q3662" s="35">
        <v>1.5498382618587001E-3</v>
      </c>
      <c r="R3662" s="35">
        <f t="shared" si="60"/>
        <v>0.21451789660193735</v>
      </c>
    </row>
    <row r="3663" spans="1:18" ht="15">
      <c r="A3663" s="28" t="s">
        <v>78</v>
      </c>
      <c r="B3663" s="37">
        <v>65</v>
      </c>
      <c r="C3663" s="29">
        <v>13</v>
      </c>
      <c r="D3663" s="21" t="s">
        <v>27</v>
      </c>
      <c r="E3663" s="35">
        <v>4.7838660093137502E-7</v>
      </c>
      <c r="F3663" s="35">
        <v>4.4346064080858598E-7</v>
      </c>
      <c r="G3663" s="35">
        <v>2.8063521320113301E-7</v>
      </c>
      <c r="H3663" s="35">
        <v>3.4610835482860302E-7</v>
      </c>
      <c r="I3663" s="35">
        <v>2.5438300565670801E-7</v>
      </c>
      <c r="J3663" s="35">
        <v>2.6388971852541001E-5</v>
      </c>
      <c r="K3663" s="35">
        <v>3.8847677093998399E-7</v>
      </c>
      <c r="L3663" s="35">
        <v>2.0467129580533999E-6</v>
      </c>
      <c r="M3663" s="35">
        <v>2.2556837826297799E-7</v>
      </c>
      <c r="N3663" s="35">
        <v>9.6358341066789198E-7</v>
      </c>
      <c r="O3663" s="35">
        <v>4.4078735963928098E-7</v>
      </c>
      <c r="P3663" s="35">
        <v>3.2179833163399603E-7</v>
      </c>
      <c r="Q3663" s="35">
        <v>2.25053662095144E-7</v>
      </c>
      <c r="R3663" s="35">
        <f t="shared" si="60"/>
        <v>3.2803926539260081E-5</v>
      </c>
    </row>
    <row r="3664" spans="1:18" ht="15">
      <c r="A3664" s="28" t="s">
        <v>78</v>
      </c>
      <c r="B3664" s="37">
        <v>65</v>
      </c>
      <c r="C3664" s="29">
        <v>14</v>
      </c>
      <c r="D3664" s="21" t="s">
        <v>28</v>
      </c>
      <c r="E3664" s="35">
        <v>1.6828986950692799E-6</v>
      </c>
      <c r="F3664" s="35">
        <v>1.4250387360417799E-6</v>
      </c>
      <c r="G3664" s="35">
        <v>2.49924456123723E-7</v>
      </c>
      <c r="H3664" s="35">
        <v>1.0118756456147601E-6</v>
      </c>
      <c r="I3664" s="35">
        <v>8.5139023554070799E-7</v>
      </c>
      <c r="J3664" s="35">
        <v>1.0459259430652601E-4</v>
      </c>
      <c r="K3664" s="35">
        <v>1.4349227668446299E-6</v>
      </c>
      <c r="L3664" s="35">
        <v>4.41185485250142E-6</v>
      </c>
      <c r="M3664" s="35">
        <v>6.8020097921724703E-7</v>
      </c>
      <c r="N3664" s="35">
        <v>3.6169335524035602E-6</v>
      </c>
      <c r="O3664" s="35">
        <v>1.15301508896106E-6</v>
      </c>
      <c r="P3664" s="35">
        <v>1.7444863218488501E-6</v>
      </c>
      <c r="Q3664" s="35">
        <v>8.5892502201042705E-7</v>
      </c>
      <c r="R3664" s="35">
        <f t="shared" si="60"/>
        <v>1.2371406065870343E-4</v>
      </c>
    </row>
    <row r="3665" spans="1:18" ht="15">
      <c r="A3665" s="28" t="s">
        <v>78</v>
      </c>
      <c r="B3665" s="37">
        <v>65</v>
      </c>
      <c r="C3665" s="29">
        <v>15</v>
      </c>
      <c r="D3665" s="21" t="s">
        <v>29</v>
      </c>
      <c r="E3665" s="35">
        <v>0</v>
      </c>
      <c r="F3665" s="35">
        <v>0</v>
      </c>
      <c r="G3665" s="35">
        <v>0</v>
      </c>
      <c r="H3665" s="35">
        <v>0</v>
      </c>
      <c r="I3665" s="35">
        <v>0</v>
      </c>
      <c r="J3665" s="35">
        <v>0</v>
      </c>
      <c r="K3665" s="35">
        <v>0</v>
      </c>
      <c r="L3665" s="35">
        <v>0</v>
      </c>
      <c r="M3665" s="35">
        <v>0</v>
      </c>
      <c r="N3665" s="35">
        <v>0</v>
      </c>
      <c r="O3665" s="35">
        <v>0</v>
      </c>
      <c r="P3665" s="35">
        <v>0</v>
      </c>
      <c r="Q3665" s="35">
        <v>0</v>
      </c>
      <c r="R3665" s="35">
        <f t="shared" si="60"/>
        <v>0</v>
      </c>
    </row>
    <row r="3666" spans="1:18" ht="15">
      <c r="A3666" s="28" t="s">
        <v>78</v>
      </c>
      <c r="B3666" s="37">
        <v>65</v>
      </c>
      <c r="C3666" s="29">
        <v>16</v>
      </c>
      <c r="D3666" s="21" t="s">
        <v>30</v>
      </c>
      <c r="E3666" s="35">
        <v>6.4165450340633199E-5</v>
      </c>
      <c r="F3666" s="35">
        <v>5.1116769717625198E-5</v>
      </c>
      <c r="G3666" s="35">
        <v>2.9892724490555399E-5</v>
      </c>
      <c r="H3666" s="35">
        <v>5.2558566743807199E-5</v>
      </c>
      <c r="I3666" s="35">
        <v>2.2878680305188201E-5</v>
      </c>
      <c r="J3666" s="35">
        <v>2.5014853685788102E-3</v>
      </c>
      <c r="K3666" s="35">
        <v>4.1961283263352397E-5</v>
      </c>
      <c r="L3666" s="35">
        <v>2.53129401604031E-4</v>
      </c>
      <c r="M3666" s="35">
        <v>2.41886834317188E-5</v>
      </c>
      <c r="N3666" s="35">
        <v>7.8178944913354101E-5</v>
      </c>
      <c r="O3666" s="35">
        <v>6.7144547184047699E-5</v>
      </c>
      <c r="P3666" s="35">
        <v>3.2326077605155499E-5</v>
      </c>
      <c r="Q3666" s="35">
        <v>2.5206974741730699E-5</v>
      </c>
      <c r="R3666" s="35">
        <f t="shared" si="60"/>
        <v>3.2442334729200096E-3</v>
      </c>
    </row>
    <row r="3667" spans="1:18" ht="15">
      <c r="A3667" s="28" t="s">
        <v>78</v>
      </c>
      <c r="B3667" s="37">
        <v>65</v>
      </c>
      <c r="C3667" s="29">
        <v>17</v>
      </c>
      <c r="D3667" s="21" t="s">
        <v>31</v>
      </c>
      <c r="E3667" s="35">
        <v>0</v>
      </c>
      <c r="F3667" s="35">
        <v>0</v>
      </c>
      <c r="G3667" s="35">
        <v>0</v>
      </c>
      <c r="H3667" s="35">
        <v>0</v>
      </c>
      <c r="I3667" s="35">
        <v>0</v>
      </c>
      <c r="J3667" s="35">
        <v>0</v>
      </c>
      <c r="K3667" s="35">
        <v>0</v>
      </c>
      <c r="L3667" s="35">
        <v>0</v>
      </c>
      <c r="M3667" s="35">
        <v>0</v>
      </c>
      <c r="N3667" s="35">
        <v>0</v>
      </c>
      <c r="O3667" s="35">
        <v>0</v>
      </c>
      <c r="P3667" s="35">
        <v>0</v>
      </c>
      <c r="Q3667" s="35">
        <v>0</v>
      </c>
      <c r="R3667" s="35">
        <f t="shared" si="60"/>
        <v>0</v>
      </c>
    </row>
    <row r="3668" spans="1:18" ht="15">
      <c r="A3668" s="28" t="s">
        <v>78</v>
      </c>
      <c r="B3668" s="37">
        <v>65</v>
      </c>
      <c r="C3668" s="29">
        <v>18</v>
      </c>
      <c r="D3668" s="21" t="s">
        <v>32</v>
      </c>
      <c r="E3668" s="35">
        <v>0</v>
      </c>
      <c r="F3668" s="35">
        <v>0</v>
      </c>
      <c r="G3668" s="35">
        <v>0</v>
      </c>
      <c r="H3668" s="35">
        <v>0</v>
      </c>
      <c r="I3668" s="35">
        <v>0</v>
      </c>
      <c r="J3668" s="35">
        <v>0</v>
      </c>
      <c r="K3668" s="35">
        <v>0</v>
      </c>
      <c r="L3668" s="35">
        <v>0</v>
      </c>
      <c r="M3668" s="35">
        <v>0</v>
      </c>
      <c r="N3668" s="35">
        <v>0</v>
      </c>
      <c r="O3668" s="35">
        <v>0</v>
      </c>
      <c r="P3668" s="35">
        <v>0</v>
      </c>
      <c r="Q3668" s="35">
        <v>0</v>
      </c>
      <c r="R3668" s="35">
        <f t="shared" si="60"/>
        <v>0</v>
      </c>
    </row>
    <row r="3669" spans="1:18" ht="15">
      <c r="A3669" s="28" t="s">
        <v>78</v>
      </c>
      <c r="B3669" s="37">
        <v>65</v>
      </c>
      <c r="C3669" s="29">
        <v>19</v>
      </c>
      <c r="D3669" s="22" t="s">
        <v>33</v>
      </c>
      <c r="E3669" s="35">
        <v>5.3463975677465001E-5</v>
      </c>
      <c r="F3669" s="35">
        <v>2.6283096222010098E-5</v>
      </c>
      <c r="G3669" s="35">
        <v>7.2736822035397796E-6</v>
      </c>
      <c r="H3669" s="35">
        <v>2.1392730149698401E-5</v>
      </c>
      <c r="I3669" s="35">
        <v>8.3628889153802404E-5</v>
      </c>
      <c r="J3669" s="35">
        <v>4.4807030576847198E-3</v>
      </c>
      <c r="K3669" s="35">
        <v>5.8116868095418402E-5</v>
      </c>
      <c r="L3669" s="35">
        <v>6.9744150467119194E-5</v>
      </c>
      <c r="M3669" s="35">
        <v>8.2056204405579206E-6</v>
      </c>
      <c r="N3669" s="35">
        <v>5.3378958869870402E-5</v>
      </c>
      <c r="O3669" s="35">
        <v>2.0410074811150099E-5</v>
      </c>
      <c r="P3669" s="35">
        <v>3.5263370013826203E-5</v>
      </c>
      <c r="Q3669" s="35">
        <v>9.9547273842060594E-6</v>
      </c>
      <c r="R3669" s="35">
        <f t="shared" si="60"/>
        <v>4.9278192011733826E-3</v>
      </c>
    </row>
    <row r="3670" spans="1:18" ht="15">
      <c r="A3670" s="28" t="s">
        <v>78</v>
      </c>
      <c r="B3670" s="37">
        <v>65</v>
      </c>
      <c r="C3670" s="29">
        <v>20</v>
      </c>
      <c r="D3670" s="22" t="s">
        <v>34</v>
      </c>
      <c r="E3670" s="35">
        <v>6.7273849896092703E-5</v>
      </c>
      <c r="F3670" s="35">
        <v>1.14959828606016E-4</v>
      </c>
      <c r="G3670" s="35">
        <v>6.5489152466448002E-6</v>
      </c>
      <c r="H3670" s="35">
        <v>2.02172267175492E-5</v>
      </c>
      <c r="I3670" s="35">
        <v>8.7946533922761202E-5</v>
      </c>
      <c r="J3670" s="35">
        <v>3.0751755670382799E-3</v>
      </c>
      <c r="K3670" s="35">
        <v>3.5227798947763497E-5</v>
      </c>
      <c r="L3670" s="35">
        <v>7.7924060403495893E-5</v>
      </c>
      <c r="M3670" s="35">
        <v>1.0685901942517501E-5</v>
      </c>
      <c r="N3670" s="35">
        <v>3.0167283119494301E-5</v>
      </c>
      <c r="O3670" s="35">
        <v>1.7038213088104299E-5</v>
      </c>
      <c r="P3670" s="35">
        <v>4.0221783116231801E-5</v>
      </c>
      <c r="Q3670" s="35">
        <v>7.4193613118970803E-6</v>
      </c>
      <c r="R3670" s="35">
        <f t="shared" si="60"/>
        <v>3.590806323356848E-3</v>
      </c>
    </row>
    <row r="3671" spans="1:18" ht="15">
      <c r="A3671" s="28" t="s">
        <v>78</v>
      </c>
      <c r="B3671" s="37">
        <v>65</v>
      </c>
      <c r="C3671" s="29">
        <v>21</v>
      </c>
      <c r="D3671" s="22" t="s">
        <v>35</v>
      </c>
      <c r="E3671" s="35">
        <v>2.10114422004045E-6</v>
      </c>
      <c r="F3671" s="35">
        <v>1.7232935286401099E-6</v>
      </c>
      <c r="G3671" s="35">
        <v>5.14625477762208E-7</v>
      </c>
      <c r="H3671" s="35">
        <v>1.4748291158978701E-6</v>
      </c>
      <c r="I3671" s="35">
        <v>1.09623429083059E-6</v>
      </c>
      <c r="J3671" s="35">
        <v>1.35561321334437E-4</v>
      </c>
      <c r="K3671" s="35">
        <v>2.03504933557813E-6</v>
      </c>
      <c r="L3671" s="35">
        <v>9.4543303369146501E-6</v>
      </c>
      <c r="M3671" s="35">
        <v>8.9315515920952001E-7</v>
      </c>
      <c r="N3671" s="35">
        <v>4.7941041383907896E-6</v>
      </c>
      <c r="O3671" s="35">
        <v>2.0188772889286001E-6</v>
      </c>
      <c r="P3671" s="35">
        <v>2.1903414907764098E-6</v>
      </c>
      <c r="Q3671" s="35">
        <v>1.1913512659368901E-6</v>
      </c>
      <c r="R3671" s="35">
        <f t="shared" si="60"/>
        <v>1.6504865698334321E-4</v>
      </c>
    </row>
    <row r="3672" spans="1:18" ht="15">
      <c r="A3672" s="28" t="s">
        <v>78</v>
      </c>
      <c r="B3672" s="37">
        <v>65</v>
      </c>
      <c r="C3672" s="29">
        <v>22</v>
      </c>
      <c r="D3672" s="22" t="s">
        <v>36</v>
      </c>
      <c r="E3672" s="35">
        <v>2.62734197755032E-4</v>
      </c>
      <c r="F3672" s="35">
        <v>1.18278787199514E-4</v>
      </c>
      <c r="G3672" s="35">
        <v>4.7335801230337902E-5</v>
      </c>
      <c r="H3672" s="35">
        <v>2.5236301134990102E-4</v>
      </c>
      <c r="I3672" s="35">
        <v>4.7604343224958397E-5</v>
      </c>
      <c r="J3672" s="35">
        <v>9.1912842095578096E-3</v>
      </c>
      <c r="K3672" s="35">
        <v>1.48306871945621E-4</v>
      </c>
      <c r="L3672" s="35">
        <v>5.2024101172129902E-4</v>
      </c>
      <c r="M3672" s="35">
        <v>3.7886526113243401E-5</v>
      </c>
      <c r="N3672" s="35">
        <v>8.2061102961894505E-4</v>
      </c>
      <c r="O3672" s="35">
        <v>2.1408238671488601E-4</v>
      </c>
      <c r="P3672" s="35">
        <v>3.5922219037896099E-4</v>
      </c>
      <c r="Q3672" s="35">
        <v>3.8399225055967497E-5</v>
      </c>
      <c r="R3672" s="35">
        <f t="shared" si="60"/>
        <v>1.2058349591866475E-2</v>
      </c>
    </row>
    <row r="3673" spans="1:18" ht="15">
      <c r="A3673" s="28" t="s">
        <v>78</v>
      </c>
      <c r="B3673" s="37">
        <v>65</v>
      </c>
      <c r="C3673" s="29">
        <v>23</v>
      </c>
      <c r="D3673" s="22" t="s">
        <v>37</v>
      </c>
      <c r="E3673" s="35">
        <v>1.54208399041768E-6</v>
      </c>
      <c r="F3673" s="35">
        <v>1.05819974052168E-6</v>
      </c>
      <c r="G3673" s="35">
        <v>4.2702768959061698E-7</v>
      </c>
      <c r="H3673" s="35">
        <v>7.1886896390890296E-7</v>
      </c>
      <c r="I3673" s="35">
        <v>3.34871907306401E-7</v>
      </c>
      <c r="J3673" s="35">
        <v>4.444823235186E-5</v>
      </c>
      <c r="K3673" s="35">
        <v>5.9369926807098096E-7</v>
      </c>
      <c r="L3673" s="35">
        <v>3.29339630460181E-6</v>
      </c>
      <c r="M3673" s="35">
        <v>4.5410467947635598E-7</v>
      </c>
      <c r="N3673" s="35">
        <v>1.1579107561244101E-6</v>
      </c>
      <c r="O3673" s="35">
        <v>8.7832561646471603E-7</v>
      </c>
      <c r="P3673" s="35">
        <v>5.3759212602665197E-7</v>
      </c>
      <c r="Q3673" s="35">
        <v>3.5237926059807699E-7</v>
      </c>
      <c r="R3673" s="35">
        <f t="shared" si="60"/>
        <v>5.5796692654968279E-5</v>
      </c>
    </row>
    <row r="3674" spans="1:18" ht="15">
      <c r="A3674" s="28" t="s">
        <v>78</v>
      </c>
      <c r="B3674" s="37">
        <v>65</v>
      </c>
      <c r="C3674" s="29">
        <v>24</v>
      </c>
      <c r="D3674" s="22" t="s">
        <v>38</v>
      </c>
      <c r="E3674" s="35">
        <v>5.5205653175967699E-6</v>
      </c>
      <c r="F3674" s="35">
        <v>3.2913714470511199E-6</v>
      </c>
      <c r="G3674" s="35">
        <v>1.00616810999007E-6</v>
      </c>
      <c r="H3674" s="35">
        <v>3.04087661695256E-6</v>
      </c>
      <c r="I3674" s="35">
        <v>1.63319650039388E-6</v>
      </c>
      <c r="J3674" s="35">
        <v>2.6159621994106201E-4</v>
      </c>
      <c r="K3674" s="35">
        <v>2.7876384074370702E-6</v>
      </c>
      <c r="L3674" s="35">
        <v>1.2985028623096399E-5</v>
      </c>
      <c r="M3674" s="35">
        <v>1.42002833246897E-6</v>
      </c>
      <c r="N3674" s="35">
        <v>9.2331421011257402E-6</v>
      </c>
      <c r="O3674" s="35">
        <v>3.2910393979886598E-6</v>
      </c>
      <c r="P3674" s="35">
        <v>4.1482150735447501E-6</v>
      </c>
      <c r="Q3674" s="35">
        <v>1.59524240562566E-6</v>
      </c>
      <c r="R3674" s="35">
        <f t="shared" si="60"/>
        <v>3.115487322743336E-4</v>
      </c>
    </row>
    <row r="3675" spans="1:18" ht="15">
      <c r="A3675" s="28" t="s">
        <v>78</v>
      </c>
      <c r="B3675" s="37">
        <v>65</v>
      </c>
      <c r="C3675" s="29">
        <v>25</v>
      </c>
      <c r="D3675" s="22" t="s">
        <v>39</v>
      </c>
      <c r="E3675" s="35">
        <v>3.0835202769070001E-4</v>
      </c>
      <c r="F3675" s="35">
        <v>2.1820343630400501E-4</v>
      </c>
      <c r="G3675" s="35">
        <v>4.3536234739637299E-5</v>
      </c>
      <c r="H3675" s="35">
        <v>2.7222939942538998E-4</v>
      </c>
      <c r="I3675" s="35">
        <v>2.5920500562147403E-4</v>
      </c>
      <c r="J3675" s="35">
        <v>1.0818312469458601E-2</v>
      </c>
      <c r="K3675" s="35">
        <v>2.6448142112668702E-4</v>
      </c>
      <c r="L3675" s="35">
        <v>6.9027295961154801E-4</v>
      </c>
      <c r="M3675" s="35">
        <v>9.1714667155883594E-5</v>
      </c>
      <c r="N3675" s="35">
        <v>1.4854941064662099E-3</v>
      </c>
      <c r="O3675" s="35">
        <v>2.8371366697248901E-4</v>
      </c>
      <c r="P3675" s="35">
        <v>6.7777468096223302E-4</v>
      </c>
      <c r="Q3675" s="35">
        <v>1.8175281508684801E-4</v>
      </c>
      <c r="R3675" s="35">
        <f t="shared" si="60"/>
        <v>1.5595042890621707E-2</v>
      </c>
    </row>
    <row r="3676" spans="1:18" ht="15">
      <c r="A3676" s="28" t="s">
        <v>78</v>
      </c>
      <c r="B3676" s="37">
        <v>65</v>
      </c>
      <c r="C3676" s="29">
        <v>26</v>
      </c>
      <c r="D3676" s="22" t="s">
        <v>40</v>
      </c>
      <c r="E3676" s="35">
        <v>9.1463682420791495E-5</v>
      </c>
      <c r="F3676" s="35">
        <v>6.7404933937817606E-5</v>
      </c>
      <c r="G3676" s="35">
        <v>1.67616544214058E-5</v>
      </c>
      <c r="H3676" s="35">
        <v>4.83130433357259E-5</v>
      </c>
      <c r="I3676" s="35">
        <v>3.82221329562784E-5</v>
      </c>
      <c r="J3676" s="35">
        <v>5.33347424641239E-3</v>
      </c>
      <c r="K3676" s="35">
        <v>1.3626719880828499E-4</v>
      </c>
      <c r="L3676" s="35">
        <v>1.03380161974908E-3</v>
      </c>
      <c r="M3676" s="35">
        <v>1.5773893800363601E-4</v>
      </c>
      <c r="N3676" s="35">
        <v>9.1652730109510497E-5</v>
      </c>
      <c r="O3676" s="35">
        <v>1.0136170752164E-4</v>
      </c>
      <c r="P3676" s="35">
        <v>9.3452879780324898E-5</v>
      </c>
      <c r="Q3676" s="35">
        <v>1.0457303519814999E-4</v>
      </c>
      <c r="R3676" s="35">
        <f t="shared" si="60"/>
        <v>7.314487802655035E-3</v>
      </c>
    </row>
    <row r="3677" spans="1:18" ht="15">
      <c r="A3677" s="28" t="s">
        <v>78</v>
      </c>
      <c r="B3677" s="37">
        <v>65</v>
      </c>
      <c r="C3677" s="29">
        <v>27</v>
      </c>
      <c r="D3677" s="24" t="s">
        <v>41</v>
      </c>
      <c r="E3677" s="35">
        <v>0</v>
      </c>
      <c r="F3677" s="35">
        <v>0</v>
      </c>
      <c r="G3677" s="35">
        <v>0</v>
      </c>
      <c r="H3677" s="35">
        <v>0</v>
      </c>
      <c r="I3677" s="35">
        <v>0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  <c r="O3677" s="35">
        <v>0</v>
      </c>
      <c r="P3677" s="35">
        <v>0</v>
      </c>
      <c r="Q3677" s="35">
        <v>0</v>
      </c>
      <c r="R3677" s="35">
        <f t="shared" si="60"/>
        <v>0</v>
      </c>
    </row>
    <row r="3678" spans="1:18" ht="15">
      <c r="A3678" s="28" t="s">
        <v>78</v>
      </c>
      <c r="B3678" s="37">
        <v>65</v>
      </c>
      <c r="C3678" s="29">
        <v>28</v>
      </c>
      <c r="D3678" s="24" t="s">
        <v>42</v>
      </c>
      <c r="E3678" s="35">
        <v>0</v>
      </c>
      <c r="F3678" s="35">
        <v>0</v>
      </c>
      <c r="G3678" s="35">
        <v>0</v>
      </c>
      <c r="H3678" s="35">
        <v>0</v>
      </c>
      <c r="I3678" s="35">
        <v>0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  <c r="O3678" s="35">
        <v>0</v>
      </c>
      <c r="P3678" s="35">
        <v>0</v>
      </c>
      <c r="Q3678" s="35">
        <v>0</v>
      </c>
      <c r="R3678" s="35">
        <f t="shared" si="60"/>
        <v>0</v>
      </c>
    </row>
    <row r="3679" spans="1:18" ht="15">
      <c r="A3679" s="28" t="s">
        <v>78</v>
      </c>
      <c r="B3679" s="37">
        <v>65</v>
      </c>
      <c r="C3679" s="29">
        <v>29</v>
      </c>
      <c r="D3679" s="24" t="s">
        <v>43</v>
      </c>
      <c r="E3679" s="35">
        <v>0</v>
      </c>
      <c r="F3679" s="35">
        <v>0</v>
      </c>
      <c r="G3679" s="35">
        <v>0</v>
      </c>
      <c r="H3679" s="35">
        <v>0</v>
      </c>
      <c r="I3679" s="35">
        <v>0</v>
      </c>
      <c r="J3679" s="35">
        <v>0</v>
      </c>
      <c r="K3679" s="35">
        <v>0</v>
      </c>
      <c r="L3679" s="35">
        <v>0</v>
      </c>
      <c r="M3679" s="35">
        <v>0</v>
      </c>
      <c r="N3679" s="35">
        <v>0</v>
      </c>
      <c r="O3679" s="35">
        <v>0</v>
      </c>
      <c r="P3679" s="35">
        <v>0</v>
      </c>
      <c r="Q3679" s="35">
        <v>0</v>
      </c>
      <c r="R3679" s="35">
        <f t="shared" si="60"/>
        <v>0</v>
      </c>
    </row>
    <row r="3680" spans="1:18" ht="15">
      <c r="A3680" s="28" t="s">
        <v>78</v>
      </c>
      <c r="B3680" s="37">
        <v>65</v>
      </c>
      <c r="C3680" s="29">
        <v>30</v>
      </c>
      <c r="D3680" s="21" t="s">
        <v>44</v>
      </c>
      <c r="E3680" s="35">
        <v>0</v>
      </c>
      <c r="F3680" s="35">
        <v>0</v>
      </c>
      <c r="G3680" s="35">
        <v>0</v>
      </c>
      <c r="H3680" s="35">
        <v>0</v>
      </c>
      <c r="I3680" s="35">
        <v>0</v>
      </c>
      <c r="J3680" s="35">
        <v>0</v>
      </c>
      <c r="K3680" s="35">
        <v>0</v>
      </c>
      <c r="L3680" s="35">
        <v>0</v>
      </c>
      <c r="M3680" s="35">
        <v>0</v>
      </c>
      <c r="N3680" s="35">
        <v>0</v>
      </c>
      <c r="O3680" s="35">
        <v>0</v>
      </c>
      <c r="P3680" s="35">
        <v>0</v>
      </c>
      <c r="Q3680" s="35">
        <v>0</v>
      </c>
      <c r="R3680" s="35">
        <f t="shared" si="60"/>
        <v>0</v>
      </c>
    </row>
    <row r="3681" spans="1:18" ht="15">
      <c r="A3681" s="28" t="s">
        <v>78</v>
      </c>
      <c r="B3681" s="37">
        <v>65</v>
      </c>
      <c r="C3681" s="29">
        <v>31</v>
      </c>
      <c r="D3681" s="21" t="s">
        <v>45</v>
      </c>
      <c r="E3681" s="35">
        <v>0</v>
      </c>
      <c r="F3681" s="35">
        <v>0</v>
      </c>
      <c r="G3681" s="35">
        <v>0</v>
      </c>
      <c r="H3681" s="35">
        <v>0</v>
      </c>
      <c r="I3681" s="35">
        <v>0</v>
      </c>
      <c r="J3681" s="35">
        <v>0</v>
      </c>
      <c r="K3681" s="35">
        <v>0</v>
      </c>
      <c r="L3681" s="35">
        <v>0</v>
      </c>
      <c r="M3681" s="35">
        <v>0</v>
      </c>
      <c r="N3681" s="35">
        <v>0</v>
      </c>
      <c r="O3681" s="35">
        <v>0</v>
      </c>
      <c r="P3681" s="35">
        <v>0</v>
      </c>
      <c r="Q3681" s="35">
        <v>0</v>
      </c>
      <c r="R3681" s="35">
        <f t="shared" si="60"/>
        <v>0</v>
      </c>
    </row>
    <row r="3682" spans="1:18" ht="15">
      <c r="A3682" s="28" t="s">
        <v>78</v>
      </c>
      <c r="B3682" s="37">
        <v>65</v>
      </c>
      <c r="C3682" s="29">
        <v>32</v>
      </c>
      <c r="D3682" s="21" t="s">
        <v>46</v>
      </c>
      <c r="E3682" s="35">
        <v>0</v>
      </c>
      <c r="F3682" s="35">
        <v>0</v>
      </c>
      <c r="G3682" s="35">
        <v>0</v>
      </c>
      <c r="H3682" s="35">
        <v>0</v>
      </c>
      <c r="I3682" s="35">
        <v>0</v>
      </c>
      <c r="J3682" s="35">
        <v>0</v>
      </c>
      <c r="K3682" s="35">
        <v>0</v>
      </c>
      <c r="L3682" s="35">
        <v>0</v>
      </c>
      <c r="M3682" s="35">
        <v>0</v>
      </c>
      <c r="N3682" s="35">
        <v>0</v>
      </c>
      <c r="O3682" s="35">
        <v>0</v>
      </c>
      <c r="P3682" s="35">
        <v>0</v>
      </c>
      <c r="Q3682" s="35">
        <v>0</v>
      </c>
      <c r="R3682" s="35">
        <f t="shared" si="60"/>
        <v>0</v>
      </c>
    </row>
    <row r="3683" spans="1:18" ht="15">
      <c r="A3683" s="28" t="s">
        <v>78</v>
      </c>
      <c r="B3683" s="37">
        <v>65</v>
      </c>
      <c r="C3683" s="29">
        <v>33</v>
      </c>
      <c r="D3683" s="21" t="s">
        <v>47</v>
      </c>
      <c r="E3683" s="35">
        <v>2.56579435407982E-8</v>
      </c>
      <c r="F3683" s="35">
        <v>2.4706574547436399E-8</v>
      </c>
      <c r="G3683" s="35">
        <v>6.7833745697421597E-9</v>
      </c>
      <c r="H3683" s="35">
        <v>1.2908750156730299E-8</v>
      </c>
      <c r="I3683" s="35">
        <v>1.0214195405460299E-8</v>
      </c>
      <c r="J3683" s="35">
        <v>4.1282245315003502E-7</v>
      </c>
      <c r="K3683" s="35">
        <v>2.2891049596202399E-8</v>
      </c>
      <c r="L3683" s="35">
        <v>2.8964792082483902E-7</v>
      </c>
      <c r="M3683" s="35">
        <v>1.3613856617304399E-8</v>
      </c>
      <c r="N3683" s="35">
        <v>3.7485462871452202E-8</v>
      </c>
      <c r="O3683" s="35">
        <v>3.2239106256004997E-8</v>
      </c>
      <c r="P3683" s="35">
        <v>1.0168102565757701E-8</v>
      </c>
      <c r="Q3683" s="35">
        <v>1.6435239378233501E-8</v>
      </c>
      <c r="R3683" s="35">
        <f t="shared" si="60"/>
        <v>9.1557402947999662E-7</v>
      </c>
    </row>
    <row r="3684" spans="1:18" ht="15">
      <c r="A3684" s="28" t="s">
        <v>78</v>
      </c>
      <c r="B3684" s="37">
        <v>65</v>
      </c>
      <c r="C3684" s="29">
        <v>34</v>
      </c>
      <c r="D3684" s="21" t="s">
        <v>48</v>
      </c>
      <c r="E3684" s="35">
        <v>4.2267350849762398E-4</v>
      </c>
      <c r="F3684" s="35">
        <v>3.6118089334997002E-4</v>
      </c>
      <c r="G3684" s="35">
        <v>1.9107999259067399E-4</v>
      </c>
      <c r="H3684" s="35">
        <v>2.29651959640358E-4</v>
      </c>
      <c r="I3684" s="35">
        <v>1.51769427466923E-4</v>
      </c>
      <c r="J3684" s="35">
        <v>1.95199966572401E-2</v>
      </c>
      <c r="K3684" s="35">
        <v>2.8344914620836802E-4</v>
      </c>
      <c r="L3684" s="35">
        <v>1.5510779158919401E-3</v>
      </c>
      <c r="M3684" s="35">
        <v>1.48221878137398E-4</v>
      </c>
      <c r="N3684" s="35">
        <v>6.4128391593641101E-4</v>
      </c>
      <c r="O3684" s="35">
        <v>3.1339350417436401E-4</v>
      </c>
      <c r="P3684" s="35">
        <v>1.48661323099358E-4</v>
      </c>
      <c r="Q3684" s="35">
        <v>1.76156010655326E-4</v>
      </c>
      <c r="R3684" s="35">
        <f t="shared" si="60"/>
        <v>2.4138596132888809E-2</v>
      </c>
    </row>
    <row r="3685" spans="1:18" ht="15">
      <c r="A3685" s="28" t="s">
        <v>78</v>
      </c>
      <c r="B3685" s="37">
        <v>65</v>
      </c>
      <c r="C3685" s="29">
        <v>35</v>
      </c>
      <c r="D3685" s="21" t="s">
        <v>49</v>
      </c>
      <c r="E3685" s="35">
        <v>0</v>
      </c>
      <c r="F3685" s="35">
        <v>0</v>
      </c>
      <c r="G3685" s="35">
        <v>0</v>
      </c>
      <c r="H3685" s="35">
        <v>0</v>
      </c>
      <c r="I3685" s="35">
        <v>0</v>
      </c>
      <c r="J3685" s="35">
        <v>0</v>
      </c>
      <c r="K3685" s="35">
        <v>0</v>
      </c>
      <c r="L3685" s="35">
        <v>0</v>
      </c>
      <c r="M3685" s="35">
        <v>0</v>
      </c>
      <c r="N3685" s="35">
        <v>0</v>
      </c>
      <c r="O3685" s="35">
        <v>0</v>
      </c>
      <c r="P3685" s="35">
        <v>0</v>
      </c>
      <c r="Q3685" s="35">
        <v>0</v>
      </c>
      <c r="R3685" s="35">
        <f t="shared" si="60"/>
        <v>0</v>
      </c>
    </row>
    <row r="3686" spans="1:18" ht="15">
      <c r="A3686" s="28" t="s">
        <v>78</v>
      </c>
      <c r="B3686" s="37">
        <v>65</v>
      </c>
      <c r="C3686" s="29">
        <v>36</v>
      </c>
      <c r="D3686" s="21" t="s">
        <v>50</v>
      </c>
      <c r="E3686" s="35">
        <v>1.32767817725352E-4</v>
      </c>
      <c r="F3686" s="35">
        <v>7.8670661288083893E-5</v>
      </c>
      <c r="G3686" s="35">
        <v>8.6911537122095006E-5</v>
      </c>
      <c r="H3686" s="35">
        <v>6.03984525220374E-5</v>
      </c>
      <c r="I3686" s="35">
        <v>3.1140190373118401E-4</v>
      </c>
      <c r="J3686" s="35">
        <v>1.4909743725097901E-3</v>
      </c>
      <c r="K3686" s="35">
        <v>8.5107383080939607E-5</v>
      </c>
      <c r="L3686" s="35">
        <v>2.8247955540018399E-4</v>
      </c>
      <c r="M3686" s="35">
        <v>2.3465665284847499E-5</v>
      </c>
      <c r="N3686" s="35">
        <v>1.19872529194657E-4</v>
      </c>
      <c r="O3686" s="35">
        <v>6.2084363821948897E-5</v>
      </c>
      <c r="P3686" s="35">
        <v>3.8626464296448699E-5</v>
      </c>
      <c r="Q3686" s="35">
        <v>3.1413307167001299E-5</v>
      </c>
      <c r="R3686" s="35">
        <f t="shared" si="60"/>
        <v>2.8041740131445692E-3</v>
      </c>
    </row>
    <row r="3687" spans="1:18" ht="15">
      <c r="A3687" s="28" t="s">
        <v>78</v>
      </c>
      <c r="B3687" s="37">
        <v>65</v>
      </c>
      <c r="C3687" s="29">
        <v>37</v>
      </c>
      <c r="D3687" s="21" t="s">
        <v>51</v>
      </c>
      <c r="E3687" s="35">
        <v>2.8641574809288098E-4</v>
      </c>
      <c r="F3687" s="35">
        <v>3.28642921027111E-4</v>
      </c>
      <c r="G3687" s="35">
        <v>6.9803734244991504E-5</v>
      </c>
      <c r="H3687" s="35">
        <v>1.3989531538407599E-4</v>
      </c>
      <c r="I3687" s="35">
        <v>1.01277226639243E-4</v>
      </c>
      <c r="J3687" s="35">
        <v>5.9117550563745997E-3</v>
      </c>
      <c r="K3687" s="35">
        <v>1.92267577453301E-4</v>
      </c>
      <c r="L3687" s="35">
        <v>1.2281531216648701E-3</v>
      </c>
      <c r="M3687" s="35">
        <v>8.0118830030009996E-5</v>
      </c>
      <c r="N3687" s="35">
        <v>2.8365322691728599E-4</v>
      </c>
      <c r="O3687" s="35">
        <v>1.80755445360014E-4</v>
      </c>
      <c r="P3687" s="35">
        <v>1.07849363444861E-4</v>
      </c>
      <c r="Q3687" s="35">
        <v>9.6012891812276996E-5</v>
      </c>
      <c r="R3687" s="35">
        <f t="shared" si="60"/>
        <v>9.0066004584455212E-3</v>
      </c>
    </row>
    <row r="3688" spans="1:18" ht="15">
      <c r="A3688" s="28" t="s">
        <v>78</v>
      </c>
      <c r="B3688" s="37">
        <v>65</v>
      </c>
      <c r="C3688" s="29">
        <v>38</v>
      </c>
      <c r="D3688" s="21" t="s">
        <v>52</v>
      </c>
      <c r="E3688" s="35">
        <v>5.38570007092465E-5</v>
      </c>
      <c r="F3688" s="35">
        <v>3.1957641199394103E-5</v>
      </c>
      <c r="G3688" s="35">
        <v>1.8823283563109201E-5</v>
      </c>
      <c r="H3688" s="35">
        <v>3.3455520668418703E-5</v>
      </c>
      <c r="I3688" s="35">
        <v>2.0582816684884701E-5</v>
      </c>
      <c r="J3688" s="35">
        <v>4.0456812988930498E-3</v>
      </c>
      <c r="K3688" s="35">
        <v>5.1932019006840301E-5</v>
      </c>
      <c r="L3688" s="35">
        <v>1.75044041374413E-4</v>
      </c>
      <c r="M3688" s="35">
        <v>1.71582467434333E-5</v>
      </c>
      <c r="N3688" s="35">
        <v>9.1840399201936795E-5</v>
      </c>
      <c r="O3688" s="35">
        <v>4.2584261207406098E-5</v>
      </c>
      <c r="P3688" s="35">
        <v>8.0100652807919994E-5</v>
      </c>
      <c r="Q3688" s="35">
        <v>2.54946572254034E-5</v>
      </c>
      <c r="R3688" s="35">
        <f t="shared" si="60"/>
        <v>4.6885118392854565E-3</v>
      </c>
    </row>
    <row r="3689" spans="1:18" ht="15">
      <c r="A3689" s="28" t="s">
        <v>78</v>
      </c>
      <c r="B3689" s="37">
        <v>65</v>
      </c>
      <c r="C3689" s="29">
        <v>39</v>
      </c>
      <c r="D3689" s="21" t="s">
        <v>53</v>
      </c>
      <c r="E3689" s="35">
        <v>6.4318241747243104E-5</v>
      </c>
      <c r="F3689" s="35">
        <v>5.4933748626934997E-5</v>
      </c>
      <c r="G3689" s="35">
        <v>5.9541614897132897E-5</v>
      </c>
      <c r="H3689" s="35">
        <v>3.2280375875557701E-4</v>
      </c>
      <c r="I3689" s="35">
        <v>1.55690013369904E-5</v>
      </c>
      <c r="J3689" s="35">
        <v>2.1922755881386901E-3</v>
      </c>
      <c r="K3689" s="35">
        <v>3.3291817038221899E-5</v>
      </c>
      <c r="L3689" s="35">
        <v>2.5622194637735999E-4</v>
      </c>
      <c r="M3689" s="35">
        <v>3.0542294679842099E-5</v>
      </c>
      <c r="N3689" s="35">
        <v>8.8536070464075093E-5</v>
      </c>
      <c r="O3689" s="35">
        <v>9.3103567706687994E-5</v>
      </c>
      <c r="P3689" s="35">
        <v>1.39126641802085E-4</v>
      </c>
      <c r="Q3689" s="35">
        <v>2.0098144354806401E-5</v>
      </c>
      <c r="R3689" s="35">
        <f t="shared" si="60"/>
        <v>3.3703624359256463E-3</v>
      </c>
    </row>
    <row r="3690" spans="1:18" ht="15">
      <c r="A3690" s="28" t="s">
        <v>78</v>
      </c>
      <c r="B3690" s="37">
        <v>65</v>
      </c>
      <c r="C3690" s="29">
        <v>40</v>
      </c>
      <c r="D3690" s="23" t="s">
        <v>54</v>
      </c>
      <c r="E3690" s="35">
        <v>3.25235350016846E-3</v>
      </c>
      <c r="F3690" s="35">
        <v>1.5904308766296199E-3</v>
      </c>
      <c r="G3690" s="35">
        <v>5.2693244792605901E-4</v>
      </c>
      <c r="H3690" s="35">
        <v>1.2488714482883901E-3</v>
      </c>
      <c r="I3690" s="35">
        <v>5.4883502947940797E-4</v>
      </c>
      <c r="J3690" s="35">
        <v>2.7921225974801501E-2</v>
      </c>
      <c r="K3690" s="35">
        <v>1.2881479408409599E-3</v>
      </c>
      <c r="L3690" s="35">
        <v>2.7584070323558498E-3</v>
      </c>
      <c r="M3690" s="35">
        <v>2.3014109035503401E-4</v>
      </c>
      <c r="N3690" s="35">
        <v>3.0249569911703399E-3</v>
      </c>
      <c r="O3690" s="35">
        <v>9.7457582096401095E-4</v>
      </c>
      <c r="P3690" s="35">
        <v>5.9703682508611402E-4</v>
      </c>
      <c r="Q3690" s="35">
        <v>6.1309026136613105E-4</v>
      </c>
      <c r="R3690" s="35">
        <f t="shared" si="60"/>
        <v>4.4575005239431878E-2</v>
      </c>
    </row>
    <row r="3691" spans="1:18" ht="15">
      <c r="A3691" s="28" t="s">
        <v>78</v>
      </c>
      <c r="B3691" s="37">
        <v>65</v>
      </c>
      <c r="C3691" s="29">
        <v>41</v>
      </c>
      <c r="D3691" s="23" t="s">
        <v>55</v>
      </c>
      <c r="E3691" s="35">
        <v>3.5371237469728201E-3</v>
      </c>
      <c r="F3691" s="35">
        <v>4.5090331990191796E-3</v>
      </c>
      <c r="G3691" s="35">
        <v>6.3162632728012004E-4</v>
      </c>
      <c r="H3691" s="35">
        <v>1.3640137770939201E-3</v>
      </c>
      <c r="I3691" s="35">
        <v>7.9494364239673996E-4</v>
      </c>
      <c r="J3691" s="35">
        <v>2.98377629832179E-2</v>
      </c>
      <c r="K3691" s="35">
        <v>1.5567763344249701E-3</v>
      </c>
      <c r="L3691" s="35">
        <v>1.77413315018758E-2</v>
      </c>
      <c r="M3691" s="35">
        <v>7.1418673381792701E-4</v>
      </c>
      <c r="N3691" s="35">
        <v>1.9644151955557302E-3</v>
      </c>
      <c r="O3691" s="35">
        <v>1.4560145910508301E-3</v>
      </c>
      <c r="P3691" s="35">
        <v>8.0086029651618902E-4</v>
      </c>
      <c r="Q3691" s="35">
        <v>1.0546106163368701E-3</v>
      </c>
      <c r="R3691" s="35">
        <f t="shared" si="60"/>
        <v>6.5962698945558992E-2</v>
      </c>
    </row>
    <row r="3692" spans="1:18" ht="15">
      <c r="A3692" s="28" t="s">
        <v>78</v>
      </c>
      <c r="B3692" s="37">
        <v>65</v>
      </c>
      <c r="C3692" s="29">
        <v>42</v>
      </c>
      <c r="D3692" s="21" t="s">
        <v>56</v>
      </c>
      <c r="E3692" s="35">
        <v>2.8187381632989098E-4</v>
      </c>
      <c r="F3692" s="35">
        <v>2.27171627279919E-4</v>
      </c>
      <c r="G3692" s="35">
        <v>9.2860205791061901E-5</v>
      </c>
      <c r="H3692" s="35">
        <v>1.5249192752096001E-4</v>
      </c>
      <c r="I3692" s="35">
        <v>7.0222267353145407E-5</v>
      </c>
      <c r="J3692" s="35">
        <v>1.0685583819504799E-2</v>
      </c>
      <c r="K3692" s="35">
        <v>1.4110908198194201E-4</v>
      </c>
      <c r="L3692" s="35">
        <v>1.1385010823752699E-3</v>
      </c>
      <c r="M3692" s="35">
        <v>8.23733473028213E-5</v>
      </c>
      <c r="N3692" s="35">
        <v>2.6118774108543203E-4</v>
      </c>
      <c r="O3692" s="35">
        <v>2.0488794805228E-4</v>
      </c>
      <c r="P3692" s="35">
        <v>1.23246936591001E-4</v>
      </c>
      <c r="Q3692" s="35">
        <v>1.09427587003491E-4</v>
      </c>
      <c r="R3692" s="35">
        <f t="shared" si="60"/>
        <v>1.3570937388172015E-2</v>
      </c>
    </row>
    <row r="3693" spans="1:18" ht="15">
      <c r="A3693" s="28" t="s">
        <v>78</v>
      </c>
      <c r="B3693" s="37">
        <v>65</v>
      </c>
      <c r="C3693" s="29">
        <v>43</v>
      </c>
      <c r="D3693" s="21" t="s">
        <v>57</v>
      </c>
      <c r="E3693" s="35">
        <v>0</v>
      </c>
      <c r="F3693" s="35">
        <v>0</v>
      </c>
      <c r="G3693" s="35">
        <v>0</v>
      </c>
      <c r="H3693" s="35">
        <v>0</v>
      </c>
      <c r="I3693" s="35">
        <v>0</v>
      </c>
      <c r="J3693" s="35">
        <v>0</v>
      </c>
      <c r="K3693" s="35">
        <v>0</v>
      </c>
      <c r="L3693" s="35">
        <v>0</v>
      </c>
      <c r="M3693" s="35">
        <v>0</v>
      </c>
      <c r="N3693" s="35">
        <v>0</v>
      </c>
      <c r="O3693" s="35">
        <v>0</v>
      </c>
      <c r="P3693" s="35">
        <v>0</v>
      </c>
      <c r="Q3693" s="35">
        <v>0</v>
      </c>
      <c r="R3693" s="35">
        <f t="shared" si="60"/>
        <v>0</v>
      </c>
    </row>
    <row r="3694" spans="1:18" ht="15">
      <c r="A3694" s="28" t="s">
        <v>78</v>
      </c>
      <c r="B3694" s="37">
        <v>65</v>
      </c>
      <c r="C3694" s="29">
        <v>44</v>
      </c>
      <c r="D3694" s="21" t="s">
        <v>58</v>
      </c>
      <c r="E3694" s="35">
        <v>0</v>
      </c>
      <c r="F3694" s="35">
        <v>0</v>
      </c>
      <c r="G3694" s="35">
        <v>0</v>
      </c>
      <c r="H3694" s="35">
        <v>0</v>
      </c>
      <c r="I3694" s="35">
        <v>0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  <c r="O3694" s="35">
        <v>0</v>
      </c>
      <c r="P3694" s="35">
        <v>0</v>
      </c>
      <c r="Q3694" s="35">
        <v>0</v>
      </c>
      <c r="R3694" s="35">
        <f t="shared" si="60"/>
        <v>0</v>
      </c>
    </row>
    <row r="3695" spans="1:18" ht="15">
      <c r="A3695" s="28" t="s">
        <v>78</v>
      </c>
      <c r="B3695" s="37">
        <v>65</v>
      </c>
      <c r="C3695" s="29">
        <v>45</v>
      </c>
      <c r="D3695" s="21" t="s">
        <v>59</v>
      </c>
      <c r="E3695" s="35">
        <v>7.1643230621137095E-7</v>
      </c>
      <c r="F3695" s="35">
        <v>5.8454458454729003E-7</v>
      </c>
      <c r="G3695" s="35">
        <v>2.5400528050641899E-7</v>
      </c>
      <c r="H3695" s="35">
        <v>3.8215595536404001E-7</v>
      </c>
      <c r="I3695" s="35">
        <v>2.4830860522778601E-7</v>
      </c>
      <c r="J3695" s="35">
        <v>2.2989401185758899E-5</v>
      </c>
      <c r="K3695" s="35">
        <v>3.8151110965286402E-7</v>
      </c>
      <c r="L3695" s="35">
        <v>3.05653954841051E-6</v>
      </c>
      <c r="M3695" s="35">
        <v>2.3608882774696699E-7</v>
      </c>
      <c r="N3695" s="35">
        <v>6.9578344034750303E-7</v>
      </c>
      <c r="O3695" s="35">
        <v>5.3274032341729401E-7</v>
      </c>
      <c r="P3695" s="35">
        <v>2.5452177544258902E-7</v>
      </c>
      <c r="Q3695" s="35">
        <v>2.32197853715015E-7</v>
      </c>
      <c r="R3695" s="35">
        <f t="shared" si="60"/>
        <v>3.0564230796348545E-5</v>
      </c>
    </row>
    <row r="3696" spans="1:18" ht="15">
      <c r="A3696" s="28" t="s">
        <v>78</v>
      </c>
      <c r="B3696" s="37">
        <v>65</v>
      </c>
      <c r="C3696" s="29">
        <v>46</v>
      </c>
      <c r="D3696" s="21" t="s">
        <v>60</v>
      </c>
      <c r="E3696" s="35">
        <v>0</v>
      </c>
      <c r="F3696" s="35">
        <v>0</v>
      </c>
      <c r="G3696" s="35">
        <v>0</v>
      </c>
      <c r="H3696" s="35">
        <v>0</v>
      </c>
      <c r="I3696" s="35">
        <v>0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  <c r="O3696" s="35">
        <v>0</v>
      </c>
      <c r="P3696" s="35">
        <v>0</v>
      </c>
      <c r="Q3696" s="35">
        <v>0</v>
      </c>
      <c r="R3696" s="35">
        <f t="shared" si="60"/>
        <v>0</v>
      </c>
    </row>
    <row r="3697" spans="1:18" ht="15">
      <c r="A3697" s="28" t="s">
        <v>78</v>
      </c>
      <c r="B3697" s="37">
        <v>65</v>
      </c>
      <c r="C3697" s="29">
        <v>47</v>
      </c>
      <c r="D3697" s="21" t="s">
        <v>61</v>
      </c>
      <c r="E3697" s="35">
        <v>3.85012608966957E-4</v>
      </c>
      <c r="F3697" s="35">
        <v>2.05731385271858E-4</v>
      </c>
      <c r="G3697" s="35">
        <v>5.9027009390240602E-5</v>
      </c>
      <c r="H3697" s="35">
        <v>1.07719165671908E-4</v>
      </c>
      <c r="I3697" s="35">
        <v>3.5927382722363001E-5</v>
      </c>
      <c r="J3697" s="35">
        <v>2.6201749504834301E-3</v>
      </c>
      <c r="K3697" s="35">
        <v>6.8851732083200005E-5</v>
      </c>
      <c r="L3697" s="35">
        <v>5.0353860031235103E-4</v>
      </c>
      <c r="M3697" s="35">
        <v>5.3584104949955302E-5</v>
      </c>
      <c r="N3697" s="35">
        <v>1.3017533932760999E-4</v>
      </c>
      <c r="O3697" s="35">
        <v>1.11295402757056E-4</v>
      </c>
      <c r="P3697" s="35">
        <v>5.8534858413476198E-5</v>
      </c>
      <c r="Q3697" s="35">
        <v>4.6241864919157901E-5</v>
      </c>
      <c r="R3697" s="35">
        <f t="shared" si="60"/>
        <v>4.3858144052695636E-3</v>
      </c>
    </row>
    <row r="3698" spans="1:18" ht="15">
      <c r="A3698" s="28" t="s">
        <v>78</v>
      </c>
      <c r="B3698" s="37">
        <v>65</v>
      </c>
      <c r="C3698" s="29">
        <v>48</v>
      </c>
      <c r="D3698" s="22" t="s">
        <v>62</v>
      </c>
      <c r="E3698" s="35">
        <v>8.5356281249326996E-2</v>
      </c>
      <c r="F3698" s="35">
        <v>6.4462495572662606E-2</v>
      </c>
      <c r="G3698" s="35">
        <v>3.2820229026166499E-2</v>
      </c>
      <c r="H3698" s="35">
        <v>5.8011347052893798E-2</v>
      </c>
      <c r="I3698" s="35">
        <v>2.0995425039728399E-2</v>
      </c>
      <c r="J3698" s="35">
        <v>1.7948155383799</v>
      </c>
      <c r="K3698" s="35">
        <v>4.6256034808532201E-2</v>
      </c>
      <c r="L3698" s="35">
        <v>0.334334215301963</v>
      </c>
      <c r="M3698" s="35">
        <v>3.00750063906907E-2</v>
      </c>
      <c r="N3698" s="35">
        <v>8.9494118731668806E-2</v>
      </c>
      <c r="O3698" s="35">
        <v>7.8034913994338206E-2</v>
      </c>
      <c r="P3698" s="35">
        <v>3.3335580234108701E-2</v>
      </c>
      <c r="Q3698" s="35">
        <v>2.9395627223325099E-2</v>
      </c>
      <c r="R3698" s="35">
        <f t="shared" si="60"/>
        <v>2.6973868130053047</v>
      </c>
    </row>
    <row r="3699" spans="1:18" ht="15">
      <c r="A3699" s="28" t="s">
        <v>78</v>
      </c>
      <c r="B3699" s="37">
        <v>65</v>
      </c>
      <c r="C3699" s="29">
        <v>49</v>
      </c>
      <c r="D3699" s="22" t="s">
        <v>63</v>
      </c>
      <c r="E3699" s="35">
        <v>0</v>
      </c>
      <c r="F3699" s="35">
        <v>0</v>
      </c>
      <c r="G3699" s="35">
        <v>0</v>
      </c>
      <c r="H3699" s="35">
        <v>0</v>
      </c>
      <c r="I3699" s="35">
        <v>0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  <c r="O3699" s="35">
        <v>0</v>
      </c>
      <c r="P3699" s="35">
        <v>0</v>
      </c>
      <c r="Q3699" s="35">
        <v>0</v>
      </c>
      <c r="R3699" s="35">
        <f t="shared" si="60"/>
        <v>0</v>
      </c>
    </row>
    <row r="3700" spans="1:18" ht="15">
      <c r="A3700" s="28" t="s">
        <v>78</v>
      </c>
      <c r="B3700" s="37">
        <v>65</v>
      </c>
      <c r="C3700" s="29">
        <v>50</v>
      </c>
      <c r="D3700" s="22" t="s">
        <v>64</v>
      </c>
      <c r="E3700" s="35">
        <v>0</v>
      </c>
      <c r="F3700" s="35">
        <v>0</v>
      </c>
      <c r="G3700" s="35">
        <v>0</v>
      </c>
      <c r="H3700" s="35">
        <v>0</v>
      </c>
      <c r="I3700" s="35">
        <v>0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  <c r="O3700" s="35">
        <v>0</v>
      </c>
      <c r="P3700" s="35">
        <v>0</v>
      </c>
      <c r="Q3700" s="35">
        <v>0</v>
      </c>
      <c r="R3700" s="35">
        <f t="shared" si="60"/>
        <v>0</v>
      </c>
    </row>
    <row r="3701" spans="1:18" ht="15">
      <c r="A3701" s="28" t="s">
        <v>78</v>
      </c>
      <c r="B3701" s="37">
        <v>65</v>
      </c>
      <c r="C3701" s="29">
        <v>51</v>
      </c>
      <c r="D3701" s="21" t="s">
        <v>65</v>
      </c>
      <c r="E3701" s="35">
        <v>2.6216306407166801E-5</v>
      </c>
      <c r="F3701" s="35">
        <v>2.6033712492569799E-5</v>
      </c>
      <c r="G3701" s="35">
        <v>1.2145812684184799E-5</v>
      </c>
      <c r="H3701" s="35">
        <v>2.0888553966465399E-5</v>
      </c>
      <c r="I3701" s="35">
        <v>8.5305948543472406E-6</v>
      </c>
      <c r="J3701" s="35">
        <v>6.5541833804627495E-4</v>
      </c>
      <c r="K3701" s="35">
        <v>1.6657944911049599E-5</v>
      </c>
      <c r="L3701" s="35">
        <v>1.1933658818815301E-4</v>
      </c>
      <c r="M3701" s="35">
        <v>1.2545036151350699E-5</v>
      </c>
      <c r="N3701" s="35">
        <v>2.8623812597906302E-5</v>
      </c>
      <c r="O3701" s="35">
        <v>2.57489171299515E-5</v>
      </c>
      <c r="P3701" s="35">
        <v>1.1265748342779899E-5</v>
      </c>
      <c r="Q3701" s="35">
        <v>9.5568213726833995E-6</v>
      </c>
      <c r="R3701" s="35">
        <f t="shared" si="60"/>
        <v>9.729681871448833E-4</v>
      </c>
    </row>
    <row r="3702" spans="1:18" ht="15">
      <c r="A3702" s="28" t="s">
        <v>78</v>
      </c>
      <c r="B3702" s="37">
        <v>65</v>
      </c>
      <c r="C3702" s="29">
        <v>52</v>
      </c>
      <c r="D3702" s="21" t="s">
        <v>66</v>
      </c>
      <c r="E3702" s="35">
        <v>6.8188841455882706E-5</v>
      </c>
      <c r="F3702" s="35">
        <v>7.8121926370514999E-5</v>
      </c>
      <c r="G3702" s="35">
        <v>5.0563624971050697E-5</v>
      </c>
      <c r="H3702" s="35">
        <v>6.5366925778667103E-5</v>
      </c>
      <c r="I3702" s="35">
        <v>2.49030640567538E-5</v>
      </c>
      <c r="J3702" s="35">
        <v>1.4954662114769399E-3</v>
      </c>
      <c r="K3702" s="35">
        <v>4.4859663530848198E-5</v>
      </c>
      <c r="L3702" s="35">
        <v>4.4028258324448901E-4</v>
      </c>
      <c r="M3702" s="35">
        <v>3.8961616624629499E-5</v>
      </c>
      <c r="N3702" s="35">
        <v>9.0057801966350894E-5</v>
      </c>
      <c r="O3702" s="35">
        <v>7.4810156264148496E-5</v>
      </c>
      <c r="P3702" s="35">
        <v>2.7189733633942299E-5</v>
      </c>
      <c r="Q3702" s="35">
        <v>2.0324331881117302E-5</v>
      </c>
      <c r="R3702" s="35">
        <f t="shared" si="60"/>
        <v>2.5190964812553344E-3</v>
      </c>
    </row>
    <row r="3703" spans="1:18" ht="15">
      <c r="A3703" s="28" t="s">
        <v>78</v>
      </c>
      <c r="B3703" s="37">
        <v>65</v>
      </c>
      <c r="C3703" s="29">
        <v>53</v>
      </c>
      <c r="D3703" s="21" t="s">
        <v>67</v>
      </c>
      <c r="E3703" s="35">
        <v>7.4589365537282301E-5</v>
      </c>
      <c r="F3703" s="35">
        <v>3.2182335787133197E-5</v>
      </c>
      <c r="G3703" s="35">
        <v>7.3980568423137694E-5</v>
      </c>
      <c r="H3703" s="35">
        <v>9.8108295883695003E-5</v>
      </c>
      <c r="I3703" s="35">
        <v>8.4908036117069792E-6</v>
      </c>
      <c r="J3703" s="35">
        <v>9.9584492733868703E-4</v>
      </c>
      <c r="K3703" s="35">
        <v>3.39934926642815E-5</v>
      </c>
      <c r="L3703" s="35">
        <v>1.15897244794148E-3</v>
      </c>
      <c r="M3703" s="35">
        <v>3.5691964790260501E-5</v>
      </c>
      <c r="N3703" s="35">
        <v>1.2591139092188501E-4</v>
      </c>
      <c r="O3703" s="35">
        <v>9.48279958554012E-5</v>
      </c>
      <c r="P3703" s="35">
        <v>4.3740142133929597E-5</v>
      </c>
      <c r="Q3703" s="35">
        <v>1.5084404772847999E-5</v>
      </c>
      <c r="R3703" s="35">
        <f t="shared" si="60"/>
        <v>2.7914181356617279E-3</v>
      </c>
    </row>
    <row r="3704" spans="1:18" ht="15">
      <c r="A3704" s="28" t="s">
        <v>78</v>
      </c>
      <c r="B3704" s="37">
        <v>65</v>
      </c>
      <c r="C3704" s="29">
        <v>54</v>
      </c>
      <c r="D3704" s="21" t="s">
        <v>68</v>
      </c>
      <c r="E3704" s="35">
        <v>2.8645687975518698E-4</v>
      </c>
      <c r="F3704" s="35">
        <v>4.4512467956257801E-4</v>
      </c>
      <c r="G3704" s="35">
        <v>2.4439875551327699E-4</v>
      </c>
      <c r="H3704" s="35">
        <v>2.9887276004788199E-4</v>
      </c>
      <c r="I3704" s="35">
        <v>1.79462623500431E-4</v>
      </c>
      <c r="J3704" s="35">
        <v>4.55672735391114E-3</v>
      </c>
      <c r="K3704" s="35">
        <v>2.01776381169239E-4</v>
      </c>
      <c r="L3704" s="35">
        <v>8.5156601406515898E-4</v>
      </c>
      <c r="M3704" s="35">
        <v>2.9266547821732398E-4</v>
      </c>
      <c r="N3704" s="35">
        <v>2.69911434410177E-4</v>
      </c>
      <c r="O3704" s="35">
        <v>4.7518862859357501E-4</v>
      </c>
      <c r="P3704" s="35">
        <v>1.2266788704728699E-4</v>
      </c>
      <c r="Q3704" s="35">
        <v>1.6460729222410599E-4</v>
      </c>
      <c r="R3704" s="35">
        <f t="shared" si="60"/>
        <v>8.3894261680173624E-3</v>
      </c>
    </row>
    <row r="3705" spans="1:18" ht="15">
      <c r="A3705" s="28" t="s">
        <v>78</v>
      </c>
      <c r="B3705" s="37">
        <v>65</v>
      </c>
      <c r="C3705" s="29">
        <v>55</v>
      </c>
      <c r="D3705" s="21" t="s">
        <v>69</v>
      </c>
      <c r="E3705" s="35">
        <v>4.3790000611269999E-6</v>
      </c>
      <c r="F3705" s="35">
        <v>4.5116171319943503E-6</v>
      </c>
      <c r="G3705" s="35">
        <v>2.8542994741109401E-6</v>
      </c>
      <c r="H3705" s="35">
        <v>6.2049997831571801E-6</v>
      </c>
      <c r="I3705" s="35">
        <v>1.35257416890477E-6</v>
      </c>
      <c r="J3705" s="35">
        <v>4.02960391504229E-4</v>
      </c>
      <c r="K3705" s="35">
        <v>4.8847410939681602E-6</v>
      </c>
      <c r="L3705" s="35">
        <v>3.5038180418286897E-5</v>
      </c>
      <c r="M3705" s="35">
        <v>2.7056869762626598E-6</v>
      </c>
      <c r="N3705" s="35">
        <v>8.7563867511224306E-6</v>
      </c>
      <c r="O3705" s="35">
        <v>8.6963428512382896E-6</v>
      </c>
      <c r="P3705" s="35">
        <v>2.8753199147333902E-6</v>
      </c>
      <c r="Q3705" s="35">
        <v>2.9266020625452302E-6</v>
      </c>
      <c r="R3705" s="35">
        <f t="shared" si="60"/>
        <v>4.8814614219168026E-4</v>
      </c>
    </row>
    <row r="3706" spans="1:18" ht="15">
      <c r="A3706" s="28" t="s">
        <v>78</v>
      </c>
      <c r="B3706" s="37">
        <v>65</v>
      </c>
      <c r="C3706" s="29">
        <v>56</v>
      </c>
      <c r="D3706" s="21" t="s">
        <v>70</v>
      </c>
      <c r="E3706" s="35">
        <v>5.6601222906706598E-5</v>
      </c>
      <c r="F3706" s="35">
        <v>4.7076039242241002E-5</v>
      </c>
      <c r="G3706" s="35">
        <v>3.1356716903033902E-5</v>
      </c>
      <c r="H3706" s="35">
        <v>6.9579907386680298E-5</v>
      </c>
      <c r="I3706" s="35">
        <v>1.89554218252597E-5</v>
      </c>
      <c r="J3706" s="35">
        <v>3.5904975761083403E-2</v>
      </c>
      <c r="K3706" s="35">
        <v>5.53312421526241E-5</v>
      </c>
      <c r="L3706" s="35">
        <v>3.6956536245537802E-4</v>
      </c>
      <c r="M3706" s="35">
        <v>3.2411559204003299E-5</v>
      </c>
      <c r="N3706" s="35">
        <v>1.12325915269444E-4</v>
      </c>
      <c r="O3706" s="35">
        <v>1.00206626769216E-4</v>
      </c>
      <c r="P3706" s="35">
        <v>3.8218985770817499E-5</v>
      </c>
      <c r="Q3706" s="35">
        <v>3.4164663705090399E-5</v>
      </c>
      <c r="R3706" s="35">
        <f t="shared" si="60"/>
        <v>3.6870769424673905E-2</v>
      </c>
    </row>
    <row r="3707" spans="1:18" ht="15">
      <c r="A3707" s="28" t="s">
        <v>78</v>
      </c>
      <c r="B3707" s="37">
        <v>65</v>
      </c>
      <c r="C3707" s="29">
        <v>57</v>
      </c>
      <c r="D3707" s="21" t="s">
        <v>71</v>
      </c>
      <c r="E3707" s="35">
        <v>0</v>
      </c>
      <c r="F3707" s="35">
        <v>0</v>
      </c>
      <c r="G3707" s="35">
        <v>0</v>
      </c>
      <c r="H3707" s="35">
        <v>0</v>
      </c>
      <c r="I3707" s="35">
        <v>0</v>
      </c>
      <c r="J3707" s="35">
        <v>0</v>
      </c>
      <c r="K3707" s="35">
        <v>0</v>
      </c>
      <c r="L3707" s="35">
        <v>0</v>
      </c>
      <c r="M3707" s="35">
        <v>0</v>
      </c>
      <c r="N3707" s="35">
        <v>0</v>
      </c>
      <c r="O3707" s="35">
        <v>0</v>
      </c>
      <c r="P3707" s="35">
        <v>0</v>
      </c>
      <c r="Q3707" s="35">
        <v>0</v>
      </c>
      <c r="R3707" s="35">
        <f t="shared" si="60"/>
        <v>0</v>
      </c>
    </row>
    <row r="3708" spans="1:18" ht="15">
      <c r="A3708" s="28" t="s">
        <v>78</v>
      </c>
      <c r="B3708" s="37">
        <v>66</v>
      </c>
      <c r="C3708" s="29">
        <v>1</v>
      </c>
      <c r="D3708" s="22" t="s">
        <v>15</v>
      </c>
      <c r="E3708" s="35">
        <v>2.1327366832757301E-2</v>
      </c>
      <c r="F3708" s="35">
        <v>2.4303022990342898E-2</v>
      </c>
      <c r="G3708" s="35">
        <v>6.2003918017544098E-3</v>
      </c>
      <c r="H3708" s="35">
        <v>1.3953927332530199E-2</v>
      </c>
      <c r="I3708" s="35">
        <v>1.8803710490772601E-2</v>
      </c>
      <c r="J3708" s="35">
        <v>3.2956991131628</v>
      </c>
      <c r="K3708" s="35">
        <v>0.13973063898824201</v>
      </c>
      <c r="L3708" s="35">
        <v>6.8869288369782095E-2</v>
      </c>
      <c r="M3708" s="35">
        <v>1.0221248335511701E-2</v>
      </c>
      <c r="N3708" s="35">
        <v>9.0833204643997106E-2</v>
      </c>
      <c r="O3708" s="35">
        <v>2.2460545167695498E-2</v>
      </c>
      <c r="P3708" s="35">
        <v>1.3467974032087099E-2</v>
      </c>
      <c r="Q3708" s="35">
        <v>1.15389381080774E-2</v>
      </c>
      <c r="R3708" s="35">
        <f t="shared" si="60"/>
        <v>3.73740937025635</v>
      </c>
    </row>
    <row r="3709" spans="1:18" ht="15">
      <c r="A3709" s="28" t="s">
        <v>78</v>
      </c>
      <c r="B3709" s="37">
        <v>66</v>
      </c>
      <c r="C3709" s="29">
        <v>2</v>
      </c>
      <c r="D3709" s="22" t="s">
        <v>16</v>
      </c>
      <c r="E3709" s="35">
        <v>3.46613223219744E-2</v>
      </c>
      <c r="F3709" s="35">
        <v>4.1655826963916398E-2</v>
      </c>
      <c r="G3709" s="35">
        <v>8.9477714147702895E-3</v>
      </c>
      <c r="H3709" s="35">
        <v>2.3300915302203799E-2</v>
      </c>
      <c r="I3709" s="35">
        <v>2.94823158809722E-2</v>
      </c>
      <c r="J3709" s="35">
        <v>11.025435081066499</v>
      </c>
      <c r="K3709" s="35">
        <v>9.3170549908336994E-2</v>
      </c>
      <c r="L3709" s="35">
        <v>0.10674787044240901</v>
      </c>
      <c r="M3709" s="35">
        <v>1.5585452822355499E-2</v>
      </c>
      <c r="N3709" s="35">
        <v>0.99258561785080601</v>
      </c>
      <c r="O3709" s="35">
        <v>3.1675982108373697E-2</v>
      </c>
      <c r="P3709" s="35">
        <v>6.6188030066128806E-2</v>
      </c>
      <c r="Q3709" s="35">
        <v>1.6448082021565998E-2</v>
      </c>
      <c r="R3709" s="35">
        <f t="shared" si="60"/>
        <v>12.485884818170309</v>
      </c>
    </row>
    <row r="3710" spans="1:18" ht="15">
      <c r="A3710" s="28" t="s">
        <v>78</v>
      </c>
      <c r="B3710" s="37">
        <v>66</v>
      </c>
      <c r="C3710" s="29">
        <v>3</v>
      </c>
      <c r="D3710" s="22" t="s">
        <v>17</v>
      </c>
      <c r="E3710" s="35">
        <v>0.11041695440933701</v>
      </c>
      <c r="F3710" s="35">
        <v>0.128220376831059</v>
      </c>
      <c r="G3710" s="35">
        <v>2.51308323097016E-2</v>
      </c>
      <c r="H3710" s="35">
        <v>6.5537037121126504E-2</v>
      </c>
      <c r="I3710" s="35">
        <v>9.32188352022605E-2</v>
      </c>
      <c r="J3710" s="35">
        <v>15.28491182993</v>
      </c>
      <c r="K3710" s="35">
        <v>0.28949144241067298</v>
      </c>
      <c r="L3710" s="35">
        <v>0.30986559200409403</v>
      </c>
      <c r="M3710" s="35">
        <v>4.7578360376115403E-2</v>
      </c>
      <c r="N3710" s="35">
        <v>0.25189959317716198</v>
      </c>
      <c r="O3710" s="35">
        <v>8.8628441069165301E-2</v>
      </c>
      <c r="P3710" s="35">
        <v>6.14333713515244E-2</v>
      </c>
      <c r="Q3710" s="35">
        <v>4.9190499161035801E-2</v>
      </c>
      <c r="R3710" s="35">
        <f t="shared" si="60"/>
        <v>16.80552316535325</v>
      </c>
    </row>
    <row r="3711" spans="1:18" ht="15">
      <c r="A3711" s="28" t="s">
        <v>78</v>
      </c>
      <c r="B3711" s="37">
        <v>66</v>
      </c>
      <c r="C3711" s="29">
        <v>4</v>
      </c>
      <c r="D3711" s="22" t="s">
        <v>18</v>
      </c>
      <c r="E3711" s="35">
        <v>0.248513587267293</v>
      </c>
      <c r="F3711" s="35">
        <v>0.29030477322303699</v>
      </c>
      <c r="G3711" s="35">
        <v>8.3315333446872503E-2</v>
      </c>
      <c r="H3711" s="35">
        <v>0.17858072744867501</v>
      </c>
      <c r="I3711" s="35">
        <v>0.82752833416384097</v>
      </c>
      <c r="J3711" s="35">
        <v>58.2389164823229</v>
      </c>
      <c r="K3711" s="35">
        <v>3.7091960515507898</v>
      </c>
      <c r="L3711" s="35">
        <v>0.82547599567627905</v>
      </c>
      <c r="M3711" s="35">
        <v>0.21362514623117099</v>
      </c>
      <c r="N3711" s="35">
        <v>1.3873553842608899</v>
      </c>
      <c r="O3711" s="35">
        <v>0.29358561821148899</v>
      </c>
      <c r="P3711" s="35">
        <v>0.155800703315917</v>
      </c>
      <c r="Q3711" s="35">
        <v>0.147275659150889</v>
      </c>
      <c r="R3711" s="35">
        <f t="shared" si="60"/>
        <v>66.599473796270047</v>
      </c>
    </row>
    <row r="3712" spans="1:18" ht="15">
      <c r="A3712" s="28" t="s">
        <v>78</v>
      </c>
      <c r="B3712" s="37">
        <v>66</v>
      </c>
      <c r="C3712" s="29">
        <v>5</v>
      </c>
      <c r="D3712" s="22" t="s">
        <v>19</v>
      </c>
      <c r="E3712" s="35">
        <v>4.1552121187798698E-2</v>
      </c>
      <c r="F3712" s="35">
        <v>7.0889285819961803E-2</v>
      </c>
      <c r="G3712" s="35">
        <v>1.21200618543582E-2</v>
      </c>
      <c r="H3712" s="35">
        <v>2.1141247211860999E-2</v>
      </c>
      <c r="I3712" s="35">
        <v>3.1771990986286698E-2</v>
      </c>
      <c r="J3712" s="35">
        <v>2.5390430791625902</v>
      </c>
      <c r="K3712" s="35">
        <v>0.14999004223674001</v>
      </c>
      <c r="L3712" s="35">
        <v>0.205119930555548</v>
      </c>
      <c r="M3712" s="35">
        <v>3.1373123458469897E-2</v>
      </c>
      <c r="N3712" s="35">
        <v>7.8868749440010405E-2</v>
      </c>
      <c r="O3712" s="35">
        <v>4.1546701541891697E-2</v>
      </c>
      <c r="P3712" s="35">
        <v>2.2040506047869501E-2</v>
      </c>
      <c r="Q3712" s="35">
        <v>2.1192565974537201E-2</v>
      </c>
      <c r="R3712" s="35">
        <f t="shared" si="60"/>
        <v>3.2666494054779234</v>
      </c>
    </row>
    <row r="3713" spans="1:18" ht="15">
      <c r="A3713" s="28" t="s">
        <v>78</v>
      </c>
      <c r="B3713" s="37">
        <v>66</v>
      </c>
      <c r="C3713" s="29">
        <v>6</v>
      </c>
      <c r="D3713" s="22" t="s">
        <v>20</v>
      </c>
      <c r="E3713" s="35">
        <v>5.4117170320841096E-3</v>
      </c>
      <c r="F3713" s="35">
        <v>5.0165789606854199E-3</v>
      </c>
      <c r="G3713" s="35">
        <v>1.63023286089771E-3</v>
      </c>
      <c r="H3713" s="35">
        <v>3.2012961088091901E-3</v>
      </c>
      <c r="I3713" s="35">
        <v>3.8574844054123998E-3</v>
      </c>
      <c r="J3713" s="35">
        <v>0.64127195139859094</v>
      </c>
      <c r="K3713" s="35">
        <v>1.2999555533491899E-2</v>
      </c>
      <c r="L3713" s="35">
        <v>1.2621879994684299E-2</v>
      </c>
      <c r="M3713" s="35">
        <v>1.42442888740272E-3</v>
      </c>
      <c r="N3713" s="35">
        <v>1.0799697859117399E-2</v>
      </c>
      <c r="O3713" s="35">
        <v>5.1227480726324303E-3</v>
      </c>
      <c r="P3713" s="35">
        <v>2.2493028270434202E-3</v>
      </c>
      <c r="Q3713" s="35">
        <v>1.8011964083438101E-3</v>
      </c>
      <c r="R3713" s="35">
        <f t="shared" si="60"/>
        <v>0.70740807034919573</v>
      </c>
    </row>
    <row r="3714" spans="1:18" ht="15">
      <c r="A3714" s="28" t="s">
        <v>78</v>
      </c>
      <c r="B3714" s="37">
        <v>66</v>
      </c>
      <c r="C3714" s="29">
        <v>7</v>
      </c>
      <c r="D3714" s="22" t="s">
        <v>21</v>
      </c>
      <c r="E3714" s="35">
        <v>9.04763927306096E-4</v>
      </c>
      <c r="F3714" s="35">
        <v>8.0653375093744505E-4</v>
      </c>
      <c r="G3714" s="35">
        <v>3.09537304926133E-3</v>
      </c>
      <c r="H3714" s="35">
        <v>3.80457170582538E-3</v>
      </c>
      <c r="I3714" s="35">
        <v>1.1571727078239699E-3</v>
      </c>
      <c r="J3714" s="35">
        <v>0.16968208138323901</v>
      </c>
      <c r="K3714" s="35">
        <v>3.3628147728725702E-2</v>
      </c>
      <c r="L3714" s="35">
        <v>3.3963783146578599E-3</v>
      </c>
      <c r="M3714" s="35">
        <v>2.8344583275614102E-4</v>
      </c>
      <c r="N3714" s="35">
        <v>1.04627637322206E-2</v>
      </c>
      <c r="O3714" s="35">
        <v>9.1012186097209305E-4</v>
      </c>
      <c r="P3714" s="35">
        <v>1.73626446982175E-3</v>
      </c>
      <c r="Q3714" s="35">
        <v>3.42565565001723E-4</v>
      </c>
      <c r="R3714" s="35">
        <f t="shared" si="60"/>
        <v>0.23021018402854912</v>
      </c>
    </row>
    <row r="3715" spans="1:18" ht="15">
      <c r="A3715" s="28" t="s">
        <v>78</v>
      </c>
      <c r="B3715" s="37">
        <v>66</v>
      </c>
      <c r="C3715" s="29">
        <v>8</v>
      </c>
      <c r="D3715" s="22" t="s">
        <v>22</v>
      </c>
      <c r="E3715" s="35">
        <v>0.558094431819118</v>
      </c>
      <c r="F3715" s="35">
        <v>0.64977184582407799</v>
      </c>
      <c r="G3715" s="35">
        <v>0.15662259259674</v>
      </c>
      <c r="H3715" s="35">
        <v>0.39608911619784198</v>
      </c>
      <c r="I3715" s="35">
        <v>0.60428639608602297</v>
      </c>
      <c r="J3715" s="35">
        <v>50.013881137985997</v>
      </c>
      <c r="K3715" s="35">
        <v>1.7775063481985001</v>
      </c>
      <c r="L3715" s="35">
        <v>1.31642367091792</v>
      </c>
      <c r="M3715" s="35">
        <v>0.177680748694863</v>
      </c>
      <c r="N3715" s="35">
        <v>1.84389822761277</v>
      </c>
      <c r="O3715" s="35">
        <v>0.52814827838866496</v>
      </c>
      <c r="P3715" s="35">
        <v>0.41947978685109899</v>
      </c>
      <c r="Q3715" s="35">
        <v>0.191891391480107</v>
      </c>
      <c r="R3715" s="35">
        <f t="shared" si="60"/>
        <v>58.633773972653714</v>
      </c>
    </row>
    <row r="3716" spans="1:18" ht="15">
      <c r="A3716" s="28" t="s">
        <v>78</v>
      </c>
      <c r="B3716" s="37">
        <v>66</v>
      </c>
      <c r="C3716" s="29">
        <v>9</v>
      </c>
      <c r="D3716" s="22" t="s">
        <v>23</v>
      </c>
      <c r="E3716" s="35">
        <v>0.112010732978206</v>
      </c>
      <c r="F3716" s="35">
        <v>0.166204945059129</v>
      </c>
      <c r="G3716" s="35">
        <v>2.6313941940412599E-2</v>
      </c>
      <c r="H3716" s="35">
        <v>8.5718904391976103E-2</v>
      </c>
      <c r="I3716" s="35">
        <v>0.29241881024092597</v>
      </c>
      <c r="J3716" s="35">
        <v>41.356618495376203</v>
      </c>
      <c r="K3716" s="35">
        <v>0.47760727390373903</v>
      </c>
      <c r="L3716" s="35">
        <v>0.37182089256491102</v>
      </c>
      <c r="M3716" s="35">
        <v>5.2694546902741501E-2</v>
      </c>
      <c r="N3716" s="35">
        <v>0.31923697064592199</v>
      </c>
      <c r="O3716" s="35">
        <v>0.11936845235516901</v>
      </c>
      <c r="P3716" s="35">
        <v>0.12519532036904901</v>
      </c>
      <c r="Q3716" s="35">
        <v>6.3736663249692002E-2</v>
      </c>
      <c r="R3716" s="35">
        <f t="shared" ref="R3716:R3779" si="61">SUM(E3716:Q3716)</f>
        <v>43.56894594997808</v>
      </c>
    </row>
    <row r="3717" spans="1:18" ht="15">
      <c r="A3717" s="28" t="s">
        <v>78</v>
      </c>
      <c r="B3717" s="37">
        <v>66</v>
      </c>
      <c r="C3717" s="29">
        <v>10</v>
      </c>
      <c r="D3717" s="22" t="s">
        <v>24</v>
      </c>
      <c r="E3717" s="35">
        <v>0.85486828398435899</v>
      </c>
      <c r="F3717" s="35">
        <v>0.66773764269679803</v>
      </c>
      <c r="G3717" s="35">
        <v>0.14583311462739601</v>
      </c>
      <c r="H3717" s="35">
        <v>0.35164397459812602</v>
      </c>
      <c r="I3717" s="35">
        <v>0.46224756601940198</v>
      </c>
      <c r="J3717" s="35">
        <v>95.233549055223193</v>
      </c>
      <c r="K3717" s="35">
        <v>1.81306538183466</v>
      </c>
      <c r="L3717" s="35">
        <v>1.35706931678788</v>
      </c>
      <c r="M3717" s="35">
        <v>0.183483854774532</v>
      </c>
      <c r="N3717" s="35">
        <v>1.47479736971536</v>
      </c>
      <c r="O3717" s="35">
        <v>0.46407244045372298</v>
      </c>
      <c r="P3717" s="35">
        <v>0.35840121430956401</v>
      </c>
      <c r="Q3717" s="35">
        <v>0.214704245811633</v>
      </c>
      <c r="R3717" s="35">
        <f t="shared" si="61"/>
        <v>103.58147346083663</v>
      </c>
    </row>
    <row r="3718" spans="1:18" ht="15">
      <c r="A3718" s="28" t="s">
        <v>78</v>
      </c>
      <c r="B3718" s="37">
        <v>66</v>
      </c>
      <c r="C3718" s="29">
        <v>11</v>
      </c>
      <c r="D3718" s="22" t="s">
        <v>25</v>
      </c>
      <c r="E3718" s="35">
        <v>0.25163974013002699</v>
      </c>
      <c r="F3718" s="35">
        <v>0.483593752510526</v>
      </c>
      <c r="G3718" s="35">
        <v>6.6514990234148696E-2</v>
      </c>
      <c r="H3718" s="35">
        <v>0.17934037580151799</v>
      </c>
      <c r="I3718" s="35">
        <v>0.29090973078079102</v>
      </c>
      <c r="J3718" s="35">
        <v>68.577868882167607</v>
      </c>
      <c r="K3718" s="35">
        <v>0.70745767425267303</v>
      </c>
      <c r="L3718" s="35">
        <v>1.3403689092472399</v>
      </c>
      <c r="M3718" s="35">
        <v>0.22988525348047401</v>
      </c>
      <c r="N3718" s="35">
        <v>0.59086675565198099</v>
      </c>
      <c r="O3718" s="35">
        <v>0.25288264899947899</v>
      </c>
      <c r="P3718" s="35">
        <v>0.16652037815916201</v>
      </c>
      <c r="Q3718" s="35">
        <v>0.20952838347629399</v>
      </c>
      <c r="R3718" s="35">
        <f t="shared" si="61"/>
        <v>73.347377474891928</v>
      </c>
    </row>
    <row r="3719" spans="1:18" ht="15">
      <c r="A3719" s="28" t="s">
        <v>78</v>
      </c>
      <c r="B3719" s="37">
        <v>66</v>
      </c>
      <c r="C3719" s="29">
        <v>12</v>
      </c>
      <c r="D3719" s="21" t="s">
        <v>26</v>
      </c>
      <c r="E3719" s="35">
        <v>2.3012126870736099E-2</v>
      </c>
      <c r="F3719" s="35">
        <v>5.2786081239078603E-3</v>
      </c>
      <c r="G3719" s="35">
        <v>2.735695628155E-2</v>
      </c>
      <c r="H3719" s="35">
        <v>5.1448716111010297E-3</v>
      </c>
      <c r="I3719" s="35">
        <v>3.20688695966729E-3</v>
      </c>
      <c r="J3719" s="35">
        <v>0.24411500336870601</v>
      </c>
      <c r="K3719" s="35">
        <v>3.2319658810459201E-2</v>
      </c>
      <c r="L3719" s="35">
        <v>1.06815923533086E-2</v>
      </c>
      <c r="M3719" s="35">
        <v>1.21146611983569E-3</v>
      </c>
      <c r="N3719" s="35">
        <v>2.1833660906830001E-2</v>
      </c>
      <c r="O3719" s="35">
        <v>3.9763019959381399E-3</v>
      </c>
      <c r="P3719" s="35">
        <v>2.6493202723996598E-3</v>
      </c>
      <c r="Q3719" s="35">
        <v>1.35187205888054E-3</v>
      </c>
      <c r="R3719" s="35">
        <f t="shared" si="61"/>
        <v>0.38213832573332013</v>
      </c>
    </row>
    <row r="3720" spans="1:18" ht="15">
      <c r="A3720" s="28" t="s">
        <v>78</v>
      </c>
      <c r="B3720" s="37">
        <v>66</v>
      </c>
      <c r="C3720" s="29">
        <v>13</v>
      </c>
      <c r="D3720" s="21" t="s">
        <v>27</v>
      </c>
      <c r="E3720" s="35">
        <v>4.3112035908428901E-6</v>
      </c>
      <c r="F3720" s="35">
        <v>3.68605642932906E-6</v>
      </c>
      <c r="G3720" s="35">
        <v>1.80666282848011E-6</v>
      </c>
      <c r="H3720" s="35">
        <v>2.7651903657246501E-6</v>
      </c>
      <c r="I3720" s="35">
        <v>5.04316435383361E-6</v>
      </c>
      <c r="J3720" s="35">
        <v>2.9843143522122802E-4</v>
      </c>
      <c r="K3720" s="35">
        <v>8.3787069924631304E-6</v>
      </c>
      <c r="L3720" s="35">
        <v>1.23350707839614E-5</v>
      </c>
      <c r="M3720" s="35">
        <v>1.3972504378830899E-6</v>
      </c>
      <c r="N3720" s="35">
        <v>1.1444892919762301E-5</v>
      </c>
      <c r="O3720" s="35">
        <v>4.1333176041703703E-6</v>
      </c>
      <c r="P3720" s="35">
        <v>2.0940369350923698E-6</v>
      </c>
      <c r="Q3720" s="35">
        <v>1.65790504896307E-6</v>
      </c>
      <c r="R3720" s="35">
        <f t="shared" si="61"/>
        <v>3.5748489351173409E-4</v>
      </c>
    </row>
    <row r="3721" spans="1:18" ht="15">
      <c r="A3721" s="28" t="s">
        <v>78</v>
      </c>
      <c r="B3721" s="37">
        <v>66</v>
      </c>
      <c r="C3721" s="29">
        <v>14</v>
      </c>
      <c r="D3721" s="21" t="s">
        <v>28</v>
      </c>
      <c r="E3721" s="35">
        <v>5.02666673354842E-6</v>
      </c>
      <c r="F3721" s="35">
        <v>5.0090040507079102E-6</v>
      </c>
      <c r="G3721" s="35">
        <v>1.4166875619281101E-6</v>
      </c>
      <c r="H3721" s="35">
        <v>2.82645123279692E-6</v>
      </c>
      <c r="I3721" s="35">
        <v>3.15425043004534E-6</v>
      </c>
      <c r="J3721" s="35">
        <v>1.0909390308711301E-3</v>
      </c>
      <c r="K3721" s="35">
        <v>1.6132747219804E-5</v>
      </c>
      <c r="L3721" s="35">
        <v>1.2334798585479401E-5</v>
      </c>
      <c r="M3721" s="35">
        <v>1.5961100632939899E-6</v>
      </c>
      <c r="N3721" s="35">
        <v>1.1111861631857399E-5</v>
      </c>
      <c r="O3721" s="35">
        <v>3.7874229490255199E-6</v>
      </c>
      <c r="P3721" s="35">
        <v>2.10808307951687E-6</v>
      </c>
      <c r="Q3721" s="35">
        <v>1.7359067518044901E-6</v>
      </c>
      <c r="R3721" s="35">
        <f t="shared" si="61"/>
        <v>1.1571790211609382E-3</v>
      </c>
    </row>
    <row r="3722" spans="1:18" ht="15">
      <c r="A3722" s="28" t="s">
        <v>78</v>
      </c>
      <c r="B3722" s="37">
        <v>66</v>
      </c>
      <c r="C3722" s="29">
        <v>15</v>
      </c>
      <c r="D3722" s="21" t="s">
        <v>29</v>
      </c>
      <c r="E3722" s="35">
        <v>9.1392747546753094E-3</v>
      </c>
      <c r="F3722" s="35">
        <v>7.06497370334564E-3</v>
      </c>
      <c r="G3722" s="35">
        <v>3.8393803065038001E-3</v>
      </c>
      <c r="H3722" s="35">
        <v>6.34074248640567E-3</v>
      </c>
      <c r="I3722" s="35">
        <v>6.4741017153856703E-3</v>
      </c>
      <c r="J3722" s="35">
        <v>0.70726579185054905</v>
      </c>
      <c r="K3722" s="35">
        <v>1.7594805145662199E-2</v>
      </c>
      <c r="L3722" s="35">
        <v>2.2262875920697901E-2</v>
      </c>
      <c r="M3722" s="35">
        <v>2.4562573060768499E-3</v>
      </c>
      <c r="N3722" s="35">
        <v>2.5962100741394802E-2</v>
      </c>
      <c r="O3722" s="35">
        <v>9.6944462401726602E-3</v>
      </c>
      <c r="P3722" s="35">
        <v>4.6434954544854598E-3</v>
      </c>
      <c r="Q3722" s="35">
        <v>2.9408925039404702E-3</v>
      </c>
      <c r="R3722" s="35">
        <f t="shared" si="61"/>
        <v>0.82567913812929561</v>
      </c>
    </row>
    <row r="3723" spans="1:18" ht="15">
      <c r="A3723" s="28" t="s">
        <v>78</v>
      </c>
      <c r="B3723" s="37">
        <v>66</v>
      </c>
      <c r="C3723" s="29">
        <v>16</v>
      </c>
      <c r="D3723" s="21" t="s">
        <v>30</v>
      </c>
      <c r="E3723" s="35">
        <v>0</v>
      </c>
      <c r="F3723" s="35">
        <v>0</v>
      </c>
      <c r="G3723" s="35">
        <v>0</v>
      </c>
      <c r="H3723" s="35">
        <v>0</v>
      </c>
      <c r="I3723" s="35">
        <v>0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  <c r="O3723" s="35">
        <v>0</v>
      </c>
      <c r="P3723" s="35">
        <v>0</v>
      </c>
      <c r="Q3723" s="35">
        <v>0</v>
      </c>
      <c r="R3723" s="35">
        <f t="shared" si="61"/>
        <v>0</v>
      </c>
    </row>
    <row r="3724" spans="1:18" ht="15">
      <c r="A3724" s="28" t="s">
        <v>78</v>
      </c>
      <c r="B3724" s="37">
        <v>66</v>
      </c>
      <c r="C3724" s="29">
        <v>17</v>
      </c>
      <c r="D3724" s="21" t="s">
        <v>31</v>
      </c>
      <c r="E3724" s="35">
        <v>0</v>
      </c>
      <c r="F3724" s="35">
        <v>0</v>
      </c>
      <c r="G3724" s="35">
        <v>0</v>
      </c>
      <c r="H3724" s="35">
        <v>0</v>
      </c>
      <c r="I3724" s="35">
        <v>0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  <c r="O3724" s="35">
        <v>0</v>
      </c>
      <c r="P3724" s="35">
        <v>0</v>
      </c>
      <c r="Q3724" s="35">
        <v>0</v>
      </c>
      <c r="R3724" s="35">
        <f t="shared" si="61"/>
        <v>0</v>
      </c>
    </row>
    <row r="3725" spans="1:18" ht="15">
      <c r="A3725" s="28" t="s">
        <v>78</v>
      </c>
      <c r="B3725" s="37">
        <v>66</v>
      </c>
      <c r="C3725" s="29">
        <v>18</v>
      </c>
      <c r="D3725" s="21" t="s">
        <v>32</v>
      </c>
      <c r="E3725" s="35">
        <v>0</v>
      </c>
      <c r="F3725" s="35">
        <v>0</v>
      </c>
      <c r="G3725" s="35">
        <v>0</v>
      </c>
      <c r="H3725" s="35">
        <v>0</v>
      </c>
      <c r="I3725" s="35">
        <v>0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  <c r="O3725" s="35">
        <v>0</v>
      </c>
      <c r="P3725" s="35">
        <v>0</v>
      </c>
      <c r="Q3725" s="35">
        <v>0</v>
      </c>
      <c r="R3725" s="35">
        <f t="shared" si="61"/>
        <v>0</v>
      </c>
    </row>
    <row r="3726" spans="1:18" ht="15">
      <c r="A3726" s="28" t="s">
        <v>78</v>
      </c>
      <c r="B3726" s="37">
        <v>66</v>
      </c>
      <c r="C3726" s="29">
        <v>19</v>
      </c>
      <c r="D3726" s="22" t="s">
        <v>33</v>
      </c>
      <c r="E3726" s="35">
        <v>0</v>
      </c>
      <c r="F3726" s="35">
        <v>0</v>
      </c>
      <c r="G3726" s="35">
        <v>0</v>
      </c>
      <c r="H3726" s="35">
        <v>0</v>
      </c>
      <c r="I3726" s="35">
        <v>0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  <c r="O3726" s="35">
        <v>0</v>
      </c>
      <c r="P3726" s="35">
        <v>0</v>
      </c>
      <c r="Q3726" s="35">
        <v>0</v>
      </c>
      <c r="R3726" s="35">
        <f t="shared" si="61"/>
        <v>0</v>
      </c>
    </row>
    <row r="3727" spans="1:18" ht="15">
      <c r="A3727" s="28" t="s">
        <v>78</v>
      </c>
      <c r="B3727" s="37">
        <v>66</v>
      </c>
      <c r="C3727" s="29">
        <v>20</v>
      </c>
      <c r="D3727" s="22" t="s">
        <v>34</v>
      </c>
      <c r="E3727" s="35">
        <v>0</v>
      </c>
      <c r="F3727" s="35">
        <v>0</v>
      </c>
      <c r="G3727" s="35">
        <v>0</v>
      </c>
      <c r="H3727" s="35">
        <v>0</v>
      </c>
      <c r="I3727" s="35">
        <v>0</v>
      </c>
      <c r="J3727" s="35">
        <v>0</v>
      </c>
      <c r="K3727" s="35">
        <v>0</v>
      </c>
      <c r="L3727" s="35">
        <v>0</v>
      </c>
      <c r="M3727" s="35">
        <v>0</v>
      </c>
      <c r="N3727" s="35">
        <v>0</v>
      </c>
      <c r="O3727" s="35">
        <v>0</v>
      </c>
      <c r="P3727" s="35">
        <v>0</v>
      </c>
      <c r="Q3727" s="35">
        <v>0</v>
      </c>
      <c r="R3727" s="35">
        <f t="shared" si="61"/>
        <v>0</v>
      </c>
    </row>
    <row r="3728" spans="1:18" ht="15">
      <c r="A3728" s="28" t="s">
        <v>78</v>
      </c>
      <c r="B3728" s="37">
        <v>66</v>
      </c>
      <c r="C3728" s="29">
        <v>21</v>
      </c>
      <c r="D3728" s="22" t="s">
        <v>35</v>
      </c>
      <c r="E3728" s="35">
        <v>0</v>
      </c>
      <c r="F3728" s="35">
        <v>0</v>
      </c>
      <c r="G3728" s="35">
        <v>0</v>
      </c>
      <c r="H3728" s="35">
        <v>0</v>
      </c>
      <c r="I3728" s="35">
        <v>0</v>
      </c>
      <c r="J3728" s="35">
        <v>0</v>
      </c>
      <c r="K3728" s="35">
        <v>0</v>
      </c>
      <c r="L3728" s="35">
        <v>0</v>
      </c>
      <c r="M3728" s="35">
        <v>0</v>
      </c>
      <c r="N3728" s="35">
        <v>0</v>
      </c>
      <c r="O3728" s="35">
        <v>0</v>
      </c>
      <c r="P3728" s="35">
        <v>0</v>
      </c>
      <c r="Q3728" s="35">
        <v>0</v>
      </c>
      <c r="R3728" s="35">
        <f t="shared" si="61"/>
        <v>0</v>
      </c>
    </row>
    <row r="3729" spans="1:18" ht="15">
      <c r="A3729" s="28" t="s">
        <v>78</v>
      </c>
      <c r="B3729" s="37">
        <v>66</v>
      </c>
      <c r="C3729" s="29">
        <v>22</v>
      </c>
      <c r="D3729" s="22" t="s">
        <v>36</v>
      </c>
      <c r="E3729" s="35">
        <v>0</v>
      </c>
      <c r="F3729" s="35">
        <v>0</v>
      </c>
      <c r="G3729" s="35">
        <v>0</v>
      </c>
      <c r="H3729" s="35">
        <v>0</v>
      </c>
      <c r="I3729" s="35">
        <v>0</v>
      </c>
      <c r="J3729" s="35">
        <v>0</v>
      </c>
      <c r="K3729" s="35">
        <v>0</v>
      </c>
      <c r="L3729" s="35">
        <v>0</v>
      </c>
      <c r="M3729" s="35">
        <v>0</v>
      </c>
      <c r="N3729" s="35">
        <v>0</v>
      </c>
      <c r="O3729" s="35">
        <v>0</v>
      </c>
      <c r="P3729" s="35">
        <v>0</v>
      </c>
      <c r="Q3729" s="35">
        <v>0</v>
      </c>
      <c r="R3729" s="35">
        <f t="shared" si="61"/>
        <v>0</v>
      </c>
    </row>
    <row r="3730" spans="1:18" ht="15">
      <c r="A3730" s="28" t="s">
        <v>78</v>
      </c>
      <c r="B3730" s="37">
        <v>66</v>
      </c>
      <c r="C3730" s="29">
        <v>23</v>
      </c>
      <c r="D3730" s="22" t="s">
        <v>37</v>
      </c>
      <c r="E3730" s="35">
        <v>0</v>
      </c>
      <c r="F3730" s="35">
        <v>0</v>
      </c>
      <c r="G3730" s="35">
        <v>0</v>
      </c>
      <c r="H3730" s="35">
        <v>0</v>
      </c>
      <c r="I3730" s="35">
        <v>0</v>
      </c>
      <c r="J3730" s="35">
        <v>0</v>
      </c>
      <c r="K3730" s="35">
        <v>0</v>
      </c>
      <c r="L3730" s="35">
        <v>0</v>
      </c>
      <c r="M3730" s="35">
        <v>0</v>
      </c>
      <c r="N3730" s="35">
        <v>0</v>
      </c>
      <c r="O3730" s="35">
        <v>0</v>
      </c>
      <c r="P3730" s="35">
        <v>0</v>
      </c>
      <c r="Q3730" s="35">
        <v>0</v>
      </c>
      <c r="R3730" s="35">
        <f t="shared" si="61"/>
        <v>0</v>
      </c>
    </row>
    <row r="3731" spans="1:18" ht="15">
      <c r="A3731" s="28" t="s">
        <v>78</v>
      </c>
      <c r="B3731" s="37">
        <v>66</v>
      </c>
      <c r="C3731" s="29">
        <v>24</v>
      </c>
      <c r="D3731" s="22" t="s">
        <v>38</v>
      </c>
      <c r="E3731" s="35">
        <v>0</v>
      </c>
      <c r="F3731" s="35">
        <v>0</v>
      </c>
      <c r="G3731" s="35">
        <v>0</v>
      </c>
      <c r="H3731" s="35">
        <v>0</v>
      </c>
      <c r="I3731" s="35">
        <v>0</v>
      </c>
      <c r="J3731" s="35">
        <v>0</v>
      </c>
      <c r="K3731" s="35">
        <v>0</v>
      </c>
      <c r="L3731" s="35">
        <v>0</v>
      </c>
      <c r="M3731" s="35">
        <v>0</v>
      </c>
      <c r="N3731" s="35">
        <v>0</v>
      </c>
      <c r="O3731" s="35">
        <v>0</v>
      </c>
      <c r="P3731" s="35">
        <v>0</v>
      </c>
      <c r="Q3731" s="35">
        <v>0</v>
      </c>
      <c r="R3731" s="35">
        <f t="shared" si="61"/>
        <v>0</v>
      </c>
    </row>
    <row r="3732" spans="1:18" ht="15">
      <c r="A3732" s="28" t="s">
        <v>78</v>
      </c>
      <c r="B3732" s="37">
        <v>66</v>
      </c>
      <c r="C3732" s="29">
        <v>25</v>
      </c>
      <c r="D3732" s="22" t="s">
        <v>39</v>
      </c>
      <c r="E3732" s="35">
        <v>0</v>
      </c>
      <c r="F3732" s="35">
        <v>0</v>
      </c>
      <c r="G3732" s="35">
        <v>0</v>
      </c>
      <c r="H3732" s="35">
        <v>0</v>
      </c>
      <c r="I3732" s="35">
        <v>0</v>
      </c>
      <c r="J3732" s="35">
        <v>0</v>
      </c>
      <c r="K3732" s="35">
        <v>0</v>
      </c>
      <c r="L3732" s="35">
        <v>0</v>
      </c>
      <c r="M3732" s="35">
        <v>0</v>
      </c>
      <c r="N3732" s="35">
        <v>0</v>
      </c>
      <c r="O3732" s="35">
        <v>0</v>
      </c>
      <c r="P3732" s="35">
        <v>0</v>
      </c>
      <c r="Q3732" s="35">
        <v>0</v>
      </c>
      <c r="R3732" s="35">
        <f t="shared" si="61"/>
        <v>0</v>
      </c>
    </row>
    <row r="3733" spans="1:18" ht="15">
      <c r="A3733" s="28" t="s">
        <v>78</v>
      </c>
      <c r="B3733" s="37">
        <v>66</v>
      </c>
      <c r="C3733" s="29">
        <v>26</v>
      </c>
      <c r="D3733" s="22" t="s">
        <v>40</v>
      </c>
      <c r="E3733" s="35">
        <v>0</v>
      </c>
      <c r="F3733" s="35">
        <v>0</v>
      </c>
      <c r="G3733" s="35">
        <v>0</v>
      </c>
      <c r="H3733" s="35">
        <v>0</v>
      </c>
      <c r="I3733" s="35">
        <v>0</v>
      </c>
      <c r="J3733" s="35">
        <v>0</v>
      </c>
      <c r="K3733" s="35">
        <v>0</v>
      </c>
      <c r="L3733" s="35">
        <v>0</v>
      </c>
      <c r="M3733" s="35">
        <v>0</v>
      </c>
      <c r="N3733" s="35">
        <v>0</v>
      </c>
      <c r="O3733" s="35">
        <v>0</v>
      </c>
      <c r="P3733" s="35">
        <v>0</v>
      </c>
      <c r="Q3733" s="35">
        <v>0</v>
      </c>
      <c r="R3733" s="35">
        <f t="shared" si="61"/>
        <v>0</v>
      </c>
    </row>
    <row r="3734" spans="1:18" ht="15">
      <c r="A3734" s="28" t="s">
        <v>78</v>
      </c>
      <c r="B3734" s="37">
        <v>66</v>
      </c>
      <c r="C3734" s="29">
        <v>27</v>
      </c>
      <c r="D3734" s="24" t="s">
        <v>41</v>
      </c>
      <c r="E3734" s="35">
        <v>0</v>
      </c>
      <c r="F3734" s="35">
        <v>0</v>
      </c>
      <c r="G3734" s="35">
        <v>0</v>
      </c>
      <c r="H3734" s="35">
        <v>0</v>
      </c>
      <c r="I3734" s="35">
        <v>0</v>
      </c>
      <c r="J3734" s="35">
        <v>0</v>
      </c>
      <c r="K3734" s="35">
        <v>0</v>
      </c>
      <c r="L3734" s="35">
        <v>0</v>
      </c>
      <c r="M3734" s="35">
        <v>0</v>
      </c>
      <c r="N3734" s="35">
        <v>0</v>
      </c>
      <c r="O3734" s="35">
        <v>0</v>
      </c>
      <c r="P3734" s="35">
        <v>0</v>
      </c>
      <c r="Q3734" s="35">
        <v>0</v>
      </c>
      <c r="R3734" s="35">
        <f t="shared" si="61"/>
        <v>0</v>
      </c>
    </row>
    <row r="3735" spans="1:18" ht="15">
      <c r="A3735" s="28" t="s">
        <v>78</v>
      </c>
      <c r="B3735" s="37">
        <v>66</v>
      </c>
      <c r="C3735" s="29">
        <v>28</v>
      </c>
      <c r="D3735" s="24" t="s">
        <v>42</v>
      </c>
      <c r="E3735" s="35">
        <v>0</v>
      </c>
      <c r="F3735" s="35">
        <v>0</v>
      </c>
      <c r="G3735" s="35">
        <v>0</v>
      </c>
      <c r="H3735" s="35">
        <v>0</v>
      </c>
      <c r="I3735" s="35">
        <v>0</v>
      </c>
      <c r="J3735" s="35">
        <v>0</v>
      </c>
      <c r="K3735" s="35">
        <v>0</v>
      </c>
      <c r="L3735" s="35">
        <v>0</v>
      </c>
      <c r="M3735" s="35">
        <v>0</v>
      </c>
      <c r="N3735" s="35">
        <v>0</v>
      </c>
      <c r="O3735" s="35">
        <v>0</v>
      </c>
      <c r="P3735" s="35">
        <v>0</v>
      </c>
      <c r="Q3735" s="35">
        <v>0</v>
      </c>
      <c r="R3735" s="35">
        <f t="shared" si="61"/>
        <v>0</v>
      </c>
    </row>
    <row r="3736" spans="1:18" ht="15">
      <c r="A3736" s="28" t="s">
        <v>78</v>
      </c>
      <c r="B3736" s="37">
        <v>66</v>
      </c>
      <c r="C3736" s="29">
        <v>29</v>
      </c>
      <c r="D3736" s="24" t="s">
        <v>43</v>
      </c>
      <c r="E3736" s="35">
        <v>0</v>
      </c>
      <c r="F3736" s="35">
        <v>0</v>
      </c>
      <c r="G3736" s="35">
        <v>0</v>
      </c>
      <c r="H3736" s="35">
        <v>0</v>
      </c>
      <c r="I3736" s="35">
        <v>0</v>
      </c>
      <c r="J3736" s="35">
        <v>0</v>
      </c>
      <c r="K3736" s="35">
        <v>0</v>
      </c>
      <c r="L3736" s="35">
        <v>0</v>
      </c>
      <c r="M3736" s="35">
        <v>0</v>
      </c>
      <c r="N3736" s="35">
        <v>0</v>
      </c>
      <c r="O3736" s="35">
        <v>0</v>
      </c>
      <c r="P3736" s="35">
        <v>0</v>
      </c>
      <c r="Q3736" s="35">
        <v>0</v>
      </c>
      <c r="R3736" s="35">
        <f t="shared" si="61"/>
        <v>0</v>
      </c>
    </row>
    <row r="3737" spans="1:18" ht="15">
      <c r="A3737" s="28" t="s">
        <v>78</v>
      </c>
      <c r="B3737" s="37">
        <v>66</v>
      </c>
      <c r="C3737" s="29">
        <v>30</v>
      </c>
      <c r="D3737" s="21" t="s">
        <v>44</v>
      </c>
      <c r="E3737" s="35">
        <v>0</v>
      </c>
      <c r="F3737" s="35">
        <v>0</v>
      </c>
      <c r="G3737" s="35">
        <v>0</v>
      </c>
      <c r="H3737" s="35">
        <v>0</v>
      </c>
      <c r="I3737" s="35">
        <v>0</v>
      </c>
      <c r="J3737" s="35">
        <v>0</v>
      </c>
      <c r="K3737" s="35">
        <v>0</v>
      </c>
      <c r="L3737" s="35">
        <v>0</v>
      </c>
      <c r="M3737" s="35">
        <v>0</v>
      </c>
      <c r="N3737" s="35">
        <v>0</v>
      </c>
      <c r="O3737" s="35">
        <v>0</v>
      </c>
      <c r="P3737" s="35">
        <v>0</v>
      </c>
      <c r="Q3737" s="35">
        <v>0</v>
      </c>
      <c r="R3737" s="35">
        <f t="shared" si="61"/>
        <v>0</v>
      </c>
    </row>
    <row r="3738" spans="1:18" ht="15">
      <c r="A3738" s="28" t="s">
        <v>78</v>
      </c>
      <c r="B3738" s="37">
        <v>66</v>
      </c>
      <c r="C3738" s="29">
        <v>31</v>
      </c>
      <c r="D3738" s="21" t="s">
        <v>45</v>
      </c>
      <c r="E3738" s="35">
        <v>0</v>
      </c>
      <c r="F3738" s="35">
        <v>0</v>
      </c>
      <c r="G3738" s="35">
        <v>0</v>
      </c>
      <c r="H3738" s="35">
        <v>0</v>
      </c>
      <c r="I3738" s="35">
        <v>0</v>
      </c>
      <c r="J3738" s="35">
        <v>0</v>
      </c>
      <c r="K3738" s="35">
        <v>0</v>
      </c>
      <c r="L3738" s="35">
        <v>0</v>
      </c>
      <c r="M3738" s="35">
        <v>0</v>
      </c>
      <c r="N3738" s="35">
        <v>0</v>
      </c>
      <c r="O3738" s="35">
        <v>0</v>
      </c>
      <c r="P3738" s="35">
        <v>0</v>
      </c>
      <c r="Q3738" s="35">
        <v>0</v>
      </c>
      <c r="R3738" s="35">
        <f t="shared" si="61"/>
        <v>0</v>
      </c>
    </row>
    <row r="3739" spans="1:18" ht="15">
      <c r="A3739" s="28" t="s">
        <v>78</v>
      </c>
      <c r="B3739" s="37">
        <v>66</v>
      </c>
      <c r="C3739" s="29">
        <v>32</v>
      </c>
      <c r="D3739" s="21" t="s">
        <v>46</v>
      </c>
      <c r="E3739" s="35">
        <v>0</v>
      </c>
      <c r="F3739" s="35">
        <v>0</v>
      </c>
      <c r="G3739" s="35">
        <v>0</v>
      </c>
      <c r="H3739" s="35">
        <v>0</v>
      </c>
      <c r="I3739" s="35">
        <v>0</v>
      </c>
      <c r="J3739" s="35">
        <v>0</v>
      </c>
      <c r="K3739" s="35">
        <v>0</v>
      </c>
      <c r="L3739" s="35">
        <v>0</v>
      </c>
      <c r="M3739" s="35">
        <v>0</v>
      </c>
      <c r="N3739" s="35">
        <v>0</v>
      </c>
      <c r="O3739" s="35">
        <v>0</v>
      </c>
      <c r="P3739" s="35">
        <v>0</v>
      </c>
      <c r="Q3739" s="35">
        <v>0</v>
      </c>
      <c r="R3739" s="35">
        <f t="shared" si="61"/>
        <v>0</v>
      </c>
    </row>
    <row r="3740" spans="1:18" ht="15">
      <c r="A3740" s="28" t="s">
        <v>78</v>
      </c>
      <c r="B3740" s="37">
        <v>66</v>
      </c>
      <c r="C3740" s="29">
        <v>33</v>
      </c>
      <c r="D3740" s="21" t="s">
        <v>47</v>
      </c>
      <c r="E3740" s="35">
        <v>8.7567413596493608E-3</v>
      </c>
      <c r="F3740" s="35">
        <v>7.2718108023091697E-3</v>
      </c>
      <c r="G3740" s="35">
        <v>2.8811967010128202E-3</v>
      </c>
      <c r="H3740" s="35">
        <v>4.7609376984610197E-3</v>
      </c>
      <c r="I3740" s="35">
        <v>6.3548916467748504E-3</v>
      </c>
      <c r="J3740" s="35">
        <v>0.258847704272404</v>
      </c>
      <c r="K3740" s="35">
        <v>1.5115333769323501E-2</v>
      </c>
      <c r="L3740" s="35">
        <v>1.9417448293509599E-2</v>
      </c>
      <c r="M3740" s="35">
        <v>1.9463831511080899E-3</v>
      </c>
      <c r="N3740" s="35">
        <v>1.8443096777764401E-2</v>
      </c>
      <c r="O3740" s="35">
        <v>8.9944917482615693E-3</v>
      </c>
      <c r="P3740" s="35">
        <v>3.38118402415921E-3</v>
      </c>
      <c r="Q3740" s="35">
        <v>2.7030744725062301E-3</v>
      </c>
      <c r="R3740" s="35">
        <f t="shared" si="61"/>
        <v>0.3588742947172438</v>
      </c>
    </row>
    <row r="3741" spans="1:18" ht="15">
      <c r="A3741" s="28" t="s">
        <v>78</v>
      </c>
      <c r="B3741" s="37">
        <v>66</v>
      </c>
      <c r="C3741" s="29">
        <v>34</v>
      </c>
      <c r="D3741" s="21" t="s">
        <v>48</v>
      </c>
      <c r="E3741" s="35">
        <v>1.6114520598681899E-2</v>
      </c>
      <c r="F3741" s="35">
        <v>1.3499821811372201E-2</v>
      </c>
      <c r="G3741" s="35">
        <v>6.5931299761657399E-3</v>
      </c>
      <c r="H3741" s="35">
        <v>1.05142397246537E-2</v>
      </c>
      <c r="I3741" s="35">
        <v>1.30733592756659E-2</v>
      </c>
      <c r="J3741" s="35">
        <v>1.10230891204284</v>
      </c>
      <c r="K3741" s="35">
        <v>3.3364260351565901E-2</v>
      </c>
      <c r="L3741" s="35">
        <v>4.2786778092789399E-2</v>
      </c>
      <c r="M3741" s="35">
        <v>6.3899252621796698E-3</v>
      </c>
      <c r="N3741" s="35">
        <v>4.4362651995497403E-2</v>
      </c>
      <c r="O3741" s="35">
        <v>1.6818715712973598E-2</v>
      </c>
      <c r="P3741" s="35">
        <v>7.5842203424772801E-3</v>
      </c>
      <c r="Q3741" s="35">
        <v>6.4486640012674E-3</v>
      </c>
      <c r="R3741" s="35">
        <f t="shared" si="61"/>
        <v>1.3198591991881297</v>
      </c>
    </row>
    <row r="3742" spans="1:18" ht="15">
      <c r="A3742" s="28" t="s">
        <v>78</v>
      </c>
      <c r="B3742" s="37">
        <v>66</v>
      </c>
      <c r="C3742" s="29">
        <v>35</v>
      </c>
      <c r="D3742" s="21" t="s">
        <v>49</v>
      </c>
      <c r="E3742" s="35">
        <v>0</v>
      </c>
      <c r="F3742" s="35">
        <v>0</v>
      </c>
      <c r="G3742" s="35">
        <v>0</v>
      </c>
      <c r="H3742" s="35">
        <v>0</v>
      </c>
      <c r="I3742" s="35">
        <v>0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  <c r="O3742" s="35">
        <v>0</v>
      </c>
      <c r="P3742" s="35">
        <v>0</v>
      </c>
      <c r="Q3742" s="35">
        <v>0</v>
      </c>
      <c r="R3742" s="35">
        <f t="shared" si="61"/>
        <v>0</v>
      </c>
    </row>
    <row r="3743" spans="1:18" ht="15">
      <c r="A3743" s="28" t="s">
        <v>78</v>
      </c>
      <c r="B3743" s="37">
        <v>66</v>
      </c>
      <c r="C3743" s="29">
        <v>36</v>
      </c>
      <c r="D3743" s="21" t="s">
        <v>50</v>
      </c>
      <c r="E3743" s="35">
        <v>0</v>
      </c>
      <c r="F3743" s="35">
        <v>0</v>
      </c>
      <c r="G3743" s="35">
        <v>0</v>
      </c>
      <c r="H3743" s="35">
        <v>0</v>
      </c>
      <c r="I3743" s="35">
        <v>0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  <c r="O3743" s="35">
        <v>0</v>
      </c>
      <c r="P3743" s="35">
        <v>0</v>
      </c>
      <c r="Q3743" s="35">
        <v>0</v>
      </c>
      <c r="R3743" s="35">
        <f t="shared" si="61"/>
        <v>0</v>
      </c>
    </row>
    <row r="3744" spans="1:18" ht="15">
      <c r="A3744" s="28" t="s">
        <v>78</v>
      </c>
      <c r="B3744" s="37">
        <v>66</v>
      </c>
      <c r="C3744" s="29">
        <v>37</v>
      </c>
      <c r="D3744" s="21" t="s">
        <v>51</v>
      </c>
      <c r="E3744" s="35">
        <v>0</v>
      </c>
      <c r="F3744" s="35">
        <v>0</v>
      </c>
      <c r="G3744" s="35">
        <v>0</v>
      </c>
      <c r="H3744" s="35">
        <v>0</v>
      </c>
      <c r="I3744" s="35">
        <v>0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  <c r="O3744" s="35">
        <v>0</v>
      </c>
      <c r="P3744" s="35">
        <v>0</v>
      </c>
      <c r="Q3744" s="35">
        <v>0</v>
      </c>
      <c r="R3744" s="35">
        <f t="shared" si="61"/>
        <v>0</v>
      </c>
    </row>
    <row r="3745" spans="1:18" ht="15">
      <c r="A3745" s="28" t="s">
        <v>78</v>
      </c>
      <c r="B3745" s="37">
        <v>66</v>
      </c>
      <c r="C3745" s="29">
        <v>38</v>
      </c>
      <c r="D3745" s="21" t="s">
        <v>52</v>
      </c>
      <c r="E3745" s="35">
        <v>0</v>
      </c>
      <c r="F3745" s="35">
        <v>0</v>
      </c>
      <c r="G3745" s="35">
        <v>0</v>
      </c>
      <c r="H3745" s="35">
        <v>0</v>
      </c>
      <c r="I3745" s="35">
        <v>0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  <c r="O3745" s="35">
        <v>0</v>
      </c>
      <c r="P3745" s="35">
        <v>0</v>
      </c>
      <c r="Q3745" s="35">
        <v>0</v>
      </c>
      <c r="R3745" s="35">
        <f t="shared" si="61"/>
        <v>0</v>
      </c>
    </row>
    <row r="3746" spans="1:18" ht="15">
      <c r="A3746" s="28" t="s">
        <v>78</v>
      </c>
      <c r="B3746" s="37">
        <v>66</v>
      </c>
      <c r="C3746" s="29">
        <v>39</v>
      </c>
      <c r="D3746" s="21" t="s">
        <v>53</v>
      </c>
      <c r="E3746" s="35">
        <v>0</v>
      </c>
      <c r="F3746" s="35">
        <v>0</v>
      </c>
      <c r="G3746" s="35">
        <v>0</v>
      </c>
      <c r="H3746" s="35">
        <v>0</v>
      </c>
      <c r="I3746" s="35">
        <v>0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  <c r="O3746" s="35">
        <v>0</v>
      </c>
      <c r="P3746" s="35">
        <v>0</v>
      </c>
      <c r="Q3746" s="35">
        <v>0</v>
      </c>
      <c r="R3746" s="35">
        <f t="shared" si="61"/>
        <v>0</v>
      </c>
    </row>
    <row r="3747" spans="1:18" ht="15">
      <c r="A3747" s="28" t="s">
        <v>78</v>
      </c>
      <c r="B3747" s="37">
        <v>66</v>
      </c>
      <c r="C3747" s="29">
        <v>40</v>
      </c>
      <c r="D3747" s="23" t="s">
        <v>54</v>
      </c>
      <c r="E3747" s="35">
        <v>0</v>
      </c>
      <c r="F3747" s="35">
        <v>0</v>
      </c>
      <c r="G3747" s="35">
        <v>0</v>
      </c>
      <c r="H3747" s="35">
        <v>0</v>
      </c>
      <c r="I3747" s="35">
        <v>0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  <c r="O3747" s="35">
        <v>0</v>
      </c>
      <c r="P3747" s="35">
        <v>0</v>
      </c>
      <c r="Q3747" s="35">
        <v>0</v>
      </c>
      <c r="R3747" s="35">
        <f t="shared" si="61"/>
        <v>0</v>
      </c>
    </row>
    <row r="3748" spans="1:18" ht="15">
      <c r="A3748" s="28" t="s">
        <v>78</v>
      </c>
      <c r="B3748" s="37">
        <v>66</v>
      </c>
      <c r="C3748" s="29">
        <v>41</v>
      </c>
      <c r="D3748" s="23" t="s">
        <v>55</v>
      </c>
      <c r="E3748" s="35">
        <v>0</v>
      </c>
      <c r="F3748" s="35">
        <v>0</v>
      </c>
      <c r="G3748" s="35">
        <v>0</v>
      </c>
      <c r="H3748" s="35">
        <v>0</v>
      </c>
      <c r="I3748" s="35">
        <v>0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  <c r="O3748" s="35">
        <v>0</v>
      </c>
      <c r="P3748" s="35">
        <v>0</v>
      </c>
      <c r="Q3748" s="35">
        <v>0</v>
      </c>
      <c r="R3748" s="35">
        <f t="shared" si="61"/>
        <v>0</v>
      </c>
    </row>
    <row r="3749" spans="1:18" ht="15">
      <c r="A3749" s="28" t="s">
        <v>78</v>
      </c>
      <c r="B3749" s="37">
        <v>66</v>
      </c>
      <c r="C3749" s="29">
        <v>42</v>
      </c>
      <c r="D3749" s="21" t="s">
        <v>56</v>
      </c>
      <c r="E3749" s="35">
        <v>0</v>
      </c>
      <c r="F3749" s="35">
        <v>0</v>
      </c>
      <c r="G3749" s="35">
        <v>0</v>
      </c>
      <c r="H3749" s="35">
        <v>0</v>
      </c>
      <c r="I3749" s="35">
        <v>0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  <c r="O3749" s="35">
        <v>0</v>
      </c>
      <c r="P3749" s="35">
        <v>0</v>
      </c>
      <c r="Q3749" s="35">
        <v>0</v>
      </c>
      <c r="R3749" s="35">
        <f t="shared" si="61"/>
        <v>0</v>
      </c>
    </row>
    <row r="3750" spans="1:18" ht="15">
      <c r="A3750" s="28" t="s">
        <v>78</v>
      </c>
      <c r="B3750" s="37">
        <v>66</v>
      </c>
      <c r="C3750" s="29">
        <v>43</v>
      </c>
      <c r="D3750" s="21" t="s">
        <v>57</v>
      </c>
      <c r="E3750" s="35">
        <v>2.3944750106053201E-3</v>
      </c>
      <c r="F3750" s="35">
        <v>1.7526703655016201E-3</v>
      </c>
      <c r="G3750" s="35">
        <v>1.00022383909109E-3</v>
      </c>
      <c r="H3750" s="35">
        <v>1.5642681916328499E-3</v>
      </c>
      <c r="I3750" s="35">
        <v>1.6597859599048301E-3</v>
      </c>
      <c r="J3750" s="35">
        <v>0.17224224891826601</v>
      </c>
      <c r="K3750" s="35">
        <v>4.0733797127864898E-3</v>
      </c>
      <c r="L3750" s="35">
        <v>5.3391106934580299E-3</v>
      </c>
      <c r="M3750" s="35">
        <v>6.0153832727849899E-4</v>
      </c>
      <c r="N3750" s="35">
        <v>5.6380325985435796E-3</v>
      </c>
      <c r="O3750" s="35">
        <v>2.4563091312401501E-3</v>
      </c>
      <c r="P3750" s="35">
        <v>1.0362488920407601E-3</v>
      </c>
      <c r="Q3750" s="35">
        <v>7.3361898717076604E-4</v>
      </c>
      <c r="R3750" s="35">
        <f t="shared" si="61"/>
        <v>0.20049191062751998</v>
      </c>
    </row>
    <row r="3751" spans="1:18" ht="15">
      <c r="A3751" s="28" t="s">
        <v>78</v>
      </c>
      <c r="B3751" s="37">
        <v>66</v>
      </c>
      <c r="C3751" s="29">
        <v>44</v>
      </c>
      <c r="D3751" s="21" t="s">
        <v>58</v>
      </c>
      <c r="E3751" s="35">
        <v>0</v>
      </c>
      <c r="F3751" s="35">
        <v>0</v>
      </c>
      <c r="G3751" s="35">
        <v>0</v>
      </c>
      <c r="H3751" s="35">
        <v>0</v>
      </c>
      <c r="I3751" s="35">
        <v>0</v>
      </c>
      <c r="J3751" s="35">
        <v>0</v>
      </c>
      <c r="K3751" s="35">
        <v>0</v>
      </c>
      <c r="L3751" s="35">
        <v>0</v>
      </c>
      <c r="M3751" s="35">
        <v>0</v>
      </c>
      <c r="N3751" s="35">
        <v>0</v>
      </c>
      <c r="O3751" s="35">
        <v>0</v>
      </c>
      <c r="P3751" s="35">
        <v>0</v>
      </c>
      <c r="Q3751" s="35">
        <v>0</v>
      </c>
      <c r="R3751" s="35">
        <f t="shared" si="61"/>
        <v>0</v>
      </c>
    </row>
    <row r="3752" spans="1:18" ht="15">
      <c r="A3752" s="28" t="s">
        <v>78</v>
      </c>
      <c r="B3752" s="37">
        <v>66</v>
      </c>
      <c r="C3752" s="29">
        <v>45</v>
      </c>
      <c r="D3752" s="21" t="s">
        <v>59</v>
      </c>
      <c r="E3752" s="35">
        <v>1.5199430491531301E-7</v>
      </c>
      <c r="F3752" s="35">
        <v>1.4301844979240499E-7</v>
      </c>
      <c r="G3752" s="35">
        <v>5.2746053992432097E-8</v>
      </c>
      <c r="H3752" s="35">
        <v>1.09942365435285E-7</v>
      </c>
      <c r="I3752" s="35">
        <v>1.2344357866604099E-7</v>
      </c>
      <c r="J3752" s="35">
        <v>3.1166580610743701E-5</v>
      </c>
      <c r="K3752" s="35">
        <v>2.8294992755357201E-7</v>
      </c>
      <c r="L3752" s="35">
        <v>4.21917608283566E-7</v>
      </c>
      <c r="M3752" s="35">
        <v>4.53355725076731E-8</v>
      </c>
      <c r="N3752" s="35">
        <v>3.3786124191386298E-7</v>
      </c>
      <c r="O3752" s="35">
        <v>1.5436572001883501E-7</v>
      </c>
      <c r="P3752" s="35">
        <v>6.9335616572706904E-8</v>
      </c>
      <c r="Q3752" s="35">
        <v>5.5827171375134302E-8</v>
      </c>
      <c r="R3752" s="35">
        <f t="shared" si="61"/>
        <v>3.3115318221770533E-5</v>
      </c>
    </row>
    <row r="3753" spans="1:18" ht="15">
      <c r="A3753" s="28" t="s">
        <v>78</v>
      </c>
      <c r="B3753" s="37">
        <v>66</v>
      </c>
      <c r="C3753" s="29">
        <v>46</v>
      </c>
      <c r="D3753" s="21" t="s">
        <v>60</v>
      </c>
      <c r="E3753" s="35">
        <v>4.5222184323278403E-6</v>
      </c>
      <c r="F3753" s="35">
        <v>2.04817999801215E-5</v>
      </c>
      <c r="G3753" s="35">
        <v>1.2536229335599801E-6</v>
      </c>
      <c r="H3753" s="35">
        <v>5.6409376147816301E-6</v>
      </c>
      <c r="I3753" s="35">
        <v>3.5142159561351899E-6</v>
      </c>
      <c r="J3753" s="35">
        <v>3.0512627956498801E-3</v>
      </c>
      <c r="K3753" s="35">
        <v>7.9018108135800402E-6</v>
      </c>
      <c r="L3753" s="35">
        <v>9.1260009129764904E-6</v>
      </c>
      <c r="M3753" s="35">
        <v>9.8267891860469502E-7</v>
      </c>
      <c r="N3753" s="35">
        <v>1.23162543558996E-5</v>
      </c>
      <c r="O3753" s="35">
        <v>3.77735294396128E-6</v>
      </c>
      <c r="P3753" s="35">
        <v>3.1972144873967602E-6</v>
      </c>
      <c r="Q3753" s="35">
        <v>1.32659286894295E-6</v>
      </c>
      <c r="R3753" s="35">
        <f t="shared" si="61"/>
        <v>3.1253034958681684E-3</v>
      </c>
    </row>
    <row r="3754" spans="1:18" ht="15">
      <c r="A3754" s="28" t="s">
        <v>78</v>
      </c>
      <c r="B3754" s="37">
        <v>66</v>
      </c>
      <c r="C3754" s="29">
        <v>47</v>
      </c>
      <c r="D3754" s="21" t="s">
        <v>61</v>
      </c>
      <c r="E3754" s="35">
        <v>9.0113788771853699E-6</v>
      </c>
      <c r="F3754" s="35">
        <v>8.0540020755475207E-6</v>
      </c>
      <c r="G3754" s="35">
        <v>2.4187572576660498E-6</v>
      </c>
      <c r="H3754" s="35">
        <v>5.5208862279900096E-6</v>
      </c>
      <c r="I3754" s="35">
        <v>4.9012976387186999E-6</v>
      </c>
      <c r="J3754" s="35">
        <v>1.1694368931012E-3</v>
      </c>
      <c r="K3754" s="35">
        <v>1.09780124353905E-5</v>
      </c>
      <c r="L3754" s="35">
        <v>1.6874937118940801E-5</v>
      </c>
      <c r="M3754" s="35">
        <v>1.7751043915224801E-6</v>
      </c>
      <c r="N3754" s="35">
        <v>1.39468722138412E-5</v>
      </c>
      <c r="O3754" s="35">
        <v>6.9645328015942697E-6</v>
      </c>
      <c r="P3754" s="35">
        <v>3.1764947698051302E-6</v>
      </c>
      <c r="Q3754" s="35">
        <v>2.3225922470511599E-6</v>
      </c>
      <c r="R3754" s="35">
        <f t="shared" si="61"/>
        <v>1.2553817611564533E-3</v>
      </c>
    </row>
    <row r="3755" spans="1:18" ht="15">
      <c r="A3755" s="28" t="s">
        <v>78</v>
      </c>
      <c r="B3755" s="37">
        <v>66</v>
      </c>
      <c r="C3755" s="29">
        <v>48</v>
      </c>
      <c r="D3755" s="22" t="s">
        <v>62</v>
      </c>
      <c r="E3755" s="35">
        <v>7.4601174004664206E-2</v>
      </c>
      <c r="F3755" s="35">
        <v>7.6133780803593801E-2</v>
      </c>
      <c r="G3755" s="35">
        <v>2.66775100133302E-2</v>
      </c>
      <c r="H3755" s="35">
        <v>7.0137063696615903E-2</v>
      </c>
      <c r="I3755" s="35">
        <v>6.6450056206939001E-2</v>
      </c>
      <c r="J3755" s="35">
        <v>7.4106305442509903</v>
      </c>
      <c r="K3755" s="35">
        <v>0.12891721496222799</v>
      </c>
      <c r="L3755" s="35">
        <v>0.30010879837865201</v>
      </c>
      <c r="M3755" s="35">
        <v>2.5775126355005E-2</v>
      </c>
      <c r="N3755" s="35">
        <v>0.16748607094141199</v>
      </c>
      <c r="O3755" s="35">
        <v>8.8891860727770403E-2</v>
      </c>
      <c r="P3755" s="35">
        <v>3.97725439787553E-2</v>
      </c>
      <c r="Q3755" s="35">
        <v>3.5636895136476499E-2</v>
      </c>
      <c r="R3755" s="35">
        <f t="shared" si="61"/>
        <v>8.5112186394564304</v>
      </c>
    </row>
    <row r="3756" spans="1:18" ht="15">
      <c r="A3756" s="28" t="s">
        <v>78</v>
      </c>
      <c r="B3756" s="37">
        <v>66</v>
      </c>
      <c r="C3756" s="29">
        <v>49</v>
      </c>
      <c r="D3756" s="22" t="s">
        <v>63</v>
      </c>
      <c r="E3756" s="35">
        <v>0</v>
      </c>
      <c r="F3756" s="35">
        <v>0</v>
      </c>
      <c r="G3756" s="35">
        <v>0</v>
      </c>
      <c r="H3756" s="35">
        <v>0</v>
      </c>
      <c r="I3756" s="35">
        <v>0</v>
      </c>
      <c r="J3756" s="35">
        <v>0</v>
      </c>
      <c r="K3756" s="35">
        <v>0</v>
      </c>
      <c r="L3756" s="35">
        <v>0</v>
      </c>
      <c r="M3756" s="35">
        <v>0</v>
      </c>
      <c r="N3756" s="35">
        <v>0</v>
      </c>
      <c r="O3756" s="35">
        <v>0</v>
      </c>
      <c r="P3756" s="35">
        <v>0</v>
      </c>
      <c r="Q3756" s="35">
        <v>0</v>
      </c>
      <c r="R3756" s="35">
        <f t="shared" si="61"/>
        <v>0</v>
      </c>
    </row>
    <row r="3757" spans="1:18" ht="15">
      <c r="A3757" s="28" t="s">
        <v>78</v>
      </c>
      <c r="B3757" s="37">
        <v>66</v>
      </c>
      <c r="C3757" s="29">
        <v>50</v>
      </c>
      <c r="D3757" s="22" t="s">
        <v>64</v>
      </c>
      <c r="E3757" s="35">
        <v>4.2504667114610798E-4</v>
      </c>
      <c r="F3757" s="35">
        <v>7.48097794368643E-4</v>
      </c>
      <c r="G3757" s="35">
        <v>1.2685321709606401E-4</v>
      </c>
      <c r="H3757" s="35">
        <v>5.80310244670814E-4</v>
      </c>
      <c r="I3757" s="35">
        <v>3.617155746111E-4</v>
      </c>
      <c r="J3757" s="35">
        <v>1.8646691125500499E-2</v>
      </c>
      <c r="K3757" s="35">
        <v>5.0422585146019897E-4</v>
      </c>
      <c r="L3757" s="35">
        <v>1.83057720116977E-3</v>
      </c>
      <c r="M3757" s="35">
        <v>2.6550065574225499E-4</v>
      </c>
      <c r="N3757" s="35">
        <v>7.8565853642436896E-4</v>
      </c>
      <c r="O3757" s="35">
        <v>6.4999015884429398E-4</v>
      </c>
      <c r="P3757" s="35">
        <v>2.2626638968610801E-4</v>
      </c>
      <c r="Q3757" s="35">
        <v>3.0079845793118902E-4</v>
      </c>
      <c r="R3757" s="35">
        <f t="shared" si="61"/>
        <v>2.545173187865141E-2</v>
      </c>
    </row>
    <row r="3758" spans="1:18" ht="15">
      <c r="A3758" s="28" t="s">
        <v>78</v>
      </c>
      <c r="B3758" s="37">
        <v>66</v>
      </c>
      <c r="C3758" s="29">
        <v>51</v>
      </c>
      <c r="D3758" s="21" t="s">
        <v>65</v>
      </c>
      <c r="E3758" s="35">
        <v>1.5998457434381099E-6</v>
      </c>
      <c r="F3758" s="35">
        <v>1.4304344038942299E-6</v>
      </c>
      <c r="G3758" s="35">
        <v>6.3957708945715998E-7</v>
      </c>
      <c r="H3758" s="35">
        <v>1.6043609990974699E-6</v>
      </c>
      <c r="I3758" s="35">
        <v>1.21345057575204E-6</v>
      </c>
      <c r="J3758" s="35">
        <v>2.2095369681781701E-4</v>
      </c>
      <c r="K3758" s="35">
        <v>2.75678883418835E-6</v>
      </c>
      <c r="L3758" s="35">
        <v>5.3865167723111197E-6</v>
      </c>
      <c r="M3758" s="35">
        <v>7.1324240294301997E-7</v>
      </c>
      <c r="N3758" s="35">
        <v>3.6120686366103099E-6</v>
      </c>
      <c r="O3758" s="35">
        <v>1.8732299746039201E-6</v>
      </c>
      <c r="P3758" s="35">
        <v>7.9826864206239796E-7</v>
      </c>
      <c r="Q3758" s="35">
        <v>5.7838604487208503E-7</v>
      </c>
      <c r="R3758" s="35">
        <f t="shared" si="61"/>
        <v>2.4315986693704722E-4</v>
      </c>
    </row>
    <row r="3759" spans="1:18" ht="15">
      <c r="A3759" s="28" t="s">
        <v>78</v>
      </c>
      <c r="B3759" s="37">
        <v>66</v>
      </c>
      <c r="C3759" s="29">
        <v>52</v>
      </c>
      <c r="D3759" s="21" t="s">
        <v>66</v>
      </c>
      <c r="E3759" s="35">
        <v>3.9608019645072501E-6</v>
      </c>
      <c r="F3759" s="35">
        <v>3.1562449386138199E-6</v>
      </c>
      <c r="G3759" s="35">
        <v>1.47204720303941E-6</v>
      </c>
      <c r="H3759" s="35">
        <v>2.86229275494357E-6</v>
      </c>
      <c r="I3759" s="35">
        <v>2.57875781545325E-6</v>
      </c>
      <c r="J3759" s="35">
        <v>4.1486394106065401E-4</v>
      </c>
      <c r="K3759" s="35">
        <v>5.7742781312952904E-6</v>
      </c>
      <c r="L3759" s="35">
        <v>1.22598781807467E-5</v>
      </c>
      <c r="M3759" s="35">
        <v>1.07973755353357E-6</v>
      </c>
      <c r="N3759" s="35">
        <v>8.2256537241431504E-6</v>
      </c>
      <c r="O3759" s="35">
        <v>3.8763193483822998E-6</v>
      </c>
      <c r="P3759" s="35">
        <v>1.6789110998168901E-6</v>
      </c>
      <c r="Q3759" s="35">
        <v>1.21484611470015E-6</v>
      </c>
      <c r="R3759" s="35">
        <f t="shared" si="61"/>
        <v>4.6300370988982935E-4</v>
      </c>
    </row>
    <row r="3760" spans="1:18" ht="15">
      <c r="A3760" s="28" t="s">
        <v>78</v>
      </c>
      <c r="B3760" s="37">
        <v>66</v>
      </c>
      <c r="C3760" s="29">
        <v>53</v>
      </c>
      <c r="D3760" s="21" t="s">
        <v>67</v>
      </c>
      <c r="E3760" s="35">
        <v>8.2329775037479398E-7</v>
      </c>
      <c r="F3760" s="35">
        <v>3.8237114314135102E-7</v>
      </c>
      <c r="G3760" s="35">
        <v>2.8375613085919003E-7</v>
      </c>
      <c r="H3760" s="35">
        <v>5.6631544931481198E-7</v>
      </c>
      <c r="I3760" s="35">
        <v>3.1902231436793701E-7</v>
      </c>
      <c r="J3760" s="35">
        <v>7.46069709214583E-5</v>
      </c>
      <c r="K3760" s="35">
        <v>5.9947972659071398E-7</v>
      </c>
      <c r="L3760" s="35">
        <v>3.9544255058950998E-6</v>
      </c>
      <c r="M3760" s="35">
        <v>2.5725964976067202E-7</v>
      </c>
      <c r="N3760" s="35">
        <v>1.1754276441793299E-6</v>
      </c>
      <c r="O3760" s="35">
        <v>6.3400792400052001E-7</v>
      </c>
      <c r="P3760" s="35">
        <v>2.8686924468943901E-7</v>
      </c>
      <c r="Q3760" s="35">
        <v>1.7249668889206701E-7</v>
      </c>
      <c r="R3760" s="35">
        <f t="shared" si="61"/>
        <v>8.406170009352423E-5</v>
      </c>
    </row>
    <row r="3761" spans="1:18" ht="15">
      <c r="A3761" s="28" t="s">
        <v>78</v>
      </c>
      <c r="B3761" s="37">
        <v>66</v>
      </c>
      <c r="C3761" s="29">
        <v>54</v>
      </c>
      <c r="D3761" s="21" t="s">
        <v>68</v>
      </c>
      <c r="E3761" s="35">
        <v>1.6369181280607599E-5</v>
      </c>
      <c r="F3761" s="35">
        <v>1.5429255173293802E-5</v>
      </c>
      <c r="G3761" s="35">
        <v>5.9507927211394598E-6</v>
      </c>
      <c r="H3761" s="35">
        <v>1.32463466848133E-5</v>
      </c>
      <c r="I3761" s="35">
        <v>1.0333359380941101E-5</v>
      </c>
      <c r="J3761" s="35">
        <v>1.3332988009580899E-3</v>
      </c>
      <c r="K3761" s="35">
        <v>2.5119563428254699E-5</v>
      </c>
      <c r="L3761" s="35">
        <v>3.8483208536843098E-5</v>
      </c>
      <c r="M3761" s="35">
        <v>5.0858309808555403E-6</v>
      </c>
      <c r="N3761" s="35">
        <v>3.2449885329927202E-5</v>
      </c>
      <c r="O3761" s="35">
        <v>1.64767341976618E-5</v>
      </c>
      <c r="P3761" s="35">
        <v>7.9173033812450804E-6</v>
      </c>
      <c r="Q3761" s="35">
        <v>4.8295843787254297E-6</v>
      </c>
      <c r="R3761" s="35">
        <f t="shared" si="61"/>
        <v>1.5249898464323977E-3</v>
      </c>
    </row>
    <row r="3762" spans="1:18" ht="15">
      <c r="A3762" s="28" t="s">
        <v>78</v>
      </c>
      <c r="B3762" s="37">
        <v>66</v>
      </c>
      <c r="C3762" s="29">
        <v>55</v>
      </c>
      <c r="D3762" s="21" t="s">
        <v>69</v>
      </c>
      <c r="E3762" s="35">
        <v>1.2468790036068299E-6</v>
      </c>
      <c r="F3762" s="35">
        <v>1.4019425959898699E-6</v>
      </c>
      <c r="G3762" s="35">
        <v>4.1837059046055699E-7</v>
      </c>
      <c r="H3762" s="35">
        <v>1.8534688961430799E-6</v>
      </c>
      <c r="I3762" s="35">
        <v>1.67200803903275E-6</v>
      </c>
      <c r="J3762" s="35">
        <v>3.2294142175144397E-4</v>
      </c>
      <c r="K3762" s="35">
        <v>2.9920044381101699E-6</v>
      </c>
      <c r="L3762" s="35">
        <v>6.2027259046409599E-6</v>
      </c>
      <c r="M3762" s="35">
        <v>1.0822285868784301E-6</v>
      </c>
      <c r="N3762" s="35">
        <v>3.41084047442347E-6</v>
      </c>
      <c r="O3762" s="35">
        <v>2.1537449383663299E-6</v>
      </c>
      <c r="P3762" s="35">
        <v>8.7266980566083697E-7</v>
      </c>
      <c r="Q3762" s="35">
        <v>1.0279105810307499E-6</v>
      </c>
      <c r="R3762" s="35">
        <f t="shared" si="61"/>
        <v>3.4727621560578793E-4</v>
      </c>
    </row>
    <row r="3763" spans="1:18" ht="15">
      <c r="A3763" s="28" t="s">
        <v>78</v>
      </c>
      <c r="B3763" s="37">
        <v>66</v>
      </c>
      <c r="C3763" s="29">
        <v>56</v>
      </c>
      <c r="D3763" s="21" t="s">
        <v>70</v>
      </c>
      <c r="E3763" s="35">
        <v>6.4329852905876802E-3</v>
      </c>
      <c r="F3763" s="35">
        <v>5.06520494030084E-3</v>
      </c>
      <c r="G3763" s="35">
        <v>2.1440364991417802E-3</v>
      </c>
      <c r="H3763" s="35">
        <v>5.9355882049611196E-3</v>
      </c>
      <c r="I3763" s="35">
        <v>6.5455779693021597E-3</v>
      </c>
      <c r="J3763" s="35">
        <v>7.30634899704223</v>
      </c>
      <c r="K3763" s="35">
        <v>1.06640972991912E-2</v>
      </c>
      <c r="L3763" s="35">
        <v>3.1410878115777897E-2</v>
      </c>
      <c r="M3763" s="35">
        <v>2.0240515876786599E-3</v>
      </c>
      <c r="N3763" s="35">
        <v>1.89083837255693E-2</v>
      </c>
      <c r="O3763" s="35">
        <v>7.8997120401006499E-3</v>
      </c>
      <c r="P3763" s="35">
        <v>4.7726647984950403E-3</v>
      </c>
      <c r="Q3763" s="35">
        <v>2.64723071011628E-3</v>
      </c>
      <c r="R3763" s="35">
        <f t="shared" si="61"/>
        <v>7.4107994082234523</v>
      </c>
    </row>
    <row r="3764" spans="1:18" ht="15">
      <c r="A3764" s="28" t="s">
        <v>78</v>
      </c>
      <c r="B3764" s="37">
        <v>66</v>
      </c>
      <c r="C3764" s="29">
        <v>57</v>
      </c>
      <c r="D3764" s="21" t="s">
        <v>71</v>
      </c>
      <c r="E3764" s="35">
        <v>1.51674559334484E-9</v>
      </c>
      <c r="F3764" s="35">
        <v>1.41607705673897E-9</v>
      </c>
      <c r="G3764" s="35">
        <v>4.9461709423328399E-10</v>
      </c>
      <c r="H3764" s="35">
        <v>1.08097840583054E-9</v>
      </c>
      <c r="I3764" s="35">
        <v>1.1582079780666299E-9</v>
      </c>
      <c r="J3764" s="35">
        <v>3.1477255653855003E-5</v>
      </c>
      <c r="K3764" s="35">
        <v>2.44927323388663E-9</v>
      </c>
      <c r="L3764" s="35">
        <v>3.75488671499983E-9</v>
      </c>
      <c r="M3764" s="35">
        <v>4.3374119222669299E-10</v>
      </c>
      <c r="N3764" s="35">
        <v>2.9919245575944701E-9</v>
      </c>
      <c r="O3764" s="35">
        <v>1.4540207670300899E-9</v>
      </c>
      <c r="P3764" s="35">
        <v>6.26319221201716E-10</v>
      </c>
      <c r="Q3764" s="35">
        <v>5.0029096832111402E-10</v>
      </c>
      <c r="R3764" s="35">
        <f t="shared" si="61"/>
        <v>3.1495132736638483E-5</v>
      </c>
    </row>
    <row r="3765" spans="1:18" ht="15">
      <c r="A3765" s="28" t="s">
        <v>79</v>
      </c>
      <c r="B3765" s="37">
        <v>67</v>
      </c>
      <c r="C3765" s="29">
        <v>1</v>
      </c>
      <c r="D3765" s="22" t="s">
        <v>15</v>
      </c>
      <c r="E3765" s="35">
        <v>1.50052198329507E-4</v>
      </c>
      <c r="F3765" s="35">
        <v>1.07649870663993E-4</v>
      </c>
      <c r="G3765" s="35">
        <v>2.5523701952678298E-5</v>
      </c>
      <c r="H3765" s="35">
        <v>9.85128166887017E-5</v>
      </c>
      <c r="I3765" s="35">
        <v>7.3821051766620796E-4</v>
      </c>
      <c r="J3765" s="35">
        <v>2.5706716999024E-3</v>
      </c>
      <c r="K3765" s="35">
        <v>1.10896871120756E-2</v>
      </c>
      <c r="L3765" s="35">
        <v>1.7234892972779501E-4</v>
      </c>
      <c r="M3765" s="35">
        <v>2.0088116100962799E-5</v>
      </c>
      <c r="N3765" s="35">
        <v>3.8956799228671802E-4</v>
      </c>
      <c r="O3765" s="35">
        <v>4.3443170467892803E-5</v>
      </c>
      <c r="P3765" s="35">
        <v>5.9133817018688399E-5</v>
      </c>
      <c r="Q3765" s="35">
        <v>2.7722238986182399E-5</v>
      </c>
      <c r="R3765" s="35">
        <f t="shared" si="61"/>
        <v>1.5492612181867328E-2</v>
      </c>
    </row>
    <row r="3766" spans="1:18" ht="15">
      <c r="A3766" s="28" t="s">
        <v>79</v>
      </c>
      <c r="B3766" s="37">
        <v>67</v>
      </c>
      <c r="C3766" s="29">
        <v>2</v>
      </c>
      <c r="D3766" s="22" t="s">
        <v>16</v>
      </c>
      <c r="E3766" s="35">
        <v>1.3277802322444E-2</v>
      </c>
      <c r="F3766" s="35">
        <v>1.56208707738378E-2</v>
      </c>
      <c r="G3766" s="35">
        <v>2.3700514938270701E-3</v>
      </c>
      <c r="H3766" s="35">
        <v>9.8768046330267104E-3</v>
      </c>
      <c r="I3766" s="35">
        <v>2.7078907161666398E-2</v>
      </c>
      <c r="J3766" s="35">
        <v>0.81236534836071395</v>
      </c>
      <c r="K3766" s="35">
        <v>0.77464229054849698</v>
      </c>
      <c r="L3766" s="35">
        <v>1.78543910846303E-2</v>
      </c>
      <c r="M3766" s="35">
        <v>2.3386835567696801E-3</v>
      </c>
      <c r="N3766" s="35">
        <v>0.71360402097405495</v>
      </c>
      <c r="O3766" s="35">
        <v>6.4801208048920703E-3</v>
      </c>
      <c r="P3766" s="35">
        <v>1.5195417205012199E-2</v>
      </c>
      <c r="Q3766" s="35">
        <v>3.4019234717370698E-3</v>
      </c>
      <c r="R3766" s="35">
        <f t="shared" si="61"/>
        <v>2.4141066323911091</v>
      </c>
    </row>
    <row r="3767" spans="1:18" ht="15">
      <c r="A3767" s="28" t="s">
        <v>79</v>
      </c>
      <c r="B3767" s="37">
        <v>67</v>
      </c>
      <c r="C3767" s="29">
        <v>3</v>
      </c>
      <c r="D3767" s="22" t="s">
        <v>17</v>
      </c>
      <c r="E3767" s="35">
        <v>5.3144078418074104E-3</v>
      </c>
      <c r="F3767" s="35">
        <v>4.61490342039642E-3</v>
      </c>
      <c r="G3767" s="35">
        <v>1.0469822733077301E-3</v>
      </c>
      <c r="H3767" s="35">
        <v>3.6837017766286301E-3</v>
      </c>
      <c r="I3767" s="35">
        <v>2.4454121135648401E-2</v>
      </c>
      <c r="J3767" s="35">
        <v>0.17080431938426099</v>
      </c>
      <c r="K3767" s="35">
        <v>0.47234043124434</v>
      </c>
      <c r="L3767" s="35">
        <v>8.2938783614967797E-3</v>
      </c>
      <c r="M3767" s="35">
        <v>1.2924644452980999E-3</v>
      </c>
      <c r="N3767" s="35">
        <v>9.5504941601802895E-2</v>
      </c>
      <c r="O3767" s="35">
        <v>2.36125756405416E-3</v>
      </c>
      <c r="P3767" s="35">
        <v>2.3223663500986998E-3</v>
      </c>
      <c r="Q3767" s="35">
        <v>1.42879932337605E-3</v>
      </c>
      <c r="R3767" s="35">
        <f t="shared" si="61"/>
        <v>0.79346257472251625</v>
      </c>
    </row>
    <row r="3768" spans="1:18" ht="15">
      <c r="A3768" s="28" t="s">
        <v>79</v>
      </c>
      <c r="B3768" s="37">
        <v>67</v>
      </c>
      <c r="C3768" s="29">
        <v>4</v>
      </c>
      <c r="D3768" s="22" t="s">
        <v>18</v>
      </c>
      <c r="E3768" s="35">
        <v>3.2067217802565001E-3</v>
      </c>
      <c r="F3768" s="35">
        <v>1.4274989631286E-3</v>
      </c>
      <c r="G3768" s="35">
        <v>9.8178687560234509E-4</v>
      </c>
      <c r="H3768" s="35">
        <v>3.9111003240732698E-3</v>
      </c>
      <c r="I3768" s="35">
        <v>8.6786756229307496E-2</v>
      </c>
      <c r="J3768" s="35">
        <v>6.3996735458790199E-2</v>
      </c>
      <c r="K3768" s="35">
        <v>0.87744626587147501</v>
      </c>
      <c r="L3768" s="35">
        <v>2.6167919386448301E-3</v>
      </c>
      <c r="M3768" s="35">
        <v>1.0063668859438401E-3</v>
      </c>
      <c r="N3768" s="35">
        <v>3.72418176458222E-3</v>
      </c>
      <c r="O3768" s="35">
        <v>5.96171208100101E-4</v>
      </c>
      <c r="P3768" s="35">
        <v>5.1731633911719698E-4</v>
      </c>
      <c r="Q3768" s="35">
        <v>2.5275030740103702E-4</v>
      </c>
      <c r="R3768" s="35">
        <f t="shared" si="61"/>
        <v>1.0464704439464227</v>
      </c>
    </row>
    <row r="3769" spans="1:18" ht="15">
      <c r="A3769" s="28" t="s">
        <v>79</v>
      </c>
      <c r="B3769" s="37">
        <v>67</v>
      </c>
      <c r="C3769" s="29">
        <v>5</v>
      </c>
      <c r="D3769" s="22" t="s">
        <v>19</v>
      </c>
      <c r="E3769" s="35">
        <v>9.7443797304135708E-3</v>
      </c>
      <c r="F3769" s="35">
        <v>7.8994634191436701E-3</v>
      </c>
      <c r="G3769" s="35">
        <v>3.3578705337518498E-3</v>
      </c>
      <c r="H3769" s="35">
        <v>1.00543821054955E-2</v>
      </c>
      <c r="I3769" s="35">
        <v>2.0012448566159802E-2</v>
      </c>
      <c r="J3769" s="35">
        <v>0.54398010042858502</v>
      </c>
      <c r="K3769" s="35">
        <v>0.46538036720612302</v>
      </c>
      <c r="L3769" s="35">
        <v>1.52077815284196E-2</v>
      </c>
      <c r="M3769" s="35">
        <v>2.0621572220305101E-3</v>
      </c>
      <c r="N3769" s="35">
        <v>2.07701995332179E-2</v>
      </c>
      <c r="O3769" s="35">
        <v>8.2296238129211993E-3</v>
      </c>
      <c r="P3769" s="35">
        <v>8.77757864947693E-3</v>
      </c>
      <c r="Q3769" s="35">
        <v>2.6991536013338899E-3</v>
      </c>
      <c r="R3769" s="35">
        <f t="shared" si="61"/>
        <v>1.1181755063370724</v>
      </c>
    </row>
    <row r="3770" spans="1:18" ht="15">
      <c r="A3770" s="28" t="s">
        <v>79</v>
      </c>
      <c r="B3770" s="37">
        <v>67</v>
      </c>
      <c r="C3770" s="29">
        <v>6</v>
      </c>
      <c r="D3770" s="22" t="s">
        <v>20</v>
      </c>
      <c r="E3770" s="35">
        <v>7.5614309421881304E-5</v>
      </c>
      <c r="F3770" s="35">
        <v>1.32483305558811E-4</v>
      </c>
      <c r="G3770" s="35">
        <v>3.9154291968668702E-5</v>
      </c>
      <c r="H3770" s="35">
        <v>1.1368822054508199E-4</v>
      </c>
      <c r="I3770" s="35">
        <v>6.0568727635489897E-4</v>
      </c>
      <c r="J3770" s="35">
        <v>1.5143543111182599E-3</v>
      </c>
      <c r="K3770" s="35">
        <v>5.4168024545014098E-2</v>
      </c>
      <c r="L3770" s="35">
        <v>2.7590916467499398E-4</v>
      </c>
      <c r="M3770" s="35">
        <v>2.2885157718127101E-5</v>
      </c>
      <c r="N3770" s="35">
        <v>1.89681143657524E-4</v>
      </c>
      <c r="O3770" s="35">
        <v>7.7516107619567996E-5</v>
      </c>
      <c r="P3770" s="35">
        <v>4.4981425655128598E-5</v>
      </c>
      <c r="Q3770" s="35">
        <v>2.2993792921455601E-5</v>
      </c>
      <c r="R3770" s="35">
        <f t="shared" si="61"/>
        <v>5.72829730522285E-2</v>
      </c>
    </row>
    <row r="3771" spans="1:18" ht="15">
      <c r="A3771" s="28" t="s">
        <v>79</v>
      </c>
      <c r="B3771" s="37">
        <v>67</v>
      </c>
      <c r="C3771" s="29">
        <v>7</v>
      </c>
      <c r="D3771" s="22" t="s">
        <v>21</v>
      </c>
      <c r="E3771" s="35">
        <v>2.6433732209049801E-3</v>
      </c>
      <c r="F3771" s="35">
        <v>6.78767677776469E-4</v>
      </c>
      <c r="G3771" s="35">
        <v>1.4821541128984299E-4</v>
      </c>
      <c r="H3771" s="35">
        <v>1.06661430185191E-3</v>
      </c>
      <c r="I3771" s="35">
        <v>2.3280406544810099E-4</v>
      </c>
      <c r="J3771" s="35">
        <v>2.2853823144419398E-3</v>
      </c>
      <c r="K3771" s="35">
        <v>1.36240844541025E-2</v>
      </c>
      <c r="L3771" s="35">
        <v>1.6828050363721799E-3</v>
      </c>
      <c r="M3771" s="35">
        <v>1.4115622208644201E-4</v>
      </c>
      <c r="N3771" s="35">
        <v>6.5598511516554603E-4</v>
      </c>
      <c r="O3771" s="35">
        <v>4.9092974748838399E-4</v>
      </c>
      <c r="P3771" s="35">
        <v>2.0086254225263299E-4</v>
      </c>
      <c r="Q3771" s="35">
        <v>1.3155932257855E-4</v>
      </c>
      <c r="R3771" s="35">
        <f t="shared" si="61"/>
        <v>2.3982539431759479E-2</v>
      </c>
    </row>
    <row r="3772" spans="1:18" ht="15">
      <c r="A3772" s="28" t="s">
        <v>79</v>
      </c>
      <c r="B3772" s="37">
        <v>67</v>
      </c>
      <c r="C3772" s="29">
        <v>8</v>
      </c>
      <c r="D3772" s="22" t="s">
        <v>22</v>
      </c>
      <c r="E3772" s="35">
        <v>4.0267728043521002E-3</v>
      </c>
      <c r="F3772" s="35">
        <v>5.8011554412109303E-3</v>
      </c>
      <c r="G3772" s="35">
        <v>9.5281739324462296E-4</v>
      </c>
      <c r="H3772" s="35">
        <v>9.6881202275387098E-3</v>
      </c>
      <c r="I3772" s="35">
        <v>0.30422141741060499</v>
      </c>
      <c r="J3772" s="35">
        <v>7.6499301471958603E-2</v>
      </c>
      <c r="K3772" s="35">
        <v>1.25114998134468</v>
      </c>
      <c r="L3772" s="35">
        <v>1.2027030056188499E-2</v>
      </c>
      <c r="M3772" s="35">
        <v>9.8212682633742696E-3</v>
      </c>
      <c r="N3772" s="35">
        <v>1.63174180830334E-2</v>
      </c>
      <c r="O3772" s="35">
        <v>1.9159765661914501E-3</v>
      </c>
      <c r="P3772" s="35">
        <v>1.17721053155596E-3</v>
      </c>
      <c r="Q3772" s="35">
        <v>3.44839393061384E-3</v>
      </c>
      <c r="R3772" s="35">
        <f t="shared" si="61"/>
        <v>1.6970468635245473</v>
      </c>
    </row>
    <row r="3773" spans="1:18" ht="15">
      <c r="A3773" s="28" t="s">
        <v>79</v>
      </c>
      <c r="B3773" s="37">
        <v>67</v>
      </c>
      <c r="C3773" s="29">
        <v>9</v>
      </c>
      <c r="D3773" s="22" t="s">
        <v>23</v>
      </c>
      <c r="E3773" s="35">
        <v>2.0527960805380501E-3</v>
      </c>
      <c r="F3773" s="35">
        <v>2.1238823641468799E-3</v>
      </c>
      <c r="G3773" s="35">
        <v>8.0450500437559804E-4</v>
      </c>
      <c r="H3773" s="35">
        <v>2.9504853014340701E-3</v>
      </c>
      <c r="I3773" s="35">
        <v>2.4412070448272601E-2</v>
      </c>
      <c r="J3773" s="35">
        <v>0.11969788085413401</v>
      </c>
      <c r="K3773" s="35">
        <v>1.2161971137574299</v>
      </c>
      <c r="L3773" s="35">
        <v>4.7092179677818199E-3</v>
      </c>
      <c r="M3773" s="35">
        <v>5.7853420940895102E-4</v>
      </c>
      <c r="N3773" s="35">
        <v>9.0297928022502305E-2</v>
      </c>
      <c r="O3773" s="35">
        <v>1.61891922143956E-3</v>
      </c>
      <c r="P3773" s="35">
        <v>1.26401788183786E-3</v>
      </c>
      <c r="Q3773" s="35">
        <v>5.1570270114268497E-4</v>
      </c>
      <c r="R3773" s="35">
        <f t="shared" si="61"/>
        <v>1.4672230538144442</v>
      </c>
    </row>
    <row r="3774" spans="1:18" ht="15">
      <c r="A3774" s="28" t="s">
        <v>79</v>
      </c>
      <c r="B3774" s="37">
        <v>67</v>
      </c>
      <c r="C3774" s="29">
        <v>10</v>
      </c>
      <c r="D3774" s="22" t="s">
        <v>24</v>
      </c>
      <c r="E3774" s="35">
        <v>1.1886637813638299E-2</v>
      </c>
      <c r="F3774" s="35">
        <v>2.6529410345619099E-2</v>
      </c>
      <c r="G3774" s="35">
        <v>1.84868239964541E-3</v>
      </c>
      <c r="H3774" s="35">
        <v>1.48188358431353E-2</v>
      </c>
      <c r="I3774" s="35">
        <v>0.446541140146129</v>
      </c>
      <c r="J3774" s="35">
        <v>0.42423329361143902</v>
      </c>
      <c r="K3774" s="35">
        <v>1.03370072158419</v>
      </c>
      <c r="L3774" s="35">
        <v>1.46645127060733E-2</v>
      </c>
      <c r="M3774" s="35">
        <v>1.4558428632575899E-3</v>
      </c>
      <c r="N3774" s="35">
        <v>1.2689552082471901E-2</v>
      </c>
      <c r="O3774" s="35">
        <v>4.51074978387508E-3</v>
      </c>
      <c r="P3774" s="35">
        <v>4.8250880477831298E-3</v>
      </c>
      <c r="Q3774" s="35">
        <v>7.3590911696104098E-3</v>
      </c>
      <c r="R3774" s="35">
        <f t="shared" si="61"/>
        <v>2.0050635583968677</v>
      </c>
    </row>
    <row r="3775" spans="1:18" ht="15">
      <c r="A3775" s="28" t="s">
        <v>79</v>
      </c>
      <c r="B3775" s="37">
        <v>67</v>
      </c>
      <c r="C3775" s="29">
        <v>11</v>
      </c>
      <c r="D3775" s="22" t="s">
        <v>25</v>
      </c>
      <c r="E3775" s="35">
        <v>6.6369403674758501E-3</v>
      </c>
      <c r="F3775" s="35">
        <v>1.2302346956541E-2</v>
      </c>
      <c r="G3775" s="35">
        <v>2.09381147737973E-3</v>
      </c>
      <c r="H3775" s="35">
        <v>1.6098937388925798E-2</v>
      </c>
      <c r="I3775" s="35">
        <v>0.172287582444898</v>
      </c>
      <c r="J3775" s="35">
        <v>0.25311386590021701</v>
      </c>
      <c r="K3775" s="35">
        <v>3.34522549841614</v>
      </c>
      <c r="L3775" s="35">
        <v>1.8910448632728699E-2</v>
      </c>
      <c r="M3775" s="35">
        <v>1.4532776402677E-3</v>
      </c>
      <c r="N3775" s="35">
        <v>3.6148612296970403E-2</v>
      </c>
      <c r="O3775" s="35">
        <v>4.5250884082311104E-3</v>
      </c>
      <c r="P3775" s="35">
        <v>3.9038026946826999E-3</v>
      </c>
      <c r="Q3775" s="35">
        <v>2.6514764146266601E-3</v>
      </c>
      <c r="R3775" s="35">
        <f t="shared" si="61"/>
        <v>3.8753516890390847</v>
      </c>
    </row>
    <row r="3776" spans="1:18" ht="15">
      <c r="A3776" s="28" t="s">
        <v>79</v>
      </c>
      <c r="B3776" s="37">
        <v>67</v>
      </c>
      <c r="C3776" s="29">
        <v>12</v>
      </c>
      <c r="D3776" s="21" t="s">
        <v>26</v>
      </c>
      <c r="E3776" s="35">
        <v>3.6564999041841002E-6</v>
      </c>
      <c r="F3776" s="35">
        <v>4.3726688855011396E-6</v>
      </c>
      <c r="G3776" s="35">
        <v>2.41033966161967E-6</v>
      </c>
      <c r="H3776" s="35">
        <v>4.7130182559873197E-6</v>
      </c>
      <c r="I3776" s="35">
        <v>2.59509620601741E-5</v>
      </c>
      <c r="J3776" s="35">
        <v>1.2856735761578199E-4</v>
      </c>
      <c r="K3776" s="35">
        <v>1.1408906054023299E-3</v>
      </c>
      <c r="L3776" s="35">
        <v>1.1769277659227199E-5</v>
      </c>
      <c r="M3776" s="35">
        <v>1.02567232562304E-6</v>
      </c>
      <c r="N3776" s="35">
        <v>1.2892085019670299E-5</v>
      </c>
      <c r="O3776" s="35">
        <v>3.3313597292171E-6</v>
      </c>
      <c r="P3776" s="35">
        <v>2.578839073442E-6</v>
      </c>
      <c r="Q3776" s="35">
        <v>1.14445834189603E-6</v>
      </c>
      <c r="R3776" s="35">
        <f t="shared" si="61"/>
        <v>1.3433031439346542E-3</v>
      </c>
    </row>
    <row r="3777" spans="1:18" ht="15">
      <c r="A3777" s="28" t="s">
        <v>79</v>
      </c>
      <c r="B3777" s="37">
        <v>67</v>
      </c>
      <c r="C3777" s="29">
        <v>13</v>
      </c>
      <c r="D3777" s="21" t="s">
        <v>27</v>
      </c>
      <c r="E3777" s="35">
        <v>0</v>
      </c>
      <c r="F3777" s="35">
        <v>0</v>
      </c>
      <c r="G3777" s="35">
        <v>0</v>
      </c>
      <c r="H3777" s="35">
        <v>0</v>
      </c>
      <c r="I3777" s="35">
        <v>0</v>
      </c>
      <c r="J3777" s="35">
        <v>0</v>
      </c>
      <c r="K3777" s="35">
        <v>0</v>
      </c>
      <c r="L3777" s="35">
        <v>0</v>
      </c>
      <c r="M3777" s="35">
        <v>0</v>
      </c>
      <c r="N3777" s="35">
        <v>0</v>
      </c>
      <c r="O3777" s="35">
        <v>0</v>
      </c>
      <c r="P3777" s="35">
        <v>0</v>
      </c>
      <c r="Q3777" s="35">
        <v>0</v>
      </c>
      <c r="R3777" s="35">
        <f t="shared" si="61"/>
        <v>0</v>
      </c>
    </row>
    <row r="3778" spans="1:18" ht="15">
      <c r="A3778" s="28" t="s">
        <v>79</v>
      </c>
      <c r="B3778" s="37">
        <v>67</v>
      </c>
      <c r="C3778" s="29">
        <v>14</v>
      </c>
      <c r="D3778" s="21" t="s">
        <v>28</v>
      </c>
      <c r="E3778" s="35">
        <v>0</v>
      </c>
      <c r="F3778" s="35">
        <v>0</v>
      </c>
      <c r="G3778" s="35">
        <v>0</v>
      </c>
      <c r="H3778" s="35">
        <v>0</v>
      </c>
      <c r="I3778" s="35">
        <v>0</v>
      </c>
      <c r="J3778" s="35">
        <v>0</v>
      </c>
      <c r="K3778" s="35">
        <v>0</v>
      </c>
      <c r="L3778" s="35">
        <v>0</v>
      </c>
      <c r="M3778" s="35">
        <v>0</v>
      </c>
      <c r="N3778" s="35">
        <v>0</v>
      </c>
      <c r="O3778" s="35">
        <v>0</v>
      </c>
      <c r="P3778" s="35">
        <v>0</v>
      </c>
      <c r="Q3778" s="35">
        <v>0</v>
      </c>
      <c r="R3778" s="35">
        <f t="shared" si="61"/>
        <v>0</v>
      </c>
    </row>
    <row r="3779" spans="1:18" ht="15">
      <c r="A3779" s="28" t="s">
        <v>79</v>
      </c>
      <c r="B3779" s="37">
        <v>67</v>
      </c>
      <c r="C3779" s="29">
        <v>15</v>
      </c>
      <c r="D3779" s="21" t="s">
        <v>29</v>
      </c>
      <c r="E3779" s="35">
        <v>8.7259830681471904E-5</v>
      </c>
      <c r="F3779" s="35">
        <v>5.7150920329660497E-5</v>
      </c>
      <c r="G3779" s="35">
        <v>4.51959095889896E-4</v>
      </c>
      <c r="H3779" s="35">
        <v>5.9643010497735498E-5</v>
      </c>
      <c r="I3779" s="35">
        <v>8.6937899809703403E-5</v>
      </c>
      <c r="J3779" s="35">
        <v>2.8843654530797602E-3</v>
      </c>
      <c r="K3779" s="35">
        <v>1.1239817002039599E-3</v>
      </c>
      <c r="L3779" s="35">
        <v>1.86595555259101E-4</v>
      </c>
      <c r="M3779" s="35">
        <v>1.95857855748053E-5</v>
      </c>
      <c r="N3779" s="35">
        <v>1.34727271141256E-4</v>
      </c>
      <c r="O3779" s="35">
        <v>7.4386515345686497E-5</v>
      </c>
      <c r="P3779" s="35">
        <v>4.87213125190177E-5</v>
      </c>
      <c r="Q3779" s="35">
        <v>2.4685649667994001E-5</v>
      </c>
      <c r="R3779" s="35">
        <f t="shared" si="61"/>
        <v>5.2400000000000467E-3</v>
      </c>
    </row>
    <row r="3780" spans="1:18" ht="15">
      <c r="A3780" s="28" t="s">
        <v>79</v>
      </c>
      <c r="B3780" s="37">
        <v>67</v>
      </c>
      <c r="C3780" s="29">
        <v>16</v>
      </c>
      <c r="D3780" s="21" t="s">
        <v>30</v>
      </c>
      <c r="E3780" s="35">
        <v>0</v>
      </c>
      <c r="F3780" s="35">
        <v>0</v>
      </c>
      <c r="G3780" s="35">
        <v>0</v>
      </c>
      <c r="H3780" s="35">
        <v>0</v>
      </c>
      <c r="I3780" s="35">
        <v>0</v>
      </c>
      <c r="J3780" s="35">
        <v>0</v>
      </c>
      <c r="K3780" s="35">
        <v>0</v>
      </c>
      <c r="L3780" s="35">
        <v>0</v>
      </c>
      <c r="M3780" s="35">
        <v>0</v>
      </c>
      <c r="N3780" s="35">
        <v>0</v>
      </c>
      <c r="O3780" s="35">
        <v>0</v>
      </c>
      <c r="P3780" s="35">
        <v>0</v>
      </c>
      <c r="Q3780" s="35">
        <v>0</v>
      </c>
      <c r="R3780" s="35">
        <f t="shared" ref="R3780:R3843" si="62">SUM(E3780:Q3780)</f>
        <v>0</v>
      </c>
    </row>
    <row r="3781" spans="1:18" ht="15">
      <c r="A3781" s="28" t="s">
        <v>79</v>
      </c>
      <c r="B3781" s="37">
        <v>67</v>
      </c>
      <c r="C3781" s="29">
        <v>17</v>
      </c>
      <c r="D3781" s="21" t="s">
        <v>31</v>
      </c>
      <c r="E3781" s="35">
        <v>0</v>
      </c>
      <c r="F3781" s="35">
        <v>0</v>
      </c>
      <c r="G3781" s="35">
        <v>0</v>
      </c>
      <c r="H3781" s="35">
        <v>0</v>
      </c>
      <c r="I3781" s="35">
        <v>0</v>
      </c>
      <c r="J3781" s="35">
        <v>0</v>
      </c>
      <c r="K3781" s="35">
        <v>0</v>
      </c>
      <c r="L3781" s="35">
        <v>0</v>
      </c>
      <c r="M3781" s="35">
        <v>0</v>
      </c>
      <c r="N3781" s="35">
        <v>0</v>
      </c>
      <c r="O3781" s="35">
        <v>0</v>
      </c>
      <c r="P3781" s="35">
        <v>0</v>
      </c>
      <c r="Q3781" s="35">
        <v>0</v>
      </c>
      <c r="R3781" s="35">
        <f t="shared" si="62"/>
        <v>0</v>
      </c>
    </row>
    <row r="3782" spans="1:18" ht="15">
      <c r="A3782" s="28" t="s">
        <v>79</v>
      </c>
      <c r="B3782" s="37">
        <v>67</v>
      </c>
      <c r="C3782" s="29">
        <v>18</v>
      </c>
      <c r="D3782" s="21" t="s">
        <v>32</v>
      </c>
      <c r="E3782" s="35">
        <v>2.1159683495032201E-2</v>
      </c>
      <c r="F3782" s="35">
        <v>1.0604408014705399E-2</v>
      </c>
      <c r="G3782" s="35">
        <v>5.8900951815951102E-3</v>
      </c>
      <c r="H3782" s="35">
        <v>6.49787645144192E-3</v>
      </c>
      <c r="I3782" s="35">
        <v>8.6811947503503198E-3</v>
      </c>
      <c r="J3782" s="35">
        <v>0.15628200155289801</v>
      </c>
      <c r="K3782" s="35">
        <v>0.116148361937191</v>
      </c>
      <c r="L3782" s="35">
        <v>2.3972099272852598E-2</v>
      </c>
      <c r="M3782" s="35">
        <v>2.0479083972364601E-3</v>
      </c>
      <c r="N3782" s="35">
        <v>2.5416166561565801E-2</v>
      </c>
      <c r="O3782" s="35">
        <v>8.6955671089804596E-3</v>
      </c>
      <c r="P3782" s="35">
        <v>2.6677299289278502E-3</v>
      </c>
      <c r="Q3782" s="35">
        <v>2.1759073472228901E-3</v>
      </c>
      <c r="R3782" s="35">
        <f t="shared" si="62"/>
        <v>0.390239</v>
      </c>
    </row>
    <row r="3783" spans="1:18" ht="15">
      <c r="A3783" s="28" t="s">
        <v>79</v>
      </c>
      <c r="B3783" s="37">
        <v>67</v>
      </c>
      <c r="C3783" s="29">
        <v>19</v>
      </c>
      <c r="D3783" s="22" t="s">
        <v>33</v>
      </c>
      <c r="E3783" s="35">
        <v>1.9498123312318301E-9</v>
      </c>
      <c r="F3783" s="35">
        <v>2.4989627286956001E-9</v>
      </c>
      <c r="G3783" s="35">
        <v>1.28943712260834E-9</v>
      </c>
      <c r="H3783" s="35">
        <v>2.7382715378737799E-9</v>
      </c>
      <c r="I3783" s="35">
        <v>1.67691957404759E-8</v>
      </c>
      <c r="J3783" s="35">
        <v>1.2615107582617101E-7</v>
      </c>
      <c r="K3783" s="35">
        <v>2.1598471857012298E-6</v>
      </c>
      <c r="L3783" s="35">
        <v>5.4470379187906703E-9</v>
      </c>
      <c r="M3783" s="35">
        <v>7.3635777430262899E-10</v>
      </c>
      <c r="N3783" s="35">
        <v>4.6819170414611603E-9</v>
      </c>
      <c r="O3783" s="35">
        <v>2.1633944442355E-9</v>
      </c>
      <c r="P3783" s="35">
        <v>1.32246215601371E-9</v>
      </c>
      <c r="Q3783" s="35">
        <v>6.0474912271151202E-10</v>
      </c>
      <c r="R3783" s="35">
        <f t="shared" si="62"/>
        <v>2.3261998594458018E-6</v>
      </c>
    </row>
    <row r="3784" spans="1:18" ht="15">
      <c r="A3784" s="28" t="s">
        <v>79</v>
      </c>
      <c r="B3784" s="37">
        <v>67</v>
      </c>
      <c r="C3784" s="29">
        <v>20</v>
      </c>
      <c r="D3784" s="22" t="s">
        <v>34</v>
      </c>
      <c r="E3784" s="35">
        <v>3.66649482625878E-9</v>
      </c>
      <c r="F3784" s="35">
        <v>5.4991134838574503E-9</v>
      </c>
      <c r="G3784" s="35">
        <v>1.8339177619525201E-9</v>
      </c>
      <c r="H3784" s="35">
        <v>9.3482593993453696E-9</v>
      </c>
      <c r="I3784" s="35">
        <v>1.21456685549274E-7</v>
      </c>
      <c r="J3784" s="35">
        <v>1.7842531351696399E-7</v>
      </c>
      <c r="K3784" s="35">
        <v>9.4321586758613302E-6</v>
      </c>
      <c r="L3784" s="35">
        <v>1.17444628760884E-8</v>
      </c>
      <c r="M3784" s="35">
        <v>1.1424744021316201E-9</v>
      </c>
      <c r="N3784" s="35">
        <v>1.9043672494651601E-8</v>
      </c>
      <c r="O3784" s="35">
        <v>5.4986696443790603E-9</v>
      </c>
      <c r="P3784" s="35">
        <v>3.06625212887008E-9</v>
      </c>
      <c r="Q3784" s="35">
        <v>1.4091431385205301E-9</v>
      </c>
      <c r="R3784" s="35">
        <f t="shared" si="62"/>
        <v>9.7942931350836214E-6</v>
      </c>
    </row>
    <row r="3785" spans="1:18" ht="15">
      <c r="A3785" s="28" t="s">
        <v>79</v>
      </c>
      <c r="B3785" s="37">
        <v>67</v>
      </c>
      <c r="C3785" s="29">
        <v>21</v>
      </c>
      <c r="D3785" s="22" t="s">
        <v>35</v>
      </c>
      <c r="E3785" s="35">
        <v>4.7202032018941299E-7</v>
      </c>
      <c r="F3785" s="35">
        <v>4.1101388002449701E-7</v>
      </c>
      <c r="G3785" s="35">
        <v>1.2188366424411699E-7</v>
      </c>
      <c r="H3785" s="35">
        <v>1.4574547677928399E-6</v>
      </c>
      <c r="I3785" s="35">
        <v>2.23210621473107E-6</v>
      </c>
      <c r="J3785" s="35">
        <v>2.5221725483465201E-5</v>
      </c>
      <c r="K3785" s="35">
        <v>6.86025341997546E-5</v>
      </c>
      <c r="L3785" s="35">
        <v>8.1849489253956102E-7</v>
      </c>
      <c r="M3785" s="35">
        <v>1.3434466422919701E-7</v>
      </c>
      <c r="N3785" s="35">
        <v>2.6325938112104001E-6</v>
      </c>
      <c r="O3785" s="35">
        <v>2.60703856803253E-7</v>
      </c>
      <c r="P3785" s="35">
        <v>2.0521249278984701E-7</v>
      </c>
      <c r="Q3785" s="35">
        <v>1.2377169760587501E-7</v>
      </c>
      <c r="R3785" s="35">
        <f t="shared" si="62"/>
        <v>1.0269385994537989E-4</v>
      </c>
    </row>
    <row r="3786" spans="1:18" ht="15">
      <c r="A3786" s="28" t="s">
        <v>79</v>
      </c>
      <c r="B3786" s="37">
        <v>67</v>
      </c>
      <c r="C3786" s="29">
        <v>22</v>
      </c>
      <c r="D3786" s="22" t="s">
        <v>36</v>
      </c>
      <c r="E3786" s="35">
        <v>1.9347030674611401E-8</v>
      </c>
      <c r="F3786" s="35">
        <v>4.2511654193034599E-8</v>
      </c>
      <c r="G3786" s="35">
        <v>9.5300518773511198E-9</v>
      </c>
      <c r="H3786" s="35">
        <v>9.6448601259677605E-8</v>
      </c>
      <c r="I3786" s="35">
        <v>5.8978987465410601E-7</v>
      </c>
      <c r="J3786" s="35">
        <v>1.29705506051602E-6</v>
      </c>
      <c r="K3786" s="35">
        <v>2.01373070093102E-5</v>
      </c>
      <c r="L3786" s="35">
        <v>5.3665104560921997E-8</v>
      </c>
      <c r="M3786" s="35">
        <v>5.4165780361817503E-9</v>
      </c>
      <c r="N3786" s="35">
        <v>2.7507235329166902E-7</v>
      </c>
      <c r="O3786" s="35">
        <v>2.1470324454284201E-8</v>
      </c>
      <c r="P3786" s="35">
        <v>1.59293863833379E-8</v>
      </c>
      <c r="Q3786" s="35">
        <v>7.4681756010226707E-9</v>
      </c>
      <c r="R3786" s="35">
        <f t="shared" si="62"/>
        <v>2.2571011204812419E-5</v>
      </c>
    </row>
    <row r="3787" spans="1:18" ht="15">
      <c r="A3787" s="28" t="s">
        <v>79</v>
      </c>
      <c r="B3787" s="37">
        <v>67</v>
      </c>
      <c r="C3787" s="29">
        <v>23</v>
      </c>
      <c r="D3787" s="22" t="s">
        <v>37</v>
      </c>
      <c r="E3787" s="35">
        <v>1.2661753626392399E-10</v>
      </c>
      <c r="F3787" s="35">
        <v>2.2329751155451299E-10</v>
      </c>
      <c r="G3787" s="35">
        <v>5.3108005946980098E-11</v>
      </c>
      <c r="H3787" s="35">
        <v>1.816760288099E-10</v>
      </c>
      <c r="I3787" s="35">
        <v>1.0474252073337301E-9</v>
      </c>
      <c r="J3787" s="35">
        <v>2.3226365466655099E-9</v>
      </c>
      <c r="K3787" s="35">
        <v>8.8536519117323496E-8</v>
      </c>
      <c r="L3787" s="35">
        <v>4.9967518217261305E-10</v>
      </c>
      <c r="M3787" s="35">
        <v>4.4027204853999602E-11</v>
      </c>
      <c r="N3787" s="35">
        <v>2.9330238558658302E-10</v>
      </c>
      <c r="O3787" s="35">
        <v>1.15303550009676E-10</v>
      </c>
      <c r="P3787" s="35">
        <v>7.5889044862791798E-11</v>
      </c>
      <c r="Q3787" s="35">
        <v>3.7861668738180799E-11</v>
      </c>
      <c r="R3787" s="35">
        <f t="shared" si="62"/>
        <v>9.3557338990121896E-8</v>
      </c>
    </row>
    <row r="3788" spans="1:18" ht="15">
      <c r="A3788" s="28" t="s">
        <v>79</v>
      </c>
      <c r="B3788" s="37">
        <v>67</v>
      </c>
      <c r="C3788" s="29">
        <v>24</v>
      </c>
      <c r="D3788" s="22" t="s">
        <v>38</v>
      </c>
      <c r="E3788" s="35">
        <v>1.5181223159226801E-9</v>
      </c>
      <c r="F3788" s="35">
        <v>2.3584865886106101E-9</v>
      </c>
      <c r="G3788" s="35">
        <v>7.5554771940329902E-10</v>
      </c>
      <c r="H3788" s="35">
        <v>2.7235654981993098E-9</v>
      </c>
      <c r="I3788" s="35">
        <v>2.0105247854864901E-8</v>
      </c>
      <c r="J3788" s="35">
        <v>3.9372357151766402E-8</v>
      </c>
      <c r="K3788" s="35">
        <v>2.1630266232073799E-6</v>
      </c>
      <c r="L3788" s="35">
        <v>8.9078472013393795E-9</v>
      </c>
      <c r="M3788" s="35">
        <v>6.3864442354351697E-10</v>
      </c>
      <c r="N3788" s="35">
        <v>4.7319092978935604E-9</v>
      </c>
      <c r="O3788" s="35">
        <v>1.8230238372490199E-9</v>
      </c>
      <c r="P3788" s="35">
        <v>1.0951242504508299E-9</v>
      </c>
      <c r="Q3788" s="35">
        <v>5.4044781131784802E-10</v>
      </c>
      <c r="R3788" s="35">
        <f t="shared" si="62"/>
        <v>2.2475969471579415E-6</v>
      </c>
    </row>
    <row r="3789" spans="1:18" ht="15">
      <c r="A3789" s="28" t="s">
        <v>79</v>
      </c>
      <c r="B3789" s="37">
        <v>67</v>
      </c>
      <c r="C3789" s="29">
        <v>25</v>
      </c>
      <c r="D3789" s="22" t="s">
        <v>39</v>
      </c>
      <c r="E3789" s="35">
        <v>1.46505769014993E-7</v>
      </c>
      <c r="F3789" s="35">
        <v>1.5281043639152099E-7</v>
      </c>
      <c r="G3789" s="35">
        <v>3.3806824059396097E-8</v>
      </c>
      <c r="H3789" s="35">
        <v>2.0573426149584999E-7</v>
      </c>
      <c r="I3789" s="35">
        <v>1.38103874057307E-6</v>
      </c>
      <c r="J3789" s="35">
        <v>2.1191398347899298E-6</v>
      </c>
      <c r="K3789" s="35">
        <v>5.1847656778428897E-5</v>
      </c>
      <c r="L3789" s="35">
        <v>2.73581174788179E-7</v>
      </c>
      <c r="M3789" s="35">
        <v>2.26693437483516E-8</v>
      </c>
      <c r="N3789" s="35">
        <v>3.03720113715652E-7</v>
      </c>
      <c r="O3789" s="35">
        <v>6.0791733520614895E-8</v>
      </c>
      <c r="P3789" s="35">
        <v>7.9407012701120095E-8</v>
      </c>
      <c r="Q3789" s="35">
        <v>2.34330510780789E-8</v>
      </c>
      <c r="R3789" s="35">
        <f t="shared" si="62"/>
        <v>5.6650295074305655E-5</v>
      </c>
    </row>
    <row r="3790" spans="1:18" ht="15">
      <c r="A3790" s="28" t="s">
        <v>79</v>
      </c>
      <c r="B3790" s="37">
        <v>67</v>
      </c>
      <c r="C3790" s="29">
        <v>26</v>
      </c>
      <c r="D3790" s="22" t="s">
        <v>40</v>
      </c>
      <c r="E3790" s="35">
        <v>2.1412615541783198E-8</v>
      </c>
      <c r="F3790" s="35">
        <v>3.8024192250606098E-8</v>
      </c>
      <c r="G3790" s="35">
        <v>8.4618012399459707E-9</v>
      </c>
      <c r="H3790" s="35">
        <v>7.9145498665591904E-8</v>
      </c>
      <c r="I3790" s="35">
        <v>2.25756860030367E-6</v>
      </c>
      <c r="J3790" s="35">
        <v>5.3471934276572902E-7</v>
      </c>
      <c r="K3790" s="35">
        <v>1.1617144505672499E-5</v>
      </c>
      <c r="L3790" s="35">
        <v>1.86106746615041E-6</v>
      </c>
      <c r="M3790" s="35">
        <v>6.2685249201758403E-8</v>
      </c>
      <c r="N3790" s="35">
        <v>1.52244533719525E-7</v>
      </c>
      <c r="O3790" s="35">
        <v>8.2407544802069295E-8</v>
      </c>
      <c r="P3790" s="35">
        <v>1.8498382538012201E-8</v>
      </c>
      <c r="Q3790" s="35">
        <v>1.5379159517391699E-8</v>
      </c>
      <c r="R3790" s="35">
        <f t="shared" si="62"/>
        <v>1.6748758892368993E-5</v>
      </c>
    </row>
    <row r="3791" spans="1:18" ht="15">
      <c r="A3791" s="28" t="s">
        <v>79</v>
      </c>
      <c r="B3791" s="37">
        <v>67</v>
      </c>
      <c r="C3791" s="29">
        <v>27</v>
      </c>
      <c r="D3791" s="24" t="s">
        <v>41</v>
      </c>
      <c r="E3791" s="35">
        <v>0</v>
      </c>
      <c r="F3791" s="35">
        <v>0</v>
      </c>
      <c r="G3791" s="35">
        <v>0</v>
      </c>
      <c r="H3791" s="35">
        <v>0</v>
      </c>
      <c r="I3791" s="35">
        <v>0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  <c r="O3791" s="35">
        <v>0</v>
      </c>
      <c r="P3791" s="35">
        <v>0</v>
      </c>
      <c r="Q3791" s="35">
        <v>0</v>
      </c>
      <c r="R3791" s="35">
        <f t="shared" si="62"/>
        <v>0</v>
      </c>
    </row>
    <row r="3792" spans="1:18" ht="15">
      <c r="A3792" s="28" t="s">
        <v>79</v>
      </c>
      <c r="B3792" s="37">
        <v>67</v>
      </c>
      <c r="C3792" s="29">
        <v>28</v>
      </c>
      <c r="D3792" s="24" t="s">
        <v>42</v>
      </c>
      <c r="E3792" s="35">
        <v>0</v>
      </c>
      <c r="F3792" s="35">
        <v>0</v>
      </c>
      <c r="G3792" s="35">
        <v>0</v>
      </c>
      <c r="H3792" s="35">
        <v>0</v>
      </c>
      <c r="I3792" s="35">
        <v>0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  <c r="O3792" s="35">
        <v>0</v>
      </c>
      <c r="P3792" s="35">
        <v>0</v>
      </c>
      <c r="Q3792" s="35">
        <v>0</v>
      </c>
      <c r="R3792" s="35">
        <f t="shared" si="62"/>
        <v>0</v>
      </c>
    </row>
    <row r="3793" spans="1:18" ht="15">
      <c r="A3793" s="28" t="s">
        <v>79</v>
      </c>
      <c r="B3793" s="37">
        <v>67</v>
      </c>
      <c r="C3793" s="29">
        <v>29</v>
      </c>
      <c r="D3793" s="24" t="s">
        <v>43</v>
      </c>
      <c r="E3793" s="35">
        <v>8.4651688341939196E-7</v>
      </c>
      <c r="F3793" s="35">
        <v>7.8784807571737E-7</v>
      </c>
      <c r="G3793" s="35">
        <v>4.09955623000588E-7</v>
      </c>
      <c r="H3793" s="35">
        <v>1.38859646018648E-6</v>
      </c>
      <c r="I3793" s="35">
        <v>1.8577400054226202E-5</v>
      </c>
      <c r="J3793" s="35">
        <v>3.6213075403199601E-5</v>
      </c>
      <c r="K3793" s="35">
        <v>5.7641003041253205E-4</v>
      </c>
      <c r="L3793" s="35">
        <v>2.20691807498279E-6</v>
      </c>
      <c r="M3793" s="35">
        <v>1.9978507709828401E-7</v>
      </c>
      <c r="N3793" s="35">
        <v>2.3497144009494302E-6</v>
      </c>
      <c r="O3793" s="35">
        <v>1.28614752996832E-6</v>
      </c>
      <c r="P3793" s="35">
        <v>6.6429313646284296E-7</v>
      </c>
      <c r="Q3793" s="35">
        <v>2.5721232779590798E-7</v>
      </c>
      <c r="R3793" s="35">
        <f t="shared" si="62"/>
        <v>6.4159749345953933E-4</v>
      </c>
    </row>
    <row r="3794" spans="1:18" ht="15">
      <c r="A3794" s="28" t="s">
        <v>79</v>
      </c>
      <c r="B3794" s="37">
        <v>67</v>
      </c>
      <c r="C3794" s="29">
        <v>30</v>
      </c>
      <c r="D3794" s="21" t="s">
        <v>44</v>
      </c>
      <c r="E3794" s="35">
        <v>3.1024512928890398E-3</v>
      </c>
      <c r="F3794" s="35">
        <v>9.0947135269542796E-3</v>
      </c>
      <c r="G3794" s="35">
        <v>1.2558116962073499E-3</v>
      </c>
      <c r="H3794" s="35">
        <v>3.6286349242815501E-3</v>
      </c>
      <c r="I3794" s="35">
        <v>9.1538785887355801E-3</v>
      </c>
      <c r="J3794" s="35">
        <v>0.131760618594402</v>
      </c>
      <c r="K3794" s="35">
        <v>5.4673966349096097E-2</v>
      </c>
      <c r="L3794" s="35">
        <v>7.1007281087223598E-3</v>
      </c>
      <c r="M3794" s="35">
        <v>6.9137774534610403E-4</v>
      </c>
      <c r="N3794" s="35">
        <v>1.2440601590413901E-2</v>
      </c>
      <c r="O3794" s="35">
        <v>1.55261841690075E-3</v>
      </c>
      <c r="P3794" s="35">
        <v>1.2480536281443599E-3</v>
      </c>
      <c r="Q3794" s="35">
        <v>9.4684562956285105E-4</v>
      </c>
      <c r="R3794" s="35">
        <f t="shared" si="62"/>
        <v>0.23665030009165625</v>
      </c>
    </row>
    <row r="3795" spans="1:18" ht="15">
      <c r="A3795" s="28" t="s">
        <v>79</v>
      </c>
      <c r="B3795" s="37">
        <v>67</v>
      </c>
      <c r="C3795" s="29">
        <v>31</v>
      </c>
      <c r="D3795" s="21" t="s">
        <v>45</v>
      </c>
      <c r="E3795" s="35">
        <v>1.12120066874301E-4</v>
      </c>
      <c r="F3795" s="35">
        <v>1.4563175376161201E-4</v>
      </c>
      <c r="G3795" s="35">
        <v>6.3912724233746102E-5</v>
      </c>
      <c r="H3795" s="35">
        <v>1.3909440380984001E-4</v>
      </c>
      <c r="I3795" s="35">
        <v>8.8759585566013295E-4</v>
      </c>
      <c r="J3795" s="35">
        <v>2.3466381054521798E-3</v>
      </c>
      <c r="K3795" s="35">
        <v>8.9395577289574802E-3</v>
      </c>
      <c r="L3795" s="35">
        <v>2.7158878919657697E-4</v>
      </c>
      <c r="M3795" s="35">
        <v>3.2981934661594501E-5</v>
      </c>
      <c r="N3795" s="35">
        <v>2.1214836901033301E-4</v>
      </c>
      <c r="O3795" s="35">
        <v>8.6388123405966707E-5</v>
      </c>
      <c r="P3795" s="35">
        <v>5.2951865148545098E-5</v>
      </c>
      <c r="Q3795" s="35">
        <v>2.9390279827697101E-5</v>
      </c>
      <c r="R3795" s="35">
        <f t="shared" si="62"/>
        <v>1.3320000000000007E-2</v>
      </c>
    </row>
    <row r="3796" spans="1:18" ht="15">
      <c r="A3796" s="28" t="s">
        <v>79</v>
      </c>
      <c r="B3796" s="37">
        <v>67</v>
      </c>
      <c r="C3796" s="29">
        <v>32</v>
      </c>
      <c r="D3796" s="21" t="s">
        <v>46</v>
      </c>
      <c r="E3796" s="35">
        <v>0</v>
      </c>
      <c r="F3796" s="35">
        <v>0</v>
      </c>
      <c r="G3796" s="35">
        <v>0</v>
      </c>
      <c r="H3796" s="35">
        <v>0</v>
      </c>
      <c r="I3796" s="35">
        <v>0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  <c r="O3796" s="35">
        <v>0</v>
      </c>
      <c r="P3796" s="35">
        <v>0</v>
      </c>
      <c r="Q3796" s="35">
        <v>0</v>
      </c>
      <c r="R3796" s="35">
        <f t="shared" si="62"/>
        <v>0</v>
      </c>
    </row>
    <row r="3797" spans="1:18" ht="15">
      <c r="A3797" s="28" t="s">
        <v>79</v>
      </c>
      <c r="B3797" s="37">
        <v>67</v>
      </c>
      <c r="C3797" s="29">
        <v>33</v>
      </c>
      <c r="D3797" s="21" t="s">
        <v>47</v>
      </c>
      <c r="E3797" s="35">
        <v>1.2833776815258E-4</v>
      </c>
      <c r="F3797" s="35">
        <v>9.0165059494478898E-5</v>
      </c>
      <c r="G3797" s="35">
        <v>4.6474629581571501E-4</v>
      </c>
      <c r="H3797" s="35">
        <v>2.67042191961369E-4</v>
      </c>
      <c r="I3797" s="35">
        <v>7.7244034259269E-4</v>
      </c>
      <c r="J3797" s="35">
        <v>1.9991327055402098E-3</v>
      </c>
      <c r="K3797" s="35">
        <v>3.9309857946756097E-3</v>
      </c>
      <c r="L3797" s="35">
        <v>3.6937973042015001E-4</v>
      </c>
      <c r="M3797" s="35">
        <v>3.1034133652143099E-5</v>
      </c>
      <c r="N3797" s="35">
        <v>3.2352318064517898E-4</v>
      </c>
      <c r="O3797" s="35">
        <v>1.03056395943808E-4</v>
      </c>
      <c r="P3797" s="35">
        <v>8.3264025366423298E-5</v>
      </c>
      <c r="Q3797" s="35">
        <v>2.61533293635849E-5</v>
      </c>
      <c r="R3797" s="35">
        <f t="shared" si="62"/>
        <v>8.5892609536239381E-3</v>
      </c>
    </row>
    <row r="3798" spans="1:18" ht="15">
      <c r="A3798" s="28" t="s">
        <v>79</v>
      </c>
      <c r="B3798" s="37">
        <v>67</v>
      </c>
      <c r="C3798" s="29">
        <v>34</v>
      </c>
      <c r="D3798" s="21" t="s">
        <v>48</v>
      </c>
      <c r="E3798" s="35">
        <v>2.5300736920475499E-8</v>
      </c>
      <c r="F3798" s="35">
        <v>3.1405780408915597E-8</v>
      </c>
      <c r="G3798" s="35">
        <v>1.8275458210072099E-8</v>
      </c>
      <c r="H3798" s="35">
        <v>2.4880964531229E-8</v>
      </c>
      <c r="I3798" s="35">
        <v>2.8443393880197699E-7</v>
      </c>
      <c r="J3798" s="35">
        <v>8.5691412302004704E-7</v>
      </c>
      <c r="K3798" s="35">
        <v>2.2794343148500301E-6</v>
      </c>
      <c r="L3798" s="35">
        <v>1.1901474803604701E-7</v>
      </c>
      <c r="M3798" s="35">
        <v>1.39316374552952E-8</v>
      </c>
      <c r="N3798" s="35">
        <v>5.9663604988840494E-8</v>
      </c>
      <c r="O3798" s="35">
        <v>2.1968851329861799E-8</v>
      </c>
      <c r="P3798" s="35">
        <v>1.06245641108478E-8</v>
      </c>
      <c r="Q3798" s="35">
        <v>6.7098399927291598E-9</v>
      </c>
      <c r="R3798" s="35">
        <f t="shared" si="62"/>
        <v>3.7525585626563681E-6</v>
      </c>
    </row>
    <row r="3799" spans="1:18" ht="15">
      <c r="A3799" s="28" t="s">
        <v>79</v>
      </c>
      <c r="B3799" s="37">
        <v>67</v>
      </c>
      <c r="C3799" s="29">
        <v>35</v>
      </c>
      <c r="D3799" s="21" t="s">
        <v>49</v>
      </c>
      <c r="E3799" s="35">
        <v>0</v>
      </c>
      <c r="F3799" s="35">
        <v>0</v>
      </c>
      <c r="G3799" s="35">
        <v>0</v>
      </c>
      <c r="H3799" s="35">
        <v>0</v>
      </c>
      <c r="I3799" s="35">
        <v>0</v>
      </c>
      <c r="J3799" s="35">
        <v>0</v>
      </c>
      <c r="K3799" s="35">
        <v>0</v>
      </c>
      <c r="L3799" s="35">
        <v>0</v>
      </c>
      <c r="M3799" s="35">
        <v>0</v>
      </c>
      <c r="N3799" s="35">
        <v>0</v>
      </c>
      <c r="O3799" s="35">
        <v>0</v>
      </c>
      <c r="P3799" s="35">
        <v>0</v>
      </c>
      <c r="Q3799" s="35">
        <v>0</v>
      </c>
      <c r="R3799" s="35">
        <f t="shared" si="62"/>
        <v>0</v>
      </c>
    </row>
    <row r="3800" spans="1:18" ht="15">
      <c r="A3800" s="28" t="s">
        <v>79</v>
      </c>
      <c r="B3800" s="37">
        <v>67</v>
      </c>
      <c r="C3800" s="29">
        <v>36</v>
      </c>
      <c r="D3800" s="21" t="s">
        <v>50</v>
      </c>
      <c r="E3800" s="35">
        <v>3.6387048941430701E-4</v>
      </c>
      <c r="F3800" s="35">
        <v>9.8445784884848504E-5</v>
      </c>
      <c r="G3800" s="35">
        <v>3.9387101416856699E-4</v>
      </c>
      <c r="H3800" s="35">
        <v>1.27019148232348E-4</v>
      </c>
      <c r="I3800" s="35">
        <v>2.8459100576149198E-4</v>
      </c>
      <c r="J3800" s="35">
        <v>2.2965398473974801E-3</v>
      </c>
      <c r="K3800" s="35">
        <v>1.9383428903711199E-3</v>
      </c>
      <c r="L3800" s="35">
        <v>2.9956346894081899E-4</v>
      </c>
      <c r="M3800" s="35">
        <v>3.0376579285885501E-5</v>
      </c>
      <c r="N3800" s="35">
        <v>2.32606228900807E-4</v>
      </c>
      <c r="O3800" s="35">
        <v>9.6180973455748102E-5</v>
      </c>
      <c r="P3800" s="35">
        <v>5.3951502797314199E-5</v>
      </c>
      <c r="Q3800" s="35">
        <v>3.7641066389301101E-5</v>
      </c>
      <c r="R3800" s="35">
        <f t="shared" si="62"/>
        <v>6.2530000000000363E-3</v>
      </c>
    </row>
    <row r="3801" spans="1:18" ht="15">
      <c r="A3801" s="28" t="s">
        <v>79</v>
      </c>
      <c r="B3801" s="37">
        <v>67</v>
      </c>
      <c r="C3801" s="29">
        <v>37</v>
      </c>
      <c r="D3801" s="21" t="s">
        <v>51</v>
      </c>
      <c r="E3801" s="35">
        <v>0</v>
      </c>
      <c r="F3801" s="35">
        <v>0</v>
      </c>
      <c r="G3801" s="35">
        <v>0</v>
      </c>
      <c r="H3801" s="35">
        <v>0</v>
      </c>
      <c r="I3801" s="35">
        <v>0</v>
      </c>
      <c r="J3801" s="35">
        <v>0</v>
      </c>
      <c r="K3801" s="35">
        <v>0</v>
      </c>
      <c r="L3801" s="35">
        <v>0</v>
      </c>
      <c r="M3801" s="35">
        <v>0</v>
      </c>
      <c r="N3801" s="35">
        <v>0</v>
      </c>
      <c r="O3801" s="35">
        <v>0</v>
      </c>
      <c r="P3801" s="35">
        <v>0</v>
      </c>
      <c r="Q3801" s="35">
        <v>0</v>
      </c>
      <c r="R3801" s="35">
        <f t="shared" si="62"/>
        <v>0</v>
      </c>
    </row>
    <row r="3802" spans="1:18" ht="15">
      <c r="A3802" s="28" t="s">
        <v>79</v>
      </c>
      <c r="B3802" s="37">
        <v>67</v>
      </c>
      <c r="C3802" s="29">
        <v>38</v>
      </c>
      <c r="D3802" s="21" t="s">
        <v>52</v>
      </c>
      <c r="E3802" s="35">
        <v>0</v>
      </c>
      <c r="F3802" s="35">
        <v>0</v>
      </c>
      <c r="G3802" s="35">
        <v>0</v>
      </c>
      <c r="H3802" s="35">
        <v>0</v>
      </c>
      <c r="I3802" s="35">
        <v>0</v>
      </c>
      <c r="J3802" s="35">
        <v>0</v>
      </c>
      <c r="K3802" s="35">
        <v>0</v>
      </c>
      <c r="L3802" s="35">
        <v>0</v>
      </c>
      <c r="M3802" s="35">
        <v>0</v>
      </c>
      <c r="N3802" s="35">
        <v>0</v>
      </c>
      <c r="O3802" s="35">
        <v>0</v>
      </c>
      <c r="P3802" s="35">
        <v>0</v>
      </c>
      <c r="Q3802" s="35">
        <v>0</v>
      </c>
      <c r="R3802" s="35">
        <f t="shared" si="62"/>
        <v>0</v>
      </c>
    </row>
    <row r="3803" spans="1:18" ht="15">
      <c r="A3803" s="28" t="s">
        <v>79</v>
      </c>
      <c r="B3803" s="37">
        <v>67</v>
      </c>
      <c r="C3803" s="29">
        <v>39</v>
      </c>
      <c r="D3803" s="21" t="s">
        <v>53</v>
      </c>
      <c r="E3803" s="35">
        <v>0</v>
      </c>
      <c r="F3803" s="35">
        <v>0</v>
      </c>
      <c r="G3803" s="35">
        <v>0</v>
      </c>
      <c r="H3803" s="35">
        <v>0</v>
      </c>
      <c r="I3803" s="35">
        <v>0</v>
      </c>
      <c r="J3803" s="35">
        <v>0</v>
      </c>
      <c r="K3803" s="35">
        <v>0</v>
      </c>
      <c r="L3803" s="35">
        <v>0</v>
      </c>
      <c r="M3803" s="35">
        <v>0</v>
      </c>
      <c r="N3803" s="35">
        <v>0</v>
      </c>
      <c r="O3803" s="35">
        <v>0</v>
      </c>
      <c r="P3803" s="35">
        <v>0</v>
      </c>
      <c r="Q3803" s="35">
        <v>0</v>
      </c>
      <c r="R3803" s="35">
        <f t="shared" si="62"/>
        <v>0</v>
      </c>
    </row>
    <row r="3804" spans="1:18" ht="15">
      <c r="A3804" s="28" t="s">
        <v>79</v>
      </c>
      <c r="B3804" s="37">
        <v>67</v>
      </c>
      <c r="C3804" s="29">
        <v>40</v>
      </c>
      <c r="D3804" s="23" t="s">
        <v>54</v>
      </c>
      <c r="E3804" s="35">
        <v>0</v>
      </c>
      <c r="F3804" s="35">
        <v>0</v>
      </c>
      <c r="G3804" s="35">
        <v>0</v>
      </c>
      <c r="H3804" s="35">
        <v>0</v>
      </c>
      <c r="I3804" s="35">
        <v>0</v>
      </c>
      <c r="J3804" s="35">
        <v>0</v>
      </c>
      <c r="K3804" s="35">
        <v>0</v>
      </c>
      <c r="L3804" s="35">
        <v>0</v>
      </c>
      <c r="M3804" s="35">
        <v>0</v>
      </c>
      <c r="N3804" s="35">
        <v>0</v>
      </c>
      <c r="O3804" s="35">
        <v>0</v>
      </c>
      <c r="P3804" s="35">
        <v>0</v>
      </c>
      <c r="Q3804" s="35">
        <v>0</v>
      </c>
      <c r="R3804" s="35">
        <f t="shared" si="62"/>
        <v>0</v>
      </c>
    </row>
    <row r="3805" spans="1:18" ht="15">
      <c r="A3805" s="28" t="s">
        <v>79</v>
      </c>
      <c r="B3805" s="37">
        <v>67</v>
      </c>
      <c r="C3805" s="29">
        <v>41</v>
      </c>
      <c r="D3805" s="23" t="s">
        <v>55</v>
      </c>
      <c r="E3805" s="35">
        <v>0</v>
      </c>
      <c r="F3805" s="35">
        <v>0</v>
      </c>
      <c r="G3805" s="35">
        <v>0</v>
      </c>
      <c r="H3805" s="35">
        <v>0</v>
      </c>
      <c r="I3805" s="35">
        <v>0</v>
      </c>
      <c r="J3805" s="35">
        <v>0</v>
      </c>
      <c r="K3805" s="35">
        <v>0</v>
      </c>
      <c r="L3805" s="35">
        <v>0</v>
      </c>
      <c r="M3805" s="35">
        <v>0</v>
      </c>
      <c r="N3805" s="35">
        <v>0</v>
      </c>
      <c r="O3805" s="35">
        <v>0</v>
      </c>
      <c r="P3805" s="35">
        <v>0</v>
      </c>
      <c r="Q3805" s="35">
        <v>0</v>
      </c>
      <c r="R3805" s="35">
        <f t="shared" si="62"/>
        <v>0</v>
      </c>
    </row>
    <row r="3806" spans="1:18" ht="15">
      <c r="A3806" s="28" t="s">
        <v>79</v>
      </c>
      <c r="B3806" s="37">
        <v>67</v>
      </c>
      <c r="C3806" s="29">
        <v>42</v>
      </c>
      <c r="D3806" s="21" t="s">
        <v>56</v>
      </c>
      <c r="E3806" s="35">
        <v>0</v>
      </c>
      <c r="F3806" s="35">
        <v>0</v>
      </c>
      <c r="G3806" s="35">
        <v>0</v>
      </c>
      <c r="H3806" s="35">
        <v>0</v>
      </c>
      <c r="I3806" s="35">
        <v>0</v>
      </c>
      <c r="J3806" s="35">
        <v>0</v>
      </c>
      <c r="K3806" s="35">
        <v>0</v>
      </c>
      <c r="L3806" s="35">
        <v>0</v>
      </c>
      <c r="M3806" s="35">
        <v>0</v>
      </c>
      <c r="N3806" s="35">
        <v>0</v>
      </c>
      <c r="O3806" s="35">
        <v>0</v>
      </c>
      <c r="P3806" s="35">
        <v>0</v>
      </c>
      <c r="Q3806" s="35">
        <v>0</v>
      </c>
      <c r="R3806" s="35">
        <f t="shared" si="62"/>
        <v>0</v>
      </c>
    </row>
    <row r="3807" spans="1:18" ht="15">
      <c r="A3807" s="28" t="s">
        <v>79</v>
      </c>
      <c r="B3807" s="37">
        <v>67</v>
      </c>
      <c r="C3807" s="29">
        <v>43</v>
      </c>
      <c r="D3807" s="21" t="s">
        <v>57</v>
      </c>
      <c r="E3807" s="35">
        <v>0</v>
      </c>
      <c r="F3807" s="35">
        <v>0</v>
      </c>
      <c r="G3807" s="35">
        <v>0</v>
      </c>
      <c r="H3807" s="35">
        <v>0</v>
      </c>
      <c r="I3807" s="35">
        <v>0</v>
      </c>
      <c r="J3807" s="35">
        <v>0</v>
      </c>
      <c r="K3807" s="35">
        <v>0</v>
      </c>
      <c r="L3807" s="35">
        <v>0</v>
      </c>
      <c r="M3807" s="35">
        <v>0</v>
      </c>
      <c r="N3807" s="35">
        <v>0</v>
      </c>
      <c r="O3807" s="35">
        <v>0</v>
      </c>
      <c r="P3807" s="35">
        <v>0</v>
      </c>
      <c r="Q3807" s="35">
        <v>0</v>
      </c>
      <c r="R3807" s="35">
        <f t="shared" si="62"/>
        <v>0</v>
      </c>
    </row>
    <row r="3808" spans="1:18" ht="15">
      <c r="A3808" s="28" t="s">
        <v>79</v>
      </c>
      <c r="B3808" s="37">
        <v>67</v>
      </c>
      <c r="C3808" s="29">
        <v>44</v>
      </c>
      <c r="D3808" s="21" t="s">
        <v>58</v>
      </c>
      <c r="E3808" s="35">
        <v>0</v>
      </c>
      <c r="F3808" s="35">
        <v>0</v>
      </c>
      <c r="G3808" s="35">
        <v>0</v>
      </c>
      <c r="H3808" s="35">
        <v>0</v>
      </c>
      <c r="I3808" s="35">
        <v>0</v>
      </c>
      <c r="J3808" s="35">
        <v>0</v>
      </c>
      <c r="K3808" s="35">
        <v>0</v>
      </c>
      <c r="L3808" s="35">
        <v>0</v>
      </c>
      <c r="M3808" s="35">
        <v>0</v>
      </c>
      <c r="N3808" s="35">
        <v>0</v>
      </c>
      <c r="O3808" s="35">
        <v>0</v>
      </c>
      <c r="P3808" s="35">
        <v>0</v>
      </c>
      <c r="Q3808" s="35">
        <v>0</v>
      </c>
      <c r="R3808" s="35">
        <f t="shared" si="62"/>
        <v>0</v>
      </c>
    </row>
    <row r="3809" spans="1:18" ht="15">
      <c r="A3809" s="28" t="s">
        <v>79</v>
      </c>
      <c r="B3809" s="37">
        <v>67</v>
      </c>
      <c r="C3809" s="29">
        <v>45</v>
      </c>
      <c r="D3809" s="21" t="s">
        <v>59</v>
      </c>
      <c r="E3809" s="35">
        <v>4.0049187387184297E-5</v>
      </c>
      <c r="F3809" s="35">
        <v>7.6275694177015306E-5</v>
      </c>
      <c r="G3809" s="35">
        <v>3.5924168410119899E-5</v>
      </c>
      <c r="H3809" s="35">
        <v>6.64196595552609E-5</v>
      </c>
      <c r="I3809" s="35">
        <v>2.3178300300484499E-4</v>
      </c>
      <c r="J3809" s="35">
        <v>8.4430583436046695E-4</v>
      </c>
      <c r="K3809" s="35">
        <v>1.7646885124572399E-2</v>
      </c>
      <c r="L3809" s="35">
        <v>1.1546507569162799E-4</v>
      </c>
      <c r="M3809" s="35">
        <v>1.4640970751221201E-5</v>
      </c>
      <c r="N3809" s="35">
        <v>1.18248975386483E-4</v>
      </c>
      <c r="O3809" s="35">
        <v>5.3012553346376498E-5</v>
      </c>
      <c r="P3809" s="35">
        <v>2.9860597786976599E-5</v>
      </c>
      <c r="Q3809" s="35">
        <v>1.60564367436061E-5</v>
      </c>
      <c r="R3809" s="35">
        <f t="shared" si="62"/>
        <v>1.9288927281173582E-2</v>
      </c>
    </row>
    <row r="3810" spans="1:18" ht="15">
      <c r="A3810" s="28" t="s">
        <v>79</v>
      </c>
      <c r="B3810" s="37">
        <v>67</v>
      </c>
      <c r="C3810" s="29">
        <v>46</v>
      </c>
      <c r="D3810" s="21" t="s">
        <v>60</v>
      </c>
      <c r="E3810" s="35">
        <v>0</v>
      </c>
      <c r="F3810" s="35">
        <v>0</v>
      </c>
      <c r="G3810" s="35">
        <v>0</v>
      </c>
      <c r="H3810" s="35">
        <v>0</v>
      </c>
      <c r="I3810" s="35">
        <v>0</v>
      </c>
      <c r="J3810" s="35">
        <v>0</v>
      </c>
      <c r="K3810" s="35">
        <v>0</v>
      </c>
      <c r="L3810" s="35">
        <v>0</v>
      </c>
      <c r="M3810" s="35">
        <v>0</v>
      </c>
      <c r="N3810" s="35">
        <v>0</v>
      </c>
      <c r="O3810" s="35">
        <v>0</v>
      </c>
      <c r="P3810" s="35">
        <v>0</v>
      </c>
      <c r="Q3810" s="35">
        <v>0</v>
      </c>
      <c r="R3810" s="35">
        <f t="shared" si="62"/>
        <v>0</v>
      </c>
    </row>
    <row r="3811" spans="1:18" ht="15">
      <c r="A3811" s="28" t="s">
        <v>79</v>
      </c>
      <c r="B3811" s="37">
        <v>67</v>
      </c>
      <c r="C3811" s="29">
        <v>47</v>
      </c>
      <c r="D3811" s="21" t="s">
        <v>61</v>
      </c>
      <c r="E3811" s="35">
        <v>1.2107388240269301E-3</v>
      </c>
      <c r="F3811" s="35">
        <v>2.5650936792593702E-3</v>
      </c>
      <c r="G3811" s="35">
        <v>5.6589461485083501E-4</v>
      </c>
      <c r="H3811" s="35">
        <v>1.3809383271091301E-3</v>
      </c>
      <c r="I3811" s="35">
        <v>4.0629997905231299E-3</v>
      </c>
      <c r="J3811" s="35">
        <v>1.8775079406253201E-2</v>
      </c>
      <c r="K3811" s="35">
        <v>0.361012868246604</v>
      </c>
      <c r="L3811" s="35">
        <v>2.0025149526757598E-3</v>
      </c>
      <c r="M3811" s="35">
        <v>2.3098968486926901E-4</v>
      </c>
      <c r="N3811" s="35">
        <v>2.3613391248531799E-3</v>
      </c>
      <c r="O3811" s="35">
        <v>1.0566682508681899E-3</v>
      </c>
      <c r="P3811" s="35">
        <v>5.6141784805278905E-4</v>
      </c>
      <c r="Q3811" s="35">
        <v>3.2656177081689101E-4</v>
      </c>
      <c r="R3811" s="35">
        <f t="shared" si="62"/>
        <v>0.39611310452076276</v>
      </c>
    </row>
    <row r="3812" spans="1:18" ht="15">
      <c r="A3812" s="28" t="s">
        <v>79</v>
      </c>
      <c r="B3812" s="37">
        <v>67</v>
      </c>
      <c r="C3812" s="29">
        <v>48</v>
      </c>
      <c r="D3812" s="22" t="s">
        <v>62</v>
      </c>
      <c r="E3812" s="35">
        <v>2.5257647110017199E-6</v>
      </c>
      <c r="F3812" s="35">
        <v>4.9245081938962604E-6</v>
      </c>
      <c r="G3812" s="35">
        <v>5.1076082363633202E-6</v>
      </c>
      <c r="H3812" s="35">
        <v>4.3968338806752598E-6</v>
      </c>
      <c r="I3812" s="35">
        <v>1.24158213781717E-5</v>
      </c>
      <c r="J3812" s="35">
        <v>5.4065504529121401E-5</v>
      </c>
      <c r="K3812" s="35">
        <v>4.2881963113589701E-4</v>
      </c>
      <c r="L3812" s="35">
        <v>6.1975390844350703E-6</v>
      </c>
      <c r="M3812" s="35">
        <v>6.11383583016359E-7</v>
      </c>
      <c r="N3812" s="35">
        <v>6.8987149940662902E-6</v>
      </c>
      <c r="O3812" s="35">
        <v>3.46097021923603E-6</v>
      </c>
      <c r="P3812" s="35">
        <v>1.96657338281013E-6</v>
      </c>
      <c r="Q3812" s="35">
        <v>1.41364667130896E-6</v>
      </c>
      <c r="R3812" s="35">
        <f t="shared" si="62"/>
        <v>5.3280449999999952E-4</v>
      </c>
    </row>
    <row r="3813" spans="1:18" ht="15">
      <c r="A3813" s="28" t="s">
        <v>79</v>
      </c>
      <c r="B3813" s="37">
        <v>67</v>
      </c>
      <c r="C3813" s="29">
        <v>49</v>
      </c>
      <c r="D3813" s="22" t="s">
        <v>63</v>
      </c>
      <c r="E3813" s="35">
        <v>1.1394011953257501E-5</v>
      </c>
      <c r="F3813" s="35">
        <v>1.38281434000234E-4</v>
      </c>
      <c r="G3813" s="35">
        <v>4.7719518525794901E-5</v>
      </c>
      <c r="H3813" s="35">
        <v>2.3579549925613699E-5</v>
      </c>
      <c r="I3813" s="35">
        <v>3.02194866508552E-5</v>
      </c>
      <c r="J3813" s="35">
        <v>3.2494599023675001E-4</v>
      </c>
      <c r="K3813" s="35">
        <v>9.0463057264435101E-4</v>
      </c>
      <c r="L3813" s="35">
        <v>1.2134819951063601E-5</v>
      </c>
      <c r="M3813" s="35">
        <v>3.5336803979606202E-6</v>
      </c>
      <c r="N3813" s="35">
        <v>3.5651437611264298E-5</v>
      </c>
      <c r="O3813" s="35">
        <v>2.7753230923051599E-5</v>
      </c>
      <c r="P3813" s="35">
        <v>6.1587980640606899E-6</v>
      </c>
      <c r="Q3813" s="35">
        <v>1.55522691157443E-5</v>
      </c>
      <c r="R3813" s="35">
        <f t="shared" si="62"/>
        <v>1.5815548000000016E-3</v>
      </c>
    </row>
    <row r="3814" spans="1:18" ht="15">
      <c r="A3814" s="28" t="s">
        <v>79</v>
      </c>
      <c r="B3814" s="37">
        <v>67</v>
      </c>
      <c r="C3814" s="29">
        <v>50</v>
      </c>
      <c r="D3814" s="22" t="s">
        <v>64</v>
      </c>
      <c r="E3814" s="35">
        <v>2.26846176858197E-3</v>
      </c>
      <c r="F3814" s="35">
        <v>1.0682377675714399E-2</v>
      </c>
      <c r="G3814" s="35">
        <v>9.0830938702324299E-3</v>
      </c>
      <c r="H3814" s="35">
        <v>5.0515815568805897E-3</v>
      </c>
      <c r="I3814" s="35">
        <v>7.4586908234340896E-3</v>
      </c>
      <c r="J3814" s="35">
        <v>4.2806022681122401E-2</v>
      </c>
      <c r="K3814" s="35">
        <v>4.9376641556839101E-2</v>
      </c>
      <c r="L3814" s="35">
        <v>4.1557952645067302E-3</v>
      </c>
      <c r="M3814" s="35">
        <v>8.1403563287698395E-4</v>
      </c>
      <c r="N3814" s="35">
        <v>4.6094408189651902E-3</v>
      </c>
      <c r="O3814" s="35">
        <v>5.3912760695791501E-3</v>
      </c>
      <c r="P3814" s="35">
        <v>3.9843586610875696E-3</v>
      </c>
      <c r="Q3814" s="35">
        <v>3.7983287373046402E-3</v>
      </c>
      <c r="R3814" s="35">
        <f t="shared" si="62"/>
        <v>0.14948010511712526</v>
      </c>
    </row>
    <row r="3815" spans="1:18" ht="15">
      <c r="A3815" s="28" t="s">
        <v>79</v>
      </c>
      <c r="B3815" s="37">
        <v>67</v>
      </c>
      <c r="C3815" s="29">
        <v>51</v>
      </c>
      <c r="D3815" s="21" t="s">
        <v>65</v>
      </c>
      <c r="E3815" s="35">
        <v>7.6843358340929495E-4</v>
      </c>
      <c r="F3815" s="35">
        <v>1.6952230857206999E-3</v>
      </c>
      <c r="G3815" s="35">
        <v>6.4790655230971702E-4</v>
      </c>
      <c r="H3815" s="35">
        <v>1.25859372597153E-3</v>
      </c>
      <c r="I3815" s="35">
        <v>2.8483816996501101E-3</v>
      </c>
      <c r="J3815" s="35">
        <v>1.7927017283589499E-2</v>
      </c>
      <c r="K3815" s="35">
        <v>0.115611439297128</v>
      </c>
      <c r="L3815" s="35">
        <v>2.2916931288316299E-3</v>
      </c>
      <c r="M3815" s="35">
        <v>4.5203955821004497E-4</v>
      </c>
      <c r="N3815" s="35">
        <v>2.08064133823422E-3</v>
      </c>
      <c r="O3815" s="35">
        <v>9.7567430300327595E-4</v>
      </c>
      <c r="P3815" s="35">
        <v>6.0325175352897702E-4</v>
      </c>
      <c r="Q3815" s="35">
        <v>3.52150959564244E-4</v>
      </c>
      <c r="R3815" s="35">
        <f t="shared" si="62"/>
        <v>0.14751244626915125</v>
      </c>
    </row>
    <row r="3816" spans="1:18" ht="15">
      <c r="A3816" s="28" t="s">
        <v>79</v>
      </c>
      <c r="B3816" s="37">
        <v>67</v>
      </c>
      <c r="C3816" s="29">
        <v>52</v>
      </c>
      <c r="D3816" s="21" t="s">
        <v>66</v>
      </c>
      <c r="E3816" s="35">
        <v>1.14000581782317E-3</v>
      </c>
      <c r="F3816" s="35">
        <v>2.1945109542135899E-3</v>
      </c>
      <c r="G3816" s="35">
        <v>9.4789578218225801E-4</v>
      </c>
      <c r="H3816" s="35">
        <v>1.2320957799003701E-3</v>
      </c>
      <c r="I3816" s="35">
        <v>1.90251676222538E-3</v>
      </c>
      <c r="J3816" s="35">
        <v>1.82637392827836E-2</v>
      </c>
      <c r="K3816" s="35">
        <v>6.9641215747549196E-2</v>
      </c>
      <c r="L3816" s="35">
        <v>6.9386168272737702E-3</v>
      </c>
      <c r="M3816" s="35">
        <v>1.17864995650445E-3</v>
      </c>
      <c r="N3816" s="35">
        <v>2.1920996592722898E-3</v>
      </c>
      <c r="O3816" s="35">
        <v>1.14738623216489E-3</v>
      </c>
      <c r="P3816" s="35">
        <v>4.6296504460193502E-4</v>
      </c>
      <c r="Q3816" s="35">
        <v>4.0369712772701501E-4</v>
      </c>
      <c r="R3816" s="35">
        <f t="shared" si="62"/>
        <v>0.1076453949742219</v>
      </c>
    </row>
    <row r="3817" spans="1:18" ht="15">
      <c r="A3817" s="28" t="s">
        <v>79</v>
      </c>
      <c r="B3817" s="37">
        <v>67</v>
      </c>
      <c r="C3817" s="29">
        <v>53</v>
      </c>
      <c r="D3817" s="21" t="s">
        <v>67</v>
      </c>
      <c r="E3817" s="35">
        <v>2.2570291575485499E-4</v>
      </c>
      <c r="F3817" s="35">
        <v>4.4597872645240803E-4</v>
      </c>
      <c r="G3817" s="35">
        <v>1.7635045967246999E-4</v>
      </c>
      <c r="H3817" s="35">
        <v>2.8577038173203999E-4</v>
      </c>
      <c r="I3817" s="35">
        <v>6.7080977927035503E-4</v>
      </c>
      <c r="J3817" s="35">
        <v>3.8917689168032898E-3</v>
      </c>
      <c r="K3817" s="35">
        <v>2.0405104538804099E-2</v>
      </c>
      <c r="L3817" s="35">
        <v>9.0883670987061498E-4</v>
      </c>
      <c r="M3817" s="35">
        <v>2.22063047326088E-4</v>
      </c>
      <c r="N3817" s="35">
        <v>5.4599546787563002E-4</v>
      </c>
      <c r="O3817" s="35">
        <v>2.82962628062818E-4</v>
      </c>
      <c r="P3817" s="35">
        <v>1.23105387117422E-4</v>
      </c>
      <c r="Q3817" s="35">
        <v>8.3142595865158699E-5</v>
      </c>
      <c r="R3817" s="35">
        <f t="shared" si="62"/>
        <v>2.8267591554607251E-2</v>
      </c>
    </row>
    <row r="3818" spans="1:18" ht="15">
      <c r="A3818" s="28" t="s">
        <v>79</v>
      </c>
      <c r="B3818" s="37">
        <v>67</v>
      </c>
      <c r="C3818" s="29">
        <v>54</v>
      </c>
      <c r="D3818" s="21" t="s">
        <v>68</v>
      </c>
      <c r="E3818" s="35">
        <v>3.3603166721493001E-3</v>
      </c>
      <c r="F3818" s="35">
        <v>9.6142900277297605E-3</v>
      </c>
      <c r="G3818" s="35">
        <v>2.1844007367232102E-3</v>
      </c>
      <c r="H3818" s="35">
        <v>4.9597616384432497E-3</v>
      </c>
      <c r="I3818" s="35">
        <v>9.0085262178576896E-3</v>
      </c>
      <c r="J3818" s="35">
        <v>5.0346523775077902E-2</v>
      </c>
      <c r="K3818" s="35">
        <v>0.16582277846162699</v>
      </c>
      <c r="L3818" s="35">
        <v>5.7964365169524698E-3</v>
      </c>
      <c r="M3818" s="35">
        <v>1.50173002345142E-3</v>
      </c>
      <c r="N3818" s="35">
        <v>6.3650476060235399E-3</v>
      </c>
      <c r="O3818" s="35">
        <v>3.2650327198325401E-3</v>
      </c>
      <c r="P3818" s="35">
        <v>2.2254066719036999E-3</v>
      </c>
      <c r="Q3818" s="35">
        <v>1.6045327722883E-3</v>
      </c>
      <c r="R3818" s="35">
        <f t="shared" si="62"/>
        <v>0.26605478384006004</v>
      </c>
    </row>
    <row r="3819" spans="1:18" ht="15">
      <c r="A3819" s="28" t="s">
        <v>79</v>
      </c>
      <c r="B3819" s="37">
        <v>67</v>
      </c>
      <c r="C3819" s="29">
        <v>55</v>
      </c>
      <c r="D3819" s="21" t="s">
        <v>69</v>
      </c>
      <c r="E3819" s="35">
        <v>3.04445766031441E-4</v>
      </c>
      <c r="F3819" s="35">
        <v>7.6965523743180897E-4</v>
      </c>
      <c r="G3819" s="35">
        <v>1.5458826660146399E-4</v>
      </c>
      <c r="H3819" s="35">
        <v>6.6495618730024299E-4</v>
      </c>
      <c r="I3819" s="35">
        <v>2.5008917461964699E-3</v>
      </c>
      <c r="J3819" s="35">
        <v>7.5965506478582797E-3</v>
      </c>
      <c r="K3819" s="35">
        <v>0.128196127714477</v>
      </c>
      <c r="L3819" s="35">
        <v>8.92782394896988E-4</v>
      </c>
      <c r="M3819" s="35">
        <v>1.2710509211909799E-4</v>
      </c>
      <c r="N3819" s="35">
        <v>9.7038720684857003E-4</v>
      </c>
      <c r="O3819" s="35">
        <v>6.3057263156243997E-4</v>
      </c>
      <c r="P3819" s="35">
        <v>2.6486698750027599E-4</v>
      </c>
      <c r="Q3819" s="35">
        <v>1.3535600315973199E-4</v>
      </c>
      <c r="R3819" s="35">
        <f t="shared" si="62"/>
        <v>0.14320828588198381</v>
      </c>
    </row>
    <row r="3820" spans="1:18" ht="15">
      <c r="A3820" s="28" t="s">
        <v>79</v>
      </c>
      <c r="B3820" s="37">
        <v>67</v>
      </c>
      <c r="C3820" s="29">
        <v>56</v>
      </c>
      <c r="D3820" s="21" t="s">
        <v>70</v>
      </c>
      <c r="E3820" s="35">
        <v>4.54895842041685E-4</v>
      </c>
      <c r="F3820" s="35">
        <v>6.6045883685512095E-4</v>
      </c>
      <c r="G3820" s="35">
        <v>2.5589756756737401E-4</v>
      </c>
      <c r="H3820" s="35">
        <v>8.1921008548674302E-4</v>
      </c>
      <c r="I3820" s="35">
        <v>3.31652585489025E-3</v>
      </c>
      <c r="J3820" s="35">
        <v>1.0744645340735199E-2</v>
      </c>
      <c r="K3820" s="35">
        <v>0.69028462204380503</v>
      </c>
      <c r="L3820" s="35">
        <v>1.29835988793375E-3</v>
      </c>
      <c r="M3820" s="35">
        <v>1.82929072757361E-4</v>
      </c>
      <c r="N3820" s="35">
        <v>2.3928301432070099E-3</v>
      </c>
      <c r="O3820" s="35">
        <v>8.6484803668989102E-4</v>
      </c>
      <c r="P3820" s="35">
        <v>6.3625953425599504E-4</v>
      </c>
      <c r="Q3820" s="35">
        <v>1.88659344415564E-4</v>
      </c>
      <c r="R3820" s="35">
        <f t="shared" si="62"/>
        <v>0.71210014159064094</v>
      </c>
    </row>
    <row r="3821" spans="1:18" ht="15">
      <c r="A3821" s="28" t="s">
        <v>79</v>
      </c>
      <c r="B3821" s="37">
        <v>67</v>
      </c>
      <c r="C3821" s="29">
        <v>57</v>
      </c>
      <c r="D3821" s="21" t="s">
        <v>71</v>
      </c>
      <c r="E3821" s="35">
        <v>0</v>
      </c>
      <c r="F3821" s="35">
        <v>0</v>
      </c>
      <c r="G3821" s="35">
        <v>0</v>
      </c>
      <c r="H3821" s="35">
        <v>0</v>
      </c>
      <c r="I3821" s="35">
        <v>0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  <c r="O3821" s="35">
        <v>0</v>
      </c>
      <c r="P3821" s="35">
        <v>0</v>
      </c>
      <c r="Q3821" s="35">
        <v>0</v>
      </c>
      <c r="R3821" s="35">
        <f t="shared" si="62"/>
        <v>0</v>
      </c>
    </row>
    <row r="3822" spans="1:18" ht="15">
      <c r="A3822" s="28" t="s">
        <v>79</v>
      </c>
      <c r="B3822" s="37">
        <v>68</v>
      </c>
      <c r="C3822" s="29">
        <v>1</v>
      </c>
      <c r="D3822" s="22" t="s">
        <v>15</v>
      </c>
      <c r="E3822" s="35">
        <v>2.5811679083504999E-5</v>
      </c>
      <c r="F3822" s="35">
        <v>2.01303673637217E-5</v>
      </c>
      <c r="G3822" s="35">
        <v>6.0637010430708396E-6</v>
      </c>
      <c r="H3822" s="35">
        <v>3.0453953786064602E-5</v>
      </c>
      <c r="I3822" s="35">
        <v>3.1034187115271301E-4</v>
      </c>
      <c r="J3822" s="35">
        <v>7.5207165819785905E-4</v>
      </c>
      <c r="K3822" s="35">
        <v>4.5114978930972703E-3</v>
      </c>
      <c r="L3822" s="35">
        <v>5.4851977696714401E-5</v>
      </c>
      <c r="M3822" s="35">
        <v>6.0829336880434503E-6</v>
      </c>
      <c r="N3822" s="35">
        <v>1.05053449427092E-4</v>
      </c>
      <c r="O3822" s="35">
        <v>1.2933465864403901E-5</v>
      </c>
      <c r="P3822" s="35">
        <v>1.46057936176306E-5</v>
      </c>
      <c r="Q3822" s="35">
        <v>5.7986750576261502E-6</v>
      </c>
      <c r="R3822" s="35">
        <f t="shared" si="62"/>
        <v>5.855697419075716E-3</v>
      </c>
    </row>
    <row r="3823" spans="1:18" ht="15">
      <c r="A3823" s="28" t="s">
        <v>79</v>
      </c>
      <c r="B3823" s="37">
        <v>68</v>
      </c>
      <c r="C3823" s="29">
        <v>2</v>
      </c>
      <c r="D3823" s="22" t="s">
        <v>16</v>
      </c>
      <c r="E3823" s="35">
        <v>1.1048475174423001E-2</v>
      </c>
      <c r="F3823" s="35">
        <v>1.12959409078021E-2</v>
      </c>
      <c r="G3823" s="35">
        <v>2.1630248372209401E-3</v>
      </c>
      <c r="H3823" s="35">
        <v>4.7457184007383399E-2</v>
      </c>
      <c r="I3823" s="35">
        <v>3.1170691255740401E-2</v>
      </c>
      <c r="J3823" s="35">
        <v>0.59898274086867698</v>
      </c>
      <c r="K3823" s="35">
        <v>1.2733084201208</v>
      </c>
      <c r="L3823" s="35">
        <v>1.72318621201203E-2</v>
      </c>
      <c r="M3823" s="35">
        <v>2.0755679482063701E-3</v>
      </c>
      <c r="N3823" s="35">
        <v>0.360934988842532</v>
      </c>
      <c r="O3823" s="35">
        <v>5.6261284991049798E-3</v>
      </c>
      <c r="P3823" s="35">
        <v>0.100475397355572</v>
      </c>
      <c r="Q3823" s="35">
        <v>3.0059621368193302E-3</v>
      </c>
      <c r="R3823" s="35">
        <f t="shared" si="62"/>
        <v>2.4647763840744021</v>
      </c>
    </row>
    <row r="3824" spans="1:18" ht="15">
      <c r="A3824" s="28" t="s">
        <v>79</v>
      </c>
      <c r="B3824" s="37">
        <v>68</v>
      </c>
      <c r="C3824" s="29">
        <v>3</v>
      </c>
      <c r="D3824" s="22" t="s">
        <v>17</v>
      </c>
      <c r="E3824" s="35">
        <v>4.4794155840126703E-3</v>
      </c>
      <c r="F3824" s="35">
        <v>4.1350039484294799E-3</v>
      </c>
      <c r="G3824" s="35">
        <v>1.6226871309156701E-3</v>
      </c>
      <c r="H3824" s="35">
        <v>6.2516455084809502E-3</v>
      </c>
      <c r="I3824" s="35">
        <v>4.9785467816496697E-2</v>
      </c>
      <c r="J3824" s="35">
        <v>0.20591413461140001</v>
      </c>
      <c r="K3824" s="35">
        <v>1.1076125343921099</v>
      </c>
      <c r="L3824" s="35">
        <v>9.9223923075089492E-3</v>
      </c>
      <c r="M3824" s="35">
        <v>1.2207184973024199E-3</v>
      </c>
      <c r="N3824" s="35">
        <v>0.109728151330164</v>
      </c>
      <c r="O3824" s="35">
        <v>3.2190471111853301E-3</v>
      </c>
      <c r="P3824" s="35">
        <v>3.6381339192792799E-3</v>
      </c>
      <c r="Q3824" s="35">
        <v>1.35742588673496E-3</v>
      </c>
      <c r="R3824" s="35">
        <f t="shared" si="62"/>
        <v>1.5088867580440202</v>
      </c>
    </row>
    <row r="3825" spans="1:18" ht="15">
      <c r="A3825" s="28" t="s">
        <v>79</v>
      </c>
      <c r="B3825" s="37">
        <v>68</v>
      </c>
      <c r="C3825" s="29">
        <v>4</v>
      </c>
      <c r="D3825" s="22" t="s">
        <v>18</v>
      </c>
      <c r="E3825" s="35">
        <v>4.0635382238078501E-3</v>
      </c>
      <c r="F3825" s="35">
        <v>5.0948274975183899E-3</v>
      </c>
      <c r="G3825" s="35">
        <v>5.5133265318364495E-4</v>
      </c>
      <c r="H3825" s="35">
        <v>1.74486659109605E-2</v>
      </c>
      <c r="I3825" s="35">
        <v>0.52001061126106096</v>
      </c>
      <c r="J3825" s="35">
        <v>0.20322580366373899</v>
      </c>
      <c r="K3825" s="35">
        <v>0.430433547184014</v>
      </c>
      <c r="L3825" s="35">
        <v>3.6736169732235801E-3</v>
      </c>
      <c r="M3825" s="35">
        <v>5.23941837467955E-4</v>
      </c>
      <c r="N3825" s="35">
        <v>7.1700784960280596E-3</v>
      </c>
      <c r="O3825" s="35">
        <v>1.17966038006216E-3</v>
      </c>
      <c r="P3825" s="35">
        <v>6.7230561834945204E-4</v>
      </c>
      <c r="Q3825" s="35">
        <v>3.6423830004964899E-4</v>
      </c>
      <c r="R3825" s="35">
        <f t="shared" si="62"/>
        <v>1.1944121679994653</v>
      </c>
    </row>
    <row r="3826" spans="1:18" ht="15">
      <c r="A3826" s="28" t="s">
        <v>79</v>
      </c>
      <c r="B3826" s="37">
        <v>68</v>
      </c>
      <c r="C3826" s="29">
        <v>5</v>
      </c>
      <c r="D3826" s="22" t="s">
        <v>19</v>
      </c>
      <c r="E3826" s="35">
        <v>6.6724718230516903E-3</v>
      </c>
      <c r="F3826" s="35">
        <v>5.5963984525288996E-3</v>
      </c>
      <c r="G3826" s="35">
        <v>2.7434823891194799E-3</v>
      </c>
      <c r="H3826" s="35">
        <v>6.4189337383989799E-3</v>
      </c>
      <c r="I3826" s="35">
        <v>1.96413306986205E-2</v>
      </c>
      <c r="J3826" s="35">
        <v>0.38073828012288102</v>
      </c>
      <c r="K3826" s="35">
        <v>1.0363339775070901</v>
      </c>
      <c r="L3826" s="35">
        <v>1.22721259652916E-2</v>
      </c>
      <c r="M3826" s="35">
        <v>1.65340591450716E-3</v>
      </c>
      <c r="N3826" s="35">
        <v>1.6352351042107801E-2</v>
      </c>
      <c r="O3826" s="35">
        <v>5.6237887258938401E-3</v>
      </c>
      <c r="P3826" s="35">
        <v>6.7939146564798903E-3</v>
      </c>
      <c r="Q3826" s="35">
        <v>1.9717980948665398E-3</v>
      </c>
      <c r="R3826" s="35">
        <f t="shared" si="62"/>
        <v>1.5028122591308377</v>
      </c>
    </row>
    <row r="3827" spans="1:18" ht="15">
      <c r="A3827" s="28" t="s">
        <v>79</v>
      </c>
      <c r="B3827" s="37">
        <v>68</v>
      </c>
      <c r="C3827" s="29">
        <v>6</v>
      </c>
      <c r="D3827" s="22" t="s">
        <v>20</v>
      </c>
      <c r="E3827" s="35">
        <v>3.0989540984147502E-4</v>
      </c>
      <c r="F3827" s="35">
        <v>2.4528854140609902E-4</v>
      </c>
      <c r="G3827" s="35">
        <v>1.2239033894145899E-4</v>
      </c>
      <c r="H3827" s="35">
        <v>7.2644109873950603E-4</v>
      </c>
      <c r="I3827" s="35">
        <v>5.0182146422102997E-3</v>
      </c>
      <c r="J3827" s="35">
        <v>1.07374873390613E-2</v>
      </c>
      <c r="K3827" s="35">
        <v>0.195262069976186</v>
      </c>
      <c r="L3827" s="35">
        <v>7.7403082821816504E-4</v>
      </c>
      <c r="M3827" s="35">
        <v>1.12693444412561E-4</v>
      </c>
      <c r="N3827" s="35">
        <v>7.5047324435900805E-4</v>
      </c>
      <c r="O3827" s="35">
        <v>2.3928205301056499E-4</v>
      </c>
      <c r="P3827" s="35">
        <v>2.4731555134770801E-4</v>
      </c>
      <c r="Q3827" s="35">
        <v>7.20341370329662E-5</v>
      </c>
      <c r="R3827" s="35">
        <f t="shared" si="62"/>
        <v>0.21461761660476714</v>
      </c>
    </row>
    <row r="3828" spans="1:18" ht="15">
      <c r="A3828" s="28" t="s">
        <v>79</v>
      </c>
      <c r="B3828" s="37">
        <v>68</v>
      </c>
      <c r="C3828" s="29">
        <v>7</v>
      </c>
      <c r="D3828" s="22" t="s">
        <v>21</v>
      </c>
      <c r="E3828" s="35">
        <v>8.1866589604635994E-5</v>
      </c>
      <c r="F3828" s="35">
        <v>5.0254294969400099E-5</v>
      </c>
      <c r="G3828" s="35">
        <v>1.8359087801670799E-5</v>
      </c>
      <c r="H3828" s="35">
        <v>6.9952758108446906E-5</v>
      </c>
      <c r="I3828" s="35">
        <v>5.3190408770683499E-4</v>
      </c>
      <c r="J3828" s="35">
        <v>1.9681181652834198E-3</v>
      </c>
      <c r="K3828" s="35">
        <v>2.5285815593994201E-2</v>
      </c>
      <c r="L3828" s="35">
        <v>3.82621973822171E-4</v>
      </c>
      <c r="M3828" s="35">
        <v>1.7679951772881599E-5</v>
      </c>
      <c r="N3828" s="35">
        <v>1.6767257055543699E-4</v>
      </c>
      <c r="O3828" s="35">
        <v>6.1127011240779398E-5</v>
      </c>
      <c r="P3828" s="35">
        <v>4.5656780683984802E-5</v>
      </c>
      <c r="Q3828" s="35">
        <v>1.5205624605916301E-5</v>
      </c>
      <c r="R3828" s="35">
        <f t="shared" si="62"/>
        <v>2.8696234490149779E-2</v>
      </c>
    </row>
    <row r="3829" spans="1:18" ht="15">
      <c r="A3829" s="28" t="s">
        <v>79</v>
      </c>
      <c r="B3829" s="37">
        <v>68</v>
      </c>
      <c r="C3829" s="29">
        <v>8</v>
      </c>
      <c r="D3829" s="22" t="s">
        <v>22</v>
      </c>
      <c r="E3829" s="35">
        <v>7.8514359097300208E-3</v>
      </c>
      <c r="F3829" s="35">
        <v>7.3411732722557001E-3</v>
      </c>
      <c r="G3829" s="35">
        <v>3.5088076240672702E-3</v>
      </c>
      <c r="H3829" s="35">
        <v>1.4363423042185E-2</v>
      </c>
      <c r="I3829" s="35">
        <v>0.173737769096315</v>
      </c>
      <c r="J3829" s="35">
        <v>0.34932837939706302</v>
      </c>
      <c r="K3829" s="35">
        <v>6.2083719213069903</v>
      </c>
      <c r="L3829" s="35">
        <v>2.0023911683429201E-2</v>
      </c>
      <c r="M3829" s="35">
        <v>2.2083553974763101E-3</v>
      </c>
      <c r="N3829" s="35">
        <v>6.7206535777687496E-2</v>
      </c>
      <c r="O3829" s="35">
        <v>6.7981665714300799E-3</v>
      </c>
      <c r="P3829" s="35">
        <v>6.31755532257433E-3</v>
      </c>
      <c r="Q3829" s="35">
        <v>2.0343246326270099E-3</v>
      </c>
      <c r="R3829" s="35">
        <f t="shared" si="62"/>
        <v>6.8690917590338314</v>
      </c>
    </row>
    <row r="3830" spans="1:18" ht="15">
      <c r="A3830" s="28" t="s">
        <v>79</v>
      </c>
      <c r="B3830" s="37">
        <v>68</v>
      </c>
      <c r="C3830" s="29">
        <v>9</v>
      </c>
      <c r="D3830" s="22" t="s">
        <v>23</v>
      </c>
      <c r="E3830" s="35">
        <v>4.4811032367843397E-3</v>
      </c>
      <c r="F3830" s="35">
        <v>3.2496695196316799E-3</v>
      </c>
      <c r="G3830" s="35">
        <v>1.11246695381694E-3</v>
      </c>
      <c r="H3830" s="35">
        <v>3.6952060339559799E-3</v>
      </c>
      <c r="I3830" s="35">
        <v>3.9132204315692698E-2</v>
      </c>
      <c r="J3830" s="35">
        <v>0.19875827774251101</v>
      </c>
      <c r="K3830" s="35">
        <v>0.293962616500899</v>
      </c>
      <c r="L3830" s="35">
        <v>1.01112742076455E-2</v>
      </c>
      <c r="M3830" s="35">
        <v>9.7938032766544292E-4</v>
      </c>
      <c r="N3830" s="35">
        <v>0.374150459510877</v>
      </c>
      <c r="O3830" s="35">
        <v>2.3306720364963201E-3</v>
      </c>
      <c r="P3830" s="35">
        <v>2.0435597321400599E-3</v>
      </c>
      <c r="Q3830" s="35">
        <v>8.0326012268210696E-4</v>
      </c>
      <c r="R3830" s="35">
        <f t="shared" si="62"/>
        <v>0.93481015024079794</v>
      </c>
    </row>
    <row r="3831" spans="1:18" ht="15">
      <c r="A3831" s="28" t="s">
        <v>79</v>
      </c>
      <c r="B3831" s="37">
        <v>68</v>
      </c>
      <c r="C3831" s="29">
        <v>10</v>
      </c>
      <c r="D3831" s="22" t="s">
        <v>24</v>
      </c>
      <c r="E3831" s="35">
        <v>2.1877125534556799E-2</v>
      </c>
      <c r="F3831" s="35">
        <v>4.93509381391233E-2</v>
      </c>
      <c r="G3831" s="35">
        <v>3.2319724882476498E-3</v>
      </c>
      <c r="H3831" s="35">
        <v>1.2835894889756901E-2</v>
      </c>
      <c r="I3831" s="35">
        <v>0.309284859970682</v>
      </c>
      <c r="J3831" s="35">
        <v>0.70895393170071697</v>
      </c>
      <c r="K3831" s="35">
        <v>3.2464272028352399</v>
      </c>
      <c r="L3831" s="35">
        <v>3.0130420008777699E-2</v>
      </c>
      <c r="M3831" s="35">
        <v>3.2364588070664998E-3</v>
      </c>
      <c r="N3831" s="35">
        <v>1.7709601522824601E-2</v>
      </c>
      <c r="O3831" s="35">
        <v>7.6973511036898404E-3</v>
      </c>
      <c r="P3831" s="35">
        <v>8.1032114448347792E-3</v>
      </c>
      <c r="Q3831" s="35">
        <v>1.45998678029535E-2</v>
      </c>
      <c r="R3831" s="35">
        <f t="shared" si="62"/>
        <v>4.4334388362484702</v>
      </c>
    </row>
    <row r="3832" spans="1:18" ht="15">
      <c r="A3832" s="28" t="s">
        <v>79</v>
      </c>
      <c r="B3832" s="37">
        <v>68</v>
      </c>
      <c r="C3832" s="29">
        <v>11</v>
      </c>
      <c r="D3832" s="22" t="s">
        <v>25</v>
      </c>
      <c r="E3832" s="35">
        <v>1.3883937614827599E-2</v>
      </c>
      <c r="F3832" s="35">
        <v>1.32184802107595E-2</v>
      </c>
      <c r="G3832" s="35">
        <v>9.4985992465807193E-3</v>
      </c>
      <c r="H3832" s="35">
        <v>5.1232945924830998E-2</v>
      </c>
      <c r="I3832" s="35">
        <v>0.50807598887084804</v>
      </c>
      <c r="J3832" s="35">
        <v>0.93318437540175103</v>
      </c>
      <c r="K3832" s="35">
        <v>5.0581232015737498</v>
      </c>
      <c r="L3832" s="35">
        <v>3.9276417330305402E-2</v>
      </c>
      <c r="M3832" s="35">
        <v>4.3570319772360203E-3</v>
      </c>
      <c r="N3832" s="35">
        <v>5.6362977115031299E-2</v>
      </c>
      <c r="O3832" s="35">
        <v>1.7595658503534801E-2</v>
      </c>
      <c r="P3832" s="35">
        <v>1.7053745092631401E-2</v>
      </c>
      <c r="Q3832" s="35">
        <v>3.9473444128502204E-3</v>
      </c>
      <c r="R3832" s="35">
        <f t="shared" si="62"/>
        <v>6.725810703274937</v>
      </c>
    </row>
    <row r="3833" spans="1:18" ht="15">
      <c r="A3833" s="28" t="s">
        <v>79</v>
      </c>
      <c r="B3833" s="37">
        <v>68</v>
      </c>
      <c r="C3833" s="29">
        <v>12</v>
      </c>
      <c r="D3833" s="21" t="s">
        <v>26</v>
      </c>
      <c r="E3833" s="35">
        <v>1.24553459108085E-4</v>
      </c>
      <c r="F3833" s="35">
        <v>1.12342909442542E-4</v>
      </c>
      <c r="G3833" s="35">
        <v>9.6186414337901097E-5</v>
      </c>
      <c r="H3833" s="35">
        <v>1.8654756005565299E-4</v>
      </c>
      <c r="I3833" s="35">
        <v>1.34931400664088E-3</v>
      </c>
      <c r="J3833" s="35">
        <v>3.7549634420775101E-3</v>
      </c>
      <c r="K3833" s="35">
        <v>2.54737112099922E-2</v>
      </c>
      <c r="L3833" s="35">
        <v>3.2149671959077499E-4</v>
      </c>
      <c r="M3833" s="35">
        <v>3.4210617662657097E-5</v>
      </c>
      <c r="N3833" s="35">
        <v>2.8531417640709997E-4</v>
      </c>
      <c r="O3833" s="35">
        <v>1.40052383746543E-4</v>
      </c>
      <c r="P3833" s="35">
        <v>9.5835814775177401E-5</v>
      </c>
      <c r="Q3833" s="35">
        <v>4.1566713362588403E-5</v>
      </c>
      <c r="R3833" s="35">
        <f t="shared" si="62"/>
        <v>3.2016095427199617E-2</v>
      </c>
    </row>
    <row r="3834" spans="1:18" ht="15">
      <c r="A3834" s="28" t="s">
        <v>79</v>
      </c>
      <c r="B3834" s="37">
        <v>68</v>
      </c>
      <c r="C3834" s="29">
        <v>13</v>
      </c>
      <c r="D3834" s="21" t="s">
        <v>27</v>
      </c>
      <c r="E3834" s="35">
        <v>9.54820909722305E-5</v>
      </c>
      <c r="F3834" s="35">
        <v>2.2577657103428901E-5</v>
      </c>
      <c r="G3834" s="35">
        <v>6.4698399676451004E-6</v>
      </c>
      <c r="H3834" s="35">
        <v>1.6062332241515298E-5</v>
      </c>
      <c r="I3834" s="35">
        <v>3.3754771611559697E-5</v>
      </c>
      <c r="J3834" s="35">
        <v>6.1263306514985905E-4</v>
      </c>
      <c r="K3834" s="35">
        <v>5.7819845383847096E-4</v>
      </c>
      <c r="L3834" s="35">
        <v>5.3863879550398303E-5</v>
      </c>
      <c r="M3834" s="35">
        <v>6.1828968745364099E-6</v>
      </c>
      <c r="N3834" s="35">
        <v>4.1267946291222E-5</v>
      </c>
      <c r="O3834" s="35">
        <v>1.1902931755746799E-5</v>
      </c>
      <c r="P3834" s="35">
        <v>7.8012404517220594E-6</v>
      </c>
      <c r="Q3834" s="35">
        <v>1.1116484581523799E-5</v>
      </c>
      <c r="R3834" s="35">
        <f t="shared" si="62"/>
        <v>1.4973135903898591E-3</v>
      </c>
    </row>
    <row r="3835" spans="1:18" ht="15">
      <c r="A3835" s="28" t="s">
        <v>79</v>
      </c>
      <c r="B3835" s="37">
        <v>68</v>
      </c>
      <c r="C3835" s="29">
        <v>14</v>
      </c>
      <c r="D3835" s="21" t="s">
        <v>28</v>
      </c>
      <c r="E3835" s="35">
        <v>3.85397419152178E-7</v>
      </c>
      <c r="F3835" s="35">
        <v>3.0544943218991498E-7</v>
      </c>
      <c r="G3835" s="35">
        <v>1.2527679367166799E-7</v>
      </c>
      <c r="H3835" s="35">
        <v>8.1653025288058496E-7</v>
      </c>
      <c r="I3835" s="35">
        <v>4.9424414726740502E-6</v>
      </c>
      <c r="J3835" s="35">
        <v>1.5916227332528298E-5</v>
      </c>
      <c r="K3835" s="35">
        <v>1.5110353732484001E-4</v>
      </c>
      <c r="L3835" s="35">
        <v>1.0741756789258501E-6</v>
      </c>
      <c r="M3835" s="35">
        <v>1.7599104492449801E-7</v>
      </c>
      <c r="N3835" s="35">
        <v>9.9610151135374992E-7</v>
      </c>
      <c r="O3835" s="35">
        <v>2.9783325295909801E-7</v>
      </c>
      <c r="P3835" s="35">
        <v>3.07798248469097E-7</v>
      </c>
      <c r="Q3835" s="35">
        <v>8.4891421052859496E-8</v>
      </c>
      <c r="R3835" s="35">
        <f t="shared" si="62"/>
        <v>1.7653165118562187E-4</v>
      </c>
    </row>
    <row r="3836" spans="1:18" ht="15">
      <c r="A3836" s="28" t="s">
        <v>79</v>
      </c>
      <c r="B3836" s="37">
        <v>68</v>
      </c>
      <c r="C3836" s="29">
        <v>15</v>
      </c>
      <c r="D3836" s="21" t="s">
        <v>29</v>
      </c>
      <c r="E3836" s="35">
        <v>1.8203073364150599E-5</v>
      </c>
      <c r="F3836" s="35">
        <v>1.3970646206083999E-5</v>
      </c>
      <c r="G3836" s="35">
        <v>7.5435351164426804E-6</v>
      </c>
      <c r="H3836" s="35">
        <v>2.9905382132793601E-5</v>
      </c>
      <c r="I3836" s="35">
        <v>1.60082040869461E-4</v>
      </c>
      <c r="J3836" s="35">
        <v>4.5540831111521798E-4</v>
      </c>
      <c r="K3836" s="35">
        <v>3.9394424277805701E-3</v>
      </c>
      <c r="L3836" s="35">
        <v>4.0041520751629201E-5</v>
      </c>
      <c r="M3836" s="35">
        <v>4.5690540884802799E-6</v>
      </c>
      <c r="N3836" s="35">
        <v>4.6439858594061903E-5</v>
      </c>
      <c r="O3836" s="35">
        <v>1.7488171577331301E-5</v>
      </c>
      <c r="P3836" s="35">
        <v>1.5622704396908898E-5</v>
      </c>
      <c r="Q3836" s="35">
        <v>4.6572831314045804E-6</v>
      </c>
      <c r="R3836" s="35">
        <f t="shared" si="62"/>
        <v>4.7533740091245365E-3</v>
      </c>
    </row>
    <row r="3837" spans="1:18" ht="15">
      <c r="A3837" s="28" t="s">
        <v>79</v>
      </c>
      <c r="B3837" s="37">
        <v>68</v>
      </c>
      <c r="C3837" s="29">
        <v>16</v>
      </c>
      <c r="D3837" s="21" t="s">
        <v>30</v>
      </c>
      <c r="E3837" s="35">
        <v>4.0178684008153702E-8</v>
      </c>
      <c r="F3837" s="35">
        <v>3.8946648628665198E-8</v>
      </c>
      <c r="G3837" s="35">
        <v>2.0087520787766601E-8</v>
      </c>
      <c r="H3837" s="35">
        <v>6.8603605447102695E-8</v>
      </c>
      <c r="I3837" s="35">
        <v>9.3743293245632803E-8</v>
      </c>
      <c r="J3837" s="35">
        <v>9.2165401709032596E-7</v>
      </c>
      <c r="K3837" s="35">
        <v>1.4215757134869899E-6</v>
      </c>
      <c r="L3837" s="35">
        <v>2.7992082275155502E-7</v>
      </c>
      <c r="M3837" s="35">
        <v>5.6580761521158199E-8</v>
      </c>
      <c r="N3837" s="35">
        <v>7.7239448540726304E-8</v>
      </c>
      <c r="O3837" s="35">
        <v>4.1985523223004803E-8</v>
      </c>
      <c r="P3837" s="35">
        <v>8.2677886873236802E-8</v>
      </c>
      <c r="Q3837" s="35">
        <v>1.1824536655954801E-8</v>
      </c>
      <c r="R3837" s="35">
        <f t="shared" si="62"/>
        <v>3.155018462260273E-6</v>
      </c>
    </row>
    <row r="3838" spans="1:18" ht="15">
      <c r="A3838" s="28" t="s">
        <v>79</v>
      </c>
      <c r="B3838" s="37">
        <v>68</v>
      </c>
      <c r="C3838" s="29">
        <v>17</v>
      </c>
      <c r="D3838" s="21" t="s">
        <v>31</v>
      </c>
      <c r="E3838" s="35">
        <v>1.0031721726304E-11</v>
      </c>
      <c r="F3838" s="35">
        <v>2.8092184470264698E-12</v>
      </c>
      <c r="G3838" s="35">
        <v>1.1611083308225901E-12</v>
      </c>
      <c r="H3838" s="35">
        <v>2.85660898669124E-12</v>
      </c>
      <c r="I3838" s="35">
        <v>1.8590424598592901E-11</v>
      </c>
      <c r="J3838" s="35">
        <v>7.0449565109234306E-11</v>
      </c>
      <c r="K3838" s="35">
        <v>1.7810747088095E-9</v>
      </c>
      <c r="L3838" s="35">
        <v>7.0114521949949604E-12</v>
      </c>
      <c r="M3838" s="35">
        <v>7.6554847540870995E-13</v>
      </c>
      <c r="N3838" s="35">
        <v>7.7493504779435494E-12</v>
      </c>
      <c r="O3838" s="35">
        <v>2.09215131363594E-12</v>
      </c>
      <c r="P3838" s="35">
        <v>2.8863487262848302E-12</v>
      </c>
      <c r="Q3838" s="35">
        <v>2.3292987470558399E-12</v>
      </c>
      <c r="R3838" s="35">
        <f t="shared" si="62"/>
        <v>1.909807505943495E-9</v>
      </c>
    </row>
    <row r="3839" spans="1:18" ht="15">
      <c r="A3839" s="28" t="s">
        <v>79</v>
      </c>
      <c r="B3839" s="37">
        <v>68</v>
      </c>
      <c r="C3839" s="29">
        <v>18</v>
      </c>
      <c r="D3839" s="21" t="s">
        <v>32</v>
      </c>
      <c r="E3839" s="35">
        <v>0</v>
      </c>
      <c r="F3839" s="35">
        <v>0</v>
      </c>
      <c r="G3839" s="35">
        <v>0</v>
      </c>
      <c r="H3839" s="35">
        <v>0</v>
      </c>
      <c r="I3839" s="35">
        <v>0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  <c r="O3839" s="35">
        <v>0</v>
      </c>
      <c r="P3839" s="35">
        <v>0</v>
      </c>
      <c r="Q3839" s="35">
        <v>0</v>
      </c>
      <c r="R3839" s="35">
        <f t="shared" si="62"/>
        <v>0</v>
      </c>
    </row>
    <row r="3840" spans="1:18" ht="15">
      <c r="A3840" s="28" t="s">
        <v>79</v>
      </c>
      <c r="B3840" s="37">
        <v>68</v>
      </c>
      <c r="C3840" s="29">
        <v>19</v>
      </c>
      <c r="D3840" s="22" t="s">
        <v>33</v>
      </c>
      <c r="E3840" s="35">
        <v>1.7664856908164901E-7</v>
      </c>
      <c r="F3840" s="35">
        <v>1.3850819052069499E-7</v>
      </c>
      <c r="G3840" s="35">
        <v>5.2512012326434902E-8</v>
      </c>
      <c r="H3840" s="35">
        <v>3.8948525371860302E-7</v>
      </c>
      <c r="I3840" s="35">
        <v>3.8615312260954001E-5</v>
      </c>
      <c r="J3840" s="35">
        <v>1.8873807710547301E-5</v>
      </c>
      <c r="K3840" s="35">
        <v>1.16788377163646E-4</v>
      </c>
      <c r="L3840" s="35">
        <v>3.5445527689633898E-7</v>
      </c>
      <c r="M3840" s="35">
        <v>4.8681420147372198E-8</v>
      </c>
      <c r="N3840" s="35">
        <v>5.5778755615828997E-7</v>
      </c>
      <c r="O3840" s="35">
        <v>1.32598908466356E-7</v>
      </c>
      <c r="P3840" s="35">
        <v>1.2108836250419101E-7</v>
      </c>
      <c r="Q3840" s="35">
        <v>3.4071913799959201E-8</v>
      </c>
      <c r="R3840" s="35">
        <f t="shared" si="62"/>
        <v>1.7628333459876721E-4</v>
      </c>
    </row>
    <row r="3841" spans="1:18" ht="15">
      <c r="A3841" s="28" t="s">
        <v>79</v>
      </c>
      <c r="B3841" s="37">
        <v>68</v>
      </c>
      <c r="C3841" s="29">
        <v>20</v>
      </c>
      <c r="D3841" s="22" t="s">
        <v>34</v>
      </c>
      <c r="E3841" s="35">
        <v>1.8382860898207301E-7</v>
      </c>
      <c r="F3841" s="35">
        <v>1.4604482549430199E-7</v>
      </c>
      <c r="G3841" s="35">
        <v>4.9537726656770999E-8</v>
      </c>
      <c r="H3841" s="35">
        <v>6.8461905914264096E-7</v>
      </c>
      <c r="I3841" s="35">
        <v>5.5631032431651699E-6</v>
      </c>
      <c r="J3841" s="35">
        <v>1.86135080059286E-5</v>
      </c>
      <c r="K3841" s="35">
        <v>4.4013020334541402E-4</v>
      </c>
      <c r="L3841" s="35">
        <v>4.9827002299334905E-7</v>
      </c>
      <c r="M3841" s="35">
        <v>8.5749066364028698E-8</v>
      </c>
      <c r="N3841" s="35">
        <v>5.3790531278915102E-7</v>
      </c>
      <c r="O3841" s="35">
        <v>2.00610503562972E-7</v>
      </c>
      <c r="P3841" s="35">
        <v>3.7605463562348498E-7</v>
      </c>
      <c r="Q3841" s="35">
        <v>5.9415296474084203E-8</v>
      </c>
      <c r="R3841" s="35">
        <f t="shared" si="62"/>
        <v>4.6712884965259067E-4</v>
      </c>
    </row>
    <row r="3842" spans="1:18" ht="15">
      <c r="A3842" s="28" t="s">
        <v>79</v>
      </c>
      <c r="B3842" s="37">
        <v>68</v>
      </c>
      <c r="C3842" s="29">
        <v>21</v>
      </c>
      <c r="D3842" s="22" t="s">
        <v>35</v>
      </c>
      <c r="E3842" s="35">
        <v>2.5690344858063901E-6</v>
      </c>
      <c r="F3842" s="35">
        <v>2.3870667613092098E-6</v>
      </c>
      <c r="G3842" s="35">
        <v>5.1564553710819798E-7</v>
      </c>
      <c r="H3842" s="35">
        <v>3.3357123282381102E-6</v>
      </c>
      <c r="I3842" s="35">
        <v>9.9358689526649302E-6</v>
      </c>
      <c r="J3842" s="35">
        <v>1.4434002463884499E-4</v>
      </c>
      <c r="K3842" s="35">
        <v>2.0350467844056501E-4</v>
      </c>
      <c r="L3842" s="35">
        <v>4.0749274620365398E-6</v>
      </c>
      <c r="M3842" s="35">
        <v>6.1069162692279998E-7</v>
      </c>
      <c r="N3842" s="35">
        <v>4.1749113237721799E-6</v>
      </c>
      <c r="O3842" s="35">
        <v>1.37939940912356E-6</v>
      </c>
      <c r="P3842" s="35">
        <v>1.63628486442305E-6</v>
      </c>
      <c r="Q3842" s="35">
        <v>8.05792190814478E-7</v>
      </c>
      <c r="R3842" s="35">
        <f t="shared" si="62"/>
        <v>3.7927003802162943E-4</v>
      </c>
    </row>
    <row r="3843" spans="1:18" ht="15">
      <c r="A3843" s="28" t="s">
        <v>79</v>
      </c>
      <c r="B3843" s="37">
        <v>68</v>
      </c>
      <c r="C3843" s="29">
        <v>22</v>
      </c>
      <c r="D3843" s="22" t="s">
        <v>36</v>
      </c>
      <c r="E3843" s="35">
        <v>1.1814590619348401E-6</v>
      </c>
      <c r="F3843" s="35">
        <v>1.2590202835693299E-6</v>
      </c>
      <c r="G3843" s="35">
        <v>1.8474330247405899E-6</v>
      </c>
      <c r="H3843" s="35">
        <v>1.0626521818112999E-5</v>
      </c>
      <c r="I3843" s="35">
        <v>1.05229385105857E-4</v>
      </c>
      <c r="J3843" s="35">
        <v>1.24820636296072E-4</v>
      </c>
      <c r="K3843" s="35">
        <v>8.8921942303667905E-4</v>
      </c>
      <c r="L3843" s="35">
        <v>3.7115172229564802E-6</v>
      </c>
      <c r="M3843" s="35">
        <v>4.2775676930741101E-7</v>
      </c>
      <c r="N3843" s="35">
        <v>9.2965826895410697E-6</v>
      </c>
      <c r="O3843" s="35">
        <v>3.1757021892021899E-6</v>
      </c>
      <c r="P3843" s="35">
        <v>2.7984628369591901E-6</v>
      </c>
      <c r="Q3843" s="35">
        <v>4.0901274718486398E-7</v>
      </c>
      <c r="R3843" s="35">
        <f t="shared" si="62"/>
        <v>1.1540029130821172E-3</v>
      </c>
    </row>
    <row r="3844" spans="1:18" ht="15">
      <c r="A3844" s="28" t="s">
        <v>79</v>
      </c>
      <c r="B3844" s="37">
        <v>68</v>
      </c>
      <c r="C3844" s="29">
        <v>23</v>
      </c>
      <c r="D3844" s="22" t="s">
        <v>37</v>
      </c>
      <c r="E3844" s="35">
        <v>6.5094502133161704E-9</v>
      </c>
      <c r="F3844" s="35">
        <v>5.1747677286354704E-9</v>
      </c>
      <c r="G3844" s="35">
        <v>1.65245502742493E-9</v>
      </c>
      <c r="H3844" s="35">
        <v>1.2098614712042E-8</v>
      </c>
      <c r="I3844" s="35">
        <v>4.0595784664768E-8</v>
      </c>
      <c r="J3844" s="35">
        <v>5.2415882139213699E-7</v>
      </c>
      <c r="K3844" s="35">
        <v>3.3334196917398101E-6</v>
      </c>
      <c r="L3844" s="35">
        <v>1.18641908518381E-8</v>
      </c>
      <c r="M3844" s="35">
        <v>1.72352634273471E-9</v>
      </c>
      <c r="N3844" s="35">
        <v>1.5613719568988499E-8</v>
      </c>
      <c r="O3844" s="35">
        <v>4.7288370707060296E-9</v>
      </c>
      <c r="P3844" s="35">
        <v>4.1504040825880298E-9</v>
      </c>
      <c r="Q3844" s="35">
        <v>1.48435482194009E-9</v>
      </c>
      <c r="R3844" s="35">
        <f t="shared" ref="R3844:R3907" si="63">SUM(E3844:Q3844)</f>
        <v>3.9631746182169282E-6</v>
      </c>
    </row>
    <row r="3845" spans="1:18" ht="15">
      <c r="A3845" s="28" t="s">
        <v>79</v>
      </c>
      <c r="B3845" s="37">
        <v>68</v>
      </c>
      <c r="C3845" s="29">
        <v>24</v>
      </c>
      <c r="D3845" s="22" t="s">
        <v>38</v>
      </c>
      <c r="E3845" s="35">
        <v>7.9147363586348996E-8</v>
      </c>
      <c r="F3845" s="35">
        <v>7.2881264931793795E-8</v>
      </c>
      <c r="G3845" s="35">
        <v>2.57420866236282E-8</v>
      </c>
      <c r="H3845" s="35">
        <v>1.3694851033252699E-7</v>
      </c>
      <c r="I3845" s="35">
        <v>2.2299847494525302E-6</v>
      </c>
      <c r="J3845" s="35">
        <v>4.0609709947611499E-6</v>
      </c>
      <c r="K3845" s="35">
        <v>9.5244100683467597E-5</v>
      </c>
      <c r="L3845" s="35">
        <v>2.2298325137563401E-7</v>
      </c>
      <c r="M3845" s="35">
        <v>3.3500943608266299E-8</v>
      </c>
      <c r="N3845" s="35">
        <v>2.4187197891496002E-7</v>
      </c>
      <c r="O3845" s="35">
        <v>6.7694451856203606E-8</v>
      </c>
      <c r="P3845" s="35">
        <v>7.0603159408447699E-8</v>
      </c>
      <c r="Q3845" s="35">
        <v>2.0385864724510202E-8</v>
      </c>
      <c r="R3845" s="35">
        <f t="shared" si="63"/>
        <v>1.0250681530304361E-4</v>
      </c>
    </row>
    <row r="3846" spans="1:18" ht="15">
      <c r="A3846" s="28" t="s">
        <v>79</v>
      </c>
      <c r="B3846" s="37">
        <v>68</v>
      </c>
      <c r="C3846" s="29">
        <v>25</v>
      </c>
      <c r="D3846" s="22" t="s">
        <v>39</v>
      </c>
      <c r="E3846" s="35">
        <v>3.4336130929580901E-6</v>
      </c>
      <c r="F3846" s="35">
        <v>2.4425556683982798E-6</v>
      </c>
      <c r="G3846" s="35">
        <v>6.1587019834541305E-7</v>
      </c>
      <c r="H3846" s="35">
        <v>4.5049385804431503E-6</v>
      </c>
      <c r="I3846" s="35">
        <v>4.8027613740525903E-5</v>
      </c>
      <c r="J3846" s="35">
        <v>1.9570375198447399E-4</v>
      </c>
      <c r="K3846" s="35">
        <v>7.07784165458541E-4</v>
      </c>
      <c r="L3846" s="35">
        <v>8.7539940453395694E-6</v>
      </c>
      <c r="M3846" s="35">
        <v>8.0949602863514197E-7</v>
      </c>
      <c r="N3846" s="35">
        <v>6.7434557808359402E-6</v>
      </c>
      <c r="O3846" s="35">
        <v>1.9612551746745499E-6</v>
      </c>
      <c r="P3846" s="35">
        <v>2.2103899764174899E-6</v>
      </c>
      <c r="Q3846" s="35">
        <v>5.8865030609522399E-7</v>
      </c>
      <c r="R3846" s="35">
        <f t="shared" si="63"/>
        <v>9.8357975003568357E-4</v>
      </c>
    </row>
    <row r="3847" spans="1:18" ht="15">
      <c r="A3847" s="28" t="s">
        <v>79</v>
      </c>
      <c r="B3847" s="37">
        <v>68</v>
      </c>
      <c r="C3847" s="29">
        <v>26</v>
      </c>
      <c r="D3847" s="22" t="s">
        <v>40</v>
      </c>
      <c r="E3847" s="35">
        <v>1.25377459572087E-6</v>
      </c>
      <c r="F3847" s="35">
        <v>1.6782824139862701E-6</v>
      </c>
      <c r="G3847" s="35">
        <v>4.1631467504541898E-7</v>
      </c>
      <c r="H3847" s="35">
        <v>1.3504194168231599E-6</v>
      </c>
      <c r="I3847" s="35">
        <v>2.10578289075608E-5</v>
      </c>
      <c r="J3847" s="35">
        <v>8.4952695213323795E-5</v>
      </c>
      <c r="K3847" s="35">
        <v>1.77509917153615E-4</v>
      </c>
      <c r="L3847" s="35">
        <v>2.8968795129550199E-6</v>
      </c>
      <c r="M3847" s="35">
        <v>3.8825822501711899E-7</v>
      </c>
      <c r="N3847" s="35">
        <v>3.4631253979632201E-5</v>
      </c>
      <c r="O3847" s="35">
        <v>8.5207745258100003E-7</v>
      </c>
      <c r="P3847" s="35">
        <v>1.0310750940812301E-6</v>
      </c>
      <c r="Q3847" s="35">
        <v>3.67039032962152E-7</v>
      </c>
      <c r="R3847" s="35">
        <f t="shared" si="63"/>
        <v>3.2838581567330412E-4</v>
      </c>
    </row>
    <row r="3848" spans="1:18" ht="15">
      <c r="A3848" s="28" t="s">
        <v>79</v>
      </c>
      <c r="B3848" s="37">
        <v>68</v>
      </c>
      <c r="C3848" s="29">
        <v>27</v>
      </c>
      <c r="D3848" s="24" t="s">
        <v>41</v>
      </c>
      <c r="E3848" s="35">
        <v>0</v>
      </c>
      <c r="F3848" s="35">
        <v>0</v>
      </c>
      <c r="G3848" s="35">
        <v>0</v>
      </c>
      <c r="H3848" s="35">
        <v>0</v>
      </c>
      <c r="I3848" s="35">
        <v>0</v>
      </c>
      <c r="J3848" s="35">
        <v>0</v>
      </c>
      <c r="K3848" s="35">
        <v>0</v>
      </c>
      <c r="L3848" s="35">
        <v>0</v>
      </c>
      <c r="M3848" s="35">
        <v>0</v>
      </c>
      <c r="N3848" s="35">
        <v>0</v>
      </c>
      <c r="O3848" s="35">
        <v>0</v>
      </c>
      <c r="P3848" s="35">
        <v>0</v>
      </c>
      <c r="Q3848" s="35">
        <v>0</v>
      </c>
      <c r="R3848" s="35">
        <f t="shared" si="63"/>
        <v>0</v>
      </c>
    </row>
    <row r="3849" spans="1:18" ht="15">
      <c r="A3849" s="28" t="s">
        <v>79</v>
      </c>
      <c r="B3849" s="37">
        <v>68</v>
      </c>
      <c r="C3849" s="29">
        <v>28</v>
      </c>
      <c r="D3849" s="24" t="s">
        <v>42</v>
      </c>
      <c r="E3849" s="35">
        <v>0</v>
      </c>
      <c r="F3849" s="35">
        <v>0</v>
      </c>
      <c r="G3849" s="35">
        <v>0</v>
      </c>
      <c r="H3849" s="35">
        <v>0</v>
      </c>
      <c r="I3849" s="35">
        <v>0</v>
      </c>
      <c r="J3849" s="35">
        <v>0</v>
      </c>
      <c r="K3849" s="35">
        <v>0</v>
      </c>
      <c r="L3849" s="35">
        <v>0</v>
      </c>
      <c r="M3849" s="35">
        <v>0</v>
      </c>
      <c r="N3849" s="35">
        <v>0</v>
      </c>
      <c r="O3849" s="35">
        <v>0</v>
      </c>
      <c r="P3849" s="35">
        <v>0</v>
      </c>
      <c r="Q3849" s="35">
        <v>0</v>
      </c>
      <c r="R3849" s="35">
        <f t="shared" si="63"/>
        <v>0</v>
      </c>
    </row>
    <row r="3850" spans="1:18" ht="15">
      <c r="A3850" s="28" t="s">
        <v>79</v>
      </c>
      <c r="B3850" s="37">
        <v>68</v>
      </c>
      <c r="C3850" s="29">
        <v>29</v>
      </c>
      <c r="D3850" s="24" t="s">
        <v>43</v>
      </c>
      <c r="E3850" s="35">
        <v>1.6091651481279699E-6</v>
      </c>
      <c r="F3850" s="35">
        <v>1.2872943480857801E-6</v>
      </c>
      <c r="G3850" s="35">
        <v>5.2838459641030003E-7</v>
      </c>
      <c r="H3850" s="35">
        <v>5.1984451650052299E-6</v>
      </c>
      <c r="I3850" s="35">
        <v>6.8952350561162903E-5</v>
      </c>
      <c r="J3850" s="35">
        <v>8.9535221390741395E-5</v>
      </c>
      <c r="K3850" s="35">
        <v>1.24166482337804E-3</v>
      </c>
      <c r="L3850" s="35">
        <v>3.4072801716435601E-6</v>
      </c>
      <c r="M3850" s="35">
        <v>4.4357603270149798E-7</v>
      </c>
      <c r="N3850" s="35">
        <v>6.2012161850924602E-6</v>
      </c>
      <c r="O3850" s="35">
        <v>2.1005356953851701E-6</v>
      </c>
      <c r="P3850" s="35">
        <v>1.68393745459925E-6</v>
      </c>
      <c r="Q3850" s="35">
        <v>4.4699553653493198E-7</v>
      </c>
      <c r="R3850" s="35">
        <f t="shared" si="63"/>
        <v>1.4230592256635306E-3</v>
      </c>
    </row>
    <row r="3851" spans="1:18" ht="15">
      <c r="A3851" s="28" t="s">
        <v>79</v>
      </c>
      <c r="B3851" s="37">
        <v>68</v>
      </c>
      <c r="C3851" s="29">
        <v>30</v>
      </c>
      <c r="D3851" s="21" t="s">
        <v>44</v>
      </c>
      <c r="E3851" s="35">
        <v>0</v>
      </c>
      <c r="F3851" s="35">
        <v>0</v>
      </c>
      <c r="G3851" s="35">
        <v>0</v>
      </c>
      <c r="H3851" s="35">
        <v>0</v>
      </c>
      <c r="I3851" s="35">
        <v>0</v>
      </c>
      <c r="J3851" s="35">
        <v>0</v>
      </c>
      <c r="K3851" s="35">
        <v>0</v>
      </c>
      <c r="L3851" s="35">
        <v>0</v>
      </c>
      <c r="M3851" s="35">
        <v>0</v>
      </c>
      <c r="N3851" s="35">
        <v>0</v>
      </c>
      <c r="O3851" s="35">
        <v>0</v>
      </c>
      <c r="P3851" s="35">
        <v>0</v>
      </c>
      <c r="Q3851" s="35">
        <v>0</v>
      </c>
      <c r="R3851" s="35">
        <f t="shared" si="63"/>
        <v>0</v>
      </c>
    </row>
    <row r="3852" spans="1:18" ht="15">
      <c r="A3852" s="28" t="s">
        <v>79</v>
      </c>
      <c r="B3852" s="37">
        <v>68</v>
      </c>
      <c r="C3852" s="29">
        <v>31</v>
      </c>
      <c r="D3852" s="21" t="s">
        <v>45</v>
      </c>
      <c r="E3852" s="35">
        <v>3.34055416845483E-5</v>
      </c>
      <c r="F3852" s="35">
        <v>2.36745560384458E-5</v>
      </c>
      <c r="G3852" s="35">
        <v>1.69813776523195E-5</v>
      </c>
      <c r="H3852" s="35">
        <v>7.9608697930088398E-5</v>
      </c>
      <c r="I3852" s="35">
        <v>4.2315206202849398E-4</v>
      </c>
      <c r="J3852" s="35">
        <v>8.5230638071096302E-4</v>
      </c>
      <c r="K3852" s="35">
        <v>3.51824630484397E-3</v>
      </c>
      <c r="L3852" s="35">
        <v>8.1938692057115201E-5</v>
      </c>
      <c r="M3852" s="35">
        <v>9.4010197346178708E-6</v>
      </c>
      <c r="N3852" s="35">
        <v>8.5631634836742196E-5</v>
      </c>
      <c r="O3852" s="35">
        <v>2.6313847621073001E-5</v>
      </c>
      <c r="P3852" s="35">
        <v>2.08509528697854E-5</v>
      </c>
      <c r="Q3852" s="35">
        <v>8.4889319918384108E-6</v>
      </c>
      <c r="R3852" s="35">
        <f t="shared" si="63"/>
        <v>5.1800000000000006E-3</v>
      </c>
    </row>
    <row r="3853" spans="1:18" ht="15">
      <c r="A3853" s="28" t="s">
        <v>79</v>
      </c>
      <c r="B3853" s="37">
        <v>68</v>
      </c>
      <c r="C3853" s="29">
        <v>32</v>
      </c>
      <c r="D3853" s="21" t="s">
        <v>46</v>
      </c>
      <c r="E3853" s="35">
        <v>5.0182727008413804E-4</v>
      </c>
      <c r="F3853" s="35">
        <v>4.8976427991003E-4</v>
      </c>
      <c r="G3853" s="35">
        <v>2.52507922233808E-4</v>
      </c>
      <c r="H3853" s="35">
        <v>8.7017843260140304E-4</v>
      </c>
      <c r="I3853" s="35">
        <v>1.19017391503609E-3</v>
      </c>
      <c r="J3853" s="35">
        <v>1.13008282200863E-2</v>
      </c>
      <c r="K3853" s="35">
        <v>1.8141846805298099E-2</v>
      </c>
      <c r="L3853" s="35">
        <v>3.5569836433128198E-3</v>
      </c>
      <c r="M3853" s="35">
        <v>7.2008267042017904E-4</v>
      </c>
      <c r="N3853" s="35">
        <v>9.7350471140436297E-4</v>
      </c>
      <c r="O3853" s="35">
        <v>5.2749932069498496E-4</v>
      </c>
      <c r="P3853" s="35">
        <v>1.0522843108628601E-3</v>
      </c>
      <c r="Q3853" s="35">
        <v>1.4834351987289999E-4</v>
      </c>
      <c r="R3853" s="35">
        <f t="shared" si="63"/>
        <v>3.9725825021817977E-2</v>
      </c>
    </row>
    <row r="3854" spans="1:18" ht="15">
      <c r="A3854" s="28" t="s">
        <v>79</v>
      </c>
      <c r="B3854" s="37">
        <v>68</v>
      </c>
      <c r="C3854" s="29">
        <v>33</v>
      </c>
      <c r="D3854" s="21" t="s">
        <v>47</v>
      </c>
      <c r="E3854" s="35">
        <v>6.58649478008776E-3</v>
      </c>
      <c r="F3854" s="35">
        <v>4.3340394258206596E-3</v>
      </c>
      <c r="G3854" s="35">
        <v>1.0322821226546999E-2</v>
      </c>
      <c r="H3854" s="35">
        <v>1.09995642001446E-2</v>
      </c>
      <c r="I3854" s="35">
        <v>2.3125212220293501E-2</v>
      </c>
      <c r="J3854" s="35">
        <v>0.15084604955174599</v>
      </c>
      <c r="K3854" s="35">
        <v>0.24161198549297</v>
      </c>
      <c r="L3854" s="35">
        <v>2.3015674910724399E-2</v>
      </c>
      <c r="M3854" s="35">
        <v>2.0534637696003801E-3</v>
      </c>
      <c r="N3854" s="35">
        <v>1.1761500496701599E-2</v>
      </c>
      <c r="O3854" s="35">
        <v>8.5861850019273902E-3</v>
      </c>
      <c r="P3854" s="35">
        <v>7.18415421865833E-3</v>
      </c>
      <c r="Q3854" s="35">
        <v>3.0255101909746202E-3</v>
      </c>
      <c r="R3854" s="35">
        <f t="shared" si="63"/>
        <v>0.50345265548619622</v>
      </c>
    </row>
    <row r="3855" spans="1:18" ht="15">
      <c r="A3855" s="28" t="s">
        <v>79</v>
      </c>
      <c r="B3855" s="37">
        <v>68</v>
      </c>
      <c r="C3855" s="29">
        <v>34</v>
      </c>
      <c r="D3855" s="21" t="s">
        <v>48</v>
      </c>
      <c r="E3855" s="35">
        <v>7.4394172022644806E-5</v>
      </c>
      <c r="F3855" s="35">
        <v>8.27748665923718E-5</v>
      </c>
      <c r="G3855" s="35">
        <v>3.9589946816804297E-5</v>
      </c>
      <c r="H3855" s="35">
        <v>1.6445071304895E-4</v>
      </c>
      <c r="I3855" s="35">
        <v>1.46236698034516E-3</v>
      </c>
      <c r="J3855" s="35">
        <v>2.5957168167166098E-3</v>
      </c>
      <c r="K3855" s="35">
        <v>1.3512230818524099E-2</v>
      </c>
      <c r="L3855" s="35">
        <v>1.6968004596279099E-4</v>
      </c>
      <c r="M3855" s="35">
        <v>2.0537180526578E-5</v>
      </c>
      <c r="N3855" s="35">
        <v>2.65130684655615E-4</v>
      </c>
      <c r="O3855" s="35">
        <v>1.18677430036853E-4</v>
      </c>
      <c r="P3855" s="35">
        <v>4.8755202669904103E-5</v>
      </c>
      <c r="Q3855" s="35">
        <v>1.9695142081566398E-5</v>
      </c>
      <c r="R3855" s="35">
        <f t="shared" si="63"/>
        <v>1.8573999999999945E-2</v>
      </c>
    </row>
    <row r="3856" spans="1:18" ht="15">
      <c r="A3856" s="28" t="s">
        <v>79</v>
      </c>
      <c r="B3856" s="37">
        <v>68</v>
      </c>
      <c r="C3856" s="29">
        <v>35</v>
      </c>
      <c r="D3856" s="21" t="s">
        <v>49</v>
      </c>
      <c r="E3856" s="35">
        <v>1.19090528356144E-6</v>
      </c>
      <c r="F3856" s="35">
        <v>7.1387046875287695E-7</v>
      </c>
      <c r="G3856" s="35">
        <v>1.4375206535022599E-6</v>
      </c>
      <c r="H3856" s="35">
        <v>1.75657992364158E-6</v>
      </c>
      <c r="I3856" s="35">
        <v>5.0801784520753396E-6</v>
      </c>
      <c r="J3856" s="35">
        <v>1.8867793247572101E-5</v>
      </c>
      <c r="K3856" s="35">
        <v>1.5457607840952099E-5</v>
      </c>
      <c r="L3856" s="35">
        <v>1.8707089217807901E-6</v>
      </c>
      <c r="M3856" s="35">
        <v>2.1441312403804499E-7</v>
      </c>
      <c r="N3856" s="35">
        <v>1.0265215252603399E-5</v>
      </c>
      <c r="O3856" s="35">
        <v>9.6018177283371895E-7</v>
      </c>
      <c r="P3856" s="35">
        <v>6.6782352353132998E-7</v>
      </c>
      <c r="Q3856" s="35">
        <v>2.6877496662639601E-7</v>
      </c>
      <c r="R3856" s="35">
        <f t="shared" si="63"/>
        <v>5.8751573431471375E-5</v>
      </c>
    </row>
    <row r="3857" spans="1:18" ht="15">
      <c r="A3857" s="28" t="s">
        <v>79</v>
      </c>
      <c r="B3857" s="37">
        <v>68</v>
      </c>
      <c r="C3857" s="29">
        <v>36</v>
      </c>
      <c r="D3857" s="21" t="s">
        <v>50</v>
      </c>
      <c r="E3857" s="35">
        <v>1.21546027738901E-4</v>
      </c>
      <c r="F3857" s="35">
        <v>3.7919504110732102E-5</v>
      </c>
      <c r="G3857" s="35">
        <v>5.6107961490921999E-5</v>
      </c>
      <c r="H3857" s="35">
        <v>7.0867626869075499E-5</v>
      </c>
      <c r="I3857" s="35">
        <v>7.8185170011897001E-5</v>
      </c>
      <c r="J3857" s="35">
        <v>6.8598934750014001E-4</v>
      </c>
      <c r="K3857" s="35">
        <v>3.5092793831966801E-4</v>
      </c>
      <c r="L3857" s="35">
        <v>1.00853804343253E-4</v>
      </c>
      <c r="M3857" s="35">
        <v>1.00984369106465E-5</v>
      </c>
      <c r="N3857" s="35">
        <v>7.5050737563345802E-5</v>
      </c>
      <c r="O3857" s="35">
        <v>3.1710149535362601E-5</v>
      </c>
      <c r="P3857" s="35">
        <v>1.63801151881286E-5</v>
      </c>
      <c r="Q3857" s="35">
        <v>1.2446078246905401E-5</v>
      </c>
      <c r="R3857" s="35">
        <f t="shared" si="63"/>
        <v>1.6480828978289775E-3</v>
      </c>
    </row>
    <row r="3858" spans="1:18" ht="15">
      <c r="A3858" s="28" t="s">
        <v>79</v>
      </c>
      <c r="B3858" s="37">
        <v>68</v>
      </c>
      <c r="C3858" s="29">
        <v>37</v>
      </c>
      <c r="D3858" s="21" t="s">
        <v>51</v>
      </c>
      <c r="E3858" s="35">
        <v>2.0849418064510899E-4</v>
      </c>
      <c r="F3858" s="35">
        <v>1.3641253450760201E-4</v>
      </c>
      <c r="G3858" s="35">
        <v>6.7541840416754996E-5</v>
      </c>
      <c r="H3858" s="35">
        <v>3.6830503256419399E-4</v>
      </c>
      <c r="I3858" s="35">
        <v>1.2178090983168E-3</v>
      </c>
      <c r="J3858" s="35">
        <v>5.5583696052886001E-3</v>
      </c>
      <c r="K3858" s="35">
        <v>5.2698366487536697E-3</v>
      </c>
      <c r="L3858" s="35">
        <v>3.5490586089154602E-4</v>
      </c>
      <c r="M3858" s="35">
        <v>4.07532900205214E-5</v>
      </c>
      <c r="N3858" s="35">
        <v>3.5263339480023502E-4</v>
      </c>
      <c r="O3858" s="35">
        <v>1.39675839772863E-4</v>
      </c>
      <c r="P3858" s="35">
        <v>7.7610282562659696E-5</v>
      </c>
      <c r="Q3858" s="35">
        <v>5.1805950401333102E-5</v>
      </c>
      <c r="R3858" s="35">
        <f t="shared" si="63"/>
        <v>1.3844153558941889E-2</v>
      </c>
    </row>
    <row r="3859" spans="1:18" ht="15">
      <c r="A3859" s="28" t="s">
        <v>79</v>
      </c>
      <c r="B3859" s="37">
        <v>68</v>
      </c>
      <c r="C3859" s="29">
        <v>38</v>
      </c>
      <c r="D3859" s="21" t="s">
        <v>52</v>
      </c>
      <c r="E3859" s="35">
        <v>1.1318857111294899E-4</v>
      </c>
      <c r="F3859" s="35">
        <v>4.3425464442981698E-5</v>
      </c>
      <c r="G3859" s="35">
        <v>1.8359246574134799E-5</v>
      </c>
      <c r="H3859" s="35">
        <v>3.7282165006475199E-3</v>
      </c>
      <c r="I3859" s="35">
        <v>1.60011982788767E-3</v>
      </c>
      <c r="J3859" s="35">
        <v>2.7436448921952599E-3</v>
      </c>
      <c r="K3859" s="35">
        <v>4.3827435276491203E-3</v>
      </c>
      <c r="L3859" s="35">
        <v>1.19981037458675E-4</v>
      </c>
      <c r="M3859" s="35">
        <v>1.45909793709778E-5</v>
      </c>
      <c r="N3859" s="35">
        <v>2.0709006706483499E-4</v>
      </c>
      <c r="O3859" s="35">
        <v>5.9324682067235302E-5</v>
      </c>
      <c r="P3859" s="35">
        <v>3.1483511353204399E-5</v>
      </c>
      <c r="Q3859" s="35">
        <v>2.11540289747577E-5</v>
      </c>
      <c r="R3859" s="35">
        <f t="shared" si="63"/>
        <v>1.3083322336799322E-2</v>
      </c>
    </row>
    <row r="3860" spans="1:18" ht="15">
      <c r="A3860" s="28" t="s">
        <v>79</v>
      </c>
      <c r="B3860" s="37">
        <v>68</v>
      </c>
      <c r="C3860" s="29">
        <v>39</v>
      </c>
      <c r="D3860" s="21" t="s">
        <v>53</v>
      </c>
      <c r="E3860" s="35">
        <v>4.6920801366903098E-5</v>
      </c>
      <c r="F3860" s="35">
        <v>2.7791977920825598E-5</v>
      </c>
      <c r="G3860" s="35">
        <v>1.8772301610582601E-5</v>
      </c>
      <c r="H3860" s="35">
        <v>1.05780220199551E-4</v>
      </c>
      <c r="I3860" s="35">
        <v>4.4337790954152403E-4</v>
      </c>
      <c r="J3860" s="35">
        <v>2.03507499317866E-3</v>
      </c>
      <c r="K3860" s="35">
        <v>3.28675154834608E-3</v>
      </c>
      <c r="L3860" s="35">
        <v>9.2502813315904197E-5</v>
      </c>
      <c r="M3860" s="35">
        <v>1.0849675763904701E-5</v>
      </c>
      <c r="N3860" s="35">
        <v>1.7007886777875E-4</v>
      </c>
      <c r="O3860" s="35">
        <v>4.9982163581160502E-5</v>
      </c>
      <c r="P3860" s="35">
        <v>7.9618382473023693E-5</v>
      </c>
      <c r="Q3860" s="35">
        <v>1.2378384598279401E-5</v>
      </c>
      <c r="R3860" s="35">
        <f t="shared" si="63"/>
        <v>6.3798800396751487E-3</v>
      </c>
    </row>
    <row r="3861" spans="1:18" ht="15">
      <c r="A3861" s="28" t="s">
        <v>79</v>
      </c>
      <c r="B3861" s="37">
        <v>68</v>
      </c>
      <c r="C3861" s="29">
        <v>40</v>
      </c>
      <c r="D3861" s="23" t="s">
        <v>54</v>
      </c>
      <c r="E3861" s="35">
        <v>1.4685006679614299E-4</v>
      </c>
      <c r="F3861" s="35">
        <v>8.8019886811365903E-5</v>
      </c>
      <c r="G3861" s="35">
        <v>1.3535802503197199E-4</v>
      </c>
      <c r="H3861" s="35">
        <v>2.4057100225962101E-4</v>
      </c>
      <c r="I3861" s="35">
        <v>1.10494215828301E-3</v>
      </c>
      <c r="J3861" s="35">
        <v>2.5860492903501302E-3</v>
      </c>
      <c r="K3861" s="35">
        <v>6.2418746244942598E-3</v>
      </c>
      <c r="L3861" s="35">
        <v>3.2393707796003898E-4</v>
      </c>
      <c r="M3861" s="35">
        <v>3.6439660228356403E-5</v>
      </c>
      <c r="N3861" s="35">
        <v>6.7384729477433102E-4</v>
      </c>
      <c r="O3861" s="35">
        <v>8.8500598619966202E-5</v>
      </c>
      <c r="P3861" s="35">
        <v>6.6165229768902297E-5</v>
      </c>
      <c r="Q3861" s="35">
        <v>3.8769338973847697E-5</v>
      </c>
      <c r="R3861" s="35">
        <f t="shared" si="63"/>
        <v>1.1771324254351945E-2</v>
      </c>
    </row>
    <row r="3862" spans="1:18" ht="15">
      <c r="A3862" s="28" t="s">
        <v>79</v>
      </c>
      <c r="B3862" s="37">
        <v>68</v>
      </c>
      <c r="C3862" s="29">
        <v>41</v>
      </c>
      <c r="D3862" s="23" t="s">
        <v>55</v>
      </c>
      <c r="E3862" s="35">
        <v>5.2816227091411004E-4</v>
      </c>
      <c r="F3862" s="35">
        <v>3.86064980995385E-4</v>
      </c>
      <c r="G3862" s="35">
        <v>1.5643780276832501E-4</v>
      </c>
      <c r="H3862" s="35">
        <v>1.2340777568672101E-3</v>
      </c>
      <c r="I3862" s="35">
        <v>5.0949236767472098E-3</v>
      </c>
      <c r="J3862" s="35">
        <v>8.7535283598045594E-3</v>
      </c>
      <c r="K3862" s="35">
        <v>1.39379299265497E-2</v>
      </c>
      <c r="L3862" s="35">
        <v>1.0255777219585001E-3</v>
      </c>
      <c r="M3862" s="35">
        <v>1.2628969004087399E-4</v>
      </c>
      <c r="N3862" s="35">
        <v>6.41473650617483E-4</v>
      </c>
      <c r="O3862" s="35">
        <v>3.1723592057779099E-4</v>
      </c>
      <c r="P3862" s="35">
        <v>1.8743437189378101E-4</v>
      </c>
      <c r="Q3862" s="35">
        <v>9.5209162783912302E-5</v>
      </c>
      <c r="R3862" s="35">
        <f t="shared" si="63"/>
        <v>3.248434529251884E-2</v>
      </c>
    </row>
    <row r="3863" spans="1:18" ht="15">
      <c r="A3863" s="28" t="s">
        <v>79</v>
      </c>
      <c r="B3863" s="37">
        <v>68</v>
      </c>
      <c r="C3863" s="29">
        <v>42</v>
      </c>
      <c r="D3863" s="21" t="s">
        <v>56</v>
      </c>
      <c r="E3863" s="35">
        <v>7.7478244504115406E-5</v>
      </c>
      <c r="F3863" s="35">
        <v>7.2460278279746896E-5</v>
      </c>
      <c r="G3863" s="35">
        <v>2.9564837397985999E-5</v>
      </c>
      <c r="H3863" s="35">
        <v>1.12824446519718E-4</v>
      </c>
      <c r="I3863" s="35">
        <v>9.6642902366269202E-4</v>
      </c>
      <c r="J3863" s="35">
        <v>1.5937497828698E-3</v>
      </c>
      <c r="K3863" s="35">
        <v>7.9026091541039793E-3</v>
      </c>
      <c r="L3863" s="35">
        <v>1.79793477441409E-4</v>
      </c>
      <c r="M3863" s="35">
        <v>2.5585819557645002E-5</v>
      </c>
      <c r="N3863" s="35">
        <v>2.0367881539358099E-4</v>
      </c>
      <c r="O3863" s="35">
        <v>5.5153816922876498E-5</v>
      </c>
      <c r="P3863" s="35">
        <v>1.2647513404929301E-4</v>
      </c>
      <c r="Q3863" s="35">
        <v>1.9088789180998401E-5</v>
      </c>
      <c r="R3863" s="35">
        <f t="shared" si="63"/>
        <v>1.1364891619883842E-2</v>
      </c>
    </row>
    <row r="3864" spans="1:18" ht="15">
      <c r="A3864" s="28" t="s">
        <v>79</v>
      </c>
      <c r="B3864" s="37">
        <v>68</v>
      </c>
      <c r="C3864" s="29">
        <v>43</v>
      </c>
      <c r="D3864" s="21" t="s">
        <v>57</v>
      </c>
      <c r="E3864" s="35">
        <v>1.5561016856592801E-3</v>
      </c>
      <c r="F3864" s="35">
        <v>1.11661762559411E-3</v>
      </c>
      <c r="G3864" s="35">
        <v>1.4914447088911599E-3</v>
      </c>
      <c r="H3864" s="35">
        <v>3.04431493624266E-3</v>
      </c>
      <c r="I3864" s="35">
        <v>8.6677415164241895E-3</v>
      </c>
      <c r="J3864" s="35">
        <v>3.4917824726826197E-2</v>
      </c>
      <c r="K3864" s="35">
        <v>0.30161610439625303</v>
      </c>
      <c r="L3864" s="35">
        <v>5.0195697166847096E-3</v>
      </c>
      <c r="M3864" s="35">
        <v>6.2877696447974504E-4</v>
      </c>
      <c r="N3864" s="35">
        <v>3.3580855623212501E-3</v>
      </c>
      <c r="O3864" s="35">
        <v>1.66983315128784E-3</v>
      </c>
      <c r="P3864" s="35">
        <v>1.51090880638135E-3</v>
      </c>
      <c r="Q3864" s="35">
        <v>5.5567620295446699E-4</v>
      </c>
      <c r="R3864" s="35">
        <f t="shared" si="63"/>
        <v>0.36515300000000001</v>
      </c>
    </row>
    <row r="3865" spans="1:18" ht="15">
      <c r="A3865" s="28" t="s">
        <v>79</v>
      </c>
      <c r="B3865" s="37">
        <v>68</v>
      </c>
      <c r="C3865" s="29">
        <v>44</v>
      </c>
      <c r="D3865" s="21" t="s">
        <v>58</v>
      </c>
      <c r="E3865" s="35">
        <v>6.5023041044741194E-11</v>
      </c>
      <c r="F3865" s="35">
        <v>2.78837093762264E-11</v>
      </c>
      <c r="G3865" s="35">
        <v>1.45164420371901E-11</v>
      </c>
      <c r="H3865" s="35">
        <v>4.1409217616839003E-11</v>
      </c>
      <c r="I3865" s="35">
        <v>1.02469073515071E-9</v>
      </c>
      <c r="J3865" s="35">
        <v>5.7459995321756399E-10</v>
      </c>
      <c r="K3865" s="35">
        <v>1.2046205024357799E-7</v>
      </c>
      <c r="L3865" s="35">
        <v>7.1903596973647597E-11</v>
      </c>
      <c r="M3865" s="35">
        <v>6.5147506296307601E-12</v>
      </c>
      <c r="N3865" s="35">
        <v>1.12428184285128E-10</v>
      </c>
      <c r="O3865" s="35">
        <v>4.1643529187667603E-11</v>
      </c>
      <c r="P3865" s="35">
        <v>1.64993076490737E-11</v>
      </c>
      <c r="Q3865" s="35">
        <v>8.1935986931786496E-12</v>
      </c>
      <c r="R3865" s="35">
        <f t="shared" si="63"/>
        <v>1.2246735630943959E-7</v>
      </c>
    </row>
    <row r="3866" spans="1:18" ht="15">
      <c r="A3866" s="28" t="s">
        <v>79</v>
      </c>
      <c r="B3866" s="37">
        <v>68</v>
      </c>
      <c r="C3866" s="29">
        <v>45</v>
      </c>
      <c r="D3866" s="21" t="s">
        <v>59</v>
      </c>
      <c r="E3866" s="35">
        <v>2.2961896147939798E-6</v>
      </c>
      <c r="F3866" s="35">
        <v>1.6038476218037901E-6</v>
      </c>
      <c r="G3866" s="35">
        <v>2.6999568555237699E-6</v>
      </c>
      <c r="H3866" s="35">
        <v>4.6337526245781598E-6</v>
      </c>
      <c r="I3866" s="35">
        <v>1.7410351068506999E-5</v>
      </c>
      <c r="J3866" s="35">
        <v>5.6569355926846E-5</v>
      </c>
      <c r="K3866" s="35">
        <v>4.4955401046986902E-4</v>
      </c>
      <c r="L3866" s="35">
        <v>7.5574958604321298E-6</v>
      </c>
      <c r="M3866" s="35">
        <v>7.7873336204056097E-7</v>
      </c>
      <c r="N3866" s="35">
        <v>5.45783062767178E-6</v>
      </c>
      <c r="O3866" s="35">
        <v>2.7867849970587898E-6</v>
      </c>
      <c r="P3866" s="35">
        <v>2.4329444984887599E-6</v>
      </c>
      <c r="Q3866" s="35">
        <v>8.85008980500187E-7</v>
      </c>
      <c r="R3866" s="35">
        <f t="shared" si="63"/>
        <v>5.5466626250811387E-4</v>
      </c>
    </row>
    <row r="3867" spans="1:18" ht="15">
      <c r="A3867" s="28" t="s">
        <v>79</v>
      </c>
      <c r="B3867" s="37">
        <v>68</v>
      </c>
      <c r="C3867" s="29">
        <v>46</v>
      </c>
      <c r="D3867" s="21" t="s">
        <v>60</v>
      </c>
      <c r="E3867" s="35">
        <v>5.4719138245946597E-8</v>
      </c>
      <c r="F3867" s="35">
        <v>3.5931340268135702E-7</v>
      </c>
      <c r="G3867" s="35">
        <v>1.4724916561922001E-8</v>
      </c>
      <c r="H3867" s="35">
        <v>2.10855373875767E-7</v>
      </c>
      <c r="I3867" s="35">
        <v>4.0450195436136199E-7</v>
      </c>
      <c r="J3867" s="35">
        <v>1.3623616448523401E-6</v>
      </c>
      <c r="K3867" s="35">
        <v>1.1519309378807399E-4</v>
      </c>
      <c r="L3867" s="35">
        <v>1.21299295164123E-7</v>
      </c>
      <c r="M3867" s="35">
        <v>1.90596689842381E-8</v>
      </c>
      <c r="N3867" s="35">
        <v>3.2981654932375198E-7</v>
      </c>
      <c r="O3867" s="35">
        <v>4.40578999868406E-8</v>
      </c>
      <c r="P3867" s="35">
        <v>1.1964644727791899E-7</v>
      </c>
      <c r="Q3867" s="35">
        <v>1.6549920610640501E-8</v>
      </c>
      <c r="R3867" s="35">
        <f t="shared" si="63"/>
        <v>1.1825000000000019E-4</v>
      </c>
    </row>
    <row r="3868" spans="1:18" ht="15">
      <c r="A3868" s="28" t="s">
        <v>79</v>
      </c>
      <c r="B3868" s="37">
        <v>68</v>
      </c>
      <c r="C3868" s="29">
        <v>47</v>
      </c>
      <c r="D3868" s="21" t="s">
        <v>61</v>
      </c>
      <c r="E3868" s="35">
        <v>5.6455224695741099E-5</v>
      </c>
      <c r="F3868" s="35">
        <v>3.4402263564439703E-5</v>
      </c>
      <c r="G3868" s="35">
        <v>1.74590216937873E-5</v>
      </c>
      <c r="H3868" s="35">
        <v>1.92415011461895E-4</v>
      </c>
      <c r="I3868" s="35">
        <v>2.9687637135794299E-4</v>
      </c>
      <c r="J3868" s="35">
        <v>8.9940944984759103E-4</v>
      </c>
      <c r="K3868" s="35">
        <v>6.2840998895731899E-3</v>
      </c>
      <c r="L3868" s="35">
        <v>7.1570556241607903E-5</v>
      </c>
      <c r="M3868" s="35">
        <v>8.3950016696906208E-6</v>
      </c>
      <c r="N3868" s="35">
        <v>9.8051495245017698E-5</v>
      </c>
      <c r="O3868" s="35">
        <v>3.1254515400385398E-5</v>
      </c>
      <c r="P3868" s="35">
        <v>2.54532680740953E-5</v>
      </c>
      <c r="Q3868" s="35">
        <v>8.9883848388917898E-6</v>
      </c>
      <c r="R3868" s="35">
        <f t="shared" si="63"/>
        <v>8.0248304536642747E-3</v>
      </c>
    </row>
    <row r="3869" spans="1:18" ht="15">
      <c r="A3869" s="28" t="s">
        <v>79</v>
      </c>
      <c r="B3869" s="37">
        <v>68</v>
      </c>
      <c r="C3869" s="29">
        <v>48</v>
      </c>
      <c r="D3869" s="22" t="s">
        <v>62</v>
      </c>
      <c r="E3869" s="35">
        <v>1.0947815002982501E-3</v>
      </c>
      <c r="F3869" s="35">
        <v>8.2643048526131004E-4</v>
      </c>
      <c r="G3869" s="35">
        <v>7.3746764556780798E-4</v>
      </c>
      <c r="H3869" s="35">
        <v>1.74901595272785E-3</v>
      </c>
      <c r="I3869" s="35">
        <v>7.4093730958454899E-3</v>
      </c>
      <c r="J3869" s="35">
        <v>1.9316776436870901E-2</v>
      </c>
      <c r="K3869" s="35">
        <v>0.12582708546440999</v>
      </c>
      <c r="L3869" s="35">
        <v>2.9610899778456101E-3</v>
      </c>
      <c r="M3869" s="35">
        <v>2.14838898778841E-4</v>
      </c>
      <c r="N3869" s="35">
        <v>2.1594707742824599E-3</v>
      </c>
      <c r="O3869" s="35">
        <v>9.5465864831638305E-4</v>
      </c>
      <c r="P3869" s="35">
        <v>6.97232175685903E-4</v>
      </c>
      <c r="Q3869" s="35">
        <v>3.0419794410952198E-4</v>
      </c>
      <c r="R3869" s="35">
        <f t="shared" si="63"/>
        <v>0.16425241900000032</v>
      </c>
    </row>
    <row r="3870" spans="1:18" ht="15">
      <c r="A3870" s="28" t="s">
        <v>79</v>
      </c>
      <c r="B3870" s="37">
        <v>68</v>
      </c>
      <c r="C3870" s="29">
        <v>49</v>
      </c>
      <c r="D3870" s="22" t="s">
        <v>63</v>
      </c>
      <c r="E3870" s="35">
        <v>0</v>
      </c>
      <c r="F3870" s="35">
        <v>0</v>
      </c>
      <c r="G3870" s="35">
        <v>0</v>
      </c>
      <c r="H3870" s="35">
        <v>0</v>
      </c>
      <c r="I3870" s="35">
        <v>0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  <c r="O3870" s="35">
        <v>0</v>
      </c>
      <c r="P3870" s="35">
        <v>0</v>
      </c>
      <c r="Q3870" s="35">
        <v>0</v>
      </c>
      <c r="R3870" s="35">
        <f t="shared" si="63"/>
        <v>0</v>
      </c>
    </row>
    <row r="3871" spans="1:18" ht="15">
      <c r="A3871" s="28" t="s">
        <v>79</v>
      </c>
      <c r="B3871" s="37">
        <v>68</v>
      </c>
      <c r="C3871" s="29">
        <v>50</v>
      </c>
      <c r="D3871" s="22" t="s">
        <v>64</v>
      </c>
      <c r="E3871" s="35">
        <v>2.2086619708670001E-6</v>
      </c>
      <c r="F3871" s="35">
        <v>1.2043130456164399E-6</v>
      </c>
      <c r="G3871" s="35">
        <v>8.1029067760733803E-7</v>
      </c>
      <c r="H3871" s="35">
        <v>3.2236779912873602E-6</v>
      </c>
      <c r="I3871" s="35">
        <v>1.5987227267445099E-5</v>
      </c>
      <c r="J3871" s="35">
        <v>2.76047273793553E-5</v>
      </c>
      <c r="K3871" s="35">
        <v>6.8428563467170495E-5</v>
      </c>
      <c r="L3871" s="35">
        <v>2.33601167354847E-6</v>
      </c>
      <c r="M3871" s="35">
        <v>2.6032813748333798E-7</v>
      </c>
      <c r="N3871" s="35">
        <v>4.6098564872801298E-6</v>
      </c>
      <c r="O3871" s="35">
        <v>4.1522979385802404E-6</v>
      </c>
      <c r="P3871" s="35">
        <v>1.25982416845661E-6</v>
      </c>
      <c r="Q3871" s="35">
        <v>8.7264256711763801E-7</v>
      </c>
      <c r="R3871" s="35">
        <f t="shared" si="63"/>
        <v>1.3295842277181546E-4</v>
      </c>
    </row>
    <row r="3872" spans="1:18" ht="15">
      <c r="A3872" s="28" t="s">
        <v>79</v>
      </c>
      <c r="B3872" s="37">
        <v>68</v>
      </c>
      <c r="C3872" s="29">
        <v>51</v>
      </c>
      <c r="D3872" s="21" t="s">
        <v>65</v>
      </c>
      <c r="E3872" s="35">
        <v>1.80226265635815E-5</v>
      </c>
      <c r="F3872" s="35">
        <v>1.2972540310721E-5</v>
      </c>
      <c r="G3872" s="35">
        <v>9.8076784461766505E-6</v>
      </c>
      <c r="H3872" s="35">
        <v>3.5093374413373499E-5</v>
      </c>
      <c r="I3872" s="35">
        <v>1.2799354809654801E-4</v>
      </c>
      <c r="J3872" s="35">
        <v>4.1704349174293801E-4</v>
      </c>
      <c r="K3872" s="35">
        <v>3.1020936445519199E-3</v>
      </c>
      <c r="L3872" s="35">
        <v>6.2005927838828202E-5</v>
      </c>
      <c r="M3872" s="35">
        <v>1.9338722480764702E-5</v>
      </c>
      <c r="N3872" s="35">
        <v>4.6840314095417297E-5</v>
      </c>
      <c r="O3872" s="35">
        <v>1.9774429619319799E-5</v>
      </c>
      <c r="P3872" s="35">
        <v>1.5886885598620601E-5</v>
      </c>
      <c r="Q3872" s="35">
        <v>5.5580534105723702E-6</v>
      </c>
      <c r="R3872" s="35">
        <f t="shared" si="63"/>
        <v>3.892431237168782E-3</v>
      </c>
    </row>
    <row r="3873" spans="1:18" ht="15">
      <c r="A3873" s="28" t="s">
        <v>79</v>
      </c>
      <c r="B3873" s="37">
        <v>68</v>
      </c>
      <c r="C3873" s="29">
        <v>52</v>
      </c>
      <c r="D3873" s="21" t="s">
        <v>66</v>
      </c>
      <c r="E3873" s="35">
        <v>1.499991296436E-5</v>
      </c>
      <c r="F3873" s="35">
        <v>1.05770325340949E-5</v>
      </c>
      <c r="G3873" s="35">
        <v>1.0356195969596399E-5</v>
      </c>
      <c r="H3873" s="35">
        <v>2.5619033055629099E-5</v>
      </c>
      <c r="I3873" s="35">
        <v>7.3988499945555099E-5</v>
      </c>
      <c r="J3873" s="35">
        <v>3.0142442014069503E-4</v>
      </c>
      <c r="K3873" s="35">
        <v>1.7945872087947699E-3</v>
      </c>
      <c r="L3873" s="35">
        <v>8.0538451876260294E-5</v>
      </c>
      <c r="M3873" s="35">
        <v>4.9691885762768297E-6</v>
      </c>
      <c r="N3873" s="35">
        <v>3.8322556295028099E-5</v>
      </c>
      <c r="O3873" s="35">
        <v>1.54591501018923E-5</v>
      </c>
      <c r="P3873" s="35">
        <v>1.15301507996809E-5</v>
      </c>
      <c r="Q3873" s="35">
        <v>4.4611565573873503E-6</v>
      </c>
      <c r="R3873" s="35">
        <f t="shared" si="63"/>
        <v>2.3868329576112262E-3</v>
      </c>
    </row>
    <row r="3874" spans="1:18" ht="15">
      <c r="A3874" s="28" t="s">
        <v>79</v>
      </c>
      <c r="B3874" s="37">
        <v>68</v>
      </c>
      <c r="C3874" s="29">
        <v>53</v>
      </c>
      <c r="D3874" s="21" t="s">
        <v>67</v>
      </c>
      <c r="E3874" s="35">
        <v>4.3121076825872796E-6</v>
      </c>
      <c r="F3874" s="35">
        <v>4.0159243615839501E-6</v>
      </c>
      <c r="G3874" s="35">
        <v>2.3264695193345799E-6</v>
      </c>
      <c r="H3874" s="35">
        <v>5.6643956007780799E-6</v>
      </c>
      <c r="I3874" s="35">
        <v>1.8290924258353699E-5</v>
      </c>
      <c r="J3874" s="35">
        <v>6.1621285553023296E-5</v>
      </c>
      <c r="K3874" s="35">
        <v>5.6906611099545698E-4</v>
      </c>
      <c r="L3874" s="35">
        <v>7.9548218434552304E-6</v>
      </c>
      <c r="M3874" s="35">
        <v>3.2596767432775599E-6</v>
      </c>
      <c r="N3874" s="35">
        <v>1.01913520247376E-5</v>
      </c>
      <c r="O3874" s="35">
        <v>4.20549514616103E-6</v>
      </c>
      <c r="P3874" s="35">
        <v>2.81569639504724E-6</v>
      </c>
      <c r="Q3874" s="35">
        <v>1.13924158470666E-6</v>
      </c>
      <c r="R3874" s="35">
        <f t="shared" si="63"/>
        <v>6.9486350170850329E-4</v>
      </c>
    </row>
    <row r="3875" spans="1:18" ht="15">
      <c r="A3875" s="28" t="s">
        <v>79</v>
      </c>
      <c r="B3875" s="37">
        <v>68</v>
      </c>
      <c r="C3875" s="29">
        <v>54</v>
      </c>
      <c r="D3875" s="21" t="s">
        <v>68</v>
      </c>
      <c r="E3875" s="35">
        <v>4.4162845903456102E-5</v>
      </c>
      <c r="F3875" s="35">
        <v>3.1854629133295702E-5</v>
      </c>
      <c r="G3875" s="35">
        <v>2.01186963967307E-5</v>
      </c>
      <c r="H3875" s="35">
        <v>8.3165745380856505E-5</v>
      </c>
      <c r="I3875" s="35">
        <v>2.3827087982127899E-4</v>
      </c>
      <c r="J3875" s="35">
        <v>9.9859520860966309E-4</v>
      </c>
      <c r="K3875" s="35">
        <v>4.7454602511360104E-3</v>
      </c>
      <c r="L3875" s="35">
        <v>1.00656673318001E-4</v>
      </c>
      <c r="M3875" s="35">
        <v>1.3084882399626101E-5</v>
      </c>
      <c r="N3875" s="35">
        <v>1.3860626347285301E-4</v>
      </c>
      <c r="O3875" s="35">
        <v>3.8142638049089998E-5</v>
      </c>
      <c r="P3875" s="35">
        <v>4.0689848241161599E-5</v>
      </c>
      <c r="Q3875" s="35">
        <v>1.11882701539918E-5</v>
      </c>
      <c r="R3875" s="35">
        <f t="shared" si="63"/>
        <v>6.5039968320160157E-3</v>
      </c>
    </row>
    <row r="3876" spans="1:18" ht="15">
      <c r="A3876" s="28" t="s">
        <v>79</v>
      </c>
      <c r="B3876" s="37">
        <v>68</v>
      </c>
      <c r="C3876" s="29">
        <v>55</v>
      </c>
      <c r="D3876" s="21" t="s">
        <v>69</v>
      </c>
      <c r="E3876" s="35">
        <v>1.9146729085113499E-5</v>
      </c>
      <c r="F3876" s="35">
        <v>2.54617820236664E-5</v>
      </c>
      <c r="G3876" s="35">
        <v>1.0967435492868501E-5</v>
      </c>
      <c r="H3876" s="35">
        <v>4.3218195424039803E-5</v>
      </c>
      <c r="I3876" s="35">
        <v>2.2576495119326E-4</v>
      </c>
      <c r="J3876" s="35">
        <v>4.3142353867733798E-4</v>
      </c>
      <c r="K3876" s="35">
        <v>3.4811574636534701E-3</v>
      </c>
      <c r="L3876" s="35">
        <v>4.4636668221052097E-5</v>
      </c>
      <c r="M3876" s="35">
        <v>6.4875772030808399E-6</v>
      </c>
      <c r="N3876" s="35">
        <v>5.1974393004277099E-5</v>
      </c>
      <c r="O3876" s="35">
        <v>2.2945107674740799E-5</v>
      </c>
      <c r="P3876" s="35">
        <v>1.6444297700904198E-5</v>
      </c>
      <c r="Q3876" s="35">
        <v>5.9473043047169102E-6</v>
      </c>
      <c r="R3876" s="35">
        <f t="shared" si="63"/>
        <v>4.3855754436585275E-3</v>
      </c>
    </row>
    <row r="3877" spans="1:18" ht="15">
      <c r="A3877" s="28" t="s">
        <v>79</v>
      </c>
      <c r="B3877" s="37">
        <v>68</v>
      </c>
      <c r="C3877" s="29">
        <v>56</v>
      </c>
      <c r="D3877" s="21" t="s">
        <v>70</v>
      </c>
      <c r="E3877" s="35">
        <v>6.1408923496486696E-4</v>
      </c>
      <c r="F3877" s="35">
        <v>5.15574656635512E-4</v>
      </c>
      <c r="G3877" s="35">
        <v>2.7498505274513898E-4</v>
      </c>
      <c r="H3877" s="35">
        <v>1.16427956112637E-3</v>
      </c>
      <c r="I3877" s="35">
        <v>6.1075471631218499E-3</v>
      </c>
      <c r="J3877" s="35">
        <v>1.20662765433195E-2</v>
      </c>
      <c r="K3877" s="35">
        <v>0.85785825182227105</v>
      </c>
      <c r="L3877" s="35">
        <v>3.4922179624984999E-3</v>
      </c>
      <c r="M3877" s="35">
        <v>2.29826374777614E-4</v>
      </c>
      <c r="N3877" s="35">
        <v>2.4797029987434099E-3</v>
      </c>
      <c r="O3877" s="35">
        <v>7.9749120564285604E-4</v>
      </c>
      <c r="P3877" s="35">
        <v>8.2078701274445904E-4</v>
      </c>
      <c r="Q3877" s="35">
        <v>1.64865349835842E-4</v>
      </c>
      <c r="R3877" s="35">
        <f t="shared" si="63"/>
        <v>0.8865858949384271</v>
      </c>
    </row>
    <row r="3878" spans="1:18" ht="15">
      <c r="A3878" s="28" t="s">
        <v>79</v>
      </c>
      <c r="B3878" s="37">
        <v>68</v>
      </c>
      <c r="C3878" s="29">
        <v>57</v>
      </c>
      <c r="D3878" s="21" t="s">
        <v>71</v>
      </c>
      <c r="E3878" s="35">
        <v>0</v>
      </c>
      <c r="F3878" s="35">
        <v>0</v>
      </c>
      <c r="G3878" s="35">
        <v>0</v>
      </c>
      <c r="H3878" s="35">
        <v>0</v>
      </c>
      <c r="I3878" s="35">
        <v>0</v>
      </c>
      <c r="J3878" s="35">
        <v>0</v>
      </c>
      <c r="K3878" s="35">
        <v>0</v>
      </c>
      <c r="L3878" s="35">
        <v>0</v>
      </c>
      <c r="M3878" s="35">
        <v>0</v>
      </c>
      <c r="N3878" s="35">
        <v>0</v>
      </c>
      <c r="O3878" s="35">
        <v>0</v>
      </c>
      <c r="P3878" s="35">
        <v>0</v>
      </c>
      <c r="Q3878" s="35">
        <v>0</v>
      </c>
      <c r="R3878" s="35">
        <f t="shared" si="63"/>
        <v>0</v>
      </c>
    </row>
    <row r="3879" spans="1:18" ht="15">
      <c r="A3879" s="28" t="s">
        <v>78</v>
      </c>
      <c r="B3879" s="37">
        <v>69</v>
      </c>
      <c r="C3879" s="29">
        <v>1</v>
      </c>
      <c r="D3879" s="22" t="s">
        <v>15</v>
      </c>
      <c r="E3879" s="35">
        <v>3.53460202921874E-6</v>
      </c>
      <c r="F3879" s="35">
        <v>5.5720192632984498E-6</v>
      </c>
      <c r="G3879" s="35">
        <v>1.14697957280219E-6</v>
      </c>
      <c r="H3879" s="35">
        <v>4.9825019462346004E-6</v>
      </c>
      <c r="I3879" s="35">
        <v>3.1373717264154802E-6</v>
      </c>
      <c r="J3879" s="35">
        <v>4.7326093088925401E-4</v>
      </c>
      <c r="K3879" s="35">
        <v>8.2184569629286595E-6</v>
      </c>
      <c r="L3879" s="35">
        <v>7.6590387945959798E-6</v>
      </c>
      <c r="M3879" s="35">
        <v>1.23531981288022E-6</v>
      </c>
      <c r="N3879" s="35">
        <v>1.99089692294856E-5</v>
      </c>
      <c r="O3879" s="35">
        <v>3.3993244317706899E-6</v>
      </c>
      <c r="P3879" s="35">
        <v>2.7215185330342099E-6</v>
      </c>
      <c r="Q3879" s="35">
        <v>1.10116819796423E-6</v>
      </c>
      <c r="R3879" s="35">
        <f t="shared" si="63"/>
        <v>5.3587820138988312E-4</v>
      </c>
    </row>
    <row r="3880" spans="1:18" ht="15">
      <c r="A3880" s="28" t="s">
        <v>78</v>
      </c>
      <c r="B3880" s="37">
        <v>69</v>
      </c>
      <c r="C3880" s="29">
        <v>2</v>
      </c>
      <c r="D3880" s="22" t="s">
        <v>16</v>
      </c>
      <c r="E3880" s="35">
        <v>2.5224144653112197E-4</v>
      </c>
      <c r="F3880" s="35">
        <v>2.9312755988313699E-4</v>
      </c>
      <c r="G3880" s="35">
        <v>7.9604098556565394E-5</v>
      </c>
      <c r="H3880" s="35">
        <v>2.3942693566390499E-4</v>
      </c>
      <c r="I3880" s="35">
        <v>1.4919845051662701E-4</v>
      </c>
      <c r="J3880" s="35">
        <v>4.4386122322364503E-2</v>
      </c>
      <c r="K3880" s="35">
        <v>4.2167181999563903E-4</v>
      </c>
      <c r="L3880" s="35">
        <v>4.9736978218997599E-4</v>
      </c>
      <c r="M3880" s="35">
        <v>7.2471721791287293E-5</v>
      </c>
      <c r="N3880" s="35">
        <v>6.1289979600121598E-4</v>
      </c>
      <c r="O3880" s="35">
        <v>2.09900269570475E-4</v>
      </c>
      <c r="P3880" s="35">
        <v>2.26293765498067E-4</v>
      </c>
      <c r="Q3880" s="35">
        <v>6.7573295353405305E-5</v>
      </c>
      <c r="R3880" s="35">
        <f t="shared" si="63"/>
        <v>4.7507901263915922E-2</v>
      </c>
    </row>
    <row r="3881" spans="1:18" ht="15">
      <c r="A3881" s="28" t="s">
        <v>78</v>
      </c>
      <c r="B3881" s="37">
        <v>69</v>
      </c>
      <c r="C3881" s="29">
        <v>3</v>
      </c>
      <c r="D3881" s="22" t="s">
        <v>17</v>
      </c>
      <c r="E3881" s="35">
        <v>4.09241726000642E-4</v>
      </c>
      <c r="F3881" s="35">
        <v>6.0702966042189797E-4</v>
      </c>
      <c r="G3881" s="35">
        <v>1.14755001748689E-4</v>
      </c>
      <c r="H3881" s="35">
        <v>4.2455881295872802E-4</v>
      </c>
      <c r="I3881" s="35">
        <v>2.6892481693678902E-4</v>
      </c>
      <c r="J3881" s="35">
        <v>3.77478372893758E-2</v>
      </c>
      <c r="K3881" s="35">
        <v>8.0797524329865103E-4</v>
      </c>
      <c r="L3881" s="35">
        <v>8.6808045182783504E-4</v>
      </c>
      <c r="M3881" s="35">
        <v>1.29904739503701E-4</v>
      </c>
      <c r="N3881" s="35">
        <v>8.5100059004195104E-4</v>
      </c>
      <c r="O3881" s="35">
        <v>3.4807805259619903E-4</v>
      </c>
      <c r="P3881" s="35">
        <v>3.1292947465670802E-4</v>
      </c>
      <c r="Q3881" s="35">
        <v>1.0920174870122701E-4</v>
      </c>
      <c r="R3881" s="35">
        <f t="shared" si="63"/>
        <v>4.2999517608068819E-2</v>
      </c>
    </row>
    <row r="3882" spans="1:18" ht="15">
      <c r="A3882" s="28" t="s">
        <v>78</v>
      </c>
      <c r="B3882" s="37">
        <v>69</v>
      </c>
      <c r="C3882" s="29">
        <v>4</v>
      </c>
      <c r="D3882" s="22" t="s">
        <v>18</v>
      </c>
      <c r="E3882" s="35">
        <v>6.8312830528325199E-4</v>
      </c>
      <c r="F3882" s="35">
        <v>1.16193819929807E-3</v>
      </c>
      <c r="G3882" s="35">
        <v>4.06646855451918E-4</v>
      </c>
      <c r="H3882" s="35">
        <v>1.25095517710636E-3</v>
      </c>
      <c r="I3882" s="35">
        <v>5.8767076710198598E-4</v>
      </c>
      <c r="J3882" s="35">
        <v>0.59620183429033102</v>
      </c>
      <c r="K3882" s="35">
        <v>2.4539169604832801E-3</v>
      </c>
      <c r="L3882" s="35">
        <v>1.7091237520058E-3</v>
      </c>
      <c r="M3882" s="35">
        <v>2.8403843030455899E-4</v>
      </c>
      <c r="N3882" s="35">
        <v>5.4360803204764998E-3</v>
      </c>
      <c r="O3882" s="35">
        <v>1.02994764364294E-3</v>
      </c>
      <c r="P3882" s="35">
        <v>1.028774074372E-3</v>
      </c>
      <c r="Q3882" s="35">
        <v>2.89904521225762E-4</v>
      </c>
      <c r="R3882" s="35">
        <f t="shared" si="63"/>
        <v>0.61252395929708348</v>
      </c>
    </row>
    <row r="3883" spans="1:18" ht="15">
      <c r="A3883" s="28" t="s">
        <v>78</v>
      </c>
      <c r="B3883" s="37">
        <v>69</v>
      </c>
      <c r="C3883" s="29">
        <v>5</v>
      </c>
      <c r="D3883" s="22" t="s">
        <v>19</v>
      </c>
      <c r="E3883" s="35">
        <v>4.9667847401092E-4</v>
      </c>
      <c r="F3883" s="35">
        <v>5.5072343170284603E-4</v>
      </c>
      <c r="G3883" s="35">
        <v>3.6915212403885902E-4</v>
      </c>
      <c r="H3883" s="35">
        <v>3.72870242980339E-4</v>
      </c>
      <c r="I3883" s="35">
        <v>6.0183295632813599E-4</v>
      </c>
      <c r="J3883" s="35">
        <v>4.6803622416086502E-2</v>
      </c>
      <c r="K3883" s="35">
        <v>2.3598348462033798E-3</v>
      </c>
      <c r="L3883" s="35">
        <v>9.4714453056434303E-4</v>
      </c>
      <c r="M3883" s="35">
        <v>1.4522885888297899E-4</v>
      </c>
      <c r="N3883" s="35">
        <v>2.1487190575996099E-3</v>
      </c>
      <c r="O3883" s="35">
        <v>4.50545230540249E-4</v>
      </c>
      <c r="P3883" s="35">
        <v>7.5848261896544996E-4</v>
      </c>
      <c r="Q3883" s="35">
        <v>1.7566727411117799E-4</v>
      </c>
      <c r="R3883" s="35">
        <f t="shared" si="63"/>
        <v>5.6180502062014789E-2</v>
      </c>
    </row>
    <row r="3884" spans="1:18" ht="15">
      <c r="A3884" s="28" t="s">
        <v>78</v>
      </c>
      <c r="B3884" s="37">
        <v>69</v>
      </c>
      <c r="C3884" s="29">
        <v>6</v>
      </c>
      <c r="D3884" s="22" t="s">
        <v>20</v>
      </c>
      <c r="E3884" s="35">
        <v>2.31635559801069E-6</v>
      </c>
      <c r="F3884" s="35">
        <v>5.2823753026046096E-6</v>
      </c>
      <c r="G3884" s="35">
        <v>6.8188631390749902E-7</v>
      </c>
      <c r="H3884" s="35">
        <v>3.54147578059417E-6</v>
      </c>
      <c r="I3884" s="35">
        <v>1.06976344662179E-6</v>
      </c>
      <c r="J3884" s="35">
        <v>6.0396986953045295E-4</v>
      </c>
      <c r="K3884" s="35">
        <v>3.4324207755385499E-6</v>
      </c>
      <c r="L3884" s="35">
        <v>5.2592266560292698E-6</v>
      </c>
      <c r="M3884" s="35">
        <v>9.2384617985598403E-7</v>
      </c>
      <c r="N3884" s="35">
        <v>6.6583623938041798E-6</v>
      </c>
      <c r="O3884" s="35">
        <v>2.6912144828309198E-6</v>
      </c>
      <c r="P3884" s="35">
        <v>1.89115321126482E-6</v>
      </c>
      <c r="Q3884" s="35">
        <v>6.6858274554591202E-7</v>
      </c>
      <c r="R3884" s="35">
        <f t="shared" si="63"/>
        <v>6.383865324170614E-4</v>
      </c>
    </row>
    <row r="3885" spans="1:18" ht="15">
      <c r="A3885" s="28" t="s">
        <v>78</v>
      </c>
      <c r="B3885" s="37">
        <v>69</v>
      </c>
      <c r="C3885" s="29">
        <v>7</v>
      </c>
      <c r="D3885" s="22" t="s">
        <v>21</v>
      </c>
      <c r="E3885" s="35">
        <v>9.5997117483278496E-6</v>
      </c>
      <c r="F3885" s="35">
        <v>1.5382748324103699E-5</v>
      </c>
      <c r="G3885" s="35">
        <v>1.8845956242464899E-6</v>
      </c>
      <c r="H3885" s="35">
        <v>1.1243457028254501E-5</v>
      </c>
      <c r="I3885" s="35">
        <v>4.8118849042618602E-6</v>
      </c>
      <c r="J3885" s="35">
        <v>1.6059997774236601E-3</v>
      </c>
      <c r="K3885" s="35">
        <v>1.73399917159024E-5</v>
      </c>
      <c r="L3885" s="35">
        <v>2.223082046437E-5</v>
      </c>
      <c r="M3885" s="35">
        <v>2.2426797002078799E-6</v>
      </c>
      <c r="N3885" s="35">
        <v>2.89572141261111E-5</v>
      </c>
      <c r="O3885" s="35">
        <v>1.1828845725134001E-5</v>
      </c>
      <c r="P3885" s="35">
        <v>1.0815575647792401E-5</v>
      </c>
      <c r="Q3885" s="35">
        <v>2.2846011128507302E-6</v>
      </c>
      <c r="R3885" s="35">
        <f t="shared" si="63"/>
        <v>1.7446219035452233E-3</v>
      </c>
    </row>
    <row r="3886" spans="1:18" ht="15">
      <c r="A3886" s="28" t="s">
        <v>78</v>
      </c>
      <c r="B3886" s="37">
        <v>69</v>
      </c>
      <c r="C3886" s="29">
        <v>8</v>
      </c>
      <c r="D3886" s="22" t="s">
        <v>22</v>
      </c>
      <c r="E3886" s="35">
        <v>2.0594537814972698E-3</v>
      </c>
      <c r="F3886" s="35">
        <v>2.5367518573787599E-3</v>
      </c>
      <c r="G3886" s="35">
        <v>6.5752770929134699E-4</v>
      </c>
      <c r="H3886" s="35">
        <v>1.69468876800759E-3</v>
      </c>
      <c r="I3886" s="35">
        <v>1.2523205817833E-3</v>
      </c>
      <c r="J3886" s="35">
        <v>0.224002704183005</v>
      </c>
      <c r="K3886" s="35">
        <v>9.8259643444767904E-3</v>
      </c>
      <c r="L3886" s="35">
        <v>4.3579294002832796E-3</v>
      </c>
      <c r="M3886" s="35">
        <v>5.7942385770383702E-4</v>
      </c>
      <c r="N3886" s="35">
        <v>6.5781139022605302E-3</v>
      </c>
      <c r="O3886" s="35">
        <v>1.68025812327783E-3</v>
      </c>
      <c r="P3886" s="35">
        <v>1.33843414261774E-3</v>
      </c>
      <c r="Q3886" s="35">
        <v>5.5147746354449801E-4</v>
      </c>
      <c r="R3886" s="35">
        <f t="shared" si="63"/>
        <v>0.25711504811512781</v>
      </c>
    </row>
    <row r="3887" spans="1:18" ht="15">
      <c r="A3887" s="28" t="s">
        <v>78</v>
      </c>
      <c r="B3887" s="37">
        <v>69</v>
      </c>
      <c r="C3887" s="29">
        <v>9</v>
      </c>
      <c r="D3887" s="22" t="s">
        <v>23</v>
      </c>
      <c r="E3887" s="35">
        <v>1.03722704742226E-2</v>
      </c>
      <c r="F3887" s="35">
        <v>1.0280885093713599E-2</v>
      </c>
      <c r="G3887" s="35">
        <v>2.5873158399740701E-3</v>
      </c>
      <c r="H3887" s="35">
        <v>1.13590105037204E-2</v>
      </c>
      <c r="I3887" s="35">
        <v>1.1637163332576301E-2</v>
      </c>
      <c r="J3887" s="35">
        <v>2.6276351315117599</v>
      </c>
      <c r="K3887" s="35">
        <v>3.3456399594650202E-2</v>
      </c>
      <c r="L3887" s="35">
        <v>1.7290720484799699E-2</v>
      </c>
      <c r="M3887" s="35">
        <v>2.62051026885204E-3</v>
      </c>
      <c r="N3887" s="35">
        <v>2.3290064539522801E-2</v>
      </c>
      <c r="O3887" s="35">
        <v>8.6548658561614901E-3</v>
      </c>
      <c r="P3887" s="35">
        <v>8.3177520074880704E-3</v>
      </c>
      <c r="Q3887" s="35">
        <v>2.2662075804737E-3</v>
      </c>
      <c r="R3887" s="35">
        <f t="shared" si="63"/>
        <v>2.7697682970879152</v>
      </c>
    </row>
    <row r="3888" spans="1:18" ht="15">
      <c r="A3888" s="28" t="s">
        <v>78</v>
      </c>
      <c r="B3888" s="37">
        <v>69</v>
      </c>
      <c r="C3888" s="29">
        <v>10</v>
      </c>
      <c r="D3888" s="22" t="s">
        <v>24</v>
      </c>
      <c r="E3888" s="35">
        <v>3.1606177543677498E-3</v>
      </c>
      <c r="F3888" s="35">
        <v>4.4778825597559498E-3</v>
      </c>
      <c r="G3888" s="35">
        <v>7.1214189472452495E-4</v>
      </c>
      <c r="H3888" s="35">
        <v>2.9879319319348098E-3</v>
      </c>
      <c r="I3888" s="35">
        <v>4.1494695925277702E-3</v>
      </c>
      <c r="J3888" s="35">
        <v>0.40511577214962102</v>
      </c>
      <c r="K3888" s="35">
        <v>2.12711474651371E-2</v>
      </c>
      <c r="L3888" s="35">
        <v>4.5822099665117702E-3</v>
      </c>
      <c r="M3888" s="35">
        <v>7.0629000172142697E-4</v>
      </c>
      <c r="N3888" s="35">
        <v>5.2989800163081397E-3</v>
      </c>
      <c r="O3888" s="35">
        <v>2.0485534373249799E-3</v>
      </c>
      <c r="P3888" s="35">
        <v>4.7610653332036601E-3</v>
      </c>
      <c r="Q3888" s="35">
        <v>1.01448164026957E-3</v>
      </c>
      <c r="R3888" s="35">
        <f t="shared" si="63"/>
        <v>0.46028654374340844</v>
      </c>
    </row>
    <row r="3889" spans="1:18" ht="15">
      <c r="A3889" s="28" t="s">
        <v>78</v>
      </c>
      <c r="B3889" s="37">
        <v>69</v>
      </c>
      <c r="C3889" s="29">
        <v>11</v>
      </c>
      <c r="D3889" s="22" t="s">
        <v>25</v>
      </c>
      <c r="E3889" s="35">
        <v>3.8911446767985799E-3</v>
      </c>
      <c r="F3889" s="35">
        <v>4.3954525689608604E-3</v>
      </c>
      <c r="G3889" s="35">
        <v>9.2069521840291405E-4</v>
      </c>
      <c r="H3889" s="35">
        <v>4.4711253066199701E-3</v>
      </c>
      <c r="I3889" s="35">
        <v>4.4115272223957903E-3</v>
      </c>
      <c r="J3889" s="35">
        <v>1.10952188029191</v>
      </c>
      <c r="K3889" s="35">
        <v>1.09164121987721E-2</v>
      </c>
      <c r="L3889" s="35">
        <v>6.1427763288773403E-3</v>
      </c>
      <c r="M3889" s="35">
        <v>9.9347954122832802E-4</v>
      </c>
      <c r="N3889" s="35">
        <v>1.04585029605118E-2</v>
      </c>
      <c r="O3889" s="35">
        <v>3.3308442746341699E-3</v>
      </c>
      <c r="P3889" s="35">
        <v>3.0336982526257099E-3</v>
      </c>
      <c r="Q3889" s="35">
        <v>1.00544295157279E-3</v>
      </c>
      <c r="R3889" s="35">
        <f t="shared" si="63"/>
        <v>1.1634929817933106</v>
      </c>
    </row>
    <row r="3890" spans="1:18" ht="15">
      <c r="A3890" s="28" t="s">
        <v>78</v>
      </c>
      <c r="B3890" s="37">
        <v>69</v>
      </c>
      <c r="C3890" s="29">
        <v>12</v>
      </c>
      <c r="D3890" s="21" t="s">
        <v>26</v>
      </c>
      <c r="E3890" s="35">
        <v>1.03081500053631E-5</v>
      </c>
      <c r="F3890" s="35">
        <v>1.6132233653980801E-5</v>
      </c>
      <c r="G3890" s="35">
        <v>2.0925160564068499E-6</v>
      </c>
      <c r="H3890" s="35">
        <v>9.71609818087778E-6</v>
      </c>
      <c r="I3890" s="35">
        <v>5.1838428866059099E-6</v>
      </c>
      <c r="J3890" s="35">
        <v>1.13004009068432E-3</v>
      </c>
      <c r="K3890" s="35">
        <v>1.9012089608689101E-5</v>
      </c>
      <c r="L3890" s="35">
        <v>2.2598265832641499E-5</v>
      </c>
      <c r="M3890" s="35">
        <v>2.4071991928738301E-6</v>
      </c>
      <c r="N3890" s="35">
        <v>2.5853659410542101E-5</v>
      </c>
      <c r="O3890" s="35">
        <v>1.0048586806847599E-5</v>
      </c>
      <c r="P3890" s="35">
        <v>6.8064615930429902E-6</v>
      </c>
      <c r="Q3890" s="35">
        <v>2.4074672772815902E-6</v>
      </c>
      <c r="R3890" s="35">
        <f t="shared" si="63"/>
        <v>1.2626066611894731E-3</v>
      </c>
    </row>
    <row r="3891" spans="1:18" ht="15">
      <c r="A3891" s="28" t="s">
        <v>78</v>
      </c>
      <c r="B3891" s="37">
        <v>69</v>
      </c>
      <c r="C3891" s="29">
        <v>13</v>
      </c>
      <c r="D3891" s="21" t="s">
        <v>27</v>
      </c>
      <c r="E3891" s="35">
        <v>2.20829818895077E-7</v>
      </c>
      <c r="F3891" s="35">
        <v>1.7771755520541301E-7</v>
      </c>
      <c r="G3891" s="35">
        <v>8.5188295662729397E-8</v>
      </c>
      <c r="H3891" s="35">
        <v>1.4433438390499799E-7</v>
      </c>
      <c r="I3891" s="35">
        <v>1.6348240528496099E-7</v>
      </c>
      <c r="J3891" s="35">
        <v>1.1886969148454799E-5</v>
      </c>
      <c r="K3891" s="35">
        <v>3.5969038477835099E-7</v>
      </c>
      <c r="L3891" s="35">
        <v>4.9300203254725205E-7</v>
      </c>
      <c r="M3891" s="35">
        <v>5.2664613081283903E-8</v>
      </c>
      <c r="N3891" s="35">
        <v>3.8756227285921899E-7</v>
      </c>
      <c r="O3891" s="35">
        <v>1.5307822727211899E-7</v>
      </c>
      <c r="P3891" s="35">
        <v>1.06096741587405E-7</v>
      </c>
      <c r="Q3891" s="35">
        <v>5.8257258620438399E-8</v>
      </c>
      <c r="R3891" s="35">
        <f t="shared" si="63"/>
        <v>1.4288873138154044E-5</v>
      </c>
    </row>
    <row r="3892" spans="1:18" ht="15">
      <c r="A3892" s="28" t="s">
        <v>78</v>
      </c>
      <c r="B3892" s="37">
        <v>69</v>
      </c>
      <c r="C3892" s="29">
        <v>14</v>
      </c>
      <c r="D3892" s="21" t="s">
        <v>28</v>
      </c>
      <c r="E3892" s="35">
        <v>9.8096334669031906E-9</v>
      </c>
      <c r="F3892" s="35">
        <v>1.7648246489755399E-8</v>
      </c>
      <c r="G3892" s="35">
        <v>2.73417897254979E-9</v>
      </c>
      <c r="H3892" s="35">
        <v>1.2940564875750699E-8</v>
      </c>
      <c r="I3892" s="35">
        <v>4.9993081608372601E-9</v>
      </c>
      <c r="J3892" s="35">
        <v>1.90324279050183E-6</v>
      </c>
      <c r="K3892" s="35">
        <v>1.4834755379264101E-8</v>
      </c>
      <c r="L3892" s="35">
        <v>1.7961379466520601E-8</v>
      </c>
      <c r="M3892" s="35">
        <v>3.1188905117771502E-9</v>
      </c>
      <c r="N3892" s="35">
        <v>1.3588307710095501E-7</v>
      </c>
      <c r="O3892" s="35">
        <v>9.8441781557833905E-9</v>
      </c>
      <c r="P3892" s="35">
        <v>8.0090232048493198E-9</v>
      </c>
      <c r="Q3892" s="35">
        <v>2.7123647552151498E-9</v>
      </c>
      <c r="R3892" s="35">
        <f t="shared" si="63"/>
        <v>2.1437383910419907E-6</v>
      </c>
    </row>
    <row r="3893" spans="1:18" ht="15">
      <c r="A3893" s="28" t="s">
        <v>78</v>
      </c>
      <c r="B3893" s="37">
        <v>69</v>
      </c>
      <c r="C3893" s="29">
        <v>15</v>
      </c>
      <c r="D3893" s="21" t="s">
        <v>29</v>
      </c>
      <c r="E3893" s="35">
        <v>0</v>
      </c>
      <c r="F3893" s="35">
        <v>0</v>
      </c>
      <c r="G3893" s="35">
        <v>0</v>
      </c>
      <c r="H3893" s="35">
        <v>0</v>
      </c>
      <c r="I3893" s="35">
        <v>0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  <c r="O3893" s="35">
        <v>0</v>
      </c>
      <c r="P3893" s="35">
        <v>0</v>
      </c>
      <c r="Q3893" s="35">
        <v>0</v>
      </c>
      <c r="R3893" s="35">
        <f t="shared" si="63"/>
        <v>0</v>
      </c>
    </row>
    <row r="3894" spans="1:18" ht="15">
      <c r="A3894" s="28" t="s">
        <v>78</v>
      </c>
      <c r="B3894" s="37">
        <v>69</v>
      </c>
      <c r="C3894" s="29">
        <v>16</v>
      </c>
      <c r="D3894" s="21" t="s">
        <v>30</v>
      </c>
      <c r="E3894" s="35">
        <v>0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  <c r="O3894" s="35">
        <v>0</v>
      </c>
      <c r="P3894" s="35">
        <v>0</v>
      </c>
      <c r="Q3894" s="35">
        <v>0</v>
      </c>
      <c r="R3894" s="35">
        <f t="shared" si="63"/>
        <v>0</v>
      </c>
    </row>
    <row r="3895" spans="1:18" ht="15">
      <c r="A3895" s="28" t="s">
        <v>78</v>
      </c>
      <c r="B3895" s="37">
        <v>69</v>
      </c>
      <c r="C3895" s="29">
        <v>17</v>
      </c>
      <c r="D3895" s="21" t="s">
        <v>31</v>
      </c>
      <c r="E3895" s="35">
        <v>0</v>
      </c>
      <c r="F3895" s="35">
        <v>0</v>
      </c>
      <c r="G3895" s="35">
        <v>0</v>
      </c>
      <c r="H3895" s="35">
        <v>0</v>
      </c>
      <c r="I3895" s="35">
        <v>0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  <c r="O3895" s="35">
        <v>0</v>
      </c>
      <c r="P3895" s="35">
        <v>0</v>
      </c>
      <c r="Q3895" s="35">
        <v>0</v>
      </c>
      <c r="R3895" s="35">
        <f t="shared" si="63"/>
        <v>0</v>
      </c>
    </row>
    <row r="3896" spans="1:18" ht="15">
      <c r="A3896" s="28" t="s">
        <v>78</v>
      </c>
      <c r="B3896" s="37">
        <v>69</v>
      </c>
      <c r="C3896" s="29">
        <v>18</v>
      </c>
      <c r="D3896" s="21" t="s">
        <v>32</v>
      </c>
      <c r="E3896" s="35">
        <v>0</v>
      </c>
      <c r="F3896" s="35">
        <v>0</v>
      </c>
      <c r="G3896" s="35">
        <v>0</v>
      </c>
      <c r="H3896" s="35">
        <v>0</v>
      </c>
      <c r="I3896" s="35">
        <v>0</v>
      </c>
      <c r="J3896" s="35">
        <v>0</v>
      </c>
      <c r="K3896" s="35">
        <v>0</v>
      </c>
      <c r="L3896" s="35">
        <v>0</v>
      </c>
      <c r="M3896" s="35">
        <v>0</v>
      </c>
      <c r="N3896" s="35">
        <v>0</v>
      </c>
      <c r="O3896" s="35">
        <v>0</v>
      </c>
      <c r="P3896" s="35">
        <v>0</v>
      </c>
      <c r="Q3896" s="35">
        <v>0</v>
      </c>
      <c r="R3896" s="35">
        <f t="shared" si="63"/>
        <v>0</v>
      </c>
    </row>
    <row r="3897" spans="1:18" ht="15">
      <c r="A3897" s="28" t="s">
        <v>78</v>
      </c>
      <c r="B3897" s="37">
        <v>69</v>
      </c>
      <c r="C3897" s="29">
        <v>19</v>
      </c>
      <c r="D3897" s="22" t="s">
        <v>33</v>
      </c>
      <c r="E3897" s="35">
        <v>0</v>
      </c>
      <c r="F3897" s="35">
        <v>0</v>
      </c>
      <c r="G3897" s="35">
        <v>0</v>
      </c>
      <c r="H3897" s="35">
        <v>0</v>
      </c>
      <c r="I3897" s="35">
        <v>0</v>
      </c>
      <c r="J3897" s="35">
        <v>0</v>
      </c>
      <c r="K3897" s="35">
        <v>0</v>
      </c>
      <c r="L3897" s="35">
        <v>0</v>
      </c>
      <c r="M3897" s="35">
        <v>0</v>
      </c>
      <c r="N3897" s="35">
        <v>0</v>
      </c>
      <c r="O3897" s="35">
        <v>0</v>
      </c>
      <c r="P3897" s="35">
        <v>0</v>
      </c>
      <c r="Q3897" s="35">
        <v>0</v>
      </c>
      <c r="R3897" s="35">
        <f t="shared" si="63"/>
        <v>0</v>
      </c>
    </row>
    <row r="3898" spans="1:18" ht="15">
      <c r="A3898" s="28" t="s">
        <v>78</v>
      </c>
      <c r="B3898" s="37">
        <v>69</v>
      </c>
      <c r="C3898" s="29">
        <v>20</v>
      </c>
      <c r="D3898" s="22" t="s">
        <v>34</v>
      </c>
      <c r="E3898" s="35">
        <v>0</v>
      </c>
      <c r="F3898" s="35">
        <v>0</v>
      </c>
      <c r="G3898" s="35">
        <v>0</v>
      </c>
      <c r="H3898" s="35">
        <v>0</v>
      </c>
      <c r="I3898" s="35">
        <v>0</v>
      </c>
      <c r="J3898" s="35">
        <v>0</v>
      </c>
      <c r="K3898" s="35">
        <v>0</v>
      </c>
      <c r="L3898" s="35">
        <v>0</v>
      </c>
      <c r="M3898" s="35">
        <v>0</v>
      </c>
      <c r="N3898" s="35">
        <v>0</v>
      </c>
      <c r="O3898" s="35">
        <v>0</v>
      </c>
      <c r="P3898" s="35">
        <v>0</v>
      </c>
      <c r="Q3898" s="35">
        <v>0</v>
      </c>
      <c r="R3898" s="35">
        <f t="shared" si="63"/>
        <v>0</v>
      </c>
    </row>
    <row r="3899" spans="1:18" ht="15">
      <c r="A3899" s="28" t="s">
        <v>78</v>
      </c>
      <c r="B3899" s="37">
        <v>69</v>
      </c>
      <c r="C3899" s="29">
        <v>21</v>
      </c>
      <c r="D3899" s="22" t="s">
        <v>35</v>
      </c>
      <c r="E3899" s="35">
        <v>0</v>
      </c>
      <c r="F3899" s="35">
        <v>0</v>
      </c>
      <c r="G3899" s="35">
        <v>0</v>
      </c>
      <c r="H3899" s="35">
        <v>0</v>
      </c>
      <c r="I3899" s="35">
        <v>0</v>
      </c>
      <c r="J3899" s="35">
        <v>0</v>
      </c>
      <c r="K3899" s="35">
        <v>0</v>
      </c>
      <c r="L3899" s="35">
        <v>0</v>
      </c>
      <c r="M3899" s="35">
        <v>0</v>
      </c>
      <c r="N3899" s="35">
        <v>0</v>
      </c>
      <c r="O3899" s="35">
        <v>0</v>
      </c>
      <c r="P3899" s="35">
        <v>0</v>
      </c>
      <c r="Q3899" s="35">
        <v>0</v>
      </c>
      <c r="R3899" s="35">
        <f t="shared" si="63"/>
        <v>0</v>
      </c>
    </row>
    <row r="3900" spans="1:18" ht="15">
      <c r="A3900" s="28" t="s">
        <v>78</v>
      </c>
      <c r="B3900" s="37">
        <v>69</v>
      </c>
      <c r="C3900" s="29">
        <v>22</v>
      </c>
      <c r="D3900" s="22" t="s">
        <v>36</v>
      </c>
      <c r="E3900" s="35">
        <v>0</v>
      </c>
      <c r="F3900" s="35">
        <v>0</v>
      </c>
      <c r="G3900" s="35">
        <v>0</v>
      </c>
      <c r="H3900" s="35">
        <v>0</v>
      </c>
      <c r="I3900" s="35">
        <v>0</v>
      </c>
      <c r="J3900" s="35">
        <v>0</v>
      </c>
      <c r="K3900" s="35">
        <v>0</v>
      </c>
      <c r="L3900" s="35">
        <v>0</v>
      </c>
      <c r="M3900" s="35">
        <v>0</v>
      </c>
      <c r="N3900" s="35">
        <v>0</v>
      </c>
      <c r="O3900" s="35">
        <v>0</v>
      </c>
      <c r="P3900" s="35">
        <v>0</v>
      </c>
      <c r="Q3900" s="35">
        <v>0</v>
      </c>
      <c r="R3900" s="35">
        <f t="shared" si="63"/>
        <v>0</v>
      </c>
    </row>
    <row r="3901" spans="1:18" ht="15">
      <c r="A3901" s="28" t="s">
        <v>78</v>
      </c>
      <c r="B3901" s="37">
        <v>69</v>
      </c>
      <c r="C3901" s="29">
        <v>23</v>
      </c>
      <c r="D3901" s="22" t="s">
        <v>37</v>
      </c>
      <c r="E3901" s="35">
        <v>0</v>
      </c>
      <c r="F3901" s="35">
        <v>0</v>
      </c>
      <c r="G3901" s="35">
        <v>0</v>
      </c>
      <c r="H3901" s="35">
        <v>0</v>
      </c>
      <c r="I3901" s="35">
        <v>0</v>
      </c>
      <c r="J3901" s="35">
        <v>0</v>
      </c>
      <c r="K3901" s="35">
        <v>0</v>
      </c>
      <c r="L3901" s="35">
        <v>0</v>
      </c>
      <c r="M3901" s="35">
        <v>0</v>
      </c>
      <c r="N3901" s="35">
        <v>0</v>
      </c>
      <c r="O3901" s="35">
        <v>0</v>
      </c>
      <c r="P3901" s="35">
        <v>0</v>
      </c>
      <c r="Q3901" s="35">
        <v>0</v>
      </c>
      <c r="R3901" s="35">
        <f t="shared" si="63"/>
        <v>0</v>
      </c>
    </row>
    <row r="3902" spans="1:18" ht="15">
      <c r="A3902" s="28" t="s">
        <v>78</v>
      </c>
      <c r="B3902" s="37">
        <v>69</v>
      </c>
      <c r="C3902" s="29">
        <v>24</v>
      </c>
      <c r="D3902" s="22" t="s">
        <v>38</v>
      </c>
      <c r="E3902" s="35">
        <v>0</v>
      </c>
      <c r="F3902" s="35">
        <v>0</v>
      </c>
      <c r="G3902" s="35">
        <v>0</v>
      </c>
      <c r="H3902" s="35">
        <v>0</v>
      </c>
      <c r="I3902" s="35">
        <v>0</v>
      </c>
      <c r="J3902" s="35">
        <v>0</v>
      </c>
      <c r="K3902" s="35">
        <v>0</v>
      </c>
      <c r="L3902" s="35">
        <v>0</v>
      </c>
      <c r="M3902" s="35">
        <v>0</v>
      </c>
      <c r="N3902" s="35">
        <v>0</v>
      </c>
      <c r="O3902" s="35">
        <v>0</v>
      </c>
      <c r="P3902" s="35">
        <v>0</v>
      </c>
      <c r="Q3902" s="35">
        <v>0</v>
      </c>
      <c r="R3902" s="35">
        <f t="shared" si="63"/>
        <v>0</v>
      </c>
    </row>
    <row r="3903" spans="1:18" ht="15">
      <c r="A3903" s="28" t="s">
        <v>78</v>
      </c>
      <c r="B3903" s="37">
        <v>69</v>
      </c>
      <c r="C3903" s="29">
        <v>25</v>
      </c>
      <c r="D3903" s="22" t="s">
        <v>39</v>
      </c>
      <c r="E3903" s="35">
        <v>0</v>
      </c>
      <c r="F3903" s="35">
        <v>0</v>
      </c>
      <c r="G3903" s="35">
        <v>0</v>
      </c>
      <c r="H3903" s="35">
        <v>0</v>
      </c>
      <c r="I3903" s="35">
        <v>0</v>
      </c>
      <c r="J3903" s="35">
        <v>0</v>
      </c>
      <c r="K3903" s="35">
        <v>0</v>
      </c>
      <c r="L3903" s="35">
        <v>0</v>
      </c>
      <c r="M3903" s="35">
        <v>0</v>
      </c>
      <c r="N3903" s="35">
        <v>0</v>
      </c>
      <c r="O3903" s="35">
        <v>0</v>
      </c>
      <c r="P3903" s="35">
        <v>0</v>
      </c>
      <c r="Q3903" s="35">
        <v>0</v>
      </c>
      <c r="R3903" s="35">
        <f t="shared" si="63"/>
        <v>0</v>
      </c>
    </row>
    <row r="3904" spans="1:18" ht="15">
      <c r="A3904" s="28" t="s">
        <v>78</v>
      </c>
      <c r="B3904" s="37">
        <v>69</v>
      </c>
      <c r="C3904" s="29">
        <v>26</v>
      </c>
      <c r="D3904" s="22" t="s">
        <v>40</v>
      </c>
      <c r="E3904" s="35">
        <v>0</v>
      </c>
      <c r="F3904" s="35">
        <v>0</v>
      </c>
      <c r="G3904" s="35">
        <v>0</v>
      </c>
      <c r="H3904" s="35">
        <v>0</v>
      </c>
      <c r="I3904" s="35">
        <v>0</v>
      </c>
      <c r="J3904" s="35">
        <v>0</v>
      </c>
      <c r="K3904" s="35">
        <v>0</v>
      </c>
      <c r="L3904" s="35">
        <v>0</v>
      </c>
      <c r="M3904" s="35">
        <v>0</v>
      </c>
      <c r="N3904" s="35">
        <v>0</v>
      </c>
      <c r="O3904" s="35">
        <v>0</v>
      </c>
      <c r="P3904" s="35">
        <v>0</v>
      </c>
      <c r="Q3904" s="35">
        <v>0</v>
      </c>
      <c r="R3904" s="35">
        <f t="shared" si="63"/>
        <v>0</v>
      </c>
    </row>
    <row r="3905" spans="1:18" ht="15">
      <c r="A3905" s="28" t="s">
        <v>78</v>
      </c>
      <c r="B3905" s="37">
        <v>69</v>
      </c>
      <c r="C3905" s="29">
        <v>27</v>
      </c>
      <c r="D3905" s="24" t="s">
        <v>41</v>
      </c>
      <c r="E3905" s="35">
        <v>0</v>
      </c>
      <c r="F3905" s="35">
        <v>0</v>
      </c>
      <c r="G3905" s="35">
        <v>0</v>
      </c>
      <c r="H3905" s="35">
        <v>0</v>
      </c>
      <c r="I3905" s="35">
        <v>0</v>
      </c>
      <c r="J3905" s="35">
        <v>0</v>
      </c>
      <c r="K3905" s="35">
        <v>0</v>
      </c>
      <c r="L3905" s="35">
        <v>0</v>
      </c>
      <c r="M3905" s="35">
        <v>0</v>
      </c>
      <c r="N3905" s="35">
        <v>0</v>
      </c>
      <c r="O3905" s="35">
        <v>0</v>
      </c>
      <c r="P3905" s="35">
        <v>0</v>
      </c>
      <c r="Q3905" s="35">
        <v>0</v>
      </c>
      <c r="R3905" s="35">
        <f t="shared" si="63"/>
        <v>0</v>
      </c>
    </row>
    <row r="3906" spans="1:18" ht="15">
      <c r="A3906" s="28" t="s">
        <v>78</v>
      </c>
      <c r="B3906" s="37">
        <v>69</v>
      </c>
      <c r="C3906" s="29">
        <v>28</v>
      </c>
      <c r="D3906" s="24" t="s">
        <v>42</v>
      </c>
      <c r="E3906" s="35">
        <v>0</v>
      </c>
      <c r="F3906" s="35">
        <v>0</v>
      </c>
      <c r="G3906" s="35">
        <v>0</v>
      </c>
      <c r="H3906" s="35">
        <v>0</v>
      </c>
      <c r="I3906" s="35">
        <v>0</v>
      </c>
      <c r="J3906" s="35">
        <v>0</v>
      </c>
      <c r="K3906" s="35">
        <v>0</v>
      </c>
      <c r="L3906" s="35">
        <v>0</v>
      </c>
      <c r="M3906" s="35">
        <v>0</v>
      </c>
      <c r="N3906" s="35">
        <v>0</v>
      </c>
      <c r="O3906" s="35">
        <v>0</v>
      </c>
      <c r="P3906" s="35">
        <v>0</v>
      </c>
      <c r="Q3906" s="35">
        <v>0</v>
      </c>
      <c r="R3906" s="35">
        <f t="shared" si="63"/>
        <v>0</v>
      </c>
    </row>
    <row r="3907" spans="1:18" ht="15">
      <c r="A3907" s="28" t="s">
        <v>78</v>
      </c>
      <c r="B3907" s="37">
        <v>69</v>
      </c>
      <c r="C3907" s="29">
        <v>29</v>
      </c>
      <c r="D3907" s="24" t="s">
        <v>43</v>
      </c>
      <c r="E3907" s="35">
        <v>0</v>
      </c>
      <c r="F3907" s="35">
        <v>0</v>
      </c>
      <c r="G3907" s="35">
        <v>0</v>
      </c>
      <c r="H3907" s="35">
        <v>0</v>
      </c>
      <c r="I3907" s="35">
        <v>0</v>
      </c>
      <c r="J3907" s="35">
        <v>0</v>
      </c>
      <c r="K3907" s="35">
        <v>0</v>
      </c>
      <c r="L3907" s="35">
        <v>0</v>
      </c>
      <c r="M3907" s="35">
        <v>0</v>
      </c>
      <c r="N3907" s="35">
        <v>0</v>
      </c>
      <c r="O3907" s="35">
        <v>0</v>
      </c>
      <c r="P3907" s="35">
        <v>0</v>
      </c>
      <c r="Q3907" s="35">
        <v>0</v>
      </c>
      <c r="R3907" s="35">
        <f t="shared" si="63"/>
        <v>0</v>
      </c>
    </row>
    <row r="3908" spans="1:18" ht="15">
      <c r="A3908" s="28" t="s">
        <v>78</v>
      </c>
      <c r="B3908" s="37">
        <v>69</v>
      </c>
      <c r="C3908" s="29">
        <v>30</v>
      </c>
      <c r="D3908" s="21" t="s">
        <v>44</v>
      </c>
      <c r="E3908" s="35">
        <v>0</v>
      </c>
      <c r="F3908" s="35">
        <v>0</v>
      </c>
      <c r="G3908" s="35">
        <v>0</v>
      </c>
      <c r="H3908" s="35">
        <v>0</v>
      </c>
      <c r="I3908" s="35">
        <v>0</v>
      </c>
      <c r="J3908" s="35">
        <v>0</v>
      </c>
      <c r="K3908" s="35">
        <v>0</v>
      </c>
      <c r="L3908" s="35">
        <v>0</v>
      </c>
      <c r="M3908" s="35">
        <v>0</v>
      </c>
      <c r="N3908" s="35">
        <v>0</v>
      </c>
      <c r="O3908" s="35">
        <v>0</v>
      </c>
      <c r="P3908" s="35">
        <v>0</v>
      </c>
      <c r="Q3908" s="35">
        <v>0</v>
      </c>
      <c r="R3908" s="35">
        <f t="shared" ref="R3908:R3971" si="64">SUM(E3908:Q3908)</f>
        <v>0</v>
      </c>
    </row>
    <row r="3909" spans="1:18" ht="15">
      <c r="A3909" s="28" t="s">
        <v>78</v>
      </c>
      <c r="B3909" s="37">
        <v>69</v>
      </c>
      <c r="C3909" s="29">
        <v>31</v>
      </c>
      <c r="D3909" s="21" t="s">
        <v>45</v>
      </c>
      <c r="E3909" s="35">
        <v>0</v>
      </c>
      <c r="F3909" s="35">
        <v>0</v>
      </c>
      <c r="G3909" s="35">
        <v>0</v>
      </c>
      <c r="H3909" s="35">
        <v>0</v>
      </c>
      <c r="I3909" s="35">
        <v>0</v>
      </c>
      <c r="J3909" s="35">
        <v>0</v>
      </c>
      <c r="K3909" s="35">
        <v>0</v>
      </c>
      <c r="L3909" s="35">
        <v>0</v>
      </c>
      <c r="M3909" s="35">
        <v>0</v>
      </c>
      <c r="N3909" s="35">
        <v>0</v>
      </c>
      <c r="O3909" s="35">
        <v>0</v>
      </c>
      <c r="P3909" s="35">
        <v>0</v>
      </c>
      <c r="Q3909" s="35">
        <v>0</v>
      </c>
      <c r="R3909" s="35">
        <f t="shared" si="64"/>
        <v>0</v>
      </c>
    </row>
    <row r="3910" spans="1:18" ht="15">
      <c r="A3910" s="28" t="s">
        <v>78</v>
      </c>
      <c r="B3910" s="37">
        <v>69</v>
      </c>
      <c r="C3910" s="29">
        <v>32</v>
      </c>
      <c r="D3910" s="21" t="s">
        <v>46</v>
      </c>
      <c r="E3910" s="35">
        <v>4.8540412751456602E-5</v>
      </c>
      <c r="F3910" s="35">
        <v>2.2455735547106199E-5</v>
      </c>
      <c r="G3910" s="35">
        <v>8.7105798826020902E-6</v>
      </c>
      <c r="H3910" s="35">
        <v>3.3135081219647497E-5</v>
      </c>
      <c r="I3910" s="35">
        <v>8.0280958112426593E-6</v>
      </c>
      <c r="J3910" s="35">
        <v>1.18799726244014E-3</v>
      </c>
      <c r="K3910" s="35">
        <v>2.05097042885501E-5</v>
      </c>
      <c r="L3910" s="35">
        <v>7.0117607747619801E-5</v>
      </c>
      <c r="M3910" s="35">
        <v>1.91971909170157E-5</v>
      </c>
      <c r="N3910" s="35">
        <v>3.7536175753337503E-5</v>
      </c>
      <c r="O3910" s="35">
        <v>2.4956132579698901E-5</v>
      </c>
      <c r="P3910" s="35">
        <v>1.5431499622880799E-5</v>
      </c>
      <c r="Q3910" s="35">
        <v>5.46536346718214E-6</v>
      </c>
      <c r="R3910" s="35">
        <f t="shared" si="64"/>
        <v>1.5020808420284804E-3</v>
      </c>
    </row>
    <row r="3911" spans="1:18" ht="15">
      <c r="A3911" s="28" t="s">
        <v>78</v>
      </c>
      <c r="B3911" s="37">
        <v>69</v>
      </c>
      <c r="C3911" s="29">
        <v>33</v>
      </c>
      <c r="D3911" s="21" t="s">
        <v>47</v>
      </c>
      <c r="E3911" s="35">
        <v>0</v>
      </c>
      <c r="F3911" s="35">
        <v>0</v>
      </c>
      <c r="G3911" s="35">
        <v>0</v>
      </c>
      <c r="H3911" s="35">
        <v>0</v>
      </c>
      <c r="I3911" s="35">
        <v>0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  <c r="O3911" s="35">
        <v>0</v>
      </c>
      <c r="P3911" s="35">
        <v>0</v>
      </c>
      <c r="Q3911" s="35">
        <v>0</v>
      </c>
      <c r="R3911" s="35">
        <f t="shared" si="64"/>
        <v>0</v>
      </c>
    </row>
    <row r="3912" spans="1:18" ht="15">
      <c r="A3912" s="28" t="s">
        <v>78</v>
      </c>
      <c r="B3912" s="37">
        <v>69</v>
      </c>
      <c r="C3912" s="29">
        <v>34</v>
      </c>
      <c r="D3912" s="21" t="s">
        <v>48</v>
      </c>
      <c r="E3912" s="35">
        <v>0</v>
      </c>
      <c r="F3912" s="35">
        <v>0</v>
      </c>
      <c r="G3912" s="35">
        <v>0</v>
      </c>
      <c r="H3912" s="35">
        <v>0</v>
      </c>
      <c r="I3912" s="35">
        <v>0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  <c r="O3912" s="35">
        <v>0</v>
      </c>
      <c r="P3912" s="35">
        <v>0</v>
      </c>
      <c r="Q3912" s="35">
        <v>0</v>
      </c>
      <c r="R3912" s="35">
        <f t="shared" si="64"/>
        <v>0</v>
      </c>
    </row>
    <row r="3913" spans="1:18" ht="15">
      <c r="A3913" s="28" t="s">
        <v>78</v>
      </c>
      <c r="B3913" s="37">
        <v>69</v>
      </c>
      <c r="C3913" s="29">
        <v>35</v>
      </c>
      <c r="D3913" s="21" t="s">
        <v>49</v>
      </c>
      <c r="E3913" s="35">
        <v>0</v>
      </c>
      <c r="F3913" s="35">
        <v>0</v>
      </c>
      <c r="G3913" s="35">
        <v>0</v>
      </c>
      <c r="H3913" s="35">
        <v>0</v>
      </c>
      <c r="I3913" s="35">
        <v>0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  <c r="O3913" s="35">
        <v>0</v>
      </c>
      <c r="P3913" s="35">
        <v>0</v>
      </c>
      <c r="Q3913" s="35">
        <v>0</v>
      </c>
      <c r="R3913" s="35">
        <f t="shared" si="64"/>
        <v>0</v>
      </c>
    </row>
    <row r="3914" spans="1:18" ht="15">
      <c r="A3914" s="28" t="s">
        <v>78</v>
      </c>
      <c r="B3914" s="37">
        <v>69</v>
      </c>
      <c r="C3914" s="29">
        <v>36</v>
      </c>
      <c r="D3914" s="21" t="s">
        <v>50</v>
      </c>
      <c r="E3914" s="35">
        <v>0</v>
      </c>
      <c r="F3914" s="35">
        <v>0</v>
      </c>
      <c r="G3914" s="35">
        <v>0</v>
      </c>
      <c r="H3914" s="35">
        <v>0</v>
      </c>
      <c r="I3914" s="35">
        <v>0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  <c r="O3914" s="35">
        <v>0</v>
      </c>
      <c r="P3914" s="35">
        <v>0</v>
      </c>
      <c r="Q3914" s="35">
        <v>0</v>
      </c>
      <c r="R3914" s="35">
        <f t="shared" si="64"/>
        <v>0</v>
      </c>
    </row>
    <row r="3915" spans="1:18" ht="15">
      <c r="A3915" s="28" t="s">
        <v>78</v>
      </c>
      <c r="B3915" s="37">
        <v>69</v>
      </c>
      <c r="C3915" s="29">
        <v>37</v>
      </c>
      <c r="D3915" s="21" t="s">
        <v>51</v>
      </c>
      <c r="E3915" s="35">
        <v>0</v>
      </c>
      <c r="F3915" s="35">
        <v>0</v>
      </c>
      <c r="G3915" s="35">
        <v>0</v>
      </c>
      <c r="H3915" s="35">
        <v>0</v>
      </c>
      <c r="I3915" s="35">
        <v>0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  <c r="O3915" s="35">
        <v>0</v>
      </c>
      <c r="P3915" s="35">
        <v>0</v>
      </c>
      <c r="Q3915" s="35">
        <v>0</v>
      </c>
      <c r="R3915" s="35">
        <f t="shared" si="64"/>
        <v>0</v>
      </c>
    </row>
    <row r="3916" spans="1:18" ht="15">
      <c r="A3916" s="28" t="s">
        <v>78</v>
      </c>
      <c r="B3916" s="37">
        <v>69</v>
      </c>
      <c r="C3916" s="29">
        <v>38</v>
      </c>
      <c r="D3916" s="21" t="s">
        <v>52</v>
      </c>
      <c r="E3916" s="35">
        <v>0</v>
      </c>
      <c r="F3916" s="35">
        <v>0</v>
      </c>
      <c r="G3916" s="35">
        <v>0</v>
      </c>
      <c r="H3916" s="35">
        <v>0</v>
      </c>
      <c r="I3916" s="35">
        <v>0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  <c r="O3916" s="35">
        <v>0</v>
      </c>
      <c r="P3916" s="35">
        <v>0</v>
      </c>
      <c r="Q3916" s="35">
        <v>0</v>
      </c>
      <c r="R3916" s="35">
        <f t="shared" si="64"/>
        <v>0</v>
      </c>
    </row>
    <row r="3917" spans="1:18" ht="15">
      <c r="A3917" s="28" t="s">
        <v>78</v>
      </c>
      <c r="B3917" s="37">
        <v>69</v>
      </c>
      <c r="C3917" s="29">
        <v>39</v>
      </c>
      <c r="D3917" s="21" t="s">
        <v>53</v>
      </c>
      <c r="E3917" s="35">
        <v>0</v>
      </c>
      <c r="F3917" s="35">
        <v>0</v>
      </c>
      <c r="G3917" s="35">
        <v>0</v>
      </c>
      <c r="H3917" s="35">
        <v>0</v>
      </c>
      <c r="I3917" s="35">
        <v>0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  <c r="O3917" s="35">
        <v>0</v>
      </c>
      <c r="P3917" s="35">
        <v>0</v>
      </c>
      <c r="Q3917" s="35">
        <v>0</v>
      </c>
      <c r="R3917" s="35">
        <f t="shared" si="64"/>
        <v>0</v>
      </c>
    </row>
    <row r="3918" spans="1:18" ht="15">
      <c r="A3918" s="28" t="s">
        <v>78</v>
      </c>
      <c r="B3918" s="37">
        <v>69</v>
      </c>
      <c r="C3918" s="29">
        <v>40</v>
      </c>
      <c r="D3918" s="23" t="s">
        <v>54</v>
      </c>
      <c r="E3918" s="35">
        <v>0</v>
      </c>
      <c r="F3918" s="35">
        <v>0</v>
      </c>
      <c r="G3918" s="35">
        <v>0</v>
      </c>
      <c r="H3918" s="35">
        <v>0</v>
      </c>
      <c r="I3918" s="35">
        <v>0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  <c r="O3918" s="35">
        <v>0</v>
      </c>
      <c r="P3918" s="35">
        <v>0</v>
      </c>
      <c r="Q3918" s="35">
        <v>0</v>
      </c>
      <c r="R3918" s="35">
        <f t="shared" si="64"/>
        <v>0</v>
      </c>
    </row>
    <row r="3919" spans="1:18" ht="15">
      <c r="A3919" s="28" t="s">
        <v>78</v>
      </c>
      <c r="B3919" s="37">
        <v>69</v>
      </c>
      <c r="C3919" s="29">
        <v>41</v>
      </c>
      <c r="D3919" s="23" t="s">
        <v>55</v>
      </c>
      <c r="E3919" s="35">
        <v>0</v>
      </c>
      <c r="F3919" s="35">
        <v>0</v>
      </c>
      <c r="G3919" s="35">
        <v>0</v>
      </c>
      <c r="H3919" s="35">
        <v>0</v>
      </c>
      <c r="I3919" s="35">
        <v>0</v>
      </c>
      <c r="J3919" s="35">
        <v>0</v>
      </c>
      <c r="K3919" s="35">
        <v>0</v>
      </c>
      <c r="L3919" s="35">
        <v>0</v>
      </c>
      <c r="M3919" s="35">
        <v>0</v>
      </c>
      <c r="N3919" s="35">
        <v>0</v>
      </c>
      <c r="O3919" s="35">
        <v>0</v>
      </c>
      <c r="P3919" s="35">
        <v>0</v>
      </c>
      <c r="Q3919" s="35">
        <v>0</v>
      </c>
      <c r="R3919" s="35">
        <f t="shared" si="64"/>
        <v>0</v>
      </c>
    </row>
    <row r="3920" spans="1:18" ht="15">
      <c r="A3920" s="28" t="s">
        <v>78</v>
      </c>
      <c r="B3920" s="37">
        <v>69</v>
      </c>
      <c r="C3920" s="29">
        <v>42</v>
      </c>
      <c r="D3920" s="21" t="s">
        <v>56</v>
      </c>
      <c r="E3920" s="35">
        <v>0</v>
      </c>
      <c r="F3920" s="35">
        <v>0</v>
      </c>
      <c r="G3920" s="35">
        <v>0</v>
      </c>
      <c r="H3920" s="35">
        <v>0</v>
      </c>
      <c r="I3920" s="35">
        <v>0</v>
      </c>
      <c r="J3920" s="35">
        <v>0</v>
      </c>
      <c r="K3920" s="35">
        <v>0</v>
      </c>
      <c r="L3920" s="35">
        <v>0</v>
      </c>
      <c r="M3920" s="35">
        <v>0</v>
      </c>
      <c r="N3920" s="35">
        <v>0</v>
      </c>
      <c r="O3920" s="35">
        <v>0</v>
      </c>
      <c r="P3920" s="35">
        <v>0</v>
      </c>
      <c r="Q3920" s="35">
        <v>0</v>
      </c>
      <c r="R3920" s="35">
        <f t="shared" si="64"/>
        <v>0</v>
      </c>
    </row>
    <row r="3921" spans="1:18" ht="15">
      <c r="A3921" s="28" t="s">
        <v>78</v>
      </c>
      <c r="B3921" s="37">
        <v>69</v>
      </c>
      <c r="C3921" s="29">
        <v>43</v>
      </c>
      <c r="D3921" s="21" t="s">
        <v>57</v>
      </c>
      <c r="E3921" s="35">
        <v>0</v>
      </c>
      <c r="F3921" s="35">
        <v>0</v>
      </c>
      <c r="G3921" s="35">
        <v>0</v>
      </c>
      <c r="H3921" s="35">
        <v>0</v>
      </c>
      <c r="I3921" s="35">
        <v>0</v>
      </c>
      <c r="J3921" s="35">
        <v>0</v>
      </c>
      <c r="K3921" s="35">
        <v>0</v>
      </c>
      <c r="L3921" s="35">
        <v>0</v>
      </c>
      <c r="M3921" s="35">
        <v>0</v>
      </c>
      <c r="N3921" s="35">
        <v>0</v>
      </c>
      <c r="O3921" s="35">
        <v>0</v>
      </c>
      <c r="P3921" s="35">
        <v>0</v>
      </c>
      <c r="Q3921" s="35">
        <v>0</v>
      </c>
      <c r="R3921" s="35">
        <f t="shared" si="64"/>
        <v>0</v>
      </c>
    </row>
    <row r="3922" spans="1:18" ht="15">
      <c r="A3922" s="28" t="s">
        <v>78</v>
      </c>
      <c r="B3922" s="37">
        <v>69</v>
      </c>
      <c r="C3922" s="29">
        <v>44</v>
      </c>
      <c r="D3922" s="21" t="s">
        <v>58</v>
      </c>
      <c r="E3922" s="35">
        <v>0</v>
      </c>
      <c r="F3922" s="35">
        <v>0</v>
      </c>
      <c r="G3922" s="35">
        <v>0</v>
      </c>
      <c r="H3922" s="35">
        <v>0</v>
      </c>
      <c r="I3922" s="35">
        <v>0</v>
      </c>
      <c r="J3922" s="35">
        <v>0</v>
      </c>
      <c r="K3922" s="35">
        <v>0</v>
      </c>
      <c r="L3922" s="35">
        <v>0</v>
      </c>
      <c r="M3922" s="35">
        <v>0</v>
      </c>
      <c r="N3922" s="35">
        <v>0</v>
      </c>
      <c r="O3922" s="35">
        <v>0</v>
      </c>
      <c r="P3922" s="35">
        <v>0</v>
      </c>
      <c r="Q3922" s="35">
        <v>0</v>
      </c>
      <c r="R3922" s="35">
        <f t="shared" si="64"/>
        <v>0</v>
      </c>
    </row>
    <row r="3923" spans="1:18" ht="15">
      <c r="A3923" s="28" t="s">
        <v>78</v>
      </c>
      <c r="B3923" s="37">
        <v>69</v>
      </c>
      <c r="C3923" s="29">
        <v>45</v>
      </c>
      <c r="D3923" s="21" t="s">
        <v>59</v>
      </c>
      <c r="E3923" s="35">
        <v>1.84118961532352E-9</v>
      </c>
      <c r="F3923" s="35">
        <v>2.5934208436278201E-9</v>
      </c>
      <c r="G3923" s="35">
        <v>6.8841297932915398E-10</v>
      </c>
      <c r="H3923" s="35">
        <v>2.4933183442630001E-9</v>
      </c>
      <c r="I3923" s="35">
        <v>9.0088310373167401E-10</v>
      </c>
      <c r="J3923" s="35">
        <v>1.74541544093348E-7</v>
      </c>
      <c r="K3923" s="35">
        <v>2.5971065104189598E-9</v>
      </c>
      <c r="L3923" s="35">
        <v>5.3040299147682803E-9</v>
      </c>
      <c r="M3923" s="35">
        <v>7.5998788079700304E-10</v>
      </c>
      <c r="N3923" s="35">
        <v>4.2702018520259202E-9</v>
      </c>
      <c r="O3923" s="35">
        <v>2.0550546597216702E-9</v>
      </c>
      <c r="P3923" s="35">
        <v>1.3304598850428599E-9</v>
      </c>
      <c r="Q3923" s="35">
        <v>5.04474498128155E-10</v>
      </c>
      <c r="R3923" s="35">
        <f t="shared" si="64"/>
        <v>1.9988008418052602E-7</v>
      </c>
    </row>
    <row r="3924" spans="1:18" ht="15">
      <c r="A3924" s="28" t="s">
        <v>78</v>
      </c>
      <c r="B3924" s="37">
        <v>69</v>
      </c>
      <c r="C3924" s="29">
        <v>46</v>
      </c>
      <c r="D3924" s="21" t="s">
        <v>60</v>
      </c>
      <c r="E3924" s="35">
        <v>6.4706131121450396E-7</v>
      </c>
      <c r="F3924" s="35">
        <v>3.28661001640287E-6</v>
      </c>
      <c r="G3924" s="35">
        <v>2.11602100426423E-7</v>
      </c>
      <c r="H3924" s="35">
        <v>1.5973801512962901E-6</v>
      </c>
      <c r="I3924" s="35">
        <v>3.0323884052602999E-7</v>
      </c>
      <c r="J3924" s="35">
        <v>2.6587081912825099E-4</v>
      </c>
      <c r="K3924" s="35">
        <v>1.17123842043059E-6</v>
      </c>
      <c r="L3924" s="35">
        <v>1.50435419841495E-6</v>
      </c>
      <c r="M3924" s="35">
        <v>1.9599477760868901E-7</v>
      </c>
      <c r="N3924" s="35">
        <v>2.4992292750921599E-6</v>
      </c>
      <c r="O3924" s="35">
        <v>5.8556013505664805E-7</v>
      </c>
      <c r="P3924" s="35">
        <v>8.3583993127419495E-7</v>
      </c>
      <c r="Q3924" s="35">
        <v>1.87091087100578E-7</v>
      </c>
      <c r="R3924" s="35">
        <f t="shared" si="64"/>
        <v>2.7889601937309492E-4</v>
      </c>
    </row>
    <row r="3925" spans="1:18" ht="15">
      <c r="A3925" s="28" t="s">
        <v>78</v>
      </c>
      <c r="B3925" s="37">
        <v>69</v>
      </c>
      <c r="C3925" s="29">
        <v>47</v>
      </c>
      <c r="D3925" s="21" t="s">
        <v>61</v>
      </c>
      <c r="E3925" s="35">
        <v>1.41619507338226E-7</v>
      </c>
      <c r="F3925" s="35">
        <v>1.22458640378215E-7</v>
      </c>
      <c r="G3925" s="35">
        <v>2.9056542288791899E-8</v>
      </c>
      <c r="H3925" s="35">
        <v>1.6167231736752501E-7</v>
      </c>
      <c r="I3925" s="35">
        <v>3.4479251841888603E-8</v>
      </c>
      <c r="J3925" s="35">
        <v>8.1997406253488597E-6</v>
      </c>
      <c r="K3925" s="35">
        <v>1.1929404081344401E-7</v>
      </c>
      <c r="L3925" s="35">
        <v>1.7899423498882099E-7</v>
      </c>
      <c r="M3925" s="35">
        <v>2.71160773617081E-8</v>
      </c>
      <c r="N3925" s="35">
        <v>1.9920849901439599E-7</v>
      </c>
      <c r="O3925" s="35">
        <v>9.9741225357744896E-8</v>
      </c>
      <c r="P3925" s="35">
        <v>6.6477211814922198E-8</v>
      </c>
      <c r="Q3925" s="35">
        <v>2.0849732006600301E-8</v>
      </c>
      <c r="R3925" s="35">
        <f t="shared" si="64"/>
        <v>9.4007079059211414E-6</v>
      </c>
    </row>
    <row r="3926" spans="1:18" ht="15">
      <c r="A3926" s="28" t="s">
        <v>78</v>
      </c>
      <c r="B3926" s="37">
        <v>69</v>
      </c>
      <c r="C3926" s="29">
        <v>48</v>
      </c>
      <c r="D3926" s="22" t="s">
        <v>62</v>
      </c>
      <c r="E3926" s="35">
        <v>8.1179603364947908E-3</v>
      </c>
      <c r="F3926" s="35">
        <v>4.4709015806660302E-3</v>
      </c>
      <c r="G3926" s="35">
        <v>2.0202182679363002E-3</v>
      </c>
      <c r="H3926" s="35">
        <v>7.0115883053886996E-3</v>
      </c>
      <c r="I3926" s="35">
        <v>1.90112044418775E-3</v>
      </c>
      <c r="J3926" s="35">
        <v>0.27866375356127199</v>
      </c>
      <c r="K3926" s="35">
        <v>5.1960263695706504E-3</v>
      </c>
      <c r="L3926" s="35">
        <v>1.46203553619883E-2</v>
      </c>
      <c r="M3926" s="35">
        <v>1.7362131787872299E-3</v>
      </c>
      <c r="N3926" s="35">
        <v>9.0517206335016705E-3</v>
      </c>
      <c r="O3926" s="35">
        <v>4.9342913837851603E-3</v>
      </c>
      <c r="P3926" s="35">
        <v>3.0467226034083198E-3</v>
      </c>
      <c r="Q3926" s="35">
        <v>1.1487258298855301E-3</v>
      </c>
      <c r="R3926" s="35">
        <f t="shared" si="64"/>
        <v>0.34191959785687243</v>
      </c>
    </row>
    <row r="3927" spans="1:18" ht="15">
      <c r="A3927" s="28" t="s">
        <v>78</v>
      </c>
      <c r="B3927" s="37">
        <v>69</v>
      </c>
      <c r="C3927" s="29">
        <v>49</v>
      </c>
      <c r="D3927" s="22" t="s">
        <v>63</v>
      </c>
      <c r="E3927" s="35">
        <v>0</v>
      </c>
      <c r="F3927" s="35">
        <v>0</v>
      </c>
      <c r="G3927" s="35">
        <v>0</v>
      </c>
      <c r="H3927" s="35">
        <v>0</v>
      </c>
      <c r="I3927" s="35">
        <v>0</v>
      </c>
      <c r="J3927" s="35">
        <v>0</v>
      </c>
      <c r="K3927" s="35">
        <v>0</v>
      </c>
      <c r="L3927" s="35">
        <v>0</v>
      </c>
      <c r="M3927" s="35">
        <v>0</v>
      </c>
      <c r="N3927" s="35">
        <v>0</v>
      </c>
      <c r="O3927" s="35">
        <v>0</v>
      </c>
      <c r="P3927" s="35">
        <v>0</v>
      </c>
      <c r="Q3927" s="35">
        <v>0</v>
      </c>
      <c r="R3927" s="35">
        <f t="shared" si="64"/>
        <v>0</v>
      </c>
    </row>
    <row r="3928" spans="1:18" ht="15">
      <c r="A3928" s="28" t="s">
        <v>78</v>
      </c>
      <c r="B3928" s="37">
        <v>69</v>
      </c>
      <c r="C3928" s="29">
        <v>50</v>
      </c>
      <c r="D3928" s="22" t="s">
        <v>64</v>
      </c>
      <c r="E3928" s="35">
        <v>4.0902063867117798E-7</v>
      </c>
      <c r="F3928" s="35">
        <v>1.05640567030919E-7</v>
      </c>
      <c r="G3928" s="35">
        <v>3.7975948759352E-8</v>
      </c>
      <c r="H3928" s="35">
        <v>2.04399437129151E-7</v>
      </c>
      <c r="I3928" s="35">
        <v>3.7112197425095801E-8</v>
      </c>
      <c r="J3928" s="35">
        <v>2.8389055130409702E-6</v>
      </c>
      <c r="K3928" s="35">
        <v>6.3851063406034796E-8</v>
      </c>
      <c r="L3928" s="35">
        <v>4.8660594667994003E-7</v>
      </c>
      <c r="M3928" s="35">
        <v>1.9990854389732699E-7</v>
      </c>
      <c r="N3928" s="35">
        <v>1.5407372452294701E-7</v>
      </c>
      <c r="O3928" s="35">
        <v>1.37408307173936E-7</v>
      </c>
      <c r="P3928" s="35">
        <v>7.9448983312305802E-8</v>
      </c>
      <c r="Q3928" s="35">
        <v>2.64694231850724E-8</v>
      </c>
      <c r="R3928" s="35">
        <f t="shared" si="64"/>
        <v>4.7808202942342302E-6</v>
      </c>
    </row>
    <row r="3929" spans="1:18" ht="15">
      <c r="A3929" s="28" t="s">
        <v>78</v>
      </c>
      <c r="B3929" s="37">
        <v>69</v>
      </c>
      <c r="C3929" s="29">
        <v>51</v>
      </c>
      <c r="D3929" s="21" t="s">
        <v>65</v>
      </c>
      <c r="E3929" s="35">
        <v>6.6135622644898602E-8</v>
      </c>
      <c r="F3929" s="35">
        <v>6.8958082263867804E-8</v>
      </c>
      <c r="G3929" s="35">
        <v>4.6586179190023297E-8</v>
      </c>
      <c r="H3929" s="35">
        <v>1.39020786219624E-7</v>
      </c>
      <c r="I3929" s="35">
        <v>1.4875129198219799E-7</v>
      </c>
      <c r="J3929" s="35">
        <v>3.0784182598650098E-6</v>
      </c>
      <c r="K3929" s="35">
        <v>1.8600177167756301E-7</v>
      </c>
      <c r="L3929" s="35">
        <v>3.5524228256048701E-7</v>
      </c>
      <c r="M3929" s="35">
        <v>7.8886524465367105E-8</v>
      </c>
      <c r="N3929" s="35">
        <v>1.8188076804753201E-7</v>
      </c>
      <c r="O3929" s="35">
        <v>1.1373283274102799E-7</v>
      </c>
      <c r="P3929" s="35">
        <v>8.3432226007965393E-8</v>
      </c>
      <c r="Q3929" s="35">
        <v>3.9526821633684002E-8</v>
      </c>
      <c r="R3929" s="35">
        <f t="shared" si="64"/>
        <v>4.5865734492992474E-6</v>
      </c>
    </row>
    <row r="3930" spans="1:18" ht="15">
      <c r="A3930" s="28" t="s">
        <v>78</v>
      </c>
      <c r="B3930" s="37">
        <v>69</v>
      </c>
      <c r="C3930" s="29">
        <v>52</v>
      </c>
      <c r="D3930" s="21" t="s">
        <v>66</v>
      </c>
      <c r="E3930" s="35">
        <v>9.685647134379509E-7</v>
      </c>
      <c r="F3930" s="35">
        <v>1.63114062051334E-6</v>
      </c>
      <c r="G3930" s="35">
        <v>3.9080564399618599E-7</v>
      </c>
      <c r="H3930" s="35">
        <v>1.08960539667517E-6</v>
      </c>
      <c r="I3930" s="35">
        <v>3.9681897983723699E-7</v>
      </c>
      <c r="J3930" s="35">
        <v>2.49816226783391E-5</v>
      </c>
      <c r="K3930" s="35">
        <v>1.4222899750279401E-6</v>
      </c>
      <c r="L3930" s="35">
        <v>5.4189567138771502E-6</v>
      </c>
      <c r="M3930" s="35">
        <v>4.57084793206528E-7</v>
      </c>
      <c r="N3930" s="35">
        <v>1.7232762064462099E-6</v>
      </c>
      <c r="O3930" s="35">
        <v>8.1906383564253295E-7</v>
      </c>
      <c r="P3930" s="35">
        <v>3.5222636800824198E-7</v>
      </c>
      <c r="Q3930" s="35">
        <v>2.4132282702258902E-7</v>
      </c>
      <c r="R3930" s="35">
        <f t="shared" si="64"/>
        <v>3.9892778752030171E-5</v>
      </c>
    </row>
    <row r="3931" spans="1:18" ht="15">
      <c r="A3931" s="28" t="s">
        <v>78</v>
      </c>
      <c r="B3931" s="37">
        <v>69</v>
      </c>
      <c r="C3931" s="29">
        <v>53</v>
      </c>
      <c r="D3931" s="21" t="s">
        <v>67</v>
      </c>
      <c r="E3931" s="35">
        <v>1.8492440055228501E-7</v>
      </c>
      <c r="F3931" s="35">
        <v>5.0313439081821701E-8</v>
      </c>
      <c r="G3931" s="35">
        <v>7.4451749116214098E-8</v>
      </c>
      <c r="H3931" s="35">
        <v>1.6821029772789799E-7</v>
      </c>
      <c r="I3931" s="35">
        <v>1.7296697738587599E-8</v>
      </c>
      <c r="J3931" s="35">
        <v>2.0135359177653299E-6</v>
      </c>
      <c r="K3931" s="35">
        <v>9.3622154812753E-8</v>
      </c>
      <c r="L3931" s="35">
        <v>1.5280451378306E-6</v>
      </c>
      <c r="M3931" s="35">
        <v>4.75796894115752E-7</v>
      </c>
      <c r="N3931" s="35">
        <v>2.6323344635145299E-7</v>
      </c>
      <c r="O3931" s="35">
        <v>3.0863614728229802E-7</v>
      </c>
      <c r="P3931" s="35">
        <v>7.2745383765324596E-8</v>
      </c>
      <c r="Q3931" s="35">
        <v>6.2372209416658407E-8</v>
      </c>
      <c r="R3931" s="35">
        <f t="shared" si="64"/>
        <v>5.3131838755569761E-6</v>
      </c>
    </row>
    <row r="3932" spans="1:18" ht="15">
      <c r="A3932" s="28" t="s">
        <v>78</v>
      </c>
      <c r="B3932" s="37">
        <v>69</v>
      </c>
      <c r="C3932" s="29">
        <v>54</v>
      </c>
      <c r="D3932" s="21" t="s">
        <v>68</v>
      </c>
      <c r="E3932" s="35">
        <v>3.1099579075863701E-7</v>
      </c>
      <c r="F3932" s="35">
        <v>3.2026327087904898E-7</v>
      </c>
      <c r="G3932" s="35">
        <v>1.6019494363667E-7</v>
      </c>
      <c r="H3932" s="35">
        <v>5.1105997468685101E-7</v>
      </c>
      <c r="I3932" s="35">
        <v>1.5568058321012201E-7</v>
      </c>
      <c r="J3932" s="35">
        <v>1.39059993782856E-5</v>
      </c>
      <c r="K3932" s="35">
        <v>4.8290901156815004E-7</v>
      </c>
      <c r="L3932" s="35">
        <v>9.8316213308305998E-7</v>
      </c>
      <c r="M3932" s="35">
        <v>1.87325127309234E-7</v>
      </c>
      <c r="N3932" s="35">
        <v>6.3578444210204504E-7</v>
      </c>
      <c r="O3932" s="35">
        <v>4.0188565627892702E-7</v>
      </c>
      <c r="P3932" s="35">
        <v>2.5907366841892298E-7</v>
      </c>
      <c r="Q3932" s="35">
        <v>1.06095034379896E-7</v>
      </c>
      <c r="R3932" s="35">
        <f t="shared" si="64"/>
        <v>1.8420429014597163E-5</v>
      </c>
    </row>
    <row r="3933" spans="1:18" ht="15">
      <c r="A3933" s="28" t="s">
        <v>78</v>
      </c>
      <c r="B3933" s="37">
        <v>69</v>
      </c>
      <c r="C3933" s="29">
        <v>55</v>
      </c>
      <c r="D3933" s="21" t="s">
        <v>69</v>
      </c>
      <c r="E3933" s="35">
        <v>1.9869974982668701E-8</v>
      </c>
      <c r="F3933" s="35">
        <v>5.4603750249215201E-7</v>
      </c>
      <c r="G3933" s="35">
        <v>5.7417881505297402E-9</v>
      </c>
      <c r="H3933" s="35">
        <v>1.18002183090599E-7</v>
      </c>
      <c r="I3933" s="35">
        <v>7.9918860394517306E-9</v>
      </c>
      <c r="J3933" s="35">
        <v>2.3793554489202998E-6</v>
      </c>
      <c r="K3933" s="35">
        <v>4.1093412076210997E-8</v>
      </c>
      <c r="L3933" s="35">
        <v>4.2212712524640398E-8</v>
      </c>
      <c r="M3933" s="35">
        <v>3.8450417486297498E-8</v>
      </c>
      <c r="N3933" s="35">
        <v>6.2453977966205302E-8</v>
      </c>
      <c r="O3933" s="35">
        <v>8.1322439238692094E-8</v>
      </c>
      <c r="P3933" s="35">
        <v>1.8457879398958699E-8</v>
      </c>
      <c r="Q3933" s="35">
        <v>2.3667105975863101E-8</v>
      </c>
      <c r="R3933" s="35">
        <f t="shared" si="64"/>
        <v>3.384656728342569E-6</v>
      </c>
    </row>
    <row r="3934" spans="1:18" ht="15">
      <c r="A3934" s="28" t="s">
        <v>78</v>
      </c>
      <c r="B3934" s="37">
        <v>69</v>
      </c>
      <c r="C3934" s="29">
        <v>56</v>
      </c>
      <c r="D3934" s="21" t="s">
        <v>70</v>
      </c>
      <c r="E3934" s="35">
        <v>3.0530938278176999E-8</v>
      </c>
      <c r="F3934" s="35">
        <v>3.5127774156697802E-8</v>
      </c>
      <c r="G3934" s="35">
        <v>1.0750439866330999E-8</v>
      </c>
      <c r="H3934" s="35">
        <v>6.4522858705507694E-8</v>
      </c>
      <c r="I3934" s="35">
        <v>1.7009249973034799E-8</v>
      </c>
      <c r="J3934" s="35">
        <v>2.01067625903847E-5</v>
      </c>
      <c r="K3934" s="35">
        <v>4.8207102551426398E-8</v>
      </c>
      <c r="L3934" s="35">
        <v>4.8914292208962896E-7</v>
      </c>
      <c r="M3934" s="35">
        <v>1.57145157960488E-8</v>
      </c>
      <c r="N3934" s="35">
        <v>2.0206686927519299E-7</v>
      </c>
      <c r="O3934" s="35">
        <v>6.2808325273248398E-8</v>
      </c>
      <c r="P3934" s="35">
        <v>5.8733354718477097E-8</v>
      </c>
      <c r="Q3934" s="35">
        <v>1.0116561699029901E-8</v>
      </c>
      <c r="R3934" s="35">
        <f t="shared" si="64"/>
        <v>2.1151493502767498E-5</v>
      </c>
    </row>
    <row r="3935" spans="1:18" ht="15">
      <c r="A3935" s="28" t="s">
        <v>78</v>
      </c>
      <c r="B3935" s="37">
        <v>69</v>
      </c>
      <c r="C3935" s="29">
        <v>57</v>
      </c>
      <c r="D3935" s="21" t="s">
        <v>71</v>
      </c>
      <c r="E3935" s="35">
        <v>3.4106346985714298E-13</v>
      </c>
      <c r="F3935" s="35">
        <v>9.8827250607320693E-13</v>
      </c>
      <c r="G3935" s="35">
        <v>1.2110184505659E-13</v>
      </c>
      <c r="H3935" s="35">
        <v>5.3218086361739404E-13</v>
      </c>
      <c r="I3935" s="35">
        <v>1.52379445655348E-13</v>
      </c>
      <c r="J3935" s="35">
        <v>5.1763572306827801E-9</v>
      </c>
      <c r="K3935" s="35">
        <v>4.4893589609125102E-13</v>
      </c>
      <c r="L3935" s="35">
        <v>1.0120799481035401E-12</v>
      </c>
      <c r="M3935" s="35">
        <v>1.85568595742377E-13</v>
      </c>
      <c r="N3935" s="35">
        <v>6.7197112079616105E-13</v>
      </c>
      <c r="O3935" s="35">
        <v>4.0689318432540901E-13</v>
      </c>
      <c r="P3935" s="35">
        <v>2.22508143739289E-13</v>
      </c>
      <c r="Q3935" s="35">
        <v>1.06224061663985E-13</v>
      </c>
      <c r="R3935" s="35">
        <f t="shared" si="64"/>
        <v>5.181546409763503E-9</v>
      </c>
    </row>
    <row r="3936" spans="1:18" ht="15">
      <c r="A3936" s="28" t="s">
        <v>78</v>
      </c>
      <c r="B3936" s="37">
        <v>70</v>
      </c>
      <c r="C3936" s="29">
        <v>1</v>
      </c>
      <c r="D3936" s="22" t="s">
        <v>15</v>
      </c>
      <c r="E3936" s="35">
        <v>8.7009602679998598E-9</v>
      </c>
      <c r="F3936" s="35">
        <v>3.0424428239453799E-7</v>
      </c>
      <c r="G3936" s="35">
        <v>2.9307390062905099E-9</v>
      </c>
      <c r="H3936" s="35">
        <v>1.3736440045440099E-8</v>
      </c>
      <c r="I3936" s="35">
        <v>5.1239067308997604E-9</v>
      </c>
      <c r="J3936" s="35">
        <v>1.4945350681666899E-6</v>
      </c>
      <c r="K3936" s="35">
        <v>1.15988630890105E-8</v>
      </c>
      <c r="L3936" s="35">
        <v>1.3485097796306701E-8</v>
      </c>
      <c r="M3936" s="35">
        <v>1.31675796534346E-8</v>
      </c>
      <c r="N3936" s="35">
        <v>1.6105157551633101E-7</v>
      </c>
      <c r="O3936" s="35">
        <v>1.02386053001391E-8</v>
      </c>
      <c r="P3936" s="35">
        <v>9.7039397392335798E-8</v>
      </c>
      <c r="Q3936" s="35">
        <v>4.5757544960139103E-9</v>
      </c>
      <c r="R3936" s="35">
        <f t="shared" si="64"/>
        <v>2.1404282698554294E-6</v>
      </c>
    </row>
    <row r="3937" spans="1:18" ht="15">
      <c r="A3937" s="28" t="s">
        <v>78</v>
      </c>
      <c r="B3937" s="37">
        <v>70</v>
      </c>
      <c r="C3937" s="29">
        <v>2</v>
      </c>
      <c r="D3937" s="22" t="s">
        <v>16</v>
      </c>
      <c r="E3937" s="35">
        <v>9.3095773223837601E-8</v>
      </c>
      <c r="F3937" s="35">
        <v>1.87232528207259E-6</v>
      </c>
      <c r="G3937" s="35">
        <v>6.1963103355685506E-8</v>
      </c>
      <c r="H3937" s="35">
        <v>1.9223286169445899E-7</v>
      </c>
      <c r="I3937" s="35">
        <v>9.9419654067168695E-8</v>
      </c>
      <c r="J3937" s="35">
        <v>8.21837512341341E-5</v>
      </c>
      <c r="K3937" s="35">
        <v>2.3359373965476999E-7</v>
      </c>
      <c r="L3937" s="35">
        <v>2.3178783988420799E-7</v>
      </c>
      <c r="M3937" s="35">
        <v>2.0504335676213299E-7</v>
      </c>
      <c r="N3937" s="35">
        <v>1.1339207517075E-6</v>
      </c>
      <c r="O3937" s="35">
        <v>1.94058896164584E-7</v>
      </c>
      <c r="P3937" s="35">
        <v>6.6222339089111098E-7</v>
      </c>
      <c r="Q3937" s="35">
        <v>8.2810621023246304E-8</v>
      </c>
      <c r="R3937" s="35">
        <f t="shared" si="64"/>
        <v>8.7246226504635399E-5</v>
      </c>
    </row>
    <row r="3938" spans="1:18" ht="15">
      <c r="A3938" s="28" t="s">
        <v>78</v>
      </c>
      <c r="B3938" s="37">
        <v>70</v>
      </c>
      <c r="C3938" s="29">
        <v>3</v>
      </c>
      <c r="D3938" s="22" t="s">
        <v>17</v>
      </c>
      <c r="E3938" s="35">
        <v>4.6057661318694103E-7</v>
      </c>
      <c r="F3938" s="35">
        <v>1.29493428393951E-5</v>
      </c>
      <c r="G3938" s="35">
        <v>1.4784664357408599E-7</v>
      </c>
      <c r="H3938" s="35">
        <v>5.4014495613531197E-7</v>
      </c>
      <c r="I3938" s="35">
        <v>1.8308932138356299E-7</v>
      </c>
      <c r="J3938" s="35">
        <v>4.33301213901467E-5</v>
      </c>
      <c r="K3938" s="35">
        <v>4.5329407801853401E-7</v>
      </c>
      <c r="L3938" s="35">
        <v>8.7747838099436405E-7</v>
      </c>
      <c r="M3938" s="35">
        <v>4.5421341523669599E-7</v>
      </c>
      <c r="N3938" s="35">
        <v>8.4966154991832803E-5</v>
      </c>
      <c r="O3938" s="35">
        <v>4.3773521146447099E-7</v>
      </c>
      <c r="P3938" s="35">
        <v>4.2364132641502599E-6</v>
      </c>
      <c r="Q3938" s="35">
        <v>1.6618791032480301E-7</v>
      </c>
      <c r="R3938" s="35">
        <f t="shared" si="64"/>
        <v>1.492025990158436E-4</v>
      </c>
    </row>
    <row r="3939" spans="1:18" ht="15">
      <c r="A3939" s="28" t="s">
        <v>78</v>
      </c>
      <c r="B3939" s="37">
        <v>70</v>
      </c>
      <c r="C3939" s="29">
        <v>4</v>
      </c>
      <c r="D3939" s="22" t="s">
        <v>18</v>
      </c>
      <c r="E3939" s="35">
        <v>5.0274445734610097E-6</v>
      </c>
      <c r="F3939" s="35">
        <v>1.3355842030903E-4</v>
      </c>
      <c r="G3939" s="35">
        <v>1.04041355115615E-5</v>
      </c>
      <c r="H3939" s="35">
        <v>1.5496038318666401E-5</v>
      </c>
      <c r="I3939" s="35">
        <v>9.4802201580464792E-6</v>
      </c>
      <c r="J3939" s="35">
        <v>4.2018709246773199E-3</v>
      </c>
      <c r="K3939" s="35">
        <v>1.98991880338286E-5</v>
      </c>
      <c r="L3939" s="35">
        <v>1.2651935465037499E-5</v>
      </c>
      <c r="M3939" s="35">
        <v>2.12229417406313E-5</v>
      </c>
      <c r="N3939" s="35">
        <v>7.8538643132005604E-5</v>
      </c>
      <c r="O3939" s="35">
        <v>1.39832359676059E-5</v>
      </c>
      <c r="P3939" s="35">
        <v>4.4215176064421698E-5</v>
      </c>
      <c r="Q3939" s="35">
        <v>7.1164572597833001E-6</v>
      </c>
      <c r="R3939" s="35">
        <f t="shared" si="64"/>
        <v>4.5734647612113996E-3</v>
      </c>
    </row>
    <row r="3940" spans="1:18" ht="15">
      <c r="A3940" s="28" t="s">
        <v>78</v>
      </c>
      <c r="B3940" s="37">
        <v>70</v>
      </c>
      <c r="C3940" s="29">
        <v>5</v>
      </c>
      <c r="D3940" s="22" t="s">
        <v>19</v>
      </c>
      <c r="E3940" s="35">
        <v>8.7813154211289295E-8</v>
      </c>
      <c r="F3940" s="35">
        <v>8.1449543358368198E-7</v>
      </c>
      <c r="G3940" s="35">
        <v>7.9884845904393695E-9</v>
      </c>
      <c r="H3940" s="35">
        <v>5.6920854767174102E-8</v>
      </c>
      <c r="I3940" s="35">
        <v>2.0863154932107198E-8</v>
      </c>
      <c r="J3940" s="35">
        <v>3.36418480502606E-6</v>
      </c>
      <c r="K3940" s="35">
        <v>4.51111719858462E-8</v>
      </c>
      <c r="L3940" s="35">
        <v>2.6125656654864599E-7</v>
      </c>
      <c r="M3940" s="35">
        <v>3.4034833140467299E-7</v>
      </c>
      <c r="N3940" s="35">
        <v>3.8065812257885701E-7</v>
      </c>
      <c r="O3940" s="35">
        <v>5.87071155209164E-8</v>
      </c>
      <c r="P3940" s="35">
        <v>2.4866292607276699E-7</v>
      </c>
      <c r="Q3940" s="35">
        <v>2.1654078052524399E-8</v>
      </c>
      <c r="R3940" s="35">
        <f t="shared" si="64"/>
        <v>5.708664199274982E-6</v>
      </c>
    </row>
    <row r="3941" spans="1:18" ht="15">
      <c r="A3941" s="28" t="s">
        <v>78</v>
      </c>
      <c r="B3941" s="37">
        <v>70</v>
      </c>
      <c r="C3941" s="29">
        <v>6</v>
      </c>
      <c r="D3941" s="22" t="s">
        <v>20</v>
      </c>
      <c r="E3941" s="35">
        <v>3.6495254958209199E-9</v>
      </c>
      <c r="F3941" s="35">
        <v>3.6683039700636803E-8</v>
      </c>
      <c r="G3941" s="35">
        <v>2.0325480748441999E-9</v>
      </c>
      <c r="H3941" s="35">
        <v>1.5290062563378001E-8</v>
      </c>
      <c r="I3941" s="35">
        <v>8.6580689278685198E-9</v>
      </c>
      <c r="J3941" s="35">
        <v>1.4655376772532899E-6</v>
      </c>
      <c r="K3941" s="35">
        <v>2.00238349114011E-8</v>
      </c>
      <c r="L3941" s="35">
        <v>9.2923890477114697E-9</v>
      </c>
      <c r="M3941" s="35">
        <v>2.4395356332108799E-8</v>
      </c>
      <c r="N3941" s="35">
        <v>1.7172105976890199E-8</v>
      </c>
      <c r="O3941" s="35">
        <v>1.41162060755803E-8</v>
      </c>
      <c r="P3941" s="35">
        <v>8.0825781779651094E-9</v>
      </c>
      <c r="Q3941" s="35">
        <v>8.2548637636365097E-9</v>
      </c>
      <c r="R3941" s="35">
        <f t="shared" si="64"/>
        <v>1.6331882563011319E-6</v>
      </c>
    </row>
    <row r="3942" spans="1:18" ht="15">
      <c r="A3942" s="28" t="s">
        <v>78</v>
      </c>
      <c r="B3942" s="37">
        <v>70</v>
      </c>
      <c r="C3942" s="29">
        <v>7</v>
      </c>
      <c r="D3942" s="22" t="s">
        <v>21</v>
      </c>
      <c r="E3942" s="35">
        <v>4.8232481915306902E-8</v>
      </c>
      <c r="F3942" s="35">
        <v>8.4505173988579796E-8</v>
      </c>
      <c r="G3942" s="35">
        <v>2.1807840558768701E-8</v>
      </c>
      <c r="H3942" s="35">
        <v>6.9755306998948601E-8</v>
      </c>
      <c r="I3942" s="35">
        <v>6.1625262988664699E-8</v>
      </c>
      <c r="J3942" s="35">
        <v>9.2736981373634298E-6</v>
      </c>
      <c r="K3942" s="35">
        <v>1.01570401578884E-7</v>
      </c>
      <c r="L3942" s="35">
        <v>1.2751234710701801E-7</v>
      </c>
      <c r="M3942" s="35">
        <v>1.0734756425250301E-7</v>
      </c>
      <c r="N3942" s="35">
        <v>1.35010862307477E-7</v>
      </c>
      <c r="O3942" s="35">
        <v>1.11917674528478E-7</v>
      </c>
      <c r="P3942" s="35">
        <v>4.2887599714614203E-8</v>
      </c>
      <c r="Q3942" s="35">
        <v>3.6470256661918698E-8</v>
      </c>
      <c r="R3942" s="35">
        <f t="shared" si="64"/>
        <v>1.022234090996459E-5</v>
      </c>
    </row>
    <row r="3943" spans="1:18" ht="15">
      <c r="A3943" s="28" t="s">
        <v>78</v>
      </c>
      <c r="B3943" s="37">
        <v>70</v>
      </c>
      <c r="C3943" s="29">
        <v>8</v>
      </c>
      <c r="D3943" s="22" t="s">
        <v>22</v>
      </c>
      <c r="E3943" s="35">
        <v>1.8582491606332E-6</v>
      </c>
      <c r="F3943" s="35">
        <v>2.7515842363971399E-5</v>
      </c>
      <c r="G3943" s="35">
        <v>1.3592213223343901E-6</v>
      </c>
      <c r="H3943" s="35">
        <v>3.8421020228074104E-6</v>
      </c>
      <c r="I3943" s="35">
        <v>3.1611305421453298E-6</v>
      </c>
      <c r="J3943" s="35">
        <v>2.0367505008099E-3</v>
      </c>
      <c r="K3943" s="35">
        <v>6.0368746257825004E-6</v>
      </c>
      <c r="L3943" s="35">
        <v>5.4272768468175297E-6</v>
      </c>
      <c r="M3943" s="35">
        <v>5.0541957826729202E-6</v>
      </c>
      <c r="N3943" s="35">
        <v>1.9199706224218002E-5</v>
      </c>
      <c r="O3943" s="35">
        <v>4.3896604662524303E-6</v>
      </c>
      <c r="P3943" s="35">
        <v>9.8978580105586797E-6</v>
      </c>
      <c r="Q3943" s="35">
        <v>1.8891734546239801E-6</v>
      </c>
      <c r="R3943" s="35">
        <f t="shared" si="64"/>
        <v>2.1263817916327182E-3</v>
      </c>
    </row>
    <row r="3944" spans="1:18" ht="15">
      <c r="A3944" s="28" t="s">
        <v>78</v>
      </c>
      <c r="B3944" s="37">
        <v>70</v>
      </c>
      <c r="C3944" s="29">
        <v>9</v>
      </c>
      <c r="D3944" s="22" t="s">
        <v>23</v>
      </c>
      <c r="E3944" s="35">
        <v>7.9365994891912895E-5</v>
      </c>
      <c r="F3944" s="35">
        <v>3.0266351990145099E-3</v>
      </c>
      <c r="G3944" s="35">
        <v>2.3267691901897798E-5</v>
      </c>
      <c r="H3944" s="35">
        <v>1.25531626503021E-4</v>
      </c>
      <c r="I3944" s="35">
        <v>5.1055190786392298E-5</v>
      </c>
      <c r="J3944" s="35">
        <v>1.29145988510168E-2</v>
      </c>
      <c r="K3944" s="35">
        <v>9.7135283247589904E-5</v>
      </c>
      <c r="L3944" s="35">
        <v>1.1523136934160801E-4</v>
      </c>
      <c r="M3944" s="35">
        <v>1.1024810959604E-4</v>
      </c>
      <c r="N3944" s="35">
        <v>1.49771823630244E-3</v>
      </c>
      <c r="O3944" s="35">
        <v>8.3357435451757004E-5</v>
      </c>
      <c r="P3944" s="35">
        <v>9.6640354273141299E-4</v>
      </c>
      <c r="Q3944" s="35">
        <v>3.8278233741017801E-5</v>
      </c>
      <c r="R3944" s="35">
        <f t="shared" si="64"/>
        <v>1.9128826764526402E-2</v>
      </c>
    </row>
    <row r="3945" spans="1:18" ht="15">
      <c r="A3945" s="28" t="s">
        <v>78</v>
      </c>
      <c r="B3945" s="37">
        <v>70</v>
      </c>
      <c r="C3945" s="29">
        <v>10</v>
      </c>
      <c r="D3945" s="22" t="s">
        <v>24</v>
      </c>
      <c r="E3945" s="35">
        <v>1.34491001282403E-3</v>
      </c>
      <c r="F3945" s="35">
        <v>3.2429787706107799E-2</v>
      </c>
      <c r="G3945" s="35">
        <v>8.3172524094816296E-4</v>
      </c>
      <c r="H3945" s="35">
        <v>2.7707715466048599E-3</v>
      </c>
      <c r="I3945" s="35">
        <v>1.8493477213479201E-3</v>
      </c>
      <c r="J3945" s="35">
        <v>0.95507185192475597</v>
      </c>
      <c r="K3945" s="35">
        <v>3.3485781329890101E-3</v>
      </c>
      <c r="L3945" s="35">
        <v>2.7771464582979299E-3</v>
      </c>
      <c r="M3945" s="35">
        <v>2.80198590848491E-3</v>
      </c>
      <c r="N3945" s="35">
        <v>1.77961195190149E-2</v>
      </c>
      <c r="O3945" s="35">
        <v>2.6000310342294101E-3</v>
      </c>
      <c r="P3945" s="35">
        <v>1.1037832434351601E-2</v>
      </c>
      <c r="Q3945" s="35">
        <v>1.1140237565780301E-3</v>
      </c>
      <c r="R3945" s="35">
        <f t="shared" si="64"/>
        <v>1.0357741113965344</v>
      </c>
    </row>
    <row r="3946" spans="1:18" ht="15">
      <c r="A3946" s="28" t="s">
        <v>78</v>
      </c>
      <c r="B3946" s="37">
        <v>70</v>
      </c>
      <c r="C3946" s="29">
        <v>11</v>
      </c>
      <c r="D3946" s="22" t="s">
        <v>25</v>
      </c>
      <c r="E3946" s="35">
        <v>6.0135709939292299E-4</v>
      </c>
      <c r="F3946" s="35">
        <v>1.84107335291031E-2</v>
      </c>
      <c r="G3946" s="35">
        <v>3.3268507934161497E-4</v>
      </c>
      <c r="H3946" s="35">
        <v>1.65168952412121E-3</v>
      </c>
      <c r="I3946" s="35">
        <v>8.5668988835906404E-4</v>
      </c>
      <c r="J3946" s="35">
        <v>0.33162049437230501</v>
      </c>
      <c r="K3946" s="35">
        <v>1.7396621694396701E-3</v>
      </c>
      <c r="L3946" s="35">
        <v>1.1901377308054101E-3</v>
      </c>
      <c r="M3946" s="35">
        <v>2.13862804388493E-3</v>
      </c>
      <c r="N3946" s="35">
        <v>1.0663550118566199E-2</v>
      </c>
      <c r="O3946" s="35">
        <v>1.43429977056808E-3</v>
      </c>
      <c r="P3946" s="35">
        <v>5.9326801634235499E-3</v>
      </c>
      <c r="Q3946" s="35">
        <v>7.0862947330898804E-4</v>
      </c>
      <c r="R3946" s="35">
        <f t="shared" si="64"/>
        <v>0.37728123696261973</v>
      </c>
    </row>
    <row r="3947" spans="1:18" ht="15">
      <c r="A3947" s="28" t="s">
        <v>78</v>
      </c>
      <c r="B3947" s="37">
        <v>70</v>
      </c>
      <c r="C3947" s="29">
        <v>12</v>
      </c>
      <c r="D3947" s="21" t="s">
        <v>26</v>
      </c>
      <c r="E3947" s="35">
        <v>1.39015537037845E-6</v>
      </c>
      <c r="F3947" s="35">
        <v>4.8518984579503598E-6</v>
      </c>
      <c r="G3947" s="35">
        <v>4.1264913988144798E-7</v>
      </c>
      <c r="H3947" s="35">
        <v>1.44093702643622E-6</v>
      </c>
      <c r="I3947" s="35">
        <v>1.02832985219544E-6</v>
      </c>
      <c r="J3947" s="35">
        <v>1.4341124572096999E-4</v>
      </c>
      <c r="K3947" s="35">
        <v>1.97159269954998E-6</v>
      </c>
      <c r="L3947" s="35">
        <v>2.7745088221888501E-6</v>
      </c>
      <c r="M3947" s="35">
        <v>1.8819414707449401E-6</v>
      </c>
      <c r="N3947" s="35">
        <v>3.9677308195713002E-6</v>
      </c>
      <c r="O3947" s="35">
        <v>2.5211928096580901E-6</v>
      </c>
      <c r="P3947" s="35">
        <v>1.4946769213715699E-6</v>
      </c>
      <c r="Q3947" s="35">
        <v>6.8801720753786695E-7</v>
      </c>
      <c r="R3947" s="35">
        <f t="shared" si="64"/>
        <v>1.6783487631843452E-4</v>
      </c>
    </row>
    <row r="3948" spans="1:18" ht="15">
      <c r="A3948" s="28" t="s">
        <v>78</v>
      </c>
      <c r="B3948" s="37">
        <v>70</v>
      </c>
      <c r="C3948" s="29">
        <v>13</v>
      </c>
      <c r="D3948" s="21" t="s">
        <v>27</v>
      </c>
      <c r="E3948" s="35">
        <v>0</v>
      </c>
      <c r="F3948" s="35">
        <v>0</v>
      </c>
      <c r="G3948" s="35">
        <v>0</v>
      </c>
      <c r="H3948" s="35">
        <v>0</v>
      </c>
      <c r="I3948" s="35">
        <v>0</v>
      </c>
      <c r="J3948" s="35">
        <v>0</v>
      </c>
      <c r="K3948" s="35">
        <v>0</v>
      </c>
      <c r="L3948" s="35">
        <v>0</v>
      </c>
      <c r="M3948" s="35">
        <v>0</v>
      </c>
      <c r="N3948" s="35">
        <v>0</v>
      </c>
      <c r="O3948" s="35">
        <v>0</v>
      </c>
      <c r="P3948" s="35">
        <v>0</v>
      </c>
      <c r="Q3948" s="35">
        <v>0</v>
      </c>
      <c r="R3948" s="35">
        <f t="shared" si="64"/>
        <v>0</v>
      </c>
    </row>
    <row r="3949" spans="1:18" ht="15">
      <c r="A3949" s="28" t="s">
        <v>78</v>
      </c>
      <c r="B3949" s="37">
        <v>70</v>
      </c>
      <c r="C3949" s="29">
        <v>14</v>
      </c>
      <c r="D3949" s="21" t="s">
        <v>28</v>
      </c>
      <c r="E3949" s="35">
        <v>0</v>
      </c>
      <c r="F3949" s="35">
        <v>0</v>
      </c>
      <c r="G3949" s="35">
        <v>0</v>
      </c>
      <c r="H3949" s="35">
        <v>0</v>
      </c>
      <c r="I3949" s="35">
        <v>0</v>
      </c>
      <c r="J3949" s="35">
        <v>0</v>
      </c>
      <c r="K3949" s="35">
        <v>0</v>
      </c>
      <c r="L3949" s="35">
        <v>0</v>
      </c>
      <c r="M3949" s="35">
        <v>0</v>
      </c>
      <c r="N3949" s="35">
        <v>0</v>
      </c>
      <c r="O3949" s="35">
        <v>0</v>
      </c>
      <c r="P3949" s="35">
        <v>0</v>
      </c>
      <c r="Q3949" s="35">
        <v>0</v>
      </c>
      <c r="R3949" s="35">
        <f t="shared" si="64"/>
        <v>0</v>
      </c>
    </row>
    <row r="3950" spans="1:18" ht="15">
      <c r="A3950" s="28" t="s">
        <v>78</v>
      </c>
      <c r="B3950" s="37">
        <v>70</v>
      </c>
      <c r="C3950" s="29">
        <v>15</v>
      </c>
      <c r="D3950" s="21" t="s">
        <v>29</v>
      </c>
      <c r="E3950" s="35">
        <v>0</v>
      </c>
      <c r="F3950" s="35">
        <v>0</v>
      </c>
      <c r="G3950" s="35">
        <v>0</v>
      </c>
      <c r="H3950" s="35">
        <v>0</v>
      </c>
      <c r="I3950" s="35">
        <v>0</v>
      </c>
      <c r="J3950" s="35">
        <v>0</v>
      </c>
      <c r="K3950" s="35">
        <v>0</v>
      </c>
      <c r="L3950" s="35">
        <v>0</v>
      </c>
      <c r="M3950" s="35">
        <v>0</v>
      </c>
      <c r="N3950" s="35">
        <v>0</v>
      </c>
      <c r="O3950" s="35">
        <v>0</v>
      </c>
      <c r="P3950" s="35">
        <v>0</v>
      </c>
      <c r="Q3950" s="35">
        <v>0</v>
      </c>
      <c r="R3950" s="35">
        <f t="shared" si="64"/>
        <v>0</v>
      </c>
    </row>
    <row r="3951" spans="1:18" ht="15">
      <c r="A3951" s="28" t="s">
        <v>78</v>
      </c>
      <c r="B3951" s="37">
        <v>70</v>
      </c>
      <c r="C3951" s="29">
        <v>16</v>
      </c>
      <c r="D3951" s="21" t="s">
        <v>30</v>
      </c>
      <c r="E3951" s="35">
        <v>0</v>
      </c>
      <c r="F3951" s="35">
        <v>0</v>
      </c>
      <c r="G3951" s="35">
        <v>0</v>
      </c>
      <c r="H3951" s="35">
        <v>0</v>
      </c>
      <c r="I3951" s="35">
        <v>0</v>
      </c>
      <c r="J3951" s="35">
        <v>0</v>
      </c>
      <c r="K3951" s="35">
        <v>0</v>
      </c>
      <c r="L3951" s="35">
        <v>0</v>
      </c>
      <c r="M3951" s="35">
        <v>0</v>
      </c>
      <c r="N3951" s="35">
        <v>0</v>
      </c>
      <c r="O3951" s="35">
        <v>0</v>
      </c>
      <c r="P3951" s="35">
        <v>0</v>
      </c>
      <c r="Q3951" s="35">
        <v>0</v>
      </c>
      <c r="R3951" s="35">
        <f t="shared" si="64"/>
        <v>0</v>
      </c>
    </row>
    <row r="3952" spans="1:18" ht="15">
      <c r="A3952" s="28" t="s">
        <v>78</v>
      </c>
      <c r="B3952" s="37">
        <v>70</v>
      </c>
      <c r="C3952" s="29">
        <v>17</v>
      </c>
      <c r="D3952" s="21" t="s">
        <v>31</v>
      </c>
      <c r="E3952" s="35">
        <v>0</v>
      </c>
      <c r="F3952" s="35">
        <v>0</v>
      </c>
      <c r="G3952" s="35">
        <v>0</v>
      </c>
      <c r="H3952" s="35">
        <v>0</v>
      </c>
      <c r="I3952" s="35">
        <v>0</v>
      </c>
      <c r="J3952" s="35">
        <v>0</v>
      </c>
      <c r="K3952" s="35">
        <v>0</v>
      </c>
      <c r="L3952" s="35">
        <v>0</v>
      </c>
      <c r="M3952" s="35">
        <v>0</v>
      </c>
      <c r="N3952" s="35">
        <v>0</v>
      </c>
      <c r="O3952" s="35">
        <v>0</v>
      </c>
      <c r="P3952" s="35">
        <v>0</v>
      </c>
      <c r="Q3952" s="35">
        <v>0</v>
      </c>
      <c r="R3952" s="35">
        <f t="shared" si="64"/>
        <v>0</v>
      </c>
    </row>
    <row r="3953" spans="1:18" ht="15">
      <c r="A3953" s="28" t="s">
        <v>78</v>
      </c>
      <c r="B3953" s="37">
        <v>70</v>
      </c>
      <c r="C3953" s="29">
        <v>18</v>
      </c>
      <c r="D3953" s="21" t="s">
        <v>32</v>
      </c>
      <c r="E3953" s="35">
        <v>0</v>
      </c>
      <c r="F3953" s="35">
        <v>0</v>
      </c>
      <c r="G3953" s="35">
        <v>0</v>
      </c>
      <c r="H3953" s="35">
        <v>0</v>
      </c>
      <c r="I3953" s="35">
        <v>0</v>
      </c>
      <c r="J3953" s="35">
        <v>0</v>
      </c>
      <c r="K3953" s="35">
        <v>0</v>
      </c>
      <c r="L3953" s="35">
        <v>0</v>
      </c>
      <c r="M3953" s="35">
        <v>0</v>
      </c>
      <c r="N3953" s="35">
        <v>0</v>
      </c>
      <c r="O3953" s="35">
        <v>0</v>
      </c>
      <c r="P3953" s="35">
        <v>0</v>
      </c>
      <c r="Q3953" s="35">
        <v>0</v>
      </c>
      <c r="R3953" s="35">
        <f t="shared" si="64"/>
        <v>0</v>
      </c>
    </row>
    <row r="3954" spans="1:18" ht="15">
      <c r="A3954" s="28" t="s">
        <v>78</v>
      </c>
      <c r="B3954" s="37">
        <v>70</v>
      </c>
      <c r="C3954" s="29">
        <v>19</v>
      </c>
      <c r="D3954" s="22" t="s">
        <v>33</v>
      </c>
      <c r="E3954" s="35">
        <v>0</v>
      </c>
      <c r="F3954" s="35">
        <v>0</v>
      </c>
      <c r="G3954" s="35">
        <v>0</v>
      </c>
      <c r="H3954" s="35">
        <v>0</v>
      </c>
      <c r="I3954" s="35">
        <v>0</v>
      </c>
      <c r="J3954" s="35">
        <v>0</v>
      </c>
      <c r="K3954" s="35">
        <v>0</v>
      </c>
      <c r="L3954" s="35">
        <v>0</v>
      </c>
      <c r="M3954" s="35">
        <v>0</v>
      </c>
      <c r="N3954" s="35">
        <v>0</v>
      </c>
      <c r="O3954" s="35">
        <v>0</v>
      </c>
      <c r="P3954" s="35">
        <v>0</v>
      </c>
      <c r="Q3954" s="35">
        <v>0</v>
      </c>
      <c r="R3954" s="35">
        <f t="shared" si="64"/>
        <v>0</v>
      </c>
    </row>
    <row r="3955" spans="1:18" ht="15">
      <c r="A3955" s="28" t="s">
        <v>78</v>
      </c>
      <c r="B3955" s="37">
        <v>70</v>
      </c>
      <c r="C3955" s="29">
        <v>20</v>
      </c>
      <c r="D3955" s="22" t="s">
        <v>34</v>
      </c>
      <c r="E3955" s="35">
        <v>0</v>
      </c>
      <c r="F3955" s="35">
        <v>0</v>
      </c>
      <c r="G3955" s="35">
        <v>0</v>
      </c>
      <c r="H3955" s="35">
        <v>0</v>
      </c>
      <c r="I3955" s="35">
        <v>0</v>
      </c>
      <c r="J3955" s="35">
        <v>0</v>
      </c>
      <c r="K3955" s="35">
        <v>0</v>
      </c>
      <c r="L3955" s="35">
        <v>0</v>
      </c>
      <c r="M3955" s="35">
        <v>0</v>
      </c>
      <c r="N3955" s="35">
        <v>0</v>
      </c>
      <c r="O3955" s="35">
        <v>0</v>
      </c>
      <c r="P3955" s="35">
        <v>0</v>
      </c>
      <c r="Q3955" s="35">
        <v>0</v>
      </c>
      <c r="R3955" s="35">
        <f t="shared" si="64"/>
        <v>0</v>
      </c>
    </row>
    <row r="3956" spans="1:18" ht="15">
      <c r="A3956" s="28" t="s">
        <v>78</v>
      </c>
      <c r="B3956" s="37">
        <v>70</v>
      </c>
      <c r="C3956" s="29">
        <v>21</v>
      </c>
      <c r="D3956" s="22" t="s">
        <v>35</v>
      </c>
      <c r="E3956" s="35">
        <v>0</v>
      </c>
      <c r="F3956" s="35">
        <v>0</v>
      </c>
      <c r="G3956" s="35">
        <v>0</v>
      </c>
      <c r="H3956" s="35">
        <v>0</v>
      </c>
      <c r="I3956" s="35">
        <v>0</v>
      </c>
      <c r="J3956" s="35">
        <v>0</v>
      </c>
      <c r="K3956" s="35">
        <v>0</v>
      </c>
      <c r="L3956" s="35">
        <v>0</v>
      </c>
      <c r="M3956" s="35">
        <v>0</v>
      </c>
      <c r="N3956" s="35">
        <v>0</v>
      </c>
      <c r="O3956" s="35">
        <v>0</v>
      </c>
      <c r="P3956" s="35">
        <v>0</v>
      </c>
      <c r="Q3956" s="35">
        <v>0</v>
      </c>
      <c r="R3956" s="35">
        <f t="shared" si="64"/>
        <v>0</v>
      </c>
    </row>
    <row r="3957" spans="1:18" ht="15">
      <c r="A3957" s="28" t="s">
        <v>78</v>
      </c>
      <c r="B3957" s="37">
        <v>70</v>
      </c>
      <c r="C3957" s="29">
        <v>22</v>
      </c>
      <c r="D3957" s="22" t="s">
        <v>36</v>
      </c>
      <c r="E3957" s="35">
        <v>0</v>
      </c>
      <c r="F3957" s="35">
        <v>0</v>
      </c>
      <c r="G3957" s="35">
        <v>0</v>
      </c>
      <c r="H3957" s="35">
        <v>0</v>
      </c>
      <c r="I3957" s="35">
        <v>0</v>
      </c>
      <c r="J3957" s="35">
        <v>0</v>
      </c>
      <c r="K3957" s="35">
        <v>0</v>
      </c>
      <c r="L3957" s="35">
        <v>0</v>
      </c>
      <c r="M3957" s="35">
        <v>0</v>
      </c>
      <c r="N3957" s="35">
        <v>0</v>
      </c>
      <c r="O3957" s="35">
        <v>0</v>
      </c>
      <c r="P3957" s="35">
        <v>0</v>
      </c>
      <c r="Q3957" s="35">
        <v>0</v>
      </c>
      <c r="R3957" s="35">
        <f t="shared" si="64"/>
        <v>0</v>
      </c>
    </row>
    <row r="3958" spans="1:18" ht="15">
      <c r="A3958" s="28" t="s">
        <v>78</v>
      </c>
      <c r="B3958" s="37">
        <v>70</v>
      </c>
      <c r="C3958" s="29">
        <v>23</v>
      </c>
      <c r="D3958" s="22" t="s">
        <v>37</v>
      </c>
      <c r="E3958" s="35">
        <v>0</v>
      </c>
      <c r="F3958" s="35">
        <v>0</v>
      </c>
      <c r="G3958" s="35">
        <v>0</v>
      </c>
      <c r="H3958" s="35">
        <v>0</v>
      </c>
      <c r="I3958" s="35">
        <v>0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  <c r="O3958" s="35">
        <v>0</v>
      </c>
      <c r="P3958" s="35">
        <v>0</v>
      </c>
      <c r="Q3958" s="35">
        <v>0</v>
      </c>
      <c r="R3958" s="35">
        <f t="shared" si="64"/>
        <v>0</v>
      </c>
    </row>
    <row r="3959" spans="1:18" ht="15">
      <c r="A3959" s="28" t="s">
        <v>78</v>
      </c>
      <c r="B3959" s="37">
        <v>70</v>
      </c>
      <c r="C3959" s="29">
        <v>24</v>
      </c>
      <c r="D3959" s="22" t="s">
        <v>38</v>
      </c>
      <c r="E3959" s="35">
        <v>0</v>
      </c>
      <c r="F3959" s="35">
        <v>0</v>
      </c>
      <c r="G3959" s="35">
        <v>0</v>
      </c>
      <c r="H3959" s="35">
        <v>0</v>
      </c>
      <c r="I3959" s="35">
        <v>0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  <c r="O3959" s="35">
        <v>0</v>
      </c>
      <c r="P3959" s="35">
        <v>0</v>
      </c>
      <c r="Q3959" s="35">
        <v>0</v>
      </c>
      <c r="R3959" s="35">
        <f t="shared" si="64"/>
        <v>0</v>
      </c>
    </row>
    <row r="3960" spans="1:18" ht="15">
      <c r="A3960" s="28" t="s">
        <v>78</v>
      </c>
      <c r="B3960" s="37">
        <v>70</v>
      </c>
      <c r="C3960" s="29">
        <v>25</v>
      </c>
      <c r="D3960" s="22" t="s">
        <v>39</v>
      </c>
      <c r="E3960" s="35">
        <v>0</v>
      </c>
      <c r="F3960" s="35">
        <v>0</v>
      </c>
      <c r="G3960" s="35">
        <v>0</v>
      </c>
      <c r="H3960" s="35">
        <v>0</v>
      </c>
      <c r="I3960" s="35">
        <v>0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  <c r="O3960" s="35">
        <v>0</v>
      </c>
      <c r="P3960" s="35">
        <v>0</v>
      </c>
      <c r="Q3960" s="35">
        <v>0</v>
      </c>
      <c r="R3960" s="35">
        <f t="shared" si="64"/>
        <v>0</v>
      </c>
    </row>
    <row r="3961" spans="1:18" ht="15">
      <c r="A3961" s="28" t="s">
        <v>78</v>
      </c>
      <c r="B3961" s="37">
        <v>70</v>
      </c>
      <c r="C3961" s="29">
        <v>26</v>
      </c>
      <c r="D3961" s="22" t="s">
        <v>40</v>
      </c>
      <c r="E3961" s="35">
        <v>0</v>
      </c>
      <c r="F3961" s="35">
        <v>0</v>
      </c>
      <c r="G3961" s="35">
        <v>0</v>
      </c>
      <c r="H3961" s="35">
        <v>0</v>
      </c>
      <c r="I3961" s="35">
        <v>0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  <c r="O3961" s="35">
        <v>0</v>
      </c>
      <c r="P3961" s="35">
        <v>0</v>
      </c>
      <c r="Q3961" s="35">
        <v>0</v>
      </c>
      <c r="R3961" s="35">
        <f t="shared" si="64"/>
        <v>0</v>
      </c>
    </row>
    <row r="3962" spans="1:18" ht="15">
      <c r="A3962" s="28" t="s">
        <v>78</v>
      </c>
      <c r="B3962" s="37">
        <v>70</v>
      </c>
      <c r="C3962" s="29">
        <v>27</v>
      </c>
      <c r="D3962" s="24" t="s">
        <v>41</v>
      </c>
      <c r="E3962" s="35">
        <v>0</v>
      </c>
      <c r="F3962" s="35">
        <v>0</v>
      </c>
      <c r="G3962" s="35">
        <v>0</v>
      </c>
      <c r="H3962" s="35">
        <v>0</v>
      </c>
      <c r="I3962" s="35">
        <v>0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  <c r="O3962" s="35">
        <v>0</v>
      </c>
      <c r="P3962" s="35">
        <v>0</v>
      </c>
      <c r="Q3962" s="35">
        <v>0</v>
      </c>
      <c r="R3962" s="35">
        <f t="shared" si="64"/>
        <v>0</v>
      </c>
    </row>
    <row r="3963" spans="1:18" ht="15">
      <c r="A3963" s="28" t="s">
        <v>78</v>
      </c>
      <c r="B3963" s="37">
        <v>70</v>
      </c>
      <c r="C3963" s="29">
        <v>28</v>
      </c>
      <c r="D3963" s="24" t="s">
        <v>42</v>
      </c>
      <c r="E3963" s="35">
        <v>0</v>
      </c>
      <c r="F3963" s="35">
        <v>0</v>
      </c>
      <c r="G3963" s="35">
        <v>0</v>
      </c>
      <c r="H3963" s="35">
        <v>0</v>
      </c>
      <c r="I3963" s="35">
        <v>0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  <c r="O3963" s="35">
        <v>0</v>
      </c>
      <c r="P3963" s="35">
        <v>0</v>
      </c>
      <c r="Q3963" s="35">
        <v>0</v>
      </c>
      <c r="R3963" s="35">
        <f t="shared" si="64"/>
        <v>0</v>
      </c>
    </row>
    <row r="3964" spans="1:18" ht="15">
      <c r="A3964" s="28" t="s">
        <v>78</v>
      </c>
      <c r="B3964" s="37">
        <v>70</v>
      </c>
      <c r="C3964" s="29">
        <v>29</v>
      </c>
      <c r="D3964" s="24" t="s">
        <v>43</v>
      </c>
      <c r="E3964" s="35">
        <v>0</v>
      </c>
      <c r="F3964" s="35">
        <v>0</v>
      </c>
      <c r="G3964" s="35">
        <v>0</v>
      </c>
      <c r="H3964" s="35">
        <v>0</v>
      </c>
      <c r="I3964" s="35">
        <v>0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  <c r="O3964" s="35">
        <v>0</v>
      </c>
      <c r="P3964" s="35">
        <v>0</v>
      </c>
      <c r="Q3964" s="35">
        <v>0</v>
      </c>
      <c r="R3964" s="35">
        <f t="shared" si="64"/>
        <v>0</v>
      </c>
    </row>
    <row r="3965" spans="1:18" ht="15">
      <c r="A3965" s="28" t="s">
        <v>78</v>
      </c>
      <c r="B3965" s="37">
        <v>70</v>
      </c>
      <c r="C3965" s="29">
        <v>30</v>
      </c>
      <c r="D3965" s="21" t="s">
        <v>44</v>
      </c>
      <c r="E3965" s="35">
        <v>0</v>
      </c>
      <c r="F3965" s="35">
        <v>0</v>
      </c>
      <c r="G3965" s="35">
        <v>0</v>
      </c>
      <c r="H3965" s="35">
        <v>0</v>
      </c>
      <c r="I3965" s="35">
        <v>0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  <c r="O3965" s="35">
        <v>0</v>
      </c>
      <c r="P3965" s="35">
        <v>0</v>
      </c>
      <c r="Q3965" s="35">
        <v>0</v>
      </c>
      <c r="R3965" s="35">
        <f t="shared" si="64"/>
        <v>0</v>
      </c>
    </row>
    <row r="3966" spans="1:18" ht="15">
      <c r="A3966" s="28" t="s">
        <v>78</v>
      </c>
      <c r="B3966" s="37">
        <v>70</v>
      </c>
      <c r="C3966" s="29">
        <v>31</v>
      </c>
      <c r="D3966" s="21" t="s">
        <v>45</v>
      </c>
      <c r="E3966" s="35">
        <v>0</v>
      </c>
      <c r="F3966" s="35">
        <v>0</v>
      </c>
      <c r="G3966" s="35">
        <v>0</v>
      </c>
      <c r="H3966" s="35">
        <v>0</v>
      </c>
      <c r="I3966" s="35">
        <v>0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  <c r="O3966" s="35">
        <v>0</v>
      </c>
      <c r="P3966" s="35">
        <v>0</v>
      </c>
      <c r="Q3966" s="35">
        <v>0</v>
      </c>
      <c r="R3966" s="35">
        <f t="shared" si="64"/>
        <v>0</v>
      </c>
    </row>
    <row r="3967" spans="1:18" ht="15">
      <c r="A3967" s="28" t="s">
        <v>78</v>
      </c>
      <c r="B3967" s="37">
        <v>70</v>
      </c>
      <c r="C3967" s="29">
        <v>32</v>
      </c>
      <c r="D3967" s="21" t="s">
        <v>46</v>
      </c>
      <c r="E3967" s="35">
        <v>0</v>
      </c>
      <c r="F3967" s="35">
        <v>0</v>
      </c>
      <c r="G3967" s="35">
        <v>0</v>
      </c>
      <c r="H3967" s="35">
        <v>0</v>
      </c>
      <c r="I3967" s="35">
        <v>0</v>
      </c>
      <c r="J3967" s="35">
        <v>0</v>
      </c>
      <c r="K3967" s="35">
        <v>0</v>
      </c>
      <c r="L3967" s="35">
        <v>0</v>
      </c>
      <c r="M3967" s="35">
        <v>0</v>
      </c>
      <c r="N3967" s="35">
        <v>0</v>
      </c>
      <c r="O3967" s="35">
        <v>0</v>
      </c>
      <c r="P3967" s="35">
        <v>0</v>
      </c>
      <c r="Q3967" s="35">
        <v>0</v>
      </c>
      <c r="R3967" s="35">
        <f t="shared" si="64"/>
        <v>0</v>
      </c>
    </row>
    <row r="3968" spans="1:18" ht="15">
      <c r="A3968" s="28" t="s">
        <v>78</v>
      </c>
      <c r="B3968" s="37">
        <v>70</v>
      </c>
      <c r="C3968" s="29">
        <v>33</v>
      </c>
      <c r="D3968" s="21" t="s">
        <v>47</v>
      </c>
      <c r="E3968" s="35">
        <v>0</v>
      </c>
      <c r="F3968" s="35">
        <v>0</v>
      </c>
      <c r="G3968" s="35">
        <v>0</v>
      </c>
      <c r="H3968" s="35">
        <v>0</v>
      </c>
      <c r="I3968" s="35">
        <v>0</v>
      </c>
      <c r="J3968" s="35">
        <v>0</v>
      </c>
      <c r="K3968" s="35">
        <v>0</v>
      </c>
      <c r="L3968" s="35">
        <v>0</v>
      </c>
      <c r="M3968" s="35">
        <v>0</v>
      </c>
      <c r="N3968" s="35">
        <v>0</v>
      </c>
      <c r="O3968" s="35">
        <v>0</v>
      </c>
      <c r="P3968" s="35">
        <v>0</v>
      </c>
      <c r="Q3968" s="35">
        <v>0</v>
      </c>
      <c r="R3968" s="35">
        <f t="shared" si="64"/>
        <v>0</v>
      </c>
    </row>
    <row r="3969" spans="1:18" ht="15">
      <c r="A3969" s="28" t="s">
        <v>78</v>
      </c>
      <c r="B3969" s="37">
        <v>70</v>
      </c>
      <c r="C3969" s="29">
        <v>34</v>
      </c>
      <c r="D3969" s="21" t="s">
        <v>48</v>
      </c>
      <c r="E3969" s="35">
        <v>0</v>
      </c>
      <c r="F3969" s="35">
        <v>0</v>
      </c>
      <c r="G3969" s="35">
        <v>0</v>
      </c>
      <c r="H3969" s="35">
        <v>0</v>
      </c>
      <c r="I3969" s="35">
        <v>0</v>
      </c>
      <c r="J3969" s="35">
        <v>0</v>
      </c>
      <c r="K3969" s="35">
        <v>0</v>
      </c>
      <c r="L3969" s="35">
        <v>0</v>
      </c>
      <c r="M3969" s="35">
        <v>0</v>
      </c>
      <c r="N3969" s="35">
        <v>0</v>
      </c>
      <c r="O3969" s="35">
        <v>0</v>
      </c>
      <c r="P3969" s="35">
        <v>0</v>
      </c>
      <c r="Q3969" s="35">
        <v>0</v>
      </c>
      <c r="R3969" s="35">
        <f t="shared" si="64"/>
        <v>0</v>
      </c>
    </row>
    <row r="3970" spans="1:18" ht="15">
      <c r="A3970" s="28" t="s">
        <v>78</v>
      </c>
      <c r="B3970" s="37">
        <v>70</v>
      </c>
      <c r="C3970" s="29">
        <v>35</v>
      </c>
      <c r="D3970" s="21" t="s">
        <v>49</v>
      </c>
      <c r="E3970" s="35">
        <v>0</v>
      </c>
      <c r="F3970" s="35">
        <v>0</v>
      </c>
      <c r="G3970" s="35">
        <v>0</v>
      </c>
      <c r="H3970" s="35">
        <v>0</v>
      </c>
      <c r="I3970" s="35">
        <v>0</v>
      </c>
      <c r="J3970" s="35">
        <v>0</v>
      </c>
      <c r="K3970" s="35">
        <v>0</v>
      </c>
      <c r="L3970" s="35">
        <v>0</v>
      </c>
      <c r="M3970" s="35">
        <v>0</v>
      </c>
      <c r="N3970" s="35">
        <v>0</v>
      </c>
      <c r="O3970" s="35">
        <v>0</v>
      </c>
      <c r="P3970" s="35">
        <v>0</v>
      </c>
      <c r="Q3970" s="35">
        <v>0</v>
      </c>
      <c r="R3970" s="35">
        <f t="shared" si="64"/>
        <v>0</v>
      </c>
    </row>
    <row r="3971" spans="1:18" ht="15">
      <c r="A3971" s="28" t="s">
        <v>78</v>
      </c>
      <c r="B3971" s="37">
        <v>70</v>
      </c>
      <c r="C3971" s="29">
        <v>36</v>
      </c>
      <c r="D3971" s="21" t="s">
        <v>50</v>
      </c>
      <c r="E3971" s="35">
        <v>0</v>
      </c>
      <c r="F3971" s="35">
        <v>0</v>
      </c>
      <c r="G3971" s="35">
        <v>0</v>
      </c>
      <c r="H3971" s="35">
        <v>0</v>
      </c>
      <c r="I3971" s="35">
        <v>0</v>
      </c>
      <c r="J3971" s="35">
        <v>0</v>
      </c>
      <c r="K3971" s="35">
        <v>0</v>
      </c>
      <c r="L3971" s="35">
        <v>0</v>
      </c>
      <c r="M3971" s="35">
        <v>0</v>
      </c>
      <c r="N3971" s="35">
        <v>0</v>
      </c>
      <c r="O3971" s="35">
        <v>0</v>
      </c>
      <c r="P3971" s="35">
        <v>0</v>
      </c>
      <c r="Q3971" s="35">
        <v>0</v>
      </c>
      <c r="R3971" s="35">
        <f t="shared" si="64"/>
        <v>0</v>
      </c>
    </row>
    <row r="3972" spans="1:18" ht="15">
      <c r="A3972" s="28" t="s">
        <v>78</v>
      </c>
      <c r="B3972" s="37">
        <v>70</v>
      </c>
      <c r="C3972" s="29">
        <v>37</v>
      </c>
      <c r="D3972" s="21" t="s">
        <v>51</v>
      </c>
      <c r="E3972" s="35">
        <v>0</v>
      </c>
      <c r="F3972" s="35">
        <v>0</v>
      </c>
      <c r="G3972" s="35">
        <v>0</v>
      </c>
      <c r="H3972" s="35">
        <v>0</v>
      </c>
      <c r="I3972" s="35">
        <v>0</v>
      </c>
      <c r="J3972" s="35">
        <v>0</v>
      </c>
      <c r="K3972" s="35">
        <v>0</v>
      </c>
      <c r="L3972" s="35">
        <v>0</v>
      </c>
      <c r="M3972" s="35">
        <v>0</v>
      </c>
      <c r="N3972" s="35">
        <v>0</v>
      </c>
      <c r="O3972" s="35">
        <v>0</v>
      </c>
      <c r="P3972" s="35">
        <v>0</v>
      </c>
      <c r="Q3972" s="35">
        <v>0</v>
      </c>
      <c r="R3972" s="35">
        <f t="shared" ref="R3972:R4035" si="65">SUM(E3972:Q3972)</f>
        <v>0</v>
      </c>
    </row>
    <row r="3973" spans="1:18" ht="15">
      <c r="A3973" s="28" t="s">
        <v>78</v>
      </c>
      <c r="B3973" s="37">
        <v>70</v>
      </c>
      <c r="C3973" s="29">
        <v>38</v>
      </c>
      <c r="D3973" s="21" t="s">
        <v>52</v>
      </c>
      <c r="E3973" s="35">
        <v>0</v>
      </c>
      <c r="F3973" s="35">
        <v>0</v>
      </c>
      <c r="G3973" s="35">
        <v>0</v>
      </c>
      <c r="H3973" s="35">
        <v>0</v>
      </c>
      <c r="I3973" s="35">
        <v>0</v>
      </c>
      <c r="J3973" s="35">
        <v>0</v>
      </c>
      <c r="K3973" s="35">
        <v>0</v>
      </c>
      <c r="L3973" s="35">
        <v>0</v>
      </c>
      <c r="M3973" s="35">
        <v>0</v>
      </c>
      <c r="N3973" s="35">
        <v>0</v>
      </c>
      <c r="O3973" s="35">
        <v>0</v>
      </c>
      <c r="P3973" s="35">
        <v>0</v>
      </c>
      <c r="Q3973" s="35">
        <v>0</v>
      </c>
      <c r="R3973" s="35">
        <f t="shared" si="65"/>
        <v>0</v>
      </c>
    </row>
    <row r="3974" spans="1:18" ht="15">
      <c r="A3974" s="28" t="s">
        <v>78</v>
      </c>
      <c r="B3974" s="37">
        <v>70</v>
      </c>
      <c r="C3974" s="29">
        <v>39</v>
      </c>
      <c r="D3974" s="21" t="s">
        <v>53</v>
      </c>
      <c r="E3974" s="35">
        <v>0</v>
      </c>
      <c r="F3974" s="35">
        <v>0</v>
      </c>
      <c r="G3974" s="35">
        <v>0</v>
      </c>
      <c r="H3974" s="35">
        <v>0</v>
      </c>
      <c r="I3974" s="35">
        <v>0</v>
      </c>
      <c r="J3974" s="35">
        <v>0</v>
      </c>
      <c r="K3974" s="35">
        <v>0</v>
      </c>
      <c r="L3974" s="35">
        <v>0</v>
      </c>
      <c r="M3974" s="35">
        <v>0</v>
      </c>
      <c r="N3974" s="35">
        <v>0</v>
      </c>
      <c r="O3974" s="35">
        <v>0</v>
      </c>
      <c r="P3974" s="35">
        <v>0</v>
      </c>
      <c r="Q3974" s="35">
        <v>0</v>
      </c>
      <c r="R3974" s="35">
        <f t="shared" si="65"/>
        <v>0</v>
      </c>
    </row>
    <row r="3975" spans="1:18" ht="15">
      <c r="A3975" s="28" t="s">
        <v>78</v>
      </c>
      <c r="B3975" s="37">
        <v>70</v>
      </c>
      <c r="C3975" s="29">
        <v>40</v>
      </c>
      <c r="D3975" s="23" t="s">
        <v>54</v>
      </c>
      <c r="E3975" s="35">
        <v>0</v>
      </c>
      <c r="F3975" s="35">
        <v>0</v>
      </c>
      <c r="G3975" s="35">
        <v>0</v>
      </c>
      <c r="H3975" s="35">
        <v>0</v>
      </c>
      <c r="I3975" s="35">
        <v>0</v>
      </c>
      <c r="J3975" s="35">
        <v>0</v>
      </c>
      <c r="K3975" s="35">
        <v>0</v>
      </c>
      <c r="L3975" s="35">
        <v>0</v>
      </c>
      <c r="M3975" s="35">
        <v>0</v>
      </c>
      <c r="N3975" s="35">
        <v>0</v>
      </c>
      <c r="O3975" s="35">
        <v>0</v>
      </c>
      <c r="P3975" s="35">
        <v>0</v>
      </c>
      <c r="Q3975" s="35">
        <v>0</v>
      </c>
      <c r="R3975" s="35">
        <f t="shared" si="65"/>
        <v>0</v>
      </c>
    </row>
    <row r="3976" spans="1:18" ht="15">
      <c r="A3976" s="28" t="s">
        <v>78</v>
      </c>
      <c r="B3976" s="37">
        <v>70</v>
      </c>
      <c r="C3976" s="29">
        <v>41</v>
      </c>
      <c r="D3976" s="23" t="s">
        <v>55</v>
      </c>
      <c r="E3976" s="35">
        <v>0</v>
      </c>
      <c r="F3976" s="35">
        <v>0</v>
      </c>
      <c r="G3976" s="35">
        <v>0</v>
      </c>
      <c r="H3976" s="35">
        <v>0</v>
      </c>
      <c r="I3976" s="35">
        <v>0</v>
      </c>
      <c r="J3976" s="35">
        <v>0</v>
      </c>
      <c r="K3976" s="35">
        <v>0</v>
      </c>
      <c r="L3976" s="35">
        <v>0</v>
      </c>
      <c r="M3976" s="35">
        <v>0</v>
      </c>
      <c r="N3976" s="35">
        <v>0</v>
      </c>
      <c r="O3976" s="35">
        <v>0</v>
      </c>
      <c r="P3976" s="35">
        <v>0</v>
      </c>
      <c r="Q3976" s="35">
        <v>0</v>
      </c>
      <c r="R3976" s="35">
        <f t="shared" si="65"/>
        <v>0</v>
      </c>
    </row>
    <row r="3977" spans="1:18" ht="15">
      <c r="A3977" s="28" t="s">
        <v>78</v>
      </c>
      <c r="B3977" s="37">
        <v>70</v>
      </c>
      <c r="C3977" s="29">
        <v>42</v>
      </c>
      <c r="D3977" s="21" t="s">
        <v>56</v>
      </c>
      <c r="E3977" s="35">
        <v>0</v>
      </c>
      <c r="F3977" s="35">
        <v>0</v>
      </c>
      <c r="G3977" s="35">
        <v>0</v>
      </c>
      <c r="H3977" s="35">
        <v>0</v>
      </c>
      <c r="I3977" s="35">
        <v>0</v>
      </c>
      <c r="J3977" s="35">
        <v>0</v>
      </c>
      <c r="K3977" s="35">
        <v>0</v>
      </c>
      <c r="L3977" s="35">
        <v>0</v>
      </c>
      <c r="M3977" s="35">
        <v>0</v>
      </c>
      <c r="N3977" s="35">
        <v>0</v>
      </c>
      <c r="O3977" s="35">
        <v>0</v>
      </c>
      <c r="P3977" s="35">
        <v>0</v>
      </c>
      <c r="Q3977" s="35">
        <v>0</v>
      </c>
      <c r="R3977" s="35">
        <f t="shared" si="65"/>
        <v>0</v>
      </c>
    </row>
    <row r="3978" spans="1:18" ht="15">
      <c r="A3978" s="28" t="s">
        <v>78</v>
      </c>
      <c r="B3978" s="37">
        <v>70</v>
      </c>
      <c r="C3978" s="29">
        <v>43</v>
      </c>
      <c r="D3978" s="21" t="s">
        <v>57</v>
      </c>
      <c r="E3978" s="35">
        <v>0</v>
      </c>
      <c r="F3978" s="35">
        <v>0</v>
      </c>
      <c r="G3978" s="35">
        <v>0</v>
      </c>
      <c r="H3978" s="35">
        <v>0</v>
      </c>
      <c r="I3978" s="35">
        <v>0</v>
      </c>
      <c r="J3978" s="35">
        <v>0</v>
      </c>
      <c r="K3978" s="35">
        <v>0</v>
      </c>
      <c r="L3978" s="35">
        <v>0</v>
      </c>
      <c r="M3978" s="35">
        <v>0</v>
      </c>
      <c r="N3978" s="35">
        <v>0</v>
      </c>
      <c r="O3978" s="35">
        <v>0</v>
      </c>
      <c r="P3978" s="35">
        <v>0</v>
      </c>
      <c r="Q3978" s="35">
        <v>0</v>
      </c>
      <c r="R3978" s="35">
        <f t="shared" si="65"/>
        <v>0</v>
      </c>
    </row>
    <row r="3979" spans="1:18" ht="15">
      <c r="A3979" s="28" t="s">
        <v>78</v>
      </c>
      <c r="B3979" s="37">
        <v>70</v>
      </c>
      <c r="C3979" s="29">
        <v>44</v>
      </c>
      <c r="D3979" s="21" t="s">
        <v>58</v>
      </c>
      <c r="E3979" s="35">
        <v>0</v>
      </c>
      <c r="F3979" s="35">
        <v>0</v>
      </c>
      <c r="G3979" s="35">
        <v>0</v>
      </c>
      <c r="H3979" s="35">
        <v>0</v>
      </c>
      <c r="I3979" s="35">
        <v>0</v>
      </c>
      <c r="J3979" s="35">
        <v>0</v>
      </c>
      <c r="K3979" s="35">
        <v>0</v>
      </c>
      <c r="L3979" s="35">
        <v>0</v>
      </c>
      <c r="M3979" s="35">
        <v>0</v>
      </c>
      <c r="N3979" s="35">
        <v>0</v>
      </c>
      <c r="O3979" s="35">
        <v>0</v>
      </c>
      <c r="P3979" s="35">
        <v>0</v>
      </c>
      <c r="Q3979" s="35">
        <v>0</v>
      </c>
      <c r="R3979" s="35">
        <f t="shared" si="65"/>
        <v>0</v>
      </c>
    </row>
    <row r="3980" spans="1:18" ht="15">
      <c r="A3980" s="28" t="s">
        <v>78</v>
      </c>
      <c r="B3980" s="37">
        <v>70</v>
      </c>
      <c r="C3980" s="29">
        <v>45</v>
      </c>
      <c r="D3980" s="21" t="s">
        <v>59</v>
      </c>
      <c r="E3980" s="35">
        <v>0</v>
      </c>
      <c r="F3980" s="35">
        <v>0</v>
      </c>
      <c r="G3980" s="35">
        <v>0</v>
      </c>
      <c r="H3980" s="35">
        <v>0</v>
      </c>
      <c r="I3980" s="35">
        <v>0</v>
      </c>
      <c r="J3980" s="35">
        <v>0</v>
      </c>
      <c r="K3980" s="35">
        <v>0</v>
      </c>
      <c r="L3980" s="35">
        <v>0</v>
      </c>
      <c r="M3980" s="35">
        <v>0</v>
      </c>
      <c r="N3980" s="35">
        <v>0</v>
      </c>
      <c r="O3980" s="35">
        <v>0</v>
      </c>
      <c r="P3980" s="35">
        <v>0</v>
      </c>
      <c r="Q3980" s="35">
        <v>0</v>
      </c>
      <c r="R3980" s="35">
        <f t="shared" si="65"/>
        <v>0</v>
      </c>
    </row>
    <row r="3981" spans="1:18" ht="15">
      <c r="A3981" s="28" t="s">
        <v>78</v>
      </c>
      <c r="B3981" s="37">
        <v>70</v>
      </c>
      <c r="C3981" s="29">
        <v>46</v>
      </c>
      <c r="D3981" s="21" t="s">
        <v>60</v>
      </c>
      <c r="E3981" s="35">
        <v>0</v>
      </c>
      <c r="F3981" s="35">
        <v>0</v>
      </c>
      <c r="G3981" s="35">
        <v>0</v>
      </c>
      <c r="H3981" s="35">
        <v>0</v>
      </c>
      <c r="I3981" s="35">
        <v>0</v>
      </c>
      <c r="J3981" s="35">
        <v>0</v>
      </c>
      <c r="K3981" s="35">
        <v>0</v>
      </c>
      <c r="L3981" s="35">
        <v>0</v>
      </c>
      <c r="M3981" s="35">
        <v>0</v>
      </c>
      <c r="N3981" s="35">
        <v>0</v>
      </c>
      <c r="O3981" s="35">
        <v>0</v>
      </c>
      <c r="P3981" s="35">
        <v>0</v>
      </c>
      <c r="Q3981" s="35">
        <v>0</v>
      </c>
      <c r="R3981" s="35">
        <f t="shared" si="65"/>
        <v>0</v>
      </c>
    </row>
    <row r="3982" spans="1:18" ht="15">
      <c r="A3982" s="28" t="s">
        <v>78</v>
      </c>
      <c r="B3982" s="37">
        <v>70</v>
      </c>
      <c r="C3982" s="29">
        <v>47</v>
      </c>
      <c r="D3982" s="21" t="s">
        <v>61</v>
      </c>
      <c r="E3982" s="35">
        <v>0</v>
      </c>
      <c r="F3982" s="35">
        <v>0</v>
      </c>
      <c r="G3982" s="35">
        <v>0</v>
      </c>
      <c r="H3982" s="35">
        <v>0</v>
      </c>
      <c r="I3982" s="35">
        <v>0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  <c r="O3982" s="35">
        <v>0</v>
      </c>
      <c r="P3982" s="35">
        <v>0</v>
      </c>
      <c r="Q3982" s="35">
        <v>0</v>
      </c>
      <c r="R3982" s="35">
        <f t="shared" si="65"/>
        <v>0</v>
      </c>
    </row>
    <row r="3983" spans="1:18" ht="15">
      <c r="A3983" s="28" t="s">
        <v>78</v>
      </c>
      <c r="B3983" s="37">
        <v>70</v>
      </c>
      <c r="C3983" s="29">
        <v>48</v>
      </c>
      <c r="D3983" s="22" t="s">
        <v>62</v>
      </c>
      <c r="E3983" s="35">
        <v>3.1917191954995098E-4</v>
      </c>
      <c r="F3983" s="35">
        <v>3.8780269630753499E-4</v>
      </c>
      <c r="G3983" s="35">
        <v>2.9771755798191498E-4</v>
      </c>
      <c r="H3983" s="35">
        <v>6.4958206174598398E-4</v>
      </c>
      <c r="I3983" s="35">
        <v>4.8144902971462898E-4</v>
      </c>
      <c r="J3983" s="35">
        <v>1.9047613005231698E-2</v>
      </c>
      <c r="K3983" s="35">
        <v>8.3915336024645802E-4</v>
      </c>
      <c r="L3983" s="35">
        <v>8.4408826328465601E-4</v>
      </c>
      <c r="M3983" s="35">
        <v>7.6723814458935205E-4</v>
      </c>
      <c r="N3983" s="35">
        <v>1.0665005733210399E-3</v>
      </c>
      <c r="O3983" s="35">
        <v>7.2331120762624804E-4</v>
      </c>
      <c r="P3983" s="35">
        <v>3.5033495289897598E-4</v>
      </c>
      <c r="Q3983" s="35">
        <v>3.1786526808333799E-4</v>
      </c>
      <c r="R3983" s="35">
        <f t="shared" si="65"/>
        <v>2.6091828040581775E-2</v>
      </c>
    </row>
    <row r="3984" spans="1:18" ht="15">
      <c r="A3984" s="28" t="s">
        <v>78</v>
      </c>
      <c r="B3984" s="37">
        <v>70</v>
      </c>
      <c r="C3984" s="29">
        <v>49</v>
      </c>
      <c r="D3984" s="22" t="s">
        <v>63</v>
      </c>
      <c r="E3984" s="35">
        <v>0</v>
      </c>
      <c r="F3984" s="35">
        <v>0</v>
      </c>
      <c r="G3984" s="35">
        <v>0</v>
      </c>
      <c r="H3984" s="35">
        <v>0</v>
      </c>
      <c r="I3984" s="35">
        <v>0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  <c r="O3984" s="35">
        <v>0</v>
      </c>
      <c r="P3984" s="35">
        <v>0</v>
      </c>
      <c r="Q3984" s="35">
        <v>0</v>
      </c>
      <c r="R3984" s="35">
        <f t="shared" si="65"/>
        <v>0</v>
      </c>
    </row>
    <row r="3985" spans="1:18" ht="15">
      <c r="A3985" s="28" t="s">
        <v>78</v>
      </c>
      <c r="B3985" s="37">
        <v>70</v>
      </c>
      <c r="C3985" s="29">
        <v>50</v>
      </c>
      <c r="D3985" s="22" t="s">
        <v>64</v>
      </c>
      <c r="E3985" s="35">
        <v>0</v>
      </c>
      <c r="F3985" s="35">
        <v>0</v>
      </c>
      <c r="G3985" s="35">
        <v>0</v>
      </c>
      <c r="H3985" s="35">
        <v>0</v>
      </c>
      <c r="I3985" s="35">
        <v>0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  <c r="O3985" s="35">
        <v>0</v>
      </c>
      <c r="P3985" s="35">
        <v>0</v>
      </c>
      <c r="Q3985" s="35">
        <v>0</v>
      </c>
      <c r="R3985" s="35">
        <f t="shared" si="65"/>
        <v>0</v>
      </c>
    </row>
    <row r="3986" spans="1:18" ht="15">
      <c r="A3986" s="28" t="s">
        <v>78</v>
      </c>
      <c r="B3986" s="37">
        <v>70</v>
      </c>
      <c r="C3986" s="29">
        <v>51</v>
      </c>
      <c r="D3986" s="21" t="s">
        <v>65</v>
      </c>
      <c r="E3986" s="35">
        <v>0</v>
      </c>
      <c r="F3986" s="35">
        <v>0</v>
      </c>
      <c r="G3986" s="35">
        <v>0</v>
      </c>
      <c r="H3986" s="35">
        <v>0</v>
      </c>
      <c r="I3986" s="35">
        <v>0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  <c r="O3986" s="35">
        <v>0</v>
      </c>
      <c r="P3986" s="35">
        <v>0</v>
      </c>
      <c r="Q3986" s="35">
        <v>0</v>
      </c>
      <c r="R3986" s="35">
        <f t="shared" si="65"/>
        <v>0</v>
      </c>
    </row>
    <row r="3987" spans="1:18" ht="15">
      <c r="A3987" s="28" t="s">
        <v>78</v>
      </c>
      <c r="B3987" s="37">
        <v>70</v>
      </c>
      <c r="C3987" s="29">
        <v>52</v>
      </c>
      <c r="D3987" s="21" t="s">
        <v>66</v>
      </c>
      <c r="E3987" s="35">
        <v>0</v>
      </c>
      <c r="F3987" s="35">
        <v>0</v>
      </c>
      <c r="G3987" s="35">
        <v>0</v>
      </c>
      <c r="H3987" s="35">
        <v>0</v>
      </c>
      <c r="I3987" s="35">
        <v>0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  <c r="O3987" s="35">
        <v>0</v>
      </c>
      <c r="P3987" s="35">
        <v>0</v>
      </c>
      <c r="Q3987" s="35">
        <v>0</v>
      </c>
      <c r="R3987" s="35">
        <f t="shared" si="65"/>
        <v>0</v>
      </c>
    </row>
    <row r="3988" spans="1:18" ht="15">
      <c r="A3988" s="28" t="s">
        <v>78</v>
      </c>
      <c r="B3988" s="37">
        <v>70</v>
      </c>
      <c r="C3988" s="29">
        <v>53</v>
      </c>
      <c r="D3988" s="21" t="s">
        <v>67</v>
      </c>
      <c r="E3988" s="35">
        <v>0</v>
      </c>
      <c r="F3988" s="35">
        <v>0</v>
      </c>
      <c r="G3988" s="35">
        <v>0</v>
      </c>
      <c r="H3988" s="35">
        <v>0</v>
      </c>
      <c r="I3988" s="35">
        <v>0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  <c r="O3988" s="35">
        <v>0</v>
      </c>
      <c r="P3988" s="35">
        <v>0</v>
      </c>
      <c r="Q3988" s="35">
        <v>0</v>
      </c>
      <c r="R3988" s="35">
        <f t="shared" si="65"/>
        <v>0</v>
      </c>
    </row>
    <row r="3989" spans="1:18" ht="15">
      <c r="A3989" s="28" t="s">
        <v>78</v>
      </c>
      <c r="B3989" s="37">
        <v>70</v>
      </c>
      <c r="C3989" s="29">
        <v>54</v>
      </c>
      <c r="D3989" s="21" t="s">
        <v>68</v>
      </c>
      <c r="E3989" s="35">
        <v>0</v>
      </c>
      <c r="F3989" s="35">
        <v>0</v>
      </c>
      <c r="G3989" s="35">
        <v>0</v>
      </c>
      <c r="H3989" s="35">
        <v>0</v>
      </c>
      <c r="I3989" s="35">
        <v>0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  <c r="O3989" s="35">
        <v>0</v>
      </c>
      <c r="P3989" s="35">
        <v>0</v>
      </c>
      <c r="Q3989" s="35">
        <v>0</v>
      </c>
      <c r="R3989" s="35">
        <f t="shared" si="65"/>
        <v>0</v>
      </c>
    </row>
    <row r="3990" spans="1:18" ht="15">
      <c r="A3990" s="28" t="s">
        <v>78</v>
      </c>
      <c r="B3990" s="37">
        <v>70</v>
      </c>
      <c r="C3990" s="29">
        <v>55</v>
      </c>
      <c r="D3990" s="21" t="s">
        <v>69</v>
      </c>
      <c r="E3990" s="35">
        <v>0</v>
      </c>
      <c r="F3990" s="35">
        <v>0</v>
      </c>
      <c r="G3990" s="35">
        <v>0</v>
      </c>
      <c r="H3990" s="35">
        <v>0</v>
      </c>
      <c r="I3990" s="35">
        <v>0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  <c r="O3990" s="35">
        <v>0</v>
      </c>
      <c r="P3990" s="35">
        <v>0</v>
      </c>
      <c r="Q3990" s="35">
        <v>0</v>
      </c>
      <c r="R3990" s="35">
        <f t="shared" si="65"/>
        <v>0</v>
      </c>
    </row>
    <row r="3991" spans="1:18" ht="15">
      <c r="A3991" s="28" t="s">
        <v>78</v>
      </c>
      <c r="B3991" s="37">
        <v>70</v>
      </c>
      <c r="C3991" s="29">
        <v>56</v>
      </c>
      <c r="D3991" s="21" t="s">
        <v>70</v>
      </c>
      <c r="E3991" s="35">
        <v>1.57528148630033E-5</v>
      </c>
      <c r="F3991" s="35">
        <v>2.4052315052454299E-5</v>
      </c>
      <c r="G3991" s="35">
        <v>1.5892342033895499E-5</v>
      </c>
      <c r="H3991" s="35">
        <v>5.21588755795824E-5</v>
      </c>
      <c r="I3991" s="35">
        <v>3.4543757842695402E-5</v>
      </c>
      <c r="J3991" s="35">
        <v>3.1959027249335199E-2</v>
      </c>
      <c r="K3991" s="35">
        <v>5.7226432825151497E-5</v>
      </c>
      <c r="L3991" s="35">
        <v>6.6353714677959695E-5</v>
      </c>
      <c r="M3991" s="35">
        <v>5.4541913424605598E-5</v>
      </c>
      <c r="N3991" s="35">
        <v>1.48444265799718E-4</v>
      </c>
      <c r="O3991" s="35">
        <v>6.17521017527241E-5</v>
      </c>
      <c r="P3991" s="35">
        <v>4.5617061388816902E-5</v>
      </c>
      <c r="Q3991" s="35">
        <v>2.1750952590351401E-5</v>
      </c>
      <c r="R3991" s="35">
        <f t="shared" si="65"/>
        <v>3.2557113797166158E-2</v>
      </c>
    </row>
    <row r="3992" spans="1:18" ht="15">
      <c r="A3992" s="28" t="s">
        <v>78</v>
      </c>
      <c r="B3992" s="37">
        <v>70</v>
      </c>
      <c r="C3992" s="29">
        <v>57</v>
      </c>
      <c r="D3992" s="21" t="s">
        <v>71</v>
      </c>
      <c r="E3992" s="35">
        <v>0</v>
      </c>
      <c r="F3992" s="35">
        <v>0</v>
      </c>
      <c r="G3992" s="35">
        <v>0</v>
      </c>
      <c r="H3992" s="35">
        <v>0</v>
      </c>
      <c r="I3992" s="35">
        <v>0</v>
      </c>
      <c r="J3992" s="35">
        <v>0</v>
      </c>
      <c r="K3992" s="35">
        <v>0</v>
      </c>
      <c r="L3992" s="35">
        <v>0</v>
      </c>
      <c r="M3992" s="35">
        <v>0</v>
      </c>
      <c r="N3992" s="35">
        <v>0</v>
      </c>
      <c r="O3992" s="35">
        <v>0</v>
      </c>
      <c r="P3992" s="35">
        <v>0</v>
      </c>
      <c r="Q3992" s="35">
        <v>0</v>
      </c>
      <c r="R3992" s="35">
        <f t="shared" si="65"/>
        <v>0</v>
      </c>
    </row>
    <row r="3993" spans="1:18" ht="15">
      <c r="A3993" s="28" t="s">
        <v>78</v>
      </c>
      <c r="B3993" s="37">
        <v>71</v>
      </c>
      <c r="C3993" s="29">
        <v>1</v>
      </c>
      <c r="D3993" s="22" t="s">
        <v>15</v>
      </c>
      <c r="E3993" s="35">
        <v>2.0629560572716001E-2</v>
      </c>
      <c r="F3993" s="35">
        <v>2.1707568748814899E-2</v>
      </c>
      <c r="G3993" s="35">
        <v>3.6467244261381001E-3</v>
      </c>
      <c r="H3993" s="35">
        <v>2.67507960414382E-2</v>
      </c>
      <c r="I3993" s="35">
        <v>2.7869113450343701E-2</v>
      </c>
      <c r="J3993" s="35">
        <v>1.56608421755979</v>
      </c>
      <c r="K3993" s="35">
        <v>5.7482045311552897E-2</v>
      </c>
      <c r="L3993" s="35">
        <v>4.0272268694575501E-2</v>
      </c>
      <c r="M3993" s="35">
        <v>5.7633065760940997E-3</v>
      </c>
      <c r="N3993" s="35">
        <v>5.04937767542721E-2</v>
      </c>
      <c r="O3993" s="35">
        <v>1.8129595933769099E-2</v>
      </c>
      <c r="P3993" s="35">
        <v>2.03560226731479E-2</v>
      </c>
      <c r="Q3993" s="35">
        <v>6.8975581220159501E-3</v>
      </c>
      <c r="R3993" s="35">
        <f t="shared" si="65"/>
        <v>1.8660825548646685</v>
      </c>
    </row>
    <row r="3994" spans="1:18" ht="15">
      <c r="A3994" s="28" t="s">
        <v>78</v>
      </c>
      <c r="B3994" s="37">
        <v>71</v>
      </c>
      <c r="C3994" s="29">
        <v>2</v>
      </c>
      <c r="D3994" s="22" t="s">
        <v>16</v>
      </c>
      <c r="E3994" s="35">
        <v>8.4708121160921995E-3</v>
      </c>
      <c r="F3994" s="35">
        <v>7.3497804578759396E-3</v>
      </c>
      <c r="G3994" s="35">
        <v>1.3292300617302E-3</v>
      </c>
      <c r="H3994" s="35">
        <v>6.0230402540162598E-3</v>
      </c>
      <c r="I3994" s="35">
        <v>7.9044646706869E-3</v>
      </c>
      <c r="J3994" s="35">
        <v>0.776269645846699</v>
      </c>
      <c r="K3994" s="35">
        <v>2.2536411769465699E-2</v>
      </c>
      <c r="L3994" s="35">
        <v>1.5878706688964999E-2</v>
      </c>
      <c r="M3994" s="35">
        <v>2.20322601113569E-3</v>
      </c>
      <c r="N3994" s="35">
        <v>2.5474524360358498E-2</v>
      </c>
      <c r="O3994" s="35">
        <v>5.6972671693921902E-3</v>
      </c>
      <c r="P3994" s="35">
        <v>6.9762372316032597E-3</v>
      </c>
      <c r="Q3994" s="35">
        <v>2.1618580877752099E-3</v>
      </c>
      <c r="R3994" s="35">
        <f t="shared" si="65"/>
        <v>0.88827520472579602</v>
      </c>
    </row>
    <row r="3995" spans="1:18" ht="15">
      <c r="A3995" s="28" t="s">
        <v>78</v>
      </c>
      <c r="B3995" s="37">
        <v>71</v>
      </c>
      <c r="C3995" s="29">
        <v>3</v>
      </c>
      <c r="D3995" s="22" t="s">
        <v>17</v>
      </c>
      <c r="E3995" s="35">
        <v>1.2022087567212099E-2</v>
      </c>
      <c r="F3995" s="35">
        <v>1.03622106398077E-2</v>
      </c>
      <c r="G3995" s="35">
        <v>1.87442899922536E-3</v>
      </c>
      <c r="H3995" s="35">
        <v>9.3775035500098802E-3</v>
      </c>
      <c r="I3995" s="35">
        <v>1.1530274091242699E-2</v>
      </c>
      <c r="J3995" s="35">
        <v>0.77075134957695901</v>
      </c>
      <c r="K3995" s="35">
        <v>3.1459108263502698E-2</v>
      </c>
      <c r="L3995" s="35">
        <v>2.2751382838125001E-2</v>
      </c>
      <c r="M3995" s="35">
        <v>3.2430246385841801E-3</v>
      </c>
      <c r="N3995" s="35">
        <v>3.7122368655215197E-2</v>
      </c>
      <c r="O3995" s="35">
        <v>7.8909957987242599E-3</v>
      </c>
      <c r="P3995" s="35">
        <v>1.0140237477854201E-2</v>
      </c>
      <c r="Q3995" s="35">
        <v>2.87937400658004E-3</v>
      </c>
      <c r="R3995" s="35">
        <f t="shared" si="65"/>
        <v>0.93140434610304224</v>
      </c>
    </row>
    <row r="3996" spans="1:18" ht="15">
      <c r="A3996" s="28" t="s">
        <v>78</v>
      </c>
      <c r="B3996" s="37">
        <v>71</v>
      </c>
      <c r="C3996" s="29">
        <v>4</v>
      </c>
      <c r="D3996" s="22" t="s">
        <v>18</v>
      </c>
      <c r="E3996" s="35">
        <v>4.38276081753914E-2</v>
      </c>
      <c r="F3996" s="35">
        <v>0.167609701736085</v>
      </c>
      <c r="G3996" s="35">
        <v>1.09016675467599E-2</v>
      </c>
      <c r="H3996" s="35">
        <v>8.8714152661364995E-2</v>
      </c>
      <c r="I3996" s="35">
        <v>0.72413805580565305</v>
      </c>
      <c r="J3996" s="35">
        <v>13.0806570192767</v>
      </c>
      <c r="K3996" s="35">
        <v>0.79263381369203501</v>
      </c>
      <c r="L3996" s="35">
        <v>0.23531157604868699</v>
      </c>
      <c r="M3996" s="35">
        <v>5.6484303604884802E-2</v>
      </c>
      <c r="N3996" s="35">
        <v>0.505299789337743</v>
      </c>
      <c r="O3996" s="35">
        <v>8.9099158640606899E-2</v>
      </c>
      <c r="P3996" s="35">
        <v>0.20099565314826301</v>
      </c>
      <c r="Q3996" s="35">
        <v>1.36262180934011E-2</v>
      </c>
      <c r="R3996" s="35">
        <f t="shared" si="65"/>
        <v>16.009298717767575</v>
      </c>
    </row>
    <row r="3997" spans="1:18" ht="15">
      <c r="A3997" s="28" t="s">
        <v>78</v>
      </c>
      <c r="B3997" s="37">
        <v>71</v>
      </c>
      <c r="C3997" s="29">
        <v>5</v>
      </c>
      <c r="D3997" s="22" t="s">
        <v>19</v>
      </c>
      <c r="E3997" s="35">
        <v>4.5054524999485904E-3</v>
      </c>
      <c r="F3997" s="35">
        <v>4.0715468995812902E-3</v>
      </c>
      <c r="G3997" s="35">
        <v>9.9069469790733899E-4</v>
      </c>
      <c r="H3997" s="35">
        <v>3.5030897513715501E-3</v>
      </c>
      <c r="I3997" s="35">
        <v>7.3665878421366304E-3</v>
      </c>
      <c r="J3997" s="35">
        <v>0.36004692542189098</v>
      </c>
      <c r="K3997" s="35">
        <v>1.5892934228286498E-2</v>
      </c>
      <c r="L3997" s="35">
        <v>8.85022473370577E-3</v>
      </c>
      <c r="M3997" s="35">
        <v>1.23573989380939E-3</v>
      </c>
      <c r="N3997" s="35">
        <v>8.5525033836996792E-3</v>
      </c>
      <c r="O3997" s="35">
        <v>3.6875591679723799E-3</v>
      </c>
      <c r="P3997" s="35">
        <v>4.8370306523602804E-3</v>
      </c>
      <c r="Q3997" s="35">
        <v>1.49062091420487E-3</v>
      </c>
      <c r="R3997" s="35">
        <f t="shared" si="65"/>
        <v>0.42503091008687527</v>
      </c>
    </row>
    <row r="3998" spans="1:18" ht="15">
      <c r="A3998" s="28" t="s">
        <v>78</v>
      </c>
      <c r="B3998" s="37">
        <v>71</v>
      </c>
      <c r="C3998" s="29">
        <v>6</v>
      </c>
      <c r="D3998" s="22" t="s">
        <v>20</v>
      </c>
      <c r="E3998" s="35">
        <v>9.7239170372722099E-3</v>
      </c>
      <c r="F3998" s="35">
        <v>8.9255645188586908E-3</v>
      </c>
      <c r="G3998" s="35">
        <v>2.4395649315851501E-3</v>
      </c>
      <c r="H3998" s="35">
        <v>8.5323433685981099E-3</v>
      </c>
      <c r="I3998" s="35">
        <v>6.2142291472469897E-3</v>
      </c>
      <c r="J3998" s="35">
        <v>1.10048185201077</v>
      </c>
      <c r="K3998" s="35">
        <v>1.2804083573281E-2</v>
      </c>
      <c r="L3998" s="35">
        <v>1.6878431656047199E-2</v>
      </c>
      <c r="M3998" s="35">
        <v>2.0149733367061701E-3</v>
      </c>
      <c r="N3998" s="35">
        <v>0.127509185028095</v>
      </c>
      <c r="O3998" s="35">
        <v>8.5382106796700399E-3</v>
      </c>
      <c r="P3998" s="35">
        <v>8.2924390918761408E-3</v>
      </c>
      <c r="Q3998" s="35">
        <v>2.1754394275174099E-3</v>
      </c>
      <c r="R3998" s="35">
        <f t="shared" si="65"/>
        <v>1.314530233807524</v>
      </c>
    </row>
    <row r="3999" spans="1:18" ht="15">
      <c r="A3999" s="28" t="s">
        <v>78</v>
      </c>
      <c r="B3999" s="37">
        <v>71</v>
      </c>
      <c r="C3999" s="29">
        <v>7</v>
      </c>
      <c r="D3999" s="22" t="s">
        <v>21</v>
      </c>
      <c r="E3999" s="35">
        <v>7.9332552040733701E-5</v>
      </c>
      <c r="F3999" s="35">
        <v>6.0015811719030601E-5</v>
      </c>
      <c r="G3999" s="35">
        <v>1.7860249990248502E-5</v>
      </c>
      <c r="H3999" s="35">
        <v>7.5864505270876602E-5</v>
      </c>
      <c r="I3999" s="35">
        <v>6.8916999776134997E-5</v>
      </c>
      <c r="J3999" s="35">
        <v>2.56268665671084E-2</v>
      </c>
      <c r="K3999" s="35">
        <v>1.4202562684909501E-4</v>
      </c>
      <c r="L3999" s="35">
        <v>2.20228463484084E-4</v>
      </c>
      <c r="M3999" s="35">
        <v>2.2750342036874701E-5</v>
      </c>
      <c r="N3999" s="35">
        <v>1.68429179560366E-4</v>
      </c>
      <c r="O3999" s="35">
        <v>7.2283609883353996E-5</v>
      </c>
      <c r="P3999" s="35">
        <v>9.1726015309572697E-5</v>
      </c>
      <c r="Q3999" s="35">
        <v>3.0516480003686101E-5</v>
      </c>
      <c r="R3999" s="35">
        <f t="shared" si="65"/>
        <v>2.6676816403032454E-2</v>
      </c>
    </row>
    <row r="4000" spans="1:18" ht="15">
      <c r="A4000" s="28" t="s">
        <v>78</v>
      </c>
      <c r="B4000" s="37">
        <v>71</v>
      </c>
      <c r="C4000" s="29">
        <v>8</v>
      </c>
      <c r="D4000" s="22" t="s">
        <v>22</v>
      </c>
      <c r="E4000" s="35">
        <v>0.51481053514903496</v>
      </c>
      <c r="F4000" s="35">
        <v>0.68631129825195503</v>
      </c>
      <c r="G4000" s="35">
        <v>9.73812760113449E-2</v>
      </c>
      <c r="H4000" s="35">
        <v>0.31774848660352201</v>
      </c>
      <c r="I4000" s="35">
        <v>1.32485007598464</v>
      </c>
      <c r="J4000" s="35">
        <v>22.748247008435499</v>
      </c>
      <c r="K4000" s="35">
        <v>1.75939270645822</v>
      </c>
      <c r="L4000" s="35">
        <v>1.8858442516120599</v>
      </c>
      <c r="M4000" s="35">
        <v>0.25933622521963301</v>
      </c>
      <c r="N4000" s="35">
        <v>1.1285718311978099</v>
      </c>
      <c r="O4000" s="35">
        <v>0.61550805186105895</v>
      </c>
      <c r="P4000" s="35">
        <v>0.41999453198595399</v>
      </c>
      <c r="Q4000" s="35">
        <v>0.194712143707825</v>
      </c>
      <c r="R4000" s="35">
        <f t="shared" si="65"/>
        <v>31.952708422478555</v>
      </c>
    </row>
    <row r="4001" spans="1:18" ht="15">
      <c r="A4001" s="28" t="s">
        <v>78</v>
      </c>
      <c r="B4001" s="37">
        <v>71</v>
      </c>
      <c r="C4001" s="29">
        <v>9</v>
      </c>
      <c r="D4001" s="22" t="s">
        <v>23</v>
      </c>
      <c r="E4001" s="35">
        <v>0.173642299690554</v>
      </c>
      <c r="F4001" s="35">
        <v>7.6007445143010902E-2</v>
      </c>
      <c r="G4001" s="35">
        <v>1.2261921413675001E-2</v>
      </c>
      <c r="H4001" s="35">
        <v>5.95646436049612E-2</v>
      </c>
      <c r="I4001" s="35">
        <v>0.23961401346705599</v>
      </c>
      <c r="J4001" s="35">
        <v>8.8703926633865198</v>
      </c>
      <c r="K4001" s="35">
        <v>0.14598906859844399</v>
      </c>
      <c r="L4001" s="35">
        <v>0.32646513535363603</v>
      </c>
      <c r="M4001" s="35">
        <v>2.28585264793628E-2</v>
      </c>
      <c r="N4001" s="35">
        <v>0.138079456619039</v>
      </c>
      <c r="O4001" s="35">
        <v>7.9128866571960596E-2</v>
      </c>
      <c r="P4001" s="35">
        <v>6.50246967191037E-2</v>
      </c>
      <c r="Q4001" s="35">
        <v>1.6802948019865298E-2</v>
      </c>
      <c r="R4001" s="35">
        <f t="shared" si="65"/>
        <v>10.225831685067188</v>
      </c>
    </row>
    <row r="4002" spans="1:18" ht="15">
      <c r="A4002" s="28" t="s">
        <v>78</v>
      </c>
      <c r="B4002" s="37">
        <v>71</v>
      </c>
      <c r="C4002" s="29">
        <v>10</v>
      </c>
      <c r="D4002" s="22" t="s">
        <v>24</v>
      </c>
      <c r="E4002" s="35">
        <v>0.43142505130692399</v>
      </c>
      <c r="F4002" s="35">
        <v>0.32903263207973699</v>
      </c>
      <c r="G4002" s="35">
        <v>5.4537796840254303E-2</v>
      </c>
      <c r="H4002" s="35">
        <v>0.23277540247154599</v>
      </c>
      <c r="I4002" s="35">
        <v>0.42453376624893702</v>
      </c>
      <c r="J4002" s="35">
        <v>19.445266957114701</v>
      </c>
      <c r="K4002" s="35">
        <v>1.4152733219264799</v>
      </c>
      <c r="L4002" s="35">
        <v>0.30059563211024898</v>
      </c>
      <c r="M4002" s="35">
        <v>0.110434361060879</v>
      </c>
      <c r="N4002" s="35">
        <v>0.43806045776050501</v>
      </c>
      <c r="O4002" s="35">
        <v>0.149229124658665</v>
      </c>
      <c r="P4002" s="35">
        <v>0.311437051343747</v>
      </c>
      <c r="Q4002" s="35">
        <v>5.52384118967068E-2</v>
      </c>
      <c r="R4002" s="35">
        <f t="shared" si="65"/>
        <v>23.697839966819327</v>
      </c>
    </row>
    <row r="4003" spans="1:18" ht="15">
      <c r="A4003" s="28" t="s">
        <v>78</v>
      </c>
      <c r="B4003" s="37">
        <v>71</v>
      </c>
      <c r="C4003" s="29">
        <v>11</v>
      </c>
      <c r="D4003" s="22" t="s">
        <v>25</v>
      </c>
      <c r="E4003" s="35">
        <v>0.26927414223894403</v>
      </c>
      <c r="F4003" s="35">
        <v>0.40106323155281998</v>
      </c>
      <c r="G4003" s="35">
        <v>4.8511119542940399E-2</v>
      </c>
      <c r="H4003" s="35">
        <v>0.44943781861250598</v>
      </c>
      <c r="I4003" s="35">
        <v>0.31011906797928401</v>
      </c>
      <c r="J4003" s="35">
        <v>21.434371577527401</v>
      </c>
      <c r="K4003" s="35">
        <v>0.35785056768336598</v>
      </c>
      <c r="L4003" s="35">
        <v>0.34505872168686302</v>
      </c>
      <c r="M4003" s="35">
        <v>5.2138282928780103E-2</v>
      </c>
      <c r="N4003" s="35">
        <v>1.3461535589232101</v>
      </c>
      <c r="O4003" s="35">
        <v>0.35801696723753201</v>
      </c>
      <c r="P4003" s="35">
        <v>0.548731234029183</v>
      </c>
      <c r="Q4003" s="35">
        <v>5.6960964848107198E-2</v>
      </c>
      <c r="R4003" s="35">
        <f t="shared" si="65"/>
        <v>25.977687254790936</v>
      </c>
    </row>
    <row r="4004" spans="1:18" ht="15">
      <c r="A4004" s="28" t="s">
        <v>78</v>
      </c>
      <c r="B4004" s="37">
        <v>71</v>
      </c>
      <c r="C4004" s="29">
        <v>12</v>
      </c>
      <c r="D4004" s="21" t="s">
        <v>26</v>
      </c>
      <c r="E4004" s="35">
        <v>3.7646733821132802E-2</v>
      </c>
      <c r="F4004" s="35">
        <v>1.1192829701524101E-2</v>
      </c>
      <c r="G4004" s="35">
        <v>1.1859182187252701E-2</v>
      </c>
      <c r="H4004" s="35">
        <v>4.1975058319685997E-3</v>
      </c>
      <c r="I4004" s="35">
        <v>2.4618921812217501E-3</v>
      </c>
      <c r="J4004" s="35">
        <v>0.101076190389156</v>
      </c>
      <c r="K4004" s="35">
        <v>5.1876528037599901E-3</v>
      </c>
      <c r="L4004" s="35">
        <v>1.1666826364905399E-2</v>
      </c>
      <c r="M4004" s="35">
        <v>1.1144530686798999E-3</v>
      </c>
      <c r="N4004" s="35">
        <v>7.5495621942931E-3</v>
      </c>
      <c r="O4004" s="35">
        <v>3.6857917110784898E-3</v>
      </c>
      <c r="P4004" s="35">
        <v>1.77214204335685E-3</v>
      </c>
      <c r="Q4004" s="35">
        <v>1.27174608515749E-3</v>
      </c>
      <c r="R4004" s="35">
        <f t="shared" si="65"/>
        <v>0.20068250838348717</v>
      </c>
    </row>
    <row r="4005" spans="1:18" ht="15">
      <c r="A4005" s="28" t="s">
        <v>78</v>
      </c>
      <c r="B4005" s="37">
        <v>71</v>
      </c>
      <c r="C4005" s="29">
        <v>13</v>
      </c>
      <c r="D4005" s="21" t="s">
        <v>27</v>
      </c>
      <c r="E4005" s="35">
        <v>1.29738531474302E-6</v>
      </c>
      <c r="F4005" s="35">
        <v>8.0239064629372698E-7</v>
      </c>
      <c r="G4005" s="35">
        <v>6.2746802728218499E-7</v>
      </c>
      <c r="H4005" s="35">
        <v>6.8689212322703305E-7</v>
      </c>
      <c r="I4005" s="35">
        <v>2.0661032033649699E-6</v>
      </c>
      <c r="J4005" s="35">
        <v>4.8925887777934103E-5</v>
      </c>
      <c r="K4005" s="35">
        <v>3.0341913630127798E-6</v>
      </c>
      <c r="L4005" s="35">
        <v>5.5589697366643296E-6</v>
      </c>
      <c r="M4005" s="35">
        <v>3.7380199871641498E-7</v>
      </c>
      <c r="N4005" s="35">
        <v>1.79685435713753E-6</v>
      </c>
      <c r="O4005" s="35">
        <v>8.7885647937820705E-7</v>
      </c>
      <c r="P4005" s="35">
        <v>4.9157483063800295E-7</v>
      </c>
      <c r="Q4005" s="35">
        <v>3.30339889926864E-7</v>
      </c>
      <c r="R4005" s="35">
        <f t="shared" si="65"/>
        <v>6.6870715748319163E-5</v>
      </c>
    </row>
    <row r="4006" spans="1:18" ht="15">
      <c r="A4006" s="28" t="s">
        <v>78</v>
      </c>
      <c r="B4006" s="37">
        <v>71</v>
      </c>
      <c r="C4006" s="29">
        <v>14</v>
      </c>
      <c r="D4006" s="21" t="s">
        <v>28</v>
      </c>
      <c r="E4006" s="35">
        <v>1.2584453477451799E-6</v>
      </c>
      <c r="F4006" s="35">
        <v>1.11533888764034E-6</v>
      </c>
      <c r="G4006" s="35">
        <v>3.0715826363757399E-7</v>
      </c>
      <c r="H4006" s="35">
        <v>9.3193288510093403E-7</v>
      </c>
      <c r="I4006" s="35">
        <v>9.6118719237173303E-7</v>
      </c>
      <c r="J4006" s="35">
        <v>1.59815187966931E-4</v>
      </c>
      <c r="K4006" s="35">
        <v>2.3018885677348702E-6</v>
      </c>
      <c r="L4006" s="35">
        <v>3.0834972634078499E-6</v>
      </c>
      <c r="M4006" s="35">
        <v>2.94836803821465E-7</v>
      </c>
      <c r="N4006" s="35">
        <v>1.02247867838656E-5</v>
      </c>
      <c r="O4006" s="35">
        <v>9.3998459116225796E-7</v>
      </c>
      <c r="P4006" s="35">
        <v>1.0776534122733101E-6</v>
      </c>
      <c r="Q4006" s="35">
        <v>3.3835680355988101E-7</v>
      </c>
      <c r="R4006" s="35">
        <f t="shared" si="65"/>
        <v>1.8265025476925199E-4</v>
      </c>
    </row>
    <row r="4007" spans="1:18" ht="15">
      <c r="A4007" s="28" t="s">
        <v>78</v>
      </c>
      <c r="B4007" s="37">
        <v>71</v>
      </c>
      <c r="C4007" s="29">
        <v>15</v>
      </c>
      <c r="D4007" s="21" t="s">
        <v>29</v>
      </c>
      <c r="E4007" s="35">
        <v>0</v>
      </c>
      <c r="F4007" s="35">
        <v>0</v>
      </c>
      <c r="G4007" s="35">
        <v>0</v>
      </c>
      <c r="H4007" s="35">
        <v>0</v>
      </c>
      <c r="I4007" s="35">
        <v>0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  <c r="O4007" s="35">
        <v>0</v>
      </c>
      <c r="P4007" s="35">
        <v>0</v>
      </c>
      <c r="Q4007" s="35">
        <v>0</v>
      </c>
      <c r="R4007" s="35">
        <f t="shared" si="65"/>
        <v>0</v>
      </c>
    </row>
    <row r="4008" spans="1:18" ht="15">
      <c r="A4008" s="28" t="s">
        <v>78</v>
      </c>
      <c r="B4008" s="37">
        <v>71</v>
      </c>
      <c r="C4008" s="29">
        <v>16</v>
      </c>
      <c r="D4008" s="21" t="s">
        <v>30</v>
      </c>
      <c r="E4008" s="35">
        <v>0</v>
      </c>
      <c r="F4008" s="35">
        <v>0</v>
      </c>
      <c r="G4008" s="35">
        <v>0</v>
      </c>
      <c r="H4008" s="35">
        <v>0</v>
      </c>
      <c r="I4008" s="35">
        <v>0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  <c r="O4008" s="35">
        <v>0</v>
      </c>
      <c r="P4008" s="35">
        <v>0</v>
      </c>
      <c r="Q4008" s="35">
        <v>0</v>
      </c>
      <c r="R4008" s="35">
        <f t="shared" si="65"/>
        <v>0</v>
      </c>
    </row>
    <row r="4009" spans="1:18" ht="15">
      <c r="A4009" s="28" t="s">
        <v>78</v>
      </c>
      <c r="B4009" s="37">
        <v>71</v>
      </c>
      <c r="C4009" s="29">
        <v>17</v>
      </c>
      <c r="D4009" s="21" t="s">
        <v>31</v>
      </c>
      <c r="E4009" s="35">
        <v>0</v>
      </c>
      <c r="F4009" s="35">
        <v>0</v>
      </c>
      <c r="G4009" s="35">
        <v>0</v>
      </c>
      <c r="H4009" s="35">
        <v>0</v>
      </c>
      <c r="I4009" s="35">
        <v>0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  <c r="O4009" s="35">
        <v>0</v>
      </c>
      <c r="P4009" s="35">
        <v>0</v>
      </c>
      <c r="Q4009" s="35">
        <v>0</v>
      </c>
      <c r="R4009" s="35">
        <f t="shared" si="65"/>
        <v>0</v>
      </c>
    </row>
    <row r="4010" spans="1:18" ht="15">
      <c r="A4010" s="28" t="s">
        <v>78</v>
      </c>
      <c r="B4010" s="37">
        <v>71</v>
      </c>
      <c r="C4010" s="29">
        <v>18</v>
      </c>
      <c r="D4010" s="21" t="s">
        <v>32</v>
      </c>
      <c r="E4010" s="35">
        <v>0</v>
      </c>
      <c r="F4010" s="35">
        <v>0</v>
      </c>
      <c r="G4010" s="35">
        <v>0</v>
      </c>
      <c r="H4010" s="35">
        <v>0</v>
      </c>
      <c r="I4010" s="35">
        <v>0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  <c r="O4010" s="35">
        <v>0</v>
      </c>
      <c r="P4010" s="35">
        <v>0</v>
      </c>
      <c r="Q4010" s="35">
        <v>0</v>
      </c>
      <c r="R4010" s="35">
        <f t="shared" si="65"/>
        <v>0</v>
      </c>
    </row>
    <row r="4011" spans="1:18" ht="15">
      <c r="A4011" s="28" t="s">
        <v>78</v>
      </c>
      <c r="B4011" s="37">
        <v>71</v>
      </c>
      <c r="C4011" s="29">
        <v>19</v>
      </c>
      <c r="D4011" s="22" t="s">
        <v>33</v>
      </c>
      <c r="E4011" s="35">
        <v>3.2143362540148102E-4</v>
      </c>
      <c r="F4011" s="35">
        <v>7.5641288427945403E-5</v>
      </c>
      <c r="G4011" s="35">
        <v>1.2659946066474E-5</v>
      </c>
      <c r="H4011" s="35">
        <v>5.7754547780192099E-5</v>
      </c>
      <c r="I4011" s="35">
        <v>1.88920139107457E-4</v>
      </c>
      <c r="J4011" s="35">
        <v>1.48600221225229E-2</v>
      </c>
      <c r="K4011" s="35">
        <v>1.4977969082576999E-4</v>
      </c>
      <c r="L4011" s="35">
        <v>1.10003417203876E-4</v>
      </c>
      <c r="M4011" s="35">
        <v>1.2825395373558E-5</v>
      </c>
      <c r="N4011" s="35">
        <v>9.0452428290106404E-5</v>
      </c>
      <c r="O4011" s="35">
        <v>4.2968335591459298E-5</v>
      </c>
      <c r="P4011" s="35">
        <v>7.5539232003482001E-5</v>
      </c>
      <c r="Q4011" s="35">
        <v>1.50125261307993E-5</v>
      </c>
      <c r="R4011" s="35">
        <f t="shared" si="65"/>
        <v>1.6013012694725499E-2</v>
      </c>
    </row>
    <row r="4012" spans="1:18" ht="15">
      <c r="A4012" s="28" t="s">
        <v>78</v>
      </c>
      <c r="B4012" s="37">
        <v>71</v>
      </c>
      <c r="C4012" s="29">
        <v>20</v>
      </c>
      <c r="D4012" s="22" t="s">
        <v>34</v>
      </c>
      <c r="E4012" s="35">
        <v>2.19188715108363E-4</v>
      </c>
      <c r="F4012" s="35">
        <v>4.24279852633932E-4</v>
      </c>
      <c r="G4012" s="35">
        <v>2.5253323325920999E-5</v>
      </c>
      <c r="H4012" s="35">
        <v>2.6261897455732801E-4</v>
      </c>
      <c r="I4012" s="35">
        <v>4.0447728693828301E-4</v>
      </c>
      <c r="J4012" s="35">
        <v>2.9583895176473501E-2</v>
      </c>
      <c r="K4012" s="35">
        <v>1.3079440106488699E-3</v>
      </c>
      <c r="L4012" s="35">
        <v>2.2572428994209199E-4</v>
      </c>
      <c r="M4012" s="35">
        <v>5.0710418922329898E-5</v>
      </c>
      <c r="N4012" s="35">
        <v>3.27702518444226E-4</v>
      </c>
      <c r="O4012" s="35">
        <v>1.23228120658103E-4</v>
      </c>
      <c r="P4012" s="35">
        <v>3.5192436770945901E-4</v>
      </c>
      <c r="Q4012" s="35">
        <v>7.2134896314610895E-5</v>
      </c>
      <c r="R4012" s="35">
        <f t="shared" si="65"/>
        <v>3.337908195167702E-2</v>
      </c>
    </row>
    <row r="4013" spans="1:18" ht="15">
      <c r="A4013" s="28" t="s">
        <v>78</v>
      </c>
      <c r="B4013" s="37">
        <v>71</v>
      </c>
      <c r="C4013" s="29">
        <v>21</v>
      </c>
      <c r="D4013" s="22" t="s">
        <v>35</v>
      </c>
      <c r="E4013" s="35">
        <v>1.32411139768181E-4</v>
      </c>
      <c r="F4013" s="35">
        <v>1.40794271466944E-4</v>
      </c>
      <c r="G4013" s="35">
        <v>2.9075015865464401E-5</v>
      </c>
      <c r="H4013" s="35">
        <v>1.02812485973337E-4</v>
      </c>
      <c r="I4013" s="35">
        <v>3.84337322648036E-4</v>
      </c>
      <c r="J4013" s="35">
        <v>1.1979561573192099E-2</v>
      </c>
      <c r="K4013" s="35">
        <v>8.6918742344799704E-4</v>
      </c>
      <c r="L4013" s="35">
        <v>2.8021138800558799E-4</v>
      </c>
      <c r="M4013" s="35">
        <v>4.8604364388778101E-5</v>
      </c>
      <c r="N4013" s="35">
        <v>2.9645992299058701E-4</v>
      </c>
      <c r="O4013" s="35">
        <v>1.19756098416944E-4</v>
      </c>
      <c r="P4013" s="35">
        <v>2.2652369035348801E-4</v>
      </c>
      <c r="Q4013" s="35">
        <v>5.2832861885654499E-5</v>
      </c>
      <c r="R4013" s="35">
        <f t="shared" si="65"/>
        <v>1.4662567558403098E-2</v>
      </c>
    </row>
    <row r="4014" spans="1:18" ht="15">
      <c r="A4014" s="28" t="s">
        <v>78</v>
      </c>
      <c r="B4014" s="37">
        <v>71</v>
      </c>
      <c r="C4014" s="29">
        <v>22</v>
      </c>
      <c r="D4014" s="22" t="s">
        <v>36</v>
      </c>
      <c r="E4014" s="35">
        <v>9.2127390486310004E-4</v>
      </c>
      <c r="F4014" s="35">
        <v>1.4734522075291699E-3</v>
      </c>
      <c r="G4014" s="35">
        <v>1.7353479109767999E-4</v>
      </c>
      <c r="H4014" s="35">
        <v>1.6915697769710001E-3</v>
      </c>
      <c r="I4014" s="35">
        <v>1.07467153333097E-3</v>
      </c>
      <c r="J4014" s="35">
        <v>7.6151426238466796E-2</v>
      </c>
      <c r="K4014" s="35">
        <v>1.0368970693294299E-3</v>
      </c>
      <c r="L4014" s="35">
        <v>1.1103349414360701E-3</v>
      </c>
      <c r="M4014" s="35">
        <v>1.7041843054230499E-4</v>
      </c>
      <c r="N4014" s="35">
        <v>5.1562470979743501E-3</v>
      </c>
      <c r="O4014" s="35">
        <v>1.33316506690136E-3</v>
      </c>
      <c r="P4014" s="35">
        <v>2.0823574096004299E-3</v>
      </c>
      <c r="Q4014" s="35">
        <v>1.8457987789480699E-4</v>
      </c>
      <c r="R4014" s="35">
        <f t="shared" si="65"/>
        <v>9.2559928345937459E-2</v>
      </c>
    </row>
    <row r="4015" spans="1:18" ht="15">
      <c r="A4015" s="28" t="s">
        <v>78</v>
      </c>
      <c r="B4015" s="37">
        <v>71</v>
      </c>
      <c r="C4015" s="29">
        <v>23</v>
      </c>
      <c r="D4015" s="22" t="s">
        <v>37</v>
      </c>
      <c r="E4015" s="35">
        <v>2.8264653586232899E-6</v>
      </c>
      <c r="F4015" s="35">
        <v>2.3017966073481701E-6</v>
      </c>
      <c r="G4015" s="35">
        <v>6.7536130896874403E-7</v>
      </c>
      <c r="H4015" s="35">
        <v>2.1221403337477502E-6</v>
      </c>
      <c r="I4015" s="35">
        <v>1.7152992270078001E-6</v>
      </c>
      <c r="J4015" s="35">
        <v>4.6883296523522202E-4</v>
      </c>
      <c r="K4015" s="35">
        <v>3.4516977204427298E-6</v>
      </c>
      <c r="L4015" s="35">
        <v>5.97488756926667E-6</v>
      </c>
      <c r="M4015" s="35">
        <v>6.9276761741932399E-7</v>
      </c>
      <c r="N4015" s="35">
        <v>4.0502955698677E-6</v>
      </c>
      <c r="O4015" s="35">
        <v>2.1779449106102601E-6</v>
      </c>
      <c r="P4015" s="35">
        <v>1.67089750371534E-6</v>
      </c>
      <c r="Q4015" s="35">
        <v>6.7568088985444001E-7</v>
      </c>
      <c r="R4015" s="35">
        <f t="shared" si="65"/>
        <v>4.9716819985209438E-4</v>
      </c>
    </row>
    <row r="4016" spans="1:18" ht="15">
      <c r="A4016" s="28" t="s">
        <v>78</v>
      </c>
      <c r="B4016" s="37">
        <v>71</v>
      </c>
      <c r="C4016" s="29">
        <v>24</v>
      </c>
      <c r="D4016" s="22" t="s">
        <v>38</v>
      </c>
      <c r="E4016" s="35">
        <v>1.6999562797028701E-5</v>
      </c>
      <c r="F4016" s="35">
        <v>1.9376253530626701E-5</v>
      </c>
      <c r="G4016" s="35">
        <v>3.8042638763278699E-6</v>
      </c>
      <c r="H4016" s="35">
        <v>2.0021830885093699E-5</v>
      </c>
      <c r="I4016" s="35">
        <v>1.5782601884235102E-5</v>
      </c>
      <c r="J4016" s="35">
        <v>2.8246760145795402E-3</v>
      </c>
      <c r="K4016" s="35">
        <v>3.1554470192979701E-5</v>
      </c>
      <c r="L4016" s="35">
        <v>3.8464101175377798E-5</v>
      </c>
      <c r="M4016" s="35">
        <v>4.5771991823306001E-6</v>
      </c>
      <c r="N4016" s="35">
        <v>5.48351055963141E-4</v>
      </c>
      <c r="O4016" s="35">
        <v>2.37298277554266E-5</v>
      </c>
      <c r="P4016" s="35">
        <v>2.32959530275644E-5</v>
      </c>
      <c r="Q4016" s="35">
        <v>5.1601301656143403E-6</v>
      </c>
      <c r="R4016" s="35">
        <f t="shared" si="65"/>
        <v>3.5757932650152873E-3</v>
      </c>
    </row>
    <row r="4017" spans="1:18" ht="15">
      <c r="A4017" s="28" t="s">
        <v>78</v>
      </c>
      <c r="B4017" s="37">
        <v>71</v>
      </c>
      <c r="C4017" s="29">
        <v>25</v>
      </c>
      <c r="D4017" s="22" t="s">
        <v>39</v>
      </c>
      <c r="E4017" s="35">
        <v>1.67300494190321E-3</v>
      </c>
      <c r="F4017" s="35">
        <v>1.8104606441050801E-3</v>
      </c>
      <c r="G4017" s="35">
        <v>2.16727850516688E-4</v>
      </c>
      <c r="H4017" s="35">
        <v>1.7167165033870201E-3</v>
      </c>
      <c r="I4017" s="35">
        <v>2.05750037585592E-3</v>
      </c>
      <c r="J4017" s="35">
        <v>9.3839583158786197E-2</v>
      </c>
      <c r="K4017" s="35">
        <v>3.7606718959308201E-3</v>
      </c>
      <c r="L4017" s="35">
        <v>2.4761615095904598E-3</v>
      </c>
      <c r="M4017" s="35">
        <v>3.3235534048194803E-4</v>
      </c>
      <c r="N4017" s="35">
        <v>4.2067516201743397E-3</v>
      </c>
      <c r="O4017" s="35">
        <v>1.5337593113713E-3</v>
      </c>
      <c r="P4017" s="35">
        <v>1.7325194115925301E-3</v>
      </c>
      <c r="Q4017" s="35">
        <v>5.7382385179310003E-4</v>
      </c>
      <c r="R4017" s="35">
        <f t="shared" si="65"/>
        <v>0.1159300364154886</v>
      </c>
    </row>
    <row r="4018" spans="1:18" ht="15">
      <c r="A4018" s="28" t="s">
        <v>78</v>
      </c>
      <c r="B4018" s="37">
        <v>71</v>
      </c>
      <c r="C4018" s="29">
        <v>26</v>
      </c>
      <c r="D4018" s="22" t="s">
        <v>40</v>
      </c>
      <c r="E4018" s="35">
        <v>7.0355794580578704E-4</v>
      </c>
      <c r="F4018" s="35">
        <v>5.3473128349434398E-4</v>
      </c>
      <c r="G4018" s="35">
        <v>8.8801552751910099E-5</v>
      </c>
      <c r="H4018" s="35">
        <v>3.03912278499282E-4</v>
      </c>
      <c r="I4018" s="35">
        <v>3.6846106011538098E-4</v>
      </c>
      <c r="J4018" s="35">
        <v>6.6953242137609906E-2</v>
      </c>
      <c r="K4018" s="35">
        <v>1.03978940662727E-3</v>
      </c>
      <c r="L4018" s="35">
        <v>6.9048045077540502E-3</v>
      </c>
      <c r="M4018" s="35">
        <v>4.92087756446059E-4</v>
      </c>
      <c r="N4018" s="35">
        <v>1.3763992726912699E-3</v>
      </c>
      <c r="O4018" s="35">
        <v>7.2307494097274198E-4</v>
      </c>
      <c r="P4018" s="35">
        <v>6.9253655139556701E-4</v>
      </c>
      <c r="Q4018" s="35">
        <v>3.8432825049609102E-4</v>
      </c>
      <c r="R4018" s="35">
        <f t="shared" si="65"/>
        <v>8.056572694465966E-2</v>
      </c>
    </row>
    <row r="4019" spans="1:18" ht="15">
      <c r="A4019" s="28" t="s">
        <v>78</v>
      </c>
      <c r="B4019" s="37">
        <v>71</v>
      </c>
      <c r="C4019" s="29">
        <v>27</v>
      </c>
      <c r="D4019" s="24" t="s">
        <v>41</v>
      </c>
      <c r="E4019" s="35">
        <v>0</v>
      </c>
      <c r="F4019" s="35">
        <v>0</v>
      </c>
      <c r="G4019" s="35">
        <v>0</v>
      </c>
      <c r="H4019" s="35">
        <v>0</v>
      </c>
      <c r="I4019" s="35">
        <v>0</v>
      </c>
      <c r="J4019" s="35">
        <v>0</v>
      </c>
      <c r="K4019" s="35">
        <v>0</v>
      </c>
      <c r="L4019" s="35">
        <v>0</v>
      </c>
      <c r="M4019" s="35">
        <v>0</v>
      </c>
      <c r="N4019" s="35">
        <v>0</v>
      </c>
      <c r="O4019" s="35">
        <v>0</v>
      </c>
      <c r="P4019" s="35">
        <v>0</v>
      </c>
      <c r="Q4019" s="35">
        <v>0</v>
      </c>
      <c r="R4019" s="35">
        <f t="shared" si="65"/>
        <v>0</v>
      </c>
    </row>
    <row r="4020" spans="1:18" ht="15">
      <c r="A4020" s="28" t="s">
        <v>78</v>
      </c>
      <c r="B4020" s="37">
        <v>71</v>
      </c>
      <c r="C4020" s="29">
        <v>28</v>
      </c>
      <c r="D4020" s="24" t="s">
        <v>42</v>
      </c>
      <c r="E4020" s="35">
        <v>0</v>
      </c>
      <c r="F4020" s="35">
        <v>0</v>
      </c>
      <c r="G4020" s="35">
        <v>0</v>
      </c>
      <c r="H4020" s="35">
        <v>0</v>
      </c>
      <c r="I4020" s="35">
        <v>0</v>
      </c>
      <c r="J4020" s="35">
        <v>0</v>
      </c>
      <c r="K4020" s="35">
        <v>0</v>
      </c>
      <c r="L4020" s="35">
        <v>0</v>
      </c>
      <c r="M4020" s="35">
        <v>0</v>
      </c>
      <c r="N4020" s="35">
        <v>0</v>
      </c>
      <c r="O4020" s="35">
        <v>0</v>
      </c>
      <c r="P4020" s="35">
        <v>0</v>
      </c>
      <c r="Q4020" s="35">
        <v>0</v>
      </c>
      <c r="R4020" s="35">
        <f t="shared" si="65"/>
        <v>0</v>
      </c>
    </row>
    <row r="4021" spans="1:18" ht="15">
      <c r="A4021" s="28" t="s">
        <v>78</v>
      </c>
      <c r="B4021" s="37">
        <v>71</v>
      </c>
      <c r="C4021" s="29">
        <v>29</v>
      </c>
      <c r="D4021" s="24" t="s">
        <v>43</v>
      </c>
      <c r="E4021" s="35">
        <v>4.4551953834386001E-5</v>
      </c>
      <c r="F4021" s="35">
        <v>2.95820624389165E-5</v>
      </c>
      <c r="G4021" s="35">
        <v>1.7380438367230902E-5</v>
      </c>
      <c r="H4021" s="35">
        <v>5.98428320203778E-5</v>
      </c>
      <c r="I4021" s="35">
        <v>3.9029991696228698E-5</v>
      </c>
      <c r="J4021" s="35">
        <v>5.3477269452329697E-3</v>
      </c>
      <c r="K4021" s="35">
        <v>1.1578098403752299E-4</v>
      </c>
      <c r="L4021" s="35">
        <v>8.2736779458804306E-5</v>
      </c>
      <c r="M4021" s="35">
        <v>1.1169322136818799E-5</v>
      </c>
      <c r="N4021" s="35">
        <v>9.2240254575287606E-5</v>
      </c>
      <c r="O4021" s="35">
        <v>2.4637047424310499E-5</v>
      </c>
      <c r="P4021" s="35">
        <v>1.6424439530249701E-5</v>
      </c>
      <c r="Q4021" s="35">
        <v>9.1793569025344002E-6</v>
      </c>
      <c r="R4021" s="35">
        <f t="shared" si="65"/>
        <v>5.8902824076556377E-3</v>
      </c>
    </row>
    <row r="4022" spans="1:18" ht="15">
      <c r="A4022" s="28" t="s">
        <v>78</v>
      </c>
      <c r="B4022" s="37">
        <v>71</v>
      </c>
      <c r="C4022" s="29">
        <v>30</v>
      </c>
      <c r="D4022" s="21" t="s">
        <v>44</v>
      </c>
      <c r="E4022" s="35">
        <v>2.00615749680138E-4</v>
      </c>
      <c r="F4022" s="35">
        <v>1.5271136617250601E-4</v>
      </c>
      <c r="G4022" s="35">
        <v>7.7724856981341105E-5</v>
      </c>
      <c r="H4022" s="35">
        <v>1.7286361219206699E-4</v>
      </c>
      <c r="I4022" s="35">
        <v>1.86665543923905E-4</v>
      </c>
      <c r="J4022" s="35">
        <v>1.86809943186051E-2</v>
      </c>
      <c r="K4022" s="35">
        <v>3.2212166392235798E-4</v>
      </c>
      <c r="L4022" s="35">
        <v>5.18532281581398E-4</v>
      </c>
      <c r="M4022" s="35">
        <v>5.2115558485609198E-5</v>
      </c>
      <c r="N4022" s="35">
        <v>3.7027278548503102E-4</v>
      </c>
      <c r="O4022" s="35">
        <v>1.7259629037344801E-4</v>
      </c>
      <c r="P4022" s="35">
        <v>1.2235366382949001E-4</v>
      </c>
      <c r="Q4022" s="35">
        <v>6.1784255864702394E-5</v>
      </c>
      <c r="R4022" s="35">
        <f t="shared" si="65"/>
        <v>2.10913519470971E-2</v>
      </c>
    </row>
    <row r="4023" spans="1:18" ht="15">
      <c r="A4023" s="28" t="s">
        <v>78</v>
      </c>
      <c r="B4023" s="37">
        <v>71</v>
      </c>
      <c r="C4023" s="29">
        <v>31</v>
      </c>
      <c r="D4023" s="21" t="s">
        <v>45</v>
      </c>
      <c r="E4023" s="35">
        <v>3.0415178848607698E-3</v>
      </c>
      <c r="F4023" s="35">
        <v>1.5620213666638499E-3</v>
      </c>
      <c r="G4023" s="35">
        <v>9.1510693609137396E-4</v>
      </c>
      <c r="H4023" s="35">
        <v>1.8189132719957501E-3</v>
      </c>
      <c r="I4023" s="35">
        <v>1.3670080788924801E-3</v>
      </c>
      <c r="J4023" s="35">
        <v>0.124703739923434</v>
      </c>
      <c r="K4023" s="35">
        <v>3.0527192636466399E-3</v>
      </c>
      <c r="L4023" s="35">
        <v>4.5255086550232103E-3</v>
      </c>
      <c r="M4023" s="35">
        <v>5.8009358097998304E-4</v>
      </c>
      <c r="N4023" s="35">
        <v>3.8404217624346199E-3</v>
      </c>
      <c r="O4023" s="35">
        <v>1.8584702616422E-3</v>
      </c>
      <c r="P4023" s="35">
        <v>1.19216075885436E-3</v>
      </c>
      <c r="Q4023" s="35">
        <v>6.9312522919528195E-4</v>
      </c>
      <c r="R4023" s="35">
        <f t="shared" si="65"/>
        <v>0.14915080697371455</v>
      </c>
    </row>
    <row r="4024" spans="1:18" ht="15">
      <c r="A4024" s="28" t="s">
        <v>78</v>
      </c>
      <c r="B4024" s="37">
        <v>71</v>
      </c>
      <c r="C4024" s="29">
        <v>32</v>
      </c>
      <c r="D4024" s="21" t="s">
        <v>46</v>
      </c>
      <c r="E4024" s="35">
        <v>0</v>
      </c>
      <c r="F4024" s="35">
        <v>0</v>
      </c>
      <c r="G4024" s="35">
        <v>0</v>
      </c>
      <c r="H4024" s="35">
        <v>0</v>
      </c>
      <c r="I4024" s="35">
        <v>0</v>
      </c>
      <c r="J4024" s="35">
        <v>0</v>
      </c>
      <c r="K4024" s="35">
        <v>0</v>
      </c>
      <c r="L4024" s="35">
        <v>0</v>
      </c>
      <c r="M4024" s="35">
        <v>0</v>
      </c>
      <c r="N4024" s="35">
        <v>0</v>
      </c>
      <c r="O4024" s="35">
        <v>0</v>
      </c>
      <c r="P4024" s="35">
        <v>0</v>
      </c>
      <c r="Q4024" s="35">
        <v>0</v>
      </c>
      <c r="R4024" s="35">
        <f t="shared" si="65"/>
        <v>0</v>
      </c>
    </row>
    <row r="4025" spans="1:18" ht="15">
      <c r="A4025" s="28" t="s">
        <v>78</v>
      </c>
      <c r="B4025" s="37">
        <v>71</v>
      </c>
      <c r="C4025" s="29">
        <v>33</v>
      </c>
      <c r="D4025" s="21" t="s">
        <v>47</v>
      </c>
      <c r="E4025" s="35">
        <v>7.5441447473263701E-2</v>
      </c>
      <c r="F4025" s="35">
        <v>4.5588757805396798E-2</v>
      </c>
      <c r="G4025" s="35">
        <v>2.2777474420268201E-2</v>
      </c>
      <c r="H4025" s="35">
        <v>3.7097372717952201E-2</v>
      </c>
      <c r="I4025" s="35">
        <v>4.94342287371871E-2</v>
      </c>
      <c r="J4025" s="35">
        <v>1.3001825015258801</v>
      </c>
      <c r="K4025" s="35">
        <v>0.100140023027075</v>
      </c>
      <c r="L4025" s="35">
        <v>0.209257344387244</v>
      </c>
      <c r="M4025" s="35">
        <v>1.6388350621972098E-2</v>
      </c>
      <c r="N4025" s="35">
        <v>0.119560959142244</v>
      </c>
      <c r="O4025" s="35">
        <v>6.7450698034425299E-2</v>
      </c>
      <c r="P4025" s="35">
        <v>3.3626893654020898E-2</v>
      </c>
      <c r="Q4025" s="35">
        <v>1.95278104803581E-2</v>
      </c>
      <c r="R4025" s="35">
        <f t="shared" si="65"/>
        <v>2.0964738620272878</v>
      </c>
    </row>
    <row r="4026" spans="1:18" ht="15">
      <c r="A4026" s="28" t="s">
        <v>78</v>
      </c>
      <c r="B4026" s="37">
        <v>71</v>
      </c>
      <c r="C4026" s="29">
        <v>34</v>
      </c>
      <c r="D4026" s="21" t="s">
        <v>48</v>
      </c>
      <c r="E4026" s="35">
        <v>6.7458169088003802E-4</v>
      </c>
      <c r="F4026" s="35">
        <v>5.7164604473767503E-4</v>
      </c>
      <c r="G4026" s="35">
        <v>2.7421589370367402E-4</v>
      </c>
      <c r="H4026" s="35">
        <v>5.5573122092862897E-4</v>
      </c>
      <c r="I4026" s="35">
        <v>6.1782522280904499E-4</v>
      </c>
      <c r="J4026" s="35">
        <v>6.7960278190621198E-2</v>
      </c>
      <c r="K4026" s="35">
        <v>1.0798860263913201E-3</v>
      </c>
      <c r="L4026" s="35">
        <v>1.42738016901764E-3</v>
      </c>
      <c r="M4026" s="35">
        <v>1.9461534510186601E-4</v>
      </c>
      <c r="N4026" s="35">
        <v>1.27842753125408E-3</v>
      </c>
      <c r="O4026" s="35">
        <v>6.29007314617953E-4</v>
      </c>
      <c r="P4026" s="35">
        <v>4.0528455448251497E-4</v>
      </c>
      <c r="Q4026" s="35">
        <v>1.8696079545436E-4</v>
      </c>
      <c r="R4026" s="35">
        <f t="shared" si="65"/>
        <v>7.5855840000000008E-2</v>
      </c>
    </row>
    <row r="4027" spans="1:18" ht="15">
      <c r="A4027" s="28" t="s">
        <v>78</v>
      </c>
      <c r="B4027" s="37">
        <v>71</v>
      </c>
      <c r="C4027" s="29">
        <v>35</v>
      </c>
      <c r="D4027" s="21" t="s">
        <v>49</v>
      </c>
      <c r="E4027" s="35">
        <v>1.5677209873351599E-3</v>
      </c>
      <c r="F4027" s="35">
        <v>7.7664522723137203E-4</v>
      </c>
      <c r="G4027" s="35">
        <v>7.7122346891880496E-4</v>
      </c>
      <c r="H4027" s="35">
        <v>7.1262197073288305E-4</v>
      </c>
      <c r="I4027" s="35">
        <v>5.8723937254768295E-4</v>
      </c>
      <c r="J4027" s="35">
        <v>1.57884214456608E-2</v>
      </c>
      <c r="K4027" s="35">
        <v>1.14851479319481E-3</v>
      </c>
      <c r="L4027" s="35">
        <v>1.9119749803959099E-3</v>
      </c>
      <c r="M4027" s="35">
        <v>2.1866959214403799E-4</v>
      </c>
      <c r="N4027" s="35">
        <v>2.48585371047712E-3</v>
      </c>
      <c r="O4027" s="35">
        <v>7.5977317238227495E-4</v>
      </c>
      <c r="P4027" s="35">
        <v>4.6110835849496798E-4</v>
      </c>
      <c r="Q4027" s="35">
        <v>2.5404592048422302E-4</v>
      </c>
      <c r="R4027" s="35">
        <f t="shared" si="65"/>
        <v>2.7443813000000043E-2</v>
      </c>
    </row>
    <row r="4028" spans="1:18" ht="15">
      <c r="A4028" s="28" t="s">
        <v>78</v>
      </c>
      <c r="B4028" s="37">
        <v>71</v>
      </c>
      <c r="C4028" s="29">
        <v>36</v>
      </c>
      <c r="D4028" s="21" t="s">
        <v>50</v>
      </c>
      <c r="E4028" s="35">
        <v>1.1340762323615999E-3</v>
      </c>
      <c r="F4028" s="35">
        <v>3.3948398905623602E-4</v>
      </c>
      <c r="G4028" s="35">
        <v>3.4372802502361801E-4</v>
      </c>
      <c r="H4028" s="35">
        <v>3.4256271084865802E-4</v>
      </c>
      <c r="I4028" s="35">
        <v>2.7573878846766099E-4</v>
      </c>
      <c r="J4028" s="35">
        <v>7.6465561446873598E-3</v>
      </c>
      <c r="K4028" s="35">
        <v>6.0794655233262695E-4</v>
      </c>
      <c r="L4028" s="35">
        <v>1.0303461093492E-3</v>
      </c>
      <c r="M4028" s="35">
        <v>1.03085052779033E-4</v>
      </c>
      <c r="N4028" s="35">
        <v>7.2557147781541695E-4</v>
      </c>
      <c r="O4028" s="35">
        <v>3.4506909995907703E-4</v>
      </c>
      <c r="P4028" s="35">
        <v>1.7234612883623699E-4</v>
      </c>
      <c r="Q4028" s="35">
        <v>1.3153998206594399E-4</v>
      </c>
      <c r="R4028" s="35">
        <f t="shared" si="65"/>
        <v>1.3198050293582668E-2</v>
      </c>
    </row>
    <row r="4029" spans="1:18" ht="15">
      <c r="A4029" s="28" t="s">
        <v>78</v>
      </c>
      <c r="B4029" s="37">
        <v>71</v>
      </c>
      <c r="C4029" s="29">
        <v>37</v>
      </c>
      <c r="D4029" s="21" t="s">
        <v>51</v>
      </c>
      <c r="E4029" s="35">
        <v>1.19642371583434E-3</v>
      </c>
      <c r="F4029" s="35">
        <v>8.1533300405859798E-4</v>
      </c>
      <c r="G4029" s="35">
        <v>3.6196854031142402E-4</v>
      </c>
      <c r="H4029" s="35">
        <v>8.5711367165788497E-4</v>
      </c>
      <c r="I4029" s="35">
        <v>9.4286038223709897E-4</v>
      </c>
      <c r="J4029" s="35">
        <v>3.9820899581934598E-2</v>
      </c>
      <c r="K4029" s="35">
        <v>1.69987702104095E-3</v>
      </c>
      <c r="L4029" s="35">
        <v>2.2918775893413898E-3</v>
      </c>
      <c r="M4029" s="35">
        <v>2.5027660146838802E-4</v>
      </c>
      <c r="N4029" s="35">
        <v>1.9500162094276501E-3</v>
      </c>
      <c r="O4029" s="35">
        <v>9.9539667841952711E-4</v>
      </c>
      <c r="P4029" s="35">
        <v>6.3799230173000696E-4</v>
      </c>
      <c r="Q4029" s="35">
        <v>3.5126832820561098E-4</v>
      </c>
      <c r="R4029" s="35">
        <f t="shared" si="65"/>
        <v>5.2171303625667464E-2</v>
      </c>
    </row>
    <row r="4030" spans="1:18" ht="15">
      <c r="A4030" s="28" t="s">
        <v>78</v>
      </c>
      <c r="B4030" s="37">
        <v>71</v>
      </c>
      <c r="C4030" s="29">
        <v>38</v>
      </c>
      <c r="D4030" s="21" t="s">
        <v>52</v>
      </c>
      <c r="E4030" s="35">
        <v>7.0256431922448097E-4</v>
      </c>
      <c r="F4030" s="35">
        <v>4.6635873691160199E-4</v>
      </c>
      <c r="G4030" s="35">
        <v>1.08468429560149E-4</v>
      </c>
      <c r="H4030" s="35">
        <v>6.0886226118784202E-4</v>
      </c>
      <c r="I4030" s="35">
        <v>1.16692414849144E-3</v>
      </c>
      <c r="J4030" s="35">
        <v>2.9984316602123199E-2</v>
      </c>
      <c r="K4030" s="35">
        <v>3.3348069632433198E-3</v>
      </c>
      <c r="L4030" s="35">
        <v>1.1186229751973501E-3</v>
      </c>
      <c r="M4030" s="35">
        <v>9.9767970013342797E-5</v>
      </c>
      <c r="N4030" s="35">
        <v>1.59030120308479E-3</v>
      </c>
      <c r="O4030" s="35">
        <v>5.5007057019317495E-4</v>
      </c>
      <c r="P4030" s="35">
        <v>9.3611510968434305E-4</v>
      </c>
      <c r="Q4030" s="35">
        <v>3.2326436897384299E-4</v>
      </c>
      <c r="R4030" s="35">
        <f t="shared" si="65"/>
        <v>4.0990443657888877E-2</v>
      </c>
    </row>
    <row r="4031" spans="1:18" ht="15">
      <c r="A4031" s="28" t="s">
        <v>78</v>
      </c>
      <c r="B4031" s="37">
        <v>71</v>
      </c>
      <c r="C4031" s="29">
        <v>39</v>
      </c>
      <c r="D4031" s="21" t="s">
        <v>53</v>
      </c>
      <c r="E4031" s="35">
        <v>7.3749285586735102E-4</v>
      </c>
      <c r="F4031" s="35">
        <v>5.8648161221058499E-4</v>
      </c>
      <c r="G4031" s="35">
        <v>2.41239417130196E-4</v>
      </c>
      <c r="H4031" s="35">
        <v>1.3059938713360999E-3</v>
      </c>
      <c r="I4031" s="35">
        <v>2.9050510956458102E-4</v>
      </c>
      <c r="J4031" s="35">
        <v>2.5059622398289801E-2</v>
      </c>
      <c r="K4031" s="35">
        <v>6.41223636326118E-4</v>
      </c>
      <c r="L4031" s="35">
        <v>2.49506801362466E-3</v>
      </c>
      <c r="M4031" s="35">
        <v>2.5170105622577301E-4</v>
      </c>
      <c r="N4031" s="35">
        <v>1.1730864852004101E-3</v>
      </c>
      <c r="O4031" s="35">
        <v>1.1250804939429301E-3</v>
      </c>
      <c r="P4031" s="35">
        <v>4.64269832920117E-4</v>
      </c>
      <c r="Q4031" s="35">
        <v>3.6453329656128302E-4</v>
      </c>
      <c r="R4031" s="35">
        <f t="shared" si="65"/>
        <v>3.4736298079199902E-2</v>
      </c>
    </row>
    <row r="4032" spans="1:18" ht="15">
      <c r="A4032" s="28" t="s">
        <v>78</v>
      </c>
      <c r="B4032" s="37">
        <v>71</v>
      </c>
      <c r="C4032" s="29">
        <v>40</v>
      </c>
      <c r="D4032" s="23" t="s">
        <v>54</v>
      </c>
      <c r="E4032" s="35">
        <v>9.8040533191671303E-4</v>
      </c>
      <c r="F4032" s="35">
        <v>5.7265543009642303E-4</v>
      </c>
      <c r="G4032" s="35">
        <v>3.4081315725105899E-4</v>
      </c>
      <c r="H4032" s="35">
        <v>6.8330621481846104E-4</v>
      </c>
      <c r="I4032" s="35">
        <v>1.2037214121410199E-3</v>
      </c>
      <c r="J4032" s="35">
        <v>3.91277043696273E-2</v>
      </c>
      <c r="K4032" s="35">
        <v>1.95515505100182E-3</v>
      </c>
      <c r="L4032" s="35">
        <v>1.8626003629798799E-3</v>
      </c>
      <c r="M4032" s="35">
        <v>1.7446901219743199E-4</v>
      </c>
      <c r="N4032" s="35">
        <v>2.1551873123082902E-3</v>
      </c>
      <c r="O4032" s="35">
        <v>6.4684725293934805E-4</v>
      </c>
      <c r="P4032" s="35">
        <v>5.6852352055263E-4</v>
      </c>
      <c r="Q4032" s="35">
        <v>2.08285721200084E-4</v>
      </c>
      <c r="R4032" s="35">
        <f t="shared" si="65"/>
        <v>5.0479674149030464E-2</v>
      </c>
    </row>
    <row r="4033" spans="1:18" ht="15">
      <c r="A4033" s="28" t="s">
        <v>78</v>
      </c>
      <c r="B4033" s="37">
        <v>71</v>
      </c>
      <c r="C4033" s="29">
        <v>41</v>
      </c>
      <c r="D4033" s="23" t="s">
        <v>55</v>
      </c>
      <c r="E4033" s="35">
        <v>4.8425312033551198E-3</v>
      </c>
      <c r="F4033" s="35">
        <v>3.84261149308739E-3</v>
      </c>
      <c r="G4033" s="35">
        <v>9.9941717421221806E-4</v>
      </c>
      <c r="H4033" s="35">
        <v>2.8536001249973401E-3</v>
      </c>
      <c r="I4033" s="35">
        <v>2.9010995483246499E-3</v>
      </c>
      <c r="J4033" s="35">
        <v>6.1969372789052998E-2</v>
      </c>
      <c r="K4033" s="35">
        <v>3.8450251110091001E-3</v>
      </c>
      <c r="L4033" s="35">
        <v>8.2005858837699806E-3</v>
      </c>
      <c r="M4033" s="35">
        <v>7.4703214879615E-4</v>
      </c>
      <c r="N4033" s="35">
        <v>4.4031992870514902E-3</v>
      </c>
      <c r="O4033" s="35">
        <v>2.25509302108542E-3</v>
      </c>
      <c r="P4033" s="35">
        <v>1.7383615924271699E-3</v>
      </c>
      <c r="Q4033" s="35">
        <v>1.07565853408721E-3</v>
      </c>
      <c r="R4033" s="35">
        <f t="shared" si="65"/>
        <v>9.9673587911256259E-2</v>
      </c>
    </row>
    <row r="4034" spans="1:18" ht="15">
      <c r="A4034" s="28" t="s">
        <v>78</v>
      </c>
      <c r="B4034" s="37">
        <v>71</v>
      </c>
      <c r="C4034" s="29">
        <v>42</v>
      </c>
      <c r="D4034" s="21" t="s">
        <v>56</v>
      </c>
      <c r="E4034" s="35">
        <v>2.68358542456351E-4</v>
      </c>
      <c r="F4034" s="35">
        <v>2.17244948211944E-4</v>
      </c>
      <c r="G4034" s="35">
        <v>1.2418978529861601E-4</v>
      </c>
      <c r="H4034" s="35">
        <v>2.10104858973467E-4</v>
      </c>
      <c r="I4034" s="35">
        <v>4.5717842447932401E-4</v>
      </c>
      <c r="J4034" s="35">
        <v>2.0887027568065701E-2</v>
      </c>
      <c r="K4034" s="35">
        <v>1.18994500673693E-3</v>
      </c>
      <c r="L4034" s="35">
        <v>1.32288935466239E-3</v>
      </c>
      <c r="M4034" s="35">
        <v>8.6980622444236694E-5</v>
      </c>
      <c r="N4034" s="35">
        <v>5.9167559410535199E-4</v>
      </c>
      <c r="O4034" s="35">
        <v>2.7497718051271202E-4</v>
      </c>
      <c r="P4034" s="35">
        <v>3.4509861798898698E-4</v>
      </c>
      <c r="Q4034" s="35">
        <v>1.04486779438494E-4</v>
      </c>
      <c r="R4034" s="35">
        <f t="shared" si="65"/>
        <v>2.6080157283374508E-2</v>
      </c>
    </row>
    <row r="4035" spans="1:18" ht="15">
      <c r="A4035" s="28" t="s">
        <v>78</v>
      </c>
      <c r="B4035" s="37">
        <v>71</v>
      </c>
      <c r="C4035" s="29">
        <v>43</v>
      </c>
      <c r="D4035" s="21" t="s">
        <v>57</v>
      </c>
      <c r="E4035" s="35">
        <v>1.5371961945568899E-3</v>
      </c>
      <c r="F4035" s="35">
        <v>9.2829135909691901E-4</v>
      </c>
      <c r="G4035" s="35">
        <v>4.8413657821281999E-4</v>
      </c>
      <c r="H4035" s="35">
        <v>1.1622710086562501E-3</v>
      </c>
      <c r="I4035" s="35">
        <v>9.15301293894454E-4</v>
      </c>
      <c r="J4035" s="35">
        <v>6.4983362400723402E-2</v>
      </c>
      <c r="K4035" s="35">
        <v>1.84192489052339E-3</v>
      </c>
      <c r="L4035" s="35">
        <v>3.34685682975432E-3</v>
      </c>
      <c r="M4035" s="35">
        <v>3.5542643141622397E-4</v>
      </c>
      <c r="N4035" s="35">
        <v>2.2538144279466502E-3</v>
      </c>
      <c r="O4035" s="35">
        <v>1.5878994808445799E-3</v>
      </c>
      <c r="P4035" s="35">
        <v>9.0208850431410502E-4</v>
      </c>
      <c r="Q4035" s="35">
        <v>3.5900060005993598E-4</v>
      </c>
      <c r="R4035" s="35">
        <f t="shared" si="65"/>
        <v>8.0657569999999915E-2</v>
      </c>
    </row>
    <row r="4036" spans="1:18" ht="15">
      <c r="A4036" s="28" t="s">
        <v>78</v>
      </c>
      <c r="B4036" s="37">
        <v>71</v>
      </c>
      <c r="C4036" s="29">
        <v>44</v>
      </c>
      <c r="D4036" s="21" t="s">
        <v>58</v>
      </c>
      <c r="E4036" s="35">
        <v>0</v>
      </c>
      <c r="F4036" s="35">
        <v>0</v>
      </c>
      <c r="G4036" s="35">
        <v>0</v>
      </c>
      <c r="H4036" s="35">
        <v>0</v>
      </c>
      <c r="I4036" s="35">
        <v>0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  <c r="O4036" s="35">
        <v>0</v>
      </c>
      <c r="P4036" s="35">
        <v>0</v>
      </c>
      <c r="Q4036" s="35">
        <v>0</v>
      </c>
      <c r="R4036" s="35">
        <f t="shared" ref="R4036:R4099" si="66">SUM(E4036:Q4036)</f>
        <v>0</v>
      </c>
    </row>
    <row r="4037" spans="1:18" ht="15">
      <c r="A4037" s="28" t="s">
        <v>78</v>
      </c>
      <c r="B4037" s="37">
        <v>71</v>
      </c>
      <c r="C4037" s="29">
        <v>45</v>
      </c>
      <c r="D4037" s="21" t="s">
        <v>59</v>
      </c>
      <c r="E4037" s="35">
        <v>3.2394578358136903E-8</v>
      </c>
      <c r="F4037" s="35">
        <v>2.25207510003429E-8</v>
      </c>
      <c r="G4037" s="35">
        <v>8.9001036932408395E-9</v>
      </c>
      <c r="H4037" s="35">
        <v>2.32617545203454E-8</v>
      </c>
      <c r="I4037" s="35">
        <v>2.4345926814150001E-8</v>
      </c>
      <c r="J4037" s="35">
        <v>4.18471217657382E-6</v>
      </c>
      <c r="K4037" s="35">
        <v>4.2585598515470899E-8</v>
      </c>
      <c r="L4037" s="35">
        <v>7.2689471504620498E-8</v>
      </c>
      <c r="M4037" s="35">
        <v>7.5486709877270101E-9</v>
      </c>
      <c r="N4037" s="35">
        <v>5.4156692753971099E-8</v>
      </c>
      <c r="O4037" s="35">
        <v>2.59442955876948E-8</v>
      </c>
      <c r="P4037" s="35">
        <v>1.9087054554378301E-8</v>
      </c>
      <c r="Q4037" s="35">
        <v>8.1740295835991298E-9</v>
      </c>
      <c r="R4037" s="35">
        <f t="shared" si="66"/>
        <v>4.5263211044474973E-6</v>
      </c>
    </row>
    <row r="4038" spans="1:18" ht="15">
      <c r="A4038" s="28" t="s">
        <v>78</v>
      </c>
      <c r="B4038" s="37">
        <v>71</v>
      </c>
      <c r="C4038" s="29">
        <v>46</v>
      </c>
      <c r="D4038" s="21" t="s">
        <v>60</v>
      </c>
      <c r="E4038" s="35">
        <v>9.6254832525420598E-6</v>
      </c>
      <c r="F4038" s="35">
        <v>8.6237083666900398E-6</v>
      </c>
      <c r="G4038" s="35">
        <v>6.1782041457506598E-6</v>
      </c>
      <c r="H4038" s="35">
        <v>1.5800214629972501E-5</v>
      </c>
      <c r="I4038" s="35">
        <v>1.8915346340353601E-5</v>
      </c>
      <c r="J4038" s="35">
        <v>4.6385331901375804E-3</v>
      </c>
      <c r="K4038" s="35">
        <v>1.29028883622637E-5</v>
      </c>
      <c r="L4038" s="35">
        <v>1.9347011667167899E-5</v>
      </c>
      <c r="M4038" s="35">
        <v>2.4846835644042801E-6</v>
      </c>
      <c r="N4038" s="35">
        <v>2.7070245950631501E-5</v>
      </c>
      <c r="O4038" s="35">
        <v>7.6114813495191896E-6</v>
      </c>
      <c r="P4038" s="35">
        <v>9.4735824189409399E-6</v>
      </c>
      <c r="Q4038" s="35">
        <v>2.67395981418243E-6</v>
      </c>
      <c r="R4038" s="35">
        <f t="shared" si="66"/>
        <v>4.779239999999998E-3</v>
      </c>
    </row>
    <row r="4039" spans="1:18" ht="15">
      <c r="A4039" s="28" t="s">
        <v>78</v>
      </c>
      <c r="B4039" s="37">
        <v>71</v>
      </c>
      <c r="C4039" s="29">
        <v>47</v>
      </c>
      <c r="D4039" s="21" t="s">
        <v>61</v>
      </c>
      <c r="E4039" s="35">
        <v>1.10491499782031E-6</v>
      </c>
      <c r="F4039" s="35">
        <v>7.0271057174120399E-7</v>
      </c>
      <c r="G4039" s="35">
        <v>1.86786996051395E-7</v>
      </c>
      <c r="H4039" s="35">
        <v>5.87719755049843E-7</v>
      </c>
      <c r="I4039" s="35">
        <v>2.7572842070768399E-7</v>
      </c>
      <c r="J4039" s="35">
        <v>8.6028263308723197E-5</v>
      </c>
      <c r="K4039" s="35">
        <v>6.5169249415642901E-7</v>
      </c>
      <c r="L4039" s="35">
        <v>1.2890504450633199E-6</v>
      </c>
      <c r="M4039" s="35">
        <v>1.4687656117525101E-7</v>
      </c>
      <c r="N4039" s="35">
        <v>8.7234602747079202E-7</v>
      </c>
      <c r="O4039" s="35">
        <v>5.7323383809419197E-7</v>
      </c>
      <c r="P4039" s="35">
        <v>3.2993295641398298E-7</v>
      </c>
      <c r="Q4039" s="35">
        <v>1.4324282327082301E-7</v>
      </c>
      <c r="R4039" s="35">
        <f t="shared" si="66"/>
        <v>9.2892499195738421E-5</v>
      </c>
    </row>
    <row r="4040" spans="1:18" ht="15">
      <c r="A4040" s="28" t="s">
        <v>78</v>
      </c>
      <c r="B4040" s="37">
        <v>71</v>
      </c>
      <c r="C4040" s="29">
        <v>48</v>
      </c>
      <c r="D4040" s="22" t="s">
        <v>62</v>
      </c>
      <c r="E4040" s="35">
        <v>0.128738437930527</v>
      </c>
      <c r="F4040" s="35">
        <v>9.0488111604615104E-2</v>
      </c>
      <c r="G4040" s="35">
        <v>3.0673907486035601E-2</v>
      </c>
      <c r="H4040" s="35">
        <v>0.10330537268946099</v>
      </c>
      <c r="I4040" s="35">
        <v>4.29103974912819E-2</v>
      </c>
      <c r="J4040" s="35">
        <v>9.0806596732976796</v>
      </c>
      <c r="K4040" s="35">
        <v>9.1790926439016304E-2</v>
      </c>
      <c r="L4040" s="35">
        <v>0.40845597269505901</v>
      </c>
      <c r="M4040" s="35">
        <v>3.5147577373850998E-2</v>
      </c>
      <c r="N4040" s="35">
        <v>0.148497974985253</v>
      </c>
      <c r="O4040" s="35">
        <v>8.9323061505329496E-2</v>
      </c>
      <c r="P4040" s="35">
        <v>5.7310530382484702E-2</v>
      </c>
      <c r="Q4040" s="35">
        <v>2.9886056119401101E-2</v>
      </c>
      <c r="R4040" s="35">
        <f t="shared" si="66"/>
        <v>10.337187999999992</v>
      </c>
    </row>
    <row r="4041" spans="1:18" ht="15">
      <c r="A4041" s="28" t="s">
        <v>78</v>
      </c>
      <c r="B4041" s="37">
        <v>71</v>
      </c>
      <c r="C4041" s="29">
        <v>49</v>
      </c>
      <c r="D4041" s="22" t="s">
        <v>63</v>
      </c>
      <c r="E4041" s="35">
        <v>0</v>
      </c>
      <c r="F4041" s="35">
        <v>0</v>
      </c>
      <c r="G4041" s="35">
        <v>0</v>
      </c>
      <c r="H4041" s="35">
        <v>0</v>
      </c>
      <c r="I4041" s="35">
        <v>0</v>
      </c>
      <c r="J4041" s="35">
        <v>0</v>
      </c>
      <c r="K4041" s="35">
        <v>0</v>
      </c>
      <c r="L4041" s="35">
        <v>0</v>
      </c>
      <c r="M4041" s="35">
        <v>0</v>
      </c>
      <c r="N4041" s="35">
        <v>0</v>
      </c>
      <c r="O4041" s="35">
        <v>0</v>
      </c>
      <c r="P4041" s="35">
        <v>0</v>
      </c>
      <c r="Q4041" s="35">
        <v>0</v>
      </c>
      <c r="R4041" s="35">
        <f t="shared" si="66"/>
        <v>0</v>
      </c>
    </row>
    <row r="4042" spans="1:18" ht="15">
      <c r="A4042" s="28" t="s">
        <v>78</v>
      </c>
      <c r="B4042" s="37">
        <v>71</v>
      </c>
      <c r="C4042" s="29">
        <v>50</v>
      </c>
      <c r="D4042" s="22" t="s">
        <v>64</v>
      </c>
      <c r="E4042" s="35">
        <v>8.4409272845701699E-4</v>
      </c>
      <c r="F4042" s="35">
        <v>8.7895108426858895E-4</v>
      </c>
      <c r="G4042" s="35">
        <v>1.3560856902160699E-4</v>
      </c>
      <c r="H4042" s="35">
        <v>5.3296872487955003E-4</v>
      </c>
      <c r="I4042" s="35">
        <v>1.38837130899311E-4</v>
      </c>
      <c r="J4042" s="35">
        <v>1.4823830231192501E-2</v>
      </c>
      <c r="K4042" s="35">
        <v>2.51691959139719E-4</v>
      </c>
      <c r="L4042" s="35">
        <v>2.5236685936744102E-3</v>
      </c>
      <c r="M4042" s="35">
        <v>7.0897346296195697E-4</v>
      </c>
      <c r="N4042" s="35">
        <v>5.8343079656934197E-4</v>
      </c>
      <c r="O4042" s="35">
        <v>7.4283994592148298E-4</v>
      </c>
      <c r="P4042" s="35">
        <v>3.8731533083625699E-4</v>
      </c>
      <c r="Q4042" s="35">
        <v>3.3174844217826501E-4</v>
      </c>
      <c r="R4042" s="35">
        <f t="shared" si="66"/>
        <v>2.2883957000000007E-2</v>
      </c>
    </row>
    <row r="4043" spans="1:18" ht="15">
      <c r="A4043" s="28" t="s">
        <v>78</v>
      </c>
      <c r="B4043" s="37">
        <v>71</v>
      </c>
      <c r="C4043" s="29">
        <v>51</v>
      </c>
      <c r="D4043" s="21" t="s">
        <v>65</v>
      </c>
      <c r="E4043" s="35">
        <v>4.6164211567563101E-7</v>
      </c>
      <c r="F4043" s="35">
        <v>4.0312070503110399E-7</v>
      </c>
      <c r="G4043" s="35">
        <v>1.9046791410503099E-7</v>
      </c>
      <c r="H4043" s="35">
        <v>5.5569748010901398E-7</v>
      </c>
      <c r="I4043" s="35">
        <v>3.0138446023221101E-7</v>
      </c>
      <c r="J4043" s="35">
        <v>4.1043931858330598E-5</v>
      </c>
      <c r="K4043" s="35">
        <v>8.49835320619763E-7</v>
      </c>
      <c r="L4043" s="35">
        <v>1.43623137150104E-6</v>
      </c>
      <c r="M4043" s="35">
        <v>1.90142168560106E-7</v>
      </c>
      <c r="N4043" s="35">
        <v>8.3913753915769705E-7</v>
      </c>
      <c r="O4043" s="35">
        <v>5.0188470053858198E-7</v>
      </c>
      <c r="P4043" s="35">
        <v>2.8203865073103203E-7</v>
      </c>
      <c r="Q4043" s="35">
        <v>2.5556266185319999E-7</v>
      </c>
      <c r="R4043" s="35">
        <f t="shared" si="66"/>
        <v>4.7311076946445013E-5</v>
      </c>
    </row>
    <row r="4044" spans="1:18" ht="15">
      <c r="A4044" s="28" t="s">
        <v>78</v>
      </c>
      <c r="B4044" s="37">
        <v>71</v>
      </c>
      <c r="C4044" s="29">
        <v>52</v>
      </c>
      <c r="D4044" s="21" t="s">
        <v>66</v>
      </c>
      <c r="E4044" s="35">
        <v>5.4117746382471404E-7</v>
      </c>
      <c r="F4044" s="35">
        <v>3.9365458784225001E-7</v>
      </c>
      <c r="G4044" s="35">
        <v>1.84690351899633E-7</v>
      </c>
      <c r="H4044" s="35">
        <v>4.4087069302095599E-7</v>
      </c>
      <c r="I4044" s="35">
        <v>4.4994892077470499E-7</v>
      </c>
      <c r="J4044" s="35">
        <v>4.7822163415154303E-5</v>
      </c>
      <c r="K4044" s="35">
        <v>5.4927161580149998E-7</v>
      </c>
      <c r="L4044" s="35">
        <v>2.1462143551133101E-6</v>
      </c>
      <c r="M4044" s="35">
        <v>1.4172671058901E-7</v>
      </c>
      <c r="N4044" s="35">
        <v>8.2703911264806997E-7</v>
      </c>
      <c r="O4044" s="35">
        <v>4.5286705796706199E-7</v>
      </c>
      <c r="P4044" s="35">
        <v>2.6373305997702198E-7</v>
      </c>
      <c r="Q4044" s="35">
        <v>1.28110038569515E-7</v>
      </c>
      <c r="R4044" s="35">
        <f t="shared" si="66"/>
        <v>5.4341467383182043E-5</v>
      </c>
    </row>
    <row r="4045" spans="1:18" ht="15">
      <c r="A4045" s="28" t="s">
        <v>78</v>
      </c>
      <c r="B4045" s="37">
        <v>71</v>
      </c>
      <c r="C4045" s="29">
        <v>53</v>
      </c>
      <c r="D4045" s="21" t="s">
        <v>67</v>
      </c>
      <c r="E4045" s="35">
        <v>1.6441029813223701E-7</v>
      </c>
      <c r="F4045" s="35">
        <v>9.2806140349919206E-8</v>
      </c>
      <c r="G4045" s="35">
        <v>4.8436394442208999E-8</v>
      </c>
      <c r="H4045" s="35">
        <v>1.52131728780231E-7</v>
      </c>
      <c r="I4045" s="35">
        <v>6.8335206466838294E-8</v>
      </c>
      <c r="J4045" s="35">
        <v>2.71016422680049E-5</v>
      </c>
      <c r="K4045" s="35">
        <v>1.3573262734349E-7</v>
      </c>
      <c r="L4045" s="35">
        <v>5.8224101566175702E-7</v>
      </c>
      <c r="M4045" s="35">
        <v>3.7717493942675502E-8</v>
      </c>
      <c r="N4045" s="35">
        <v>2.7148045114316899E-7</v>
      </c>
      <c r="O4045" s="35">
        <v>1.49579468066355E-7</v>
      </c>
      <c r="P4045" s="35">
        <v>8.9087331323797103E-8</v>
      </c>
      <c r="Q4045" s="35">
        <v>3.5260534555127001E-8</v>
      </c>
      <c r="R4045" s="35">
        <f t="shared" si="66"/>
        <v>2.892886095821271E-5</v>
      </c>
    </row>
    <row r="4046" spans="1:18" ht="15">
      <c r="A4046" s="28" t="s">
        <v>78</v>
      </c>
      <c r="B4046" s="37">
        <v>71</v>
      </c>
      <c r="C4046" s="29">
        <v>54</v>
      </c>
      <c r="D4046" s="21" t="s">
        <v>68</v>
      </c>
      <c r="E4046" s="35">
        <v>5.9146069064757703E-6</v>
      </c>
      <c r="F4046" s="35">
        <v>5.00306815567949E-6</v>
      </c>
      <c r="G4046" s="35">
        <v>2.1888243730112502E-6</v>
      </c>
      <c r="H4046" s="35">
        <v>4.5445898456447598E-6</v>
      </c>
      <c r="I4046" s="35">
        <v>3.1609902045418101E-6</v>
      </c>
      <c r="J4046" s="35">
        <v>2.6461108223024198E-4</v>
      </c>
      <c r="K4046" s="35">
        <v>6.54129820316854E-6</v>
      </c>
      <c r="L4046" s="35">
        <v>1.3559968770549501E-5</v>
      </c>
      <c r="M4046" s="35">
        <v>1.83301984312499E-6</v>
      </c>
      <c r="N4046" s="35">
        <v>7.1661845588054701E-6</v>
      </c>
      <c r="O4046" s="35">
        <v>4.9657915578020696E-6</v>
      </c>
      <c r="P4046" s="35">
        <v>2.8510863843527302E-6</v>
      </c>
      <c r="Q4046" s="35">
        <v>1.3192535102763099E-6</v>
      </c>
      <c r="R4046" s="35">
        <f t="shared" si="66"/>
        <v>3.2365976454367469E-4</v>
      </c>
    </row>
    <row r="4047" spans="1:18" ht="15">
      <c r="A4047" s="28" t="s">
        <v>78</v>
      </c>
      <c r="B4047" s="37">
        <v>71</v>
      </c>
      <c r="C4047" s="29">
        <v>55</v>
      </c>
      <c r="D4047" s="21" t="s">
        <v>69</v>
      </c>
      <c r="E4047" s="35">
        <v>8.5712425256813603E-7</v>
      </c>
      <c r="F4047" s="35">
        <v>5.97882201139289E-7</v>
      </c>
      <c r="G4047" s="35">
        <v>2.41462035546273E-7</v>
      </c>
      <c r="H4047" s="35">
        <v>7.0753707363025902E-7</v>
      </c>
      <c r="I4047" s="35">
        <v>4.8500576349814999E-7</v>
      </c>
      <c r="J4047" s="35">
        <v>6.4951234911874304E-5</v>
      </c>
      <c r="K4047" s="35">
        <v>9.583788161096459E-7</v>
      </c>
      <c r="L4047" s="35">
        <v>1.8434535737381399E-6</v>
      </c>
      <c r="M4047" s="35">
        <v>2.3525651942386699E-7</v>
      </c>
      <c r="N4047" s="35">
        <v>1.2016964489486499E-6</v>
      </c>
      <c r="O4047" s="35">
        <v>7.3287508423817004E-7</v>
      </c>
      <c r="P4047" s="35">
        <v>4.2626689028927198E-7</v>
      </c>
      <c r="Q4047" s="35">
        <v>3.7079689782456601E-7</v>
      </c>
      <c r="R4047" s="35">
        <f t="shared" si="66"/>
        <v>7.3608970468828729E-5</v>
      </c>
    </row>
    <row r="4048" spans="1:18" ht="15">
      <c r="A4048" s="28" t="s">
        <v>78</v>
      </c>
      <c r="B4048" s="37">
        <v>71</v>
      </c>
      <c r="C4048" s="29">
        <v>56</v>
      </c>
      <c r="D4048" s="21" t="s">
        <v>70</v>
      </c>
      <c r="E4048" s="35">
        <v>3.3296119464587098E-4</v>
      </c>
      <c r="F4048" s="35">
        <v>2.1397511378363801E-4</v>
      </c>
      <c r="G4048" s="35">
        <v>8.4820204967312401E-5</v>
      </c>
      <c r="H4048" s="35">
        <v>3.2115542279602502E-4</v>
      </c>
      <c r="I4048" s="35">
        <v>1.9755954561469601E-4</v>
      </c>
      <c r="J4048" s="35">
        <v>0.237878599345797</v>
      </c>
      <c r="K4048" s="35">
        <v>3.8295757320027301E-4</v>
      </c>
      <c r="L4048" s="35">
        <v>1.2995723830617101E-3</v>
      </c>
      <c r="M4048" s="35">
        <v>1.15342761846342E-4</v>
      </c>
      <c r="N4048" s="35">
        <v>1.05626608081705E-3</v>
      </c>
      <c r="O4048" s="35">
        <v>4.0813506370878202E-4</v>
      </c>
      <c r="P4048" s="35">
        <v>4.1360088790716898E-4</v>
      </c>
      <c r="Q4048" s="35">
        <v>1.3516437487270301E-4</v>
      </c>
      <c r="R4048" s="35">
        <f t="shared" si="66"/>
        <v>0.24284010995301863</v>
      </c>
    </row>
    <row r="4049" spans="1:18" ht="15">
      <c r="A4049" s="28" t="s">
        <v>78</v>
      </c>
      <c r="B4049" s="37">
        <v>71</v>
      </c>
      <c r="C4049" s="29">
        <v>57</v>
      </c>
      <c r="D4049" s="21" t="s">
        <v>71</v>
      </c>
      <c r="E4049" s="35">
        <v>6.3683263971566797E-10</v>
      </c>
      <c r="F4049" s="35">
        <v>4.49243418174552E-10</v>
      </c>
      <c r="G4049" s="35">
        <v>1.85217431727481E-10</v>
      </c>
      <c r="H4049" s="35">
        <v>4.4781099308510502E-10</v>
      </c>
      <c r="I4049" s="35">
        <v>3.4965966239467101E-10</v>
      </c>
      <c r="J4049" s="35">
        <v>5.4711251156599799E-6</v>
      </c>
      <c r="K4049" s="35">
        <v>6.8327469673596299E-10</v>
      </c>
      <c r="L4049" s="35">
        <v>1.27826488747533E-9</v>
      </c>
      <c r="M4049" s="35">
        <v>1.49053088105093E-10</v>
      </c>
      <c r="N4049" s="35">
        <v>8.3960193254766396E-10</v>
      </c>
      <c r="O4049" s="35">
        <v>4.7188981761664898E-10</v>
      </c>
      <c r="P4049" s="35">
        <v>3.0092102427297498E-10</v>
      </c>
      <c r="Q4049" s="35">
        <v>1.6949549131288499E-10</v>
      </c>
      <c r="R4049" s="35">
        <f t="shared" si="66"/>
        <v>5.4770863807431441E-6</v>
      </c>
    </row>
    <row r="4050" spans="1:18" ht="15">
      <c r="A4050" s="28" t="s">
        <v>79</v>
      </c>
      <c r="B4050" s="37">
        <v>72</v>
      </c>
      <c r="C4050" s="29">
        <v>1</v>
      </c>
      <c r="D4050" s="22" t="s">
        <v>15</v>
      </c>
      <c r="E4050" s="35">
        <v>9.0307428609803507E-5</v>
      </c>
      <c r="F4050" s="35">
        <v>1.12759889782787E-4</v>
      </c>
      <c r="G4050" s="35">
        <v>2.24826133379825E-5</v>
      </c>
      <c r="H4050" s="35">
        <v>1.08179604548578E-4</v>
      </c>
      <c r="I4050" s="35">
        <v>3.8067776682082797E-4</v>
      </c>
      <c r="J4050" s="35">
        <v>4.5803296401637199E-3</v>
      </c>
      <c r="K4050" s="35">
        <v>1.6391403964525E-2</v>
      </c>
      <c r="L4050" s="35">
        <v>2.9200630818691602E-4</v>
      </c>
      <c r="M4050" s="35">
        <v>6.08055561297366E-5</v>
      </c>
      <c r="N4050" s="35">
        <v>3.2283526829683998E-4</v>
      </c>
      <c r="O4050" s="35">
        <v>6.3336162656817504E-5</v>
      </c>
      <c r="P4050" s="35">
        <v>5.5505326699793098E-5</v>
      </c>
      <c r="Q4050" s="35">
        <v>2.8775627495181299E-5</v>
      </c>
      <c r="R4050" s="35">
        <f t="shared" si="66"/>
        <v>2.2509405157253984E-2</v>
      </c>
    </row>
    <row r="4051" spans="1:18" ht="15">
      <c r="A4051" s="28" t="s">
        <v>79</v>
      </c>
      <c r="B4051" s="37">
        <v>72</v>
      </c>
      <c r="C4051" s="29">
        <v>2</v>
      </c>
      <c r="D4051" s="22" t="s">
        <v>16</v>
      </c>
      <c r="E4051" s="35">
        <v>1.7805849306531601E-2</v>
      </c>
      <c r="F4051" s="35">
        <v>2.1538328696411001E-2</v>
      </c>
      <c r="G4051" s="35">
        <v>3.9555596037913997E-3</v>
      </c>
      <c r="H4051" s="35">
        <v>1.9460145106815999E-2</v>
      </c>
      <c r="I4051" s="35">
        <v>4.7933188754980101E-2</v>
      </c>
      <c r="J4051" s="35">
        <v>1.1861097513838501</v>
      </c>
      <c r="K4051" s="35">
        <v>5.3903633630718399</v>
      </c>
      <c r="L4051" s="35">
        <v>3.9324994698277202E-2</v>
      </c>
      <c r="M4051" s="35">
        <v>9.9454262982243604E-3</v>
      </c>
      <c r="N4051" s="35">
        <v>0.111271105662776</v>
      </c>
      <c r="O4051" s="35">
        <v>1.2267775115301501E-2</v>
      </c>
      <c r="P4051" s="35">
        <v>1.22878818089178E-2</v>
      </c>
      <c r="Q4051" s="35">
        <v>5.1444203835014704E-3</v>
      </c>
      <c r="R4051" s="35">
        <f t="shared" si="66"/>
        <v>6.8774077898912189</v>
      </c>
    </row>
    <row r="4052" spans="1:18" ht="15">
      <c r="A4052" s="28" t="s">
        <v>79</v>
      </c>
      <c r="B4052" s="37">
        <v>72</v>
      </c>
      <c r="C4052" s="29">
        <v>3</v>
      </c>
      <c r="D4052" s="22" t="s">
        <v>17</v>
      </c>
      <c r="E4052" s="35">
        <v>3.7812120643892402E-2</v>
      </c>
      <c r="F4052" s="35">
        <v>4.9846070573680498E-2</v>
      </c>
      <c r="G4052" s="35">
        <v>8.6821065516784791E-3</v>
      </c>
      <c r="H4052" s="35">
        <v>4.56645074333163E-2</v>
      </c>
      <c r="I4052" s="35">
        <v>0.115771520678271</v>
      </c>
      <c r="J4052" s="35">
        <v>1.9891728273731299</v>
      </c>
      <c r="K4052" s="35">
        <v>7.5948867517864</v>
      </c>
      <c r="L4052" s="35">
        <v>8.7934942270484401E-2</v>
      </c>
      <c r="M4052" s="35">
        <v>2.5526611405476098E-2</v>
      </c>
      <c r="N4052" s="35">
        <v>0.14139461984843299</v>
      </c>
      <c r="O4052" s="35">
        <v>2.52437443501199E-2</v>
      </c>
      <c r="P4052" s="35">
        <v>2.30665564605642E-2</v>
      </c>
      <c r="Q4052" s="35">
        <v>1.08821429183637E-2</v>
      </c>
      <c r="R4052" s="35">
        <f t="shared" si="66"/>
        <v>10.155884522293812</v>
      </c>
    </row>
    <row r="4053" spans="1:18" ht="15">
      <c r="A4053" s="28" t="s">
        <v>79</v>
      </c>
      <c r="B4053" s="37">
        <v>72</v>
      </c>
      <c r="C4053" s="29">
        <v>4</v>
      </c>
      <c r="D4053" s="22" t="s">
        <v>18</v>
      </c>
      <c r="E4053" s="35">
        <v>2.5823046071664999E-2</v>
      </c>
      <c r="F4053" s="35">
        <v>3.26152410919896E-2</v>
      </c>
      <c r="G4053" s="35">
        <v>1.5541609438593101E-2</v>
      </c>
      <c r="H4053" s="35">
        <v>8.0325244381431002E-2</v>
      </c>
      <c r="I4053" s="35">
        <v>1.55978667298703</v>
      </c>
      <c r="J4053" s="35">
        <v>2.7621332848582099</v>
      </c>
      <c r="K4053" s="35">
        <v>13.099398793395</v>
      </c>
      <c r="L4053" s="35">
        <v>6.6323126100483798E-2</v>
      </c>
      <c r="M4053" s="35">
        <v>1.021758490935E-2</v>
      </c>
      <c r="N4053" s="35">
        <v>0.120817481849169</v>
      </c>
      <c r="O4053" s="35">
        <v>1.6043765378441099E-2</v>
      </c>
      <c r="P4053" s="35">
        <v>1.56309995838581E-2</v>
      </c>
      <c r="Q4053" s="35">
        <v>7.3207215218453704E-3</v>
      </c>
      <c r="R4053" s="35">
        <f t="shared" si="66"/>
        <v>17.81197757156707</v>
      </c>
    </row>
    <row r="4054" spans="1:18" ht="15">
      <c r="A4054" s="28" t="s">
        <v>79</v>
      </c>
      <c r="B4054" s="37">
        <v>72</v>
      </c>
      <c r="C4054" s="29">
        <v>5</v>
      </c>
      <c r="D4054" s="22" t="s">
        <v>19</v>
      </c>
      <c r="E4054" s="35">
        <v>1.2289528744463801E-2</v>
      </c>
      <c r="F4054" s="35">
        <v>1.18250684488218E-2</v>
      </c>
      <c r="G4054" s="35">
        <v>4.4836632843977603E-3</v>
      </c>
      <c r="H4054" s="35">
        <v>1.27711681134386E-2</v>
      </c>
      <c r="I4054" s="35">
        <v>3.76304191456849E-2</v>
      </c>
      <c r="J4054" s="35">
        <v>0.80541849451882097</v>
      </c>
      <c r="K4054" s="35">
        <v>2.4069536197177501</v>
      </c>
      <c r="L4054" s="35">
        <v>3.1311492498234901E-2</v>
      </c>
      <c r="M4054" s="35">
        <v>4.5714337515089104E-3</v>
      </c>
      <c r="N4054" s="35">
        <v>4.2802498590389197E-2</v>
      </c>
      <c r="O4054" s="35">
        <v>9.8639598831833392E-3</v>
      </c>
      <c r="P4054" s="35">
        <v>1.0711422463928999E-2</v>
      </c>
      <c r="Q4054" s="35">
        <v>4.4258021612790903E-3</v>
      </c>
      <c r="R4054" s="35">
        <f t="shared" si="66"/>
        <v>3.3950585713219019</v>
      </c>
    </row>
    <row r="4055" spans="1:18" ht="15">
      <c r="A4055" s="28" t="s">
        <v>79</v>
      </c>
      <c r="B4055" s="37">
        <v>72</v>
      </c>
      <c r="C4055" s="29">
        <v>6</v>
      </c>
      <c r="D4055" s="22" t="s">
        <v>20</v>
      </c>
      <c r="E4055" s="35">
        <v>2.45806948573643E-3</v>
      </c>
      <c r="F4055" s="35">
        <v>2.7576466396292002E-3</v>
      </c>
      <c r="G4055" s="35">
        <v>6.6709110480244003E-4</v>
      </c>
      <c r="H4055" s="35">
        <v>6.9357269432908002E-3</v>
      </c>
      <c r="I4055" s="35">
        <v>1.26601873156335E-2</v>
      </c>
      <c r="J4055" s="35">
        <v>0.13521872754904701</v>
      </c>
      <c r="K4055" s="35">
        <v>1.54463633458421</v>
      </c>
      <c r="L4055" s="35">
        <v>8.5850738703817497E-3</v>
      </c>
      <c r="M4055" s="35">
        <v>9.9363017724860892E-4</v>
      </c>
      <c r="N4055" s="35">
        <v>3.5450673488565801E-2</v>
      </c>
      <c r="O4055" s="35">
        <v>2.1575353474015198E-3</v>
      </c>
      <c r="P4055" s="35">
        <v>3.05218494651977E-3</v>
      </c>
      <c r="Q4055" s="35">
        <v>7.9793838159833604E-4</v>
      </c>
      <c r="R4055" s="35">
        <f t="shared" si="66"/>
        <v>1.7563708198340651</v>
      </c>
    </row>
    <row r="4056" spans="1:18" ht="15">
      <c r="A4056" s="28" t="s">
        <v>79</v>
      </c>
      <c r="B4056" s="37">
        <v>72</v>
      </c>
      <c r="C4056" s="29">
        <v>7</v>
      </c>
      <c r="D4056" s="22" t="s">
        <v>21</v>
      </c>
      <c r="E4056" s="35">
        <v>4.1118892314549902E-5</v>
      </c>
      <c r="F4056" s="35">
        <v>3.5412894835450203E-5</v>
      </c>
      <c r="G4056" s="35">
        <v>1.03494567374027E-5</v>
      </c>
      <c r="H4056" s="35">
        <v>5.5124784065957603E-5</v>
      </c>
      <c r="I4056" s="35">
        <v>1.20345885978195E-4</v>
      </c>
      <c r="J4056" s="35">
        <v>3.2705457953787899E-3</v>
      </c>
      <c r="K4056" s="35">
        <v>1.6483607900040199E-2</v>
      </c>
      <c r="L4056" s="35">
        <v>1.14322421477251E-4</v>
      </c>
      <c r="M4056" s="35">
        <v>1.31761408537125E-5</v>
      </c>
      <c r="N4056" s="35">
        <v>1.5351801402813201E-4</v>
      </c>
      <c r="O4056" s="35">
        <v>3.8460155316058403E-5</v>
      </c>
      <c r="P4056" s="35">
        <v>4.7773480632055299E-5</v>
      </c>
      <c r="Q4056" s="35">
        <v>1.6399000103302902E-5</v>
      </c>
      <c r="R4056" s="35">
        <f t="shared" si="66"/>
        <v>2.0400154821761059E-2</v>
      </c>
    </row>
    <row r="4057" spans="1:18" ht="15">
      <c r="A4057" s="28" t="s">
        <v>79</v>
      </c>
      <c r="B4057" s="37">
        <v>72</v>
      </c>
      <c r="C4057" s="29">
        <v>8</v>
      </c>
      <c r="D4057" s="22" t="s">
        <v>22</v>
      </c>
      <c r="E4057" s="35">
        <v>2.3760141568367501E-2</v>
      </c>
      <c r="F4057" s="35">
        <v>2.73407582342459E-2</v>
      </c>
      <c r="G4057" s="35">
        <v>6.7971611930700204E-3</v>
      </c>
      <c r="H4057" s="35">
        <v>3.9756248334484399E-2</v>
      </c>
      <c r="I4057" s="35">
        <v>0.17024023430868301</v>
      </c>
      <c r="J4057" s="35">
        <v>1.44657570004628</v>
      </c>
      <c r="K4057" s="35">
        <v>4.3004134368146998</v>
      </c>
      <c r="L4057" s="35">
        <v>8.7414031086348307E-2</v>
      </c>
      <c r="M4057" s="35">
        <v>1.4561092349664601E-2</v>
      </c>
      <c r="N4057" s="35">
        <v>0.104438814320871</v>
      </c>
      <c r="O4057" s="35">
        <v>3.6171400699646701E-2</v>
      </c>
      <c r="P4057" s="35">
        <v>1.7472827145949801E-2</v>
      </c>
      <c r="Q4057" s="35">
        <v>9.0392098806334007E-3</v>
      </c>
      <c r="R4057" s="35">
        <f t="shared" si="66"/>
        <v>6.2839810559829443</v>
      </c>
    </row>
    <row r="4058" spans="1:18" ht="15">
      <c r="A4058" s="28" t="s">
        <v>79</v>
      </c>
      <c r="B4058" s="37">
        <v>72</v>
      </c>
      <c r="C4058" s="29">
        <v>9</v>
      </c>
      <c r="D4058" s="22" t="s">
        <v>23</v>
      </c>
      <c r="E4058" s="35">
        <v>6.6450307195852806E-2</v>
      </c>
      <c r="F4058" s="35">
        <v>8.7048899648286202E-2</v>
      </c>
      <c r="G4058" s="35">
        <v>1.2072436054316901E-2</v>
      </c>
      <c r="H4058" s="35">
        <v>0.24550132466634</v>
      </c>
      <c r="I4058" s="35">
        <v>0.45963921603325902</v>
      </c>
      <c r="J4058" s="35">
        <v>6.5438694991978501</v>
      </c>
      <c r="K4058" s="35">
        <v>10.5002291778573</v>
      </c>
      <c r="L4058" s="35">
        <v>0.112410447425071</v>
      </c>
      <c r="M4058" s="35">
        <v>1.3696642691580999E-2</v>
      </c>
      <c r="N4058" s="35">
        <v>1.2924694534966501</v>
      </c>
      <c r="O4058" s="35">
        <v>3.6377463501963601E-2</v>
      </c>
      <c r="P4058" s="35">
        <v>5.5464279460354302E-2</v>
      </c>
      <c r="Q4058" s="35">
        <v>1.39979606797822E-2</v>
      </c>
      <c r="R4058" s="35">
        <f t="shared" si="66"/>
        <v>19.439227107908607</v>
      </c>
    </row>
    <row r="4059" spans="1:18" ht="15">
      <c r="A4059" s="28" t="s">
        <v>79</v>
      </c>
      <c r="B4059" s="37">
        <v>72</v>
      </c>
      <c r="C4059" s="29">
        <v>10</v>
      </c>
      <c r="D4059" s="22" t="s">
        <v>24</v>
      </c>
      <c r="E4059" s="35">
        <v>0.53591875664867605</v>
      </c>
      <c r="F4059" s="35">
        <v>1.1523359174355401</v>
      </c>
      <c r="G4059" s="35">
        <v>0.11673978666131</v>
      </c>
      <c r="H4059" s="35">
        <v>0.418775318042657</v>
      </c>
      <c r="I4059" s="35">
        <v>0.97235475196405297</v>
      </c>
      <c r="J4059" s="35">
        <v>20.274475541997798</v>
      </c>
      <c r="K4059" s="35">
        <v>107.164965876316</v>
      </c>
      <c r="L4059" s="35">
        <v>0.92543240953765804</v>
      </c>
      <c r="M4059" s="35">
        <v>0.70799370470175504</v>
      </c>
      <c r="N4059" s="35">
        <v>0.68292923380876203</v>
      </c>
      <c r="O4059" s="35">
        <v>0.19184115137482899</v>
      </c>
      <c r="P4059" s="35">
        <v>0.241278389267164</v>
      </c>
      <c r="Q4059" s="35">
        <v>8.6150337565018095E-2</v>
      </c>
      <c r="R4059" s="35">
        <f t="shared" si="66"/>
        <v>133.4711911753212</v>
      </c>
    </row>
    <row r="4060" spans="1:18" ht="15">
      <c r="A4060" s="28" t="s">
        <v>79</v>
      </c>
      <c r="B4060" s="37">
        <v>72</v>
      </c>
      <c r="C4060" s="29">
        <v>11</v>
      </c>
      <c r="D4060" s="22" t="s">
        <v>25</v>
      </c>
      <c r="E4060" s="35">
        <v>0.14831294011636001</v>
      </c>
      <c r="F4060" s="35">
        <v>0.146763794508909</v>
      </c>
      <c r="G4060" s="35">
        <v>2.8532061842246999E-2</v>
      </c>
      <c r="H4060" s="35">
        <v>0.29269315110566402</v>
      </c>
      <c r="I4060" s="35">
        <v>0.59232483214621601</v>
      </c>
      <c r="J4060" s="35">
        <v>6.7888853002396798</v>
      </c>
      <c r="K4060" s="35">
        <v>65.291755440486</v>
      </c>
      <c r="L4060" s="35">
        <v>0.32643066615337901</v>
      </c>
      <c r="M4060" s="35">
        <v>7.2901515096813294E-2</v>
      </c>
      <c r="N4060" s="35">
        <v>0.80361132069020003</v>
      </c>
      <c r="O4060" s="35">
        <v>0.14111673759697399</v>
      </c>
      <c r="P4060" s="35">
        <v>0.10768763351632001</v>
      </c>
      <c r="Q4060" s="35">
        <v>4.7056931399448998E-2</v>
      </c>
      <c r="R4060" s="35">
        <f t="shared" si="66"/>
        <v>74.788072324898224</v>
      </c>
    </row>
    <row r="4061" spans="1:18" ht="15">
      <c r="A4061" s="28" t="s">
        <v>79</v>
      </c>
      <c r="B4061" s="37">
        <v>72</v>
      </c>
      <c r="C4061" s="29">
        <v>12</v>
      </c>
      <c r="D4061" s="21" t="s">
        <v>26</v>
      </c>
      <c r="E4061" s="35">
        <v>1.2474382313441999E-4</v>
      </c>
      <c r="F4061" s="35">
        <v>9.9451274649519999E-5</v>
      </c>
      <c r="G4061" s="35">
        <v>3.39488501055268E-5</v>
      </c>
      <c r="H4061" s="35">
        <v>9.9005104339568999E-5</v>
      </c>
      <c r="I4061" s="35">
        <v>2.6778190836016798E-4</v>
      </c>
      <c r="J4061" s="35">
        <v>6.5309152854771601E-3</v>
      </c>
      <c r="K4061" s="35">
        <v>1.6382790000181599E-2</v>
      </c>
      <c r="L4061" s="35">
        <v>2.81342667707835E-4</v>
      </c>
      <c r="M4061" s="35">
        <v>3.8391699667037901E-5</v>
      </c>
      <c r="N4061" s="35">
        <v>3.4329492840510899E-4</v>
      </c>
      <c r="O4061" s="35">
        <v>1.0019014537238601E-4</v>
      </c>
      <c r="P4061" s="35">
        <v>9.0993752176207198E-5</v>
      </c>
      <c r="Q4061" s="35">
        <v>4.0857252647285002E-5</v>
      </c>
      <c r="R4061" s="35">
        <f t="shared" si="66"/>
        <v>2.4433706692223819E-2</v>
      </c>
    </row>
    <row r="4062" spans="1:18" ht="15">
      <c r="A4062" s="28" t="s">
        <v>79</v>
      </c>
      <c r="B4062" s="37">
        <v>72</v>
      </c>
      <c r="C4062" s="29">
        <v>13</v>
      </c>
      <c r="D4062" s="21" t="s">
        <v>27</v>
      </c>
      <c r="E4062" s="35">
        <v>1.8087003057916501E-5</v>
      </c>
      <c r="F4062" s="35">
        <v>1.2625902627523E-5</v>
      </c>
      <c r="G4062" s="35">
        <v>5.5075674068246003E-6</v>
      </c>
      <c r="H4062" s="35">
        <v>1.29821134218843E-5</v>
      </c>
      <c r="I4062" s="35">
        <v>3.7331387233528099E-5</v>
      </c>
      <c r="J4062" s="35">
        <v>6.7879015321269305E-4</v>
      </c>
      <c r="K4062" s="35">
        <v>1.02819536052679E-3</v>
      </c>
      <c r="L4062" s="35">
        <v>5.0138934332910899E-5</v>
      </c>
      <c r="M4062" s="35">
        <v>6.7481548451473503E-6</v>
      </c>
      <c r="N4062" s="35">
        <v>3.6200879882719601E-5</v>
      </c>
      <c r="O4062" s="35">
        <v>1.20309708536749E-5</v>
      </c>
      <c r="P4062" s="35">
        <v>7.9494204920066906E-6</v>
      </c>
      <c r="Q4062" s="35">
        <v>5.5965360750034697E-6</v>
      </c>
      <c r="R4062" s="35">
        <f t="shared" si="66"/>
        <v>1.9121843839686222E-3</v>
      </c>
    </row>
    <row r="4063" spans="1:18" ht="15">
      <c r="A4063" s="28" t="s">
        <v>79</v>
      </c>
      <c r="B4063" s="37">
        <v>72</v>
      </c>
      <c r="C4063" s="29">
        <v>14</v>
      </c>
      <c r="D4063" s="21" t="s">
        <v>28</v>
      </c>
      <c r="E4063" s="35">
        <v>8.3460792983987995E-7</v>
      </c>
      <c r="F4063" s="35">
        <v>1.00712611524534E-6</v>
      </c>
      <c r="G4063" s="35">
        <v>1.75580656922352E-7</v>
      </c>
      <c r="H4063" s="35">
        <v>1.14888875464395E-6</v>
      </c>
      <c r="I4063" s="35">
        <v>2.7159305918535498E-6</v>
      </c>
      <c r="J4063" s="35">
        <v>4.37198074277146E-5</v>
      </c>
      <c r="K4063" s="35">
        <v>2.2090987487333299E-4</v>
      </c>
      <c r="L4063" s="35">
        <v>2.0323228512304002E-6</v>
      </c>
      <c r="M4063" s="35">
        <v>3.0465500263302801E-7</v>
      </c>
      <c r="N4063" s="35">
        <v>3.67026564617467E-6</v>
      </c>
      <c r="O4063" s="35">
        <v>6.4964057976751796E-7</v>
      </c>
      <c r="P4063" s="35">
        <v>5.4714290972312E-7</v>
      </c>
      <c r="Q4063" s="35">
        <v>3.25006693486123E-7</v>
      </c>
      <c r="R4063" s="35">
        <f t="shared" si="66"/>
        <v>2.7804085003256752E-4</v>
      </c>
    </row>
    <row r="4064" spans="1:18" ht="15">
      <c r="A4064" s="28" t="s">
        <v>79</v>
      </c>
      <c r="B4064" s="37">
        <v>72</v>
      </c>
      <c r="C4064" s="29">
        <v>15</v>
      </c>
      <c r="D4064" s="21" t="s">
        <v>29</v>
      </c>
      <c r="E4064" s="35">
        <v>3.67000615092691E-4</v>
      </c>
      <c r="F4064" s="35">
        <v>2.2470651314395999E-4</v>
      </c>
      <c r="G4064" s="35">
        <v>1.19725720417412E-4</v>
      </c>
      <c r="H4064" s="35">
        <v>3.1442167612596598E-4</v>
      </c>
      <c r="I4064" s="35">
        <v>5.9604481405557198E-4</v>
      </c>
      <c r="J4064" s="35">
        <v>1.0169510799387001E-2</v>
      </c>
      <c r="K4064" s="35">
        <v>3.3028418173291801E-2</v>
      </c>
      <c r="L4064" s="35">
        <v>7.3355306743472703E-4</v>
      </c>
      <c r="M4064" s="35">
        <v>1.0011977148791399E-4</v>
      </c>
      <c r="N4064" s="35">
        <v>6.7993931770857902E-4</v>
      </c>
      <c r="O4064" s="35">
        <v>2.9120833389387001E-4</v>
      </c>
      <c r="P4064" s="35">
        <v>1.69915872116357E-4</v>
      </c>
      <c r="Q4064" s="35">
        <v>8.9340325844130305E-5</v>
      </c>
      <c r="R4064" s="35">
        <f t="shared" si="66"/>
        <v>4.6883904999999983E-2</v>
      </c>
    </row>
    <row r="4065" spans="1:18" ht="15">
      <c r="A4065" s="28" t="s">
        <v>79</v>
      </c>
      <c r="B4065" s="37">
        <v>72</v>
      </c>
      <c r="C4065" s="29">
        <v>16</v>
      </c>
      <c r="D4065" s="21" t="s">
        <v>30</v>
      </c>
      <c r="E4065" s="35">
        <v>0</v>
      </c>
      <c r="F4065" s="35">
        <v>0</v>
      </c>
      <c r="G4065" s="35">
        <v>0</v>
      </c>
      <c r="H4065" s="35">
        <v>0</v>
      </c>
      <c r="I4065" s="35">
        <v>0</v>
      </c>
      <c r="J4065" s="35">
        <v>0</v>
      </c>
      <c r="K4065" s="35">
        <v>0</v>
      </c>
      <c r="L4065" s="35">
        <v>0</v>
      </c>
      <c r="M4065" s="35">
        <v>0</v>
      </c>
      <c r="N4065" s="35">
        <v>0</v>
      </c>
      <c r="O4065" s="35">
        <v>0</v>
      </c>
      <c r="P4065" s="35">
        <v>0</v>
      </c>
      <c r="Q4065" s="35">
        <v>0</v>
      </c>
      <c r="R4065" s="35">
        <f t="shared" si="66"/>
        <v>0</v>
      </c>
    </row>
    <row r="4066" spans="1:18" ht="15">
      <c r="A4066" s="28" t="s">
        <v>79</v>
      </c>
      <c r="B4066" s="37">
        <v>72</v>
      </c>
      <c r="C4066" s="29">
        <v>17</v>
      </c>
      <c r="D4066" s="21" t="s">
        <v>31</v>
      </c>
      <c r="E4066" s="35">
        <v>0</v>
      </c>
      <c r="F4066" s="35">
        <v>0</v>
      </c>
      <c r="G4066" s="35">
        <v>0</v>
      </c>
      <c r="H4066" s="35">
        <v>0</v>
      </c>
      <c r="I4066" s="35">
        <v>0</v>
      </c>
      <c r="J4066" s="35">
        <v>0</v>
      </c>
      <c r="K4066" s="35">
        <v>0</v>
      </c>
      <c r="L4066" s="35">
        <v>0</v>
      </c>
      <c r="M4066" s="35">
        <v>0</v>
      </c>
      <c r="N4066" s="35">
        <v>0</v>
      </c>
      <c r="O4066" s="35">
        <v>0</v>
      </c>
      <c r="P4066" s="35">
        <v>0</v>
      </c>
      <c r="Q4066" s="35">
        <v>0</v>
      </c>
      <c r="R4066" s="35">
        <f t="shared" si="66"/>
        <v>0</v>
      </c>
    </row>
    <row r="4067" spans="1:18" ht="15">
      <c r="A4067" s="28" t="s">
        <v>79</v>
      </c>
      <c r="B4067" s="37">
        <v>72</v>
      </c>
      <c r="C4067" s="29">
        <v>18</v>
      </c>
      <c r="D4067" s="21" t="s">
        <v>32</v>
      </c>
      <c r="E4067" s="35">
        <v>0</v>
      </c>
      <c r="F4067" s="35">
        <v>0</v>
      </c>
      <c r="G4067" s="35">
        <v>0</v>
      </c>
      <c r="H4067" s="35">
        <v>0</v>
      </c>
      <c r="I4067" s="35">
        <v>0</v>
      </c>
      <c r="J4067" s="35">
        <v>0</v>
      </c>
      <c r="K4067" s="35">
        <v>0</v>
      </c>
      <c r="L4067" s="35">
        <v>0</v>
      </c>
      <c r="M4067" s="35">
        <v>0</v>
      </c>
      <c r="N4067" s="35">
        <v>0</v>
      </c>
      <c r="O4067" s="35">
        <v>0</v>
      </c>
      <c r="P4067" s="35">
        <v>0</v>
      </c>
      <c r="Q4067" s="35">
        <v>0</v>
      </c>
      <c r="R4067" s="35">
        <f t="shared" si="66"/>
        <v>0</v>
      </c>
    </row>
    <row r="4068" spans="1:18" ht="15">
      <c r="A4068" s="28" t="s">
        <v>79</v>
      </c>
      <c r="B4068" s="37">
        <v>72</v>
      </c>
      <c r="C4068" s="29">
        <v>19</v>
      </c>
      <c r="D4068" s="22" t="s">
        <v>33</v>
      </c>
      <c r="E4068" s="35">
        <v>0</v>
      </c>
      <c r="F4068" s="35">
        <v>0</v>
      </c>
      <c r="G4068" s="35">
        <v>0</v>
      </c>
      <c r="H4068" s="35">
        <v>0</v>
      </c>
      <c r="I4068" s="35">
        <v>0</v>
      </c>
      <c r="J4068" s="35">
        <v>0</v>
      </c>
      <c r="K4068" s="35">
        <v>0</v>
      </c>
      <c r="L4068" s="35">
        <v>0</v>
      </c>
      <c r="M4068" s="35">
        <v>0</v>
      </c>
      <c r="N4068" s="35">
        <v>0</v>
      </c>
      <c r="O4068" s="35">
        <v>0</v>
      </c>
      <c r="P4068" s="35">
        <v>0</v>
      </c>
      <c r="Q4068" s="35">
        <v>0</v>
      </c>
      <c r="R4068" s="35">
        <f t="shared" si="66"/>
        <v>0</v>
      </c>
    </row>
    <row r="4069" spans="1:18" ht="15">
      <c r="A4069" s="28" t="s">
        <v>79</v>
      </c>
      <c r="B4069" s="37">
        <v>72</v>
      </c>
      <c r="C4069" s="29">
        <v>20</v>
      </c>
      <c r="D4069" s="22" t="s">
        <v>34</v>
      </c>
      <c r="E4069" s="35">
        <v>0</v>
      </c>
      <c r="F4069" s="35">
        <v>0</v>
      </c>
      <c r="G4069" s="35">
        <v>0</v>
      </c>
      <c r="H4069" s="35">
        <v>0</v>
      </c>
      <c r="I4069" s="35">
        <v>0</v>
      </c>
      <c r="J4069" s="35">
        <v>0</v>
      </c>
      <c r="K4069" s="35">
        <v>0</v>
      </c>
      <c r="L4069" s="35">
        <v>0</v>
      </c>
      <c r="M4069" s="35">
        <v>0</v>
      </c>
      <c r="N4069" s="35">
        <v>0</v>
      </c>
      <c r="O4069" s="35">
        <v>0</v>
      </c>
      <c r="P4069" s="35">
        <v>0</v>
      </c>
      <c r="Q4069" s="35">
        <v>0</v>
      </c>
      <c r="R4069" s="35">
        <f t="shared" si="66"/>
        <v>0</v>
      </c>
    </row>
    <row r="4070" spans="1:18" ht="15">
      <c r="A4070" s="28" t="s">
        <v>79</v>
      </c>
      <c r="B4070" s="37">
        <v>72</v>
      </c>
      <c r="C4070" s="29">
        <v>21</v>
      </c>
      <c r="D4070" s="22" t="s">
        <v>35</v>
      </c>
      <c r="E4070" s="35">
        <v>0</v>
      </c>
      <c r="F4070" s="35">
        <v>0</v>
      </c>
      <c r="G4070" s="35">
        <v>0</v>
      </c>
      <c r="H4070" s="35">
        <v>0</v>
      </c>
      <c r="I4070" s="35">
        <v>0</v>
      </c>
      <c r="J4070" s="35">
        <v>0</v>
      </c>
      <c r="K4070" s="35">
        <v>0</v>
      </c>
      <c r="L4070" s="35">
        <v>0</v>
      </c>
      <c r="M4070" s="35">
        <v>0</v>
      </c>
      <c r="N4070" s="35">
        <v>0</v>
      </c>
      <c r="O4070" s="35">
        <v>0</v>
      </c>
      <c r="P4070" s="35">
        <v>0</v>
      </c>
      <c r="Q4070" s="35">
        <v>0</v>
      </c>
      <c r="R4070" s="35">
        <f t="shared" si="66"/>
        <v>0</v>
      </c>
    </row>
    <row r="4071" spans="1:18" ht="15">
      <c r="A4071" s="28" t="s">
        <v>79</v>
      </c>
      <c r="B4071" s="37">
        <v>72</v>
      </c>
      <c r="C4071" s="29">
        <v>22</v>
      </c>
      <c r="D4071" s="22" t="s">
        <v>36</v>
      </c>
      <c r="E4071" s="35">
        <v>0</v>
      </c>
      <c r="F4071" s="35">
        <v>0</v>
      </c>
      <c r="G4071" s="35">
        <v>0</v>
      </c>
      <c r="H4071" s="35">
        <v>0</v>
      </c>
      <c r="I4071" s="35">
        <v>0</v>
      </c>
      <c r="J4071" s="35">
        <v>0</v>
      </c>
      <c r="K4071" s="35">
        <v>0</v>
      </c>
      <c r="L4071" s="35">
        <v>0</v>
      </c>
      <c r="M4071" s="35">
        <v>0</v>
      </c>
      <c r="N4071" s="35">
        <v>0</v>
      </c>
      <c r="O4071" s="35">
        <v>0</v>
      </c>
      <c r="P4071" s="35">
        <v>0</v>
      </c>
      <c r="Q4071" s="35">
        <v>0</v>
      </c>
      <c r="R4071" s="35">
        <f t="shared" si="66"/>
        <v>0</v>
      </c>
    </row>
    <row r="4072" spans="1:18" ht="15">
      <c r="A4072" s="28" t="s">
        <v>79</v>
      </c>
      <c r="B4072" s="37">
        <v>72</v>
      </c>
      <c r="C4072" s="29">
        <v>23</v>
      </c>
      <c r="D4072" s="22" t="s">
        <v>37</v>
      </c>
      <c r="E4072" s="35">
        <v>0</v>
      </c>
      <c r="F4072" s="35">
        <v>0</v>
      </c>
      <c r="G4072" s="35">
        <v>0</v>
      </c>
      <c r="H4072" s="35">
        <v>0</v>
      </c>
      <c r="I4072" s="35">
        <v>0</v>
      </c>
      <c r="J4072" s="35">
        <v>0</v>
      </c>
      <c r="K4072" s="35">
        <v>0</v>
      </c>
      <c r="L4072" s="35">
        <v>0</v>
      </c>
      <c r="M4072" s="35">
        <v>0</v>
      </c>
      <c r="N4072" s="35">
        <v>0</v>
      </c>
      <c r="O4072" s="35">
        <v>0</v>
      </c>
      <c r="P4072" s="35">
        <v>0</v>
      </c>
      <c r="Q4072" s="35">
        <v>0</v>
      </c>
      <c r="R4072" s="35">
        <f t="shared" si="66"/>
        <v>0</v>
      </c>
    </row>
    <row r="4073" spans="1:18" ht="15">
      <c r="A4073" s="28" t="s">
        <v>79</v>
      </c>
      <c r="B4073" s="37">
        <v>72</v>
      </c>
      <c r="C4073" s="29">
        <v>24</v>
      </c>
      <c r="D4073" s="22" t="s">
        <v>38</v>
      </c>
      <c r="E4073" s="35">
        <v>0</v>
      </c>
      <c r="F4073" s="35">
        <v>0</v>
      </c>
      <c r="G4073" s="35">
        <v>0</v>
      </c>
      <c r="H4073" s="35">
        <v>0</v>
      </c>
      <c r="I4073" s="35">
        <v>0</v>
      </c>
      <c r="J4073" s="35">
        <v>0</v>
      </c>
      <c r="K4073" s="35">
        <v>0</v>
      </c>
      <c r="L4073" s="35">
        <v>0</v>
      </c>
      <c r="M4073" s="35">
        <v>0</v>
      </c>
      <c r="N4073" s="35">
        <v>0</v>
      </c>
      <c r="O4073" s="35">
        <v>0</v>
      </c>
      <c r="P4073" s="35">
        <v>0</v>
      </c>
      <c r="Q4073" s="35">
        <v>0</v>
      </c>
      <c r="R4073" s="35">
        <f t="shared" si="66"/>
        <v>0</v>
      </c>
    </row>
    <row r="4074" spans="1:18" ht="15">
      <c r="A4074" s="28" t="s">
        <v>79</v>
      </c>
      <c r="B4074" s="37">
        <v>72</v>
      </c>
      <c r="C4074" s="29">
        <v>25</v>
      </c>
      <c r="D4074" s="22" t="s">
        <v>39</v>
      </c>
      <c r="E4074" s="35">
        <v>0</v>
      </c>
      <c r="F4074" s="35">
        <v>0</v>
      </c>
      <c r="G4074" s="35">
        <v>0</v>
      </c>
      <c r="H4074" s="35">
        <v>0</v>
      </c>
      <c r="I4074" s="35">
        <v>0</v>
      </c>
      <c r="J4074" s="35">
        <v>0</v>
      </c>
      <c r="K4074" s="35">
        <v>0</v>
      </c>
      <c r="L4074" s="35">
        <v>0</v>
      </c>
      <c r="M4074" s="35">
        <v>0</v>
      </c>
      <c r="N4074" s="35">
        <v>0</v>
      </c>
      <c r="O4074" s="35">
        <v>0</v>
      </c>
      <c r="P4074" s="35">
        <v>0</v>
      </c>
      <c r="Q4074" s="35">
        <v>0</v>
      </c>
      <c r="R4074" s="35">
        <f t="shared" si="66"/>
        <v>0</v>
      </c>
    </row>
    <row r="4075" spans="1:18" ht="15">
      <c r="A4075" s="28" t="s">
        <v>79</v>
      </c>
      <c r="B4075" s="37">
        <v>72</v>
      </c>
      <c r="C4075" s="29">
        <v>26</v>
      </c>
      <c r="D4075" s="22" t="s">
        <v>40</v>
      </c>
      <c r="E4075" s="35">
        <v>0</v>
      </c>
      <c r="F4075" s="35">
        <v>0</v>
      </c>
      <c r="G4075" s="35">
        <v>0</v>
      </c>
      <c r="H4075" s="35">
        <v>0</v>
      </c>
      <c r="I4075" s="35">
        <v>0</v>
      </c>
      <c r="J4075" s="35">
        <v>0</v>
      </c>
      <c r="K4075" s="35">
        <v>0</v>
      </c>
      <c r="L4075" s="35">
        <v>0</v>
      </c>
      <c r="M4075" s="35">
        <v>0</v>
      </c>
      <c r="N4075" s="35">
        <v>0</v>
      </c>
      <c r="O4075" s="35">
        <v>0</v>
      </c>
      <c r="P4075" s="35">
        <v>0</v>
      </c>
      <c r="Q4075" s="35">
        <v>0</v>
      </c>
      <c r="R4075" s="35">
        <f t="shared" si="66"/>
        <v>0</v>
      </c>
    </row>
    <row r="4076" spans="1:18" ht="15">
      <c r="A4076" s="28" t="s">
        <v>79</v>
      </c>
      <c r="B4076" s="37">
        <v>72</v>
      </c>
      <c r="C4076" s="29">
        <v>27</v>
      </c>
      <c r="D4076" s="24" t="s">
        <v>41</v>
      </c>
      <c r="E4076" s="35">
        <v>0</v>
      </c>
      <c r="F4076" s="35">
        <v>0</v>
      </c>
      <c r="G4076" s="35">
        <v>0</v>
      </c>
      <c r="H4076" s="35">
        <v>0</v>
      </c>
      <c r="I4076" s="35">
        <v>0</v>
      </c>
      <c r="J4076" s="35">
        <v>0</v>
      </c>
      <c r="K4076" s="35">
        <v>0</v>
      </c>
      <c r="L4076" s="35">
        <v>0</v>
      </c>
      <c r="M4076" s="35">
        <v>0</v>
      </c>
      <c r="N4076" s="35">
        <v>0</v>
      </c>
      <c r="O4076" s="35">
        <v>0</v>
      </c>
      <c r="P4076" s="35">
        <v>0</v>
      </c>
      <c r="Q4076" s="35">
        <v>0</v>
      </c>
      <c r="R4076" s="35">
        <f t="shared" si="66"/>
        <v>0</v>
      </c>
    </row>
    <row r="4077" spans="1:18" ht="15">
      <c r="A4077" s="28" t="s">
        <v>79</v>
      </c>
      <c r="B4077" s="37">
        <v>72</v>
      </c>
      <c r="C4077" s="29">
        <v>28</v>
      </c>
      <c r="D4077" s="24" t="s">
        <v>42</v>
      </c>
      <c r="E4077" s="35">
        <v>0</v>
      </c>
      <c r="F4077" s="35">
        <v>0</v>
      </c>
      <c r="G4077" s="35">
        <v>0</v>
      </c>
      <c r="H4077" s="35">
        <v>0</v>
      </c>
      <c r="I4077" s="35">
        <v>0</v>
      </c>
      <c r="J4077" s="35">
        <v>0</v>
      </c>
      <c r="K4077" s="35">
        <v>0</v>
      </c>
      <c r="L4077" s="35">
        <v>0</v>
      </c>
      <c r="M4077" s="35">
        <v>0</v>
      </c>
      <c r="N4077" s="35">
        <v>0</v>
      </c>
      <c r="O4077" s="35">
        <v>0</v>
      </c>
      <c r="P4077" s="35">
        <v>0</v>
      </c>
      <c r="Q4077" s="35">
        <v>0</v>
      </c>
      <c r="R4077" s="35">
        <f t="shared" si="66"/>
        <v>0</v>
      </c>
    </row>
    <row r="4078" spans="1:18" ht="15">
      <c r="A4078" s="28" t="s">
        <v>79</v>
      </c>
      <c r="B4078" s="37">
        <v>72</v>
      </c>
      <c r="C4078" s="29">
        <v>29</v>
      </c>
      <c r="D4078" s="24" t="s">
        <v>43</v>
      </c>
      <c r="E4078" s="35">
        <v>0</v>
      </c>
      <c r="F4078" s="35">
        <v>0</v>
      </c>
      <c r="G4078" s="35">
        <v>0</v>
      </c>
      <c r="H4078" s="35">
        <v>0</v>
      </c>
      <c r="I4078" s="35">
        <v>0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  <c r="O4078" s="35">
        <v>0</v>
      </c>
      <c r="P4078" s="35">
        <v>0</v>
      </c>
      <c r="Q4078" s="35">
        <v>0</v>
      </c>
      <c r="R4078" s="35">
        <f t="shared" si="66"/>
        <v>0</v>
      </c>
    </row>
    <row r="4079" spans="1:18" ht="15">
      <c r="A4079" s="28" t="s">
        <v>79</v>
      </c>
      <c r="B4079" s="37">
        <v>72</v>
      </c>
      <c r="C4079" s="29">
        <v>30</v>
      </c>
      <c r="D4079" s="21" t="s">
        <v>44</v>
      </c>
      <c r="E4079" s="35">
        <v>0</v>
      </c>
      <c r="F4079" s="35">
        <v>0</v>
      </c>
      <c r="G4079" s="35">
        <v>0</v>
      </c>
      <c r="H4079" s="35">
        <v>0</v>
      </c>
      <c r="I4079" s="35">
        <v>0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  <c r="O4079" s="35">
        <v>0</v>
      </c>
      <c r="P4079" s="35">
        <v>0</v>
      </c>
      <c r="Q4079" s="35">
        <v>0</v>
      </c>
      <c r="R4079" s="35">
        <f t="shared" si="66"/>
        <v>0</v>
      </c>
    </row>
    <row r="4080" spans="1:18" ht="15">
      <c r="A4080" s="28" t="s">
        <v>79</v>
      </c>
      <c r="B4080" s="37">
        <v>72</v>
      </c>
      <c r="C4080" s="29">
        <v>31</v>
      </c>
      <c r="D4080" s="21" t="s">
        <v>45</v>
      </c>
      <c r="E4080" s="35">
        <v>0</v>
      </c>
      <c r="F4080" s="35">
        <v>0</v>
      </c>
      <c r="G4080" s="35">
        <v>0</v>
      </c>
      <c r="H4080" s="35">
        <v>0</v>
      </c>
      <c r="I4080" s="35">
        <v>0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  <c r="O4080" s="35">
        <v>0</v>
      </c>
      <c r="P4080" s="35">
        <v>0</v>
      </c>
      <c r="Q4080" s="35">
        <v>0</v>
      </c>
      <c r="R4080" s="35">
        <f t="shared" si="66"/>
        <v>0</v>
      </c>
    </row>
    <row r="4081" spans="1:18" ht="15">
      <c r="A4081" s="28" t="s">
        <v>79</v>
      </c>
      <c r="B4081" s="37">
        <v>72</v>
      </c>
      <c r="C4081" s="29">
        <v>32</v>
      </c>
      <c r="D4081" s="21" t="s">
        <v>46</v>
      </c>
      <c r="E4081" s="35">
        <v>0</v>
      </c>
      <c r="F4081" s="35">
        <v>0</v>
      </c>
      <c r="G4081" s="35">
        <v>0</v>
      </c>
      <c r="H4081" s="35">
        <v>0</v>
      </c>
      <c r="I4081" s="35">
        <v>0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  <c r="O4081" s="35">
        <v>0</v>
      </c>
      <c r="P4081" s="35">
        <v>0</v>
      </c>
      <c r="Q4081" s="35">
        <v>0</v>
      </c>
      <c r="R4081" s="35">
        <f t="shared" si="66"/>
        <v>0</v>
      </c>
    </row>
    <row r="4082" spans="1:18" ht="15">
      <c r="A4082" s="28" t="s">
        <v>79</v>
      </c>
      <c r="B4082" s="37">
        <v>72</v>
      </c>
      <c r="C4082" s="29">
        <v>33</v>
      </c>
      <c r="D4082" s="21" t="s">
        <v>47</v>
      </c>
      <c r="E4082" s="35">
        <v>1.77559285269209E-2</v>
      </c>
      <c r="F4082" s="35">
        <v>9.1375121578189493E-3</v>
      </c>
      <c r="G4082" s="35">
        <v>5.6035770738786404E-3</v>
      </c>
      <c r="H4082" s="35">
        <v>1.31858086432788E-2</v>
      </c>
      <c r="I4082" s="35">
        <v>4.2080152730440697E-2</v>
      </c>
      <c r="J4082" s="35">
        <v>0.34506064120167301</v>
      </c>
      <c r="K4082" s="35">
        <v>0.486627291617103</v>
      </c>
      <c r="L4082" s="35">
        <v>2.8031717084993302E-2</v>
      </c>
      <c r="M4082" s="35">
        <v>3.3366171342252798E-3</v>
      </c>
      <c r="N4082" s="35">
        <v>3.2396335915961902E-2</v>
      </c>
      <c r="O4082" s="35">
        <v>1.41914930703716E-2</v>
      </c>
      <c r="P4082" s="35">
        <v>7.86285737959737E-3</v>
      </c>
      <c r="Q4082" s="35">
        <v>3.8623174637365202E-3</v>
      </c>
      <c r="R4082" s="35">
        <f t="shared" si="66"/>
        <v>1.00913225</v>
      </c>
    </row>
    <row r="4083" spans="1:18" ht="15">
      <c r="A4083" s="28" t="s">
        <v>79</v>
      </c>
      <c r="B4083" s="37">
        <v>72</v>
      </c>
      <c r="C4083" s="29">
        <v>34</v>
      </c>
      <c r="D4083" s="21" t="s">
        <v>48</v>
      </c>
      <c r="E4083" s="35">
        <v>0</v>
      </c>
      <c r="F4083" s="35">
        <v>0</v>
      </c>
      <c r="G4083" s="35">
        <v>0</v>
      </c>
      <c r="H4083" s="35">
        <v>0</v>
      </c>
      <c r="I4083" s="35">
        <v>0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  <c r="O4083" s="35">
        <v>0</v>
      </c>
      <c r="P4083" s="35">
        <v>0</v>
      </c>
      <c r="Q4083" s="35">
        <v>0</v>
      </c>
      <c r="R4083" s="35">
        <f t="shared" si="66"/>
        <v>0</v>
      </c>
    </row>
    <row r="4084" spans="1:18" ht="15">
      <c r="A4084" s="28" t="s">
        <v>79</v>
      </c>
      <c r="B4084" s="37">
        <v>72</v>
      </c>
      <c r="C4084" s="29">
        <v>35</v>
      </c>
      <c r="D4084" s="21" t="s">
        <v>49</v>
      </c>
      <c r="E4084" s="35">
        <v>0</v>
      </c>
      <c r="F4084" s="35">
        <v>0</v>
      </c>
      <c r="G4084" s="35">
        <v>0</v>
      </c>
      <c r="H4084" s="35">
        <v>0</v>
      </c>
      <c r="I4084" s="35">
        <v>0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  <c r="O4084" s="35">
        <v>0</v>
      </c>
      <c r="P4084" s="35">
        <v>0</v>
      </c>
      <c r="Q4084" s="35">
        <v>0</v>
      </c>
      <c r="R4084" s="35">
        <f t="shared" si="66"/>
        <v>0</v>
      </c>
    </row>
    <row r="4085" spans="1:18" ht="15">
      <c r="A4085" s="28" t="s">
        <v>79</v>
      </c>
      <c r="B4085" s="37">
        <v>72</v>
      </c>
      <c r="C4085" s="29">
        <v>36</v>
      </c>
      <c r="D4085" s="21" t="s">
        <v>50</v>
      </c>
      <c r="E4085" s="35">
        <v>0</v>
      </c>
      <c r="F4085" s="35">
        <v>0</v>
      </c>
      <c r="G4085" s="35">
        <v>0</v>
      </c>
      <c r="H4085" s="35">
        <v>0</v>
      </c>
      <c r="I4085" s="35">
        <v>0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  <c r="O4085" s="35">
        <v>0</v>
      </c>
      <c r="P4085" s="35">
        <v>0</v>
      </c>
      <c r="Q4085" s="35">
        <v>0</v>
      </c>
      <c r="R4085" s="35">
        <f t="shared" si="66"/>
        <v>0</v>
      </c>
    </row>
    <row r="4086" spans="1:18" ht="15">
      <c r="A4086" s="28" t="s">
        <v>79</v>
      </c>
      <c r="B4086" s="37">
        <v>72</v>
      </c>
      <c r="C4086" s="29">
        <v>37</v>
      </c>
      <c r="D4086" s="21" t="s">
        <v>51</v>
      </c>
      <c r="E4086" s="35">
        <v>0</v>
      </c>
      <c r="F4086" s="35">
        <v>0</v>
      </c>
      <c r="G4086" s="35">
        <v>0</v>
      </c>
      <c r="H4086" s="35">
        <v>0</v>
      </c>
      <c r="I4086" s="35">
        <v>0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  <c r="O4086" s="35">
        <v>0</v>
      </c>
      <c r="P4086" s="35">
        <v>0</v>
      </c>
      <c r="Q4086" s="35">
        <v>0</v>
      </c>
      <c r="R4086" s="35">
        <f t="shared" si="66"/>
        <v>0</v>
      </c>
    </row>
    <row r="4087" spans="1:18" ht="15">
      <c r="A4087" s="28" t="s">
        <v>79</v>
      </c>
      <c r="B4087" s="37">
        <v>72</v>
      </c>
      <c r="C4087" s="29">
        <v>38</v>
      </c>
      <c r="D4087" s="21" t="s">
        <v>52</v>
      </c>
      <c r="E4087" s="35">
        <v>0</v>
      </c>
      <c r="F4087" s="35">
        <v>0</v>
      </c>
      <c r="G4087" s="35">
        <v>0</v>
      </c>
      <c r="H4087" s="35">
        <v>0</v>
      </c>
      <c r="I4087" s="35">
        <v>0</v>
      </c>
      <c r="J4087" s="35">
        <v>0</v>
      </c>
      <c r="K4087" s="35">
        <v>0</v>
      </c>
      <c r="L4087" s="35">
        <v>0</v>
      </c>
      <c r="M4087" s="35">
        <v>0</v>
      </c>
      <c r="N4087" s="35">
        <v>0</v>
      </c>
      <c r="O4087" s="35">
        <v>0</v>
      </c>
      <c r="P4087" s="35">
        <v>0</v>
      </c>
      <c r="Q4087" s="35">
        <v>0</v>
      </c>
      <c r="R4087" s="35">
        <f t="shared" si="66"/>
        <v>0</v>
      </c>
    </row>
    <row r="4088" spans="1:18" ht="15">
      <c r="A4088" s="28" t="s">
        <v>79</v>
      </c>
      <c r="B4088" s="37">
        <v>72</v>
      </c>
      <c r="C4088" s="29">
        <v>39</v>
      </c>
      <c r="D4088" s="21" t="s">
        <v>53</v>
      </c>
      <c r="E4088" s="35">
        <v>0</v>
      </c>
      <c r="F4088" s="35">
        <v>0</v>
      </c>
      <c r="G4088" s="35">
        <v>0</v>
      </c>
      <c r="H4088" s="35">
        <v>0</v>
      </c>
      <c r="I4088" s="35">
        <v>0</v>
      </c>
      <c r="J4088" s="35">
        <v>0</v>
      </c>
      <c r="K4088" s="35">
        <v>0</v>
      </c>
      <c r="L4088" s="35">
        <v>0</v>
      </c>
      <c r="M4088" s="35">
        <v>0</v>
      </c>
      <c r="N4088" s="35">
        <v>0</v>
      </c>
      <c r="O4088" s="35">
        <v>0</v>
      </c>
      <c r="P4088" s="35">
        <v>0</v>
      </c>
      <c r="Q4088" s="35">
        <v>0</v>
      </c>
      <c r="R4088" s="35">
        <f t="shared" si="66"/>
        <v>0</v>
      </c>
    </row>
    <row r="4089" spans="1:18" ht="15">
      <c r="A4089" s="28" t="s">
        <v>79</v>
      </c>
      <c r="B4089" s="37">
        <v>72</v>
      </c>
      <c r="C4089" s="29">
        <v>40</v>
      </c>
      <c r="D4089" s="23" t="s">
        <v>54</v>
      </c>
      <c r="E4089" s="35">
        <v>0</v>
      </c>
      <c r="F4089" s="35">
        <v>0</v>
      </c>
      <c r="G4089" s="35">
        <v>0</v>
      </c>
      <c r="H4089" s="35">
        <v>0</v>
      </c>
      <c r="I4089" s="35">
        <v>0</v>
      </c>
      <c r="J4089" s="35">
        <v>0</v>
      </c>
      <c r="K4089" s="35">
        <v>0</v>
      </c>
      <c r="L4089" s="35">
        <v>0</v>
      </c>
      <c r="M4089" s="35">
        <v>0</v>
      </c>
      <c r="N4089" s="35">
        <v>0</v>
      </c>
      <c r="O4089" s="35">
        <v>0</v>
      </c>
      <c r="P4089" s="35">
        <v>0</v>
      </c>
      <c r="Q4089" s="35">
        <v>0</v>
      </c>
      <c r="R4089" s="35">
        <f t="shared" si="66"/>
        <v>0</v>
      </c>
    </row>
    <row r="4090" spans="1:18" ht="15">
      <c r="A4090" s="28" t="s">
        <v>79</v>
      </c>
      <c r="B4090" s="37">
        <v>72</v>
      </c>
      <c r="C4090" s="29">
        <v>41</v>
      </c>
      <c r="D4090" s="23" t="s">
        <v>55</v>
      </c>
      <c r="E4090" s="35">
        <v>0</v>
      </c>
      <c r="F4090" s="35">
        <v>0</v>
      </c>
      <c r="G4090" s="35">
        <v>0</v>
      </c>
      <c r="H4090" s="35">
        <v>0</v>
      </c>
      <c r="I4090" s="35">
        <v>0</v>
      </c>
      <c r="J4090" s="35">
        <v>0</v>
      </c>
      <c r="K4090" s="35">
        <v>0</v>
      </c>
      <c r="L4090" s="35">
        <v>0</v>
      </c>
      <c r="M4090" s="35">
        <v>0</v>
      </c>
      <c r="N4090" s="35">
        <v>0</v>
      </c>
      <c r="O4090" s="35">
        <v>0</v>
      </c>
      <c r="P4090" s="35">
        <v>0</v>
      </c>
      <c r="Q4090" s="35">
        <v>0</v>
      </c>
      <c r="R4090" s="35">
        <f t="shared" si="66"/>
        <v>0</v>
      </c>
    </row>
    <row r="4091" spans="1:18" ht="15">
      <c r="A4091" s="28" t="s">
        <v>79</v>
      </c>
      <c r="B4091" s="37">
        <v>72</v>
      </c>
      <c r="C4091" s="29">
        <v>42</v>
      </c>
      <c r="D4091" s="21" t="s">
        <v>56</v>
      </c>
      <c r="E4091" s="35">
        <v>0</v>
      </c>
      <c r="F4091" s="35">
        <v>0</v>
      </c>
      <c r="G4091" s="35">
        <v>0</v>
      </c>
      <c r="H4091" s="35">
        <v>0</v>
      </c>
      <c r="I4091" s="35">
        <v>0</v>
      </c>
      <c r="J4091" s="35">
        <v>0</v>
      </c>
      <c r="K4091" s="35">
        <v>0</v>
      </c>
      <c r="L4091" s="35">
        <v>0</v>
      </c>
      <c r="M4091" s="35">
        <v>0</v>
      </c>
      <c r="N4091" s="35">
        <v>0</v>
      </c>
      <c r="O4091" s="35">
        <v>0</v>
      </c>
      <c r="P4091" s="35">
        <v>0</v>
      </c>
      <c r="Q4091" s="35">
        <v>0</v>
      </c>
      <c r="R4091" s="35">
        <f t="shared" si="66"/>
        <v>0</v>
      </c>
    </row>
    <row r="4092" spans="1:18" ht="15">
      <c r="A4092" s="28" t="s">
        <v>79</v>
      </c>
      <c r="B4092" s="37">
        <v>72</v>
      </c>
      <c r="C4092" s="29">
        <v>43</v>
      </c>
      <c r="D4092" s="21" t="s">
        <v>57</v>
      </c>
      <c r="E4092" s="35">
        <v>0</v>
      </c>
      <c r="F4092" s="35">
        <v>0</v>
      </c>
      <c r="G4092" s="35">
        <v>0</v>
      </c>
      <c r="H4092" s="35">
        <v>0</v>
      </c>
      <c r="I4092" s="35">
        <v>0</v>
      </c>
      <c r="J4092" s="35">
        <v>0</v>
      </c>
      <c r="K4092" s="35">
        <v>0</v>
      </c>
      <c r="L4092" s="35">
        <v>0</v>
      </c>
      <c r="M4092" s="35">
        <v>0</v>
      </c>
      <c r="N4092" s="35">
        <v>0</v>
      </c>
      <c r="O4092" s="35">
        <v>0</v>
      </c>
      <c r="P4092" s="35">
        <v>0</v>
      </c>
      <c r="Q4092" s="35">
        <v>0</v>
      </c>
      <c r="R4092" s="35">
        <f t="shared" si="66"/>
        <v>0</v>
      </c>
    </row>
    <row r="4093" spans="1:18" ht="15">
      <c r="A4093" s="28" t="s">
        <v>79</v>
      </c>
      <c r="B4093" s="37">
        <v>72</v>
      </c>
      <c r="C4093" s="29">
        <v>44</v>
      </c>
      <c r="D4093" s="21" t="s">
        <v>58</v>
      </c>
      <c r="E4093" s="35">
        <v>0</v>
      </c>
      <c r="F4093" s="35">
        <v>0</v>
      </c>
      <c r="G4093" s="35">
        <v>0</v>
      </c>
      <c r="H4093" s="35">
        <v>0</v>
      </c>
      <c r="I4093" s="35">
        <v>0</v>
      </c>
      <c r="J4093" s="35">
        <v>0</v>
      </c>
      <c r="K4093" s="35">
        <v>0</v>
      </c>
      <c r="L4093" s="35">
        <v>0</v>
      </c>
      <c r="M4093" s="35">
        <v>0</v>
      </c>
      <c r="N4093" s="35">
        <v>0</v>
      </c>
      <c r="O4093" s="35">
        <v>0</v>
      </c>
      <c r="P4093" s="35">
        <v>0</v>
      </c>
      <c r="Q4093" s="35">
        <v>0</v>
      </c>
      <c r="R4093" s="35">
        <f t="shared" si="66"/>
        <v>0</v>
      </c>
    </row>
    <row r="4094" spans="1:18" ht="15">
      <c r="A4094" s="28" t="s">
        <v>79</v>
      </c>
      <c r="B4094" s="37">
        <v>72</v>
      </c>
      <c r="C4094" s="29">
        <v>45</v>
      </c>
      <c r="D4094" s="21" t="s">
        <v>59</v>
      </c>
      <c r="E4094" s="35">
        <v>0</v>
      </c>
      <c r="F4094" s="35">
        <v>0</v>
      </c>
      <c r="G4094" s="35">
        <v>0</v>
      </c>
      <c r="H4094" s="35">
        <v>0</v>
      </c>
      <c r="I4094" s="35">
        <v>0</v>
      </c>
      <c r="J4094" s="35">
        <v>0</v>
      </c>
      <c r="K4094" s="35">
        <v>0</v>
      </c>
      <c r="L4094" s="35">
        <v>0</v>
      </c>
      <c r="M4094" s="35">
        <v>0</v>
      </c>
      <c r="N4094" s="35">
        <v>0</v>
      </c>
      <c r="O4094" s="35">
        <v>0</v>
      </c>
      <c r="P4094" s="35">
        <v>0</v>
      </c>
      <c r="Q4094" s="35">
        <v>0</v>
      </c>
      <c r="R4094" s="35">
        <f t="shared" si="66"/>
        <v>0</v>
      </c>
    </row>
    <row r="4095" spans="1:18" ht="15">
      <c r="A4095" s="28" t="s">
        <v>79</v>
      </c>
      <c r="B4095" s="37">
        <v>72</v>
      </c>
      <c r="C4095" s="29">
        <v>46</v>
      </c>
      <c r="D4095" s="21" t="s">
        <v>60</v>
      </c>
      <c r="E4095" s="35">
        <v>0</v>
      </c>
      <c r="F4095" s="35">
        <v>0</v>
      </c>
      <c r="G4095" s="35">
        <v>0</v>
      </c>
      <c r="H4095" s="35">
        <v>0</v>
      </c>
      <c r="I4095" s="35">
        <v>0</v>
      </c>
      <c r="J4095" s="35">
        <v>0</v>
      </c>
      <c r="K4095" s="35">
        <v>0</v>
      </c>
      <c r="L4095" s="35">
        <v>0</v>
      </c>
      <c r="M4095" s="35">
        <v>0</v>
      </c>
      <c r="N4095" s="35">
        <v>0</v>
      </c>
      <c r="O4095" s="35">
        <v>0</v>
      </c>
      <c r="P4095" s="35">
        <v>0</v>
      </c>
      <c r="Q4095" s="35">
        <v>0</v>
      </c>
      <c r="R4095" s="35">
        <f t="shared" si="66"/>
        <v>0</v>
      </c>
    </row>
    <row r="4096" spans="1:18" ht="15">
      <c r="A4096" s="28" t="s">
        <v>79</v>
      </c>
      <c r="B4096" s="37">
        <v>72</v>
      </c>
      <c r="C4096" s="29">
        <v>47</v>
      </c>
      <c r="D4096" s="21" t="s">
        <v>61</v>
      </c>
      <c r="E4096" s="35">
        <v>0</v>
      </c>
      <c r="F4096" s="35">
        <v>0</v>
      </c>
      <c r="G4096" s="35">
        <v>0</v>
      </c>
      <c r="H4096" s="35">
        <v>0</v>
      </c>
      <c r="I4096" s="35">
        <v>0</v>
      </c>
      <c r="J4096" s="35">
        <v>0</v>
      </c>
      <c r="K4096" s="35">
        <v>0</v>
      </c>
      <c r="L4096" s="35">
        <v>0</v>
      </c>
      <c r="M4096" s="35">
        <v>0</v>
      </c>
      <c r="N4096" s="35">
        <v>0</v>
      </c>
      <c r="O4096" s="35">
        <v>0</v>
      </c>
      <c r="P4096" s="35">
        <v>0</v>
      </c>
      <c r="Q4096" s="35">
        <v>0</v>
      </c>
      <c r="R4096" s="35">
        <f t="shared" si="66"/>
        <v>0</v>
      </c>
    </row>
    <row r="4097" spans="1:18" ht="15">
      <c r="A4097" s="28" t="s">
        <v>79</v>
      </c>
      <c r="B4097" s="37">
        <v>72</v>
      </c>
      <c r="C4097" s="29">
        <v>48</v>
      </c>
      <c r="D4097" s="22" t="s">
        <v>62</v>
      </c>
      <c r="E4097" s="35">
        <v>3.0642497326020798E-2</v>
      </c>
      <c r="F4097" s="35">
        <v>2.1850972928355999E-2</v>
      </c>
      <c r="G4097" s="35">
        <v>8.6755908557530105E-3</v>
      </c>
      <c r="H4097" s="35">
        <v>3.4527241514367098E-2</v>
      </c>
      <c r="I4097" s="35">
        <v>6.2127399905323302E-2</v>
      </c>
      <c r="J4097" s="35">
        <v>0.70708563837996896</v>
      </c>
      <c r="K4097" s="35">
        <v>4.2547682965789599</v>
      </c>
      <c r="L4097" s="35">
        <v>9.7002817482016307E-2</v>
      </c>
      <c r="M4097" s="35">
        <v>1.0378038464323801E-2</v>
      </c>
      <c r="N4097" s="35">
        <v>7.3424015773035603E-2</v>
      </c>
      <c r="O4097" s="35">
        <v>2.88942432879149E-2</v>
      </c>
      <c r="P4097" s="35">
        <v>1.8700681643651101E-2</v>
      </c>
      <c r="Q4097" s="35">
        <v>1.00021864095204E-2</v>
      </c>
      <c r="R4097" s="35">
        <f t="shared" si="66"/>
        <v>5.3580796205492103</v>
      </c>
    </row>
    <row r="4098" spans="1:18" ht="15">
      <c r="A4098" s="28" t="s">
        <v>79</v>
      </c>
      <c r="B4098" s="37">
        <v>72</v>
      </c>
      <c r="C4098" s="29">
        <v>49</v>
      </c>
      <c r="D4098" s="22" t="s">
        <v>63</v>
      </c>
      <c r="E4098" s="35">
        <v>0</v>
      </c>
      <c r="F4098" s="35">
        <v>0</v>
      </c>
      <c r="G4098" s="35">
        <v>0</v>
      </c>
      <c r="H4098" s="35">
        <v>0</v>
      </c>
      <c r="I4098" s="35">
        <v>0</v>
      </c>
      <c r="J4098" s="35">
        <v>0</v>
      </c>
      <c r="K4098" s="35">
        <v>0</v>
      </c>
      <c r="L4098" s="35">
        <v>0</v>
      </c>
      <c r="M4098" s="35">
        <v>0</v>
      </c>
      <c r="N4098" s="35">
        <v>0</v>
      </c>
      <c r="O4098" s="35">
        <v>0</v>
      </c>
      <c r="P4098" s="35">
        <v>0</v>
      </c>
      <c r="Q4098" s="35">
        <v>0</v>
      </c>
      <c r="R4098" s="35">
        <f t="shared" si="66"/>
        <v>0</v>
      </c>
    </row>
    <row r="4099" spans="1:18" ht="15">
      <c r="A4099" s="28" t="s">
        <v>79</v>
      </c>
      <c r="B4099" s="37">
        <v>72</v>
      </c>
      <c r="C4099" s="29">
        <v>50</v>
      </c>
      <c r="D4099" s="22" t="s">
        <v>64</v>
      </c>
      <c r="E4099" s="35">
        <v>0</v>
      </c>
      <c r="F4099" s="35">
        <v>0</v>
      </c>
      <c r="G4099" s="35">
        <v>0</v>
      </c>
      <c r="H4099" s="35">
        <v>0</v>
      </c>
      <c r="I4099" s="35">
        <v>0</v>
      </c>
      <c r="J4099" s="35">
        <v>0</v>
      </c>
      <c r="K4099" s="35">
        <v>0</v>
      </c>
      <c r="L4099" s="35">
        <v>0</v>
      </c>
      <c r="M4099" s="35">
        <v>0</v>
      </c>
      <c r="N4099" s="35">
        <v>0</v>
      </c>
      <c r="O4099" s="35">
        <v>0</v>
      </c>
      <c r="P4099" s="35">
        <v>0</v>
      </c>
      <c r="Q4099" s="35">
        <v>0</v>
      </c>
      <c r="R4099" s="35">
        <f t="shared" si="66"/>
        <v>0</v>
      </c>
    </row>
    <row r="4100" spans="1:18" ht="15">
      <c r="A4100" s="28" t="s">
        <v>79</v>
      </c>
      <c r="B4100" s="37">
        <v>72</v>
      </c>
      <c r="C4100" s="29">
        <v>51</v>
      </c>
      <c r="D4100" s="21" t="s">
        <v>65</v>
      </c>
      <c r="E4100" s="35">
        <v>0</v>
      </c>
      <c r="F4100" s="35">
        <v>0</v>
      </c>
      <c r="G4100" s="35">
        <v>0</v>
      </c>
      <c r="H4100" s="35">
        <v>0</v>
      </c>
      <c r="I4100" s="35">
        <v>0</v>
      </c>
      <c r="J4100" s="35">
        <v>0</v>
      </c>
      <c r="K4100" s="35">
        <v>0</v>
      </c>
      <c r="L4100" s="35">
        <v>0</v>
      </c>
      <c r="M4100" s="35">
        <v>0</v>
      </c>
      <c r="N4100" s="35">
        <v>0</v>
      </c>
      <c r="O4100" s="35">
        <v>0</v>
      </c>
      <c r="P4100" s="35">
        <v>0</v>
      </c>
      <c r="Q4100" s="35">
        <v>0</v>
      </c>
      <c r="R4100" s="35">
        <f t="shared" ref="R4100:R4163" si="67">SUM(E4100:Q4100)</f>
        <v>0</v>
      </c>
    </row>
    <row r="4101" spans="1:18" ht="15">
      <c r="A4101" s="28" t="s">
        <v>79</v>
      </c>
      <c r="B4101" s="37">
        <v>72</v>
      </c>
      <c r="C4101" s="29">
        <v>52</v>
      </c>
      <c r="D4101" s="21" t="s">
        <v>66</v>
      </c>
      <c r="E4101" s="35">
        <v>0</v>
      </c>
      <c r="F4101" s="35">
        <v>0</v>
      </c>
      <c r="G4101" s="35">
        <v>0</v>
      </c>
      <c r="H4101" s="35">
        <v>0</v>
      </c>
      <c r="I4101" s="35">
        <v>0</v>
      </c>
      <c r="J4101" s="35">
        <v>0</v>
      </c>
      <c r="K4101" s="35">
        <v>0</v>
      </c>
      <c r="L4101" s="35">
        <v>0</v>
      </c>
      <c r="M4101" s="35">
        <v>0</v>
      </c>
      <c r="N4101" s="35">
        <v>0</v>
      </c>
      <c r="O4101" s="35">
        <v>0</v>
      </c>
      <c r="P4101" s="35">
        <v>0</v>
      </c>
      <c r="Q4101" s="35">
        <v>0</v>
      </c>
      <c r="R4101" s="35">
        <f t="shared" si="67"/>
        <v>0</v>
      </c>
    </row>
    <row r="4102" spans="1:18" ht="15">
      <c r="A4102" s="28" t="s">
        <v>79</v>
      </c>
      <c r="B4102" s="37">
        <v>72</v>
      </c>
      <c r="C4102" s="29">
        <v>53</v>
      </c>
      <c r="D4102" s="21" t="s">
        <v>67</v>
      </c>
      <c r="E4102" s="35">
        <v>0</v>
      </c>
      <c r="F4102" s="35">
        <v>0</v>
      </c>
      <c r="G4102" s="35">
        <v>0</v>
      </c>
      <c r="H4102" s="35">
        <v>0</v>
      </c>
      <c r="I4102" s="35">
        <v>0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  <c r="O4102" s="35">
        <v>0</v>
      </c>
      <c r="P4102" s="35">
        <v>0</v>
      </c>
      <c r="Q4102" s="35">
        <v>0</v>
      </c>
      <c r="R4102" s="35">
        <f t="shared" si="67"/>
        <v>0</v>
      </c>
    </row>
    <row r="4103" spans="1:18" ht="15">
      <c r="A4103" s="28" t="s">
        <v>79</v>
      </c>
      <c r="B4103" s="37">
        <v>72</v>
      </c>
      <c r="C4103" s="29">
        <v>54</v>
      </c>
      <c r="D4103" s="21" t="s">
        <v>68</v>
      </c>
      <c r="E4103" s="35">
        <v>0</v>
      </c>
      <c r="F4103" s="35">
        <v>0</v>
      </c>
      <c r="G4103" s="35">
        <v>0</v>
      </c>
      <c r="H4103" s="35">
        <v>0</v>
      </c>
      <c r="I4103" s="35">
        <v>0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  <c r="O4103" s="35">
        <v>0</v>
      </c>
      <c r="P4103" s="35">
        <v>0</v>
      </c>
      <c r="Q4103" s="35">
        <v>0</v>
      </c>
      <c r="R4103" s="35">
        <f t="shared" si="67"/>
        <v>0</v>
      </c>
    </row>
    <row r="4104" spans="1:18" ht="15">
      <c r="A4104" s="28" t="s">
        <v>79</v>
      </c>
      <c r="B4104" s="37">
        <v>72</v>
      </c>
      <c r="C4104" s="29">
        <v>55</v>
      </c>
      <c r="D4104" s="21" t="s">
        <v>69</v>
      </c>
      <c r="E4104" s="35">
        <v>0</v>
      </c>
      <c r="F4104" s="35">
        <v>0</v>
      </c>
      <c r="G4104" s="35">
        <v>0</v>
      </c>
      <c r="H4104" s="35">
        <v>0</v>
      </c>
      <c r="I4104" s="35">
        <v>0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  <c r="O4104" s="35">
        <v>0</v>
      </c>
      <c r="P4104" s="35">
        <v>0</v>
      </c>
      <c r="Q4104" s="35">
        <v>0</v>
      </c>
      <c r="R4104" s="35">
        <f t="shared" si="67"/>
        <v>0</v>
      </c>
    </row>
    <row r="4105" spans="1:18" ht="15">
      <c r="A4105" s="28" t="s">
        <v>79</v>
      </c>
      <c r="B4105" s="37">
        <v>72</v>
      </c>
      <c r="C4105" s="29">
        <v>56</v>
      </c>
      <c r="D4105" s="21" t="s">
        <v>70</v>
      </c>
      <c r="E4105" s="35">
        <v>2.0838816329121902E-3</v>
      </c>
      <c r="F4105" s="35">
        <v>1.5270501253117101E-3</v>
      </c>
      <c r="G4105" s="35">
        <v>5.5337975303998703E-4</v>
      </c>
      <c r="H4105" s="35">
        <v>2.48580768421852E-3</v>
      </c>
      <c r="I4105" s="35">
        <v>4.6219608091627399E-3</v>
      </c>
      <c r="J4105" s="35">
        <v>5.4321687626521897E-2</v>
      </c>
      <c r="K4105" s="35">
        <v>3.15136634520647</v>
      </c>
      <c r="L4105" s="35">
        <v>5.0545519545568199E-3</v>
      </c>
      <c r="M4105" s="35">
        <v>7.3074909923082001E-4</v>
      </c>
      <c r="N4105" s="35">
        <v>6.1037912359551997E-3</v>
      </c>
      <c r="O4105" s="35">
        <v>2.2865069874990398E-3</v>
      </c>
      <c r="P4105" s="35">
        <v>1.4959048721484001E-3</v>
      </c>
      <c r="Q4105" s="35">
        <v>6.8518301297611803E-4</v>
      </c>
      <c r="R4105" s="35">
        <f t="shared" si="67"/>
        <v>3.2333168000000034</v>
      </c>
    </row>
    <row r="4106" spans="1:18" ht="15">
      <c r="A4106" s="28" t="s">
        <v>79</v>
      </c>
      <c r="B4106" s="37">
        <v>72</v>
      </c>
      <c r="C4106" s="29">
        <v>57</v>
      </c>
      <c r="D4106" s="21" t="s">
        <v>71</v>
      </c>
      <c r="E4106" s="35">
        <v>0</v>
      </c>
      <c r="F4106" s="35">
        <v>0</v>
      </c>
      <c r="G4106" s="35">
        <v>0</v>
      </c>
      <c r="H4106" s="35">
        <v>0</v>
      </c>
      <c r="I4106" s="35">
        <v>0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  <c r="O4106" s="35">
        <v>0</v>
      </c>
      <c r="P4106" s="35">
        <v>0</v>
      </c>
      <c r="Q4106" s="35">
        <v>0</v>
      </c>
      <c r="R4106" s="35">
        <f t="shared" si="67"/>
        <v>0</v>
      </c>
    </row>
    <row r="4107" spans="1:18" ht="15">
      <c r="A4107" s="28" t="s">
        <v>78</v>
      </c>
      <c r="B4107" s="37">
        <v>73</v>
      </c>
      <c r="C4107" s="29">
        <v>1</v>
      </c>
      <c r="D4107" s="22" t="s">
        <v>15</v>
      </c>
      <c r="E4107" s="35">
        <v>1.1398731558489601E-3</v>
      </c>
      <c r="F4107" s="35">
        <v>1.6845518380738599E-3</v>
      </c>
      <c r="G4107" s="35">
        <v>2.8122432804290502E-4</v>
      </c>
      <c r="H4107" s="35">
        <v>8.2052466514479199E-4</v>
      </c>
      <c r="I4107" s="35">
        <v>4.56776813195172E-4</v>
      </c>
      <c r="J4107" s="35">
        <v>0.33550848868427002</v>
      </c>
      <c r="K4107" s="35">
        <v>1.3198462239001601E-3</v>
      </c>
      <c r="L4107" s="35">
        <v>2.3251432972354901E-3</v>
      </c>
      <c r="M4107" s="35">
        <v>5.3830280508361398E-4</v>
      </c>
      <c r="N4107" s="35">
        <v>7.8295955047894706E-3</v>
      </c>
      <c r="O4107" s="35">
        <v>2.41935573589539E-3</v>
      </c>
      <c r="P4107" s="35">
        <v>6.9667525100567803E-3</v>
      </c>
      <c r="Q4107" s="35">
        <v>2.78156954380602E-4</v>
      </c>
      <c r="R4107" s="35">
        <f t="shared" si="67"/>
        <v>0.36156859251591722</v>
      </c>
    </row>
    <row r="4108" spans="1:18" ht="15">
      <c r="A4108" s="28" t="s">
        <v>78</v>
      </c>
      <c r="B4108" s="37">
        <v>73</v>
      </c>
      <c r="C4108" s="29">
        <v>2</v>
      </c>
      <c r="D4108" s="22" t="s">
        <v>16</v>
      </c>
      <c r="E4108" s="35">
        <v>6.1970630986156201E-4</v>
      </c>
      <c r="F4108" s="35">
        <v>5.9581097899743998E-4</v>
      </c>
      <c r="G4108" s="35">
        <v>9.5426106368891902E-5</v>
      </c>
      <c r="H4108" s="35">
        <v>3.3592965213856001E-4</v>
      </c>
      <c r="I4108" s="35">
        <v>4.4721427742690798E-4</v>
      </c>
      <c r="J4108" s="35">
        <v>0.105285811933106</v>
      </c>
      <c r="K4108" s="35">
        <v>8.1920037675299595E-4</v>
      </c>
      <c r="L4108" s="35">
        <v>9.3746281182379104E-4</v>
      </c>
      <c r="M4108" s="35">
        <v>1.7884680163859101E-4</v>
      </c>
      <c r="N4108" s="35">
        <v>1.1965639423944E-3</v>
      </c>
      <c r="O4108" s="35">
        <v>8.9150275638433404E-4</v>
      </c>
      <c r="P4108" s="35">
        <v>1.44808249808763E-3</v>
      </c>
      <c r="Q4108" s="35">
        <v>1.2919268529339701E-4</v>
      </c>
      <c r="R4108" s="35">
        <f t="shared" si="67"/>
        <v>0.11298075113027449</v>
      </c>
    </row>
    <row r="4109" spans="1:18" ht="15">
      <c r="A4109" s="28" t="s">
        <v>78</v>
      </c>
      <c r="B4109" s="37">
        <v>73</v>
      </c>
      <c r="C4109" s="29">
        <v>3</v>
      </c>
      <c r="D4109" s="22" t="s">
        <v>17</v>
      </c>
      <c r="E4109" s="35">
        <v>5.4756652712687898E-3</v>
      </c>
      <c r="F4109" s="35">
        <v>7.5881703372806704E-3</v>
      </c>
      <c r="G4109" s="35">
        <v>1.0413469476992299E-3</v>
      </c>
      <c r="H4109" s="35">
        <v>3.3085170865963E-3</v>
      </c>
      <c r="I4109" s="35">
        <v>3.04853728561755E-3</v>
      </c>
      <c r="J4109" s="35">
        <v>1.0667255063358501</v>
      </c>
      <c r="K4109" s="35">
        <v>7.0932530660262E-3</v>
      </c>
      <c r="L4109" s="35">
        <v>1.03265408524155E-2</v>
      </c>
      <c r="M4109" s="35">
        <v>2.5277751830165901E-3</v>
      </c>
      <c r="N4109" s="35">
        <v>1.06830292833633E-2</v>
      </c>
      <c r="O4109" s="35">
        <v>1.16697819767798E-2</v>
      </c>
      <c r="P4109" s="35">
        <v>3.9431190565587797E-2</v>
      </c>
      <c r="Q4109" s="35">
        <v>1.3123952985372501E-3</v>
      </c>
      <c r="R4109" s="35">
        <f t="shared" si="67"/>
        <v>1.170231709490039</v>
      </c>
    </row>
    <row r="4110" spans="1:18" ht="15">
      <c r="A4110" s="28" t="s">
        <v>78</v>
      </c>
      <c r="B4110" s="37">
        <v>73</v>
      </c>
      <c r="C4110" s="29">
        <v>4</v>
      </c>
      <c r="D4110" s="22" t="s">
        <v>18</v>
      </c>
      <c r="E4110" s="35">
        <v>1.9748577973681101E-2</v>
      </c>
      <c r="F4110" s="35">
        <v>2.79372952146348E-2</v>
      </c>
      <c r="G4110" s="35">
        <v>6.8836932558913799E-3</v>
      </c>
      <c r="H4110" s="35">
        <v>1.4309407894712699E-2</v>
      </c>
      <c r="I4110" s="35">
        <v>3.67368981699999E-2</v>
      </c>
      <c r="J4110" s="35">
        <v>8.6084533553052793</v>
      </c>
      <c r="K4110" s="35">
        <v>0.10830220879508599</v>
      </c>
      <c r="L4110" s="35">
        <v>4.8942908952779703E-2</v>
      </c>
      <c r="M4110" s="35">
        <v>1.8876177832593401E-2</v>
      </c>
      <c r="N4110" s="35">
        <v>4.6360547552053703E-2</v>
      </c>
      <c r="O4110" s="35">
        <v>0.26168852165524598</v>
      </c>
      <c r="P4110" s="35">
        <v>0.23745070165086599</v>
      </c>
      <c r="Q4110" s="35">
        <v>5.7704477307581404E-3</v>
      </c>
      <c r="R4110" s="35">
        <f t="shared" si="67"/>
        <v>9.4414607419835832</v>
      </c>
    </row>
    <row r="4111" spans="1:18" ht="15">
      <c r="A4111" s="28" t="s">
        <v>78</v>
      </c>
      <c r="B4111" s="37">
        <v>73</v>
      </c>
      <c r="C4111" s="29">
        <v>5</v>
      </c>
      <c r="D4111" s="22" t="s">
        <v>19</v>
      </c>
      <c r="E4111" s="35">
        <v>1.2027412750114701E-2</v>
      </c>
      <c r="F4111" s="35">
        <v>1.1545743987502501E-2</v>
      </c>
      <c r="G4111" s="35">
        <v>2.1274169338216598E-3</v>
      </c>
      <c r="H4111" s="35">
        <v>5.7579724583969403E-3</v>
      </c>
      <c r="I4111" s="35">
        <v>5.0133877714937701E-3</v>
      </c>
      <c r="J4111" s="35">
        <v>0.98105577134465805</v>
      </c>
      <c r="K4111" s="35">
        <v>7.8354628497097796E-3</v>
      </c>
      <c r="L4111" s="35">
        <v>2.32587688458454E-2</v>
      </c>
      <c r="M4111" s="35">
        <v>3.5864461887671699E-3</v>
      </c>
      <c r="N4111" s="35">
        <v>1.5161416756303E-2</v>
      </c>
      <c r="O4111" s="35">
        <v>0.166232901000641</v>
      </c>
      <c r="P4111" s="35">
        <v>0.15782343053675099</v>
      </c>
      <c r="Q4111" s="35">
        <v>2.6359359681260102E-3</v>
      </c>
      <c r="R4111" s="35">
        <f t="shared" si="67"/>
        <v>1.3940620673921309</v>
      </c>
    </row>
    <row r="4112" spans="1:18" ht="15">
      <c r="A4112" s="28" t="s">
        <v>78</v>
      </c>
      <c r="B4112" s="37">
        <v>73</v>
      </c>
      <c r="C4112" s="29">
        <v>6</v>
      </c>
      <c r="D4112" s="22" t="s">
        <v>20</v>
      </c>
      <c r="E4112" s="35">
        <v>7.1412337071630305E-5</v>
      </c>
      <c r="F4112" s="35">
        <v>7.7228679076713806E-5</v>
      </c>
      <c r="G4112" s="35">
        <v>1.49605058763226E-5</v>
      </c>
      <c r="H4112" s="35">
        <v>4.7039121025174198E-5</v>
      </c>
      <c r="I4112" s="35">
        <v>4.3961654647899598E-5</v>
      </c>
      <c r="J4112" s="35">
        <v>1.83364576833469E-2</v>
      </c>
      <c r="K4112" s="35">
        <v>1.7700379338307301E-4</v>
      </c>
      <c r="L4112" s="35">
        <v>1.3055829192754799E-4</v>
      </c>
      <c r="M4112" s="35">
        <v>2.20484423476355E-5</v>
      </c>
      <c r="N4112" s="35">
        <v>2.8198326962389399E-4</v>
      </c>
      <c r="O4112" s="35">
        <v>1.0632534288251501E-4</v>
      </c>
      <c r="P4112" s="35">
        <v>8.6489550692441701E-4</v>
      </c>
      <c r="Q4112" s="35">
        <v>1.6543468769392099E-5</v>
      </c>
      <c r="R4112" s="35">
        <f t="shared" si="67"/>
        <v>2.0190418096903116E-2</v>
      </c>
    </row>
    <row r="4113" spans="1:18" ht="15">
      <c r="A4113" s="28" t="s">
        <v>78</v>
      </c>
      <c r="B4113" s="37">
        <v>73</v>
      </c>
      <c r="C4113" s="29">
        <v>7</v>
      </c>
      <c r="D4113" s="22" t="s">
        <v>21</v>
      </c>
      <c r="E4113" s="35">
        <v>6.5550248780852998E-4</v>
      </c>
      <c r="F4113" s="35">
        <v>5.6089666432021295E-4</v>
      </c>
      <c r="G4113" s="35">
        <v>1.47809328865748E-4</v>
      </c>
      <c r="H4113" s="35">
        <v>8.3775637452262704E-4</v>
      </c>
      <c r="I4113" s="35">
        <v>4.8673282197682599E-4</v>
      </c>
      <c r="J4113" s="35">
        <v>0.28605153956731499</v>
      </c>
      <c r="K4113" s="35">
        <v>1.3148121990848201E-3</v>
      </c>
      <c r="L4113" s="35">
        <v>2.9972229827257601E-3</v>
      </c>
      <c r="M4113" s="35">
        <v>3.7040326490489901E-4</v>
      </c>
      <c r="N4113" s="35">
        <v>2.40597766260795E-3</v>
      </c>
      <c r="O4113" s="35">
        <v>1.9879898297009198E-3</v>
      </c>
      <c r="P4113" s="35">
        <v>1.4259084570533199E-3</v>
      </c>
      <c r="Q4113" s="35">
        <v>2.10000463272927E-4</v>
      </c>
      <c r="R4113" s="35">
        <f t="shared" si="67"/>
        <v>0.29945255210415955</v>
      </c>
    </row>
    <row r="4114" spans="1:18" ht="15">
      <c r="A4114" s="28" t="s">
        <v>78</v>
      </c>
      <c r="B4114" s="37">
        <v>73</v>
      </c>
      <c r="C4114" s="29">
        <v>8</v>
      </c>
      <c r="D4114" s="22" t="s">
        <v>22</v>
      </c>
      <c r="E4114" s="35">
        <v>3.57285533164187E-2</v>
      </c>
      <c r="F4114" s="35">
        <v>4.6104094697369501E-2</v>
      </c>
      <c r="G4114" s="35">
        <v>8.9414384387375492E-3</v>
      </c>
      <c r="H4114" s="35">
        <v>2.39399273244633E-2</v>
      </c>
      <c r="I4114" s="35">
        <v>2.3029306389491098E-2</v>
      </c>
      <c r="J4114" s="35">
        <v>6.4177095895315501</v>
      </c>
      <c r="K4114" s="35">
        <v>0.15788671745941399</v>
      </c>
      <c r="L4114" s="35">
        <v>0.110795197500603</v>
      </c>
      <c r="M4114" s="35">
        <v>2.22321173026718E-2</v>
      </c>
      <c r="N4114" s="35">
        <v>0.19579820646927401</v>
      </c>
      <c r="O4114" s="35">
        <v>8.4939697764171804E-2</v>
      </c>
      <c r="P4114" s="35">
        <v>0.23794592795045799</v>
      </c>
      <c r="Q4114" s="35">
        <v>1.0647011503090401E-2</v>
      </c>
      <c r="R4114" s="35">
        <f t="shared" si="67"/>
        <v>7.3756977856477128</v>
      </c>
    </row>
    <row r="4115" spans="1:18" ht="15">
      <c r="A4115" s="28" t="s">
        <v>78</v>
      </c>
      <c r="B4115" s="37">
        <v>73</v>
      </c>
      <c r="C4115" s="29">
        <v>9</v>
      </c>
      <c r="D4115" s="22" t="s">
        <v>23</v>
      </c>
      <c r="E4115" s="35">
        <v>9.1593247591802603E-3</v>
      </c>
      <c r="F4115" s="35">
        <v>1.2498782497471699E-2</v>
      </c>
      <c r="G4115" s="35">
        <v>1.8573447629950399E-3</v>
      </c>
      <c r="H4115" s="35">
        <v>6.4333176685982202E-3</v>
      </c>
      <c r="I4115" s="35">
        <v>8.5176220950872392E-3</v>
      </c>
      <c r="J4115" s="35">
        <v>3.4762287817098301</v>
      </c>
      <c r="K4115" s="35">
        <v>1.4596058505022699E-2</v>
      </c>
      <c r="L4115" s="35">
        <v>1.6837152182717099E-2</v>
      </c>
      <c r="M4115" s="35">
        <v>3.5880514089972801E-3</v>
      </c>
      <c r="N4115" s="35">
        <v>9.7022214913680294E-2</v>
      </c>
      <c r="O4115" s="35">
        <v>2.0809936832582102E-2</v>
      </c>
      <c r="P4115" s="35">
        <v>7.3334895694005101E-2</v>
      </c>
      <c r="Q4115" s="35">
        <v>2.0542868183165502E-3</v>
      </c>
      <c r="R4115" s="35">
        <f t="shared" si="67"/>
        <v>3.7429377698484836</v>
      </c>
    </row>
    <row r="4116" spans="1:18" ht="15">
      <c r="A4116" s="28" t="s">
        <v>78</v>
      </c>
      <c r="B4116" s="37">
        <v>73</v>
      </c>
      <c r="C4116" s="29">
        <v>10</v>
      </c>
      <c r="D4116" s="22" t="s">
        <v>24</v>
      </c>
      <c r="E4116" s="35">
        <v>4.6056244754130102E-2</v>
      </c>
      <c r="F4116" s="35">
        <v>5.0885446214675299E-2</v>
      </c>
      <c r="G4116" s="35">
        <v>7.8157696875300192E-3</v>
      </c>
      <c r="H4116" s="35">
        <v>2.0736338209418202E-2</v>
      </c>
      <c r="I4116" s="35">
        <v>3.1869002473355397E-2</v>
      </c>
      <c r="J4116" s="35">
        <v>9.4140188752380407</v>
      </c>
      <c r="K4116" s="35">
        <v>9.8841776752815899E-2</v>
      </c>
      <c r="L4116" s="35">
        <v>5.9371181771855297E-2</v>
      </c>
      <c r="M4116" s="35">
        <v>1.16710069954093E-2</v>
      </c>
      <c r="N4116" s="35">
        <v>5.5517655462406203E-2</v>
      </c>
      <c r="O4116" s="35">
        <v>8.2686105993334702E-2</v>
      </c>
      <c r="P4116" s="35">
        <v>0.40447119549789801</v>
      </c>
      <c r="Q4116" s="35">
        <v>9.1472045404268308E-3</v>
      </c>
      <c r="R4116" s="35">
        <f t="shared" si="67"/>
        <v>10.293087803591293</v>
      </c>
    </row>
    <row r="4117" spans="1:18" ht="15">
      <c r="A4117" s="28" t="s">
        <v>78</v>
      </c>
      <c r="B4117" s="37">
        <v>73</v>
      </c>
      <c r="C4117" s="29">
        <v>11</v>
      </c>
      <c r="D4117" s="22" t="s">
        <v>25</v>
      </c>
      <c r="E4117" s="35">
        <v>1.4674543662653699E-2</v>
      </c>
      <c r="F4117" s="35">
        <v>1.7805374262700398E-2</v>
      </c>
      <c r="G4117" s="35">
        <v>2.9190239674705101E-3</v>
      </c>
      <c r="H4117" s="35">
        <v>9.1790015157618005E-3</v>
      </c>
      <c r="I4117" s="35">
        <v>7.9860393936953093E-3</v>
      </c>
      <c r="J4117" s="35">
        <v>5.15159144544422</v>
      </c>
      <c r="K4117" s="35">
        <v>1.71783304646527E-2</v>
      </c>
      <c r="L4117" s="35">
        <v>3.2277034949373402E-2</v>
      </c>
      <c r="M4117" s="35">
        <v>7.4897258754082797E-3</v>
      </c>
      <c r="N4117" s="35">
        <v>3.3642519305050897E-2</v>
      </c>
      <c r="O4117" s="35">
        <v>3.51408929678933E-2</v>
      </c>
      <c r="P4117" s="35">
        <v>0.134505122009244</v>
      </c>
      <c r="Q4117" s="35">
        <v>3.5671086046811201E-3</v>
      </c>
      <c r="R4117" s="35">
        <f t="shared" si="67"/>
        <v>5.4679561624228059</v>
      </c>
    </row>
    <row r="4118" spans="1:18" ht="15">
      <c r="A4118" s="28" t="s">
        <v>78</v>
      </c>
      <c r="B4118" s="37">
        <v>73</v>
      </c>
      <c r="C4118" s="29">
        <v>12</v>
      </c>
      <c r="D4118" s="21" t="s">
        <v>26</v>
      </c>
      <c r="E4118" s="35">
        <v>9.782219843957659E-4</v>
      </c>
      <c r="F4118" s="35">
        <v>5.6688809920674599E-4</v>
      </c>
      <c r="G4118" s="35">
        <v>1.44880376296279E-4</v>
      </c>
      <c r="H4118" s="35">
        <v>4.5089810107826602E-4</v>
      </c>
      <c r="I4118" s="35">
        <v>3.8885709091098902E-4</v>
      </c>
      <c r="J4118" s="35">
        <v>6.7352973284157597E-2</v>
      </c>
      <c r="K4118" s="35">
        <v>1.3758452648755799E-3</v>
      </c>
      <c r="L4118" s="35">
        <v>6.3419233913336696E-3</v>
      </c>
      <c r="M4118" s="35">
        <v>2.8407740246086399E-4</v>
      </c>
      <c r="N4118" s="35">
        <v>1.57967120902045E-3</v>
      </c>
      <c r="O4118" s="35">
        <v>7.60854935022128E-3</v>
      </c>
      <c r="P4118" s="35">
        <v>6.6832000845602302E-4</v>
      </c>
      <c r="Q4118" s="35">
        <v>3.7338668751588701E-4</v>
      </c>
      <c r="R4118" s="35">
        <f t="shared" si="67"/>
        <v>8.8114492249929385E-2</v>
      </c>
    </row>
    <row r="4119" spans="1:18" ht="15">
      <c r="A4119" s="28" t="s">
        <v>78</v>
      </c>
      <c r="B4119" s="37">
        <v>73</v>
      </c>
      <c r="C4119" s="29">
        <v>13</v>
      </c>
      <c r="D4119" s="21" t="s">
        <v>27</v>
      </c>
      <c r="E4119" s="35">
        <v>5.3593111220854199E-6</v>
      </c>
      <c r="F4119" s="35">
        <v>2.8923315627599598E-6</v>
      </c>
      <c r="G4119" s="35">
        <v>1.1159799122205599E-6</v>
      </c>
      <c r="H4119" s="35">
        <v>2.0186704273135202E-6</v>
      </c>
      <c r="I4119" s="35">
        <v>2.6694373734535401E-6</v>
      </c>
      <c r="J4119" s="35">
        <v>2.3297793739134699E-4</v>
      </c>
      <c r="K4119" s="35">
        <v>4.3400315821912096E-6</v>
      </c>
      <c r="L4119" s="35">
        <v>1.4071462914033901E-5</v>
      </c>
      <c r="M4119" s="35">
        <v>1.33898919917449E-6</v>
      </c>
      <c r="N4119" s="35">
        <v>1.27352193954061E-5</v>
      </c>
      <c r="O4119" s="35">
        <v>6.4492734416168102E-6</v>
      </c>
      <c r="P4119" s="35">
        <v>9.8531436851953594E-6</v>
      </c>
      <c r="Q4119" s="35">
        <v>1.7287723505800301E-6</v>
      </c>
      <c r="R4119" s="35">
        <f t="shared" si="67"/>
        <v>2.9755056035737784E-4</v>
      </c>
    </row>
    <row r="4120" spans="1:18" ht="15">
      <c r="A4120" s="28" t="s">
        <v>78</v>
      </c>
      <c r="B4120" s="37">
        <v>73</v>
      </c>
      <c r="C4120" s="29">
        <v>14</v>
      </c>
      <c r="D4120" s="21" t="s">
        <v>28</v>
      </c>
      <c r="E4120" s="35">
        <v>3.1221476156890102E-7</v>
      </c>
      <c r="F4120" s="35">
        <v>9.6217544841002108E-7</v>
      </c>
      <c r="G4120" s="35">
        <v>7.1142085761027306E-8</v>
      </c>
      <c r="H4120" s="35">
        <v>2.7690261242122001E-7</v>
      </c>
      <c r="I4120" s="35">
        <v>1.53152156507839E-7</v>
      </c>
      <c r="J4120" s="35">
        <v>1.8664546767029099E-4</v>
      </c>
      <c r="K4120" s="35">
        <v>3.1571854671339401E-7</v>
      </c>
      <c r="L4120" s="35">
        <v>1.21616032541375E-6</v>
      </c>
      <c r="M4120" s="35">
        <v>2.9863762043468003E-7</v>
      </c>
      <c r="N4120" s="35">
        <v>6.5212138579721697E-7</v>
      </c>
      <c r="O4120" s="35">
        <v>7.4069987448700204E-7</v>
      </c>
      <c r="P4120" s="35">
        <v>9.9427313421952098E-7</v>
      </c>
      <c r="Q4120" s="35">
        <v>7.2596521876471598E-8</v>
      </c>
      <c r="R4120" s="35">
        <f t="shared" si="67"/>
        <v>1.9271126214390202E-4</v>
      </c>
    </row>
    <row r="4121" spans="1:18" ht="15">
      <c r="A4121" s="28" t="s">
        <v>78</v>
      </c>
      <c r="B4121" s="37">
        <v>73</v>
      </c>
      <c r="C4121" s="29">
        <v>15</v>
      </c>
      <c r="D4121" s="21" t="s">
        <v>29</v>
      </c>
      <c r="E4121" s="35">
        <v>6.7781402364469204E-3</v>
      </c>
      <c r="F4121" s="35">
        <v>5.0791278113039998E-3</v>
      </c>
      <c r="G4121" s="35">
        <v>2.4253557626245101E-3</v>
      </c>
      <c r="H4121" s="35">
        <v>4.6540950122009499E-3</v>
      </c>
      <c r="I4121" s="35">
        <v>2.50122974496998E-3</v>
      </c>
      <c r="J4121" s="35">
        <v>0.60678450699725694</v>
      </c>
      <c r="K4121" s="35">
        <v>8.5998015274138702E-3</v>
      </c>
      <c r="L4121" s="35">
        <v>1.3863126021461201E-2</v>
      </c>
      <c r="M4121" s="35">
        <v>1.8510816625773501E-3</v>
      </c>
      <c r="N4121" s="35">
        <v>1.4091666430249601E-2</v>
      </c>
      <c r="O4121" s="35">
        <v>1.7832208132646798E-2</v>
      </c>
      <c r="P4121" s="35">
        <v>1.2231658533611901E-2</v>
      </c>
      <c r="Q4121" s="35">
        <v>1.4195083476264601E-3</v>
      </c>
      <c r="R4121" s="35">
        <f t="shared" si="67"/>
        <v>0.69811150622039053</v>
      </c>
    </row>
    <row r="4122" spans="1:18" ht="15">
      <c r="A4122" s="28" t="s">
        <v>78</v>
      </c>
      <c r="B4122" s="37">
        <v>73</v>
      </c>
      <c r="C4122" s="29">
        <v>16</v>
      </c>
      <c r="D4122" s="21" t="s">
        <v>30</v>
      </c>
      <c r="E4122" s="35">
        <v>0</v>
      </c>
      <c r="F4122" s="35">
        <v>0</v>
      </c>
      <c r="G4122" s="35">
        <v>0</v>
      </c>
      <c r="H4122" s="35">
        <v>0</v>
      </c>
      <c r="I4122" s="35">
        <v>0</v>
      </c>
      <c r="J4122" s="35">
        <v>0</v>
      </c>
      <c r="K4122" s="35">
        <v>0</v>
      </c>
      <c r="L4122" s="35">
        <v>0</v>
      </c>
      <c r="M4122" s="35">
        <v>0</v>
      </c>
      <c r="N4122" s="35">
        <v>0</v>
      </c>
      <c r="O4122" s="35">
        <v>0</v>
      </c>
      <c r="P4122" s="35">
        <v>0</v>
      </c>
      <c r="Q4122" s="35">
        <v>0</v>
      </c>
      <c r="R4122" s="35">
        <f t="shared" si="67"/>
        <v>0</v>
      </c>
    </row>
    <row r="4123" spans="1:18" ht="15">
      <c r="A4123" s="28" t="s">
        <v>78</v>
      </c>
      <c r="B4123" s="37">
        <v>73</v>
      </c>
      <c r="C4123" s="29">
        <v>17</v>
      </c>
      <c r="D4123" s="21" t="s">
        <v>31</v>
      </c>
      <c r="E4123" s="35">
        <v>3.1333604466743702E-8</v>
      </c>
      <c r="F4123" s="35">
        <v>1.7386161037643199E-8</v>
      </c>
      <c r="G4123" s="35">
        <v>1.1314509806104901E-8</v>
      </c>
      <c r="H4123" s="35">
        <v>1.6732863158725899E-8</v>
      </c>
      <c r="I4123" s="35">
        <v>1.32628326487886E-8</v>
      </c>
      <c r="J4123" s="35">
        <v>2.1137591452697799E-6</v>
      </c>
      <c r="K4123" s="35">
        <v>2.9934895397701701E-8</v>
      </c>
      <c r="L4123" s="35">
        <v>4.6234270296269403E-8</v>
      </c>
      <c r="M4123" s="35">
        <v>6.6615396466331301E-9</v>
      </c>
      <c r="N4123" s="35">
        <v>7.2187528918516803E-8</v>
      </c>
      <c r="O4123" s="35">
        <v>4.0476694392333797E-8</v>
      </c>
      <c r="P4123" s="35">
        <v>1.5988515924561101E-8</v>
      </c>
      <c r="Q4123" s="35">
        <v>9.1860320846986697E-9</v>
      </c>
      <c r="R4123" s="35">
        <f t="shared" si="67"/>
        <v>2.424458593048501E-6</v>
      </c>
    </row>
    <row r="4124" spans="1:18" ht="15">
      <c r="A4124" s="28" t="s">
        <v>78</v>
      </c>
      <c r="B4124" s="37">
        <v>73</v>
      </c>
      <c r="C4124" s="29">
        <v>18</v>
      </c>
      <c r="D4124" s="21" t="s">
        <v>32</v>
      </c>
      <c r="E4124" s="35">
        <v>0</v>
      </c>
      <c r="F4124" s="35">
        <v>0</v>
      </c>
      <c r="G4124" s="35">
        <v>0</v>
      </c>
      <c r="H4124" s="35">
        <v>0</v>
      </c>
      <c r="I4124" s="35">
        <v>0</v>
      </c>
      <c r="J4124" s="35">
        <v>0</v>
      </c>
      <c r="K4124" s="35">
        <v>0</v>
      </c>
      <c r="L4124" s="35">
        <v>0</v>
      </c>
      <c r="M4124" s="35">
        <v>0</v>
      </c>
      <c r="N4124" s="35">
        <v>0</v>
      </c>
      <c r="O4124" s="35">
        <v>0</v>
      </c>
      <c r="P4124" s="35">
        <v>0</v>
      </c>
      <c r="Q4124" s="35">
        <v>0</v>
      </c>
      <c r="R4124" s="35">
        <f t="shared" si="67"/>
        <v>0</v>
      </c>
    </row>
    <row r="4125" spans="1:18" ht="15">
      <c r="A4125" s="28" t="s">
        <v>78</v>
      </c>
      <c r="B4125" s="37">
        <v>73</v>
      </c>
      <c r="C4125" s="29">
        <v>19</v>
      </c>
      <c r="D4125" s="22" t="s">
        <v>33</v>
      </c>
      <c r="E4125" s="35">
        <v>0</v>
      </c>
      <c r="F4125" s="35">
        <v>0</v>
      </c>
      <c r="G4125" s="35">
        <v>0</v>
      </c>
      <c r="H4125" s="35">
        <v>0</v>
      </c>
      <c r="I4125" s="35">
        <v>0</v>
      </c>
      <c r="J4125" s="35">
        <v>0</v>
      </c>
      <c r="K4125" s="35">
        <v>0</v>
      </c>
      <c r="L4125" s="35">
        <v>0</v>
      </c>
      <c r="M4125" s="35">
        <v>0</v>
      </c>
      <c r="N4125" s="35">
        <v>0</v>
      </c>
      <c r="O4125" s="35">
        <v>0</v>
      </c>
      <c r="P4125" s="35">
        <v>0</v>
      </c>
      <c r="Q4125" s="35">
        <v>0</v>
      </c>
      <c r="R4125" s="35">
        <f t="shared" si="67"/>
        <v>0</v>
      </c>
    </row>
    <row r="4126" spans="1:18" ht="15">
      <c r="A4126" s="28" t="s">
        <v>78</v>
      </c>
      <c r="B4126" s="37">
        <v>73</v>
      </c>
      <c r="C4126" s="29">
        <v>20</v>
      </c>
      <c r="D4126" s="22" t="s">
        <v>34</v>
      </c>
      <c r="E4126" s="35">
        <v>0</v>
      </c>
      <c r="F4126" s="35">
        <v>0</v>
      </c>
      <c r="G4126" s="35">
        <v>0</v>
      </c>
      <c r="H4126" s="35">
        <v>0</v>
      </c>
      <c r="I4126" s="35">
        <v>0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  <c r="O4126" s="35">
        <v>0</v>
      </c>
      <c r="P4126" s="35">
        <v>0</v>
      </c>
      <c r="Q4126" s="35">
        <v>0</v>
      </c>
      <c r="R4126" s="35">
        <f t="shared" si="67"/>
        <v>0</v>
      </c>
    </row>
    <row r="4127" spans="1:18" ht="15">
      <c r="A4127" s="28" t="s">
        <v>78</v>
      </c>
      <c r="B4127" s="37">
        <v>73</v>
      </c>
      <c r="C4127" s="29">
        <v>21</v>
      </c>
      <c r="D4127" s="22" t="s">
        <v>35</v>
      </c>
      <c r="E4127" s="35">
        <v>0</v>
      </c>
      <c r="F4127" s="35">
        <v>0</v>
      </c>
      <c r="G4127" s="35">
        <v>0</v>
      </c>
      <c r="H4127" s="35">
        <v>0</v>
      </c>
      <c r="I4127" s="35">
        <v>0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  <c r="O4127" s="35">
        <v>0</v>
      </c>
      <c r="P4127" s="35">
        <v>0</v>
      </c>
      <c r="Q4127" s="35">
        <v>0</v>
      </c>
      <c r="R4127" s="35">
        <f t="shared" si="67"/>
        <v>0</v>
      </c>
    </row>
    <row r="4128" spans="1:18" ht="15">
      <c r="A4128" s="28" t="s">
        <v>78</v>
      </c>
      <c r="B4128" s="37">
        <v>73</v>
      </c>
      <c r="C4128" s="29">
        <v>22</v>
      </c>
      <c r="D4128" s="22" t="s">
        <v>36</v>
      </c>
      <c r="E4128" s="35">
        <v>0</v>
      </c>
      <c r="F4128" s="35">
        <v>0</v>
      </c>
      <c r="G4128" s="35">
        <v>0</v>
      </c>
      <c r="H4128" s="35">
        <v>0</v>
      </c>
      <c r="I4128" s="35">
        <v>0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  <c r="O4128" s="35">
        <v>0</v>
      </c>
      <c r="P4128" s="35">
        <v>0</v>
      </c>
      <c r="Q4128" s="35">
        <v>0</v>
      </c>
      <c r="R4128" s="35">
        <f t="shared" si="67"/>
        <v>0</v>
      </c>
    </row>
    <row r="4129" spans="1:18" ht="15">
      <c r="A4129" s="28" t="s">
        <v>78</v>
      </c>
      <c r="B4129" s="37">
        <v>73</v>
      </c>
      <c r="C4129" s="29">
        <v>23</v>
      </c>
      <c r="D4129" s="22" t="s">
        <v>37</v>
      </c>
      <c r="E4129" s="35">
        <v>0</v>
      </c>
      <c r="F4129" s="35">
        <v>0</v>
      </c>
      <c r="G4129" s="35">
        <v>0</v>
      </c>
      <c r="H4129" s="35">
        <v>0</v>
      </c>
      <c r="I4129" s="35">
        <v>0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  <c r="O4129" s="35">
        <v>0</v>
      </c>
      <c r="P4129" s="35">
        <v>0</v>
      </c>
      <c r="Q4129" s="35">
        <v>0</v>
      </c>
      <c r="R4129" s="35">
        <f t="shared" si="67"/>
        <v>0</v>
      </c>
    </row>
    <row r="4130" spans="1:18" ht="15">
      <c r="A4130" s="28" t="s">
        <v>78</v>
      </c>
      <c r="B4130" s="37">
        <v>73</v>
      </c>
      <c r="C4130" s="29">
        <v>24</v>
      </c>
      <c r="D4130" s="22" t="s">
        <v>38</v>
      </c>
      <c r="E4130" s="35">
        <v>0</v>
      </c>
      <c r="F4130" s="35">
        <v>0</v>
      </c>
      <c r="G4130" s="35">
        <v>0</v>
      </c>
      <c r="H4130" s="35">
        <v>0</v>
      </c>
      <c r="I4130" s="35">
        <v>0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  <c r="O4130" s="35">
        <v>0</v>
      </c>
      <c r="P4130" s="35">
        <v>0</v>
      </c>
      <c r="Q4130" s="35">
        <v>0</v>
      </c>
      <c r="R4130" s="35">
        <f t="shared" si="67"/>
        <v>0</v>
      </c>
    </row>
    <row r="4131" spans="1:18" ht="15">
      <c r="A4131" s="28" t="s">
        <v>78</v>
      </c>
      <c r="B4131" s="37">
        <v>73</v>
      </c>
      <c r="C4131" s="29">
        <v>25</v>
      </c>
      <c r="D4131" s="22" t="s">
        <v>39</v>
      </c>
      <c r="E4131" s="35">
        <v>0</v>
      </c>
      <c r="F4131" s="35">
        <v>0</v>
      </c>
      <c r="G4131" s="35">
        <v>0</v>
      </c>
      <c r="H4131" s="35">
        <v>0</v>
      </c>
      <c r="I4131" s="35">
        <v>0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  <c r="O4131" s="35">
        <v>0</v>
      </c>
      <c r="P4131" s="35">
        <v>0</v>
      </c>
      <c r="Q4131" s="35">
        <v>0</v>
      </c>
      <c r="R4131" s="35">
        <f t="shared" si="67"/>
        <v>0</v>
      </c>
    </row>
    <row r="4132" spans="1:18" ht="15">
      <c r="A4132" s="28" t="s">
        <v>78</v>
      </c>
      <c r="B4132" s="37">
        <v>73</v>
      </c>
      <c r="C4132" s="29">
        <v>26</v>
      </c>
      <c r="D4132" s="22" t="s">
        <v>40</v>
      </c>
      <c r="E4132" s="35">
        <v>0</v>
      </c>
      <c r="F4132" s="35">
        <v>0</v>
      </c>
      <c r="G4132" s="35">
        <v>0</v>
      </c>
      <c r="H4132" s="35">
        <v>0</v>
      </c>
      <c r="I4132" s="35">
        <v>0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  <c r="O4132" s="35">
        <v>0</v>
      </c>
      <c r="P4132" s="35">
        <v>0</v>
      </c>
      <c r="Q4132" s="35">
        <v>0</v>
      </c>
      <c r="R4132" s="35">
        <f t="shared" si="67"/>
        <v>0</v>
      </c>
    </row>
    <row r="4133" spans="1:18" ht="15">
      <c r="A4133" s="28" t="s">
        <v>78</v>
      </c>
      <c r="B4133" s="37">
        <v>73</v>
      </c>
      <c r="C4133" s="29">
        <v>27</v>
      </c>
      <c r="D4133" s="24" t="s">
        <v>41</v>
      </c>
      <c r="E4133" s="35">
        <v>0</v>
      </c>
      <c r="F4133" s="35">
        <v>0</v>
      </c>
      <c r="G4133" s="35">
        <v>0</v>
      </c>
      <c r="H4133" s="35">
        <v>0</v>
      </c>
      <c r="I4133" s="35">
        <v>0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  <c r="O4133" s="35">
        <v>0</v>
      </c>
      <c r="P4133" s="35">
        <v>0</v>
      </c>
      <c r="Q4133" s="35">
        <v>0</v>
      </c>
      <c r="R4133" s="35">
        <f t="shared" si="67"/>
        <v>0</v>
      </c>
    </row>
    <row r="4134" spans="1:18" ht="15">
      <c r="A4134" s="28" t="s">
        <v>78</v>
      </c>
      <c r="B4134" s="37">
        <v>73</v>
      </c>
      <c r="C4134" s="29">
        <v>28</v>
      </c>
      <c r="D4134" s="24" t="s">
        <v>42</v>
      </c>
      <c r="E4134" s="35">
        <v>0</v>
      </c>
      <c r="F4134" s="35">
        <v>0</v>
      </c>
      <c r="G4134" s="35">
        <v>0</v>
      </c>
      <c r="H4134" s="35">
        <v>0</v>
      </c>
      <c r="I4134" s="35">
        <v>0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  <c r="O4134" s="35">
        <v>0</v>
      </c>
      <c r="P4134" s="35">
        <v>0</v>
      </c>
      <c r="Q4134" s="35">
        <v>0</v>
      </c>
      <c r="R4134" s="35">
        <f t="shared" si="67"/>
        <v>0</v>
      </c>
    </row>
    <row r="4135" spans="1:18" ht="15">
      <c r="A4135" s="28" t="s">
        <v>78</v>
      </c>
      <c r="B4135" s="37">
        <v>73</v>
      </c>
      <c r="C4135" s="29">
        <v>29</v>
      </c>
      <c r="D4135" s="24" t="s">
        <v>43</v>
      </c>
      <c r="E4135" s="35">
        <v>0</v>
      </c>
      <c r="F4135" s="35">
        <v>0</v>
      </c>
      <c r="G4135" s="35">
        <v>0</v>
      </c>
      <c r="H4135" s="35">
        <v>0</v>
      </c>
      <c r="I4135" s="35">
        <v>0</v>
      </c>
      <c r="J4135" s="35">
        <v>0</v>
      </c>
      <c r="K4135" s="35">
        <v>0</v>
      </c>
      <c r="L4135" s="35">
        <v>0</v>
      </c>
      <c r="M4135" s="35">
        <v>0</v>
      </c>
      <c r="N4135" s="35">
        <v>0</v>
      </c>
      <c r="O4135" s="35">
        <v>0</v>
      </c>
      <c r="P4135" s="35">
        <v>0</v>
      </c>
      <c r="Q4135" s="35">
        <v>0</v>
      </c>
      <c r="R4135" s="35">
        <f t="shared" si="67"/>
        <v>0</v>
      </c>
    </row>
    <row r="4136" spans="1:18" ht="15">
      <c r="A4136" s="28" t="s">
        <v>78</v>
      </c>
      <c r="B4136" s="37">
        <v>73</v>
      </c>
      <c r="C4136" s="29">
        <v>30</v>
      </c>
      <c r="D4136" s="21" t="s">
        <v>44</v>
      </c>
      <c r="E4136" s="35">
        <v>0</v>
      </c>
      <c r="F4136" s="35">
        <v>0</v>
      </c>
      <c r="G4136" s="35">
        <v>0</v>
      </c>
      <c r="H4136" s="35">
        <v>0</v>
      </c>
      <c r="I4136" s="35">
        <v>0</v>
      </c>
      <c r="J4136" s="35">
        <v>0</v>
      </c>
      <c r="K4136" s="35">
        <v>0</v>
      </c>
      <c r="L4136" s="35">
        <v>0</v>
      </c>
      <c r="M4136" s="35">
        <v>0</v>
      </c>
      <c r="N4136" s="35">
        <v>0</v>
      </c>
      <c r="O4136" s="35">
        <v>0</v>
      </c>
      <c r="P4136" s="35">
        <v>0</v>
      </c>
      <c r="Q4136" s="35">
        <v>0</v>
      </c>
      <c r="R4136" s="35">
        <f t="shared" si="67"/>
        <v>0</v>
      </c>
    </row>
    <row r="4137" spans="1:18" ht="15">
      <c r="A4137" s="28" t="s">
        <v>78</v>
      </c>
      <c r="B4137" s="37">
        <v>73</v>
      </c>
      <c r="C4137" s="29">
        <v>31</v>
      </c>
      <c r="D4137" s="21" t="s">
        <v>45</v>
      </c>
      <c r="E4137" s="35">
        <v>0</v>
      </c>
      <c r="F4137" s="35">
        <v>0</v>
      </c>
      <c r="G4137" s="35">
        <v>0</v>
      </c>
      <c r="H4137" s="35">
        <v>0</v>
      </c>
      <c r="I4137" s="35">
        <v>0</v>
      </c>
      <c r="J4137" s="35">
        <v>0</v>
      </c>
      <c r="K4137" s="35">
        <v>0</v>
      </c>
      <c r="L4137" s="35">
        <v>0</v>
      </c>
      <c r="M4137" s="35">
        <v>0</v>
      </c>
      <c r="N4137" s="35">
        <v>0</v>
      </c>
      <c r="O4137" s="35">
        <v>0</v>
      </c>
      <c r="P4137" s="35">
        <v>0</v>
      </c>
      <c r="Q4137" s="35">
        <v>0</v>
      </c>
      <c r="R4137" s="35">
        <f t="shared" si="67"/>
        <v>0</v>
      </c>
    </row>
    <row r="4138" spans="1:18" ht="15">
      <c r="A4138" s="28" t="s">
        <v>78</v>
      </c>
      <c r="B4138" s="37">
        <v>73</v>
      </c>
      <c r="C4138" s="29">
        <v>32</v>
      </c>
      <c r="D4138" s="21" t="s">
        <v>46</v>
      </c>
      <c r="E4138" s="35">
        <v>4.9001880620632501E-3</v>
      </c>
      <c r="F4138" s="35">
        <v>5.4195638675221198E-3</v>
      </c>
      <c r="G4138" s="35">
        <v>2.7301318934094898E-3</v>
      </c>
      <c r="H4138" s="35">
        <v>4.4589466023486502E-3</v>
      </c>
      <c r="I4138" s="35">
        <v>1.4785815422759E-3</v>
      </c>
      <c r="J4138" s="35">
        <v>0.30214185328255999</v>
      </c>
      <c r="K4138" s="35">
        <v>5.6273481354455297E-3</v>
      </c>
      <c r="L4138" s="35">
        <v>2.1606882289776998E-2</v>
      </c>
      <c r="M4138" s="35">
        <v>2.33290931408103E-3</v>
      </c>
      <c r="N4138" s="35">
        <v>9.4726657025488697E-3</v>
      </c>
      <c r="O4138" s="35">
        <v>1.4966760367802499E-2</v>
      </c>
      <c r="P4138" s="35">
        <v>1.31484835710353E-2</v>
      </c>
      <c r="Q4138" s="35">
        <v>1.5374936105376699E-3</v>
      </c>
      <c r="R4138" s="35">
        <f t="shared" si="67"/>
        <v>0.38982180824140722</v>
      </c>
    </row>
    <row r="4139" spans="1:18" ht="15">
      <c r="A4139" s="28" t="s">
        <v>78</v>
      </c>
      <c r="B4139" s="37">
        <v>73</v>
      </c>
      <c r="C4139" s="29">
        <v>33</v>
      </c>
      <c r="D4139" s="21" t="s">
        <v>47</v>
      </c>
      <c r="E4139" s="35">
        <v>4.4320827498924603E-2</v>
      </c>
      <c r="F4139" s="35">
        <v>3.0975135718919501E-2</v>
      </c>
      <c r="G4139" s="35">
        <v>1.28701560992484E-2</v>
      </c>
      <c r="H4139" s="35">
        <v>1.9065605370100099E-2</v>
      </c>
      <c r="I4139" s="35">
        <v>2.03576589719301E-2</v>
      </c>
      <c r="J4139" s="35">
        <v>1.6663907931697299</v>
      </c>
      <c r="K4139" s="35">
        <v>4.8849230200078503E-2</v>
      </c>
      <c r="L4139" s="35">
        <v>9.4227838103420697E-2</v>
      </c>
      <c r="M4139" s="35">
        <v>9.2854885492048393E-3</v>
      </c>
      <c r="N4139" s="35">
        <v>9.41127981938088E-2</v>
      </c>
      <c r="O4139" s="35">
        <v>7.7757746602660396E-2</v>
      </c>
      <c r="P4139" s="35">
        <v>7.5511563298550299E-2</v>
      </c>
      <c r="Q4139" s="35">
        <v>8.5373309995170395E-3</v>
      </c>
      <c r="R4139" s="35">
        <f t="shared" si="67"/>
        <v>2.2022621727760932</v>
      </c>
    </row>
    <row r="4140" spans="1:18" ht="15">
      <c r="A4140" s="28" t="s">
        <v>78</v>
      </c>
      <c r="B4140" s="37">
        <v>73</v>
      </c>
      <c r="C4140" s="29">
        <v>34</v>
      </c>
      <c r="D4140" s="21" t="s">
        <v>48</v>
      </c>
      <c r="E4140" s="35">
        <v>3.2109553162724099E-3</v>
      </c>
      <c r="F4140" s="35">
        <v>2.3954649923968599E-3</v>
      </c>
      <c r="G4140" s="35">
        <v>8.8091096098071096E-4</v>
      </c>
      <c r="H4140" s="35">
        <v>1.54764953474018E-3</v>
      </c>
      <c r="I4140" s="35">
        <v>1.32167732480363E-3</v>
      </c>
      <c r="J4140" s="35">
        <v>0.26923036210808898</v>
      </c>
      <c r="K4140" s="35">
        <v>2.0977575006089601E-3</v>
      </c>
      <c r="L4140" s="35">
        <v>6.3356441989791002E-3</v>
      </c>
      <c r="M4140" s="35">
        <v>7.23550966850672E-4</v>
      </c>
      <c r="N4140" s="35">
        <v>7.5215582985951601E-3</v>
      </c>
      <c r="O4140" s="35">
        <v>4.48845227455065E-3</v>
      </c>
      <c r="P4140" s="35">
        <v>7.8192885260655494E-3</v>
      </c>
      <c r="Q4140" s="35">
        <v>7.9996211238200505E-4</v>
      </c>
      <c r="R4140" s="35">
        <f t="shared" si="67"/>
        <v>0.30837323411531486</v>
      </c>
    </row>
    <row r="4141" spans="1:18" ht="15">
      <c r="A4141" s="28" t="s">
        <v>78</v>
      </c>
      <c r="B4141" s="37">
        <v>73</v>
      </c>
      <c r="C4141" s="29">
        <v>35</v>
      </c>
      <c r="D4141" s="21" t="s">
        <v>49</v>
      </c>
      <c r="E4141" s="35">
        <v>0</v>
      </c>
      <c r="F4141" s="35">
        <v>0</v>
      </c>
      <c r="G4141" s="35">
        <v>0</v>
      </c>
      <c r="H4141" s="35">
        <v>0</v>
      </c>
      <c r="I4141" s="35">
        <v>0</v>
      </c>
      <c r="J4141" s="35">
        <v>0</v>
      </c>
      <c r="K4141" s="35">
        <v>0</v>
      </c>
      <c r="L4141" s="35">
        <v>0</v>
      </c>
      <c r="M4141" s="35">
        <v>0</v>
      </c>
      <c r="N4141" s="35">
        <v>0</v>
      </c>
      <c r="O4141" s="35">
        <v>0</v>
      </c>
      <c r="P4141" s="35">
        <v>0</v>
      </c>
      <c r="Q4141" s="35">
        <v>0</v>
      </c>
      <c r="R4141" s="35">
        <f t="shared" si="67"/>
        <v>0</v>
      </c>
    </row>
    <row r="4142" spans="1:18" ht="15">
      <c r="A4142" s="28" t="s">
        <v>78</v>
      </c>
      <c r="B4142" s="37">
        <v>73</v>
      </c>
      <c r="C4142" s="29">
        <v>36</v>
      </c>
      <c r="D4142" s="21" t="s">
        <v>50</v>
      </c>
      <c r="E4142" s="35">
        <v>0</v>
      </c>
      <c r="F4142" s="35">
        <v>0</v>
      </c>
      <c r="G4142" s="35">
        <v>0</v>
      </c>
      <c r="H4142" s="35">
        <v>0</v>
      </c>
      <c r="I4142" s="35">
        <v>0</v>
      </c>
      <c r="J4142" s="35">
        <v>0</v>
      </c>
      <c r="K4142" s="35">
        <v>0</v>
      </c>
      <c r="L4142" s="35">
        <v>0</v>
      </c>
      <c r="M4142" s="35">
        <v>0</v>
      </c>
      <c r="N4142" s="35">
        <v>0</v>
      </c>
      <c r="O4142" s="35">
        <v>0</v>
      </c>
      <c r="P4142" s="35">
        <v>0</v>
      </c>
      <c r="Q4142" s="35">
        <v>0</v>
      </c>
      <c r="R4142" s="35">
        <f t="shared" si="67"/>
        <v>0</v>
      </c>
    </row>
    <row r="4143" spans="1:18" ht="15">
      <c r="A4143" s="28" t="s">
        <v>78</v>
      </c>
      <c r="B4143" s="37">
        <v>73</v>
      </c>
      <c r="C4143" s="29">
        <v>37</v>
      </c>
      <c r="D4143" s="21" t="s">
        <v>51</v>
      </c>
      <c r="E4143" s="35">
        <v>0</v>
      </c>
      <c r="F4143" s="35">
        <v>0</v>
      </c>
      <c r="G4143" s="35">
        <v>0</v>
      </c>
      <c r="H4143" s="35">
        <v>0</v>
      </c>
      <c r="I4143" s="35">
        <v>0</v>
      </c>
      <c r="J4143" s="35">
        <v>0</v>
      </c>
      <c r="K4143" s="35">
        <v>0</v>
      </c>
      <c r="L4143" s="35">
        <v>0</v>
      </c>
      <c r="M4143" s="35">
        <v>0</v>
      </c>
      <c r="N4143" s="35">
        <v>0</v>
      </c>
      <c r="O4143" s="35">
        <v>0</v>
      </c>
      <c r="P4143" s="35">
        <v>0</v>
      </c>
      <c r="Q4143" s="35">
        <v>0</v>
      </c>
      <c r="R4143" s="35">
        <f t="shared" si="67"/>
        <v>0</v>
      </c>
    </row>
    <row r="4144" spans="1:18" ht="15">
      <c r="A4144" s="28" t="s">
        <v>78</v>
      </c>
      <c r="B4144" s="37">
        <v>73</v>
      </c>
      <c r="C4144" s="29">
        <v>38</v>
      </c>
      <c r="D4144" s="21" t="s">
        <v>52</v>
      </c>
      <c r="E4144" s="35">
        <v>0</v>
      </c>
      <c r="F4144" s="35">
        <v>0</v>
      </c>
      <c r="G4144" s="35">
        <v>0</v>
      </c>
      <c r="H4144" s="35">
        <v>0</v>
      </c>
      <c r="I4144" s="35">
        <v>0</v>
      </c>
      <c r="J4144" s="35">
        <v>0</v>
      </c>
      <c r="K4144" s="35">
        <v>0</v>
      </c>
      <c r="L4144" s="35">
        <v>0</v>
      </c>
      <c r="M4144" s="35">
        <v>0</v>
      </c>
      <c r="N4144" s="35">
        <v>0</v>
      </c>
      <c r="O4144" s="35">
        <v>0</v>
      </c>
      <c r="P4144" s="35">
        <v>0</v>
      </c>
      <c r="Q4144" s="35">
        <v>0</v>
      </c>
      <c r="R4144" s="35">
        <f t="shared" si="67"/>
        <v>0</v>
      </c>
    </row>
    <row r="4145" spans="1:18" ht="15">
      <c r="A4145" s="28" t="s">
        <v>78</v>
      </c>
      <c r="B4145" s="37">
        <v>73</v>
      </c>
      <c r="C4145" s="29">
        <v>39</v>
      </c>
      <c r="D4145" s="21" t="s">
        <v>53</v>
      </c>
      <c r="E4145" s="35">
        <v>0</v>
      </c>
      <c r="F4145" s="35">
        <v>0</v>
      </c>
      <c r="G4145" s="35">
        <v>0</v>
      </c>
      <c r="H4145" s="35">
        <v>0</v>
      </c>
      <c r="I4145" s="35">
        <v>0</v>
      </c>
      <c r="J4145" s="35">
        <v>0</v>
      </c>
      <c r="K4145" s="35">
        <v>0</v>
      </c>
      <c r="L4145" s="35">
        <v>0</v>
      </c>
      <c r="M4145" s="35">
        <v>0</v>
      </c>
      <c r="N4145" s="35">
        <v>0</v>
      </c>
      <c r="O4145" s="35">
        <v>0</v>
      </c>
      <c r="P4145" s="35">
        <v>0</v>
      </c>
      <c r="Q4145" s="35">
        <v>0</v>
      </c>
      <c r="R4145" s="35">
        <f t="shared" si="67"/>
        <v>0</v>
      </c>
    </row>
    <row r="4146" spans="1:18" ht="15">
      <c r="A4146" s="28" t="s">
        <v>78</v>
      </c>
      <c r="B4146" s="37">
        <v>73</v>
      </c>
      <c r="C4146" s="29">
        <v>40</v>
      </c>
      <c r="D4146" s="23" t="s">
        <v>54</v>
      </c>
      <c r="E4146" s="35">
        <v>0</v>
      </c>
      <c r="F4146" s="35">
        <v>0</v>
      </c>
      <c r="G4146" s="35">
        <v>0</v>
      </c>
      <c r="H4146" s="35">
        <v>0</v>
      </c>
      <c r="I4146" s="35">
        <v>0</v>
      </c>
      <c r="J4146" s="35">
        <v>0</v>
      </c>
      <c r="K4146" s="35">
        <v>0</v>
      </c>
      <c r="L4146" s="35">
        <v>0</v>
      </c>
      <c r="M4146" s="35">
        <v>0</v>
      </c>
      <c r="N4146" s="35">
        <v>0</v>
      </c>
      <c r="O4146" s="35">
        <v>0</v>
      </c>
      <c r="P4146" s="35">
        <v>0</v>
      </c>
      <c r="Q4146" s="35">
        <v>0</v>
      </c>
      <c r="R4146" s="35">
        <f t="shared" si="67"/>
        <v>0</v>
      </c>
    </row>
    <row r="4147" spans="1:18" ht="15">
      <c r="A4147" s="28" t="s">
        <v>78</v>
      </c>
      <c r="B4147" s="37">
        <v>73</v>
      </c>
      <c r="C4147" s="29">
        <v>41</v>
      </c>
      <c r="D4147" s="23" t="s">
        <v>55</v>
      </c>
      <c r="E4147" s="35">
        <v>0</v>
      </c>
      <c r="F4147" s="35">
        <v>0</v>
      </c>
      <c r="G4147" s="35">
        <v>0</v>
      </c>
      <c r="H4147" s="35">
        <v>0</v>
      </c>
      <c r="I4147" s="35">
        <v>0</v>
      </c>
      <c r="J4147" s="35">
        <v>0</v>
      </c>
      <c r="K4147" s="35">
        <v>0</v>
      </c>
      <c r="L4147" s="35">
        <v>0</v>
      </c>
      <c r="M4147" s="35">
        <v>0</v>
      </c>
      <c r="N4147" s="35">
        <v>0</v>
      </c>
      <c r="O4147" s="35">
        <v>0</v>
      </c>
      <c r="P4147" s="35">
        <v>0</v>
      </c>
      <c r="Q4147" s="35">
        <v>0</v>
      </c>
      <c r="R4147" s="35">
        <f t="shared" si="67"/>
        <v>0</v>
      </c>
    </row>
    <row r="4148" spans="1:18" ht="15">
      <c r="A4148" s="28" t="s">
        <v>78</v>
      </c>
      <c r="B4148" s="37">
        <v>73</v>
      </c>
      <c r="C4148" s="29">
        <v>42</v>
      </c>
      <c r="D4148" s="21" t="s">
        <v>56</v>
      </c>
      <c r="E4148" s="35">
        <v>0</v>
      </c>
      <c r="F4148" s="35">
        <v>0</v>
      </c>
      <c r="G4148" s="35">
        <v>0</v>
      </c>
      <c r="H4148" s="35">
        <v>0</v>
      </c>
      <c r="I4148" s="35">
        <v>0</v>
      </c>
      <c r="J4148" s="35">
        <v>0</v>
      </c>
      <c r="K4148" s="35">
        <v>0</v>
      </c>
      <c r="L4148" s="35">
        <v>0</v>
      </c>
      <c r="M4148" s="35">
        <v>0</v>
      </c>
      <c r="N4148" s="35">
        <v>0</v>
      </c>
      <c r="O4148" s="35">
        <v>0</v>
      </c>
      <c r="P4148" s="35">
        <v>0</v>
      </c>
      <c r="Q4148" s="35">
        <v>0</v>
      </c>
      <c r="R4148" s="35">
        <f t="shared" si="67"/>
        <v>0</v>
      </c>
    </row>
    <row r="4149" spans="1:18" ht="15">
      <c r="A4149" s="28" t="s">
        <v>78</v>
      </c>
      <c r="B4149" s="37">
        <v>73</v>
      </c>
      <c r="C4149" s="29">
        <v>43</v>
      </c>
      <c r="D4149" s="21" t="s">
        <v>57</v>
      </c>
      <c r="E4149" s="35">
        <v>3.8534613173153502E-5</v>
      </c>
      <c r="F4149" s="35">
        <v>2.95110583046242E-5</v>
      </c>
      <c r="G4149" s="35">
        <v>1.1096975472696E-5</v>
      </c>
      <c r="H4149" s="35">
        <v>2.75268052010969E-5</v>
      </c>
      <c r="I4149" s="35">
        <v>1.30940523662204E-5</v>
      </c>
      <c r="J4149" s="35">
        <v>3.8412135664832102E-3</v>
      </c>
      <c r="K4149" s="35">
        <v>3.5505244389248902E-5</v>
      </c>
      <c r="L4149" s="35">
        <v>7.8112491201581105E-5</v>
      </c>
      <c r="M4149" s="35">
        <v>1.10760349907294E-5</v>
      </c>
      <c r="N4149" s="35">
        <v>7.9444357564766702E-5</v>
      </c>
      <c r="O4149" s="35">
        <v>1.1125008796890401E-4</v>
      </c>
      <c r="P4149" s="35">
        <v>7.0174443502580698E-5</v>
      </c>
      <c r="Q4149" s="35">
        <v>7.9977618505737905E-6</v>
      </c>
      <c r="R4149" s="35">
        <f t="shared" si="67"/>
        <v>4.3545374924693868E-3</v>
      </c>
    </row>
    <row r="4150" spans="1:18" ht="15">
      <c r="A4150" s="28" t="s">
        <v>78</v>
      </c>
      <c r="B4150" s="37">
        <v>73</v>
      </c>
      <c r="C4150" s="29">
        <v>44</v>
      </c>
      <c r="D4150" s="21" t="s">
        <v>58</v>
      </c>
      <c r="E4150" s="35">
        <v>0</v>
      </c>
      <c r="F4150" s="35">
        <v>0</v>
      </c>
      <c r="G4150" s="35">
        <v>0</v>
      </c>
      <c r="H4150" s="35">
        <v>0</v>
      </c>
      <c r="I4150" s="35">
        <v>0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  <c r="O4150" s="35">
        <v>0</v>
      </c>
      <c r="P4150" s="35">
        <v>0</v>
      </c>
      <c r="Q4150" s="35">
        <v>0</v>
      </c>
      <c r="R4150" s="35">
        <f t="shared" si="67"/>
        <v>0</v>
      </c>
    </row>
    <row r="4151" spans="1:18" ht="15">
      <c r="A4151" s="28" t="s">
        <v>78</v>
      </c>
      <c r="B4151" s="37">
        <v>73</v>
      </c>
      <c r="C4151" s="29">
        <v>45</v>
      </c>
      <c r="D4151" s="21" t="s">
        <v>59</v>
      </c>
      <c r="E4151" s="35">
        <v>0</v>
      </c>
      <c r="F4151" s="35">
        <v>0</v>
      </c>
      <c r="G4151" s="35">
        <v>0</v>
      </c>
      <c r="H4151" s="35">
        <v>0</v>
      </c>
      <c r="I4151" s="35">
        <v>0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  <c r="O4151" s="35">
        <v>0</v>
      </c>
      <c r="P4151" s="35">
        <v>0</v>
      </c>
      <c r="Q4151" s="35">
        <v>0</v>
      </c>
      <c r="R4151" s="35">
        <f t="shared" si="67"/>
        <v>0</v>
      </c>
    </row>
    <row r="4152" spans="1:18" ht="15">
      <c r="A4152" s="28" t="s">
        <v>78</v>
      </c>
      <c r="B4152" s="37">
        <v>73</v>
      </c>
      <c r="C4152" s="29">
        <v>46</v>
      </c>
      <c r="D4152" s="21" t="s">
        <v>60</v>
      </c>
      <c r="E4152" s="35">
        <v>0</v>
      </c>
      <c r="F4152" s="35">
        <v>0</v>
      </c>
      <c r="G4152" s="35">
        <v>0</v>
      </c>
      <c r="H4152" s="35">
        <v>0</v>
      </c>
      <c r="I4152" s="35">
        <v>0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  <c r="O4152" s="35">
        <v>0</v>
      </c>
      <c r="P4152" s="35">
        <v>0</v>
      </c>
      <c r="Q4152" s="35">
        <v>0</v>
      </c>
      <c r="R4152" s="35">
        <f t="shared" si="67"/>
        <v>0</v>
      </c>
    </row>
    <row r="4153" spans="1:18" ht="15">
      <c r="A4153" s="28" t="s">
        <v>78</v>
      </c>
      <c r="B4153" s="37">
        <v>73</v>
      </c>
      <c r="C4153" s="29">
        <v>47</v>
      </c>
      <c r="D4153" s="21" t="s">
        <v>61</v>
      </c>
      <c r="E4153" s="35">
        <v>0</v>
      </c>
      <c r="F4153" s="35">
        <v>0</v>
      </c>
      <c r="G4153" s="35">
        <v>0</v>
      </c>
      <c r="H4153" s="35">
        <v>0</v>
      </c>
      <c r="I4153" s="35">
        <v>0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  <c r="O4153" s="35">
        <v>0</v>
      </c>
      <c r="P4153" s="35">
        <v>0</v>
      </c>
      <c r="Q4153" s="35">
        <v>0</v>
      </c>
      <c r="R4153" s="35">
        <f t="shared" si="67"/>
        <v>0</v>
      </c>
    </row>
    <row r="4154" spans="1:18" ht="15">
      <c r="A4154" s="28" t="s">
        <v>78</v>
      </c>
      <c r="B4154" s="37">
        <v>73</v>
      </c>
      <c r="C4154" s="29">
        <v>48</v>
      </c>
      <c r="D4154" s="22" t="s">
        <v>62</v>
      </c>
      <c r="E4154" s="35">
        <v>1.08788244405494E-2</v>
      </c>
      <c r="F4154" s="35">
        <v>1.1331830229558399E-2</v>
      </c>
      <c r="G4154" s="35">
        <v>6.1110838339714499E-3</v>
      </c>
      <c r="H4154" s="35">
        <v>1.3852672105013199E-2</v>
      </c>
      <c r="I4154" s="35">
        <v>4.0570646761650501E-3</v>
      </c>
      <c r="J4154" s="35">
        <v>0.98013800004267204</v>
      </c>
      <c r="K4154" s="35">
        <v>9.7314432132148895E-3</v>
      </c>
      <c r="L4154" s="35">
        <v>2.9362399516096201E-2</v>
      </c>
      <c r="M4154" s="35">
        <v>4.0033604317996803E-3</v>
      </c>
      <c r="N4154" s="35">
        <v>2.3451369221782901E-2</v>
      </c>
      <c r="O4154" s="35">
        <v>2.7602994009864799E-2</v>
      </c>
      <c r="P4154" s="35">
        <v>1.3385649495116499E-2</v>
      </c>
      <c r="Q4154" s="35">
        <v>3.2655851431760701E-3</v>
      </c>
      <c r="R4154" s="35">
        <f t="shared" si="67"/>
        <v>1.1371722763589804</v>
      </c>
    </row>
    <row r="4155" spans="1:18" ht="15">
      <c r="A4155" s="28" t="s">
        <v>78</v>
      </c>
      <c r="B4155" s="37">
        <v>73</v>
      </c>
      <c r="C4155" s="29">
        <v>49</v>
      </c>
      <c r="D4155" s="22" t="s">
        <v>63</v>
      </c>
      <c r="E4155" s="35">
        <v>0</v>
      </c>
      <c r="F4155" s="35">
        <v>0</v>
      </c>
      <c r="G4155" s="35">
        <v>0</v>
      </c>
      <c r="H4155" s="35">
        <v>0</v>
      </c>
      <c r="I4155" s="35">
        <v>0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  <c r="O4155" s="35">
        <v>0</v>
      </c>
      <c r="P4155" s="35">
        <v>0</v>
      </c>
      <c r="Q4155" s="35">
        <v>0</v>
      </c>
      <c r="R4155" s="35">
        <f t="shared" si="67"/>
        <v>0</v>
      </c>
    </row>
    <row r="4156" spans="1:18" ht="15">
      <c r="A4156" s="28" t="s">
        <v>78</v>
      </c>
      <c r="B4156" s="37">
        <v>73</v>
      </c>
      <c r="C4156" s="29">
        <v>50</v>
      </c>
      <c r="D4156" s="22" t="s">
        <v>64</v>
      </c>
      <c r="E4156" s="35">
        <v>0</v>
      </c>
      <c r="F4156" s="35">
        <v>0</v>
      </c>
      <c r="G4156" s="35">
        <v>0</v>
      </c>
      <c r="H4156" s="35">
        <v>0</v>
      </c>
      <c r="I4156" s="35">
        <v>0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  <c r="O4156" s="35">
        <v>0</v>
      </c>
      <c r="P4156" s="35">
        <v>0</v>
      </c>
      <c r="Q4156" s="35">
        <v>0</v>
      </c>
      <c r="R4156" s="35">
        <f t="shared" si="67"/>
        <v>0</v>
      </c>
    </row>
    <row r="4157" spans="1:18" ht="15">
      <c r="A4157" s="28" t="s">
        <v>78</v>
      </c>
      <c r="B4157" s="37">
        <v>73</v>
      </c>
      <c r="C4157" s="29">
        <v>51</v>
      </c>
      <c r="D4157" s="21" t="s">
        <v>65</v>
      </c>
      <c r="E4157" s="35">
        <v>0</v>
      </c>
      <c r="F4157" s="35">
        <v>0</v>
      </c>
      <c r="G4157" s="35">
        <v>0</v>
      </c>
      <c r="H4157" s="35">
        <v>0</v>
      </c>
      <c r="I4157" s="35">
        <v>0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  <c r="O4157" s="35">
        <v>0</v>
      </c>
      <c r="P4157" s="35">
        <v>0</v>
      </c>
      <c r="Q4157" s="35">
        <v>0</v>
      </c>
      <c r="R4157" s="35">
        <f t="shared" si="67"/>
        <v>0</v>
      </c>
    </row>
    <row r="4158" spans="1:18" ht="15">
      <c r="A4158" s="28" t="s">
        <v>78</v>
      </c>
      <c r="B4158" s="37">
        <v>73</v>
      </c>
      <c r="C4158" s="29">
        <v>52</v>
      </c>
      <c r="D4158" s="21" t="s">
        <v>66</v>
      </c>
      <c r="E4158" s="35">
        <v>0</v>
      </c>
      <c r="F4158" s="35">
        <v>0</v>
      </c>
      <c r="G4158" s="35">
        <v>0</v>
      </c>
      <c r="H4158" s="35">
        <v>0</v>
      </c>
      <c r="I4158" s="35">
        <v>0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  <c r="O4158" s="35">
        <v>0</v>
      </c>
      <c r="P4158" s="35">
        <v>0</v>
      </c>
      <c r="Q4158" s="35">
        <v>0</v>
      </c>
      <c r="R4158" s="35">
        <f t="shared" si="67"/>
        <v>0</v>
      </c>
    </row>
    <row r="4159" spans="1:18" ht="15">
      <c r="A4159" s="28" t="s">
        <v>78</v>
      </c>
      <c r="B4159" s="37">
        <v>73</v>
      </c>
      <c r="C4159" s="29">
        <v>53</v>
      </c>
      <c r="D4159" s="21" t="s">
        <v>67</v>
      </c>
      <c r="E4159" s="35">
        <v>0</v>
      </c>
      <c r="F4159" s="35">
        <v>0</v>
      </c>
      <c r="G4159" s="35">
        <v>0</v>
      </c>
      <c r="H4159" s="35">
        <v>0</v>
      </c>
      <c r="I4159" s="35">
        <v>0</v>
      </c>
      <c r="J4159" s="35">
        <v>0</v>
      </c>
      <c r="K4159" s="35">
        <v>0</v>
      </c>
      <c r="L4159" s="35">
        <v>0</v>
      </c>
      <c r="M4159" s="35">
        <v>0</v>
      </c>
      <c r="N4159" s="35">
        <v>0</v>
      </c>
      <c r="O4159" s="35">
        <v>0</v>
      </c>
      <c r="P4159" s="35">
        <v>0</v>
      </c>
      <c r="Q4159" s="35">
        <v>0</v>
      </c>
      <c r="R4159" s="35">
        <f t="shared" si="67"/>
        <v>0</v>
      </c>
    </row>
    <row r="4160" spans="1:18" ht="15">
      <c r="A4160" s="28" t="s">
        <v>78</v>
      </c>
      <c r="B4160" s="37">
        <v>73</v>
      </c>
      <c r="C4160" s="29">
        <v>54</v>
      </c>
      <c r="D4160" s="21" t="s">
        <v>68</v>
      </c>
      <c r="E4160" s="35">
        <v>0</v>
      </c>
      <c r="F4160" s="35">
        <v>0</v>
      </c>
      <c r="G4160" s="35">
        <v>0</v>
      </c>
      <c r="H4160" s="35">
        <v>0</v>
      </c>
      <c r="I4160" s="35">
        <v>0</v>
      </c>
      <c r="J4160" s="35">
        <v>0</v>
      </c>
      <c r="K4160" s="35">
        <v>0</v>
      </c>
      <c r="L4160" s="35">
        <v>0</v>
      </c>
      <c r="M4160" s="35">
        <v>0</v>
      </c>
      <c r="N4160" s="35">
        <v>0</v>
      </c>
      <c r="O4160" s="35">
        <v>0</v>
      </c>
      <c r="P4160" s="35">
        <v>0</v>
      </c>
      <c r="Q4160" s="35">
        <v>0</v>
      </c>
      <c r="R4160" s="35">
        <f t="shared" si="67"/>
        <v>0</v>
      </c>
    </row>
    <row r="4161" spans="1:18" ht="15">
      <c r="A4161" s="28" t="s">
        <v>78</v>
      </c>
      <c r="B4161" s="37">
        <v>73</v>
      </c>
      <c r="C4161" s="29">
        <v>55</v>
      </c>
      <c r="D4161" s="21" t="s">
        <v>69</v>
      </c>
      <c r="E4161" s="35">
        <v>0</v>
      </c>
      <c r="F4161" s="35">
        <v>0</v>
      </c>
      <c r="G4161" s="35">
        <v>0</v>
      </c>
      <c r="H4161" s="35">
        <v>0</v>
      </c>
      <c r="I4161" s="35">
        <v>0</v>
      </c>
      <c r="J4161" s="35">
        <v>0</v>
      </c>
      <c r="K4161" s="35">
        <v>0</v>
      </c>
      <c r="L4161" s="35">
        <v>0</v>
      </c>
      <c r="M4161" s="35">
        <v>0</v>
      </c>
      <c r="N4161" s="35">
        <v>0</v>
      </c>
      <c r="O4161" s="35">
        <v>0</v>
      </c>
      <c r="P4161" s="35">
        <v>0</v>
      </c>
      <c r="Q4161" s="35">
        <v>0</v>
      </c>
      <c r="R4161" s="35">
        <f t="shared" si="67"/>
        <v>0</v>
      </c>
    </row>
    <row r="4162" spans="1:18" ht="15">
      <c r="A4162" s="28" t="s">
        <v>78</v>
      </c>
      <c r="B4162" s="37">
        <v>73</v>
      </c>
      <c r="C4162" s="29">
        <v>56</v>
      </c>
      <c r="D4162" s="21" t="s">
        <v>70</v>
      </c>
      <c r="E4162" s="35">
        <v>1.0303851679858401E-3</v>
      </c>
      <c r="F4162" s="35">
        <v>8.3494019547895404E-4</v>
      </c>
      <c r="G4162" s="35">
        <v>2.3226049249117599E-4</v>
      </c>
      <c r="H4162" s="35">
        <v>2.2707942571466599E-3</v>
      </c>
      <c r="I4162" s="35">
        <v>6.4093413919309305E-4</v>
      </c>
      <c r="J4162" s="35">
        <v>1.4566940899144301</v>
      </c>
      <c r="K4162" s="35">
        <v>1.4859211202907E-3</v>
      </c>
      <c r="L4162" s="35">
        <v>6.7218550819731302E-3</v>
      </c>
      <c r="M4162" s="35">
        <v>5.4157023592375396E-4</v>
      </c>
      <c r="N4162" s="35">
        <v>4.7187342593620297E-3</v>
      </c>
      <c r="O4162" s="35">
        <v>4.6514933431628797E-3</v>
      </c>
      <c r="P4162" s="35">
        <v>1.97372372394037E-3</v>
      </c>
      <c r="Q4162" s="35">
        <v>3.4177001194587E-4</v>
      </c>
      <c r="R4162" s="35">
        <f t="shared" si="67"/>
        <v>1.4821384719433246</v>
      </c>
    </row>
    <row r="4163" spans="1:18" ht="15">
      <c r="A4163" s="28" t="s">
        <v>78</v>
      </c>
      <c r="B4163" s="37">
        <v>73</v>
      </c>
      <c r="C4163" s="29">
        <v>57</v>
      </c>
      <c r="D4163" s="21" t="s">
        <v>71</v>
      </c>
      <c r="E4163" s="35">
        <v>0</v>
      </c>
      <c r="F4163" s="35">
        <v>0</v>
      </c>
      <c r="G4163" s="35">
        <v>0</v>
      </c>
      <c r="H4163" s="35">
        <v>0</v>
      </c>
      <c r="I4163" s="35">
        <v>0</v>
      </c>
      <c r="J4163" s="35">
        <v>0</v>
      </c>
      <c r="K4163" s="35">
        <v>0</v>
      </c>
      <c r="L4163" s="35">
        <v>0</v>
      </c>
      <c r="M4163" s="35">
        <v>0</v>
      </c>
      <c r="N4163" s="35">
        <v>0</v>
      </c>
      <c r="O4163" s="35">
        <v>0</v>
      </c>
      <c r="P4163" s="35">
        <v>0</v>
      </c>
      <c r="Q4163" s="35">
        <v>0</v>
      </c>
      <c r="R4163" s="35">
        <f t="shared" si="67"/>
        <v>0</v>
      </c>
    </row>
    <row r="4164" spans="1:18" ht="15">
      <c r="A4164" s="28" t="s">
        <v>79</v>
      </c>
      <c r="B4164" s="37">
        <v>74</v>
      </c>
      <c r="C4164" s="29">
        <v>1</v>
      </c>
      <c r="D4164" s="22" t="s">
        <v>15</v>
      </c>
      <c r="E4164" s="35">
        <v>6.7446339990758194E-5</v>
      </c>
      <c r="F4164" s="35">
        <v>4.32166113819864E-5</v>
      </c>
      <c r="G4164" s="35">
        <v>1.63559517067436E-5</v>
      </c>
      <c r="H4164" s="35">
        <v>4.1511311993343503E-5</v>
      </c>
      <c r="I4164" s="35">
        <v>1.02621449453023E-4</v>
      </c>
      <c r="J4164" s="35">
        <v>6.4968226321209799E-3</v>
      </c>
      <c r="K4164" s="35">
        <v>8.23972178903307E-3</v>
      </c>
      <c r="L4164" s="35">
        <v>1.19222708907024E-4</v>
      </c>
      <c r="M4164" s="35">
        <v>1.7095511886960301E-5</v>
      </c>
      <c r="N4164" s="35">
        <v>1.08431685861708E-4</v>
      </c>
      <c r="O4164" s="35">
        <v>3.8260480829654097E-5</v>
      </c>
      <c r="P4164" s="35">
        <v>2.98230394281949E-5</v>
      </c>
      <c r="Q4164" s="35">
        <v>1.7356718600277601E-5</v>
      </c>
      <c r="R4164" s="35">
        <f t="shared" ref="R4164:R4227" si="68">SUM(E4164:Q4164)</f>
        <v>1.5337886231193724E-2</v>
      </c>
    </row>
    <row r="4165" spans="1:18" ht="15">
      <c r="A4165" s="28" t="s">
        <v>79</v>
      </c>
      <c r="B4165" s="37">
        <v>74</v>
      </c>
      <c r="C4165" s="29">
        <v>2</v>
      </c>
      <c r="D4165" s="22" t="s">
        <v>16</v>
      </c>
      <c r="E4165" s="35">
        <v>7.5918883585175704E-3</v>
      </c>
      <c r="F4165" s="35">
        <v>7.7561570856649704E-3</v>
      </c>
      <c r="G4165" s="35">
        <v>1.88997349456207E-3</v>
      </c>
      <c r="H4165" s="35">
        <v>6.1392404546989597E-3</v>
      </c>
      <c r="I4165" s="35">
        <v>1.73505405516911E-2</v>
      </c>
      <c r="J4165" s="35">
        <v>0.63717584823377005</v>
      </c>
      <c r="K4165" s="35">
        <v>2.3478745507291001</v>
      </c>
      <c r="L4165" s="35">
        <v>1.42386183213327E-2</v>
      </c>
      <c r="M4165" s="35">
        <v>2.0194976581961099E-3</v>
      </c>
      <c r="N4165" s="35">
        <v>8.0611688504093698E-2</v>
      </c>
      <c r="O4165" s="35">
        <v>5.2135465098512596E-3</v>
      </c>
      <c r="P4165" s="35">
        <v>4.6816704364827499E-3</v>
      </c>
      <c r="Q4165" s="35">
        <v>2.1436553248114702E-3</v>
      </c>
      <c r="R4165" s="35">
        <f t="shared" si="68"/>
        <v>3.1346868756627724</v>
      </c>
    </row>
    <row r="4166" spans="1:18" ht="15">
      <c r="A4166" s="28" t="s">
        <v>79</v>
      </c>
      <c r="B4166" s="37">
        <v>74</v>
      </c>
      <c r="C4166" s="29">
        <v>3</v>
      </c>
      <c r="D4166" s="22" t="s">
        <v>17</v>
      </c>
      <c r="E4166" s="35">
        <v>1.53621589884204E-2</v>
      </c>
      <c r="F4166" s="35">
        <v>1.6286258536162099E-2</v>
      </c>
      <c r="G4166" s="35">
        <v>3.5108191835743E-3</v>
      </c>
      <c r="H4166" s="35">
        <v>1.2188565161597499E-2</v>
      </c>
      <c r="I4166" s="35">
        <v>3.5988568973615E-2</v>
      </c>
      <c r="J4166" s="35">
        <v>1.34416144115001</v>
      </c>
      <c r="K4166" s="35">
        <v>2.2074490891669698</v>
      </c>
      <c r="L4166" s="35">
        <v>3.12292980449928E-2</v>
      </c>
      <c r="M4166" s="35">
        <v>4.6063646124945299E-3</v>
      </c>
      <c r="N4166" s="35">
        <v>4.0728881811367197E-2</v>
      </c>
      <c r="O4166" s="35">
        <v>1.0854811641805901E-2</v>
      </c>
      <c r="P4166" s="35">
        <v>7.6577170007717599E-3</v>
      </c>
      <c r="Q4166" s="35">
        <v>4.6528598869656004E-3</v>
      </c>
      <c r="R4166" s="35">
        <f t="shared" si="68"/>
        <v>3.7346768341587473</v>
      </c>
    </row>
    <row r="4167" spans="1:18" ht="15">
      <c r="A4167" s="28" t="s">
        <v>79</v>
      </c>
      <c r="B4167" s="37">
        <v>74</v>
      </c>
      <c r="C4167" s="29">
        <v>4</v>
      </c>
      <c r="D4167" s="22" t="s">
        <v>18</v>
      </c>
      <c r="E4167" s="35">
        <v>1.78374292777708E-3</v>
      </c>
      <c r="F4167" s="35">
        <v>1.7364171091251799E-3</v>
      </c>
      <c r="G4167" s="35">
        <v>2.01742807917221E-3</v>
      </c>
      <c r="H4167" s="35">
        <v>1.6508296955415E-3</v>
      </c>
      <c r="I4167" s="35">
        <v>5.8803581934495103E-3</v>
      </c>
      <c r="J4167" s="35">
        <v>0.61209537318798801</v>
      </c>
      <c r="K4167" s="35">
        <v>1.58917889414922</v>
      </c>
      <c r="L4167" s="35">
        <v>4.2098321258253902E-3</v>
      </c>
      <c r="M4167" s="35">
        <v>6.987068059725E-4</v>
      </c>
      <c r="N4167" s="35">
        <v>7.9106525540718706E-3</v>
      </c>
      <c r="O4167" s="35">
        <v>1.43575380355296E-3</v>
      </c>
      <c r="P4167" s="35">
        <v>1.17405833509059E-3</v>
      </c>
      <c r="Q4167" s="35">
        <v>6.2642199620949798E-4</v>
      </c>
      <c r="R4167" s="35">
        <f t="shared" si="68"/>
        <v>2.2303984689629961</v>
      </c>
    </row>
    <row r="4168" spans="1:18" ht="15">
      <c r="A4168" s="28" t="s">
        <v>79</v>
      </c>
      <c r="B4168" s="37">
        <v>74</v>
      </c>
      <c r="C4168" s="29">
        <v>5</v>
      </c>
      <c r="D4168" s="22" t="s">
        <v>19</v>
      </c>
      <c r="E4168" s="35">
        <v>1.8850221661299401E-2</v>
      </c>
      <c r="F4168" s="35">
        <v>1.3948668633780401E-2</v>
      </c>
      <c r="G4168" s="35">
        <v>5.2997478397374198E-3</v>
      </c>
      <c r="H4168" s="35">
        <v>1.2670993512525999E-2</v>
      </c>
      <c r="I4168" s="35">
        <v>3.10136789081603E-2</v>
      </c>
      <c r="J4168" s="35">
        <v>1.37230533324156</v>
      </c>
      <c r="K4168" s="35">
        <v>1.4479262526231</v>
      </c>
      <c r="L4168" s="35">
        <v>3.2809485364929301E-2</v>
      </c>
      <c r="M4168" s="35">
        <v>4.5142862122754803E-3</v>
      </c>
      <c r="N4168" s="35">
        <v>4.2182238262754398E-2</v>
      </c>
      <c r="O4168" s="35">
        <v>1.24605817633178E-2</v>
      </c>
      <c r="P4168" s="35">
        <v>1.27322975202769E-2</v>
      </c>
      <c r="Q4168" s="35">
        <v>5.0100190669446999E-3</v>
      </c>
      <c r="R4168" s="35">
        <f t="shared" si="68"/>
        <v>3.0117238046106625</v>
      </c>
    </row>
    <row r="4169" spans="1:18" ht="15">
      <c r="A4169" s="28" t="s">
        <v>79</v>
      </c>
      <c r="B4169" s="37">
        <v>74</v>
      </c>
      <c r="C4169" s="29">
        <v>6</v>
      </c>
      <c r="D4169" s="22" t="s">
        <v>20</v>
      </c>
      <c r="E4169" s="35">
        <v>8.3273417244734396E-4</v>
      </c>
      <c r="F4169" s="35">
        <v>4.6392913838237801E-4</v>
      </c>
      <c r="G4169" s="35">
        <v>2.4435540911840601E-4</v>
      </c>
      <c r="H4169" s="35">
        <v>6.0304358745048598E-4</v>
      </c>
      <c r="I4169" s="35">
        <v>1.1519944862974599E-3</v>
      </c>
      <c r="J4169" s="35">
        <v>4.88341290557191E-2</v>
      </c>
      <c r="K4169" s="35">
        <v>0.50750233059732397</v>
      </c>
      <c r="L4169" s="35">
        <v>1.20048536861753E-3</v>
      </c>
      <c r="M4169" s="35">
        <v>1.65181473779375E-4</v>
      </c>
      <c r="N4169" s="35">
        <v>1.69192097342385E-3</v>
      </c>
      <c r="O4169" s="35">
        <v>5.0128354280687198E-4</v>
      </c>
      <c r="P4169" s="35">
        <v>3.4257903691273402E-4</v>
      </c>
      <c r="Q4169" s="35">
        <v>1.6043007576009899E-4</v>
      </c>
      <c r="R4169" s="35">
        <f t="shared" si="68"/>
        <v>0.56369439691803958</v>
      </c>
    </row>
    <row r="4170" spans="1:18" ht="15">
      <c r="A4170" s="28" t="s">
        <v>79</v>
      </c>
      <c r="B4170" s="37">
        <v>74</v>
      </c>
      <c r="C4170" s="29">
        <v>7</v>
      </c>
      <c r="D4170" s="22" t="s">
        <v>21</v>
      </c>
      <c r="E4170" s="35">
        <v>2.1670288298975599E-5</v>
      </c>
      <c r="F4170" s="35">
        <v>1.2441875550695E-5</v>
      </c>
      <c r="G4170" s="35">
        <v>1.06016556973061E-5</v>
      </c>
      <c r="H4170" s="35">
        <v>2.43899292670244E-5</v>
      </c>
      <c r="I4170" s="35">
        <v>3.6442045326111497E-5</v>
      </c>
      <c r="J4170" s="35">
        <v>7.8971906274512998E-4</v>
      </c>
      <c r="K4170" s="35">
        <v>1.1940680438691899E-2</v>
      </c>
      <c r="L4170" s="35">
        <v>4.7778427429900599E-5</v>
      </c>
      <c r="M4170" s="35">
        <v>7.2418464846147497E-6</v>
      </c>
      <c r="N4170" s="35">
        <v>5.8028242409639298E-5</v>
      </c>
      <c r="O4170" s="35">
        <v>2.1465100212595399E-5</v>
      </c>
      <c r="P4170" s="35">
        <v>2.7780034806837098E-5</v>
      </c>
      <c r="Q4170" s="35">
        <v>5.2402779885893603E-6</v>
      </c>
      <c r="R4170" s="35">
        <f t="shared" si="68"/>
        <v>1.3003479224909319E-2</v>
      </c>
    </row>
    <row r="4171" spans="1:18" ht="15">
      <c r="A4171" s="28" t="s">
        <v>79</v>
      </c>
      <c r="B4171" s="37">
        <v>74</v>
      </c>
      <c r="C4171" s="29">
        <v>8</v>
      </c>
      <c r="D4171" s="22" t="s">
        <v>22</v>
      </c>
      <c r="E4171" s="35">
        <v>4.64430370634348E-3</v>
      </c>
      <c r="F4171" s="35">
        <v>3.5843270351329799E-3</v>
      </c>
      <c r="G4171" s="35">
        <v>1.4798575204726899E-3</v>
      </c>
      <c r="H4171" s="35">
        <v>3.9972277010160498E-3</v>
      </c>
      <c r="I4171" s="35">
        <v>1.1237373852387199E-2</v>
      </c>
      <c r="J4171" s="35">
        <v>0.30417708698665002</v>
      </c>
      <c r="K4171" s="35">
        <v>1.79259027853653</v>
      </c>
      <c r="L4171" s="35">
        <v>9.2613625715490203E-3</v>
      </c>
      <c r="M4171" s="35">
        <v>1.3307607446388699E-3</v>
      </c>
      <c r="N4171" s="35">
        <v>1.0409230840405201E-2</v>
      </c>
      <c r="O4171" s="35">
        <v>3.5905804929676202E-3</v>
      </c>
      <c r="P4171" s="35">
        <v>2.6169797278551899E-3</v>
      </c>
      <c r="Q4171" s="35">
        <v>1.4450031442394401E-3</v>
      </c>
      <c r="R4171" s="35">
        <f t="shared" si="68"/>
        <v>2.1503643728601873</v>
      </c>
    </row>
    <row r="4172" spans="1:18" ht="15">
      <c r="A4172" s="28" t="s">
        <v>79</v>
      </c>
      <c r="B4172" s="37">
        <v>74</v>
      </c>
      <c r="C4172" s="29">
        <v>9</v>
      </c>
      <c r="D4172" s="22" t="s">
        <v>23</v>
      </c>
      <c r="E4172" s="35">
        <v>4.4641167860210501E-3</v>
      </c>
      <c r="F4172" s="35">
        <v>4.7155813558086099E-3</v>
      </c>
      <c r="G4172" s="35">
        <v>1.0911085970388399E-3</v>
      </c>
      <c r="H4172" s="35">
        <v>2.9516871070147002E-3</v>
      </c>
      <c r="I4172" s="35">
        <v>6.92381207377991E-2</v>
      </c>
      <c r="J4172" s="35">
        <v>0.34186032886489198</v>
      </c>
      <c r="K4172" s="35">
        <v>1.58736570437719</v>
      </c>
      <c r="L4172" s="35">
        <v>7.1452795305916202E-3</v>
      </c>
      <c r="M4172" s="35">
        <v>8.4801166026517204E-4</v>
      </c>
      <c r="N4172" s="35">
        <v>1.1550518875169301E-2</v>
      </c>
      <c r="O4172" s="35">
        <v>2.63813021571805E-3</v>
      </c>
      <c r="P4172" s="35">
        <v>1.8059602080951801E-3</v>
      </c>
      <c r="Q4172" s="35">
        <v>1.0104802929464399E-3</v>
      </c>
      <c r="R4172" s="35">
        <f t="shared" si="68"/>
        <v>2.0366850286085496</v>
      </c>
    </row>
    <row r="4173" spans="1:18" ht="15">
      <c r="A4173" s="28" t="s">
        <v>79</v>
      </c>
      <c r="B4173" s="37">
        <v>74</v>
      </c>
      <c r="C4173" s="29">
        <v>10</v>
      </c>
      <c r="D4173" s="22" t="s">
        <v>24</v>
      </c>
      <c r="E4173" s="35">
        <v>8.8129325109081308E-3</v>
      </c>
      <c r="F4173" s="35">
        <v>1.1781455270032701E-2</v>
      </c>
      <c r="G4173" s="35">
        <v>2.6961451721158902E-3</v>
      </c>
      <c r="H4173" s="35">
        <v>7.1238122176613197E-3</v>
      </c>
      <c r="I4173" s="35">
        <v>4.4429057641633601E-2</v>
      </c>
      <c r="J4173" s="35">
        <v>0.75530651618387801</v>
      </c>
      <c r="K4173" s="35">
        <v>4.9639318455221701</v>
      </c>
      <c r="L4173" s="35">
        <v>1.9217414571927001E-2</v>
      </c>
      <c r="M4173" s="35">
        <v>2.05801990069579E-3</v>
      </c>
      <c r="N4173" s="35">
        <v>2.2406034041247001E-2</v>
      </c>
      <c r="O4173" s="35">
        <v>8.5564553832841398E-3</v>
      </c>
      <c r="P4173" s="35">
        <v>4.9131495280556204E-3</v>
      </c>
      <c r="Q4173" s="35">
        <v>1.9750685270300398E-3</v>
      </c>
      <c r="R4173" s="35">
        <f t="shared" si="68"/>
        <v>5.853207906470641</v>
      </c>
    </row>
    <row r="4174" spans="1:18" ht="15">
      <c r="A4174" s="28" t="s">
        <v>79</v>
      </c>
      <c r="B4174" s="37">
        <v>74</v>
      </c>
      <c r="C4174" s="29">
        <v>11</v>
      </c>
      <c r="D4174" s="22" t="s">
        <v>25</v>
      </c>
      <c r="E4174" s="35">
        <v>7.0574946098619796E-3</v>
      </c>
      <c r="F4174" s="35">
        <v>4.6151608681915899E-3</v>
      </c>
      <c r="G4174" s="35">
        <v>2.4764173821571001E-3</v>
      </c>
      <c r="H4174" s="35">
        <v>4.9596462049212196E-3</v>
      </c>
      <c r="I4174" s="35">
        <v>1.4318063348949001E-2</v>
      </c>
      <c r="J4174" s="35">
        <v>0.428554684909418</v>
      </c>
      <c r="K4174" s="35">
        <v>3.64515154925855</v>
      </c>
      <c r="L4174" s="35">
        <v>1.06754438305926E-2</v>
      </c>
      <c r="M4174" s="35">
        <v>1.4768989475882101E-3</v>
      </c>
      <c r="N4174" s="35">
        <v>1.5491011702223599E-2</v>
      </c>
      <c r="O4174" s="35">
        <v>4.49739731119212E-3</v>
      </c>
      <c r="P4174" s="35">
        <v>2.9967298096726901E-3</v>
      </c>
      <c r="Q4174" s="35">
        <v>1.4552655640904699E-3</v>
      </c>
      <c r="R4174" s="35">
        <f t="shared" si="68"/>
        <v>4.1437257637474092</v>
      </c>
    </row>
    <row r="4175" spans="1:18" ht="15">
      <c r="A4175" s="28" t="s">
        <v>79</v>
      </c>
      <c r="B4175" s="37">
        <v>74</v>
      </c>
      <c r="C4175" s="29">
        <v>12</v>
      </c>
      <c r="D4175" s="21" t="s">
        <v>26</v>
      </c>
      <c r="E4175" s="35">
        <v>6.5252004831104705E-5</v>
      </c>
      <c r="F4175" s="35">
        <v>4.8283222321335202E-5</v>
      </c>
      <c r="G4175" s="35">
        <v>1.60882912803623E-3</v>
      </c>
      <c r="H4175" s="35">
        <v>4.3153711063434802E-5</v>
      </c>
      <c r="I4175" s="35">
        <v>5.2071812987239998E-5</v>
      </c>
      <c r="J4175" s="35">
        <v>3.1599172939434398E-3</v>
      </c>
      <c r="K4175" s="35">
        <v>1.54224628776709E-3</v>
      </c>
      <c r="L4175" s="35">
        <v>1.3639068191837199E-4</v>
      </c>
      <c r="M4175" s="35">
        <v>1.7680913226316301E-5</v>
      </c>
      <c r="N4175" s="35">
        <v>1.4809471086998699E-4</v>
      </c>
      <c r="O4175" s="35">
        <v>4.9005486671954102E-5</v>
      </c>
      <c r="P4175" s="35">
        <v>3.6739693897371598E-5</v>
      </c>
      <c r="Q4175" s="35">
        <v>2.2934378012583499E-5</v>
      </c>
      <c r="R4175" s="35">
        <f t="shared" si="68"/>
        <v>6.9305993255464595E-3</v>
      </c>
    </row>
    <row r="4176" spans="1:18" ht="15">
      <c r="A4176" s="28" t="s">
        <v>79</v>
      </c>
      <c r="B4176" s="37">
        <v>74</v>
      </c>
      <c r="C4176" s="29">
        <v>13</v>
      </c>
      <c r="D4176" s="21" t="s">
        <v>27</v>
      </c>
      <c r="E4176" s="35">
        <v>2.2329952559437898E-6</v>
      </c>
      <c r="F4176" s="35">
        <v>9.1249388193239003E-7</v>
      </c>
      <c r="G4176" s="35">
        <v>3.4465065991330498E-7</v>
      </c>
      <c r="H4176" s="35">
        <v>7.6706751573728102E-7</v>
      </c>
      <c r="I4176" s="35">
        <v>1.80396537524323E-6</v>
      </c>
      <c r="J4176" s="35">
        <v>4.1436079053962101E-5</v>
      </c>
      <c r="K4176" s="35">
        <v>4.9908146574590597E-5</v>
      </c>
      <c r="L4176" s="35">
        <v>2.7979728529204499E-6</v>
      </c>
      <c r="M4176" s="35">
        <v>3.9041633581759201E-7</v>
      </c>
      <c r="N4176" s="35">
        <v>2.10680640305387E-6</v>
      </c>
      <c r="O4176" s="35">
        <v>7.7169885309467004E-7</v>
      </c>
      <c r="P4176" s="35">
        <v>4.2382298707339999E-7</v>
      </c>
      <c r="Q4176" s="35">
        <v>3.51785274584705E-7</v>
      </c>
      <c r="R4176" s="35">
        <f t="shared" si="68"/>
        <v>1.0424790102386737E-4</v>
      </c>
    </row>
    <row r="4177" spans="1:18" ht="15">
      <c r="A4177" s="28" t="s">
        <v>79</v>
      </c>
      <c r="B4177" s="37">
        <v>74</v>
      </c>
      <c r="C4177" s="29">
        <v>14</v>
      </c>
      <c r="D4177" s="21" t="s">
        <v>28</v>
      </c>
      <c r="E4177" s="35">
        <v>5.0573290242022303E-9</v>
      </c>
      <c r="F4177" s="35">
        <v>3.13419531256763E-9</v>
      </c>
      <c r="G4177" s="35">
        <v>1.29143704062587E-9</v>
      </c>
      <c r="H4177" s="35">
        <v>3.8875320418979201E-9</v>
      </c>
      <c r="I4177" s="35">
        <v>7.1536188655060904E-9</v>
      </c>
      <c r="J4177" s="35">
        <v>3.4107026299662698E-7</v>
      </c>
      <c r="K4177" s="35">
        <v>1.6838883661472E-6</v>
      </c>
      <c r="L4177" s="35">
        <v>7.1093265067311897E-9</v>
      </c>
      <c r="M4177" s="35">
        <v>1.45691141403374E-9</v>
      </c>
      <c r="N4177" s="35">
        <v>1.0218011479142099E-8</v>
      </c>
      <c r="O4177" s="35">
        <v>3.1430232399791899E-9</v>
      </c>
      <c r="P4177" s="35">
        <v>1.9809464332002699E-9</v>
      </c>
      <c r="Q4177" s="35">
        <v>1.18102223514618E-9</v>
      </c>
      <c r="R4177" s="35">
        <f t="shared" si="68"/>
        <v>2.0705719827368597E-6</v>
      </c>
    </row>
    <row r="4178" spans="1:18" ht="15">
      <c r="A4178" s="28" t="s">
        <v>79</v>
      </c>
      <c r="B4178" s="37">
        <v>74</v>
      </c>
      <c r="C4178" s="29">
        <v>15</v>
      </c>
      <c r="D4178" s="21" t="s">
        <v>29</v>
      </c>
      <c r="E4178" s="35">
        <v>8.28922575253322E-5</v>
      </c>
      <c r="F4178" s="35">
        <v>3.6408850406968702E-5</v>
      </c>
      <c r="G4178" s="35">
        <v>2.2504568441084601E-5</v>
      </c>
      <c r="H4178" s="35">
        <v>4.5549638069671298E-5</v>
      </c>
      <c r="I4178" s="35">
        <v>8.5984170227248295E-5</v>
      </c>
      <c r="J4178" s="35">
        <v>1.7164453197703699E-3</v>
      </c>
      <c r="K4178" s="35">
        <v>3.38989141631181E-3</v>
      </c>
      <c r="L4178" s="35">
        <v>1.2374236466144E-4</v>
      </c>
      <c r="M4178" s="35">
        <v>1.59052953576951E-5</v>
      </c>
      <c r="N4178" s="35">
        <v>1.10667243810617E-4</v>
      </c>
      <c r="O4178" s="35">
        <v>4.7388719437579499E-5</v>
      </c>
      <c r="P4178" s="35">
        <v>2.5951686891821301E-5</v>
      </c>
      <c r="Q4178" s="35">
        <v>1.6449054221815099E-5</v>
      </c>
      <c r="R4178" s="35">
        <f t="shared" si="68"/>
        <v>5.7197805851334537E-3</v>
      </c>
    </row>
    <row r="4179" spans="1:18" ht="15">
      <c r="A4179" s="28" t="s">
        <v>79</v>
      </c>
      <c r="B4179" s="37">
        <v>74</v>
      </c>
      <c r="C4179" s="29">
        <v>16</v>
      </c>
      <c r="D4179" s="21" t="s">
        <v>30</v>
      </c>
      <c r="E4179" s="35">
        <v>8.9853639208617997E-5</v>
      </c>
      <c r="F4179" s="35">
        <v>4.6350250614716698E-5</v>
      </c>
      <c r="G4179" s="35">
        <v>2.3819067391907999E-5</v>
      </c>
      <c r="H4179" s="35">
        <v>5.2087646661771898E-5</v>
      </c>
      <c r="I4179" s="35">
        <v>9.8227673919877497E-5</v>
      </c>
      <c r="J4179" s="35">
        <v>2.3921898009989701E-3</v>
      </c>
      <c r="K4179" s="35">
        <v>3.5068269371123701E-3</v>
      </c>
      <c r="L4179" s="35">
        <v>1.55530037150131E-4</v>
      </c>
      <c r="M4179" s="35">
        <v>2.01290328798958E-5</v>
      </c>
      <c r="N4179" s="35">
        <v>1.2705474585481601E-4</v>
      </c>
      <c r="O4179" s="35">
        <v>5.6329478233345302E-5</v>
      </c>
      <c r="P4179" s="35">
        <v>3.1467659454154101E-5</v>
      </c>
      <c r="Q4179" s="35">
        <v>2.1001392410257501E-5</v>
      </c>
      <c r="R4179" s="35">
        <f t="shared" si="68"/>
        <v>6.6208673618908323E-3</v>
      </c>
    </row>
    <row r="4180" spans="1:18" ht="15">
      <c r="A4180" s="28" t="s">
        <v>79</v>
      </c>
      <c r="B4180" s="37">
        <v>74</v>
      </c>
      <c r="C4180" s="29">
        <v>17</v>
      </c>
      <c r="D4180" s="21" t="s">
        <v>31</v>
      </c>
      <c r="E4180" s="35">
        <v>1.17815709585517E-8</v>
      </c>
      <c r="F4180" s="35">
        <v>8.9665436466032402E-9</v>
      </c>
      <c r="G4180" s="35">
        <v>2.93524229895065E-9</v>
      </c>
      <c r="H4180" s="35">
        <v>7.2327007587123996E-9</v>
      </c>
      <c r="I4180" s="35">
        <v>6.2852286174862704E-9</v>
      </c>
      <c r="J4180" s="35">
        <v>7.5474854178266602E-7</v>
      </c>
      <c r="K4180" s="35">
        <v>2.4197508352483799E-8</v>
      </c>
      <c r="L4180" s="35">
        <v>2.06000579142754E-8</v>
      </c>
      <c r="M4180" s="35">
        <v>2.7621618120549399E-9</v>
      </c>
      <c r="N4180" s="35">
        <v>2.0213677520304001E-8</v>
      </c>
      <c r="O4180" s="35">
        <v>1.06524770474361E-8</v>
      </c>
      <c r="P4180" s="35">
        <v>6.4776416709090804E-9</v>
      </c>
      <c r="Q4180" s="35">
        <v>3.4551748438264199E-9</v>
      </c>
      <c r="R4180" s="35">
        <f t="shared" si="68"/>
        <v>8.8030852722425989E-7</v>
      </c>
    </row>
    <row r="4181" spans="1:18" ht="15">
      <c r="A4181" s="28" t="s">
        <v>79</v>
      </c>
      <c r="B4181" s="37">
        <v>74</v>
      </c>
      <c r="C4181" s="29">
        <v>18</v>
      </c>
      <c r="D4181" s="21" t="s">
        <v>32</v>
      </c>
      <c r="E4181" s="35">
        <v>0</v>
      </c>
      <c r="F4181" s="35">
        <v>0</v>
      </c>
      <c r="G4181" s="35">
        <v>0</v>
      </c>
      <c r="H4181" s="35">
        <v>0</v>
      </c>
      <c r="I4181" s="35">
        <v>0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  <c r="O4181" s="35">
        <v>0</v>
      </c>
      <c r="P4181" s="35">
        <v>0</v>
      </c>
      <c r="Q4181" s="35">
        <v>0</v>
      </c>
      <c r="R4181" s="35">
        <f t="shared" si="68"/>
        <v>0</v>
      </c>
    </row>
    <row r="4182" spans="1:18" ht="15">
      <c r="A4182" s="28" t="s">
        <v>79</v>
      </c>
      <c r="B4182" s="37">
        <v>74</v>
      </c>
      <c r="C4182" s="29">
        <v>19</v>
      </c>
      <c r="D4182" s="22" t="s">
        <v>33</v>
      </c>
      <c r="E4182" s="35">
        <v>1.3983056820705199E-7</v>
      </c>
      <c r="F4182" s="35">
        <v>6.8176622566260697E-8</v>
      </c>
      <c r="G4182" s="35">
        <v>4.7577960175903999E-8</v>
      </c>
      <c r="H4182" s="35">
        <v>1.0478148677980701E-7</v>
      </c>
      <c r="I4182" s="35">
        <v>4.06143896465511E-7</v>
      </c>
      <c r="J4182" s="35">
        <v>5.6276042550387704E-6</v>
      </c>
      <c r="K4182" s="35">
        <v>1.4290616855587701E-4</v>
      </c>
      <c r="L4182" s="35">
        <v>1.9801789302221201E-7</v>
      </c>
      <c r="M4182" s="35">
        <v>2.8664124049730702E-8</v>
      </c>
      <c r="N4182" s="35">
        <v>2.8615711753598502E-7</v>
      </c>
      <c r="O4182" s="35">
        <v>8.9051642761861595E-8</v>
      </c>
      <c r="P4182" s="35">
        <v>6.3764304566689902E-8</v>
      </c>
      <c r="Q4182" s="35">
        <v>2.4865370634014299E-8</v>
      </c>
      <c r="R4182" s="35">
        <f t="shared" si="68"/>
        <v>1.4999080379768081E-4</v>
      </c>
    </row>
    <row r="4183" spans="1:18" ht="15">
      <c r="A4183" s="28" t="s">
        <v>79</v>
      </c>
      <c r="B4183" s="37">
        <v>74</v>
      </c>
      <c r="C4183" s="29">
        <v>20</v>
      </c>
      <c r="D4183" s="22" t="s">
        <v>34</v>
      </c>
      <c r="E4183" s="35">
        <v>5.0212397394406E-7</v>
      </c>
      <c r="F4183" s="35">
        <v>2.2981193207886299E-7</v>
      </c>
      <c r="G4183" s="35">
        <v>1.9025650126089099E-7</v>
      </c>
      <c r="H4183" s="35">
        <v>3.9561366588424902E-7</v>
      </c>
      <c r="I4183" s="35">
        <v>1.52888669969984E-6</v>
      </c>
      <c r="J4183" s="35">
        <v>2.3445793438225098E-5</v>
      </c>
      <c r="K4183" s="35">
        <v>7.0863680307349703E-4</v>
      </c>
      <c r="L4183" s="35">
        <v>6.9637286590375096E-7</v>
      </c>
      <c r="M4183" s="35">
        <v>9.48752974071998E-8</v>
      </c>
      <c r="N4183" s="35">
        <v>9.2775659804157601E-7</v>
      </c>
      <c r="O4183" s="35">
        <v>3.3267802062070998E-7</v>
      </c>
      <c r="P4183" s="35">
        <v>2.6966878849246501E-7</v>
      </c>
      <c r="Q4183" s="35">
        <v>8.2542913074189897E-8</v>
      </c>
      <c r="R4183" s="35">
        <f t="shared" si="68"/>
        <v>7.373331837681299E-4</v>
      </c>
    </row>
    <row r="4184" spans="1:18" ht="15">
      <c r="A4184" s="28" t="s">
        <v>79</v>
      </c>
      <c r="B4184" s="37">
        <v>74</v>
      </c>
      <c r="C4184" s="29">
        <v>21</v>
      </c>
      <c r="D4184" s="22" t="s">
        <v>35</v>
      </c>
      <c r="E4184" s="35">
        <v>9.8972356411082906E-8</v>
      </c>
      <c r="F4184" s="35">
        <v>7.9576359361154006E-8</v>
      </c>
      <c r="G4184" s="35">
        <v>2.30633020803153E-8</v>
      </c>
      <c r="H4184" s="35">
        <v>7.1262374865951203E-8</v>
      </c>
      <c r="I4184" s="35">
        <v>2.6685780923271398E-7</v>
      </c>
      <c r="J4184" s="35">
        <v>9.3667987775269493E-6</v>
      </c>
      <c r="K4184" s="35">
        <v>1.9808570579913399E-5</v>
      </c>
      <c r="L4184" s="35">
        <v>1.8016738053552999E-7</v>
      </c>
      <c r="M4184" s="35">
        <v>2.2913006829804499E-8</v>
      </c>
      <c r="N4184" s="35">
        <v>2.4410148639645601E-7</v>
      </c>
      <c r="O4184" s="35">
        <v>6.4443132900094604E-8</v>
      </c>
      <c r="P4184" s="35">
        <v>5.1675160811002703E-8</v>
      </c>
      <c r="Q4184" s="35">
        <v>2.83067287151894E-8</v>
      </c>
      <c r="R4184" s="35">
        <f t="shared" si="68"/>
        <v>3.0306708455579643E-5</v>
      </c>
    </row>
    <row r="4185" spans="1:18" ht="15">
      <c r="A4185" s="28" t="s">
        <v>79</v>
      </c>
      <c r="B4185" s="37">
        <v>74</v>
      </c>
      <c r="C4185" s="29">
        <v>22</v>
      </c>
      <c r="D4185" s="22" t="s">
        <v>36</v>
      </c>
      <c r="E4185" s="35">
        <v>1.1138331715516899E-6</v>
      </c>
      <c r="F4185" s="35">
        <v>6.0666000918732995E-7</v>
      </c>
      <c r="G4185" s="35">
        <v>4.9215149435577897E-7</v>
      </c>
      <c r="H4185" s="35">
        <v>8.3540725270062005E-7</v>
      </c>
      <c r="I4185" s="35">
        <v>1.6158277270748099E-6</v>
      </c>
      <c r="J4185" s="35">
        <v>7.2412339014321604E-5</v>
      </c>
      <c r="K4185" s="35">
        <v>7.9979629705517795E-4</v>
      </c>
      <c r="L4185" s="35">
        <v>1.5786098831525301E-6</v>
      </c>
      <c r="M4185" s="35">
        <v>2.2371665492785599E-7</v>
      </c>
      <c r="N4185" s="35">
        <v>2.4381234235230199E-6</v>
      </c>
      <c r="O4185" s="35">
        <v>6.7938705057544299E-7</v>
      </c>
      <c r="P4185" s="35">
        <v>5.0682639903270702E-7</v>
      </c>
      <c r="Q4185" s="35">
        <v>2.1191020917317E-7</v>
      </c>
      <c r="R4185" s="35">
        <f t="shared" si="68"/>
        <v>8.8251108934475457E-4</v>
      </c>
    </row>
    <row r="4186" spans="1:18" ht="15">
      <c r="A4186" s="28" t="s">
        <v>79</v>
      </c>
      <c r="B4186" s="37">
        <v>74</v>
      </c>
      <c r="C4186" s="29">
        <v>23</v>
      </c>
      <c r="D4186" s="22" t="s">
        <v>37</v>
      </c>
      <c r="E4186" s="35">
        <v>1.0074863617140999E-8</v>
      </c>
      <c r="F4186" s="35">
        <v>4.6681622892227999E-9</v>
      </c>
      <c r="G4186" s="35">
        <v>2.3402085732162798E-9</v>
      </c>
      <c r="H4186" s="35">
        <v>6.1067529379077299E-9</v>
      </c>
      <c r="I4186" s="35">
        <v>1.0163144934916699E-8</v>
      </c>
      <c r="J4186" s="35">
        <v>2.1391263001917201E-7</v>
      </c>
      <c r="K4186" s="35">
        <v>3.8381551274030296E-6</v>
      </c>
      <c r="L4186" s="35">
        <v>1.20379972503827E-8</v>
      </c>
      <c r="M4186" s="35">
        <v>1.6659741186044699E-9</v>
      </c>
      <c r="N4186" s="35">
        <v>1.44176311962433E-8</v>
      </c>
      <c r="O4186" s="35">
        <v>5.0078540500719803E-9</v>
      </c>
      <c r="P4186" s="35">
        <v>3.6398330249268201E-9</v>
      </c>
      <c r="Q4186" s="35">
        <v>1.5511756011018499E-9</v>
      </c>
      <c r="R4186" s="35">
        <f t="shared" si="68"/>
        <v>4.123741355015938E-6</v>
      </c>
    </row>
    <row r="4187" spans="1:18" ht="15">
      <c r="A4187" s="28" t="s">
        <v>79</v>
      </c>
      <c r="B4187" s="37">
        <v>74</v>
      </c>
      <c r="C4187" s="29">
        <v>24</v>
      </c>
      <c r="D4187" s="22" t="s">
        <v>38</v>
      </c>
      <c r="E4187" s="35">
        <v>1.72411593750149E-7</v>
      </c>
      <c r="F4187" s="35">
        <v>9.9574392098566704E-8</v>
      </c>
      <c r="G4187" s="35">
        <v>5.2410982506038301E-8</v>
      </c>
      <c r="H4187" s="35">
        <v>1.2930456068617501E-7</v>
      </c>
      <c r="I4187" s="35">
        <v>2.47365687180035E-7</v>
      </c>
      <c r="J4187" s="35">
        <v>1.10999747371102E-5</v>
      </c>
      <c r="K4187" s="35">
        <v>1.18006235850147E-4</v>
      </c>
      <c r="L4187" s="35">
        <v>2.5133945724081498E-7</v>
      </c>
      <c r="M4187" s="35">
        <v>3.4094434111730799E-8</v>
      </c>
      <c r="N4187" s="35">
        <v>3.6914646859766099E-7</v>
      </c>
      <c r="O4187" s="35">
        <v>1.05295461974954E-7</v>
      </c>
      <c r="P4187" s="35">
        <v>7.3535631025707902E-8</v>
      </c>
      <c r="Q4187" s="35">
        <v>3.3568462294357E-8</v>
      </c>
      <c r="R4187" s="35">
        <f t="shared" si="68"/>
        <v>1.3067425771872337E-4</v>
      </c>
    </row>
    <row r="4188" spans="1:18" ht="15">
      <c r="A4188" s="28" t="s">
        <v>79</v>
      </c>
      <c r="B4188" s="37">
        <v>74</v>
      </c>
      <c r="C4188" s="29">
        <v>25</v>
      </c>
      <c r="D4188" s="22" t="s">
        <v>39</v>
      </c>
      <c r="E4188" s="35">
        <v>1.37490743839309E-6</v>
      </c>
      <c r="F4188" s="35">
        <v>1.22353059515454E-6</v>
      </c>
      <c r="G4188" s="35">
        <v>3.6351466786642698E-7</v>
      </c>
      <c r="H4188" s="35">
        <v>1.0961884617867701E-6</v>
      </c>
      <c r="I4188" s="35">
        <v>3.0660304588890599E-6</v>
      </c>
      <c r="J4188" s="35">
        <v>1.3066096883294901E-4</v>
      </c>
      <c r="K4188" s="35">
        <v>4.2209645429337799E-4</v>
      </c>
      <c r="L4188" s="35">
        <v>2.31706939130189E-6</v>
      </c>
      <c r="M4188" s="35">
        <v>3.3575012703747598E-7</v>
      </c>
      <c r="N4188" s="35">
        <v>5.1967911804815896E-6</v>
      </c>
      <c r="O4188" s="35">
        <v>8.8102113773176704E-7</v>
      </c>
      <c r="P4188" s="35">
        <v>6.0916942679927096E-7</v>
      </c>
      <c r="Q4188" s="35">
        <v>4.6010942203404001E-7</v>
      </c>
      <c r="R4188" s="35">
        <f t="shared" si="68"/>
        <v>5.6968150543380283E-4</v>
      </c>
    </row>
    <row r="4189" spans="1:18" ht="15">
      <c r="A4189" s="28" t="s">
        <v>79</v>
      </c>
      <c r="B4189" s="37">
        <v>74</v>
      </c>
      <c r="C4189" s="29">
        <v>26</v>
      </c>
      <c r="D4189" s="22" t="s">
        <v>40</v>
      </c>
      <c r="E4189" s="35">
        <v>6.2051944929807996E-7</v>
      </c>
      <c r="F4189" s="35">
        <v>3.5960365003410797E-7</v>
      </c>
      <c r="G4189" s="35">
        <v>1.63304306488046E-7</v>
      </c>
      <c r="H4189" s="35">
        <v>6.5257520170134904E-7</v>
      </c>
      <c r="I4189" s="35">
        <v>2.1109923792266599E-6</v>
      </c>
      <c r="J4189" s="35">
        <v>3.3610189725107503E-5</v>
      </c>
      <c r="K4189" s="35">
        <v>1.3388026924176E-4</v>
      </c>
      <c r="L4189" s="35">
        <v>1.3072255054764601E-6</v>
      </c>
      <c r="M4189" s="35">
        <v>2.6109571494323899E-7</v>
      </c>
      <c r="N4189" s="35">
        <v>1.0243564411367401E-6</v>
      </c>
      <c r="O4189" s="35">
        <v>5.9641801545267795E-7</v>
      </c>
      <c r="P4189" s="35">
        <v>2.1578342092055899E-7</v>
      </c>
      <c r="Q4189" s="35">
        <v>1.17830217400013E-7</v>
      </c>
      <c r="R4189" s="35">
        <f t="shared" si="68"/>
        <v>1.7492016326894544E-4</v>
      </c>
    </row>
    <row r="4190" spans="1:18" ht="15">
      <c r="A4190" s="28" t="s">
        <v>79</v>
      </c>
      <c r="B4190" s="37">
        <v>74</v>
      </c>
      <c r="C4190" s="29">
        <v>27</v>
      </c>
      <c r="D4190" s="24" t="s">
        <v>41</v>
      </c>
      <c r="E4190" s="35">
        <v>0</v>
      </c>
      <c r="F4190" s="35">
        <v>0</v>
      </c>
      <c r="G4190" s="35">
        <v>0</v>
      </c>
      <c r="H4190" s="35">
        <v>0</v>
      </c>
      <c r="I4190" s="35">
        <v>0</v>
      </c>
      <c r="J4190" s="35">
        <v>0</v>
      </c>
      <c r="K4190" s="35">
        <v>0</v>
      </c>
      <c r="L4190" s="35">
        <v>0</v>
      </c>
      <c r="M4190" s="35">
        <v>0</v>
      </c>
      <c r="N4190" s="35">
        <v>0</v>
      </c>
      <c r="O4190" s="35">
        <v>0</v>
      </c>
      <c r="P4190" s="35">
        <v>0</v>
      </c>
      <c r="Q4190" s="35">
        <v>0</v>
      </c>
      <c r="R4190" s="35">
        <f t="shared" si="68"/>
        <v>0</v>
      </c>
    </row>
    <row r="4191" spans="1:18" ht="15">
      <c r="A4191" s="28" t="s">
        <v>79</v>
      </c>
      <c r="B4191" s="37">
        <v>74</v>
      </c>
      <c r="C4191" s="29">
        <v>28</v>
      </c>
      <c r="D4191" s="24" t="s">
        <v>42</v>
      </c>
      <c r="E4191" s="35">
        <v>0</v>
      </c>
      <c r="F4191" s="35">
        <v>0</v>
      </c>
      <c r="G4191" s="35">
        <v>0</v>
      </c>
      <c r="H4191" s="35">
        <v>0</v>
      </c>
      <c r="I4191" s="35">
        <v>0</v>
      </c>
      <c r="J4191" s="35">
        <v>0</v>
      </c>
      <c r="K4191" s="35">
        <v>0</v>
      </c>
      <c r="L4191" s="35">
        <v>0</v>
      </c>
      <c r="M4191" s="35">
        <v>0</v>
      </c>
      <c r="N4191" s="35">
        <v>0</v>
      </c>
      <c r="O4191" s="35">
        <v>0</v>
      </c>
      <c r="P4191" s="35">
        <v>0</v>
      </c>
      <c r="Q4191" s="35">
        <v>0</v>
      </c>
      <c r="R4191" s="35">
        <f t="shared" si="68"/>
        <v>0</v>
      </c>
    </row>
    <row r="4192" spans="1:18" ht="15">
      <c r="A4192" s="28" t="s">
        <v>79</v>
      </c>
      <c r="B4192" s="37">
        <v>74</v>
      </c>
      <c r="C4192" s="29">
        <v>29</v>
      </c>
      <c r="D4192" s="24" t="s">
        <v>43</v>
      </c>
      <c r="E4192" s="35">
        <v>0</v>
      </c>
      <c r="F4192" s="35">
        <v>0</v>
      </c>
      <c r="G4192" s="35">
        <v>0</v>
      </c>
      <c r="H4192" s="35">
        <v>0</v>
      </c>
      <c r="I4192" s="35">
        <v>0</v>
      </c>
      <c r="J4192" s="35">
        <v>0</v>
      </c>
      <c r="K4192" s="35">
        <v>0</v>
      </c>
      <c r="L4192" s="35">
        <v>0</v>
      </c>
      <c r="M4192" s="35">
        <v>0</v>
      </c>
      <c r="N4192" s="35">
        <v>0</v>
      </c>
      <c r="O4192" s="35">
        <v>0</v>
      </c>
      <c r="P4192" s="35">
        <v>0</v>
      </c>
      <c r="Q4192" s="35">
        <v>0</v>
      </c>
      <c r="R4192" s="35">
        <f t="shared" si="68"/>
        <v>0</v>
      </c>
    </row>
    <row r="4193" spans="1:18" ht="15">
      <c r="A4193" s="28" t="s">
        <v>79</v>
      </c>
      <c r="B4193" s="37">
        <v>74</v>
      </c>
      <c r="C4193" s="29">
        <v>30</v>
      </c>
      <c r="D4193" s="21" t="s">
        <v>44</v>
      </c>
      <c r="E4193" s="35">
        <v>5.9638815049459601E-6</v>
      </c>
      <c r="F4193" s="35">
        <v>3.5423252267634301E-6</v>
      </c>
      <c r="G4193" s="35">
        <v>1.4609551903997201E-6</v>
      </c>
      <c r="H4193" s="35">
        <v>3.23174592258115E-6</v>
      </c>
      <c r="I4193" s="35">
        <v>9.0321088464260207E-6</v>
      </c>
      <c r="J4193" s="35">
        <v>2.0294941690711499E-4</v>
      </c>
      <c r="K4193" s="35">
        <v>1.44957760287752E-4</v>
      </c>
      <c r="L4193" s="35">
        <v>1.6000815346601198E-5</v>
      </c>
      <c r="M4193" s="35">
        <v>2.37358519276103E-6</v>
      </c>
      <c r="N4193" s="35">
        <v>9.4651851337712707E-6</v>
      </c>
      <c r="O4193" s="35">
        <v>3.4458704395156799E-6</v>
      </c>
      <c r="P4193" s="35">
        <v>1.7714582075783899E-6</v>
      </c>
      <c r="Q4193" s="35">
        <v>1.6852308036117501E-6</v>
      </c>
      <c r="R4193" s="35">
        <f t="shared" si="68"/>
        <v>4.0588033900982256E-4</v>
      </c>
    </row>
    <row r="4194" spans="1:18" ht="15">
      <c r="A4194" s="28" t="s">
        <v>79</v>
      </c>
      <c r="B4194" s="37">
        <v>74</v>
      </c>
      <c r="C4194" s="29">
        <v>31</v>
      </c>
      <c r="D4194" s="21" t="s">
        <v>45</v>
      </c>
      <c r="E4194" s="35">
        <v>5.06026258863839E-5</v>
      </c>
      <c r="F4194" s="35">
        <v>2.6717433825255699E-5</v>
      </c>
      <c r="G4194" s="35">
        <v>1.34997794244784E-5</v>
      </c>
      <c r="H4194" s="35">
        <v>4.6215959122501998E-5</v>
      </c>
      <c r="I4194" s="35">
        <v>1.08866843134715E-4</v>
      </c>
      <c r="J4194" s="35">
        <v>1.6694308117585501E-3</v>
      </c>
      <c r="K4194" s="35">
        <v>2.9251273715772399E-3</v>
      </c>
      <c r="L4194" s="35">
        <v>8.1471263544918696E-5</v>
      </c>
      <c r="M4194" s="35">
        <v>1.04366465397921E-5</v>
      </c>
      <c r="N4194" s="35">
        <v>1.11984412298525E-4</v>
      </c>
      <c r="O4194" s="35">
        <v>3.2710796555654001E-5</v>
      </c>
      <c r="P4194" s="35">
        <v>2.20958659088342E-5</v>
      </c>
      <c r="Q4194" s="35">
        <v>1.24723982706956E-5</v>
      </c>
      <c r="R4194" s="35">
        <f t="shared" si="68"/>
        <v>5.1116322078475444E-3</v>
      </c>
    </row>
    <row r="4195" spans="1:18" ht="15">
      <c r="A4195" s="28" t="s">
        <v>79</v>
      </c>
      <c r="B4195" s="37">
        <v>74</v>
      </c>
      <c r="C4195" s="29">
        <v>32</v>
      </c>
      <c r="D4195" s="21" t="s">
        <v>46</v>
      </c>
      <c r="E4195" s="35">
        <v>2.7705049364693099E-4</v>
      </c>
      <c r="F4195" s="35">
        <v>1.4273111369866E-4</v>
      </c>
      <c r="G4195" s="35">
        <v>7.3442044356477197E-5</v>
      </c>
      <c r="H4195" s="35">
        <v>1.60396358611126E-4</v>
      </c>
      <c r="I4195" s="35">
        <v>3.03042493594973E-4</v>
      </c>
      <c r="J4195" s="35">
        <v>7.3416163337984199E-3</v>
      </c>
      <c r="K4195" s="35">
        <v>1.0829298492656301E-2</v>
      </c>
      <c r="L4195" s="35">
        <v>4.7937375374966002E-4</v>
      </c>
      <c r="M4195" s="35">
        <v>6.2063185099634396E-5</v>
      </c>
      <c r="N4195" s="35">
        <v>3.9140437587764702E-4</v>
      </c>
      <c r="O4195" s="35">
        <v>1.73504898719341E-4</v>
      </c>
      <c r="P4195" s="35">
        <v>9.6951720422703102E-5</v>
      </c>
      <c r="Q4195" s="35">
        <v>6.4656860215259605E-5</v>
      </c>
      <c r="R4195" s="35">
        <f t="shared" si="68"/>
        <v>2.0395532124447134E-2</v>
      </c>
    </row>
    <row r="4196" spans="1:18" ht="15">
      <c r="A4196" s="28" t="s">
        <v>79</v>
      </c>
      <c r="B4196" s="37">
        <v>74</v>
      </c>
      <c r="C4196" s="29">
        <v>33</v>
      </c>
      <c r="D4196" s="21" t="s">
        <v>47</v>
      </c>
      <c r="E4196" s="35">
        <v>3.37763746897504E-3</v>
      </c>
      <c r="F4196" s="35">
        <v>1.7286465247355401E-3</v>
      </c>
      <c r="G4196" s="35">
        <v>9.3990671200391796E-4</v>
      </c>
      <c r="H4196" s="35">
        <v>1.8030043357417399E-3</v>
      </c>
      <c r="I4196" s="35">
        <v>5.3146262352054196E-3</v>
      </c>
      <c r="J4196" s="35">
        <v>7.3749159504545803E-2</v>
      </c>
      <c r="K4196" s="35">
        <v>6.3177715260116701E-2</v>
      </c>
      <c r="L4196" s="35">
        <v>5.1055046399692897E-3</v>
      </c>
      <c r="M4196" s="35">
        <v>5.4652050916123899E-4</v>
      </c>
      <c r="N4196" s="35">
        <v>5.5746137245039403E-3</v>
      </c>
      <c r="O4196" s="35">
        <v>2.4567784229188499E-3</v>
      </c>
      <c r="P4196" s="35">
        <v>1.13239699452948E-3</v>
      </c>
      <c r="Q4196" s="35">
        <v>6.3986266759302496E-4</v>
      </c>
      <c r="R4196" s="35">
        <f t="shared" si="68"/>
        <v>0.16554637299999997</v>
      </c>
    </row>
    <row r="4197" spans="1:18" ht="15">
      <c r="A4197" s="28" t="s">
        <v>79</v>
      </c>
      <c r="B4197" s="37">
        <v>74</v>
      </c>
      <c r="C4197" s="29">
        <v>34</v>
      </c>
      <c r="D4197" s="21" t="s">
        <v>48</v>
      </c>
      <c r="E4197" s="35">
        <v>1.7458764823999399E-4</v>
      </c>
      <c r="F4197" s="35">
        <v>8.0644572133264399E-5</v>
      </c>
      <c r="G4197" s="35">
        <v>3.8780408477217598E-5</v>
      </c>
      <c r="H4197" s="35">
        <v>7.6518327891775704E-5</v>
      </c>
      <c r="I4197" s="35">
        <v>2.5363098787751099E-4</v>
      </c>
      <c r="J4197" s="35">
        <v>4.3482181047778297E-3</v>
      </c>
      <c r="K4197" s="35">
        <v>8.1111624828612804E-3</v>
      </c>
      <c r="L4197" s="35">
        <v>2.9434325453504199E-4</v>
      </c>
      <c r="M4197" s="35">
        <v>3.6989675376058601E-5</v>
      </c>
      <c r="N4197" s="35">
        <v>2.4508236706267603E-4</v>
      </c>
      <c r="O4197" s="35">
        <v>9.2430201117290798E-5</v>
      </c>
      <c r="P4197" s="35">
        <v>5.0894696025066898E-5</v>
      </c>
      <c r="Q4197" s="35">
        <v>4.2659273624980502E-5</v>
      </c>
      <c r="R4197" s="35">
        <f t="shared" si="68"/>
        <v>1.3845941999999986E-2</v>
      </c>
    </row>
    <row r="4198" spans="1:18" ht="15">
      <c r="A4198" s="28" t="s">
        <v>79</v>
      </c>
      <c r="B4198" s="37">
        <v>74</v>
      </c>
      <c r="C4198" s="29">
        <v>35</v>
      </c>
      <c r="D4198" s="21" t="s">
        <v>49</v>
      </c>
      <c r="E4198" s="35">
        <v>5.3623222709004001E-4</v>
      </c>
      <c r="F4198" s="35">
        <v>2.0703800291931401E-4</v>
      </c>
      <c r="G4198" s="35">
        <v>1.1493373520296E-4</v>
      </c>
      <c r="H4198" s="35">
        <v>1.9441985435687299E-4</v>
      </c>
      <c r="I4198" s="35">
        <v>5.4215222454569601E-4</v>
      </c>
      <c r="J4198" s="35">
        <v>7.7791701687271097E-3</v>
      </c>
      <c r="K4198" s="35">
        <v>4.6684301951990803E-3</v>
      </c>
      <c r="L4198" s="35">
        <v>7.8910908442208897E-4</v>
      </c>
      <c r="M4198" s="35">
        <v>8.0218927273053694E-5</v>
      </c>
      <c r="N4198" s="35">
        <v>7.7894449759666196E-4</v>
      </c>
      <c r="O4198" s="35">
        <v>2.7020114813752099E-4</v>
      </c>
      <c r="P4198" s="35">
        <v>1.3121727381843401E-4</v>
      </c>
      <c r="Q4198" s="35">
        <v>8.8726589890477506E-5</v>
      </c>
      <c r="R4198" s="35">
        <f t="shared" si="68"/>
        <v>1.6180793929179309E-2</v>
      </c>
    </row>
    <row r="4199" spans="1:18" ht="15">
      <c r="A4199" s="28" t="s">
        <v>79</v>
      </c>
      <c r="B4199" s="37">
        <v>74</v>
      </c>
      <c r="C4199" s="29">
        <v>36</v>
      </c>
      <c r="D4199" s="21" t="s">
        <v>50</v>
      </c>
      <c r="E4199" s="35">
        <v>5.5780525355185601E-5</v>
      </c>
      <c r="F4199" s="35">
        <v>1.9792488632776002E-5</v>
      </c>
      <c r="G4199" s="35">
        <v>1.4901670336685499E-5</v>
      </c>
      <c r="H4199" s="35">
        <v>1.9565709601388699E-5</v>
      </c>
      <c r="I4199" s="35">
        <v>4.34730277361483E-5</v>
      </c>
      <c r="J4199" s="35">
        <v>7.6870152788262097E-4</v>
      </c>
      <c r="K4199" s="35">
        <v>3.8638223625627897E-4</v>
      </c>
      <c r="L4199" s="35">
        <v>6.6235135968844004E-5</v>
      </c>
      <c r="M4199" s="35">
        <v>7.0373747294371603E-6</v>
      </c>
      <c r="N4199" s="35">
        <v>5.5567831720830403E-5</v>
      </c>
      <c r="O4199" s="35">
        <v>2.4307203504314999E-5</v>
      </c>
      <c r="P4199" s="35">
        <v>1.1607525505340001E-5</v>
      </c>
      <c r="Q4199" s="35">
        <v>8.6440815757256706E-6</v>
      </c>
      <c r="R4199" s="35">
        <f t="shared" si="68"/>
        <v>1.4819963388055764E-3</v>
      </c>
    </row>
    <row r="4200" spans="1:18" ht="15">
      <c r="A4200" s="28" t="s">
        <v>79</v>
      </c>
      <c r="B4200" s="37">
        <v>74</v>
      </c>
      <c r="C4200" s="29">
        <v>37</v>
      </c>
      <c r="D4200" s="21" t="s">
        <v>51</v>
      </c>
      <c r="E4200" s="35">
        <v>9.4035057160275394E-6</v>
      </c>
      <c r="F4200" s="35">
        <v>3.3642172745583799E-6</v>
      </c>
      <c r="G4200" s="35">
        <v>1.6643469899309999E-6</v>
      </c>
      <c r="H4200" s="35">
        <v>3.20308622371428E-6</v>
      </c>
      <c r="I4200" s="35">
        <v>1.1469788861912099E-5</v>
      </c>
      <c r="J4200" s="35">
        <v>1.63676602348281E-4</v>
      </c>
      <c r="K4200" s="35">
        <v>9.8464471193743702E-5</v>
      </c>
      <c r="L4200" s="35">
        <v>1.12535493964478E-5</v>
      </c>
      <c r="M4200" s="35">
        <v>1.49853340606939E-6</v>
      </c>
      <c r="N4200" s="35">
        <v>1.0337993626752699E-5</v>
      </c>
      <c r="O4200" s="35">
        <v>4.7965385100469602E-6</v>
      </c>
      <c r="P4200" s="35">
        <v>2.1387327958663398E-6</v>
      </c>
      <c r="Q4200" s="35">
        <v>1.46765921478836E-6</v>
      </c>
      <c r="R4200" s="35">
        <f t="shared" si="68"/>
        <v>3.2273902555813948E-4</v>
      </c>
    </row>
    <row r="4201" spans="1:18" ht="15">
      <c r="A4201" s="28" t="s">
        <v>79</v>
      </c>
      <c r="B4201" s="37">
        <v>74</v>
      </c>
      <c r="C4201" s="29">
        <v>38</v>
      </c>
      <c r="D4201" s="21" t="s">
        <v>52</v>
      </c>
      <c r="E4201" s="35">
        <v>1.9161921659768499E-4</v>
      </c>
      <c r="F4201" s="35">
        <v>1.7311809103897001E-5</v>
      </c>
      <c r="G4201" s="35">
        <v>5.3491083800001098E-6</v>
      </c>
      <c r="H4201" s="35">
        <v>7.3752414801165101E-6</v>
      </c>
      <c r="I4201" s="35">
        <v>9.6271689822160399E-5</v>
      </c>
      <c r="J4201" s="35">
        <v>7.0909546310642905E-4</v>
      </c>
      <c r="K4201" s="35">
        <v>1.2220501564599401E-4</v>
      </c>
      <c r="L4201" s="35">
        <v>7.39359367562707E-5</v>
      </c>
      <c r="M4201" s="35">
        <v>1.09221941989738E-5</v>
      </c>
      <c r="N4201" s="35">
        <v>4.0436456642711102E-5</v>
      </c>
      <c r="O4201" s="35">
        <v>1.68870149239901E-5</v>
      </c>
      <c r="P4201" s="35">
        <v>9.0303138544815004E-6</v>
      </c>
      <c r="Q4201" s="35">
        <v>1.27044052424675E-5</v>
      </c>
      <c r="R4201" s="35">
        <f t="shared" si="68"/>
        <v>1.3131438657551767E-3</v>
      </c>
    </row>
    <row r="4202" spans="1:18" ht="15">
      <c r="A4202" s="28" t="s">
        <v>79</v>
      </c>
      <c r="B4202" s="37">
        <v>74</v>
      </c>
      <c r="C4202" s="29">
        <v>39</v>
      </c>
      <c r="D4202" s="21" t="s">
        <v>53</v>
      </c>
      <c r="E4202" s="35">
        <v>8.9301706442724197E-7</v>
      </c>
      <c r="F4202" s="35">
        <v>4.2077441563851398E-7</v>
      </c>
      <c r="G4202" s="35">
        <v>1.8671882592923701E-7</v>
      </c>
      <c r="H4202" s="35">
        <v>4.9838646089683105E-7</v>
      </c>
      <c r="I4202" s="35">
        <v>1.3335943724951699E-6</v>
      </c>
      <c r="J4202" s="35">
        <v>3.3334955174709899E-5</v>
      </c>
      <c r="K4202" s="35">
        <v>3.5332613381868999E-5</v>
      </c>
      <c r="L4202" s="35">
        <v>1.6832573546087199E-6</v>
      </c>
      <c r="M4202" s="35">
        <v>2.0677139870039101E-7</v>
      </c>
      <c r="N4202" s="35">
        <v>1.22254420830198E-6</v>
      </c>
      <c r="O4202" s="35">
        <v>5.73031859603297E-7</v>
      </c>
      <c r="P4202" s="35">
        <v>2.71337415015364E-7</v>
      </c>
      <c r="Q4202" s="35">
        <v>2.6679311793071001E-7</v>
      </c>
      <c r="R4202" s="35">
        <f t="shared" si="68"/>
        <v>7.6223795050126353E-5</v>
      </c>
    </row>
    <row r="4203" spans="1:18" ht="15">
      <c r="A4203" s="28" t="s">
        <v>79</v>
      </c>
      <c r="B4203" s="37">
        <v>74</v>
      </c>
      <c r="C4203" s="29">
        <v>40</v>
      </c>
      <c r="D4203" s="23" t="s">
        <v>54</v>
      </c>
      <c r="E4203" s="35">
        <v>1.1422222896417999E-5</v>
      </c>
      <c r="F4203" s="35">
        <v>6.8904523925272497E-6</v>
      </c>
      <c r="G4203" s="35">
        <v>3.0259709399721402E-6</v>
      </c>
      <c r="H4203" s="35">
        <v>6.6465115335264302E-6</v>
      </c>
      <c r="I4203" s="35">
        <v>3.04005052584221E-5</v>
      </c>
      <c r="J4203" s="35">
        <v>4.5417410014562802E-4</v>
      </c>
      <c r="K4203" s="35">
        <v>1.44462308075022E-4</v>
      </c>
      <c r="L4203" s="35">
        <v>1.90623794783832E-5</v>
      </c>
      <c r="M4203" s="35">
        <v>1.8562471117687199E-6</v>
      </c>
      <c r="N4203" s="35">
        <v>2.9535554055867501E-5</v>
      </c>
      <c r="O4203" s="35">
        <v>7.9142530736411507E-6</v>
      </c>
      <c r="P4203" s="35">
        <v>5.0713726967012597E-6</v>
      </c>
      <c r="Q4203" s="35">
        <v>2.51230722089183E-6</v>
      </c>
      <c r="R4203" s="35">
        <f t="shared" si="68"/>
        <v>7.2297418487876966E-4</v>
      </c>
    </row>
    <row r="4204" spans="1:18" ht="15">
      <c r="A4204" s="28" t="s">
        <v>79</v>
      </c>
      <c r="B4204" s="37">
        <v>74</v>
      </c>
      <c r="C4204" s="29">
        <v>41</v>
      </c>
      <c r="D4204" s="23" t="s">
        <v>55</v>
      </c>
      <c r="E4204" s="35">
        <v>4.3277601565861102E-5</v>
      </c>
      <c r="F4204" s="35">
        <v>1.1699351299537701E-5</v>
      </c>
      <c r="G4204" s="35">
        <v>6.5007124777626199E-6</v>
      </c>
      <c r="H4204" s="35">
        <v>1.2010344219137599E-5</v>
      </c>
      <c r="I4204" s="35">
        <v>4.0229769254651898E-5</v>
      </c>
      <c r="J4204" s="35">
        <v>5.4413489759866103E-4</v>
      </c>
      <c r="K4204" s="35">
        <v>3.2459797845551001E-4</v>
      </c>
      <c r="L4204" s="35">
        <v>4.8862451495391903E-5</v>
      </c>
      <c r="M4204" s="35">
        <v>4.0702662010209E-6</v>
      </c>
      <c r="N4204" s="35">
        <v>3.90597802663629E-5</v>
      </c>
      <c r="O4204" s="35">
        <v>1.8221820759860399E-5</v>
      </c>
      <c r="P4204" s="35">
        <v>7.2772207299332301E-6</v>
      </c>
      <c r="Q4204" s="35">
        <v>5.6449965796138301E-6</v>
      </c>
      <c r="R4204" s="35">
        <f t="shared" si="68"/>
        <v>1.1055871909033052E-3</v>
      </c>
    </row>
    <row r="4205" spans="1:18" ht="15">
      <c r="A4205" s="28" t="s">
        <v>79</v>
      </c>
      <c r="B4205" s="37">
        <v>74</v>
      </c>
      <c r="C4205" s="29">
        <v>42</v>
      </c>
      <c r="D4205" s="21" t="s">
        <v>56</v>
      </c>
      <c r="E4205" s="35">
        <v>1.1424579489430299E-6</v>
      </c>
      <c r="F4205" s="35">
        <v>5.7833478365540498E-7</v>
      </c>
      <c r="G4205" s="35">
        <v>2.9317515901055101E-7</v>
      </c>
      <c r="H4205" s="35">
        <v>5.4124200191728205E-7</v>
      </c>
      <c r="I4205" s="35">
        <v>1.3939003900292699E-6</v>
      </c>
      <c r="J4205" s="35">
        <v>2.7543849251505701E-5</v>
      </c>
      <c r="K4205" s="35">
        <v>5.7808148282570399E-5</v>
      </c>
      <c r="L4205" s="35">
        <v>2.7093617300071902E-6</v>
      </c>
      <c r="M4205" s="35">
        <v>2.9071279795036998E-7</v>
      </c>
      <c r="N4205" s="35">
        <v>1.7910684333536501E-6</v>
      </c>
      <c r="O4205" s="35">
        <v>8.8268251211613904E-7</v>
      </c>
      <c r="P4205" s="35">
        <v>3.2661014831700303E-7</v>
      </c>
      <c r="Q4205" s="35">
        <v>3.7305560953486E-7</v>
      </c>
      <c r="R4205" s="35">
        <f t="shared" si="68"/>
        <v>9.5674599048910838E-5</v>
      </c>
    </row>
    <row r="4206" spans="1:18" ht="15">
      <c r="A4206" s="28" t="s">
        <v>79</v>
      </c>
      <c r="B4206" s="37">
        <v>74</v>
      </c>
      <c r="C4206" s="29">
        <v>43</v>
      </c>
      <c r="D4206" s="21" t="s">
        <v>57</v>
      </c>
      <c r="E4206" s="35">
        <v>0</v>
      </c>
      <c r="F4206" s="35">
        <v>0</v>
      </c>
      <c r="G4206" s="35">
        <v>0</v>
      </c>
      <c r="H4206" s="35">
        <v>0</v>
      </c>
      <c r="I4206" s="35">
        <v>0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  <c r="O4206" s="35">
        <v>0</v>
      </c>
      <c r="P4206" s="35">
        <v>0</v>
      </c>
      <c r="Q4206" s="35">
        <v>0</v>
      </c>
      <c r="R4206" s="35">
        <f t="shared" si="68"/>
        <v>0</v>
      </c>
    </row>
    <row r="4207" spans="1:18" ht="15">
      <c r="A4207" s="28" t="s">
        <v>79</v>
      </c>
      <c r="B4207" s="37">
        <v>74</v>
      </c>
      <c r="C4207" s="29">
        <v>44</v>
      </c>
      <c r="D4207" s="21" t="s">
        <v>58</v>
      </c>
      <c r="E4207" s="35">
        <v>1.9627706087459501E-8</v>
      </c>
      <c r="F4207" s="35">
        <v>7.1738841071353002E-9</v>
      </c>
      <c r="G4207" s="35">
        <v>5.5922350208776699E-9</v>
      </c>
      <c r="H4207" s="35">
        <v>1.14199323644773E-8</v>
      </c>
      <c r="I4207" s="35">
        <v>4.5780265006970398E-8</v>
      </c>
      <c r="J4207" s="35">
        <v>3.2172324815118302E-7</v>
      </c>
      <c r="K4207" s="35">
        <v>1.17181411003506E-4</v>
      </c>
      <c r="L4207" s="35">
        <v>2.40132407317708E-8</v>
      </c>
      <c r="M4207" s="35">
        <v>2.5143178150749698E-9</v>
      </c>
      <c r="N4207" s="35">
        <v>4.6655729487964399E-8</v>
      </c>
      <c r="O4207" s="35">
        <v>1.39924155433415E-8</v>
      </c>
      <c r="P4207" s="35">
        <v>7.4295541278163803E-9</v>
      </c>
      <c r="Q4207" s="35">
        <v>3.3572901070598998E-9</v>
      </c>
      <c r="R4207" s="35">
        <f t="shared" si="68"/>
        <v>1.1769069082205713E-4</v>
      </c>
    </row>
    <row r="4208" spans="1:18" ht="15">
      <c r="A4208" s="28" t="s">
        <v>79</v>
      </c>
      <c r="B4208" s="37">
        <v>74</v>
      </c>
      <c r="C4208" s="29">
        <v>45</v>
      </c>
      <c r="D4208" s="21" t="s">
        <v>59</v>
      </c>
      <c r="E4208" s="35">
        <v>1.56027351560806E-6</v>
      </c>
      <c r="F4208" s="35">
        <v>5.7299196384886595E-7</v>
      </c>
      <c r="G4208" s="35">
        <v>4.0495120487537701E-7</v>
      </c>
      <c r="H4208" s="35">
        <v>8.1114304108478304E-7</v>
      </c>
      <c r="I4208" s="35">
        <v>1.65332015300257E-6</v>
      </c>
      <c r="J4208" s="35">
        <v>2.66250726520847E-5</v>
      </c>
      <c r="K4208" s="35">
        <v>2.0476814827587501E-4</v>
      </c>
      <c r="L4208" s="35">
        <v>1.93471362702837E-6</v>
      </c>
      <c r="M4208" s="35">
        <v>2.7351409833661101E-7</v>
      </c>
      <c r="N4208" s="35">
        <v>2.0611724696341802E-6</v>
      </c>
      <c r="O4208" s="35">
        <v>8.1045164532071202E-7</v>
      </c>
      <c r="P4208" s="35">
        <v>4.77739174462001E-7</v>
      </c>
      <c r="Q4208" s="35">
        <v>2.4781304736222801E-7</v>
      </c>
      <c r="R4208" s="35">
        <f t="shared" si="68"/>
        <v>2.4220130486852346E-4</v>
      </c>
    </row>
    <row r="4209" spans="1:18" ht="15">
      <c r="A4209" s="28" t="s">
        <v>79</v>
      </c>
      <c r="B4209" s="37">
        <v>74</v>
      </c>
      <c r="C4209" s="29">
        <v>46</v>
      </c>
      <c r="D4209" s="21" t="s">
        <v>60</v>
      </c>
      <c r="E4209" s="35">
        <v>0</v>
      </c>
      <c r="F4209" s="35">
        <v>0</v>
      </c>
      <c r="G4209" s="35">
        <v>0</v>
      </c>
      <c r="H4209" s="35">
        <v>0</v>
      </c>
      <c r="I4209" s="35">
        <v>0</v>
      </c>
      <c r="J4209" s="35">
        <v>0</v>
      </c>
      <c r="K4209" s="35">
        <v>0</v>
      </c>
      <c r="L4209" s="35">
        <v>0</v>
      </c>
      <c r="M4209" s="35">
        <v>0</v>
      </c>
      <c r="N4209" s="35">
        <v>0</v>
      </c>
      <c r="O4209" s="35">
        <v>0</v>
      </c>
      <c r="P4209" s="35">
        <v>0</v>
      </c>
      <c r="Q4209" s="35">
        <v>0</v>
      </c>
      <c r="R4209" s="35">
        <f t="shared" si="68"/>
        <v>0</v>
      </c>
    </row>
    <row r="4210" spans="1:18" ht="15">
      <c r="A4210" s="28" t="s">
        <v>79</v>
      </c>
      <c r="B4210" s="37">
        <v>74</v>
      </c>
      <c r="C4210" s="29">
        <v>47</v>
      </c>
      <c r="D4210" s="21" t="s">
        <v>61</v>
      </c>
      <c r="E4210" s="35">
        <v>2.4968388365692099E-5</v>
      </c>
      <c r="F4210" s="35">
        <v>1.1106648067278E-5</v>
      </c>
      <c r="G4210" s="35">
        <v>4.3219190327494798E-6</v>
      </c>
      <c r="H4210" s="35">
        <v>1.20892995999219E-5</v>
      </c>
      <c r="I4210" s="35">
        <v>1.87994040746501E-5</v>
      </c>
      <c r="J4210" s="35">
        <v>3.4877795903587202E-4</v>
      </c>
      <c r="K4210" s="35">
        <v>1.91734816245384E-3</v>
      </c>
      <c r="L4210" s="35">
        <v>2.2696696927348E-5</v>
      </c>
      <c r="M4210" s="35">
        <v>2.9841655603013999E-6</v>
      </c>
      <c r="N4210" s="35">
        <v>2.49557394846975E-5</v>
      </c>
      <c r="O4210" s="35">
        <v>9.6950473698383302E-6</v>
      </c>
      <c r="P4210" s="35">
        <v>6.2241332489640799E-6</v>
      </c>
      <c r="Q4210" s="35">
        <v>3.0618415068990502E-6</v>
      </c>
      <c r="R4210" s="35">
        <f t="shared" si="68"/>
        <v>2.4070294047280512E-3</v>
      </c>
    </row>
    <row r="4211" spans="1:18" ht="15">
      <c r="A4211" s="28" t="s">
        <v>79</v>
      </c>
      <c r="B4211" s="37">
        <v>74</v>
      </c>
      <c r="C4211" s="29">
        <v>48</v>
      </c>
      <c r="D4211" s="22" t="s">
        <v>62</v>
      </c>
      <c r="E4211" s="35">
        <v>8.6148939121347898E-3</v>
      </c>
      <c r="F4211" s="35">
        <v>2.5442842548702E-3</v>
      </c>
      <c r="G4211" s="35">
        <v>1.63048226938798E-3</v>
      </c>
      <c r="H4211" s="35">
        <v>3.3001473036000199E-3</v>
      </c>
      <c r="I4211" s="35">
        <v>7.0109990818165401E-3</v>
      </c>
      <c r="J4211" s="35">
        <v>0.10104276784227401</v>
      </c>
      <c r="K4211" s="35">
        <v>0.391857090089055</v>
      </c>
      <c r="L4211" s="35">
        <v>9.1744081643095696E-3</v>
      </c>
      <c r="M4211" s="35">
        <v>1.1097282777737399E-3</v>
      </c>
      <c r="N4211" s="35">
        <v>8.0918972743033602E-3</v>
      </c>
      <c r="O4211" s="35">
        <v>3.2058976837224199E-3</v>
      </c>
      <c r="P4211" s="35">
        <v>1.9999127571737E-3</v>
      </c>
      <c r="Q4211" s="35">
        <v>1.2095569701882801E-3</v>
      </c>
      <c r="R4211" s="35">
        <f t="shared" si="68"/>
        <v>0.54079206588060968</v>
      </c>
    </row>
    <row r="4212" spans="1:18" ht="15">
      <c r="A4212" s="28" t="s">
        <v>79</v>
      </c>
      <c r="B4212" s="37">
        <v>74</v>
      </c>
      <c r="C4212" s="29">
        <v>49</v>
      </c>
      <c r="D4212" s="22" t="s">
        <v>63</v>
      </c>
      <c r="E4212" s="35">
        <v>0</v>
      </c>
      <c r="F4212" s="35">
        <v>0</v>
      </c>
      <c r="G4212" s="35">
        <v>0</v>
      </c>
      <c r="H4212" s="35">
        <v>0</v>
      </c>
      <c r="I4212" s="35">
        <v>0</v>
      </c>
      <c r="J4212" s="35">
        <v>0</v>
      </c>
      <c r="K4212" s="35">
        <v>0</v>
      </c>
      <c r="L4212" s="35">
        <v>0</v>
      </c>
      <c r="M4212" s="35">
        <v>0</v>
      </c>
      <c r="N4212" s="35">
        <v>0</v>
      </c>
      <c r="O4212" s="35">
        <v>0</v>
      </c>
      <c r="P4212" s="35">
        <v>0</v>
      </c>
      <c r="Q4212" s="35">
        <v>0</v>
      </c>
      <c r="R4212" s="35">
        <f t="shared" si="68"/>
        <v>0</v>
      </c>
    </row>
    <row r="4213" spans="1:18" ht="15">
      <c r="A4213" s="28" t="s">
        <v>79</v>
      </c>
      <c r="B4213" s="37">
        <v>74</v>
      </c>
      <c r="C4213" s="29">
        <v>50</v>
      </c>
      <c r="D4213" s="22" t="s">
        <v>64</v>
      </c>
      <c r="E4213" s="35">
        <v>1.2734739279308E-6</v>
      </c>
      <c r="F4213" s="35">
        <v>1.6821700650369E-6</v>
      </c>
      <c r="G4213" s="35">
        <v>4.8623489420509203E-7</v>
      </c>
      <c r="H4213" s="35">
        <v>1.62372663980741E-6</v>
      </c>
      <c r="I4213" s="35">
        <v>6.4039793314592796E-7</v>
      </c>
      <c r="J4213" s="35">
        <v>1.73104846118945E-5</v>
      </c>
      <c r="K4213" s="35">
        <v>2.65970412026029E-5</v>
      </c>
      <c r="L4213" s="35">
        <v>7.9513616836185007E-6</v>
      </c>
      <c r="M4213" s="35">
        <v>1.29674123644274E-6</v>
      </c>
      <c r="N4213" s="35">
        <v>2.2393342296505902E-6</v>
      </c>
      <c r="O4213" s="35">
        <v>1.8683295556607801E-6</v>
      </c>
      <c r="P4213" s="35">
        <v>9.5276187497082595E-7</v>
      </c>
      <c r="Q4213" s="35">
        <v>1.6436636810331E-6</v>
      </c>
      <c r="R4213" s="35">
        <f t="shared" si="68"/>
        <v>6.5565721536000069E-5</v>
      </c>
    </row>
    <row r="4214" spans="1:18" ht="15">
      <c r="A4214" s="28" t="s">
        <v>79</v>
      </c>
      <c r="B4214" s="37">
        <v>74</v>
      </c>
      <c r="C4214" s="29">
        <v>51</v>
      </c>
      <c r="D4214" s="21" t="s">
        <v>65</v>
      </c>
      <c r="E4214" s="35">
        <v>1.1369048804182799E-5</v>
      </c>
      <c r="F4214" s="35">
        <v>4.8721146041420402E-6</v>
      </c>
      <c r="G4214" s="35">
        <v>2.5652093637791998E-6</v>
      </c>
      <c r="H4214" s="35">
        <v>8.0259856367724897E-6</v>
      </c>
      <c r="I4214" s="35">
        <v>1.2313767999121899E-5</v>
      </c>
      <c r="J4214" s="35">
        <v>2.2655606840398499E-4</v>
      </c>
      <c r="K4214" s="35">
        <v>8.1621030272419602E-4</v>
      </c>
      <c r="L4214" s="35">
        <v>1.5379346152378099E-5</v>
      </c>
      <c r="M4214" s="35">
        <v>2.7060093825339699E-6</v>
      </c>
      <c r="N4214" s="35">
        <v>1.6701389317663998E-5</v>
      </c>
      <c r="O4214" s="35">
        <v>7.3914740787934798E-6</v>
      </c>
      <c r="P4214" s="35">
        <v>4.6336671643632798E-6</v>
      </c>
      <c r="Q4214" s="35">
        <v>2.4132151908674201E-6</v>
      </c>
      <c r="R4214" s="35">
        <f t="shared" si="68"/>
        <v>1.1311375988227795E-3</v>
      </c>
    </row>
    <row r="4215" spans="1:18" ht="15">
      <c r="A4215" s="28" t="s">
        <v>79</v>
      </c>
      <c r="B4215" s="37">
        <v>74</v>
      </c>
      <c r="C4215" s="29">
        <v>52</v>
      </c>
      <c r="D4215" s="21" t="s">
        <v>66</v>
      </c>
      <c r="E4215" s="35">
        <v>1.5525089655530499E-5</v>
      </c>
      <c r="F4215" s="35">
        <v>7.0367147380254099E-6</v>
      </c>
      <c r="G4215" s="35">
        <v>3.7193138892337002E-6</v>
      </c>
      <c r="H4215" s="35">
        <v>7.7150838648169107E-6</v>
      </c>
      <c r="I4215" s="35">
        <v>1.4573349345606401E-5</v>
      </c>
      <c r="J4215" s="35">
        <v>2.5537160970869901E-4</v>
      </c>
      <c r="K4215" s="35">
        <v>9.0584187326152299E-4</v>
      </c>
      <c r="L4215" s="35">
        <v>2.2288488549950699E-5</v>
      </c>
      <c r="M4215" s="35">
        <v>2.8313494666877501E-6</v>
      </c>
      <c r="N4215" s="35">
        <v>1.9435820719795001E-5</v>
      </c>
      <c r="O4215" s="35">
        <v>7.5898955234586903E-6</v>
      </c>
      <c r="P4215" s="35">
        <v>4.1797731247561604E-6</v>
      </c>
      <c r="Q4215" s="35">
        <v>2.51857615240896E-6</v>
      </c>
      <c r="R4215" s="35">
        <f t="shared" si="68"/>
        <v>1.2686269380004925E-3</v>
      </c>
    </row>
    <row r="4216" spans="1:18" ht="15">
      <c r="A4216" s="28" t="s">
        <v>79</v>
      </c>
      <c r="B4216" s="37">
        <v>74</v>
      </c>
      <c r="C4216" s="29">
        <v>53</v>
      </c>
      <c r="D4216" s="21" t="s">
        <v>67</v>
      </c>
      <c r="E4216" s="35">
        <v>4.3736191852819497E-6</v>
      </c>
      <c r="F4216" s="35">
        <v>2.1725473403442602E-6</v>
      </c>
      <c r="G4216" s="35">
        <v>9.32760002237645E-7</v>
      </c>
      <c r="H4216" s="35">
        <v>1.9494477449928199E-6</v>
      </c>
      <c r="I4216" s="35">
        <v>2.7502017074081698E-6</v>
      </c>
      <c r="J4216" s="35">
        <v>4.7269928682838398E-5</v>
      </c>
      <c r="K4216" s="35">
        <v>2.99678901661492E-4</v>
      </c>
      <c r="L4216" s="35">
        <v>5.9079380778342001E-6</v>
      </c>
      <c r="M4216" s="35">
        <v>2.0052586599298098E-6</v>
      </c>
      <c r="N4216" s="35">
        <v>4.43401305566235E-6</v>
      </c>
      <c r="O4216" s="35">
        <v>2.3711013412259102E-6</v>
      </c>
      <c r="P4216" s="35">
        <v>1.05542466568407E-6</v>
      </c>
      <c r="Q4216" s="35">
        <v>6.6111695889230401E-7</v>
      </c>
      <c r="R4216" s="35">
        <f t="shared" si="68"/>
        <v>3.7556225908382386E-4</v>
      </c>
    </row>
    <row r="4217" spans="1:18" ht="15">
      <c r="A4217" s="28" t="s">
        <v>79</v>
      </c>
      <c r="B4217" s="37">
        <v>74</v>
      </c>
      <c r="C4217" s="29">
        <v>54</v>
      </c>
      <c r="D4217" s="21" t="s">
        <v>68</v>
      </c>
      <c r="E4217" s="35">
        <v>7.2797026312060794E-5</v>
      </c>
      <c r="F4217" s="35">
        <v>2.9511376131137401E-5</v>
      </c>
      <c r="G4217" s="35">
        <v>1.3657152149452899E-5</v>
      </c>
      <c r="H4217" s="35">
        <v>3.9915492753232999E-5</v>
      </c>
      <c r="I4217" s="35">
        <v>7.3388771599351506E-5</v>
      </c>
      <c r="J4217" s="35">
        <v>1.20456458742856E-3</v>
      </c>
      <c r="K4217" s="35">
        <v>3.0410708598877E-3</v>
      </c>
      <c r="L4217" s="35">
        <v>9.5376865074341604E-5</v>
      </c>
      <c r="M4217" s="35">
        <v>1.1743848424609199E-5</v>
      </c>
      <c r="N4217" s="35">
        <v>9.3064271707221503E-5</v>
      </c>
      <c r="O4217" s="35">
        <v>3.5136270105862702E-5</v>
      </c>
      <c r="P4217" s="35">
        <v>2.3075646085462001E-5</v>
      </c>
      <c r="Q4217" s="35">
        <v>1.16778740674533E-5</v>
      </c>
      <c r="R4217" s="35">
        <f t="shared" si="68"/>
        <v>4.7449800417264463E-3</v>
      </c>
    </row>
    <row r="4218" spans="1:18" ht="15">
      <c r="A4218" s="28" t="s">
        <v>79</v>
      </c>
      <c r="B4218" s="37">
        <v>74</v>
      </c>
      <c r="C4218" s="29">
        <v>55</v>
      </c>
      <c r="D4218" s="21" t="s">
        <v>69</v>
      </c>
      <c r="E4218" s="35">
        <v>4.0720174975249296E-6</v>
      </c>
      <c r="F4218" s="35">
        <v>3.3963348360482501E-6</v>
      </c>
      <c r="G4218" s="35">
        <v>1.99474671463058E-6</v>
      </c>
      <c r="H4218" s="35">
        <v>1.26739101714332E-5</v>
      </c>
      <c r="I4218" s="35">
        <v>7.7024286882800393E-6</v>
      </c>
      <c r="J4218" s="35">
        <v>1.40063976335593E-4</v>
      </c>
      <c r="K4218" s="35">
        <v>7.3723956151553101E-4</v>
      </c>
      <c r="L4218" s="35">
        <v>7.3291031665699902E-6</v>
      </c>
      <c r="M4218" s="35">
        <v>1.0125089265440001E-5</v>
      </c>
      <c r="N4218" s="35">
        <v>8.7783286802890806E-6</v>
      </c>
      <c r="O4218" s="35">
        <v>9.3076638810335794E-6</v>
      </c>
      <c r="P4218" s="35">
        <v>2.4890781094926002E-6</v>
      </c>
      <c r="Q4218" s="35">
        <v>3.35015577346116E-6</v>
      </c>
      <c r="R4218" s="35">
        <f t="shared" si="68"/>
        <v>9.4852239463532727E-4</v>
      </c>
    </row>
    <row r="4219" spans="1:18" ht="15">
      <c r="A4219" s="28" t="s">
        <v>79</v>
      </c>
      <c r="B4219" s="37">
        <v>74</v>
      </c>
      <c r="C4219" s="29">
        <v>56</v>
      </c>
      <c r="D4219" s="21" t="s">
        <v>70</v>
      </c>
      <c r="E4219" s="35">
        <v>3.1681104288037602E-4</v>
      </c>
      <c r="F4219" s="35">
        <v>1.17397718924675E-4</v>
      </c>
      <c r="G4219" s="35">
        <v>9.7938492959070696E-5</v>
      </c>
      <c r="H4219" s="35">
        <v>2.1755453050348E-4</v>
      </c>
      <c r="I4219" s="35">
        <v>2.9259598531317002E-4</v>
      </c>
      <c r="J4219" s="35">
        <v>5.2298909354393502E-3</v>
      </c>
      <c r="K4219" s="35">
        <v>0.30255704789402499</v>
      </c>
      <c r="L4219" s="35">
        <v>4.7764831659478002E-4</v>
      </c>
      <c r="M4219" s="35">
        <v>5.0337615470430103E-5</v>
      </c>
      <c r="N4219" s="35">
        <v>6.1033212027476302E-4</v>
      </c>
      <c r="O4219" s="35">
        <v>1.9421362899289999E-4</v>
      </c>
      <c r="P4219" s="35">
        <v>1.62593469800018E-4</v>
      </c>
      <c r="Q4219" s="35">
        <v>4.5023457903617102E-5</v>
      </c>
      <c r="R4219" s="35">
        <f t="shared" si="68"/>
        <v>0.31036938520908169</v>
      </c>
    </row>
    <row r="4220" spans="1:18" ht="15">
      <c r="A4220" s="28" t="s">
        <v>79</v>
      </c>
      <c r="B4220" s="37">
        <v>74</v>
      </c>
      <c r="C4220" s="29">
        <v>57</v>
      </c>
      <c r="D4220" s="21" t="s">
        <v>71</v>
      </c>
      <c r="E4220" s="35">
        <v>8.0159244412707097E-8</v>
      </c>
      <c r="F4220" s="35">
        <v>3.3472718328647898E-8</v>
      </c>
      <c r="G4220" s="35">
        <v>1.6588947274928502E-8</v>
      </c>
      <c r="H4220" s="35">
        <v>4.8720859593925402E-8</v>
      </c>
      <c r="I4220" s="35">
        <v>8.3037899402320106E-8</v>
      </c>
      <c r="J4220" s="35">
        <v>1.38418795633143E-6</v>
      </c>
      <c r="K4220" s="35">
        <v>1.4510009657589999E-3</v>
      </c>
      <c r="L4220" s="35">
        <v>9.9443475475299795E-8</v>
      </c>
      <c r="M4220" s="35">
        <v>2.2569202681211699E-8</v>
      </c>
      <c r="N4220" s="35">
        <v>9.8796916516053904E-8</v>
      </c>
      <c r="O4220" s="35">
        <v>4.3982585900974997E-8</v>
      </c>
      <c r="P4220" s="35">
        <v>2.3034127338609398E-8</v>
      </c>
      <c r="Q4220" s="35">
        <v>1.5289360939818602E-8</v>
      </c>
      <c r="R4220" s="35">
        <f t="shared" si="68"/>
        <v>1.452950249053196E-3</v>
      </c>
    </row>
    <row r="4221" spans="1:18" ht="15">
      <c r="A4221" s="28" t="s">
        <v>79</v>
      </c>
      <c r="B4221" s="37">
        <v>75</v>
      </c>
      <c r="C4221" s="29">
        <v>1</v>
      </c>
      <c r="D4221" s="22" t="s">
        <v>15</v>
      </c>
      <c r="E4221" s="35">
        <v>7.8312770929318805E-6</v>
      </c>
      <c r="F4221" s="35">
        <v>6.6642221300418799E-6</v>
      </c>
      <c r="G4221" s="35">
        <v>2.61458474801718E-6</v>
      </c>
      <c r="H4221" s="35">
        <v>9.5763789134926093E-6</v>
      </c>
      <c r="I4221" s="35">
        <v>1.8921864153063601E-5</v>
      </c>
      <c r="J4221" s="35">
        <v>3.2541848977478199E-4</v>
      </c>
      <c r="K4221" s="35">
        <v>1.31308832502113E-3</v>
      </c>
      <c r="L4221" s="35">
        <v>1.6840503319703801E-5</v>
      </c>
      <c r="M4221" s="35">
        <v>2.23066935627641E-6</v>
      </c>
      <c r="N4221" s="35">
        <v>2.28565351349768E-5</v>
      </c>
      <c r="O4221" s="35">
        <v>6.3261967545175799E-6</v>
      </c>
      <c r="P4221" s="35">
        <v>4.7883422532506102E-6</v>
      </c>
      <c r="Q4221" s="35">
        <v>2.2664871645274799E-6</v>
      </c>
      <c r="R4221" s="35">
        <f t="shared" si="68"/>
        <v>1.7394238758167118E-3</v>
      </c>
    </row>
    <row r="4222" spans="1:18" ht="15">
      <c r="A4222" s="28" t="s">
        <v>79</v>
      </c>
      <c r="B4222" s="37">
        <v>75</v>
      </c>
      <c r="C4222" s="29">
        <v>2</v>
      </c>
      <c r="D4222" s="22" t="s">
        <v>16</v>
      </c>
      <c r="E4222" s="35">
        <v>3.55441625853207E-4</v>
      </c>
      <c r="F4222" s="35">
        <v>3.0670198642237601E-4</v>
      </c>
      <c r="G4222" s="35">
        <v>1.20153677746682E-4</v>
      </c>
      <c r="H4222" s="35">
        <v>4.6417218682427702E-4</v>
      </c>
      <c r="I4222" s="35">
        <v>7.5334050739704595E-4</v>
      </c>
      <c r="J4222" s="35">
        <v>2.0925777132150498E-2</v>
      </c>
      <c r="K4222" s="35">
        <v>0.14435335823623099</v>
      </c>
      <c r="L4222" s="35">
        <v>7.9705813507354297E-4</v>
      </c>
      <c r="M4222" s="35">
        <v>1.15220140405469E-4</v>
      </c>
      <c r="N4222" s="35">
        <v>1.1372116333065699E-3</v>
      </c>
      <c r="O4222" s="35">
        <v>3.4070473242816098E-4</v>
      </c>
      <c r="P4222" s="35">
        <v>2.4008522929095001E-4</v>
      </c>
      <c r="Q4222" s="35">
        <v>1.07268539731118E-4</v>
      </c>
      <c r="R4222" s="35">
        <f t="shared" si="68"/>
        <v>0.1700164937628609</v>
      </c>
    </row>
    <row r="4223" spans="1:18" ht="15">
      <c r="A4223" s="28" t="s">
        <v>79</v>
      </c>
      <c r="B4223" s="37">
        <v>75</v>
      </c>
      <c r="C4223" s="29">
        <v>3</v>
      </c>
      <c r="D4223" s="22" t="s">
        <v>17</v>
      </c>
      <c r="E4223" s="35">
        <v>1.6116383902622399E-3</v>
      </c>
      <c r="F4223" s="35">
        <v>1.71966607893428E-3</v>
      </c>
      <c r="G4223" s="35">
        <v>4.4053540212434699E-4</v>
      </c>
      <c r="H4223" s="35">
        <v>1.3515544728638399E-3</v>
      </c>
      <c r="I4223" s="35">
        <v>2.24663899024508E-3</v>
      </c>
      <c r="J4223" s="35">
        <v>0.15643080409600499</v>
      </c>
      <c r="K4223" s="35">
        <v>0.12045335778567701</v>
      </c>
      <c r="L4223" s="35">
        <v>4.1127312966069999E-3</v>
      </c>
      <c r="M4223" s="35">
        <v>6.1345969068464295E-4</v>
      </c>
      <c r="N4223" s="35">
        <v>3.96979729167989E-3</v>
      </c>
      <c r="O4223" s="35">
        <v>1.3590464954068399E-3</v>
      </c>
      <c r="P4223" s="35">
        <v>9.4889065990182305E-4</v>
      </c>
      <c r="Q4223" s="35">
        <v>6.4182226498053102E-4</v>
      </c>
      <c r="R4223" s="35">
        <f t="shared" si="68"/>
        <v>0.29589994291537258</v>
      </c>
    </row>
    <row r="4224" spans="1:18" ht="15">
      <c r="A4224" s="28" t="s">
        <v>79</v>
      </c>
      <c r="B4224" s="37">
        <v>75</v>
      </c>
      <c r="C4224" s="29">
        <v>4</v>
      </c>
      <c r="D4224" s="22" t="s">
        <v>18</v>
      </c>
      <c r="E4224" s="35">
        <v>5.0302410077303198E-4</v>
      </c>
      <c r="F4224" s="35">
        <v>5.7780595010292995E-4</v>
      </c>
      <c r="G4224" s="35">
        <v>2.5132718299885302E-4</v>
      </c>
      <c r="H4224" s="35">
        <v>7.9555597887787295E-4</v>
      </c>
      <c r="I4224" s="35">
        <v>5.0168487206380301E-3</v>
      </c>
      <c r="J4224" s="35">
        <v>0.104424893289477</v>
      </c>
      <c r="K4224" s="35">
        <v>0.49212913539761399</v>
      </c>
      <c r="L4224" s="35">
        <v>1.75101647032255E-3</v>
      </c>
      <c r="M4224" s="35">
        <v>2.33768982765002E-4</v>
      </c>
      <c r="N4224" s="35">
        <v>2.65322657276883E-3</v>
      </c>
      <c r="O4224" s="35">
        <v>5.9650837599236695E-4</v>
      </c>
      <c r="P4224" s="35">
        <v>4.9840069655471199E-4</v>
      </c>
      <c r="Q4224" s="35">
        <v>2.3927598469067199E-4</v>
      </c>
      <c r="R4224" s="35">
        <f t="shared" si="68"/>
        <v>0.60967078770357563</v>
      </c>
    </row>
    <row r="4225" spans="1:18" ht="15">
      <c r="A4225" s="28" t="s">
        <v>79</v>
      </c>
      <c r="B4225" s="37">
        <v>75</v>
      </c>
      <c r="C4225" s="29">
        <v>5</v>
      </c>
      <c r="D4225" s="22" t="s">
        <v>19</v>
      </c>
      <c r="E4225" s="35">
        <v>5.8306558450308002E-3</v>
      </c>
      <c r="F4225" s="35">
        <v>9.8638889188512099E-3</v>
      </c>
      <c r="G4225" s="35">
        <v>1.55275999721222E-3</v>
      </c>
      <c r="H4225" s="35">
        <v>2.8829608333134299E-3</v>
      </c>
      <c r="I4225" s="35">
        <v>4.0594898771435404E-3</v>
      </c>
      <c r="J4225" s="35">
        <v>0.34872054567553801</v>
      </c>
      <c r="K4225" s="35">
        <v>3.3095575126081099E-2</v>
      </c>
      <c r="L4225" s="35">
        <v>3.0499173392919399E-2</v>
      </c>
      <c r="M4225" s="35">
        <v>4.6517045792745602E-3</v>
      </c>
      <c r="N4225" s="35">
        <v>8.0386659644971405E-3</v>
      </c>
      <c r="O4225" s="35">
        <v>5.4572944879487497E-3</v>
      </c>
      <c r="P4225" s="35">
        <v>2.4418433959664402E-3</v>
      </c>
      <c r="Q4225" s="35">
        <v>3.03987781969743E-3</v>
      </c>
      <c r="R4225" s="35">
        <f t="shared" si="68"/>
        <v>0.46013443591347403</v>
      </c>
    </row>
    <row r="4226" spans="1:18" ht="15">
      <c r="A4226" s="28" t="s">
        <v>79</v>
      </c>
      <c r="B4226" s="37">
        <v>75</v>
      </c>
      <c r="C4226" s="29">
        <v>6</v>
      </c>
      <c r="D4226" s="22" t="s">
        <v>20</v>
      </c>
      <c r="E4226" s="35">
        <v>2.77282163747789E-5</v>
      </c>
      <c r="F4226" s="35">
        <v>2.28392205646041E-5</v>
      </c>
      <c r="G4226" s="35">
        <v>1.00187765836018E-5</v>
      </c>
      <c r="H4226" s="35">
        <v>2.9685783823081999E-5</v>
      </c>
      <c r="I4226" s="35">
        <v>4.5563904371937497E-5</v>
      </c>
      <c r="J4226" s="35">
        <v>2.4719070288861901E-3</v>
      </c>
      <c r="K4226" s="35">
        <v>3.4205791341121801E-3</v>
      </c>
      <c r="L4226" s="35">
        <v>6.1720962303732805E-5</v>
      </c>
      <c r="M4226" s="35">
        <v>8.2944217200460902E-6</v>
      </c>
      <c r="N4226" s="35">
        <v>7.7120816113766797E-5</v>
      </c>
      <c r="O4226" s="35">
        <v>2.5342142230749299E-5</v>
      </c>
      <c r="P4226" s="35">
        <v>1.5573179849821201E-5</v>
      </c>
      <c r="Q4226" s="35">
        <v>8.4004966714619902E-6</v>
      </c>
      <c r="R4226" s="35">
        <f t="shared" si="68"/>
        <v>6.2247740836059526E-3</v>
      </c>
    </row>
    <row r="4227" spans="1:18" ht="15">
      <c r="A4227" s="28" t="s">
        <v>79</v>
      </c>
      <c r="B4227" s="37">
        <v>75</v>
      </c>
      <c r="C4227" s="29">
        <v>7</v>
      </c>
      <c r="D4227" s="22" t="s">
        <v>21</v>
      </c>
      <c r="E4227" s="35">
        <v>8.1205168901092703E-6</v>
      </c>
      <c r="F4227" s="35">
        <v>6.7263152124423096E-6</v>
      </c>
      <c r="G4227" s="35">
        <v>2.0650769578651799E-6</v>
      </c>
      <c r="H4227" s="35">
        <v>7.4775951698029101E-6</v>
      </c>
      <c r="I4227" s="35">
        <v>1.42882961953727E-5</v>
      </c>
      <c r="J4227" s="35">
        <v>4.73463105411967E-4</v>
      </c>
      <c r="K4227" s="35">
        <v>1.8741370060684601E-3</v>
      </c>
      <c r="L4227" s="35">
        <v>1.9315132504538399E-5</v>
      </c>
      <c r="M4227" s="35">
        <v>1.9943782551611399E-6</v>
      </c>
      <c r="N4227" s="35">
        <v>2.57309034215487E-5</v>
      </c>
      <c r="O4227" s="35">
        <v>8.1609993964126298E-6</v>
      </c>
      <c r="P4227" s="35">
        <v>6.7599138821474901E-6</v>
      </c>
      <c r="Q4227" s="35">
        <v>2.2639699888882498E-6</v>
      </c>
      <c r="R4227" s="35">
        <f t="shared" si="68"/>
        <v>2.450503209354716E-3</v>
      </c>
    </row>
    <row r="4228" spans="1:18" ht="15">
      <c r="A4228" s="28" t="s">
        <v>79</v>
      </c>
      <c r="B4228" s="37">
        <v>75</v>
      </c>
      <c r="C4228" s="29">
        <v>8</v>
      </c>
      <c r="D4228" s="22" t="s">
        <v>22</v>
      </c>
      <c r="E4228" s="35">
        <v>7.1341554173763502E-3</v>
      </c>
      <c r="F4228" s="35">
        <v>4.6147501492261496E-3</v>
      </c>
      <c r="G4228" s="35">
        <v>2.4437964427569E-3</v>
      </c>
      <c r="H4228" s="35">
        <v>6.5064449622887696E-3</v>
      </c>
      <c r="I4228" s="35">
        <v>1.17656697459877E-2</v>
      </c>
      <c r="J4228" s="35">
        <v>0.197827326080737</v>
      </c>
      <c r="K4228" s="35">
        <v>0.64099468752820399</v>
      </c>
      <c r="L4228" s="35">
        <v>1.34616148834208E-2</v>
      </c>
      <c r="M4228" s="35">
        <v>1.4903664138406401E-3</v>
      </c>
      <c r="N4228" s="35">
        <v>1.62894546489314E-2</v>
      </c>
      <c r="O4228" s="35">
        <v>5.4790631843074002E-3</v>
      </c>
      <c r="P4228" s="35">
        <v>3.0007590127604398E-3</v>
      </c>
      <c r="Q4228" s="35">
        <v>1.66493972424542E-3</v>
      </c>
      <c r="R4228" s="35">
        <f t="shared" ref="R4228:R4291" si="69">SUM(E4228:Q4228)</f>
        <v>0.9126730281940828</v>
      </c>
    </row>
    <row r="4229" spans="1:18" ht="15">
      <c r="A4229" s="28" t="s">
        <v>79</v>
      </c>
      <c r="B4229" s="37">
        <v>75</v>
      </c>
      <c r="C4229" s="29">
        <v>9</v>
      </c>
      <c r="D4229" s="22" t="s">
        <v>23</v>
      </c>
      <c r="E4229" s="35">
        <v>8.4074830571040093E-3</v>
      </c>
      <c r="F4229" s="35">
        <v>9.2136550313982601E-3</v>
      </c>
      <c r="G4229" s="35">
        <v>2.20463254413766E-3</v>
      </c>
      <c r="H4229" s="35">
        <v>7.5514628993915102E-3</v>
      </c>
      <c r="I4229" s="35">
        <v>2.1901276657691E-2</v>
      </c>
      <c r="J4229" s="35">
        <v>1.29022936214096</v>
      </c>
      <c r="K4229" s="35">
        <v>1.9094197798555299</v>
      </c>
      <c r="L4229" s="35">
        <v>1.9224889686692701E-2</v>
      </c>
      <c r="M4229" s="35">
        <v>2.3926184060465401E-3</v>
      </c>
      <c r="N4229" s="35">
        <v>2.4008968185317E-2</v>
      </c>
      <c r="O4229" s="35">
        <v>6.9853302972579497E-3</v>
      </c>
      <c r="P4229" s="35">
        <v>4.8011229255055998E-3</v>
      </c>
      <c r="Q4229" s="35">
        <v>2.6417717298869402E-3</v>
      </c>
      <c r="R4229" s="35">
        <f t="shared" si="69"/>
        <v>3.3089823534169183</v>
      </c>
    </row>
    <row r="4230" spans="1:18" ht="15">
      <c r="A4230" s="28" t="s">
        <v>79</v>
      </c>
      <c r="B4230" s="37">
        <v>75</v>
      </c>
      <c r="C4230" s="29">
        <v>10</v>
      </c>
      <c r="D4230" s="22" t="s">
        <v>24</v>
      </c>
      <c r="E4230" s="35">
        <v>3.8805123552539497E-2</v>
      </c>
      <c r="F4230" s="35">
        <v>2.93078218282188E-2</v>
      </c>
      <c r="G4230" s="35">
        <v>1.12754747567712E-2</v>
      </c>
      <c r="H4230" s="35">
        <v>3.2583070172999301E-2</v>
      </c>
      <c r="I4230" s="35">
        <v>6.2783084953449905E-2</v>
      </c>
      <c r="J4230" s="35">
        <v>1.3173360522950099</v>
      </c>
      <c r="K4230" s="35">
        <v>3.9464843268270098</v>
      </c>
      <c r="L4230" s="35">
        <v>4.9585710958164997E-2</v>
      </c>
      <c r="M4230" s="35">
        <v>6.6598348710949903E-3</v>
      </c>
      <c r="N4230" s="35">
        <v>7.8113032601633103E-2</v>
      </c>
      <c r="O4230" s="35">
        <v>1.8826837448957499E-2</v>
      </c>
      <c r="P4230" s="35">
        <v>1.19241589114346E-2</v>
      </c>
      <c r="Q4230" s="35">
        <v>6.8894779710002799E-3</v>
      </c>
      <c r="R4230" s="35">
        <f t="shared" si="69"/>
        <v>5.6105740071482844</v>
      </c>
    </row>
    <row r="4231" spans="1:18" ht="15">
      <c r="A4231" s="28" t="s">
        <v>79</v>
      </c>
      <c r="B4231" s="37">
        <v>75</v>
      </c>
      <c r="C4231" s="29">
        <v>11</v>
      </c>
      <c r="D4231" s="22" t="s">
        <v>25</v>
      </c>
      <c r="E4231" s="35">
        <v>1.20141912159206E-2</v>
      </c>
      <c r="F4231" s="35">
        <v>1.2626513287249499E-2</v>
      </c>
      <c r="G4231" s="35">
        <v>3.9847685421527598E-3</v>
      </c>
      <c r="H4231" s="35">
        <v>2.1733125866996699E-2</v>
      </c>
      <c r="I4231" s="35">
        <v>4.4595984464198601E-2</v>
      </c>
      <c r="J4231" s="35">
        <v>0.95137336695984098</v>
      </c>
      <c r="K4231" s="35">
        <v>4.6205297546195903</v>
      </c>
      <c r="L4231" s="35">
        <v>2.93860425061294E-2</v>
      </c>
      <c r="M4231" s="35">
        <v>4.4371089508045899E-3</v>
      </c>
      <c r="N4231" s="35">
        <v>3.7908993712682998E-2</v>
      </c>
      <c r="O4231" s="35">
        <v>1.1517419406447399E-2</v>
      </c>
      <c r="P4231" s="35">
        <v>2.47994678356297E-2</v>
      </c>
      <c r="Q4231" s="35">
        <v>4.3101146509336302E-3</v>
      </c>
      <c r="R4231" s="35">
        <f t="shared" si="69"/>
        <v>5.7792168520185765</v>
      </c>
    </row>
    <row r="4232" spans="1:18" ht="15">
      <c r="A4232" s="28" t="s">
        <v>79</v>
      </c>
      <c r="B4232" s="37">
        <v>75</v>
      </c>
      <c r="C4232" s="29">
        <v>12</v>
      </c>
      <c r="D4232" s="21" t="s">
        <v>26</v>
      </c>
      <c r="E4232" s="35">
        <v>4.18426811065461E-4</v>
      </c>
      <c r="F4232" s="35">
        <v>3.2865783839899503E-4</v>
      </c>
      <c r="G4232" s="35">
        <v>3.4881963834076601E-3</v>
      </c>
      <c r="H4232" s="35">
        <v>4.8933508204430497E-4</v>
      </c>
      <c r="I4232" s="35">
        <v>1.05938826219934E-3</v>
      </c>
      <c r="J4232" s="35">
        <v>1.6500053135597999E-2</v>
      </c>
      <c r="K4232" s="35">
        <v>7.2753957267041397E-2</v>
      </c>
      <c r="L4232" s="35">
        <v>1.0672709229164301E-3</v>
      </c>
      <c r="M4232" s="35">
        <v>1.20550401945664E-4</v>
      </c>
      <c r="N4232" s="35">
        <v>1.41518644716603E-3</v>
      </c>
      <c r="O4232" s="35">
        <v>4.3396850624417301E-4</v>
      </c>
      <c r="P4232" s="35">
        <v>2.56441436515657E-4</v>
      </c>
      <c r="Q4232" s="35">
        <v>1.2716411885902099E-4</v>
      </c>
      <c r="R4232" s="35">
        <f t="shared" si="69"/>
        <v>9.845859661340213E-2</v>
      </c>
    </row>
    <row r="4233" spans="1:18" ht="15">
      <c r="A4233" s="28" t="s">
        <v>79</v>
      </c>
      <c r="B4233" s="37">
        <v>75</v>
      </c>
      <c r="C4233" s="29">
        <v>13</v>
      </c>
      <c r="D4233" s="21" t="s">
        <v>27</v>
      </c>
      <c r="E4233" s="35">
        <v>1.09972838195853E-6</v>
      </c>
      <c r="F4233" s="35">
        <v>9.9121817703923892E-7</v>
      </c>
      <c r="G4233" s="35">
        <v>3.5629145359699099E-7</v>
      </c>
      <c r="H4233" s="35">
        <v>7.50484045387086E-7</v>
      </c>
      <c r="I4233" s="35">
        <v>1.26195769613069E-6</v>
      </c>
      <c r="J4233" s="35">
        <v>4.4971246291473497E-5</v>
      </c>
      <c r="K4233" s="35">
        <v>5.9625278601492299E-5</v>
      </c>
      <c r="L4233" s="35">
        <v>2.4131223594519701E-6</v>
      </c>
      <c r="M4233" s="35">
        <v>3.3609267636508502E-7</v>
      </c>
      <c r="N4233" s="35">
        <v>3.9235054259593202E-6</v>
      </c>
      <c r="O4233" s="35">
        <v>8.0749383953352201E-7</v>
      </c>
      <c r="P4233" s="35">
        <v>4.57541637586405E-7</v>
      </c>
      <c r="Q4233" s="35">
        <v>3.1829009443931999E-7</v>
      </c>
      <c r="R4233" s="35">
        <f t="shared" si="69"/>
        <v>1.1731225068041396E-4</v>
      </c>
    </row>
    <row r="4234" spans="1:18" ht="15">
      <c r="A4234" s="28" t="s">
        <v>79</v>
      </c>
      <c r="B4234" s="37">
        <v>75</v>
      </c>
      <c r="C4234" s="29">
        <v>14</v>
      </c>
      <c r="D4234" s="21" t="s">
        <v>28</v>
      </c>
      <c r="E4234" s="35">
        <v>8.7256914366445899E-9</v>
      </c>
      <c r="F4234" s="35">
        <v>8.6642032853588297E-9</v>
      </c>
      <c r="G4234" s="35">
        <v>3.3486728381397002E-9</v>
      </c>
      <c r="H4234" s="35">
        <v>6.4827725532825597E-8</v>
      </c>
      <c r="I4234" s="35">
        <v>2.58492184809031E-8</v>
      </c>
      <c r="J4234" s="35">
        <v>6.4356293938351502E-7</v>
      </c>
      <c r="K4234" s="35">
        <v>2.07420074937978E-6</v>
      </c>
      <c r="L4234" s="35">
        <v>2.69071763490701E-8</v>
      </c>
      <c r="M4234" s="35">
        <v>1.12738234834696E-8</v>
      </c>
      <c r="N4234" s="35">
        <v>2.5998379827023201E-8</v>
      </c>
      <c r="O4234" s="35">
        <v>8.2743630601118802E-9</v>
      </c>
      <c r="P4234" s="35">
        <v>7.5376175362692195E-9</v>
      </c>
      <c r="Q4234" s="35">
        <v>2.93126076705119E-9</v>
      </c>
      <c r="R4234" s="35">
        <f t="shared" si="69"/>
        <v>2.9121018213601624E-6</v>
      </c>
    </row>
    <row r="4235" spans="1:18" ht="15">
      <c r="A4235" s="28" t="s">
        <v>79</v>
      </c>
      <c r="B4235" s="37">
        <v>75</v>
      </c>
      <c r="C4235" s="29">
        <v>15</v>
      </c>
      <c r="D4235" s="21" t="s">
        <v>29</v>
      </c>
      <c r="E4235" s="35">
        <v>0</v>
      </c>
      <c r="F4235" s="35">
        <v>0</v>
      </c>
      <c r="G4235" s="35">
        <v>0</v>
      </c>
      <c r="H4235" s="35">
        <v>0</v>
      </c>
      <c r="I4235" s="35">
        <v>0</v>
      </c>
      <c r="J4235" s="35">
        <v>0</v>
      </c>
      <c r="K4235" s="35">
        <v>0</v>
      </c>
      <c r="L4235" s="35">
        <v>0</v>
      </c>
      <c r="M4235" s="35">
        <v>0</v>
      </c>
      <c r="N4235" s="35">
        <v>0</v>
      </c>
      <c r="O4235" s="35">
        <v>0</v>
      </c>
      <c r="P4235" s="35">
        <v>0</v>
      </c>
      <c r="Q4235" s="35">
        <v>0</v>
      </c>
      <c r="R4235" s="35">
        <f t="shared" si="69"/>
        <v>0</v>
      </c>
    </row>
    <row r="4236" spans="1:18" ht="15">
      <c r="A4236" s="28" t="s">
        <v>79</v>
      </c>
      <c r="B4236" s="37">
        <v>75</v>
      </c>
      <c r="C4236" s="29">
        <v>16</v>
      </c>
      <c r="D4236" s="21" t="s">
        <v>30</v>
      </c>
      <c r="E4236" s="35">
        <v>0</v>
      </c>
      <c r="F4236" s="35">
        <v>0</v>
      </c>
      <c r="G4236" s="35">
        <v>0</v>
      </c>
      <c r="H4236" s="35">
        <v>0</v>
      </c>
      <c r="I4236" s="35">
        <v>0</v>
      </c>
      <c r="J4236" s="35">
        <v>0</v>
      </c>
      <c r="K4236" s="35">
        <v>0</v>
      </c>
      <c r="L4236" s="35">
        <v>0</v>
      </c>
      <c r="M4236" s="35">
        <v>0</v>
      </c>
      <c r="N4236" s="35">
        <v>0</v>
      </c>
      <c r="O4236" s="35">
        <v>0</v>
      </c>
      <c r="P4236" s="35">
        <v>0</v>
      </c>
      <c r="Q4236" s="35">
        <v>0</v>
      </c>
      <c r="R4236" s="35">
        <f t="shared" si="69"/>
        <v>0</v>
      </c>
    </row>
    <row r="4237" spans="1:18" ht="15">
      <c r="A4237" s="28" t="s">
        <v>79</v>
      </c>
      <c r="B4237" s="37">
        <v>75</v>
      </c>
      <c r="C4237" s="29">
        <v>17</v>
      </c>
      <c r="D4237" s="21" t="s">
        <v>31</v>
      </c>
      <c r="E4237" s="35">
        <v>0</v>
      </c>
      <c r="F4237" s="35">
        <v>0</v>
      </c>
      <c r="G4237" s="35">
        <v>0</v>
      </c>
      <c r="H4237" s="35">
        <v>0</v>
      </c>
      <c r="I4237" s="35">
        <v>0</v>
      </c>
      <c r="J4237" s="35">
        <v>0</v>
      </c>
      <c r="K4237" s="35">
        <v>0</v>
      </c>
      <c r="L4237" s="35">
        <v>0</v>
      </c>
      <c r="M4237" s="35">
        <v>0</v>
      </c>
      <c r="N4237" s="35">
        <v>0</v>
      </c>
      <c r="O4237" s="35">
        <v>0</v>
      </c>
      <c r="P4237" s="35">
        <v>0</v>
      </c>
      <c r="Q4237" s="35">
        <v>0</v>
      </c>
      <c r="R4237" s="35">
        <f t="shared" si="69"/>
        <v>0</v>
      </c>
    </row>
    <row r="4238" spans="1:18" ht="15">
      <c r="A4238" s="28" t="s">
        <v>79</v>
      </c>
      <c r="B4238" s="37">
        <v>75</v>
      </c>
      <c r="C4238" s="29">
        <v>18</v>
      </c>
      <c r="D4238" s="21" t="s">
        <v>32</v>
      </c>
      <c r="E4238" s="35">
        <v>0</v>
      </c>
      <c r="F4238" s="35">
        <v>0</v>
      </c>
      <c r="G4238" s="35">
        <v>0</v>
      </c>
      <c r="H4238" s="35">
        <v>0</v>
      </c>
      <c r="I4238" s="35">
        <v>0</v>
      </c>
      <c r="J4238" s="35">
        <v>0</v>
      </c>
      <c r="K4238" s="35">
        <v>0</v>
      </c>
      <c r="L4238" s="35">
        <v>0</v>
      </c>
      <c r="M4238" s="35">
        <v>0</v>
      </c>
      <c r="N4238" s="35">
        <v>0</v>
      </c>
      <c r="O4238" s="35">
        <v>0</v>
      </c>
      <c r="P4238" s="35">
        <v>0</v>
      </c>
      <c r="Q4238" s="35">
        <v>0</v>
      </c>
      <c r="R4238" s="35">
        <f t="shared" si="69"/>
        <v>0</v>
      </c>
    </row>
    <row r="4239" spans="1:18" ht="15">
      <c r="A4239" s="28" t="s">
        <v>79</v>
      </c>
      <c r="B4239" s="37">
        <v>75</v>
      </c>
      <c r="C4239" s="29">
        <v>19</v>
      </c>
      <c r="D4239" s="22" t="s">
        <v>33</v>
      </c>
      <c r="E4239" s="35">
        <v>4.1886378937319999E-8</v>
      </c>
      <c r="F4239" s="35">
        <v>3.6920927646501302E-8</v>
      </c>
      <c r="G4239" s="35">
        <v>1.3860469915759201E-8</v>
      </c>
      <c r="H4239" s="35">
        <v>6.6865153467804501E-8</v>
      </c>
      <c r="I4239" s="35">
        <v>9.1130100420155197E-8</v>
      </c>
      <c r="J4239" s="35">
        <v>3.0377367763427698E-6</v>
      </c>
      <c r="K4239" s="35">
        <v>4.20438596486563E-5</v>
      </c>
      <c r="L4239" s="35">
        <v>9.8149406226418304E-8</v>
      </c>
      <c r="M4239" s="35">
        <v>1.3008073572581899E-8</v>
      </c>
      <c r="N4239" s="35">
        <v>1.81987563108988E-7</v>
      </c>
      <c r="O4239" s="35">
        <v>5.0568672397035599E-8</v>
      </c>
      <c r="P4239" s="35">
        <v>3.40035419970429E-8</v>
      </c>
      <c r="Q4239" s="35">
        <v>1.3434654827180999E-8</v>
      </c>
      <c r="R4239" s="35">
        <f t="shared" si="69"/>
        <v>4.5723411367515859E-5</v>
      </c>
    </row>
    <row r="4240" spans="1:18" ht="15">
      <c r="A4240" s="28" t="s">
        <v>79</v>
      </c>
      <c r="B4240" s="37">
        <v>75</v>
      </c>
      <c r="C4240" s="29">
        <v>20</v>
      </c>
      <c r="D4240" s="22" t="s">
        <v>34</v>
      </c>
      <c r="E4240" s="35">
        <v>1.2074602932598001E-7</v>
      </c>
      <c r="F4240" s="35">
        <v>1.02108356767252E-7</v>
      </c>
      <c r="G4240" s="35">
        <v>3.6097882956993202E-8</v>
      </c>
      <c r="H4240" s="35">
        <v>1.7751080157209601E-7</v>
      </c>
      <c r="I4240" s="35">
        <v>2.6944682567206198E-7</v>
      </c>
      <c r="J4240" s="35">
        <v>1.28181804775667E-5</v>
      </c>
      <c r="K4240" s="35">
        <v>9.8496283121709305E-5</v>
      </c>
      <c r="L4240" s="35">
        <v>2.5542416655364198E-7</v>
      </c>
      <c r="M4240" s="35">
        <v>3.1569475047783602E-8</v>
      </c>
      <c r="N4240" s="35">
        <v>4.4948830935932301E-7</v>
      </c>
      <c r="O4240" s="35">
        <v>1.2830385697462101E-7</v>
      </c>
      <c r="P4240" s="35">
        <v>8.5425877123532996E-8</v>
      </c>
      <c r="Q4240" s="35">
        <v>6.7594864989863998E-8</v>
      </c>
      <c r="R4240" s="35">
        <f t="shared" si="69"/>
        <v>1.1303818004561914E-4</v>
      </c>
    </row>
    <row r="4241" spans="1:18" ht="15">
      <c r="A4241" s="28" t="s">
        <v>79</v>
      </c>
      <c r="B4241" s="37">
        <v>75</v>
      </c>
      <c r="C4241" s="29">
        <v>21</v>
      </c>
      <c r="D4241" s="22" t="s">
        <v>35</v>
      </c>
      <c r="E4241" s="35">
        <v>1.48975078967654E-7</v>
      </c>
      <c r="F4241" s="35">
        <v>1.79841285658665E-7</v>
      </c>
      <c r="G4241" s="35">
        <v>4.4168697040508301E-8</v>
      </c>
      <c r="H4241" s="35">
        <v>2.1793646679992399E-7</v>
      </c>
      <c r="I4241" s="35">
        <v>5.5672247270006701E-7</v>
      </c>
      <c r="J4241" s="35">
        <v>1.20769037511828E-5</v>
      </c>
      <c r="K4241" s="35">
        <v>2.5230327889379101E-5</v>
      </c>
      <c r="L4241" s="35">
        <v>3.7081546037319401E-7</v>
      </c>
      <c r="M4241" s="35">
        <v>5.9678037541808504E-8</v>
      </c>
      <c r="N4241" s="35">
        <v>5.1258117427476603E-7</v>
      </c>
      <c r="O4241" s="35">
        <v>1.21278799617235E-7</v>
      </c>
      <c r="P4241" s="35">
        <v>8.8205534909706801E-8</v>
      </c>
      <c r="Q4241" s="35">
        <v>6.1112473781483602E-8</v>
      </c>
      <c r="R4241" s="35">
        <f t="shared" si="69"/>
        <v>3.9668547122226919E-5</v>
      </c>
    </row>
    <row r="4242" spans="1:18" ht="15">
      <c r="A4242" s="28" t="s">
        <v>79</v>
      </c>
      <c r="B4242" s="37">
        <v>75</v>
      </c>
      <c r="C4242" s="29">
        <v>22</v>
      </c>
      <c r="D4242" s="22" t="s">
        <v>36</v>
      </c>
      <c r="E4242" s="35">
        <v>2.0022477304909499E-7</v>
      </c>
      <c r="F4242" s="35">
        <v>2.3640565891015999E-7</v>
      </c>
      <c r="G4242" s="35">
        <v>6.4446007826467099E-8</v>
      </c>
      <c r="H4242" s="35">
        <v>2.73039713820637E-7</v>
      </c>
      <c r="I4242" s="35">
        <v>4.13658654929378E-7</v>
      </c>
      <c r="J4242" s="35">
        <v>2.46753380104055E-5</v>
      </c>
      <c r="K4242" s="35">
        <v>1.19564901404339E-4</v>
      </c>
      <c r="L4242" s="35">
        <v>4.9306962759776198E-7</v>
      </c>
      <c r="M4242" s="35">
        <v>7.3598822867945806E-8</v>
      </c>
      <c r="N4242" s="35">
        <v>6.6670470587535003E-7</v>
      </c>
      <c r="O4242" s="35">
        <v>2.1479753996962499E-7</v>
      </c>
      <c r="P4242" s="35">
        <v>7.7241042453573502E-7</v>
      </c>
      <c r="Q4242" s="35">
        <v>7.38436031189527E-8</v>
      </c>
      <c r="R4242" s="35">
        <f t="shared" si="69"/>
        <v>1.4772243894724561E-4</v>
      </c>
    </row>
    <row r="4243" spans="1:18" ht="15">
      <c r="A4243" s="28" t="s">
        <v>79</v>
      </c>
      <c r="B4243" s="37">
        <v>75</v>
      </c>
      <c r="C4243" s="29">
        <v>23</v>
      </c>
      <c r="D4243" s="22" t="s">
        <v>37</v>
      </c>
      <c r="E4243" s="35">
        <v>1.17220360027142E-8</v>
      </c>
      <c r="F4243" s="35">
        <v>9.2284660356192802E-9</v>
      </c>
      <c r="G4243" s="35">
        <v>3.7836599810539998E-9</v>
      </c>
      <c r="H4243" s="35">
        <v>1.2817382441759E-8</v>
      </c>
      <c r="I4243" s="35">
        <v>1.94526843945073E-8</v>
      </c>
      <c r="J4243" s="35">
        <v>3.4037692279742899E-7</v>
      </c>
      <c r="K4243" s="35">
        <v>2.5947176802045302E-6</v>
      </c>
      <c r="L4243" s="35">
        <v>2.36658611196677E-8</v>
      </c>
      <c r="M4243" s="35">
        <v>2.8449728121826999E-9</v>
      </c>
      <c r="N4243" s="35">
        <v>3.5015651393532201E-8</v>
      </c>
      <c r="O4243" s="35">
        <v>1.01783757345451E-8</v>
      </c>
      <c r="P4243" s="35">
        <v>6.8579760715144002E-9</v>
      </c>
      <c r="Q4243" s="35">
        <v>3.1102452212693499E-9</v>
      </c>
      <c r="R4243" s="35">
        <f t="shared" si="69"/>
        <v>3.0737719142103243E-6</v>
      </c>
    </row>
    <row r="4244" spans="1:18" ht="15">
      <c r="A4244" s="28" t="s">
        <v>79</v>
      </c>
      <c r="B4244" s="37">
        <v>75</v>
      </c>
      <c r="C4244" s="29">
        <v>24</v>
      </c>
      <c r="D4244" s="22" t="s">
        <v>38</v>
      </c>
      <c r="E4244" s="35">
        <v>3.7546713925541099E-8</v>
      </c>
      <c r="F4244" s="35">
        <v>3.4992009523281602E-8</v>
      </c>
      <c r="G4244" s="35">
        <v>1.1626559578004501E-8</v>
      </c>
      <c r="H4244" s="35">
        <v>3.8132022762142102E-8</v>
      </c>
      <c r="I4244" s="35">
        <v>5.7808949007482E-8</v>
      </c>
      <c r="J4244" s="35">
        <v>6.1911589003750303E-6</v>
      </c>
      <c r="K4244" s="35">
        <v>6.3591432604539E-6</v>
      </c>
      <c r="L4244" s="35">
        <v>8.9131370108360897E-8</v>
      </c>
      <c r="M4244" s="35">
        <v>1.19927249764743E-8</v>
      </c>
      <c r="N4244" s="35">
        <v>1.06936316711505E-7</v>
      </c>
      <c r="O4244" s="35">
        <v>3.3569620660213597E-8</v>
      </c>
      <c r="P4244" s="35">
        <v>2.1431127064619001E-8</v>
      </c>
      <c r="Q4244" s="35">
        <v>1.26009778621119E-8</v>
      </c>
      <c r="R4244" s="35">
        <f t="shared" si="69"/>
        <v>1.3006070553008665E-5</v>
      </c>
    </row>
    <row r="4245" spans="1:18" ht="15">
      <c r="A4245" s="28" t="s">
        <v>79</v>
      </c>
      <c r="B4245" s="37">
        <v>75</v>
      </c>
      <c r="C4245" s="29">
        <v>25</v>
      </c>
      <c r="D4245" s="22" t="s">
        <v>39</v>
      </c>
      <c r="E4245" s="35">
        <v>4.7293707839115202E-7</v>
      </c>
      <c r="F4245" s="35">
        <v>5.3447034392747802E-7</v>
      </c>
      <c r="G4245" s="35">
        <v>1.5565577079486399E-7</v>
      </c>
      <c r="H4245" s="35">
        <v>1.6342334578304299E-6</v>
      </c>
      <c r="I4245" s="35">
        <v>4.03097964934314E-6</v>
      </c>
      <c r="J4245" s="35">
        <v>2.09955578352486E-5</v>
      </c>
      <c r="K4245" s="35">
        <v>6.5401227276571904E-5</v>
      </c>
      <c r="L4245" s="35">
        <v>1.41882690006251E-6</v>
      </c>
      <c r="M4245" s="35">
        <v>2.36604267718044E-7</v>
      </c>
      <c r="N4245" s="35">
        <v>1.5893162005297499E-6</v>
      </c>
      <c r="O4245" s="35">
        <v>4.2680146608132698E-7</v>
      </c>
      <c r="P4245" s="35">
        <v>2.9514526741650201E-7</v>
      </c>
      <c r="Q4245" s="35">
        <v>2.2093406032265501E-7</v>
      </c>
      <c r="R4245" s="35">
        <f t="shared" si="69"/>
        <v>9.741268957423835E-5</v>
      </c>
    </row>
    <row r="4246" spans="1:18" ht="15">
      <c r="A4246" s="28" t="s">
        <v>79</v>
      </c>
      <c r="B4246" s="37">
        <v>75</v>
      </c>
      <c r="C4246" s="29">
        <v>26</v>
      </c>
      <c r="D4246" s="22" t="s">
        <v>40</v>
      </c>
      <c r="E4246" s="35">
        <v>5.2710609431527199E-7</v>
      </c>
      <c r="F4246" s="35">
        <v>2.6390646367375798E-7</v>
      </c>
      <c r="G4246" s="35">
        <v>1.12828794937283E-7</v>
      </c>
      <c r="H4246" s="35">
        <v>3.7244692770424299E-7</v>
      </c>
      <c r="I4246" s="35">
        <v>9.1456509862343395E-7</v>
      </c>
      <c r="J4246" s="35">
        <v>1.12156389197562E-5</v>
      </c>
      <c r="K4246" s="35">
        <v>7.1543000074566305E-5</v>
      </c>
      <c r="L4246" s="35">
        <v>1.00817338827885E-6</v>
      </c>
      <c r="M4246" s="35">
        <v>1.66308143414117E-7</v>
      </c>
      <c r="N4246" s="35">
        <v>9.4017871048318399E-7</v>
      </c>
      <c r="O4246" s="35">
        <v>3.0167749386546798E-7</v>
      </c>
      <c r="P4246" s="35">
        <v>1.7245625323569E-7</v>
      </c>
      <c r="Q4246" s="35">
        <v>1.2060411307956699E-7</v>
      </c>
      <c r="R4246" s="35">
        <f t="shared" si="69"/>
        <v>8.7658890475933354E-5</v>
      </c>
    </row>
    <row r="4247" spans="1:18" ht="15">
      <c r="A4247" s="28" t="s">
        <v>79</v>
      </c>
      <c r="B4247" s="37">
        <v>75</v>
      </c>
      <c r="C4247" s="29">
        <v>27</v>
      </c>
      <c r="D4247" s="24" t="s">
        <v>41</v>
      </c>
      <c r="E4247" s="35">
        <v>0</v>
      </c>
      <c r="F4247" s="35">
        <v>0</v>
      </c>
      <c r="G4247" s="35">
        <v>0</v>
      </c>
      <c r="H4247" s="35">
        <v>0</v>
      </c>
      <c r="I4247" s="35">
        <v>0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  <c r="O4247" s="35">
        <v>0</v>
      </c>
      <c r="P4247" s="35">
        <v>0</v>
      </c>
      <c r="Q4247" s="35">
        <v>0</v>
      </c>
      <c r="R4247" s="35">
        <f t="shared" si="69"/>
        <v>0</v>
      </c>
    </row>
    <row r="4248" spans="1:18" ht="15">
      <c r="A4248" s="28" t="s">
        <v>79</v>
      </c>
      <c r="B4248" s="37">
        <v>75</v>
      </c>
      <c r="C4248" s="29">
        <v>28</v>
      </c>
      <c r="D4248" s="24" t="s">
        <v>42</v>
      </c>
      <c r="E4248" s="35">
        <v>0</v>
      </c>
      <c r="F4248" s="35">
        <v>0</v>
      </c>
      <c r="G4248" s="35">
        <v>0</v>
      </c>
      <c r="H4248" s="35">
        <v>0</v>
      </c>
      <c r="I4248" s="35">
        <v>0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  <c r="O4248" s="35">
        <v>0</v>
      </c>
      <c r="P4248" s="35">
        <v>0</v>
      </c>
      <c r="Q4248" s="35">
        <v>0</v>
      </c>
      <c r="R4248" s="35">
        <f t="shared" si="69"/>
        <v>0</v>
      </c>
    </row>
    <row r="4249" spans="1:18" ht="15">
      <c r="A4249" s="28" t="s">
        <v>79</v>
      </c>
      <c r="B4249" s="37">
        <v>75</v>
      </c>
      <c r="C4249" s="29">
        <v>29</v>
      </c>
      <c r="D4249" s="24" t="s">
        <v>43</v>
      </c>
      <c r="E4249" s="35">
        <v>0</v>
      </c>
      <c r="F4249" s="35">
        <v>0</v>
      </c>
      <c r="G4249" s="35">
        <v>0</v>
      </c>
      <c r="H4249" s="35">
        <v>0</v>
      </c>
      <c r="I4249" s="35">
        <v>0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  <c r="O4249" s="35">
        <v>0</v>
      </c>
      <c r="P4249" s="35">
        <v>0</v>
      </c>
      <c r="Q4249" s="35">
        <v>0</v>
      </c>
      <c r="R4249" s="35">
        <f t="shared" si="69"/>
        <v>0</v>
      </c>
    </row>
    <row r="4250" spans="1:18" ht="15">
      <c r="A4250" s="28" t="s">
        <v>79</v>
      </c>
      <c r="B4250" s="37">
        <v>75</v>
      </c>
      <c r="C4250" s="29">
        <v>30</v>
      </c>
      <c r="D4250" s="21" t="s">
        <v>44</v>
      </c>
      <c r="E4250" s="35">
        <v>0</v>
      </c>
      <c r="F4250" s="35">
        <v>0</v>
      </c>
      <c r="G4250" s="35">
        <v>0</v>
      </c>
      <c r="H4250" s="35">
        <v>0</v>
      </c>
      <c r="I4250" s="35">
        <v>0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  <c r="O4250" s="35">
        <v>0</v>
      </c>
      <c r="P4250" s="35">
        <v>0</v>
      </c>
      <c r="Q4250" s="35">
        <v>0</v>
      </c>
      <c r="R4250" s="35">
        <f t="shared" si="69"/>
        <v>0</v>
      </c>
    </row>
    <row r="4251" spans="1:18" ht="15">
      <c r="A4251" s="28" t="s">
        <v>79</v>
      </c>
      <c r="B4251" s="37">
        <v>75</v>
      </c>
      <c r="C4251" s="29">
        <v>31</v>
      </c>
      <c r="D4251" s="21" t="s">
        <v>45</v>
      </c>
      <c r="E4251" s="35">
        <v>1.38221961851874E-4</v>
      </c>
      <c r="F4251" s="35">
        <v>8.8498674029173898E-5</v>
      </c>
      <c r="G4251" s="35">
        <v>1.28697419255089E-4</v>
      </c>
      <c r="H4251" s="35">
        <v>1.5630042289427101E-4</v>
      </c>
      <c r="I4251" s="35">
        <v>2.44523961110816E-4</v>
      </c>
      <c r="J4251" s="35">
        <v>4.5486327128355904E-3</v>
      </c>
      <c r="K4251" s="35">
        <v>7.6725821278850401E-3</v>
      </c>
      <c r="L4251" s="35">
        <v>2.4468772896338699E-4</v>
      </c>
      <c r="M4251" s="35">
        <v>3.22682686596547E-5</v>
      </c>
      <c r="N4251" s="35">
        <v>8.2522335735254798E-4</v>
      </c>
      <c r="O4251" s="35">
        <v>1.19189059146924E-4</v>
      </c>
      <c r="P4251" s="35">
        <v>8.8113246712719496E-5</v>
      </c>
      <c r="Q4251" s="35">
        <v>4.9390009302909503E-5</v>
      </c>
      <c r="R4251" s="35">
        <f t="shared" si="69"/>
        <v>1.4336328949999996E-2</v>
      </c>
    </row>
    <row r="4252" spans="1:18" ht="15">
      <c r="A4252" s="28" t="s">
        <v>79</v>
      </c>
      <c r="B4252" s="37">
        <v>75</v>
      </c>
      <c r="C4252" s="29">
        <v>32</v>
      </c>
      <c r="D4252" s="21" t="s">
        <v>46</v>
      </c>
      <c r="E4252" s="35">
        <v>0</v>
      </c>
      <c r="F4252" s="35">
        <v>0</v>
      </c>
      <c r="G4252" s="35">
        <v>0</v>
      </c>
      <c r="H4252" s="35">
        <v>0</v>
      </c>
      <c r="I4252" s="35">
        <v>0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  <c r="O4252" s="35">
        <v>0</v>
      </c>
      <c r="P4252" s="35">
        <v>0</v>
      </c>
      <c r="Q4252" s="35">
        <v>0</v>
      </c>
      <c r="R4252" s="35">
        <f t="shared" si="69"/>
        <v>0</v>
      </c>
    </row>
    <row r="4253" spans="1:18" ht="15">
      <c r="A4253" s="28" t="s">
        <v>79</v>
      </c>
      <c r="B4253" s="37">
        <v>75</v>
      </c>
      <c r="C4253" s="29">
        <v>33</v>
      </c>
      <c r="D4253" s="21" t="s">
        <v>47</v>
      </c>
      <c r="E4253" s="35">
        <v>4.6038246788804202E-4</v>
      </c>
      <c r="F4253" s="35">
        <v>3.0659815636629398E-4</v>
      </c>
      <c r="G4253" s="35">
        <v>2.3929855022949401E-4</v>
      </c>
      <c r="H4253" s="35">
        <v>6.1195537288100598E-4</v>
      </c>
      <c r="I4253" s="35">
        <v>2.3255266809542301E-3</v>
      </c>
      <c r="J4253" s="35">
        <v>9.4240160551729707E-3</v>
      </c>
      <c r="K4253" s="35">
        <v>7.6004554600620196E-3</v>
      </c>
      <c r="L4253" s="35">
        <v>1.1690162414275699E-3</v>
      </c>
      <c r="M4253" s="35">
        <v>1.6669959443908899E-4</v>
      </c>
      <c r="N4253" s="35">
        <v>1.22220693780511E-3</v>
      </c>
      <c r="O4253" s="35">
        <v>3.8837854717444902E-4</v>
      </c>
      <c r="P4253" s="35">
        <v>2.1767898376917399E-4</v>
      </c>
      <c r="Q4253" s="35">
        <v>1.3027795183052199E-4</v>
      </c>
      <c r="R4253" s="35">
        <f t="shared" si="69"/>
        <v>2.4262490999999969E-2</v>
      </c>
    </row>
    <row r="4254" spans="1:18" ht="15">
      <c r="A4254" s="28" t="s">
        <v>79</v>
      </c>
      <c r="B4254" s="37">
        <v>75</v>
      </c>
      <c r="C4254" s="29">
        <v>34</v>
      </c>
      <c r="D4254" s="21" t="s">
        <v>48</v>
      </c>
      <c r="E4254" s="35">
        <v>5.8682180474063205E-4</v>
      </c>
      <c r="F4254" s="35">
        <v>4.0960194789038998E-4</v>
      </c>
      <c r="G4254" s="35">
        <v>2.21661032670721E-4</v>
      </c>
      <c r="H4254" s="35">
        <v>4.6167195913277302E-4</v>
      </c>
      <c r="I4254" s="35">
        <v>1.0709091961711901E-3</v>
      </c>
      <c r="J4254" s="35">
        <v>2.0774997123497001E-2</v>
      </c>
      <c r="K4254" s="35">
        <v>3.1822125606338403E-2</v>
      </c>
      <c r="L4254" s="35">
        <v>2.2290079784984102E-3</v>
      </c>
      <c r="M4254" s="35">
        <v>2.0425002704237201E-4</v>
      </c>
      <c r="N4254" s="35">
        <v>3.3541207196226899E-3</v>
      </c>
      <c r="O4254" s="35">
        <v>6.0285254721955002E-4</v>
      </c>
      <c r="P4254" s="35">
        <v>2.43861759315344E-4</v>
      </c>
      <c r="Q4254" s="35">
        <v>1.4537198877754499E-4</v>
      </c>
      <c r="R4254" s="35">
        <f t="shared" si="69"/>
        <v>6.2127253690917025E-2</v>
      </c>
    </row>
    <row r="4255" spans="1:18" ht="15">
      <c r="A4255" s="28" t="s">
        <v>79</v>
      </c>
      <c r="B4255" s="37">
        <v>75</v>
      </c>
      <c r="C4255" s="29">
        <v>35</v>
      </c>
      <c r="D4255" s="21" t="s">
        <v>49</v>
      </c>
      <c r="E4255" s="35">
        <v>4.3557264563174302E-8</v>
      </c>
      <c r="F4255" s="35">
        <v>2.0197604714118201E-8</v>
      </c>
      <c r="G4255" s="35">
        <v>2.4153073503465198E-8</v>
      </c>
      <c r="H4255" s="35">
        <v>2.37431184537641E-8</v>
      </c>
      <c r="I4255" s="35">
        <v>3.1523959272318897E-8</v>
      </c>
      <c r="J4255" s="35">
        <v>7.23885254091584E-7</v>
      </c>
      <c r="K4255" s="35">
        <v>3.1398104749952502E-7</v>
      </c>
      <c r="L4255" s="35">
        <v>8.8646994347111499E-8</v>
      </c>
      <c r="M4255" s="35">
        <v>8.8380331874463994E-9</v>
      </c>
      <c r="N4255" s="35">
        <v>7.42281061389787E-8</v>
      </c>
      <c r="O4255" s="35">
        <v>3.1577568053509203E-8</v>
      </c>
      <c r="P4255" s="35">
        <v>1.2924424126365599E-8</v>
      </c>
      <c r="Q4255" s="35">
        <v>8.7435520486361007E-9</v>
      </c>
      <c r="R4255" s="35">
        <f t="shared" si="69"/>
        <v>1.405999999999997E-6</v>
      </c>
    </row>
    <row r="4256" spans="1:18" ht="15">
      <c r="A4256" s="28" t="s">
        <v>79</v>
      </c>
      <c r="B4256" s="37">
        <v>75</v>
      </c>
      <c r="C4256" s="29">
        <v>36</v>
      </c>
      <c r="D4256" s="21" t="s">
        <v>50</v>
      </c>
      <c r="E4256" s="35">
        <v>1.7044462021775599E-4</v>
      </c>
      <c r="F4256" s="35">
        <v>8.1458253664359894E-5</v>
      </c>
      <c r="G4256" s="35">
        <v>8.3900364255579102E-5</v>
      </c>
      <c r="H4256" s="35">
        <v>7.58698271052817E-5</v>
      </c>
      <c r="I4256" s="35">
        <v>9.9719617968494205E-5</v>
      </c>
      <c r="J4256" s="35">
        <v>2.47969287333351E-3</v>
      </c>
      <c r="K4256" s="35">
        <v>7.7455170543285596E-4</v>
      </c>
      <c r="L4256" s="35">
        <v>2.7141460501241602E-4</v>
      </c>
      <c r="M4256" s="35">
        <v>2.5894193990588201E-5</v>
      </c>
      <c r="N4256" s="35">
        <v>2.5848162412028E-4</v>
      </c>
      <c r="O4256" s="35">
        <v>1.00690959184668E-4</v>
      </c>
      <c r="P4256" s="35">
        <v>4.3493449446856202E-5</v>
      </c>
      <c r="Q4256" s="35">
        <v>3.4371742692234E-5</v>
      </c>
      <c r="R4256" s="35">
        <f t="shared" si="69"/>
        <v>4.4999838364248798E-3</v>
      </c>
    </row>
    <row r="4257" spans="1:18" ht="15">
      <c r="A4257" s="28" t="s">
        <v>79</v>
      </c>
      <c r="B4257" s="37">
        <v>75</v>
      </c>
      <c r="C4257" s="29">
        <v>37</v>
      </c>
      <c r="D4257" s="21" t="s">
        <v>51</v>
      </c>
      <c r="E4257" s="35">
        <v>2.0595136232543401E-4</v>
      </c>
      <c r="F4257" s="35">
        <v>1.1210998952368199E-4</v>
      </c>
      <c r="G4257" s="35">
        <v>5.8284723747843103E-5</v>
      </c>
      <c r="H4257" s="35">
        <v>1.10303204617963E-4</v>
      </c>
      <c r="I4257" s="35">
        <v>2.5379327201325002E-4</v>
      </c>
      <c r="J4257" s="35">
        <v>4.40365761619877E-3</v>
      </c>
      <c r="K4257" s="35">
        <v>3.5977698267822301E-3</v>
      </c>
      <c r="L4257" s="35">
        <v>3.3412302020951898E-4</v>
      </c>
      <c r="M4257" s="35">
        <v>3.4119986705397899E-5</v>
      </c>
      <c r="N4257" s="35">
        <v>4.2693554417837801E-4</v>
      </c>
      <c r="O4257" s="35">
        <v>1.43773070048482E-4</v>
      </c>
      <c r="P4257" s="35">
        <v>7.4288105352722495E-5</v>
      </c>
      <c r="Q4257" s="35">
        <v>4.7780666286029503E-5</v>
      </c>
      <c r="R4257" s="35">
        <f t="shared" si="69"/>
        <v>9.8028903879896975E-3</v>
      </c>
    </row>
    <row r="4258" spans="1:18" ht="15">
      <c r="A4258" s="28" t="s">
        <v>79</v>
      </c>
      <c r="B4258" s="37">
        <v>75</v>
      </c>
      <c r="C4258" s="29">
        <v>38</v>
      </c>
      <c r="D4258" s="21" t="s">
        <v>52</v>
      </c>
      <c r="E4258" s="35">
        <v>2.7081412654929603E-4</v>
      </c>
      <c r="F4258" s="35">
        <v>1.07784886052026E-4</v>
      </c>
      <c r="G4258" s="35">
        <v>3.0043691682135399E-5</v>
      </c>
      <c r="H4258" s="35">
        <v>7.8499803552322495E-5</v>
      </c>
      <c r="I4258" s="35">
        <v>1.49210988886183E-4</v>
      </c>
      <c r="J4258" s="35">
        <v>1.02549863994881E-2</v>
      </c>
      <c r="K4258" s="35">
        <v>5.9051690338513497E-3</v>
      </c>
      <c r="L4258" s="35">
        <v>3.5236046006288099E-4</v>
      </c>
      <c r="M4258" s="35">
        <v>3.5142638591882102E-5</v>
      </c>
      <c r="N4258" s="35">
        <v>8.6178071176383399E-4</v>
      </c>
      <c r="O4258" s="35">
        <v>1.33688568242317E-4</v>
      </c>
      <c r="P4258" s="35">
        <v>7.1982482388812505E-5</v>
      </c>
      <c r="Q4258" s="35">
        <v>7.4438577958185496E-5</v>
      </c>
      <c r="R4258" s="35">
        <f t="shared" si="69"/>
        <v>1.8325902369069322E-2</v>
      </c>
    </row>
    <row r="4259" spans="1:18" ht="15">
      <c r="A4259" s="28" t="s">
        <v>79</v>
      </c>
      <c r="B4259" s="37">
        <v>75</v>
      </c>
      <c r="C4259" s="29">
        <v>39</v>
      </c>
      <c r="D4259" s="21" t="s">
        <v>53</v>
      </c>
      <c r="E4259" s="35">
        <v>1.4258586029036001E-5</v>
      </c>
      <c r="F4259" s="35">
        <v>1.25460846953226E-5</v>
      </c>
      <c r="G4259" s="35">
        <v>6.4005549245230502E-6</v>
      </c>
      <c r="H4259" s="35">
        <v>1.27376610448908E-5</v>
      </c>
      <c r="I4259" s="35">
        <v>1.05872619472637E-5</v>
      </c>
      <c r="J4259" s="35">
        <v>4.3348263261081698E-4</v>
      </c>
      <c r="K4259" s="35">
        <v>6.8834334095236802E-4</v>
      </c>
      <c r="L4259" s="35">
        <v>5.4106698528296397E-5</v>
      </c>
      <c r="M4259" s="35">
        <v>5.1748029818621801E-6</v>
      </c>
      <c r="N4259" s="35">
        <v>1.5809858405906301E-4</v>
      </c>
      <c r="O4259" s="35">
        <v>5.3395620319695397E-5</v>
      </c>
      <c r="P4259" s="35">
        <v>8.3754049992209802E-6</v>
      </c>
      <c r="Q4259" s="35">
        <v>1.4213649731578201E-5</v>
      </c>
      <c r="R4259" s="35">
        <f t="shared" si="69"/>
        <v>1.4717208828239371E-3</v>
      </c>
    </row>
    <row r="4260" spans="1:18" ht="15">
      <c r="A4260" s="28" t="s">
        <v>79</v>
      </c>
      <c r="B4260" s="37">
        <v>75</v>
      </c>
      <c r="C4260" s="29">
        <v>40</v>
      </c>
      <c r="D4260" s="23" t="s">
        <v>54</v>
      </c>
      <c r="E4260" s="35">
        <v>5.8421692360001798E-5</v>
      </c>
      <c r="F4260" s="35">
        <v>2.8938168191053E-5</v>
      </c>
      <c r="G4260" s="35">
        <v>1.7973560702012102E-5</v>
      </c>
      <c r="H4260" s="35">
        <v>6.2663107508745199E-5</v>
      </c>
      <c r="I4260" s="35">
        <v>1.4814902418974901E-4</v>
      </c>
      <c r="J4260" s="35">
        <v>1.1070219764007601E-3</v>
      </c>
      <c r="K4260" s="35">
        <v>2.0118036205472598E-3</v>
      </c>
      <c r="L4260" s="35">
        <v>1.02108748465774E-4</v>
      </c>
      <c r="M4260" s="35">
        <v>9.1568543840361692E-6</v>
      </c>
      <c r="N4260" s="35">
        <v>1.4390503810510899E-4</v>
      </c>
      <c r="O4260" s="35">
        <v>3.4676657560560301E-5</v>
      </c>
      <c r="P4260" s="35">
        <v>1.7694932818874099E-5</v>
      </c>
      <c r="Q4260" s="35">
        <v>1.0177022227186901E-5</v>
      </c>
      <c r="R4260" s="35">
        <f t="shared" si="69"/>
        <v>3.7526904034611212E-3</v>
      </c>
    </row>
    <row r="4261" spans="1:18" ht="15">
      <c r="A4261" s="28" t="s">
        <v>79</v>
      </c>
      <c r="B4261" s="37">
        <v>75</v>
      </c>
      <c r="C4261" s="29">
        <v>41</v>
      </c>
      <c r="D4261" s="23" t="s">
        <v>55</v>
      </c>
      <c r="E4261" s="35">
        <v>7.0620152220765098E-4</v>
      </c>
      <c r="F4261" s="35">
        <v>3.82450545509656E-4</v>
      </c>
      <c r="G4261" s="35">
        <v>2.56586351635599E-4</v>
      </c>
      <c r="H4261" s="35">
        <v>3.8641806916464398E-4</v>
      </c>
      <c r="I4261" s="35">
        <v>9.4884244230737495E-4</v>
      </c>
      <c r="J4261" s="35">
        <v>1.2386792723767101E-2</v>
      </c>
      <c r="K4261" s="35">
        <v>9.0950436069824406E-3</v>
      </c>
      <c r="L4261" s="35">
        <v>1.1360537262514799E-3</v>
      </c>
      <c r="M4261" s="35">
        <v>1.0603901835717301E-4</v>
      </c>
      <c r="N4261" s="35">
        <v>1.0516447616332001E-3</v>
      </c>
      <c r="O4261" s="35">
        <v>5.3842097660734801E-4</v>
      </c>
      <c r="P4261" s="35">
        <v>1.86341432164232E-4</v>
      </c>
      <c r="Q4261" s="35">
        <v>1.3873601553364201E-4</v>
      </c>
      <c r="R4261" s="35">
        <f t="shared" si="69"/>
        <v>2.7319571192121542E-2</v>
      </c>
    </row>
    <row r="4262" spans="1:18" ht="15">
      <c r="A4262" s="28" t="s">
        <v>79</v>
      </c>
      <c r="B4262" s="37">
        <v>75</v>
      </c>
      <c r="C4262" s="29">
        <v>42</v>
      </c>
      <c r="D4262" s="21" t="s">
        <v>56</v>
      </c>
      <c r="E4262" s="35">
        <v>2.41802334510413E-5</v>
      </c>
      <c r="F4262" s="35">
        <v>3.6399283368379002E-5</v>
      </c>
      <c r="G4262" s="35">
        <v>1.09481330016296E-5</v>
      </c>
      <c r="H4262" s="35">
        <v>2.7923100519936501E-5</v>
      </c>
      <c r="I4262" s="35">
        <v>3.29976498868146E-5</v>
      </c>
      <c r="J4262" s="35">
        <v>8.0013078505683098E-4</v>
      </c>
      <c r="K4262" s="35">
        <v>2.3569064210427798E-3</v>
      </c>
      <c r="L4262" s="35">
        <v>1.1385216038968501E-4</v>
      </c>
      <c r="M4262" s="35">
        <v>1.6111400916448002E-5</v>
      </c>
      <c r="N4262" s="35">
        <v>6.5208890968404906E-5</v>
      </c>
      <c r="O4262" s="35">
        <v>3.1454520481590099E-5</v>
      </c>
      <c r="P4262" s="35">
        <v>1.11743551334697E-5</v>
      </c>
      <c r="Q4262" s="35">
        <v>1.2868610607258199E-5</v>
      </c>
      <c r="R4262" s="35">
        <f t="shared" si="69"/>
        <v>3.5401555448242674E-3</v>
      </c>
    </row>
    <row r="4263" spans="1:18" ht="15">
      <c r="A4263" s="28" t="s">
        <v>79</v>
      </c>
      <c r="B4263" s="37">
        <v>75</v>
      </c>
      <c r="C4263" s="29">
        <v>43</v>
      </c>
      <c r="D4263" s="21" t="s">
        <v>57</v>
      </c>
      <c r="E4263" s="35">
        <v>0</v>
      </c>
      <c r="F4263" s="35">
        <v>0</v>
      </c>
      <c r="G4263" s="35">
        <v>0</v>
      </c>
      <c r="H4263" s="35">
        <v>0</v>
      </c>
      <c r="I4263" s="35">
        <v>0</v>
      </c>
      <c r="J4263" s="35">
        <v>0</v>
      </c>
      <c r="K4263" s="35">
        <v>0</v>
      </c>
      <c r="L4263" s="35">
        <v>0</v>
      </c>
      <c r="M4263" s="35">
        <v>0</v>
      </c>
      <c r="N4263" s="35">
        <v>0</v>
      </c>
      <c r="O4263" s="35">
        <v>0</v>
      </c>
      <c r="P4263" s="35">
        <v>0</v>
      </c>
      <c r="Q4263" s="35">
        <v>0</v>
      </c>
      <c r="R4263" s="35">
        <f t="shared" si="69"/>
        <v>0</v>
      </c>
    </row>
    <row r="4264" spans="1:18" ht="15">
      <c r="A4264" s="28" t="s">
        <v>79</v>
      </c>
      <c r="B4264" s="37">
        <v>75</v>
      </c>
      <c r="C4264" s="29">
        <v>44</v>
      </c>
      <c r="D4264" s="21" t="s">
        <v>58</v>
      </c>
      <c r="E4264" s="35">
        <v>0</v>
      </c>
      <c r="F4264" s="35">
        <v>0</v>
      </c>
      <c r="G4264" s="35">
        <v>0</v>
      </c>
      <c r="H4264" s="35">
        <v>0</v>
      </c>
      <c r="I4264" s="35">
        <v>0</v>
      </c>
      <c r="J4264" s="35">
        <v>0</v>
      </c>
      <c r="K4264" s="35">
        <v>0</v>
      </c>
      <c r="L4264" s="35">
        <v>0</v>
      </c>
      <c r="M4264" s="35">
        <v>0</v>
      </c>
      <c r="N4264" s="35">
        <v>0</v>
      </c>
      <c r="O4264" s="35">
        <v>0</v>
      </c>
      <c r="P4264" s="35">
        <v>0</v>
      </c>
      <c r="Q4264" s="35">
        <v>0</v>
      </c>
      <c r="R4264" s="35">
        <f t="shared" si="69"/>
        <v>0</v>
      </c>
    </row>
    <row r="4265" spans="1:18" ht="15">
      <c r="A4265" s="28" t="s">
        <v>79</v>
      </c>
      <c r="B4265" s="37">
        <v>75</v>
      </c>
      <c r="C4265" s="29">
        <v>45</v>
      </c>
      <c r="D4265" s="21" t="s">
        <v>59</v>
      </c>
      <c r="E4265" s="35">
        <v>0</v>
      </c>
      <c r="F4265" s="35">
        <v>0</v>
      </c>
      <c r="G4265" s="35">
        <v>0</v>
      </c>
      <c r="H4265" s="35">
        <v>0</v>
      </c>
      <c r="I4265" s="35">
        <v>0</v>
      </c>
      <c r="J4265" s="35">
        <v>0</v>
      </c>
      <c r="K4265" s="35">
        <v>0</v>
      </c>
      <c r="L4265" s="35">
        <v>0</v>
      </c>
      <c r="M4265" s="35">
        <v>0</v>
      </c>
      <c r="N4265" s="35">
        <v>0</v>
      </c>
      <c r="O4265" s="35">
        <v>0</v>
      </c>
      <c r="P4265" s="35">
        <v>0</v>
      </c>
      <c r="Q4265" s="35">
        <v>0</v>
      </c>
      <c r="R4265" s="35">
        <f t="shared" si="69"/>
        <v>0</v>
      </c>
    </row>
    <row r="4266" spans="1:18" ht="15">
      <c r="A4266" s="28" t="s">
        <v>79</v>
      </c>
      <c r="B4266" s="37">
        <v>75</v>
      </c>
      <c r="C4266" s="29">
        <v>46</v>
      </c>
      <c r="D4266" s="21" t="s">
        <v>60</v>
      </c>
      <c r="E4266" s="35">
        <v>3.1653838696525002E-7</v>
      </c>
      <c r="F4266" s="35">
        <v>5.3465714929816198E-7</v>
      </c>
      <c r="G4266" s="35">
        <v>1.11106165451765E-7</v>
      </c>
      <c r="H4266" s="35">
        <v>7.8412007135568396E-7</v>
      </c>
      <c r="I4266" s="35">
        <v>7.2901537071812299E-7</v>
      </c>
      <c r="J4266" s="35">
        <v>1.0087960686660199E-5</v>
      </c>
      <c r="K4266" s="35">
        <v>1.8695660737402399E-4</v>
      </c>
      <c r="L4266" s="35">
        <v>5.8582721671720801E-7</v>
      </c>
      <c r="M4266" s="35">
        <v>7.6835757193942599E-8</v>
      </c>
      <c r="N4266" s="35">
        <v>1.5988400863698499E-6</v>
      </c>
      <c r="O4266" s="35">
        <v>2.87472029238901E-7</v>
      </c>
      <c r="P4266" s="35">
        <v>4.0602842700455201E-7</v>
      </c>
      <c r="Q4266" s="35">
        <v>1.01991279002574E-7</v>
      </c>
      <c r="R4266" s="35">
        <f t="shared" si="69"/>
        <v>2.0257700000000025E-4</v>
      </c>
    </row>
    <row r="4267" spans="1:18" ht="15">
      <c r="A4267" s="28" t="s">
        <v>79</v>
      </c>
      <c r="B4267" s="37">
        <v>75</v>
      </c>
      <c r="C4267" s="29">
        <v>47</v>
      </c>
      <c r="D4267" s="21" t="s">
        <v>61</v>
      </c>
      <c r="E4267" s="35">
        <v>0</v>
      </c>
      <c r="F4267" s="35">
        <v>0</v>
      </c>
      <c r="G4267" s="35">
        <v>0</v>
      </c>
      <c r="H4267" s="35">
        <v>0</v>
      </c>
      <c r="I4267" s="35">
        <v>0</v>
      </c>
      <c r="J4267" s="35">
        <v>0</v>
      </c>
      <c r="K4267" s="35">
        <v>0</v>
      </c>
      <c r="L4267" s="35">
        <v>0</v>
      </c>
      <c r="M4267" s="35">
        <v>0</v>
      </c>
      <c r="N4267" s="35">
        <v>0</v>
      </c>
      <c r="O4267" s="35">
        <v>0</v>
      </c>
      <c r="P4267" s="35">
        <v>0</v>
      </c>
      <c r="Q4267" s="35">
        <v>0</v>
      </c>
      <c r="R4267" s="35">
        <f t="shared" si="69"/>
        <v>0</v>
      </c>
    </row>
    <row r="4268" spans="1:18" ht="15">
      <c r="A4268" s="28" t="s">
        <v>79</v>
      </c>
      <c r="B4268" s="37">
        <v>75</v>
      </c>
      <c r="C4268" s="29">
        <v>48</v>
      </c>
      <c r="D4268" s="22" t="s">
        <v>62</v>
      </c>
      <c r="E4268" s="35">
        <v>4.1820482976000599E-3</v>
      </c>
      <c r="F4268" s="35">
        <v>3.0805095460588999E-3</v>
      </c>
      <c r="G4268" s="35">
        <v>1.6614308538136101E-3</v>
      </c>
      <c r="H4268" s="35">
        <v>5.3071113487592001E-3</v>
      </c>
      <c r="I4268" s="35">
        <v>7.6259901357440298E-3</v>
      </c>
      <c r="J4268" s="35">
        <v>0.119479995950334</v>
      </c>
      <c r="K4268" s="35">
        <v>0.38767344910498303</v>
      </c>
      <c r="L4268" s="35">
        <v>1.0657518398716001E-2</v>
      </c>
      <c r="M4268" s="35">
        <v>9.8149310661029996E-4</v>
      </c>
      <c r="N4268" s="35">
        <v>1.22677557187559E-2</v>
      </c>
      <c r="O4268" s="35">
        <v>4.31046515502315E-3</v>
      </c>
      <c r="P4268" s="35">
        <v>2.5727329168042899E-3</v>
      </c>
      <c r="Q4268" s="35">
        <v>1.21658992463781E-3</v>
      </c>
      <c r="R4268" s="35">
        <f t="shared" si="69"/>
        <v>0.56101709045784032</v>
      </c>
    </row>
    <row r="4269" spans="1:18" ht="15">
      <c r="A4269" s="28" t="s">
        <v>79</v>
      </c>
      <c r="B4269" s="37">
        <v>75</v>
      </c>
      <c r="C4269" s="29">
        <v>49</v>
      </c>
      <c r="D4269" s="22" t="s">
        <v>63</v>
      </c>
      <c r="E4269" s="35">
        <v>0</v>
      </c>
      <c r="F4269" s="35">
        <v>0</v>
      </c>
      <c r="G4269" s="35">
        <v>0</v>
      </c>
      <c r="H4269" s="35">
        <v>0</v>
      </c>
      <c r="I4269" s="35">
        <v>0</v>
      </c>
      <c r="J4269" s="35">
        <v>0</v>
      </c>
      <c r="K4269" s="35">
        <v>0</v>
      </c>
      <c r="L4269" s="35">
        <v>0</v>
      </c>
      <c r="M4269" s="35">
        <v>0</v>
      </c>
      <c r="N4269" s="35">
        <v>0</v>
      </c>
      <c r="O4269" s="35">
        <v>0</v>
      </c>
      <c r="P4269" s="35">
        <v>0</v>
      </c>
      <c r="Q4269" s="35">
        <v>0</v>
      </c>
      <c r="R4269" s="35">
        <f t="shared" si="69"/>
        <v>0</v>
      </c>
    </row>
    <row r="4270" spans="1:18" ht="15">
      <c r="A4270" s="28" t="s">
        <v>79</v>
      </c>
      <c r="B4270" s="37">
        <v>75</v>
      </c>
      <c r="C4270" s="29">
        <v>50</v>
      </c>
      <c r="D4270" s="22" t="s">
        <v>64</v>
      </c>
      <c r="E4270" s="35">
        <v>0</v>
      </c>
      <c r="F4270" s="35">
        <v>0</v>
      </c>
      <c r="G4270" s="35">
        <v>0</v>
      </c>
      <c r="H4270" s="35">
        <v>0</v>
      </c>
      <c r="I4270" s="35">
        <v>0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  <c r="O4270" s="35">
        <v>0</v>
      </c>
      <c r="P4270" s="35">
        <v>0</v>
      </c>
      <c r="Q4270" s="35">
        <v>0</v>
      </c>
      <c r="R4270" s="35">
        <f t="shared" si="69"/>
        <v>0</v>
      </c>
    </row>
    <row r="4271" spans="1:18" ht="15">
      <c r="A4271" s="28" t="s">
        <v>79</v>
      </c>
      <c r="B4271" s="37">
        <v>75</v>
      </c>
      <c r="C4271" s="29">
        <v>51</v>
      </c>
      <c r="D4271" s="21" t="s">
        <v>65</v>
      </c>
      <c r="E4271" s="35">
        <v>0</v>
      </c>
      <c r="F4271" s="35">
        <v>0</v>
      </c>
      <c r="G4271" s="35">
        <v>0</v>
      </c>
      <c r="H4271" s="35">
        <v>0</v>
      </c>
      <c r="I4271" s="35">
        <v>0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  <c r="O4271" s="35">
        <v>0</v>
      </c>
      <c r="P4271" s="35">
        <v>0</v>
      </c>
      <c r="Q4271" s="35">
        <v>0</v>
      </c>
      <c r="R4271" s="35">
        <f t="shared" si="69"/>
        <v>0</v>
      </c>
    </row>
    <row r="4272" spans="1:18" ht="15">
      <c r="A4272" s="28" t="s">
        <v>79</v>
      </c>
      <c r="B4272" s="37">
        <v>75</v>
      </c>
      <c r="C4272" s="29">
        <v>52</v>
      </c>
      <c r="D4272" s="21" t="s">
        <v>66</v>
      </c>
      <c r="E4272" s="35">
        <v>0</v>
      </c>
      <c r="F4272" s="35">
        <v>0</v>
      </c>
      <c r="G4272" s="35">
        <v>0</v>
      </c>
      <c r="H4272" s="35">
        <v>0</v>
      </c>
      <c r="I4272" s="35">
        <v>0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  <c r="O4272" s="35">
        <v>0</v>
      </c>
      <c r="P4272" s="35">
        <v>0</v>
      </c>
      <c r="Q4272" s="35">
        <v>0</v>
      </c>
      <c r="R4272" s="35">
        <f t="shared" si="69"/>
        <v>0</v>
      </c>
    </row>
    <row r="4273" spans="1:18" ht="15">
      <c r="A4273" s="28" t="s">
        <v>79</v>
      </c>
      <c r="B4273" s="37">
        <v>75</v>
      </c>
      <c r="C4273" s="29">
        <v>53</v>
      </c>
      <c r="D4273" s="21" t="s">
        <v>67</v>
      </c>
      <c r="E4273" s="35">
        <v>0</v>
      </c>
      <c r="F4273" s="35">
        <v>0</v>
      </c>
      <c r="G4273" s="35">
        <v>0</v>
      </c>
      <c r="H4273" s="35">
        <v>0</v>
      </c>
      <c r="I4273" s="35">
        <v>0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  <c r="O4273" s="35">
        <v>0</v>
      </c>
      <c r="P4273" s="35">
        <v>0</v>
      </c>
      <c r="Q4273" s="35">
        <v>0</v>
      </c>
      <c r="R4273" s="35">
        <f t="shared" si="69"/>
        <v>0</v>
      </c>
    </row>
    <row r="4274" spans="1:18" ht="15">
      <c r="A4274" s="28" t="s">
        <v>79</v>
      </c>
      <c r="B4274" s="37">
        <v>75</v>
      </c>
      <c r="C4274" s="29">
        <v>54</v>
      </c>
      <c r="D4274" s="21" t="s">
        <v>68</v>
      </c>
      <c r="E4274" s="35">
        <v>0</v>
      </c>
      <c r="F4274" s="35">
        <v>0</v>
      </c>
      <c r="G4274" s="35">
        <v>0</v>
      </c>
      <c r="H4274" s="35">
        <v>0</v>
      </c>
      <c r="I4274" s="35">
        <v>0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  <c r="O4274" s="35">
        <v>0</v>
      </c>
      <c r="P4274" s="35">
        <v>0</v>
      </c>
      <c r="Q4274" s="35">
        <v>0</v>
      </c>
      <c r="R4274" s="35">
        <f t="shared" si="69"/>
        <v>0</v>
      </c>
    </row>
    <row r="4275" spans="1:18" ht="15">
      <c r="A4275" s="28" t="s">
        <v>79</v>
      </c>
      <c r="B4275" s="37">
        <v>75</v>
      </c>
      <c r="C4275" s="29">
        <v>55</v>
      </c>
      <c r="D4275" s="21" t="s">
        <v>69</v>
      </c>
      <c r="E4275" s="35">
        <v>0</v>
      </c>
      <c r="F4275" s="35">
        <v>0</v>
      </c>
      <c r="G4275" s="35">
        <v>0</v>
      </c>
      <c r="H4275" s="35">
        <v>0</v>
      </c>
      <c r="I4275" s="35">
        <v>0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  <c r="O4275" s="35">
        <v>0</v>
      </c>
      <c r="P4275" s="35">
        <v>0</v>
      </c>
      <c r="Q4275" s="35">
        <v>0</v>
      </c>
      <c r="R4275" s="35">
        <f t="shared" si="69"/>
        <v>0</v>
      </c>
    </row>
    <row r="4276" spans="1:18" ht="15">
      <c r="A4276" s="28" t="s">
        <v>79</v>
      </c>
      <c r="B4276" s="37">
        <v>75</v>
      </c>
      <c r="C4276" s="29">
        <v>56</v>
      </c>
      <c r="D4276" s="21" t="s">
        <v>70</v>
      </c>
      <c r="E4276" s="35">
        <v>2.6103493416692999E-5</v>
      </c>
      <c r="F4276" s="35">
        <v>1.9698552158654801E-5</v>
      </c>
      <c r="G4276" s="35">
        <v>9.8922450158501393E-6</v>
      </c>
      <c r="H4276" s="35">
        <v>3.5963671631022703E-5</v>
      </c>
      <c r="I4276" s="35">
        <v>5.1196784322509997E-5</v>
      </c>
      <c r="J4276" s="35">
        <v>8.52298252192759E-4</v>
      </c>
      <c r="K4276" s="35">
        <v>1.9379517512751101E-2</v>
      </c>
      <c r="L4276" s="35">
        <v>6.10326737832315E-5</v>
      </c>
      <c r="M4276" s="35">
        <v>7.0362684205649304E-6</v>
      </c>
      <c r="N4276" s="35">
        <v>9.3137882303184695E-5</v>
      </c>
      <c r="O4276" s="35">
        <v>3.1072374797700101E-5</v>
      </c>
      <c r="P4276" s="35">
        <v>1.8293320800441302E-5</v>
      </c>
      <c r="Q4276" s="35">
        <v>7.8292634061622697E-6</v>
      </c>
      <c r="R4276" s="35">
        <f t="shared" si="69"/>
        <v>2.0593072294999879E-2</v>
      </c>
    </row>
    <row r="4277" spans="1:18" ht="15">
      <c r="A4277" s="28" t="s">
        <v>79</v>
      </c>
      <c r="B4277" s="37">
        <v>75</v>
      </c>
      <c r="C4277" s="29">
        <v>57</v>
      </c>
      <c r="D4277" s="21" t="s">
        <v>71</v>
      </c>
      <c r="E4277" s="35">
        <v>0</v>
      </c>
      <c r="F4277" s="35">
        <v>0</v>
      </c>
      <c r="G4277" s="35">
        <v>0</v>
      </c>
      <c r="H4277" s="35">
        <v>0</v>
      </c>
      <c r="I4277" s="35">
        <v>0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  <c r="O4277" s="35">
        <v>0</v>
      </c>
      <c r="P4277" s="35">
        <v>0</v>
      </c>
      <c r="Q4277" s="35">
        <v>0</v>
      </c>
      <c r="R4277" s="35">
        <f t="shared" si="69"/>
        <v>0</v>
      </c>
    </row>
    <row r="4278" spans="1:18" ht="15">
      <c r="A4278" s="28" t="s">
        <v>78</v>
      </c>
      <c r="B4278" s="37">
        <v>76</v>
      </c>
      <c r="C4278" s="29">
        <v>1</v>
      </c>
      <c r="D4278" s="22" t="s">
        <v>15</v>
      </c>
      <c r="E4278" s="35">
        <v>1.0286794938029699E-2</v>
      </c>
      <c r="F4278" s="35">
        <v>9.2589597334338906E-3</v>
      </c>
      <c r="G4278" s="35">
        <v>3.67955783472005E-3</v>
      </c>
      <c r="H4278" s="35">
        <v>7.0742177709599901E-3</v>
      </c>
      <c r="I4278" s="35">
        <v>8.5440683533495997E-3</v>
      </c>
      <c r="J4278" s="35">
        <v>1.6858734944626299</v>
      </c>
      <c r="K4278" s="35">
        <v>3.8842295138132303E-2</v>
      </c>
      <c r="L4278" s="35">
        <v>2.7874128597342701E-2</v>
      </c>
      <c r="M4278" s="35">
        <v>3.2877958508854598E-3</v>
      </c>
      <c r="N4278" s="35">
        <v>6.9199208187105302E-2</v>
      </c>
      <c r="O4278" s="35">
        <v>1.17225697136914E-2</v>
      </c>
      <c r="P4278" s="35">
        <v>1.12036742272271E-2</v>
      </c>
      <c r="Q4278" s="35">
        <v>6.1445637229466899E-3</v>
      </c>
      <c r="R4278" s="35">
        <f t="shared" si="69"/>
        <v>1.8929913285304538</v>
      </c>
    </row>
    <row r="4279" spans="1:18" ht="15">
      <c r="A4279" s="28" t="s">
        <v>78</v>
      </c>
      <c r="B4279" s="37">
        <v>76</v>
      </c>
      <c r="C4279" s="29">
        <v>2</v>
      </c>
      <c r="D4279" s="22" t="s">
        <v>16</v>
      </c>
      <c r="E4279" s="35">
        <v>7.5215341472004801E-2</v>
      </c>
      <c r="F4279" s="35">
        <v>5.7460899616314898E-2</v>
      </c>
      <c r="G4279" s="35">
        <v>1.19410290388437E-2</v>
      </c>
      <c r="H4279" s="35">
        <v>3.7306015899462801E-2</v>
      </c>
      <c r="I4279" s="35">
        <v>6.0640623932209203E-2</v>
      </c>
      <c r="J4279" s="35">
        <v>9.8715453048058492</v>
      </c>
      <c r="K4279" s="35">
        <v>0.113897810963451</v>
      </c>
      <c r="L4279" s="35">
        <v>0.101180536055944</v>
      </c>
      <c r="M4279" s="35">
        <v>1.56679728244235E-2</v>
      </c>
      <c r="N4279" s="35">
        <v>0.46621902585172198</v>
      </c>
      <c r="O4279" s="35">
        <v>7.0998213116136605E-2</v>
      </c>
      <c r="P4279" s="35">
        <v>6.6946685901573197E-2</v>
      </c>
      <c r="Q4279" s="35">
        <v>1.3627817381263599E-2</v>
      </c>
      <c r="R4279" s="35">
        <f t="shared" si="69"/>
        <v>10.962647276859197</v>
      </c>
    </row>
    <row r="4280" spans="1:18" ht="15">
      <c r="A4280" s="28" t="s">
        <v>78</v>
      </c>
      <c r="B4280" s="37">
        <v>76</v>
      </c>
      <c r="C4280" s="29">
        <v>3</v>
      </c>
      <c r="D4280" s="22" t="s">
        <v>17</v>
      </c>
      <c r="E4280" s="35">
        <v>0.182136074565452</v>
      </c>
      <c r="F4280" s="35">
        <v>0.13420366928340299</v>
      </c>
      <c r="G4280" s="35">
        <v>2.7699466414100302E-2</v>
      </c>
      <c r="H4280" s="35">
        <v>8.6650528778444993E-2</v>
      </c>
      <c r="I4280" s="35">
        <v>0.15159979999086701</v>
      </c>
      <c r="J4280" s="35">
        <v>19.171709461653901</v>
      </c>
      <c r="K4280" s="35">
        <v>0.26210024382888603</v>
      </c>
      <c r="L4280" s="35">
        <v>0.231462089369944</v>
      </c>
      <c r="M4280" s="35">
        <v>3.6727504609248098E-2</v>
      </c>
      <c r="N4280" s="35">
        <v>0.33193024176205099</v>
      </c>
      <c r="O4280" s="35">
        <v>0.168086557622253</v>
      </c>
      <c r="P4280" s="35">
        <v>0.136548343409682</v>
      </c>
      <c r="Q4280" s="35">
        <v>3.1395840292025697E-2</v>
      </c>
      <c r="R4280" s="35">
        <f t="shared" si="69"/>
        <v>20.95224982158026</v>
      </c>
    </row>
    <row r="4281" spans="1:18" ht="15">
      <c r="A4281" s="28" t="s">
        <v>78</v>
      </c>
      <c r="B4281" s="37">
        <v>76</v>
      </c>
      <c r="C4281" s="29">
        <v>4</v>
      </c>
      <c r="D4281" s="22" t="s">
        <v>18</v>
      </c>
      <c r="E4281" s="35">
        <v>0.31300976314248602</v>
      </c>
      <c r="F4281" s="35">
        <v>0.327028329339627</v>
      </c>
      <c r="G4281" s="35">
        <v>0.10036649912072999</v>
      </c>
      <c r="H4281" s="35">
        <v>0.29293451011731297</v>
      </c>
      <c r="I4281" s="35">
        <v>2.1977706026575898</v>
      </c>
      <c r="J4281" s="35">
        <v>106.66962165605401</v>
      </c>
      <c r="K4281" s="35">
        <v>5.1386573652768996</v>
      </c>
      <c r="L4281" s="35">
        <v>1.6064407456274199</v>
      </c>
      <c r="M4281" s="35">
        <v>0.259365502382081</v>
      </c>
      <c r="N4281" s="35">
        <v>1.52023918246963</v>
      </c>
      <c r="O4281" s="35">
        <v>0.81442938306341806</v>
      </c>
      <c r="P4281" s="35">
        <v>0.41523437044383599</v>
      </c>
      <c r="Q4281" s="35">
        <v>0.12066659306347501</v>
      </c>
      <c r="R4281" s="35">
        <f t="shared" si="69"/>
        <v>119.77576450275851</v>
      </c>
    </row>
    <row r="4282" spans="1:18" ht="15">
      <c r="A4282" s="28" t="s">
        <v>78</v>
      </c>
      <c r="B4282" s="37">
        <v>76</v>
      </c>
      <c r="C4282" s="29">
        <v>5</v>
      </c>
      <c r="D4282" s="22" t="s">
        <v>19</v>
      </c>
      <c r="E4282" s="35">
        <v>0.212084114937548</v>
      </c>
      <c r="F4282" s="35">
        <v>0.252780779731684</v>
      </c>
      <c r="G4282" s="35">
        <v>4.4186630306566901E-2</v>
      </c>
      <c r="H4282" s="35">
        <v>9.2131319767616598E-2</v>
      </c>
      <c r="I4282" s="35">
        <v>0.147702831311572</v>
      </c>
      <c r="J4282" s="35">
        <v>11.838411029091301</v>
      </c>
      <c r="K4282" s="35">
        <v>0.20870177348331101</v>
      </c>
      <c r="L4282" s="35">
        <v>0.44170527928209502</v>
      </c>
      <c r="M4282" s="35">
        <v>3.6846826783379798E-2</v>
      </c>
      <c r="N4282" s="35">
        <v>0.46881814983758402</v>
      </c>
      <c r="O4282" s="35">
        <v>0.39126029043687199</v>
      </c>
      <c r="P4282" s="35">
        <v>0.35380196923406798</v>
      </c>
      <c r="Q4282" s="35">
        <v>0.13475894499184399</v>
      </c>
      <c r="R4282" s="35">
        <f t="shared" si="69"/>
        <v>14.623189939195443</v>
      </c>
    </row>
    <row r="4283" spans="1:18" ht="15">
      <c r="A4283" s="28" t="s">
        <v>78</v>
      </c>
      <c r="B4283" s="37">
        <v>76</v>
      </c>
      <c r="C4283" s="29">
        <v>6</v>
      </c>
      <c r="D4283" s="22" t="s">
        <v>20</v>
      </c>
      <c r="E4283" s="35">
        <v>3.8782778827680998E-3</v>
      </c>
      <c r="F4283" s="35">
        <v>3.0624025490053001E-3</v>
      </c>
      <c r="G4283" s="35">
        <v>9.2044166595435897E-4</v>
      </c>
      <c r="H4283" s="35">
        <v>2.8113567716496601E-3</v>
      </c>
      <c r="I4283" s="35">
        <v>3.0329844057813801E-3</v>
      </c>
      <c r="J4283" s="35">
        <v>0.94611056920131498</v>
      </c>
      <c r="K4283" s="35">
        <v>5.6381608821792599E-3</v>
      </c>
      <c r="L4283" s="35">
        <v>7.4144384015066003E-3</v>
      </c>
      <c r="M4283" s="35">
        <v>1.0967691275557601E-3</v>
      </c>
      <c r="N4283" s="35">
        <v>3.9388138456845502E-2</v>
      </c>
      <c r="O4283" s="35">
        <v>4.86484238370839E-3</v>
      </c>
      <c r="P4283" s="35">
        <v>3.9654981455443201E-3</v>
      </c>
      <c r="Q4283" s="35">
        <v>1.0557701195930999E-3</v>
      </c>
      <c r="R4283" s="35">
        <f t="shared" si="69"/>
        <v>1.0232396499934064</v>
      </c>
    </row>
    <row r="4284" spans="1:18" ht="15">
      <c r="A4284" s="28" t="s">
        <v>78</v>
      </c>
      <c r="B4284" s="37">
        <v>76</v>
      </c>
      <c r="C4284" s="29">
        <v>7</v>
      </c>
      <c r="D4284" s="22" t="s">
        <v>21</v>
      </c>
      <c r="E4284" s="35">
        <v>0.121919546571345</v>
      </c>
      <c r="F4284" s="35">
        <v>2.19946470532499E-2</v>
      </c>
      <c r="G4284" s="35">
        <v>7.6765099487182201E-3</v>
      </c>
      <c r="H4284" s="35">
        <v>8.4071533869578802E-2</v>
      </c>
      <c r="I4284" s="35">
        <v>6.8728193411872604E-3</v>
      </c>
      <c r="J4284" s="35">
        <v>0.53858437407977799</v>
      </c>
      <c r="K4284" s="35">
        <v>1.1468930284400601E-2</v>
      </c>
      <c r="L4284" s="35">
        <v>6.1659105804477199E-2</v>
      </c>
      <c r="M4284" s="35">
        <v>5.0215704190797296E-3</v>
      </c>
      <c r="N4284" s="35">
        <v>0.123393513026594</v>
      </c>
      <c r="O4284" s="35">
        <v>1.7868565125242899E-2</v>
      </c>
      <c r="P4284" s="35">
        <v>9.3663709085355599E-3</v>
      </c>
      <c r="Q4284" s="35">
        <v>5.0586341449175704E-3</v>
      </c>
      <c r="R4284" s="35">
        <f t="shared" si="69"/>
        <v>1.0149561205771045</v>
      </c>
    </row>
    <row r="4285" spans="1:18" ht="15">
      <c r="A4285" s="28" t="s">
        <v>78</v>
      </c>
      <c r="B4285" s="37">
        <v>76</v>
      </c>
      <c r="C4285" s="29">
        <v>8</v>
      </c>
      <c r="D4285" s="22" t="s">
        <v>22</v>
      </c>
      <c r="E4285" s="35">
        <v>0.357460321374104</v>
      </c>
      <c r="F4285" s="35">
        <v>0.34832915956028698</v>
      </c>
      <c r="G4285" s="35">
        <v>8.8473806150417E-2</v>
      </c>
      <c r="H4285" s="35">
        <v>0.28680208625793402</v>
      </c>
      <c r="I4285" s="35">
        <v>0.35900617253119299</v>
      </c>
      <c r="J4285" s="35">
        <v>46.870801059424998</v>
      </c>
      <c r="K4285" s="35">
        <v>0.83576037200388797</v>
      </c>
      <c r="L4285" s="35">
        <v>1.0093333838477501</v>
      </c>
      <c r="M4285" s="35">
        <v>0.14550399603323899</v>
      </c>
      <c r="N4285" s="35">
        <v>2.6815793569680899</v>
      </c>
      <c r="O4285" s="35">
        <v>0.74309185124771304</v>
      </c>
      <c r="P4285" s="35">
        <v>0.34741482070102098</v>
      </c>
      <c r="Q4285" s="35">
        <v>0.109033258752445</v>
      </c>
      <c r="R4285" s="35">
        <f t="shared" si="69"/>
        <v>54.182589644853081</v>
      </c>
    </row>
    <row r="4286" spans="1:18" ht="15">
      <c r="A4286" s="28" t="s">
        <v>78</v>
      </c>
      <c r="B4286" s="37">
        <v>76</v>
      </c>
      <c r="C4286" s="29">
        <v>9</v>
      </c>
      <c r="D4286" s="22" t="s">
        <v>23</v>
      </c>
      <c r="E4286" s="35">
        <v>0.29983612419167499</v>
      </c>
      <c r="F4286" s="35">
        <v>0.29618614388006698</v>
      </c>
      <c r="G4286" s="35">
        <v>2.90898862984094E-2</v>
      </c>
      <c r="H4286" s="35">
        <v>0.17277532491748401</v>
      </c>
      <c r="I4286" s="35">
        <v>0.69149927310087</v>
      </c>
      <c r="J4286" s="35">
        <v>39.153526631146001</v>
      </c>
      <c r="K4286" s="35">
        <v>0.57225581574657702</v>
      </c>
      <c r="L4286" s="35">
        <v>0.28368146452536902</v>
      </c>
      <c r="M4286" s="35">
        <v>3.3269459869035199E-2</v>
      </c>
      <c r="N4286" s="35">
        <v>0.68674181226947095</v>
      </c>
      <c r="O4286" s="35">
        <v>0.21224418985819801</v>
      </c>
      <c r="P4286" s="35">
        <v>0.18016468109448</v>
      </c>
      <c r="Q4286" s="35">
        <v>3.7588085226680203E-2</v>
      </c>
      <c r="R4286" s="35">
        <f t="shared" si="69"/>
        <v>42.648858892124323</v>
      </c>
    </row>
    <row r="4287" spans="1:18" ht="15">
      <c r="A4287" s="28" t="s">
        <v>78</v>
      </c>
      <c r="B4287" s="37">
        <v>76</v>
      </c>
      <c r="C4287" s="29">
        <v>10</v>
      </c>
      <c r="D4287" s="22" t="s">
        <v>24</v>
      </c>
      <c r="E4287" s="35">
        <v>2.0495709290642701</v>
      </c>
      <c r="F4287" s="35">
        <v>1.2641712196986199</v>
      </c>
      <c r="G4287" s="35">
        <v>0.15277788684240201</v>
      </c>
      <c r="H4287" s="35">
        <v>0.42658013408333101</v>
      </c>
      <c r="I4287" s="35">
        <v>1.3626026161960401</v>
      </c>
      <c r="J4287" s="35">
        <v>108.066432219333</v>
      </c>
      <c r="K4287" s="35">
        <v>2.2469080503817298</v>
      </c>
      <c r="L4287" s="35">
        <v>0.96351507057463803</v>
      </c>
      <c r="M4287" s="35">
        <v>0.11003632234739399</v>
      </c>
      <c r="N4287" s="35">
        <v>2.1747535253766501</v>
      </c>
      <c r="O4287" s="35">
        <v>0.762380236113122</v>
      </c>
      <c r="P4287" s="35">
        <v>0.69669218076768802</v>
      </c>
      <c r="Q4287" s="35">
        <v>0.14472703191007599</v>
      </c>
      <c r="R4287" s="35">
        <f t="shared" si="69"/>
        <v>120.42114742268896</v>
      </c>
    </row>
    <row r="4288" spans="1:18" ht="15">
      <c r="A4288" s="28" t="s">
        <v>78</v>
      </c>
      <c r="B4288" s="37">
        <v>76</v>
      </c>
      <c r="C4288" s="29">
        <v>11</v>
      </c>
      <c r="D4288" s="22" t="s">
        <v>25</v>
      </c>
      <c r="E4288" s="35">
        <v>9.9396178762219095E-2</v>
      </c>
      <c r="F4288" s="35">
        <v>9.3664352613408303E-2</v>
      </c>
      <c r="G4288" s="35">
        <v>2.4988348646366801E-2</v>
      </c>
      <c r="H4288" s="35">
        <v>7.3471993022337603E-2</v>
      </c>
      <c r="I4288" s="35">
        <v>9.9458250735869003E-2</v>
      </c>
      <c r="J4288" s="35">
        <v>31.134294123082402</v>
      </c>
      <c r="K4288" s="35">
        <v>0.19064748742784399</v>
      </c>
      <c r="L4288" s="35">
        <v>0.271681279768069</v>
      </c>
      <c r="M4288" s="35">
        <v>2.5922249722612999E-2</v>
      </c>
      <c r="N4288" s="35">
        <v>0.230532123593122</v>
      </c>
      <c r="O4288" s="35">
        <v>0.135272390772078</v>
      </c>
      <c r="P4288" s="35">
        <v>0.13198531752583001</v>
      </c>
      <c r="Q4288" s="35">
        <v>3.4394369473252202E-2</v>
      </c>
      <c r="R4288" s="35">
        <f t="shared" si="69"/>
        <v>32.545708465145417</v>
      </c>
    </row>
    <row r="4289" spans="1:18" ht="15">
      <c r="A4289" s="28" t="s">
        <v>78</v>
      </c>
      <c r="B4289" s="37">
        <v>76</v>
      </c>
      <c r="C4289" s="29">
        <v>12</v>
      </c>
      <c r="D4289" s="21" t="s">
        <v>26</v>
      </c>
      <c r="E4289" s="35">
        <v>0.115227261400696</v>
      </c>
      <c r="F4289" s="35">
        <v>1.6283225671820101E-2</v>
      </c>
      <c r="G4289" s="35">
        <v>1.6060814627431801E-2</v>
      </c>
      <c r="H4289" s="35">
        <v>1.13958305240719E-2</v>
      </c>
      <c r="I4289" s="35">
        <v>4.6291439973280401E-3</v>
      </c>
      <c r="J4289" s="35">
        <v>0.117730304244807</v>
      </c>
      <c r="K4289" s="35">
        <v>9.8295767435495601E-3</v>
      </c>
      <c r="L4289" s="35">
        <v>2.53512264284858E-2</v>
      </c>
      <c r="M4289" s="35">
        <v>2.6937171035943102E-3</v>
      </c>
      <c r="N4289" s="35">
        <v>1.37428458800457E-2</v>
      </c>
      <c r="O4289" s="35">
        <v>1.55833060658516E-2</v>
      </c>
      <c r="P4289" s="35">
        <v>4.7559614047473098E-3</v>
      </c>
      <c r="Q4289" s="35">
        <v>3.0937653850559902E-3</v>
      </c>
      <c r="R4289" s="35">
        <f t="shared" si="69"/>
        <v>0.35637697947748515</v>
      </c>
    </row>
    <row r="4290" spans="1:18" ht="15">
      <c r="A4290" s="28" t="s">
        <v>78</v>
      </c>
      <c r="B4290" s="37">
        <v>76</v>
      </c>
      <c r="C4290" s="29">
        <v>13</v>
      </c>
      <c r="D4290" s="21" t="s">
        <v>27</v>
      </c>
      <c r="E4290" s="35">
        <v>8.6033410028005297E-6</v>
      </c>
      <c r="F4290" s="35">
        <v>5.9118152236677099E-6</v>
      </c>
      <c r="G4290" s="35">
        <v>3.4242973063180699E-6</v>
      </c>
      <c r="H4290" s="35">
        <v>5.7465037460912201E-6</v>
      </c>
      <c r="I4290" s="35">
        <v>5.8887172637856498E-6</v>
      </c>
      <c r="J4290" s="35">
        <v>6.7972371564834801E-4</v>
      </c>
      <c r="K4290" s="35">
        <v>1.1397815175983399E-5</v>
      </c>
      <c r="L4290" s="35">
        <v>2.06805308237237E-5</v>
      </c>
      <c r="M4290" s="35">
        <v>2.4364265203993402E-6</v>
      </c>
      <c r="N4290" s="35">
        <v>3.00490252017913E-5</v>
      </c>
      <c r="O4290" s="35">
        <v>1.6956505301308701E-5</v>
      </c>
      <c r="P4290" s="35">
        <v>8.2090985157323003E-6</v>
      </c>
      <c r="Q4290" s="35">
        <v>3.0636185276008201E-6</v>
      </c>
      <c r="R4290" s="35">
        <f t="shared" si="69"/>
        <v>8.0209141025755059E-4</v>
      </c>
    </row>
    <row r="4291" spans="1:18" ht="15">
      <c r="A4291" s="28" t="s">
        <v>78</v>
      </c>
      <c r="B4291" s="37">
        <v>76</v>
      </c>
      <c r="C4291" s="29">
        <v>14</v>
      </c>
      <c r="D4291" s="21" t="s">
        <v>28</v>
      </c>
      <c r="E4291" s="35">
        <v>3.0201501190268301E-6</v>
      </c>
      <c r="F4291" s="35">
        <v>5.8302803442707301E-6</v>
      </c>
      <c r="G4291" s="35">
        <v>8.6392935299581795E-7</v>
      </c>
      <c r="H4291" s="35">
        <v>2.2776112341187802E-6</v>
      </c>
      <c r="I4291" s="35">
        <v>1.99196893577545E-6</v>
      </c>
      <c r="J4291" s="35">
        <v>1.6370820520834599E-3</v>
      </c>
      <c r="K4291" s="35">
        <v>6.6311373902586104E-6</v>
      </c>
      <c r="L4291" s="35">
        <v>7.8130424291695693E-6</v>
      </c>
      <c r="M4291" s="35">
        <v>7.3918105450455502E-7</v>
      </c>
      <c r="N4291" s="35">
        <v>6.0131467721710099E-6</v>
      </c>
      <c r="O4291" s="35">
        <v>3.6270474241546799E-6</v>
      </c>
      <c r="P4291" s="35">
        <v>2.3509634964300701E-6</v>
      </c>
      <c r="Q4291" s="35">
        <v>8.2593120987531498E-7</v>
      </c>
      <c r="R4291" s="35">
        <f t="shared" si="69"/>
        <v>1.6790664418462114E-3</v>
      </c>
    </row>
    <row r="4292" spans="1:18" ht="15">
      <c r="A4292" s="28" t="s">
        <v>78</v>
      </c>
      <c r="B4292" s="37">
        <v>76</v>
      </c>
      <c r="C4292" s="29">
        <v>15</v>
      </c>
      <c r="D4292" s="21" t="s">
        <v>29</v>
      </c>
      <c r="E4292" s="35">
        <v>1.4858800426752901E-2</v>
      </c>
      <c r="F4292" s="35">
        <v>8.21351390759259E-3</v>
      </c>
      <c r="G4292" s="35">
        <v>6.3040857589188402E-3</v>
      </c>
      <c r="H4292" s="35">
        <v>9.1590128261388199E-3</v>
      </c>
      <c r="I4292" s="35">
        <v>6.5193715613345296E-3</v>
      </c>
      <c r="J4292" s="35">
        <v>1.15758081669791</v>
      </c>
      <c r="K4292" s="35">
        <v>1.8250214813731E-2</v>
      </c>
      <c r="L4292" s="35">
        <v>2.3492360543079301E-2</v>
      </c>
      <c r="M4292" s="35">
        <v>3.2045771436758899E-3</v>
      </c>
      <c r="N4292" s="35">
        <v>4.71453252632726E-2</v>
      </c>
      <c r="O4292" s="35">
        <v>1.9836154231275601E-2</v>
      </c>
      <c r="P4292" s="35">
        <v>7.3735954652170803E-3</v>
      </c>
      <c r="Q4292" s="35">
        <v>4.0306292801689497E-3</v>
      </c>
      <c r="R4292" s="35">
        <f t="shared" ref="R4292:R4355" si="70">SUM(E4292:Q4292)</f>
        <v>1.3259684579190676</v>
      </c>
    </row>
    <row r="4293" spans="1:18" ht="15">
      <c r="A4293" s="28" t="s">
        <v>78</v>
      </c>
      <c r="B4293" s="37">
        <v>76</v>
      </c>
      <c r="C4293" s="29">
        <v>16</v>
      </c>
      <c r="D4293" s="21" t="s">
        <v>30</v>
      </c>
      <c r="E4293" s="35">
        <v>1.4409158628152899E-6</v>
      </c>
      <c r="F4293" s="35">
        <v>1.0239570263330301E-6</v>
      </c>
      <c r="G4293" s="35">
        <v>7.4001670005748805E-7</v>
      </c>
      <c r="H4293" s="35">
        <v>1.10196674136294E-6</v>
      </c>
      <c r="I4293" s="35">
        <v>7.3869802959609199E-7</v>
      </c>
      <c r="J4293" s="35">
        <v>8.2972896172740107E-5</v>
      </c>
      <c r="K4293" s="35">
        <v>2.0701188457207699E-6</v>
      </c>
      <c r="L4293" s="35">
        <v>4.9558334158638904E-6</v>
      </c>
      <c r="M4293" s="35">
        <v>5.0937327506687599E-7</v>
      </c>
      <c r="N4293" s="35">
        <v>5.2536872696862098E-6</v>
      </c>
      <c r="O4293" s="35">
        <v>2.2810512109072599E-6</v>
      </c>
      <c r="P4293" s="35">
        <v>1.03274275071073E-6</v>
      </c>
      <c r="Q4293" s="35">
        <v>4.7922517169489804E-7</v>
      </c>
      <c r="R4293" s="35">
        <f t="shared" si="70"/>
        <v>1.046004824725556E-4</v>
      </c>
    </row>
    <row r="4294" spans="1:18" ht="15">
      <c r="A4294" s="28" t="s">
        <v>78</v>
      </c>
      <c r="B4294" s="37">
        <v>76</v>
      </c>
      <c r="C4294" s="29">
        <v>17</v>
      </c>
      <c r="D4294" s="21" t="s">
        <v>31</v>
      </c>
      <c r="E4294" s="35">
        <v>2.5662576220063799E-8</v>
      </c>
      <c r="F4294" s="35">
        <v>4.7180499605950999E-8</v>
      </c>
      <c r="G4294" s="35">
        <v>9.6193064942049398E-9</v>
      </c>
      <c r="H4294" s="35">
        <v>2.05875604958716E-8</v>
      </c>
      <c r="I4294" s="35">
        <v>6.8530644051205301E-9</v>
      </c>
      <c r="J4294" s="35">
        <v>1.4269746235869199E-6</v>
      </c>
      <c r="K4294" s="35">
        <v>1.6471204672833598E-8</v>
      </c>
      <c r="L4294" s="35">
        <v>4.1835546574435701E-8</v>
      </c>
      <c r="M4294" s="35">
        <v>5.6665695427595E-9</v>
      </c>
      <c r="N4294" s="35">
        <v>6.65667686409964E-8</v>
      </c>
      <c r="O4294" s="35">
        <v>1.5447010971175401E-7</v>
      </c>
      <c r="P4294" s="35">
        <v>3.2881086705593701E-8</v>
      </c>
      <c r="Q4294" s="35">
        <v>4.9246366173441703E-9</v>
      </c>
      <c r="R4294" s="35">
        <f t="shared" si="70"/>
        <v>1.8596935532738489E-6</v>
      </c>
    </row>
    <row r="4295" spans="1:18" ht="15">
      <c r="A4295" s="28" t="s">
        <v>78</v>
      </c>
      <c r="B4295" s="37">
        <v>76</v>
      </c>
      <c r="C4295" s="29">
        <v>18</v>
      </c>
      <c r="D4295" s="21" t="s">
        <v>32</v>
      </c>
      <c r="E4295" s="35">
        <v>0</v>
      </c>
      <c r="F4295" s="35">
        <v>0</v>
      </c>
      <c r="G4295" s="35">
        <v>0</v>
      </c>
      <c r="H4295" s="35">
        <v>0</v>
      </c>
      <c r="I4295" s="35">
        <v>0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  <c r="O4295" s="35">
        <v>0</v>
      </c>
      <c r="P4295" s="35">
        <v>0</v>
      </c>
      <c r="Q4295" s="35">
        <v>0</v>
      </c>
      <c r="R4295" s="35">
        <f t="shared" si="70"/>
        <v>0</v>
      </c>
    </row>
    <row r="4296" spans="1:18" ht="15">
      <c r="A4296" s="28" t="s">
        <v>78</v>
      </c>
      <c r="B4296" s="37">
        <v>76</v>
      </c>
      <c r="C4296" s="29">
        <v>19</v>
      </c>
      <c r="D4296" s="22" t="s">
        <v>33</v>
      </c>
      <c r="E4296" s="35">
        <v>0</v>
      </c>
      <c r="F4296" s="35">
        <v>0</v>
      </c>
      <c r="G4296" s="35">
        <v>0</v>
      </c>
      <c r="H4296" s="35">
        <v>0</v>
      </c>
      <c r="I4296" s="35">
        <v>0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  <c r="O4296" s="35">
        <v>0</v>
      </c>
      <c r="P4296" s="35">
        <v>0</v>
      </c>
      <c r="Q4296" s="35">
        <v>0</v>
      </c>
      <c r="R4296" s="35">
        <f t="shared" si="70"/>
        <v>0</v>
      </c>
    </row>
    <row r="4297" spans="1:18" ht="15">
      <c r="A4297" s="28" t="s">
        <v>78</v>
      </c>
      <c r="B4297" s="37">
        <v>76</v>
      </c>
      <c r="C4297" s="29">
        <v>20</v>
      </c>
      <c r="D4297" s="22" t="s">
        <v>34</v>
      </c>
      <c r="E4297" s="35">
        <v>0</v>
      </c>
      <c r="F4297" s="35">
        <v>0</v>
      </c>
      <c r="G4297" s="35">
        <v>0</v>
      </c>
      <c r="H4297" s="35">
        <v>0</v>
      </c>
      <c r="I4297" s="35">
        <v>0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  <c r="O4297" s="35">
        <v>0</v>
      </c>
      <c r="P4297" s="35">
        <v>0</v>
      </c>
      <c r="Q4297" s="35">
        <v>0</v>
      </c>
      <c r="R4297" s="35">
        <f t="shared" si="70"/>
        <v>0</v>
      </c>
    </row>
    <row r="4298" spans="1:18" ht="15">
      <c r="A4298" s="28" t="s">
        <v>78</v>
      </c>
      <c r="B4298" s="37">
        <v>76</v>
      </c>
      <c r="C4298" s="29">
        <v>21</v>
      </c>
      <c r="D4298" s="22" t="s">
        <v>35</v>
      </c>
      <c r="E4298" s="35">
        <v>0</v>
      </c>
      <c r="F4298" s="35">
        <v>0</v>
      </c>
      <c r="G4298" s="35">
        <v>0</v>
      </c>
      <c r="H4298" s="35">
        <v>0</v>
      </c>
      <c r="I4298" s="35">
        <v>0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  <c r="O4298" s="35">
        <v>0</v>
      </c>
      <c r="P4298" s="35">
        <v>0</v>
      </c>
      <c r="Q4298" s="35">
        <v>0</v>
      </c>
      <c r="R4298" s="35">
        <f t="shared" si="70"/>
        <v>0</v>
      </c>
    </row>
    <row r="4299" spans="1:18" ht="15">
      <c r="A4299" s="28" t="s">
        <v>78</v>
      </c>
      <c r="B4299" s="37">
        <v>76</v>
      </c>
      <c r="C4299" s="29">
        <v>22</v>
      </c>
      <c r="D4299" s="22" t="s">
        <v>36</v>
      </c>
      <c r="E4299" s="35">
        <v>0</v>
      </c>
      <c r="F4299" s="35">
        <v>0</v>
      </c>
      <c r="G4299" s="35">
        <v>0</v>
      </c>
      <c r="H4299" s="35">
        <v>0</v>
      </c>
      <c r="I4299" s="35">
        <v>0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  <c r="O4299" s="35">
        <v>0</v>
      </c>
      <c r="P4299" s="35">
        <v>0</v>
      </c>
      <c r="Q4299" s="35">
        <v>0</v>
      </c>
      <c r="R4299" s="35">
        <f t="shared" si="70"/>
        <v>0</v>
      </c>
    </row>
    <row r="4300" spans="1:18" ht="15">
      <c r="A4300" s="28" t="s">
        <v>78</v>
      </c>
      <c r="B4300" s="37">
        <v>76</v>
      </c>
      <c r="C4300" s="29">
        <v>23</v>
      </c>
      <c r="D4300" s="22" t="s">
        <v>37</v>
      </c>
      <c r="E4300" s="35">
        <v>0</v>
      </c>
      <c r="F4300" s="35">
        <v>0</v>
      </c>
      <c r="G4300" s="35">
        <v>0</v>
      </c>
      <c r="H4300" s="35">
        <v>0</v>
      </c>
      <c r="I4300" s="35">
        <v>0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  <c r="O4300" s="35">
        <v>0</v>
      </c>
      <c r="P4300" s="35">
        <v>0</v>
      </c>
      <c r="Q4300" s="35">
        <v>0</v>
      </c>
      <c r="R4300" s="35">
        <f t="shared" si="70"/>
        <v>0</v>
      </c>
    </row>
    <row r="4301" spans="1:18" ht="15">
      <c r="A4301" s="28" t="s">
        <v>78</v>
      </c>
      <c r="B4301" s="37">
        <v>76</v>
      </c>
      <c r="C4301" s="29">
        <v>24</v>
      </c>
      <c r="D4301" s="22" t="s">
        <v>38</v>
      </c>
      <c r="E4301" s="35">
        <v>0</v>
      </c>
      <c r="F4301" s="35">
        <v>0</v>
      </c>
      <c r="G4301" s="35">
        <v>0</v>
      </c>
      <c r="H4301" s="35">
        <v>0</v>
      </c>
      <c r="I4301" s="35">
        <v>0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  <c r="O4301" s="35">
        <v>0</v>
      </c>
      <c r="P4301" s="35">
        <v>0</v>
      </c>
      <c r="Q4301" s="35">
        <v>0</v>
      </c>
      <c r="R4301" s="35">
        <f t="shared" si="70"/>
        <v>0</v>
      </c>
    </row>
    <row r="4302" spans="1:18" ht="15">
      <c r="A4302" s="28" t="s">
        <v>78</v>
      </c>
      <c r="B4302" s="37">
        <v>76</v>
      </c>
      <c r="C4302" s="29">
        <v>25</v>
      </c>
      <c r="D4302" s="22" t="s">
        <v>39</v>
      </c>
      <c r="E4302" s="35">
        <v>0</v>
      </c>
      <c r="F4302" s="35">
        <v>0</v>
      </c>
      <c r="G4302" s="35">
        <v>0</v>
      </c>
      <c r="H4302" s="35">
        <v>0</v>
      </c>
      <c r="I4302" s="35">
        <v>0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  <c r="O4302" s="35">
        <v>0</v>
      </c>
      <c r="P4302" s="35">
        <v>0</v>
      </c>
      <c r="Q4302" s="35">
        <v>0</v>
      </c>
      <c r="R4302" s="35">
        <f t="shared" si="70"/>
        <v>0</v>
      </c>
    </row>
    <row r="4303" spans="1:18" ht="15">
      <c r="A4303" s="28" t="s">
        <v>78</v>
      </c>
      <c r="B4303" s="37">
        <v>76</v>
      </c>
      <c r="C4303" s="29">
        <v>26</v>
      </c>
      <c r="D4303" s="22" t="s">
        <v>40</v>
      </c>
      <c r="E4303" s="35">
        <v>0</v>
      </c>
      <c r="F4303" s="35">
        <v>0</v>
      </c>
      <c r="G4303" s="35">
        <v>0</v>
      </c>
      <c r="H4303" s="35">
        <v>0</v>
      </c>
      <c r="I4303" s="35">
        <v>0</v>
      </c>
      <c r="J4303" s="35">
        <v>0</v>
      </c>
      <c r="K4303" s="35">
        <v>0</v>
      </c>
      <c r="L4303" s="35">
        <v>0</v>
      </c>
      <c r="M4303" s="35">
        <v>0</v>
      </c>
      <c r="N4303" s="35">
        <v>0</v>
      </c>
      <c r="O4303" s="35">
        <v>0</v>
      </c>
      <c r="P4303" s="35">
        <v>0</v>
      </c>
      <c r="Q4303" s="35">
        <v>0</v>
      </c>
      <c r="R4303" s="35">
        <f t="shared" si="70"/>
        <v>0</v>
      </c>
    </row>
    <row r="4304" spans="1:18" ht="15">
      <c r="A4304" s="28" t="s">
        <v>78</v>
      </c>
      <c r="B4304" s="37">
        <v>76</v>
      </c>
      <c r="C4304" s="29">
        <v>27</v>
      </c>
      <c r="D4304" s="24" t="s">
        <v>41</v>
      </c>
      <c r="E4304" s="35">
        <v>0</v>
      </c>
      <c r="F4304" s="35">
        <v>0</v>
      </c>
      <c r="G4304" s="35">
        <v>0</v>
      </c>
      <c r="H4304" s="35">
        <v>0</v>
      </c>
      <c r="I4304" s="35">
        <v>0</v>
      </c>
      <c r="J4304" s="35">
        <v>0</v>
      </c>
      <c r="K4304" s="35">
        <v>0</v>
      </c>
      <c r="L4304" s="35">
        <v>0</v>
      </c>
      <c r="M4304" s="35">
        <v>0</v>
      </c>
      <c r="N4304" s="35">
        <v>0</v>
      </c>
      <c r="O4304" s="35">
        <v>0</v>
      </c>
      <c r="P4304" s="35">
        <v>0</v>
      </c>
      <c r="Q4304" s="35">
        <v>0</v>
      </c>
      <c r="R4304" s="35">
        <f t="shared" si="70"/>
        <v>0</v>
      </c>
    </row>
    <row r="4305" spans="1:18" ht="15">
      <c r="A4305" s="28" t="s">
        <v>78</v>
      </c>
      <c r="B4305" s="37">
        <v>76</v>
      </c>
      <c r="C4305" s="29">
        <v>28</v>
      </c>
      <c r="D4305" s="24" t="s">
        <v>42</v>
      </c>
      <c r="E4305" s="35">
        <v>0</v>
      </c>
      <c r="F4305" s="35">
        <v>0</v>
      </c>
      <c r="G4305" s="35">
        <v>0</v>
      </c>
      <c r="H4305" s="35">
        <v>0</v>
      </c>
      <c r="I4305" s="35">
        <v>0</v>
      </c>
      <c r="J4305" s="35">
        <v>0</v>
      </c>
      <c r="K4305" s="35">
        <v>0</v>
      </c>
      <c r="L4305" s="35">
        <v>0</v>
      </c>
      <c r="M4305" s="35">
        <v>0</v>
      </c>
      <c r="N4305" s="35">
        <v>0</v>
      </c>
      <c r="O4305" s="35">
        <v>0</v>
      </c>
      <c r="P4305" s="35">
        <v>0</v>
      </c>
      <c r="Q4305" s="35">
        <v>0</v>
      </c>
      <c r="R4305" s="35">
        <f t="shared" si="70"/>
        <v>0</v>
      </c>
    </row>
    <row r="4306" spans="1:18" ht="15">
      <c r="A4306" s="28" t="s">
        <v>78</v>
      </c>
      <c r="B4306" s="37">
        <v>76</v>
      </c>
      <c r="C4306" s="29">
        <v>29</v>
      </c>
      <c r="D4306" s="24" t="s">
        <v>43</v>
      </c>
      <c r="E4306" s="35">
        <v>0</v>
      </c>
      <c r="F4306" s="35">
        <v>0</v>
      </c>
      <c r="G4306" s="35">
        <v>0</v>
      </c>
      <c r="H4306" s="35">
        <v>0</v>
      </c>
      <c r="I4306" s="35">
        <v>0</v>
      </c>
      <c r="J4306" s="35">
        <v>0</v>
      </c>
      <c r="K4306" s="35">
        <v>0</v>
      </c>
      <c r="L4306" s="35">
        <v>0</v>
      </c>
      <c r="M4306" s="35">
        <v>0</v>
      </c>
      <c r="N4306" s="35">
        <v>0</v>
      </c>
      <c r="O4306" s="35">
        <v>0</v>
      </c>
      <c r="P4306" s="35">
        <v>0</v>
      </c>
      <c r="Q4306" s="35">
        <v>0</v>
      </c>
      <c r="R4306" s="35">
        <f t="shared" si="70"/>
        <v>0</v>
      </c>
    </row>
    <row r="4307" spans="1:18" ht="15">
      <c r="A4307" s="28" t="s">
        <v>78</v>
      </c>
      <c r="B4307" s="37">
        <v>76</v>
      </c>
      <c r="C4307" s="29">
        <v>30</v>
      </c>
      <c r="D4307" s="21" t="s">
        <v>44</v>
      </c>
      <c r="E4307" s="35">
        <v>0</v>
      </c>
      <c r="F4307" s="35">
        <v>0</v>
      </c>
      <c r="G4307" s="35">
        <v>0</v>
      </c>
      <c r="H4307" s="35">
        <v>0</v>
      </c>
      <c r="I4307" s="35">
        <v>0</v>
      </c>
      <c r="J4307" s="35">
        <v>0</v>
      </c>
      <c r="K4307" s="35">
        <v>0</v>
      </c>
      <c r="L4307" s="35">
        <v>0</v>
      </c>
      <c r="M4307" s="35">
        <v>0</v>
      </c>
      <c r="N4307" s="35">
        <v>0</v>
      </c>
      <c r="O4307" s="35">
        <v>0</v>
      </c>
      <c r="P4307" s="35">
        <v>0</v>
      </c>
      <c r="Q4307" s="35">
        <v>0</v>
      </c>
      <c r="R4307" s="35">
        <f t="shared" si="70"/>
        <v>0</v>
      </c>
    </row>
    <row r="4308" spans="1:18" ht="15">
      <c r="A4308" s="28" t="s">
        <v>78</v>
      </c>
      <c r="B4308" s="37">
        <v>76</v>
      </c>
      <c r="C4308" s="29">
        <v>31</v>
      </c>
      <c r="D4308" s="21" t="s">
        <v>45</v>
      </c>
      <c r="E4308" s="35">
        <v>0</v>
      </c>
      <c r="F4308" s="35">
        <v>0</v>
      </c>
      <c r="G4308" s="35">
        <v>0</v>
      </c>
      <c r="H4308" s="35">
        <v>0</v>
      </c>
      <c r="I4308" s="35">
        <v>0</v>
      </c>
      <c r="J4308" s="35">
        <v>0</v>
      </c>
      <c r="K4308" s="35">
        <v>0</v>
      </c>
      <c r="L4308" s="35">
        <v>0</v>
      </c>
      <c r="M4308" s="35">
        <v>0</v>
      </c>
      <c r="N4308" s="35">
        <v>0</v>
      </c>
      <c r="O4308" s="35">
        <v>0</v>
      </c>
      <c r="P4308" s="35">
        <v>0</v>
      </c>
      <c r="Q4308" s="35">
        <v>0</v>
      </c>
      <c r="R4308" s="35">
        <f t="shared" si="70"/>
        <v>0</v>
      </c>
    </row>
    <row r="4309" spans="1:18" ht="15">
      <c r="A4309" s="28" t="s">
        <v>78</v>
      </c>
      <c r="B4309" s="37">
        <v>76</v>
      </c>
      <c r="C4309" s="29">
        <v>32</v>
      </c>
      <c r="D4309" s="21" t="s">
        <v>46</v>
      </c>
      <c r="E4309" s="35">
        <v>1.03621998620978E-2</v>
      </c>
      <c r="F4309" s="35">
        <v>7.3627011279111896E-3</v>
      </c>
      <c r="G4309" s="35">
        <v>5.3398426542655203E-3</v>
      </c>
      <c r="H4309" s="35">
        <v>7.9447378390208791E-3</v>
      </c>
      <c r="I4309" s="35">
        <v>5.3130475980882504E-3</v>
      </c>
      <c r="J4309" s="35">
        <v>0.59904540344100299</v>
      </c>
      <c r="K4309" s="35">
        <v>1.4918828248271799E-2</v>
      </c>
      <c r="L4309" s="35">
        <v>3.57828834553688E-2</v>
      </c>
      <c r="M4309" s="35">
        <v>3.6677046475365998E-3</v>
      </c>
      <c r="N4309" s="35">
        <v>3.7896014615932602E-2</v>
      </c>
      <c r="O4309" s="35">
        <v>1.6394994282988001E-2</v>
      </c>
      <c r="P4309" s="35">
        <v>7.4460521601313698E-3</v>
      </c>
      <c r="Q4309" s="35">
        <v>3.43407377185801E-3</v>
      </c>
      <c r="R4309" s="35">
        <f t="shared" si="70"/>
        <v>0.75490848370447394</v>
      </c>
    </row>
    <row r="4310" spans="1:18" ht="15">
      <c r="A4310" s="28" t="s">
        <v>78</v>
      </c>
      <c r="B4310" s="37">
        <v>76</v>
      </c>
      <c r="C4310" s="29">
        <v>33</v>
      </c>
      <c r="D4310" s="21" t="s">
        <v>47</v>
      </c>
      <c r="E4310" s="35">
        <v>0.279656216010991</v>
      </c>
      <c r="F4310" s="35">
        <v>0.20335303691981699</v>
      </c>
      <c r="G4310" s="35">
        <v>8.9131663948050596E-2</v>
      </c>
      <c r="H4310" s="35">
        <v>0.14108218167821901</v>
      </c>
      <c r="I4310" s="35">
        <v>0.14230535834046801</v>
      </c>
      <c r="J4310" s="35">
        <v>7.7204860135348703</v>
      </c>
      <c r="K4310" s="35">
        <v>0.303981187360222</v>
      </c>
      <c r="L4310" s="35">
        <v>0.51939358256029899</v>
      </c>
      <c r="M4310" s="35">
        <v>8.6342680878835301E-2</v>
      </c>
      <c r="N4310" s="35">
        <v>0.63067171853989501</v>
      </c>
      <c r="O4310" s="35">
        <v>0.47366358183549401</v>
      </c>
      <c r="P4310" s="35">
        <v>0.137814569278148</v>
      </c>
      <c r="Q4310" s="35">
        <v>0.122500940114699</v>
      </c>
      <c r="R4310" s="35">
        <f t="shared" si="70"/>
        <v>10.85038273100001</v>
      </c>
    </row>
    <row r="4311" spans="1:18" ht="15">
      <c r="A4311" s="28" t="s">
        <v>78</v>
      </c>
      <c r="B4311" s="37">
        <v>76</v>
      </c>
      <c r="C4311" s="29">
        <v>34</v>
      </c>
      <c r="D4311" s="21" t="s">
        <v>48</v>
      </c>
      <c r="E4311" s="35">
        <v>0</v>
      </c>
      <c r="F4311" s="35">
        <v>0</v>
      </c>
      <c r="G4311" s="35">
        <v>0</v>
      </c>
      <c r="H4311" s="35">
        <v>0</v>
      </c>
      <c r="I4311" s="35">
        <v>0</v>
      </c>
      <c r="J4311" s="35">
        <v>0</v>
      </c>
      <c r="K4311" s="35">
        <v>0</v>
      </c>
      <c r="L4311" s="35">
        <v>0</v>
      </c>
      <c r="M4311" s="35">
        <v>0</v>
      </c>
      <c r="N4311" s="35">
        <v>0</v>
      </c>
      <c r="O4311" s="35">
        <v>0</v>
      </c>
      <c r="P4311" s="35">
        <v>0</v>
      </c>
      <c r="Q4311" s="35">
        <v>0</v>
      </c>
      <c r="R4311" s="35">
        <f t="shared" si="70"/>
        <v>0</v>
      </c>
    </row>
    <row r="4312" spans="1:18" ht="15">
      <c r="A4312" s="28" t="s">
        <v>78</v>
      </c>
      <c r="B4312" s="37">
        <v>76</v>
      </c>
      <c r="C4312" s="29">
        <v>35</v>
      </c>
      <c r="D4312" s="21" t="s">
        <v>49</v>
      </c>
      <c r="E4312" s="35">
        <v>4.3883335482684398E-4</v>
      </c>
      <c r="F4312" s="35">
        <v>2.2285217510965399E-4</v>
      </c>
      <c r="G4312" s="35">
        <v>2.3355692999311E-4</v>
      </c>
      <c r="H4312" s="35">
        <v>3.2439260426702E-4</v>
      </c>
      <c r="I4312" s="35">
        <v>2.36416373626237E-4</v>
      </c>
      <c r="J4312" s="35">
        <v>1.40995114218884E-2</v>
      </c>
      <c r="K4312" s="35">
        <v>5.4849603562349405E-4</v>
      </c>
      <c r="L4312" s="35">
        <v>8.4263174436337599E-4</v>
      </c>
      <c r="M4312" s="35">
        <v>1.13125305522823E-4</v>
      </c>
      <c r="N4312" s="35">
        <v>1.9294001777378799E-3</v>
      </c>
      <c r="O4312" s="35">
        <v>7.7298093481004897E-4</v>
      </c>
      <c r="P4312" s="35">
        <v>2.7180696580774599E-4</v>
      </c>
      <c r="Q4312" s="35">
        <v>1.4235397861719901E-4</v>
      </c>
      <c r="R4312" s="35">
        <f t="shared" si="70"/>
        <v>2.0176358002193834E-2</v>
      </c>
    </row>
    <row r="4313" spans="1:18" ht="15">
      <c r="A4313" s="28" t="s">
        <v>78</v>
      </c>
      <c r="B4313" s="37">
        <v>76</v>
      </c>
      <c r="C4313" s="29">
        <v>36</v>
      </c>
      <c r="D4313" s="21" t="s">
        <v>50</v>
      </c>
      <c r="E4313" s="35">
        <v>0</v>
      </c>
      <c r="F4313" s="35">
        <v>0</v>
      </c>
      <c r="G4313" s="35">
        <v>0</v>
      </c>
      <c r="H4313" s="35">
        <v>0</v>
      </c>
      <c r="I4313" s="35">
        <v>0</v>
      </c>
      <c r="J4313" s="35">
        <v>0</v>
      </c>
      <c r="K4313" s="35">
        <v>0</v>
      </c>
      <c r="L4313" s="35">
        <v>0</v>
      </c>
      <c r="M4313" s="35">
        <v>0</v>
      </c>
      <c r="N4313" s="35">
        <v>0</v>
      </c>
      <c r="O4313" s="35">
        <v>0</v>
      </c>
      <c r="P4313" s="35">
        <v>0</v>
      </c>
      <c r="Q4313" s="35">
        <v>0</v>
      </c>
      <c r="R4313" s="35">
        <f t="shared" si="70"/>
        <v>0</v>
      </c>
    </row>
    <row r="4314" spans="1:18" ht="15">
      <c r="A4314" s="28" t="s">
        <v>78</v>
      </c>
      <c r="B4314" s="37">
        <v>76</v>
      </c>
      <c r="C4314" s="29">
        <v>37</v>
      </c>
      <c r="D4314" s="21" t="s">
        <v>51</v>
      </c>
      <c r="E4314" s="35">
        <v>0</v>
      </c>
      <c r="F4314" s="35">
        <v>0</v>
      </c>
      <c r="G4314" s="35">
        <v>0</v>
      </c>
      <c r="H4314" s="35">
        <v>0</v>
      </c>
      <c r="I4314" s="35">
        <v>0</v>
      </c>
      <c r="J4314" s="35">
        <v>0</v>
      </c>
      <c r="K4314" s="35">
        <v>0</v>
      </c>
      <c r="L4314" s="35">
        <v>0</v>
      </c>
      <c r="M4314" s="35">
        <v>0</v>
      </c>
      <c r="N4314" s="35">
        <v>0</v>
      </c>
      <c r="O4314" s="35">
        <v>0</v>
      </c>
      <c r="P4314" s="35">
        <v>0</v>
      </c>
      <c r="Q4314" s="35">
        <v>0</v>
      </c>
      <c r="R4314" s="35">
        <f t="shared" si="70"/>
        <v>0</v>
      </c>
    </row>
    <row r="4315" spans="1:18" ht="15">
      <c r="A4315" s="28" t="s">
        <v>78</v>
      </c>
      <c r="B4315" s="37">
        <v>76</v>
      </c>
      <c r="C4315" s="29">
        <v>38</v>
      </c>
      <c r="D4315" s="21" t="s">
        <v>52</v>
      </c>
      <c r="E4315" s="35">
        <v>0</v>
      </c>
      <c r="F4315" s="35">
        <v>0</v>
      </c>
      <c r="G4315" s="35">
        <v>0</v>
      </c>
      <c r="H4315" s="35">
        <v>0</v>
      </c>
      <c r="I4315" s="35">
        <v>0</v>
      </c>
      <c r="J4315" s="35">
        <v>0</v>
      </c>
      <c r="K4315" s="35">
        <v>0</v>
      </c>
      <c r="L4315" s="35">
        <v>0</v>
      </c>
      <c r="M4315" s="35">
        <v>0</v>
      </c>
      <c r="N4315" s="35">
        <v>0</v>
      </c>
      <c r="O4315" s="35">
        <v>0</v>
      </c>
      <c r="P4315" s="35">
        <v>0</v>
      </c>
      <c r="Q4315" s="35">
        <v>0</v>
      </c>
      <c r="R4315" s="35">
        <f t="shared" si="70"/>
        <v>0</v>
      </c>
    </row>
    <row r="4316" spans="1:18" ht="15">
      <c r="A4316" s="28" t="s">
        <v>78</v>
      </c>
      <c r="B4316" s="37">
        <v>76</v>
      </c>
      <c r="C4316" s="29">
        <v>39</v>
      </c>
      <c r="D4316" s="21" t="s">
        <v>53</v>
      </c>
      <c r="E4316" s="35">
        <v>0</v>
      </c>
      <c r="F4316" s="35">
        <v>0</v>
      </c>
      <c r="G4316" s="35">
        <v>0</v>
      </c>
      <c r="H4316" s="35">
        <v>0</v>
      </c>
      <c r="I4316" s="35">
        <v>0</v>
      </c>
      <c r="J4316" s="35">
        <v>0</v>
      </c>
      <c r="K4316" s="35">
        <v>0</v>
      </c>
      <c r="L4316" s="35">
        <v>0</v>
      </c>
      <c r="M4316" s="35">
        <v>0</v>
      </c>
      <c r="N4316" s="35">
        <v>0</v>
      </c>
      <c r="O4316" s="35">
        <v>0</v>
      </c>
      <c r="P4316" s="35">
        <v>0</v>
      </c>
      <c r="Q4316" s="35">
        <v>0</v>
      </c>
      <c r="R4316" s="35">
        <f t="shared" si="70"/>
        <v>0</v>
      </c>
    </row>
    <row r="4317" spans="1:18" ht="15">
      <c r="A4317" s="28" t="s">
        <v>78</v>
      </c>
      <c r="B4317" s="37">
        <v>76</v>
      </c>
      <c r="C4317" s="29">
        <v>40</v>
      </c>
      <c r="D4317" s="23" t="s">
        <v>54</v>
      </c>
      <c r="E4317" s="35">
        <v>0</v>
      </c>
      <c r="F4317" s="35">
        <v>0</v>
      </c>
      <c r="G4317" s="35">
        <v>0</v>
      </c>
      <c r="H4317" s="35">
        <v>0</v>
      </c>
      <c r="I4317" s="35">
        <v>0</v>
      </c>
      <c r="J4317" s="35">
        <v>0</v>
      </c>
      <c r="K4317" s="35">
        <v>0</v>
      </c>
      <c r="L4317" s="35">
        <v>0</v>
      </c>
      <c r="M4317" s="35">
        <v>0</v>
      </c>
      <c r="N4317" s="35">
        <v>0</v>
      </c>
      <c r="O4317" s="35">
        <v>0</v>
      </c>
      <c r="P4317" s="35">
        <v>0</v>
      </c>
      <c r="Q4317" s="35">
        <v>0</v>
      </c>
      <c r="R4317" s="35">
        <f t="shared" si="70"/>
        <v>0</v>
      </c>
    </row>
    <row r="4318" spans="1:18" ht="15">
      <c r="A4318" s="28" t="s">
        <v>78</v>
      </c>
      <c r="B4318" s="37">
        <v>76</v>
      </c>
      <c r="C4318" s="29">
        <v>41</v>
      </c>
      <c r="D4318" s="23" t="s">
        <v>55</v>
      </c>
      <c r="E4318" s="35">
        <v>0</v>
      </c>
      <c r="F4318" s="35">
        <v>0</v>
      </c>
      <c r="G4318" s="35">
        <v>0</v>
      </c>
      <c r="H4318" s="35">
        <v>0</v>
      </c>
      <c r="I4318" s="35">
        <v>0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  <c r="O4318" s="35">
        <v>0</v>
      </c>
      <c r="P4318" s="35">
        <v>0</v>
      </c>
      <c r="Q4318" s="35">
        <v>0</v>
      </c>
      <c r="R4318" s="35">
        <f t="shared" si="70"/>
        <v>0</v>
      </c>
    </row>
    <row r="4319" spans="1:18" ht="15">
      <c r="A4319" s="28" t="s">
        <v>78</v>
      </c>
      <c r="B4319" s="37">
        <v>76</v>
      </c>
      <c r="C4319" s="29">
        <v>42</v>
      </c>
      <c r="D4319" s="21" t="s">
        <v>56</v>
      </c>
      <c r="E4319" s="35">
        <v>0</v>
      </c>
      <c r="F4319" s="35">
        <v>0</v>
      </c>
      <c r="G4319" s="35">
        <v>0</v>
      </c>
      <c r="H4319" s="35">
        <v>0</v>
      </c>
      <c r="I4319" s="35">
        <v>0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  <c r="O4319" s="35">
        <v>0</v>
      </c>
      <c r="P4319" s="35">
        <v>0</v>
      </c>
      <c r="Q4319" s="35">
        <v>0</v>
      </c>
      <c r="R4319" s="35">
        <f t="shared" si="70"/>
        <v>0</v>
      </c>
    </row>
    <row r="4320" spans="1:18" ht="15">
      <c r="A4320" s="28" t="s">
        <v>78</v>
      </c>
      <c r="B4320" s="37">
        <v>76</v>
      </c>
      <c r="C4320" s="29">
        <v>43</v>
      </c>
      <c r="D4320" s="21" t="s">
        <v>57</v>
      </c>
      <c r="E4320" s="35">
        <v>2.0522797517693499E-4</v>
      </c>
      <c r="F4320" s="35">
        <v>1.07285078700993E-4</v>
      </c>
      <c r="G4320" s="35">
        <v>8.5011447255329604E-5</v>
      </c>
      <c r="H4320" s="35">
        <v>1.18980401775333E-4</v>
      </c>
      <c r="I4320" s="35">
        <v>8.2534997111411294E-5</v>
      </c>
      <c r="J4320" s="35">
        <v>1.6690776375514901E-2</v>
      </c>
      <c r="K4320" s="35">
        <v>2.0009594896570499E-4</v>
      </c>
      <c r="L4320" s="35">
        <v>2.8487171948291402E-4</v>
      </c>
      <c r="M4320" s="35">
        <v>4.0804898401628703E-5</v>
      </c>
      <c r="N4320" s="35">
        <v>5.6648147238164397E-4</v>
      </c>
      <c r="O4320" s="35">
        <v>2.6846592795504501E-4</v>
      </c>
      <c r="P4320" s="35">
        <v>9.1236406868375097E-5</v>
      </c>
      <c r="Q4320" s="35">
        <v>4.9227350409825798E-5</v>
      </c>
      <c r="R4320" s="35">
        <f t="shared" si="70"/>
        <v>1.879100000000004E-2</v>
      </c>
    </row>
    <row r="4321" spans="1:18" ht="15">
      <c r="A4321" s="28" t="s">
        <v>78</v>
      </c>
      <c r="B4321" s="37">
        <v>76</v>
      </c>
      <c r="C4321" s="29">
        <v>44</v>
      </c>
      <c r="D4321" s="21" t="s">
        <v>58</v>
      </c>
      <c r="E4321" s="35">
        <v>7.4884344756396704E-8</v>
      </c>
      <c r="F4321" s="35">
        <v>3.6243131010656099E-8</v>
      </c>
      <c r="G4321" s="35">
        <v>2.4041668338513499E-8</v>
      </c>
      <c r="H4321" s="35">
        <v>1.02879518199018E-7</v>
      </c>
      <c r="I4321" s="35">
        <v>1.5880737436803799E-7</v>
      </c>
      <c r="J4321" s="35">
        <v>8.5808412113400903E-5</v>
      </c>
      <c r="K4321" s="35">
        <v>1.8046696117008399E-7</v>
      </c>
      <c r="L4321" s="35">
        <v>1.10935292616473E-7</v>
      </c>
      <c r="M4321" s="35">
        <v>1.1306830310019001E-8</v>
      </c>
      <c r="N4321" s="35">
        <v>1.7635434126383299E-7</v>
      </c>
      <c r="O4321" s="35">
        <v>8.1554949794772594E-8</v>
      </c>
      <c r="P4321" s="35">
        <v>3.6697204080368901E-8</v>
      </c>
      <c r="Q4321" s="35">
        <v>3.41816331934281E-8</v>
      </c>
      <c r="R4321" s="35">
        <f t="shared" si="70"/>
        <v>8.6836765362502494E-5</v>
      </c>
    </row>
    <row r="4322" spans="1:18" ht="15">
      <c r="A4322" s="28" t="s">
        <v>78</v>
      </c>
      <c r="B4322" s="37">
        <v>76</v>
      </c>
      <c r="C4322" s="29">
        <v>45</v>
      </c>
      <c r="D4322" s="21" t="s">
        <v>59</v>
      </c>
      <c r="E4322" s="35">
        <v>2.2140653193286799E-8</v>
      </c>
      <c r="F4322" s="35">
        <v>1.36391801536175E-8</v>
      </c>
      <c r="G4322" s="35">
        <v>8.5167324560077906E-9</v>
      </c>
      <c r="H4322" s="35">
        <v>1.6079435804114001E-8</v>
      </c>
      <c r="I4322" s="35">
        <v>1.5969398054753801E-8</v>
      </c>
      <c r="J4322" s="35">
        <v>3.20562310516675E-6</v>
      </c>
      <c r="K4322" s="35">
        <v>3.2047193712068002E-8</v>
      </c>
      <c r="L4322" s="35">
        <v>3.8339745383756899E-8</v>
      </c>
      <c r="M4322" s="35">
        <v>5.6484136590196501E-9</v>
      </c>
      <c r="N4322" s="35">
        <v>5.09494965350986E-8</v>
      </c>
      <c r="O4322" s="35">
        <v>3.2164400722413699E-8</v>
      </c>
      <c r="P4322" s="35">
        <v>1.3010508293383E-8</v>
      </c>
      <c r="Q4322" s="35">
        <v>6.4877304296111403E-9</v>
      </c>
      <c r="R4322" s="35">
        <f t="shared" si="70"/>
        <v>3.4606159935638807E-6</v>
      </c>
    </row>
    <row r="4323" spans="1:18" ht="15">
      <c r="A4323" s="28" t="s">
        <v>78</v>
      </c>
      <c r="B4323" s="37">
        <v>76</v>
      </c>
      <c r="C4323" s="29">
        <v>46</v>
      </c>
      <c r="D4323" s="21" t="s">
        <v>60</v>
      </c>
      <c r="E4323" s="35">
        <v>1.5635560266944999E-5</v>
      </c>
      <c r="F4323" s="35">
        <v>1.56423411985077E-5</v>
      </c>
      <c r="G4323" s="35">
        <v>5.02168485790352E-6</v>
      </c>
      <c r="H4323" s="35">
        <v>2.34519958143649E-5</v>
      </c>
      <c r="I4323" s="35">
        <v>2.3487366269616E-5</v>
      </c>
      <c r="J4323" s="35">
        <v>7.2908195861691701E-3</v>
      </c>
      <c r="K4323" s="35">
        <v>1.9555063721216598E-5</v>
      </c>
      <c r="L4323" s="35">
        <v>2.21796734043204E-5</v>
      </c>
      <c r="M4323" s="35">
        <v>3.0245688548479301E-6</v>
      </c>
      <c r="N4323" s="35">
        <v>4.0527116851975897E-5</v>
      </c>
      <c r="O4323" s="35">
        <v>1.36844462909027E-5</v>
      </c>
      <c r="P4323" s="35">
        <v>1.2579556306208399E-5</v>
      </c>
      <c r="Q4323" s="35">
        <v>3.8430399940292797E-6</v>
      </c>
      <c r="R4323" s="35">
        <f t="shared" si="70"/>
        <v>7.4894520000000093E-3</v>
      </c>
    </row>
    <row r="4324" spans="1:18" ht="15">
      <c r="A4324" s="28" t="s">
        <v>78</v>
      </c>
      <c r="B4324" s="37">
        <v>76</v>
      </c>
      <c r="C4324" s="29">
        <v>47</v>
      </c>
      <c r="D4324" s="21" t="s">
        <v>61</v>
      </c>
      <c r="E4324" s="35">
        <v>7.0445220584496496E-7</v>
      </c>
      <c r="F4324" s="35">
        <v>3.8446063442170002E-7</v>
      </c>
      <c r="G4324" s="35">
        <v>3.0158996386146201E-7</v>
      </c>
      <c r="H4324" s="35">
        <v>6.0775695901354095E-7</v>
      </c>
      <c r="I4324" s="35">
        <v>3.7548572043666202E-7</v>
      </c>
      <c r="J4324" s="35">
        <v>1.5467713304039501E-4</v>
      </c>
      <c r="K4324" s="35">
        <v>5.5638656294530798E-7</v>
      </c>
      <c r="L4324" s="35">
        <v>1.10425538060838E-6</v>
      </c>
      <c r="M4324" s="35">
        <v>1.2170271489639801E-7</v>
      </c>
      <c r="N4324" s="35">
        <v>1.3345120139603299E-6</v>
      </c>
      <c r="O4324" s="35">
        <v>9.3177021181923699E-7</v>
      </c>
      <c r="P4324" s="35">
        <v>3.62588988881629E-7</v>
      </c>
      <c r="Q4324" s="35">
        <v>1.9790746622255899E-7</v>
      </c>
      <c r="R4324" s="35">
        <f t="shared" si="70"/>
        <v>1.6166000186330719E-4</v>
      </c>
    </row>
    <row r="4325" spans="1:18" ht="15">
      <c r="A4325" s="28" t="s">
        <v>78</v>
      </c>
      <c r="B4325" s="37">
        <v>76</v>
      </c>
      <c r="C4325" s="29">
        <v>48</v>
      </c>
      <c r="D4325" s="22" t="s">
        <v>62</v>
      </c>
      <c r="E4325" s="35">
        <v>4.7185654009156003E-2</v>
      </c>
      <c r="F4325" s="35">
        <v>2.9143100925688201E-2</v>
      </c>
      <c r="G4325" s="35">
        <v>2.4540456097433501E-2</v>
      </c>
      <c r="H4325" s="35">
        <v>3.87527708546829E-2</v>
      </c>
      <c r="I4325" s="35">
        <v>2.7713152681664702E-2</v>
      </c>
      <c r="J4325" s="35">
        <v>3.18573868782758</v>
      </c>
      <c r="K4325" s="35">
        <v>4.6192401044010498E-2</v>
      </c>
      <c r="L4325" s="35">
        <v>8.4594892028255403E-2</v>
      </c>
      <c r="M4325" s="35">
        <v>1.0125503553312799E-2</v>
      </c>
      <c r="N4325" s="35">
        <v>0.101087423350495</v>
      </c>
      <c r="O4325" s="35">
        <v>6.9200356923365597E-2</v>
      </c>
      <c r="P4325" s="35">
        <v>2.60738160558074E-2</v>
      </c>
      <c r="Q4325" s="35">
        <v>1.5211733648544499E-2</v>
      </c>
      <c r="R4325" s="35">
        <f t="shared" si="70"/>
        <v>3.705559948999996</v>
      </c>
    </row>
    <row r="4326" spans="1:18" ht="15">
      <c r="A4326" s="28" t="s">
        <v>78</v>
      </c>
      <c r="B4326" s="37">
        <v>76</v>
      </c>
      <c r="C4326" s="29">
        <v>49</v>
      </c>
      <c r="D4326" s="22" t="s">
        <v>63</v>
      </c>
      <c r="E4326" s="35">
        <v>0</v>
      </c>
      <c r="F4326" s="35">
        <v>0</v>
      </c>
      <c r="G4326" s="35">
        <v>0</v>
      </c>
      <c r="H4326" s="35">
        <v>0</v>
      </c>
      <c r="I4326" s="35">
        <v>0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  <c r="O4326" s="35">
        <v>0</v>
      </c>
      <c r="P4326" s="35">
        <v>0</v>
      </c>
      <c r="Q4326" s="35">
        <v>0</v>
      </c>
      <c r="R4326" s="35">
        <f t="shared" si="70"/>
        <v>0</v>
      </c>
    </row>
    <row r="4327" spans="1:18" ht="15">
      <c r="A4327" s="28" t="s">
        <v>78</v>
      </c>
      <c r="B4327" s="37">
        <v>76</v>
      </c>
      <c r="C4327" s="29">
        <v>50</v>
      </c>
      <c r="D4327" s="22" t="s">
        <v>64</v>
      </c>
      <c r="E4327" s="35">
        <v>1.9288701263623701E-3</v>
      </c>
      <c r="F4327" s="35">
        <v>1.8168664084028301E-3</v>
      </c>
      <c r="G4327" s="35">
        <v>1.9854178829244598E-3</v>
      </c>
      <c r="H4327" s="35">
        <v>2.3115313976606001E-3</v>
      </c>
      <c r="I4327" s="35">
        <v>1.0006763510873799E-3</v>
      </c>
      <c r="J4327" s="35">
        <v>4.4725046553006798E-2</v>
      </c>
      <c r="K4327" s="35">
        <v>9.922897725411061E-4</v>
      </c>
      <c r="L4327" s="35">
        <v>4.5222364330384599E-3</v>
      </c>
      <c r="M4327" s="35">
        <v>6.295814701572E-4</v>
      </c>
      <c r="N4327" s="35">
        <v>2.6902696590219602E-3</v>
      </c>
      <c r="O4327" s="35">
        <v>2.8191764237388999E-3</v>
      </c>
      <c r="P4327" s="35">
        <v>1.06119206407986E-3</v>
      </c>
      <c r="Q4327" s="35">
        <v>9.7584445797808798E-4</v>
      </c>
      <c r="R4327" s="35">
        <f t="shared" si="70"/>
        <v>6.7458999000000006E-2</v>
      </c>
    </row>
    <row r="4328" spans="1:18" ht="15">
      <c r="A4328" s="28" t="s">
        <v>78</v>
      </c>
      <c r="B4328" s="37">
        <v>76</v>
      </c>
      <c r="C4328" s="29">
        <v>51</v>
      </c>
      <c r="D4328" s="21" t="s">
        <v>65</v>
      </c>
      <c r="E4328" s="35">
        <v>2.10584843834614E-7</v>
      </c>
      <c r="F4328" s="35">
        <v>1.42172963462318E-7</v>
      </c>
      <c r="G4328" s="35">
        <v>9.7247721491805294E-8</v>
      </c>
      <c r="H4328" s="35">
        <v>1.9648572558292801E-7</v>
      </c>
      <c r="I4328" s="35">
        <v>1.12038081071391E-7</v>
      </c>
      <c r="J4328" s="35">
        <v>2.44723221391494E-5</v>
      </c>
      <c r="K4328" s="35">
        <v>2.1422470257228199E-7</v>
      </c>
      <c r="L4328" s="35">
        <v>4.3321201713365202E-7</v>
      </c>
      <c r="M4328" s="35">
        <v>7.75703381414926E-8</v>
      </c>
      <c r="N4328" s="35">
        <v>4.5523441727111297E-7</v>
      </c>
      <c r="O4328" s="35">
        <v>2.95315975480542E-7</v>
      </c>
      <c r="P4328" s="35">
        <v>1.2794918100709599E-7</v>
      </c>
      <c r="Q4328" s="35">
        <v>6.9176148081871205E-8</v>
      </c>
      <c r="R4328" s="35">
        <f t="shared" si="70"/>
        <v>2.6903534254280504E-5</v>
      </c>
    </row>
    <row r="4329" spans="1:18" ht="15">
      <c r="A4329" s="28" t="s">
        <v>78</v>
      </c>
      <c r="B4329" s="37">
        <v>76</v>
      </c>
      <c r="C4329" s="29">
        <v>52</v>
      </c>
      <c r="D4329" s="21" t="s">
        <v>66</v>
      </c>
      <c r="E4329" s="35">
        <v>3.5019369364469101E-7</v>
      </c>
      <c r="F4329" s="35">
        <v>2.3119092178955199E-7</v>
      </c>
      <c r="G4329" s="35">
        <v>1.93447847875712E-7</v>
      </c>
      <c r="H4329" s="35">
        <v>2.8758410697760101E-7</v>
      </c>
      <c r="I4329" s="35">
        <v>1.7884378216128599E-7</v>
      </c>
      <c r="J4329" s="35">
        <v>3.3752388868790601E-5</v>
      </c>
      <c r="K4329" s="35">
        <v>3.0326009440424902E-7</v>
      </c>
      <c r="L4329" s="35">
        <v>1.04258662429753E-6</v>
      </c>
      <c r="M4329" s="35">
        <v>2.3586949378182199E-7</v>
      </c>
      <c r="N4329" s="35">
        <v>6.8236624226052601E-7</v>
      </c>
      <c r="O4329" s="35">
        <v>4.4781925118166102E-7</v>
      </c>
      <c r="P4329" s="35">
        <v>1.6588897692959E-7</v>
      </c>
      <c r="Q4329" s="35">
        <v>1.1001294464548499E-7</v>
      </c>
      <c r="R4329" s="35">
        <f t="shared" si="70"/>
        <v>3.7981452848740299E-5</v>
      </c>
    </row>
    <row r="4330" spans="1:18" ht="15">
      <c r="A4330" s="28" t="s">
        <v>78</v>
      </c>
      <c r="B4330" s="37">
        <v>76</v>
      </c>
      <c r="C4330" s="29">
        <v>53</v>
      </c>
      <c r="D4330" s="21" t="s">
        <v>67</v>
      </c>
      <c r="E4330" s="35">
        <v>7.6341715149867003E-8</v>
      </c>
      <c r="F4330" s="35">
        <v>8.3074662853092594E-8</v>
      </c>
      <c r="G4330" s="35">
        <v>3.2567408713283997E-8</v>
      </c>
      <c r="H4330" s="35">
        <v>7.0023241217016199E-8</v>
      </c>
      <c r="I4330" s="35">
        <v>2.2477529877478901E-8</v>
      </c>
      <c r="J4330" s="35">
        <v>6.0022311765945404E-6</v>
      </c>
      <c r="K4330" s="35">
        <v>4.4975770034927097E-8</v>
      </c>
      <c r="L4330" s="35">
        <v>4.21262891010078E-7</v>
      </c>
      <c r="M4330" s="35">
        <v>8.3763347952444605E-8</v>
      </c>
      <c r="N4330" s="35">
        <v>1.40336742664734E-7</v>
      </c>
      <c r="O4330" s="35">
        <v>1.07660994696784E-7</v>
      </c>
      <c r="P4330" s="35">
        <v>3.62455174747415E-8</v>
      </c>
      <c r="Q4330" s="35">
        <v>2.1769011989240301E-8</v>
      </c>
      <c r="R4330" s="35">
        <f t="shared" si="70"/>
        <v>7.1427300102282284E-6</v>
      </c>
    </row>
    <row r="4331" spans="1:18" ht="15">
      <c r="A4331" s="28" t="s">
        <v>78</v>
      </c>
      <c r="B4331" s="37">
        <v>76</v>
      </c>
      <c r="C4331" s="29">
        <v>54</v>
      </c>
      <c r="D4331" s="21" t="s">
        <v>68</v>
      </c>
      <c r="E4331" s="35">
        <v>1.6825368022724201E-6</v>
      </c>
      <c r="F4331" s="35">
        <v>1.3867474022637599E-6</v>
      </c>
      <c r="G4331" s="35">
        <v>8.4929776714785798E-7</v>
      </c>
      <c r="H4331" s="35">
        <v>1.4596486881386E-6</v>
      </c>
      <c r="I4331" s="35">
        <v>6.2630767949687604E-7</v>
      </c>
      <c r="J4331" s="35">
        <v>1.04661657640288E-4</v>
      </c>
      <c r="K4331" s="35">
        <v>1.2686023858096899E-6</v>
      </c>
      <c r="L4331" s="35">
        <v>2.9212068365745102E-6</v>
      </c>
      <c r="M4331" s="35">
        <v>5.8673510677114801E-7</v>
      </c>
      <c r="N4331" s="35">
        <v>2.5522242930098199E-6</v>
      </c>
      <c r="O4331" s="35">
        <v>1.79003117509659E-6</v>
      </c>
      <c r="P4331" s="35">
        <v>8.3103991319773498E-7</v>
      </c>
      <c r="Q4331" s="35">
        <v>4.9599283909325003E-7</v>
      </c>
      <c r="R4331" s="35">
        <f t="shared" si="70"/>
        <v>1.2111202852916026E-4</v>
      </c>
    </row>
    <row r="4332" spans="1:18" ht="15">
      <c r="A4332" s="28" t="s">
        <v>78</v>
      </c>
      <c r="B4332" s="37">
        <v>76</v>
      </c>
      <c r="C4332" s="29">
        <v>55</v>
      </c>
      <c r="D4332" s="21" t="s">
        <v>69</v>
      </c>
      <c r="E4332" s="35">
        <v>2.4173421899327698E-7</v>
      </c>
      <c r="F4332" s="35">
        <v>1.41868401607358E-7</v>
      </c>
      <c r="G4332" s="35">
        <v>1.3437813452300099E-7</v>
      </c>
      <c r="H4332" s="35">
        <v>3.9885733176781098E-7</v>
      </c>
      <c r="I4332" s="35">
        <v>1.8901305130441001E-7</v>
      </c>
      <c r="J4332" s="35">
        <v>4.1404418716699597E-5</v>
      </c>
      <c r="K4332" s="35">
        <v>2.7085777428046399E-7</v>
      </c>
      <c r="L4332" s="35">
        <v>4.8986927876985396E-7</v>
      </c>
      <c r="M4332" s="35">
        <v>1.5173538767800599E-7</v>
      </c>
      <c r="N4332" s="35">
        <v>5.1055847603436303E-7</v>
      </c>
      <c r="O4332" s="35">
        <v>4.7230737797255401E-7</v>
      </c>
      <c r="P4332" s="35">
        <v>1.54100926550566E-7</v>
      </c>
      <c r="Q4332" s="35">
        <v>1.2751269888820399E-7</v>
      </c>
      <c r="R4332" s="35">
        <f t="shared" si="70"/>
        <v>4.468721177506946E-5</v>
      </c>
    </row>
    <row r="4333" spans="1:18" ht="15">
      <c r="A4333" s="28" t="s">
        <v>78</v>
      </c>
      <c r="B4333" s="37">
        <v>76</v>
      </c>
      <c r="C4333" s="29">
        <v>56</v>
      </c>
      <c r="D4333" s="21" t="s">
        <v>70</v>
      </c>
      <c r="E4333" s="35">
        <v>2.9132489460666701E-3</v>
      </c>
      <c r="F4333" s="35">
        <v>1.41200297698137E-3</v>
      </c>
      <c r="G4333" s="35">
        <v>1.3418340644670401E-3</v>
      </c>
      <c r="H4333" s="35">
        <v>3.13912023293101E-3</v>
      </c>
      <c r="I4333" s="35">
        <v>2.0188904506268498E-3</v>
      </c>
      <c r="J4333" s="35">
        <v>2.58721125670671</v>
      </c>
      <c r="K4333" s="35">
        <v>2.8351887827153502E-3</v>
      </c>
      <c r="L4333" s="35">
        <v>5.43210916373569E-3</v>
      </c>
      <c r="M4333" s="35">
        <v>6.4818412319034898E-4</v>
      </c>
      <c r="N4333" s="35">
        <v>7.9402626331749795E-3</v>
      </c>
      <c r="O4333" s="35">
        <v>4.7777276199697499E-3</v>
      </c>
      <c r="P4333" s="35">
        <v>2.2200852515043899E-3</v>
      </c>
      <c r="Q4333" s="35">
        <v>9.5951376558677903E-4</v>
      </c>
      <c r="R4333" s="35">
        <f t="shared" si="70"/>
        <v>2.6228494247176606</v>
      </c>
    </row>
    <row r="4334" spans="1:18" ht="15">
      <c r="A4334" s="28" t="s">
        <v>78</v>
      </c>
      <c r="B4334" s="37">
        <v>76</v>
      </c>
      <c r="C4334" s="29">
        <v>57</v>
      </c>
      <c r="D4334" s="21" t="s">
        <v>71</v>
      </c>
      <c r="E4334" s="35">
        <v>1.1581737830449501E-9</v>
      </c>
      <c r="F4334" s="35">
        <v>7.4461864674429005E-10</v>
      </c>
      <c r="G4334" s="35">
        <v>4.9843169673706399E-10</v>
      </c>
      <c r="H4334" s="35">
        <v>1.02864837510135E-9</v>
      </c>
      <c r="I4334" s="35">
        <v>6.7043949769584804E-10</v>
      </c>
      <c r="J4334" s="35">
        <v>3.3592410584866798E-5</v>
      </c>
      <c r="K4334" s="35">
        <v>1.2699507046432001E-9</v>
      </c>
      <c r="L4334" s="35">
        <v>2.0546815796692901E-9</v>
      </c>
      <c r="M4334" s="35">
        <v>3.7206924878578298E-10</v>
      </c>
      <c r="N4334" s="35">
        <v>2.5988629723913498E-9</v>
      </c>
      <c r="O4334" s="35">
        <v>1.85242275792615E-9</v>
      </c>
      <c r="P4334" s="35">
        <v>6.3452301106785498E-10</v>
      </c>
      <c r="Q4334" s="35">
        <v>4.1366291574876302E-10</v>
      </c>
      <c r="R4334" s="35">
        <f t="shared" si="70"/>
        <v>3.3605707070056348E-5</v>
      </c>
    </row>
    <row r="4335" spans="1:18" ht="15">
      <c r="A4335" s="28" t="s">
        <v>78</v>
      </c>
      <c r="B4335" s="37">
        <v>77</v>
      </c>
      <c r="C4335" s="29">
        <v>1</v>
      </c>
      <c r="D4335" s="22" t="s">
        <v>15</v>
      </c>
      <c r="E4335" s="35">
        <v>3.3448103818604902E-4</v>
      </c>
      <c r="F4335" s="35">
        <v>3.10324292642358E-4</v>
      </c>
      <c r="G4335" s="35">
        <v>8.6938683367450504E-5</v>
      </c>
      <c r="H4335" s="35">
        <v>1.7701123818217101E-4</v>
      </c>
      <c r="I4335" s="35">
        <v>2.36152993877005E-4</v>
      </c>
      <c r="J4335" s="35">
        <v>2.55240016958426E-2</v>
      </c>
      <c r="K4335" s="35">
        <v>4.9290548325313301E-4</v>
      </c>
      <c r="L4335" s="35">
        <v>4.6958455867558702E-4</v>
      </c>
      <c r="M4335" s="35">
        <v>6.5727288960423897E-5</v>
      </c>
      <c r="N4335" s="35">
        <v>5.22527046144064E-4</v>
      </c>
      <c r="O4335" s="35">
        <v>1.7664913885737899E-4</v>
      </c>
      <c r="P4335" s="35">
        <v>1.2745089628354601E-4</v>
      </c>
      <c r="Q4335" s="35">
        <v>8.9793138366683195E-5</v>
      </c>
      <c r="R4335" s="35">
        <f t="shared" si="70"/>
        <v>2.8613547492638447E-2</v>
      </c>
    </row>
    <row r="4336" spans="1:18" ht="15">
      <c r="A4336" s="28" t="s">
        <v>78</v>
      </c>
      <c r="B4336" s="37">
        <v>77</v>
      </c>
      <c r="C4336" s="29">
        <v>2</v>
      </c>
      <c r="D4336" s="22" t="s">
        <v>16</v>
      </c>
      <c r="E4336" s="35">
        <v>4.3984023619602297E-2</v>
      </c>
      <c r="F4336" s="35">
        <v>3.8538208788436397E-2</v>
      </c>
      <c r="G4336" s="35">
        <v>7.0946300072941603E-3</v>
      </c>
      <c r="H4336" s="35">
        <v>1.8589310142471002E-2</v>
      </c>
      <c r="I4336" s="35">
        <v>2.6890042669947E-2</v>
      </c>
      <c r="J4336" s="35">
        <v>3.7301436461469302</v>
      </c>
      <c r="K4336" s="35">
        <v>8.8496007719867195E-2</v>
      </c>
      <c r="L4336" s="35">
        <v>5.4052029699123302E-2</v>
      </c>
      <c r="M4336" s="35">
        <v>7.1236304897594601E-3</v>
      </c>
      <c r="N4336" s="35">
        <v>0.14685782052160101</v>
      </c>
      <c r="O4336" s="35">
        <v>2.0839454117521101E-2</v>
      </c>
      <c r="P4336" s="35">
        <v>1.42993358822813E-2</v>
      </c>
      <c r="Q4336" s="35">
        <v>1.18475931580169E-2</v>
      </c>
      <c r="R4336" s="35">
        <f t="shared" si="70"/>
        <v>4.2087557329628504</v>
      </c>
    </row>
    <row r="4337" spans="1:18" ht="15">
      <c r="A4337" s="28" t="s">
        <v>78</v>
      </c>
      <c r="B4337" s="37">
        <v>77</v>
      </c>
      <c r="C4337" s="29">
        <v>3</v>
      </c>
      <c r="D4337" s="22" t="s">
        <v>17</v>
      </c>
      <c r="E4337" s="35">
        <v>4.70621094827086E-2</v>
      </c>
      <c r="F4337" s="35">
        <v>6.1839828255039503E-2</v>
      </c>
      <c r="G4337" s="35">
        <v>1.04872878257139E-2</v>
      </c>
      <c r="H4337" s="35">
        <v>5.7950475218031698E-2</v>
      </c>
      <c r="I4337" s="35">
        <v>0.13472084452161401</v>
      </c>
      <c r="J4337" s="35">
        <v>3.5533970611628498</v>
      </c>
      <c r="K4337" s="35">
        <v>0.15548536062510901</v>
      </c>
      <c r="L4337" s="35">
        <v>6.6100447415174096E-2</v>
      </c>
      <c r="M4337" s="35">
        <v>8.7407852746965494E-3</v>
      </c>
      <c r="N4337" s="35">
        <v>0.10107113308582499</v>
      </c>
      <c r="O4337" s="35">
        <v>2.5437504130764801E-2</v>
      </c>
      <c r="P4337" s="35">
        <v>1.5380009647024601E-2</v>
      </c>
      <c r="Q4337" s="35">
        <v>1.25133982914362E-2</v>
      </c>
      <c r="R4337" s="35">
        <f t="shared" si="70"/>
        <v>4.2501862449359882</v>
      </c>
    </row>
    <row r="4338" spans="1:18" ht="15">
      <c r="A4338" s="28" t="s">
        <v>78</v>
      </c>
      <c r="B4338" s="37">
        <v>77</v>
      </c>
      <c r="C4338" s="29">
        <v>4</v>
      </c>
      <c r="D4338" s="22" t="s">
        <v>18</v>
      </c>
      <c r="E4338" s="35">
        <v>4.03477158958154E-2</v>
      </c>
      <c r="F4338" s="35">
        <v>1.3105610770671201E-2</v>
      </c>
      <c r="G4338" s="35">
        <v>1.17591952354675E-2</v>
      </c>
      <c r="H4338" s="35">
        <v>8.2996104271511398E-3</v>
      </c>
      <c r="I4338" s="35">
        <v>1.26768471854463E-2</v>
      </c>
      <c r="J4338" s="35">
        <v>4.5941571210884398</v>
      </c>
      <c r="K4338" s="35">
        <v>6.7767787575664595E-2</v>
      </c>
      <c r="L4338" s="35">
        <v>2.41930288674422E-2</v>
      </c>
      <c r="M4338" s="35">
        <v>3.6033056230462298E-3</v>
      </c>
      <c r="N4338" s="35">
        <v>1.7190597953670599E-2</v>
      </c>
      <c r="O4338" s="35">
        <v>9.58794252575439E-3</v>
      </c>
      <c r="P4338" s="35">
        <v>5.3603519596973504E-3</v>
      </c>
      <c r="Q4338" s="35">
        <v>4.1787736548043403E-3</v>
      </c>
      <c r="R4338" s="35">
        <f t="shared" si="70"/>
        <v>4.8122278887630712</v>
      </c>
    </row>
    <row r="4339" spans="1:18" ht="15">
      <c r="A4339" s="28" t="s">
        <v>78</v>
      </c>
      <c r="B4339" s="37">
        <v>77</v>
      </c>
      <c r="C4339" s="29">
        <v>5</v>
      </c>
      <c r="D4339" s="22" t="s">
        <v>19</v>
      </c>
      <c r="E4339" s="35">
        <v>2.0277285120049799E-2</v>
      </c>
      <c r="F4339" s="35">
        <v>1.54408831555603E-2</v>
      </c>
      <c r="G4339" s="35">
        <v>1.6468848274623801E-2</v>
      </c>
      <c r="H4339" s="35">
        <v>1.49700988557679E-2</v>
      </c>
      <c r="I4339" s="35">
        <v>3.5829788394819997E-2</v>
      </c>
      <c r="J4339" s="35">
        <v>1.3306262534423201</v>
      </c>
      <c r="K4339" s="35">
        <v>0.198707088819468</v>
      </c>
      <c r="L4339" s="35">
        <v>2.9088268054022499E-2</v>
      </c>
      <c r="M4339" s="35">
        <v>4.1146961861122898E-3</v>
      </c>
      <c r="N4339" s="35">
        <v>5.2845369307217498E-2</v>
      </c>
      <c r="O4339" s="35">
        <v>3.1045001110703501E-2</v>
      </c>
      <c r="P4339" s="35">
        <v>7.56654190176598E-3</v>
      </c>
      <c r="Q4339" s="35">
        <v>4.7960188795076403E-3</v>
      </c>
      <c r="R4339" s="35">
        <f t="shared" si="70"/>
        <v>1.7617761415019393</v>
      </c>
    </row>
    <row r="4340" spans="1:18" ht="15">
      <c r="A4340" s="28" t="s">
        <v>78</v>
      </c>
      <c r="B4340" s="37">
        <v>77</v>
      </c>
      <c r="C4340" s="29">
        <v>6</v>
      </c>
      <c r="D4340" s="22" t="s">
        <v>20</v>
      </c>
      <c r="E4340" s="35">
        <v>5.8523327004514503E-3</v>
      </c>
      <c r="F4340" s="35">
        <v>4.2867703756393196E-3</v>
      </c>
      <c r="G4340" s="35">
        <v>2.0419045600916499E-3</v>
      </c>
      <c r="H4340" s="35">
        <v>3.6072333666341402E-3</v>
      </c>
      <c r="I4340" s="35">
        <v>3.1821223033627602E-3</v>
      </c>
      <c r="J4340" s="35">
        <v>0.56789266426750296</v>
      </c>
      <c r="K4340" s="35">
        <v>1.09069634110296E-2</v>
      </c>
      <c r="L4340" s="35">
        <v>8.9709018154750502E-3</v>
      </c>
      <c r="M4340" s="35">
        <v>1.2214224565154799E-3</v>
      </c>
      <c r="N4340" s="35">
        <v>1.0809831207767099E-2</v>
      </c>
      <c r="O4340" s="35">
        <v>4.0070069348763001E-3</v>
      </c>
      <c r="P4340" s="35">
        <v>2.2865304964601102E-3</v>
      </c>
      <c r="Q4340" s="35">
        <v>1.40779696262342E-3</v>
      </c>
      <c r="R4340" s="35">
        <f t="shared" si="70"/>
        <v>0.62647348085842924</v>
      </c>
    </row>
    <row r="4341" spans="1:18" ht="15">
      <c r="A4341" s="28" t="s">
        <v>78</v>
      </c>
      <c r="B4341" s="37">
        <v>77</v>
      </c>
      <c r="C4341" s="29">
        <v>7</v>
      </c>
      <c r="D4341" s="22" t="s">
        <v>21</v>
      </c>
      <c r="E4341" s="35">
        <v>4.3070463172970302E-4</v>
      </c>
      <c r="F4341" s="35">
        <v>4.8176241311183998E-4</v>
      </c>
      <c r="G4341" s="35">
        <v>2.7151852732620698E-3</v>
      </c>
      <c r="H4341" s="35">
        <v>2.9006986647942901E-3</v>
      </c>
      <c r="I4341" s="35">
        <v>1.3353977390476301E-4</v>
      </c>
      <c r="J4341" s="35">
        <v>4.1952890485296303E-2</v>
      </c>
      <c r="K4341" s="35">
        <v>2.47654003615219E-4</v>
      </c>
      <c r="L4341" s="35">
        <v>1.1503705085415101E-3</v>
      </c>
      <c r="M4341" s="35">
        <v>1.02110186296387E-4</v>
      </c>
      <c r="N4341" s="35">
        <v>7.3921935347457898E-4</v>
      </c>
      <c r="O4341" s="35">
        <v>3.9404125739125602E-4</v>
      </c>
      <c r="P4341" s="35">
        <v>2.60707126304659E-4</v>
      </c>
      <c r="Q4341" s="35">
        <v>1.42509017320383E-4</v>
      </c>
      <c r="R4341" s="35">
        <f t="shared" si="70"/>
        <v>5.1651392695042965E-2</v>
      </c>
    </row>
    <row r="4342" spans="1:18" ht="15">
      <c r="A4342" s="28" t="s">
        <v>78</v>
      </c>
      <c r="B4342" s="37">
        <v>77</v>
      </c>
      <c r="C4342" s="29">
        <v>8</v>
      </c>
      <c r="D4342" s="22" t="s">
        <v>22</v>
      </c>
      <c r="E4342" s="35">
        <v>0.100211837136875</v>
      </c>
      <c r="F4342" s="35">
        <v>7.8686206328372796E-2</v>
      </c>
      <c r="G4342" s="35">
        <v>2.47592313557028E-2</v>
      </c>
      <c r="H4342" s="35">
        <v>5.1184579071941697E-2</v>
      </c>
      <c r="I4342" s="35">
        <v>6.8480239024065803E-2</v>
      </c>
      <c r="J4342" s="35">
        <v>11.4389477902289</v>
      </c>
      <c r="K4342" s="35">
        <v>0.17811676756093101</v>
      </c>
      <c r="L4342" s="35">
        <v>0.20609234558383699</v>
      </c>
      <c r="M4342" s="35">
        <v>2.7040795770818499E-2</v>
      </c>
      <c r="N4342" s="35">
        <v>0.16297138906714101</v>
      </c>
      <c r="O4342" s="35">
        <v>7.1303258015938606E-2</v>
      </c>
      <c r="P4342" s="35">
        <v>3.3881925142251898E-2</v>
      </c>
      <c r="Q4342" s="35">
        <v>2.7719719621702998E-2</v>
      </c>
      <c r="R4342" s="35">
        <f t="shared" si="70"/>
        <v>12.46939608390848</v>
      </c>
    </row>
    <row r="4343" spans="1:18" ht="15">
      <c r="A4343" s="28" t="s">
        <v>78</v>
      </c>
      <c r="B4343" s="37">
        <v>77</v>
      </c>
      <c r="C4343" s="29">
        <v>9</v>
      </c>
      <c r="D4343" s="22" t="s">
        <v>23</v>
      </c>
      <c r="E4343" s="35">
        <v>3.7114600100105498E-2</v>
      </c>
      <c r="F4343" s="35">
        <v>2.3542234960339799E-2</v>
      </c>
      <c r="G4343" s="35">
        <v>7.8172858446923805E-3</v>
      </c>
      <c r="H4343" s="35">
        <v>1.8815049964145E-2</v>
      </c>
      <c r="I4343" s="35">
        <v>2.56667476566163E-2</v>
      </c>
      <c r="J4343" s="35">
        <v>2.9967317077834599</v>
      </c>
      <c r="K4343" s="35">
        <v>3.7846960644456501E-2</v>
      </c>
      <c r="L4343" s="35">
        <v>3.4400312897363797E-2</v>
      </c>
      <c r="M4343" s="35">
        <v>5.71412597504296E-3</v>
      </c>
      <c r="N4343" s="35">
        <v>2.1531204597646601E-2</v>
      </c>
      <c r="O4343" s="35">
        <v>1.9570289878791301E-2</v>
      </c>
      <c r="P4343" s="35">
        <v>9.4757514776800007E-3</v>
      </c>
      <c r="Q4343" s="35">
        <v>8.5021902686578301E-3</v>
      </c>
      <c r="R4343" s="35">
        <f t="shared" si="70"/>
        <v>3.2467284620489982</v>
      </c>
    </row>
    <row r="4344" spans="1:18" ht="15">
      <c r="A4344" s="28" t="s">
        <v>78</v>
      </c>
      <c r="B4344" s="37">
        <v>77</v>
      </c>
      <c r="C4344" s="29">
        <v>10</v>
      </c>
      <c r="D4344" s="22" t="s">
        <v>24</v>
      </c>
      <c r="E4344" s="35">
        <v>0.118285692922841</v>
      </c>
      <c r="F4344" s="35">
        <v>0.124608869688608</v>
      </c>
      <c r="G4344" s="35">
        <v>1.8825431866390099E-2</v>
      </c>
      <c r="H4344" s="35">
        <v>4.64707409615151E-2</v>
      </c>
      <c r="I4344" s="35">
        <v>9.2725352530391006E-2</v>
      </c>
      <c r="J4344" s="35">
        <v>7.8499937081149804</v>
      </c>
      <c r="K4344" s="35">
        <v>0.20420906614739101</v>
      </c>
      <c r="L4344" s="35">
        <v>0.149907203431067</v>
      </c>
      <c r="M4344" s="35">
        <v>1.32959921324435E-2</v>
      </c>
      <c r="N4344" s="35">
        <v>5.7867316328549502E-2</v>
      </c>
      <c r="O4344" s="35">
        <v>4.3475471430967402E-2</v>
      </c>
      <c r="P4344" s="35">
        <v>2.7839392510372499E-2</v>
      </c>
      <c r="Q4344" s="35">
        <v>5.2404729989567897E-2</v>
      </c>
      <c r="R4344" s="35">
        <f t="shared" si="70"/>
        <v>8.7999089680550835</v>
      </c>
    </row>
    <row r="4345" spans="1:18" ht="15">
      <c r="A4345" s="28" t="s">
        <v>78</v>
      </c>
      <c r="B4345" s="37">
        <v>77</v>
      </c>
      <c r="C4345" s="29">
        <v>11</v>
      </c>
      <c r="D4345" s="22" t="s">
        <v>25</v>
      </c>
      <c r="E4345" s="35">
        <v>5.0122965998392097E-2</v>
      </c>
      <c r="F4345" s="35">
        <v>3.5643566024784301E-2</v>
      </c>
      <c r="G4345" s="35">
        <v>1.25215739430051E-2</v>
      </c>
      <c r="H4345" s="35">
        <v>3.9978984044054401E-2</v>
      </c>
      <c r="I4345" s="35">
        <v>3.5273889120845399E-2</v>
      </c>
      <c r="J4345" s="35">
        <v>9.3480016187828205</v>
      </c>
      <c r="K4345" s="35">
        <v>5.7932122060562703E-2</v>
      </c>
      <c r="L4345" s="35">
        <v>6.7010124664067999E-2</v>
      </c>
      <c r="M4345" s="35">
        <v>9.3033884601248402E-3</v>
      </c>
      <c r="N4345" s="35">
        <v>0.155547527047557</v>
      </c>
      <c r="O4345" s="35">
        <v>2.9664120814670299E-2</v>
      </c>
      <c r="P4345" s="35">
        <v>4.6248853508609002E-2</v>
      </c>
      <c r="Q4345" s="35">
        <v>1.12324679633715E-2</v>
      </c>
      <c r="R4345" s="35">
        <f t="shared" si="70"/>
        <v>9.8984812024328654</v>
      </c>
    </row>
    <row r="4346" spans="1:18" ht="15">
      <c r="A4346" s="28" t="s">
        <v>78</v>
      </c>
      <c r="B4346" s="37">
        <v>77</v>
      </c>
      <c r="C4346" s="29">
        <v>12</v>
      </c>
      <c r="D4346" s="21" t="s">
        <v>26</v>
      </c>
      <c r="E4346" s="35">
        <v>5.9141274404455899E-5</v>
      </c>
      <c r="F4346" s="35">
        <v>4.4199279078737701E-5</v>
      </c>
      <c r="G4346" s="35">
        <v>2.0759515672614799E-3</v>
      </c>
      <c r="H4346" s="35">
        <v>4.90586190451774E-5</v>
      </c>
      <c r="I4346" s="35">
        <v>3.2163295459591299E-5</v>
      </c>
      <c r="J4346" s="35">
        <v>7.3192310349143299E-3</v>
      </c>
      <c r="K4346" s="35">
        <v>9.6831584618646199E-5</v>
      </c>
      <c r="L4346" s="35">
        <v>3.10155743776264E-4</v>
      </c>
      <c r="M4346" s="35">
        <v>1.7626248719870099E-5</v>
      </c>
      <c r="N4346" s="35">
        <v>1.2648568520443E-4</v>
      </c>
      <c r="O4346" s="35">
        <v>4.6787340410287697E-5</v>
      </c>
      <c r="P4346" s="35">
        <v>3.7687379122157598E-5</v>
      </c>
      <c r="Q4346" s="35">
        <v>1.97859097194655E-5</v>
      </c>
      <c r="R4346" s="35">
        <f t="shared" si="70"/>
        <v>1.0235104961734893E-2</v>
      </c>
    </row>
    <row r="4347" spans="1:18" ht="15">
      <c r="A4347" s="28" t="s">
        <v>78</v>
      </c>
      <c r="B4347" s="37">
        <v>77</v>
      </c>
      <c r="C4347" s="29">
        <v>13</v>
      </c>
      <c r="D4347" s="21" t="s">
        <v>27</v>
      </c>
      <c r="E4347" s="35">
        <v>1.4647231108139101E-4</v>
      </c>
      <c r="F4347" s="35">
        <v>1.67558318272769E-4</v>
      </c>
      <c r="G4347" s="35">
        <v>5.0398712365912902E-5</v>
      </c>
      <c r="H4347" s="35">
        <v>9.4500326940317002E-5</v>
      </c>
      <c r="I4347" s="35">
        <v>7.6768668518493704E-5</v>
      </c>
      <c r="J4347" s="35">
        <v>5.9864301348386603E-3</v>
      </c>
      <c r="K4347" s="35">
        <v>1.90745968531223E-4</v>
      </c>
      <c r="L4347" s="35">
        <v>2.2414873412355201E-4</v>
      </c>
      <c r="M4347" s="35">
        <v>2.5815962326346701E-5</v>
      </c>
      <c r="N4347" s="35">
        <v>4.1379697720673097E-4</v>
      </c>
      <c r="O4347" s="35">
        <v>8.0457291267571997E-5</v>
      </c>
      <c r="P4347" s="35">
        <v>5.7316983694293602E-5</v>
      </c>
      <c r="Q4347" s="35">
        <v>4.0662384263326099E-5</v>
      </c>
      <c r="R4347" s="35">
        <f t="shared" si="70"/>
        <v>7.5550727734305873E-3</v>
      </c>
    </row>
    <row r="4348" spans="1:18" ht="15">
      <c r="A4348" s="28" t="s">
        <v>78</v>
      </c>
      <c r="B4348" s="37">
        <v>77</v>
      </c>
      <c r="C4348" s="29">
        <v>14</v>
      </c>
      <c r="D4348" s="21" t="s">
        <v>28</v>
      </c>
      <c r="E4348" s="35">
        <v>1.10096389127491E-5</v>
      </c>
      <c r="F4348" s="35">
        <v>1.20171624190424E-5</v>
      </c>
      <c r="G4348" s="35">
        <v>1.80639579263868E-6</v>
      </c>
      <c r="H4348" s="35">
        <v>6.8723264969878198E-6</v>
      </c>
      <c r="I4348" s="35">
        <v>1.5494686634200901E-5</v>
      </c>
      <c r="J4348" s="35">
        <v>1.3415330448141301E-3</v>
      </c>
      <c r="K4348" s="35">
        <v>2.4316061104381599E-4</v>
      </c>
      <c r="L4348" s="35">
        <v>1.72944952176333E-5</v>
      </c>
      <c r="M4348" s="35">
        <v>2.5153898040836398E-6</v>
      </c>
      <c r="N4348" s="35">
        <v>1.6253618294248101E-5</v>
      </c>
      <c r="O4348" s="35">
        <v>6.2598096393809502E-6</v>
      </c>
      <c r="P4348" s="35">
        <v>5.1249145643402596E-6</v>
      </c>
      <c r="Q4348" s="35">
        <v>4.3204337017569996E-6</v>
      </c>
      <c r="R4348" s="35">
        <f t="shared" si="70"/>
        <v>1.6836625273350084E-3</v>
      </c>
    </row>
    <row r="4349" spans="1:18" ht="15">
      <c r="A4349" s="28" t="s">
        <v>78</v>
      </c>
      <c r="B4349" s="37">
        <v>77</v>
      </c>
      <c r="C4349" s="29">
        <v>15</v>
      </c>
      <c r="D4349" s="21" t="s">
        <v>29</v>
      </c>
      <c r="E4349" s="35">
        <v>1.3903857534413501E-4</v>
      </c>
      <c r="F4349" s="35">
        <v>6.6767353987742201E-5</v>
      </c>
      <c r="G4349" s="35">
        <v>5.3892150003312897E-5</v>
      </c>
      <c r="H4349" s="35">
        <v>6.5728821646194894E-5</v>
      </c>
      <c r="I4349" s="35">
        <v>5.49217753407375E-5</v>
      </c>
      <c r="J4349" s="35">
        <v>3.2319667005638901E-3</v>
      </c>
      <c r="K4349" s="35">
        <v>1.29966829979585E-4</v>
      </c>
      <c r="L4349" s="35">
        <v>1.9629220087019199E-4</v>
      </c>
      <c r="M4349" s="35">
        <v>2.2579848386645599E-5</v>
      </c>
      <c r="N4349" s="35">
        <v>1.9107820304765699E-4</v>
      </c>
      <c r="O4349" s="35">
        <v>8.5170379995042796E-5</v>
      </c>
      <c r="P4349" s="35">
        <v>4.2842795830376602E-5</v>
      </c>
      <c r="Q4349" s="35">
        <v>3.1446291170684199E-5</v>
      </c>
      <c r="R4349" s="35">
        <f t="shared" si="70"/>
        <v>4.3116919261661961E-3</v>
      </c>
    </row>
    <row r="4350" spans="1:18" ht="15">
      <c r="A4350" s="28" t="s">
        <v>78</v>
      </c>
      <c r="B4350" s="37">
        <v>77</v>
      </c>
      <c r="C4350" s="29">
        <v>16</v>
      </c>
      <c r="D4350" s="21" t="s">
        <v>30</v>
      </c>
      <c r="E4350" s="35">
        <v>1.7816834631984599E-4</v>
      </c>
      <c r="F4350" s="35">
        <v>1.42876585784129E-4</v>
      </c>
      <c r="G4350" s="35">
        <v>9.1641301661884097E-5</v>
      </c>
      <c r="H4350" s="35">
        <v>1.21685744846815E-4</v>
      </c>
      <c r="I4350" s="35">
        <v>8.7788104978222303E-5</v>
      </c>
      <c r="J4350" s="35">
        <v>8.1716297541517807E-3</v>
      </c>
      <c r="K4350" s="35">
        <v>2.12184589276173E-4</v>
      </c>
      <c r="L4350" s="35">
        <v>4.9924611460403195E-4</v>
      </c>
      <c r="M4350" s="35">
        <v>4.6959735920262299E-5</v>
      </c>
      <c r="N4350" s="35">
        <v>2.63393161993276E-4</v>
      </c>
      <c r="O4350" s="35">
        <v>2.1497414754669201E-4</v>
      </c>
      <c r="P4350" s="35">
        <v>1.3621882695840699E-4</v>
      </c>
      <c r="Q4350" s="35">
        <v>6.6337232181850201E-5</v>
      </c>
      <c r="R4350" s="35">
        <f t="shared" si="70"/>
        <v>1.0233103646223369E-2</v>
      </c>
    </row>
    <row r="4351" spans="1:18" ht="15">
      <c r="A4351" s="28" t="s">
        <v>78</v>
      </c>
      <c r="B4351" s="37">
        <v>77</v>
      </c>
      <c r="C4351" s="29">
        <v>17</v>
      </c>
      <c r="D4351" s="21" t="s">
        <v>31</v>
      </c>
      <c r="E4351" s="35">
        <v>2.5331272440493498E-9</v>
      </c>
      <c r="F4351" s="35">
        <v>1.83923499296947E-9</v>
      </c>
      <c r="G4351" s="35">
        <v>7.5833864849409699E-10</v>
      </c>
      <c r="H4351" s="35">
        <v>1.34624352850461E-9</v>
      </c>
      <c r="I4351" s="35">
        <v>1.2925194067622499E-9</v>
      </c>
      <c r="J4351" s="35">
        <v>9.5204658356083401E-8</v>
      </c>
      <c r="K4351" s="35">
        <v>3.3678943024795799E-9</v>
      </c>
      <c r="L4351" s="35">
        <v>3.9774426555141004E-9</v>
      </c>
      <c r="M4351" s="35">
        <v>5.0537223261936801E-10</v>
      </c>
      <c r="N4351" s="35">
        <v>4.0159245858401702E-9</v>
      </c>
      <c r="O4351" s="35">
        <v>1.6231613948690101E-9</v>
      </c>
      <c r="P4351" s="35">
        <v>9.1901517517715697E-10</v>
      </c>
      <c r="Q4351" s="35">
        <v>8.4073262105293003E-10</v>
      </c>
      <c r="R4351" s="35">
        <f t="shared" si="70"/>
        <v>1.1822366514441549E-7</v>
      </c>
    </row>
    <row r="4352" spans="1:18" ht="15">
      <c r="A4352" s="28" t="s">
        <v>78</v>
      </c>
      <c r="B4352" s="37">
        <v>77</v>
      </c>
      <c r="C4352" s="29">
        <v>18</v>
      </c>
      <c r="D4352" s="21" t="s">
        <v>32</v>
      </c>
      <c r="E4352" s="35">
        <v>0</v>
      </c>
      <c r="F4352" s="35">
        <v>0</v>
      </c>
      <c r="G4352" s="35">
        <v>0</v>
      </c>
      <c r="H4352" s="35">
        <v>0</v>
      </c>
      <c r="I4352" s="35">
        <v>0</v>
      </c>
      <c r="J4352" s="35">
        <v>0</v>
      </c>
      <c r="K4352" s="35">
        <v>0</v>
      </c>
      <c r="L4352" s="35">
        <v>0</v>
      </c>
      <c r="M4352" s="35">
        <v>0</v>
      </c>
      <c r="N4352" s="35">
        <v>0</v>
      </c>
      <c r="O4352" s="35">
        <v>0</v>
      </c>
      <c r="P4352" s="35">
        <v>0</v>
      </c>
      <c r="Q4352" s="35">
        <v>0</v>
      </c>
      <c r="R4352" s="35">
        <f t="shared" si="70"/>
        <v>0</v>
      </c>
    </row>
    <row r="4353" spans="1:18" ht="15">
      <c r="A4353" s="28" t="s">
        <v>78</v>
      </c>
      <c r="B4353" s="37">
        <v>77</v>
      </c>
      <c r="C4353" s="29">
        <v>19</v>
      </c>
      <c r="D4353" s="22" t="s">
        <v>33</v>
      </c>
      <c r="E4353" s="35">
        <v>1.21012563976031E-4</v>
      </c>
      <c r="F4353" s="35">
        <v>8.8309978752062901E-5</v>
      </c>
      <c r="G4353" s="35">
        <v>2.9423200999766899E-5</v>
      </c>
      <c r="H4353" s="35">
        <v>6.8281695983156001E-5</v>
      </c>
      <c r="I4353" s="35">
        <v>2.9940934695571702E-4</v>
      </c>
      <c r="J4353" s="35">
        <v>3.4196944388412302E-2</v>
      </c>
      <c r="K4353" s="35">
        <v>3.207055245886E-4</v>
      </c>
      <c r="L4353" s="35">
        <v>1.1981223864801601E-4</v>
      </c>
      <c r="M4353" s="35">
        <v>1.7606741297365401E-5</v>
      </c>
      <c r="N4353" s="35">
        <v>9.6940968242888105E-5</v>
      </c>
      <c r="O4353" s="35">
        <v>7.1649582035806505E-5</v>
      </c>
      <c r="P4353" s="35">
        <v>4.9570692801371801E-5</v>
      </c>
      <c r="Q4353" s="35">
        <v>7.9196950902851298E-5</v>
      </c>
      <c r="R4353" s="35">
        <f t="shared" si="70"/>
        <v>3.5558863873595935E-2</v>
      </c>
    </row>
    <row r="4354" spans="1:18" ht="15">
      <c r="A4354" s="28" t="s">
        <v>78</v>
      </c>
      <c r="B4354" s="37">
        <v>77</v>
      </c>
      <c r="C4354" s="29">
        <v>20</v>
      </c>
      <c r="D4354" s="22" t="s">
        <v>34</v>
      </c>
      <c r="E4354" s="35">
        <v>1.64739817965883E-4</v>
      </c>
      <c r="F4354" s="35">
        <v>1.94938362830758E-4</v>
      </c>
      <c r="G4354" s="35">
        <v>4.2639954868176102E-5</v>
      </c>
      <c r="H4354" s="35">
        <v>1.14409268668837E-4</v>
      </c>
      <c r="I4354" s="35">
        <v>2.4171532499778201E-4</v>
      </c>
      <c r="J4354" s="35">
        <v>4.2713338819699902E-2</v>
      </c>
      <c r="K4354" s="35">
        <v>6.2868369835315005E-4</v>
      </c>
      <c r="L4354" s="35">
        <v>1.8794610209840301E-4</v>
      </c>
      <c r="M4354" s="35">
        <v>2.5215160094987501E-5</v>
      </c>
      <c r="N4354" s="35">
        <v>1.2519352278533399E-4</v>
      </c>
      <c r="O4354" s="35">
        <v>8.8018301061077703E-5</v>
      </c>
      <c r="P4354" s="35">
        <v>1.00615570626753E-4</v>
      </c>
      <c r="Q4354" s="35">
        <v>2.4838996071518298E-4</v>
      </c>
      <c r="R4354" s="35">
        <f t="shared" si="70"/>
        <v>4.4875843864766223E-2</v>
      </c>
    </row>
    <row r="4355" spans="1:18" ht="15">
      <c r="A4355" s="28" t="s">
        <v>78</v>
      </c>
      <c r="B4355" s="37">
        <v>77</v>
      </c>
      <c r="C4355" s="29">
        <v>21</v>
      </c>
      <c r="D4355" s="22" t="s">
        <v>35</v>
      </c>
      <c r="E4355" s="35">
        <v>7.0022811512396101E-6</v>
      </c>
      <c r="F4355" s="35">
        <v>5.5426010286598997E-6</v>
      </c>
      <c r="G4355" s="35">
        <v>7.9016498405799806E-6</v>
      </c>
      <c r="H4355" s="35">
        <v>6.2592293825181904E-6</v>
      </c>
      <c r="I4355" s="35">
        <v>1.57681312776376E-5</v>
      </c>
      <c r="J4355" s="35">
        <v>4.0598713733997301E-4</v>
      </c>
      <c r="K4355" s="35">
        <v>9.69055163101164E-5</v>
      </c>
      <c r="L4355" s="35">
        <v>1.09045764951812E-5</v>
      </c>
      <c r="M4355" s="35">
        <v>1.5372347337388901E-6</v>
      </c>
      <c r="N4355" s="35">
        <v>2.5582370220472399E-5</v>
      </c>
      <c r="O4355" s="35">
        <v>1.40119873449335E-5</v>
      </c>
      <c r="P4355" s="35">
        <v>2.6011763460338001E-6</v>
      </c>
      <c r="Q4355" s="35">
        <v>1.7280494702711599E-6</v>
      </c>
      <c r="R4355" s="35">
        <f t="shared" si="70"/>
        <v>6.0173194094135553E-4</v>
      </c>
    </row>
    <row r="4356" spans="1:18" ht="15">
      <c r="A4356" s="28" t="s">
        <v>78</v>
      </c>
      <c r="B4356" s="37">
        <v>77</v>
      </c>
      <c r="C4356" s="29">
        <v>22</v>
      </c>
      <c r="D4356" s="22" t="s">
        <v>36</v>
      </c>
      <c r="E4356" s="35">
        <v>9.0215669738263698E-4</v>
      </c>
      <c r="F4356" s="35">
        <v>6.0658007476039201E-4</v>
      </c>
      <c r="G4356" s="35">
        <v>2.2658320518288599E-4</v>
      </c>
      <c r="H4356" s="35">
        <v>7.9107081094931004E-4</v>
      </c>
      <c r="I4356" s="35">
        <v>6.2815738407284195E-4</v>
      </c>
      <c r="J4356" s="35">
        <v>0.18592999201826199</v>
      </c>
      <c r="K4356" s="35">
        <v>9.7644567133095398E-4</v>
      </c>
      <c r="L4356" s="35">
        <v>9.963484897488079E-4</v>
      </c>
      <c r="M4356" s="35">
        <v>1.35085063404124E-4</v>
      </c>
      <c r="N4356" s="35">
        <v>3.3387469298221699E-3</v>
      </c>
      <c r="O4356" s="35">
        <v>5.1043664565609203E-4</v>
      </c>
      <c r="P4356" s="35">
        <v>9.7778577222249309E-4</v>
      </c>
      <c r="Q4356" s="35">
        <v>1.7610613098094301E-4</v>
      </c>
      <c r="R4356" s="35">
        <f t="shared" ref="R4356:R4419" si="71">SUM(E4356:Q4356)</f>
        <v>0.19619549489377561</v>
      </c>
    </row>
    <row r="4357" spans="1:18" ht="15">
      <c r="A4357" s="28" t="s">
        <v>78</v>
      </c>
      <c r="B4357" s="37">
        <v>77</v>
      </c>
      <c r="C4357" s="29">
        <v>23</v>
      </c>
      <c r="D4357" s="22" t="s">
        <v>37</v>
      </c>
      <c r="E4357" s="35">
        <v>1.6920203055129701E-5</v>
      </c>
      <c r="F4357" s="35">
        <v>1.1564662798627E-5</v>
      </c>
      <c r="G4357" s="35">
        <v>5.3806541574473702E-6</v>
      </c>
      <c r="H4357" s="35">
        <v>8.9620392930181697E-6</v>
      </c>
      <c r="I4357" s="35">
        <v>6.6947841973494299E-6</v>
      </c>
      <c r="J4357" s="35">
        <v>1.9055976772676801E-3</v>
      </c>
      <c r="K4357" s="35">
        <v>2.00173145665557E-5</v>
      </c>
      <c r="L4357" s="35">
        <v>1.9699068548175198E-5</v>
      </c>
      <c r="M4357" s="35">
        <v>2.8044073659371502E-6</v>
      </c>
      <c r="N4357" s="35">
        <v>1.32190139098098E-5</v>
      </c>
      <c r="O4357" s="35">
        <v>9.4708786954458702E-6</v>
      </c>
      <c r="P4357" s="35">
        <v>5.60354933616972E-6</v>
      </c>
      <c r="Q4357" s="35">
        <v>3.0338527248888E-6</v>
      </c>
      <c r="R4357" s="35">
        <f t="shared" si="71"/>
        <v>2.0289681059162345E-3</v>
      </c>
    </row>
    <row r="4358" spans="1:18" ht="15">
      <c r="A4358" s="28" t="s">
        <v>78</v>
      </c>
      <c r="B4358" s="37">
        <v>77</v>
      </c>
      <c r="C4358" s="29">
        <v>24</v>
      </c>
      <c r="D4358" s="22" t="s">
        <v>38</v>
      </c>
      <c r="E4358" s="35">
        <v>6.8950089836823102E-5</v>
      </c>
      <c r="F4358" s="35">
        <v>5.2250536729798203E-5</v>
      </c>
      <c r="G4358" s="35">
        <v>1.56803874860051E-5</v>
      </c>
      <c r="H4358" s="35">
        <v>3.5993270291365298E-5</v>
      </c>
      <c r="I4358" s="35">
        <v>3.8634937912867302E-5</v>
      </c>
      <c r="J4358" s="35">
        <v>1.34056764626887E-2</v>
      </c>
      <c r="K4358" s="35">
        <v>2.4749585900888602E-4</v>
      </c>
      <c r="L4358" s="35">
        <v>1.04430436487727E-4</v>
      </c>
      <c r="M4358" s="35">
        <v>1.3443498608510801E-5</v>
      </c>
      <c r="N4358" s="35">
        <v>2.23580003823191E-4</v>
      </c>
      <c r="O4358" s="35">
        <v>4.0521990135961001E-5</v>
      </c>
      <c r="P4358" s="35">
        <v>2.3502404658838901E-5</v>
      </c>
      <c r="Q4358" s="35">
        <v>1.5144874921933599E-5</v>
      </c>
      <c r="R4358" s="35">
        <f t="shared" si="71"/>
        <v>1.4285304752590607E-2</v>
      </c>
    </row>
    <row r="4359" spans="1:18" ht="15">
      <c r="A4359" s="28" t="s">
        <v>78</v>
      </c>
      <c r="B4359" s="37">
        <v>77</v>
      </c>
      <c r="C4359" s="29">
        <v>25</v>
      </c>
      <c r="D4359" s="22" t="s">
        <v>39</v>
      </c>
      <c r="E4359" s="35">
        <v>3.2216244832631402E-3</v>
      </c>
      <c r="F4359" s="35">
        <v>3.0620480121858898E-3</v>
      </c>
      <c r="G4359" s="35">
        <v>5.8588602509118204E-4</v>
      </c>
      <c r="H4359" s="35">
        <v>1.36628669843943E-3</v>
      </c>
      <c r="I4359" s="35">
        <v>2.8163142801212299E-3</v>
      </c>
      <c r="J4359" s="35">
        <v>0.31183128428331203</v>
      </c>
      <c r="K4359" s="35">
        <v>5.1164076144833799E-3</v>
      </c>
      <c r="L4359" s="35">
        <v>5.17625013035539E-3</v>
      </c>
      <c r="M4359" s="35">
        <v>1.11657749646923E-3</v>
      </c>
      <c r="N4359" s="35">
        <v>2.3417725572014401E-3</v>
      </c>
      <c r="O4359" s="35">
        <v>1.36766241599735E-3</v>
      </c>
      <c r="P4359" s="35">
        <v>8.9583222563117005E-4</v>
      </c>
      <c r="Q4359" s="35">
        <v>8.6957666411355597E-4</v>
      </c>
      <c r="R4359" s="35">
        <f t="shared" si="71"/>
        <v>0.3397675228866644</v>
      </c>
    </row>
    <row r="4360" spans="1:18" ht="15">
      <c r="A4360" s="28" t="s">
        <v>78</v>
      </c>
      <c r="B4360" s="37">
        <v>77</v>
      </c>
      <c r="C4360" s="29">
        <v>26</v>
      </c>
      <c r="D4360" s="22" t="s">
        <v>40</v>
      </c>
      <c r="E4360" s="35">
        <v>1.1285704165652599E-3</v>
      </c>
      <c r="F4360" s="35">
        <v>7.7971218407248502E-4</v>
      </c>
      <c r="G4360" s="35">
        <v>2.8533515382940002E-4</v>
      </c>
      <c r="H4360" s="35">
        <v>6.5610309212128901E-4</v>
      </c>
      <c r="I4360" s="35">
        <v>3.6886384929930301E-4</v>
      </c>
      <c r="J4360" s="35">
        <v>0.15626670000856899</v>
      </c>
      <c r="K4360" s="35">
        <v>1.6075655477729199E-3</v>
      </c>
      <c r="L4360" s="35">
        <v>1.25631803762452E-2</v>
      </c>
      <c r="M4360" s="35">
        <v>9.2270215977077502E-4</v>
      </c>
      <c r="N4360" s="35">
        <v>1.4996341106973999E-3</v>
      </c>
      <c r="O4360" s="35">
        <v>3.01861740426989E-3</v>
      </c>
      <c r="P4360" s="35">
        <v>4.7884824343394502E-4</v>
      </c>
      <c r="Q4360" s="35">
        <v>8.0805126226312404E-4</v>
      </c>
      <c r="R4360" s="35">
        <f t="shared" si="71"/>
        <v>0.18038388380890999</v>
      </c>
    </row>
    <row r="4361" spans="1:18" ht="15">
      <c r="A4361" s="28" t="s">
        <v>78</v>
      </c>
      <c r="B4361" s="37">
        <v>77</v>
      </c>
      <c r="C4361" s="29">
        <v>27</v>
      </c>
      <c r="D4361" s="24" t="s">
        <v>41</v>
      </c>
      <c r="E4361" s="35">
        <v>0</v>
      </c>
      <c r="F4361" s="35">
        <v>0</v>
      </c>
      <c r="G4361" s="35">
        <v>0</v>
      </c>
      <c r="H4361" s="35">
        <v>0</v>
      </c>
      <c r="I4361" s="35">
        <v>0</v>
      </c>
      <c r="J4361" s="35">
        <v>0</v>
      </c>
      <c r="K4361" s="35">
        <v>0</v>
      </c>
      <c r="L4361" s="35">
        <v>0</v>
      </c>
      <c r="M4361" s="35">
        <v>0</v>
      </c>
      <c r="N4361" s="35">
        <v>0</v>
      </c>
      <c r="O4361" s="35">
        <v>0</v>
      </c>
      <c r="P4361" s="35">
        <v>0</v>
      </c>
      <c r="Q4361" s="35">
        <v>0</v>
      </c>
      <c r="R4361" s="35">
        <f t="shared" si="71"/>
        <v>0</v>
      </c>
    </row>
    <row r="4362" spans="1:18" ht="15">
      <c r="A4362" s="28" t="s">
        <v>78</v>
      </c>
      <c r="B4362" s="37">
        <v>77</v>
      </c>
      <c r="C4362" s="29">
        <v>28</v>
      </c>
      <c r="D4362" s="24" t="s">
        <v>42</v>
      </c>
      <c r="E4362" s="35">
        <v>0</v>
      </c>
      <c r="F4362" s="35">
        <v>0</v>
      </c>
      <c r="G4362" s="35">
        <v>0</v>
      </c>
      <c r="H4362" s="35">
        <v>0</v>
      </c>
      <c r="I4362" s="35">
        <v>0</v>
      </c>
      <c r="J4362" s="35">
        <v>0</v>
      </c>
      <c r="K4362" s="35">
        <v>0</v>
      </c>
      <c r="L4362" s="35">
        <v>0</v>
      </c>
      <c r="M4362" s="35">
        <v>0</v>
      </c>
      <c r="N4362" s="35">
        <v>0</v>
      </c>
      <c r="O4362" s="35">
        <v>0</v>
      </c>
      <c r="P4362" s="35">
        <v>0</v>
      </c>
      <c r="Q4362" s="35">
        <v>0</v>
      </c>
      <c r="R4362" s="35">
        <f t="shared" si="71"/>
        <v>0</v>
      </c>
    </row>
    <row r="4363" spans="1:18" ht="15">
      <c r="A4363" s="28" t="s">
        <v>78</v>
      </c>
      <c r="B4363" s="37">
        <v>77</v>
      </c>
      <c r="C4363" s="29">
        <v>29</v>
      </c>
      <c r="D4363" s="24" t="s">
        <v>43</v>
      </c>
      <c r="E4363" s="35">
        <v>2.6229290260118E-6</v>
      </c>
      <c r="F4363" s="35">
        <v>2.5581393446215101E-6</v>
      </c>
      <c r="G4363" s="35">
        <v>1.0465601517091E-6</v>
      </c>
      <c r="H4363" s="35">
        <v>1.72727634988619E-6</v>
      </c>
      <c r="I4363" s="35">
        <v>4.0424351443161102E-6</v>
      </c>
      <c r="J4363" s="35">
        <v>3.13372566958971E-4</v>
      </c>
      <c r="K4363" s="35">
        <v>1.6508398350304801E-5</v>
      </c>
      <c r="L4363" s="35">
        <v>7.54742227382018E-6</v>
      </c>
      <c r="M4363" s="35">
        <v>8.8425073815227002E-7</v>
      </c>
      <c r="N4363" s="35">
        <v>3.1170574435527302E-6</v>
      </c>
      <c r="O4363" s="35">
        <v>1.5743845324348399E-6</v>
      </c>
      <c r="P4363" s="35">
        <v>9.8306298011967191E-7</v>
      </c>
      <c r="Q4363" s="35">
        <v>1.2264342444249199E-6</v>
      </c>
      <c r="R4363" s="35">
        <f t="shared" si="71"/>
        <v>3.5721091753832522E-4</v>
      </c>
    </row>
    <row r="4364" spans="1:18" ht="15">
      <c r="A4364" s="28" t="s">
        <v>78</v>
      </c>
      <c r="B4364" s="37">
        <v>77</v>
      </c>
      <c r="C4364" s="29">
        <v>30</v>
      </c>
      <c r="D4364" s="21" t="s">
        <v>44</v>
      </c>
      <c r="E4364" s="35">
        <v>5.6994213575636901E-3</v>
      </c>
      <c r="F4364" s="35">
        <v>1.1826982525069901E-2</v>
      </c>
      <c r="G4364" s="35">
        <v>1.9212220007533501E-3</v>
      </c>
      <c r="H4364" s="35">
        <v>3.62025189936676E-3</v>
      </c>
      <c r="I4364" s="35">
        <v>3.8865886591685499E-3</v>
      </c>
      <c r="J4364" s="35">
        <v>0.29541403880286199</v>
      </c>
      <c r="K4364" s="35">
        <v>8.86877879653147E-3</v>
      </c>
      <c r="L4364" s="35">
        <v>1.26767652306412E-2</v>
      </c>
      <c r="M4364" s="35">
        <v>1.35733405827953E-3</v>
      </c>
      <c r="N4364" s="35">
        <v>2.85916653823685E-2</v>
      </c>
      <c r="O4364" s="35">
        <v>3.3278362543154301E-3</v>
      </c>
      <c r="P4364" s="35">
        <v>2.5489987260187202E-3</v>
      </c>
      <c r="Q4364" s="35">
        <v>1.95183385215134E-3</v>
      </c>
      <c r="R4364" s="35">
        <f t="shared" si="71"/>
        <v>0.38169171754509046</v>
      </c>
    </row>
    <row r="4365" spans="1:18" ht="15">
      <c r="A4365" s="28" t="s">
        <v>78</v>
      </c>
      <c r="B4365" s="37">
        <v>77</v>
      </c>
      <c r="C4365" s="29">
        <v>31</v>
      </c>
      <c r="D4365" s="21" t="s">
        <v>45</v>
      </c>
      <c r="E4365" s="35">
        <v>3.9871389491343501E-2</v>
      </c>
      <c r="F4365" s="35">
        <v>1.70874267675073E-2</v>
      </c>
      <c r="G4365" s="35">
        <v>1.36909834079954E-2</v>
      </c>
      <c r="H4365" s="35">
        <v>2.6309874274491E-2</v>
      </c>
      <c r="I4365" s="35">
        <v>1.5359260404477999E-2</v>
      </c>
      <c r="J4365" s="35">
        <v>0.85863066357886397</v>
      </c>
      <c r="K4365" s="35">
        <v>4.3122404685146498E-2</v>
      </c>
      <c r="L4365" s="35">
        <v>3.6493424133924299E-2</v>
      </c>
      <c r="M4365" s="35">
        <v>4.6908518176100901E-3</v>
      </c>
      <c r="N4365" s="35">
        <v>4.53372999192381E-2</v>
      </c>
      <c r="O4365" s="35">
        <v>1.9724193509148599E-2</v>
      </c>
      <c r="P4365" s="35">
        <v>1.37678936955953E-2</v>
      </c>
      <c r="Q4365" s="35">
        <v>8.8927238569060704E-3</v>
      </c>
      <c r="R4365" s="35">
        <f t="shared" si="71"/>
        <v>1.1429783895422483</v>
      </c>
    </row>
    <row r="4366" spans="1:18" ht="15">
      <c r="A4366" s="28" t="s">
        <v>78</v>
      </c>
      <c r="B4366" s="37">
        <v>77</v>
      </c>
      <c r="C4366" s="29">
        <v>32</v>
      </c>
      <c r="D4366" s="21" t="s">
        <v>46</v>
      </c>
      <c r="E4366" s="35">
        <v>8.2358366240677799E-4</v>
      </c>
      <c r="F4366" s="35">
        <v>6.5999299638384E-4</v>
      </c>
      <c r="G4366" s="35">
        <v>2.9822985259749299E-4</v>
      </c>
      <c r="H4366" s="35">
        <v>5.5920851456478602E-4</v>
      </c>
      <c r="I4366" s="35">
        <v>4.0712737132261699E-4</v>
      </c>
      <c r="J4366" s="35">
        <v>3.7991384165866199E-2</v>
      </c>
      <c r="K4366" s="35">
        <v>9.8469341743451103E-4</v>
      </c>
      <c r="L4366" s="35">
        <v>2.3143745292191101E-3</v>
      </c>
      <c r="M4366" s="35">
        <v>2.17734067219335E-4</v>
      </c>
      <c r="N4366" s="35">
        <v>1.2122150622737599E-3</v>
      </c>
      <c r="O4366" s="35">
        <v>9.942721687732491E-4</v>
      </c>
      <c r="P4366" s="35">
        <v>6.2924572042114197E-4</v>
      </c>
      <c r="Q4366" s="35">
        <v>3.0753721995996098E-4</v>
      </c>
      <c r="R4366" s="35">
        <f t="shared" si="71"/>
        <v>4.7399598748442781E-2</v>
      </c>
    </row>
    <row r="4367" spans="1:18" ht="15">
      <c r="A4367" s="28" t="s">
        <v>78</v>
      </c>
      <c r="B4367" s="37">
        <v>77</v>
      </c>
      <c r="C4367" s="29">
        <v>33</v>
      </c>
      <c r="D4367" s="21" t="s">
        <v>47</v>
      </c>
      <c r="E4367" s="35">
        <v>3.5787246232375598E-3</v>
      </c>
      <c r="F4367" s="35">
        <v>2.19222370696931E-3</v>
      </c>
      <c r="G4367" s="35">
        <v>7.6820723563972E-4</v>
      </c>
      <c r="H4367" s="35">
        <v>1.3410950097920999E-3</v>
      </c>
      <c r="I4367" s="35">
        <v>2.0320526317060099E-3</v>
      </c>
      <c r="J4367" s="35">
        <v>4.9798446961805999E-2</v>
      </c>
      <c r="K4367" s="35">
        <v>3.8686351611690898E-3</v>
      </c>
      <c r="L4367" s="35">
        <v>6.9778138806523499E-3</v>
      </c>
      <c r="M4367" s="35">
        <v>9.4694296725304197E-4</v>
      </c>
      <c r="N4367" s="35">
        <v>4.0234331462816204E-3</v>
      </c>
      <c r="O4367" s="35">
        <v>2.56142416441224E-3</v>
      </c>
      <c r="P4367" s="35">
        <v>1.1167257706037599E-3</v>
      </c>
      <c r="Q4367" s="35">
        <v>1.5849603420901501E-3</v>
      </c>
      <c r="R4367" s="35">
        <f t="shared" si="71"/>
        <v>8.0790685601612955E-2</v>
      </c>
    </row>
    <row r="4368" spans="1:18" ht="15">
      <c r="A4368" s="28" t="s">
        <v>78</v>
      </c>
      <c r="B4368" s="37">
        <v>77</v>
      </c>
      <c r="C4368" s="29">
        <v>34</v>
      </c>
      <c r="D4368" s="21" t="s">
        <v>48</v>
      </c>
      <c r="E4368" s="35">
        <v>4.3809682538293697E-3</v>
      </c>
      <c r="F4368" s="35">
        <v>2.6766105884921901E-3</v>
      </c>
      <c r="G4368" s="35">
        <v>1.29105579019331E-3</v>
      </c>
      <c r="H4368" s="35">
        <v>2.3377975514183701E-3</v>
      </c>
      <c r="I4368" s="35">
        <v>2.8984884626665599E-3</v>
      </c>
      <c r="J4368" s="35">
        <v>0.17585009601365301</v>
      </c>
      <c r="K4368" s="35">
        <v>5.5387312591041304E-3</v>
      </c>
      <c r="L4368" s="35">
        <v>6.1173517886125199E-3</v>
      </c>
      <c r="M4368" s="35">
        <v>6.59855675551354E-4</v>
      </c>
      <c r="N4368" s="35">
        <v>5.0259579381437703E-3</v>
      </c>
      <c r="O4368" s="35">
        <v>2.6669916569545598E-3</v>
      </c>
      <c r="P4368" s="35">
        <v>1.9792012044856202E-3</v>
      </c>
      <c r="Q4368" s="35">
        <v>1.11926623909256E-3</v>
      </c>
      <c r="R4368" s="35">
        <f t="shared" si="71"/>
        <v>0.21254237242219731</v>
      </c>
    </row>
    <row r="4369" spans="1:18" ht="15">
      <c r="A4369" s="28" t="s">
        <v>78</v>
      </c>
      <c r="B4369" s="37">
        <v>77</v>
      </c>
      <c r="C4369" s="29">
        <v>35</v>
      </c>
      <c r="D4369" s="21" t="s">
        <v>49</v>
      </c>
      <c r="E4369" s="35">
        <v>2.3384731885707499E-3</v>
      </c>
      <c r="F4369" s="35">
        <v>1.0853281829425101E-3</v>
      </c>
      <c r="G4369" s="35">
        <v>8.96046117051749E-4</v>
      </c>
      <c r="H4369" s="35">
        <v>1.0698153609823701E-3</v>
      </c>
      <c r="I4369" s="35">
        <v>8.3037085287738501E-4</v>
      </c>
      <c r="J4369" s="35">
        <v>1.6584756124966099E-2</v>
      </c>
      <c r="K4369" s="35">
        <v>1.49364415452515E-3</v>
      </c>
      <c r="L4369" s="35">
        <v>3.3202737872249002E-3</v>
      </c>
      <c r="M4369" s="35">
        <v>4.2772850181202102E-4</v>
      </c>
      <c r="N4369" s="35">
        <v>2.0300210020716301E-3</v>
      </c>
      <c r="O4369" s="35">
        <v>1.25474910561889E-3</v>
      </c>
      <c r="P4369" s="35">
        <v>4.8565110537413599E-4</v>
      </c>
      <c r="Q4369" s="35">
        <v>5.7747018847414001E-4</v>
      </c>
      <c r="R4369" s="35">
        <f t="shared" si="71"/>
        <v>3.239432767249173E-2</v>
      </c>
    </row>
    <row r="4370" spans="1:18" ht="15">
      <c r="A4370" s="28" t="s">
        <v>78</v>
      </c>
      <c r="B4370" s="37">
        <v>77</v>
      </c>
      <c r="C4370" s="29">
        <v>36</v>
      </c>
      <c r="D4370" s="21" t="s">
        <v>50</v>
      </c>
      <c r="E4370" s="35">
        <v>2.4080435788409099E-4</v>
      </c>
      <c r="F4370" s="35">
        <v>1.01522081562395E-4</v>
      </c>
      <c r="G4370" s="35">
        <v>1.7220097031599599E-4</v>
      </c>
      <c r="H4370" s="35">
        <v>1.1003760878053501E-4</v>
      </c>
      <c r="I4370" s="35">
        <v>8.8138780013484306E-5</v>
      </c>
      <c r="J4370" s="35">
        <v>2.3565288652852901E-3</v>
      </c>
      <c r="K4370" s="35">
        <v>2.9652240482903002E-4</v>
      </c>
      <c r="L4370" s="35">
        <v>3.4519732137998002E-4</v>
      </c>
      <c r="M4370" s="35">
        <v>3.7370394931179898E-5</v>
      </c>
      <c r="N4370" s="35">
        <v>2.2434038986013499E-4</v>
      </c>
      <c r="O4370" s="35">
        <v>1.21510278705002E-4</v>
      </c>
      <c r="P4370" s="35">
        <v>5.3733709838007501E-5</v>
      </c>
      <c r="Q4370" s="35">
        <v>4.9018245243990999E-5</v>
      </c>
      <c r="R4370" s="35">
        <f t="shared" si="71"/>
        <v>4.1969254086291164E-3</v>
      </c>
    </row>
    <row r="4371" spans="1:18" ht="15">
      <c r="A4371" s="28" t="s">
        <v>78</v>
      </c>
      <c r="B4371" s="37">
        <v>77</v>
      </c>
      <c r="C4371" s="29">
        <v>37</v>
      </c>
      <c r="D4371" s="21" t="s">
        <v>51</v>
      </c>
      <c r="E4371" s="35">
        <v>2.5395439605997402E-4</v>
      </c>
      <c r="F4371" s="35">
        <v>1.33734937079516E-4</v>
      </c>
      <c r="G4371" s="35">
        <v>7.21890072104356E-5</v>
      </c>
      <c r="H4371" s="35">
        <v>1.78498038925068E-4</v>
      </c>
      <c r="I4371" s="35">
        <v>1.4090415769038001E-4</v>
      </c>
      <c r="J4371" s="35">
        <v>5.6492353998620903E-3</v>
      </c>
      <c r="K4371" s="35">
        <v>2.54949695881597E-4</v>
      </c>
      <c r="L4371" s="35">
        <v>4.2405736586335901E-4</v>
      </c>
      <c r="M4371" s="35">
        <v>5.3304364750678903E-5</v>
      </c>
      <c r="N4371" s="35">
        <v>2.3826667790611999E-4</v>
      </c>
      <c r="O4371" s="35">
        <v>1.9393978082426599E-4</v>
      </c>
      <c r="P4371" s="35">
        <v>1.00073815836392E-4</v>
      </c>
      <c r="Q4371" s="35">
        <v>8.70530724980225E-5</v>
      </c>
      <c r="R4371" s="35">
        <f t="shared" si="71"/>
        <v>7.7801607103878999E-3</v>
      </c>
    </row>
    <row r="4372" spans="1:18" ht="15">
      <c r="A4372" s="28" t="s">
        <v>78</v>
      </c>
      <c r="B4372" s="37">
        <v>77</v>
      </c>
      <c r="C4372" s="29">
        <v>38</v>
      </c>
      <c r="D4372" s="21" t="s">
        <v>52</v>
      </c>
      <c r="E4372" s="35">
        <v>4.4317063582868099E-4</v>
      </c>
      <c r="F4372" s="35">
        <v>2.6235743164241301E-4</v>
      </c>
      <c r="G4372" s="35">
        <v>9.6895785258208501E-5</v>
      </c>
      <c r="H4372" s="35">
        <v>2.20529381212094E-4</v>
      </c>
      <c r="I4372" s="35">
        <v>5.2457876243835197E-4</v>
      </c>
      <c r="J4372" s="35">
        <v>1.28934161436438E-2</v>
      </c>
      <c r="K4372" s="35">
        <v>5.7081560054016503E-4</v>
      </c>
      <c r="L4372" s="35">
        <v>7.77325400059388E-4</v>
      </c>
      <c r="M4372" s="35">
        <v>6.6246308543562894E-5</v>
      </c>
      <c r="N4372" s="35">
        <v>6.5886030150078304E-4</v>
      </c>
      <c r="O4372" s="35">
        <v>5.0728235364685698E-4</v>
      </c>
      <c r="P4372" s="35">
        <v>2.0495029521812701E-4</v>
      </c>
      <c r="Q4372" s="35">
        <v>2.0139244680048601E-4</v>
      </c>
      <c r="R4372" s="35">
        <f t="shared" si="71"/>
        <v>1.7427820846332917E-2</v>
      </c>
    </row>
    <row r="4373" spans="1:18" ht="15">
      <c r="A4373" s="28" t="s">
        <v>78</v>
      </c>
      <c r="B4373" s="37">
        <v>77</v>
      </c>
      <c r="C4373" s="29">
        <v>39</v>
      </c>
      <c r="D4373" s="21" t="s">
        <v>53</v>
      </c>
      <c r="E4373" s="35">
        <v>4.7509907111651699E-5</v>
      </c>
      <c r="F4373" s="35">
        <v>2.5238215658574201E-5</v>
      </c>
      <c r="G4373" s="35">
        <v>1.22106773255612E-5</v>
      </c>
      <c r="H4373" s="35">
        <v>1.8983285555895601E-4</v>
      </c>
      <c r="I4373" s="35">
        <v>1.15475520523378E-5</v>
      </c>
      <c r="J4373" s="35">
        <v>2.2432765259033302E-3</v>
      </c>
      <c r="K4373" s="35">
        <v>4.5113976694826198E-5</v>
      </c>
      <c r="L4373" s="35">
        <v>1.3637419221852E-4</v>
      </c>
      <c r="M4373" s="35">
        <v>6.0766116652209103E-6</v>
      </c>
      <c r="N4373" s="35">
        <v>4.5763114406316603E-5</v>
      </c>
      <c r="O4373" s="35">
        <v>3.0718284678023701E-5</v>
      </c>
      <c r="P4373" s="35">
        <v>1.02474765291029E-4</v>
      </c>
      <c r="Q4373" s="35">
        <v>1.45306150732232E-5</v>
      </c>
      <c r="R4373" s="35">
        <f t="shared" si="71"/>
        <v>2.9106672936375705E-3</v>
      </c>
    </row>
    <row r="4374" spans="1:18" ht="15">
      <c r="A4374" s="28" t="s">
        <v>78</v>
      </c>
      <c r="B4374" s="37">
        <v>77</v>
      </c>
      <c r="C4374" s="29">
        <v>40</v>
      </c>
      <c r="D4374" s="23" t="s">
        <v>54</v>
      </c>
      <c r="E4374" s="35">
        <v>2.83267000002723E-4</v>
      </c>
      <c r="F4374" s="35">
        <v>1.83268523832511E-4</v>
      </c>
      <c r="G4374" s="35">
        <v>1.7318830098307799E-4</v>
      </c>
      <c r="H4374" s="35">
        <v>2.3620793652890301E-4</v>
      </c>
      <c r="I4374" s="35">
        <v>2.0227867085612799E-4</v>
      </c>
      <c r="J4374" s="35">
        <v>5.35714448669248E-3</v>
      </c>
      <c r="K4374" s="35">
        <v>4.3414007295208297E-4</v>
      </c>
      <c r="L4374" s="35">
        <v>4.5536597815714399E-4</v>
      </c>
      <c r="M4374" s="35">
        <v>7.1161039155901806E-5</v>
      </c>
      <c r="N4374" s="35">
        <v>6.5584349437069296E-4</v>
      </c>
      <c r="O4374" s="35">
        <v>3.0404952594984198E-4</v>
      </c>
      <c r="P4374" s="35">
        <v>3.5908282310472201E-4</v>
      </c>
      <c r="Q4374" s="35">
        <v>1.2656914855125901E-4</v>
      </c>
      <c r="R4374" s="35">
        <f t="shared" si="71"/>
        <v>8.8415670011374684E-3</v>
      </c>
    </row>
    <row r="4375" spans="1:18" ht="15">
      <c r="A4375" s="28" t="s">
        <v>78</v>
      </c>
      <c r="B4375" s="37">
        <v>77</v>
      </c>
      <c r="C4375" s="29">
        <v>41</v>
      </c>
      <c r="D4375" s="23" t="s">
        <v>55</v>
      </c>
      <c r="E4375" s="35">
        <v>1.3677613505511999E-3</v>
      </c>
      <c r="F4375" s="35">
        <v>7.2440062119864704E-4</v>
      </c>
      <c r="G4375" s="35">
        <v>4.1543353460179598E-4</v>
      </c>
      <c r="H4375" s="35">
        <v>7.5160291876086305E-4</v>
      </c>
      <c r="I4375" s="35">
        <v>7.1858527651056997E-4</v>
      </c>
      <c r="J4375" s="35">
        <v>1.7469814279601401E-2</v>
      </c>
      <c r="K4375" s="35">
        <v>9.7469984733830302E-4</v>
      </c>
      <c r="L4375" s="35">
        <v>2.0373736521138298E-3</v>
      </c>
      <c r="M4375" s="35">
        <v>3.4332225546286702E-4</v>
      </c>
      <c r="N4375" s="35">
        <v>1.06610742323736E-3</v>
      </c>
      <c r="O4375" s="35">
        <v>1.0656402205341899E-3</v>
      </c>
      <c r="P4375" s="35">
        <v>5.5420585597285802E-4</v>
      </c>
      <c r="Q4375" s="35">
        <v>5.1806045731108699E-4</v>
      </c>
      <c r="R4375" s="35">
        <f t="shared" si="71"/>
        <v>2.8007007693194967E-2</v>
      </c>
    </row>
    <row r="4376" spans="1:18" ht="15">
      <c r="A4376" s="28" t="s">
        <v>78</v>
      </c>
      <c r="B4376" s="37">
        <v>77</v>
      </c>
      <c r="C4376" s="29">
        <v>42</v>
      </c>
      <c r="D4376" s="21" t="s">
        <v>56</v>
      </c>
      <c r="E4376" s="35">
        <v>3.4741450646168397E-5</v>
      </c>
      <c r="F4376" s="35">
        <v>2.3160351133017799E-5</v>
      </c>
      <c r="G4376" s="35">
        <v>1.3350649077931999E-5</v>
      </c>
      <c r="H4376" s="35">
        <v>2.1159747786689699E-5</v>
      </c>
      <c r="I4376" s="35">
        <v>2.26946403928241E-5</v>
      </c>
      <c r="J4376" s="35">
        <v>2.1408777863640002E-3</v>
      </c>
      <c r="K4376" s="35">
        <v>4.4296212460491302E-5</v>
      </c>
      <c r="L4376" s="35">
        <v>7.8325548312578494E-5</v>
      </c>
      <c r="M4376" s="35">
        <v>7.7326720871971306E-6</v>
      </c>
      <c r="N4376" s="35">
        <v>4.3440406539778801E-5</v>
      </c>
      <c r="O4376" s="35">
        <v>2.6753431273157699E-5</v>
      </c>
      <c r="P4376" s="35">
        <v>1.6346488852292199E-5</v>
      </c>
      <c r="Q4376" s="35">
        <v>1.3360704153962301E-5</v>
      </c>
      <c r="R4376" s="35">
        <f t="shared" si="71"/>
        <v>2.4862400890800903E-3</v>
      </c>
    </row>
    <row r="4377" spans="1:18" ht="15">
      <c r="A4377" s="28" t="s">
        <v>78</v>
      </c>
      <c r="B4377" s="37">
        <v>77</v>
      </c>
      <c r="C4377" s="29">
        <v>43</v>
      </c>
      <c r="D4377" s="21" t="s">
        <v>57</v>
      </c>
      <c r="E4377" s="35">
        <v>5.61252806038612E-3</v>
      </c>
      <c r="F4377" s="35">
        <v>2.9665650306720899E-3</v>
      </c>
      <c r="G4377" s="35">
        <v>2.1793908838927201E-3</v>
      </c>
      <c r="H4377" s="35">
        <v>3.4582584146633901E-3</v>
      </c>
      <c r="I4377" s="35">
        <v>2.4025181563083601E-3</v>
      </c>
      <c r="J4377" s="35">
        <v>0.26540753915343201</v>
      </c>
      <c r="K4377" s="35">
        <v>6.4505799562519003E-3</v>
      </c>
      <c r="L4377" s="35">
        <v>7.4195594138947597E-3</v>
      </c>
      <c r="M4377" s="35">
        <v>1.01307533088003E-3</v>
      </c>
      <c r="N4377" s="35">
        <v>6.4711999966447003E-3</v>
      </c>
      <c r="O4377" s="35">
        <v>4.76524649935071E-3</v>
      </c>
      <c r="P4377" s="35">
        <v>1.8836492410654901E-3</v>
      </c>
      <c r="Q4377" s="35">
        <v>1.3733795903579499E-3</v>
      </c>
      <c r="R4377" s="35">
        <f t="shared" si="71"/>
        <v>0.31140348972780024</v>
      </c>
    </row>
    <row r="4378" spans="1:18" ht="15">
      <c r="A4378" s="28" t="s">
        <v>78</v>
      </c>
      <c r="B4378" s="37">
        <v>77</v>
      </c>
      <c r="C4378" s="29">
        <v>44</v>
      </c>
      <c r="D4378" s="21" t="s">
        <v>58</v>
      </c>
      <c r="E4378" s="35">
        <v>2.05426375134151E-7</v>
      </c>
      <c r="F4378" s="35">
        <v>1.14385206065004E-7</v>
      </c>
      <c r="G4378" s="35">
        <v>6.7699719403152694E-8</v>
      </c>
      <c r="H4378" s="35">
        <v>1.4792887972209401E-7</v>
      </c>
      <c r="I4378" s="35">
        <v>1.46343596516253E-7</v>
      </c>
      <c r="J4378" s="35">
        <v>2.88598942802772E-5</v>
      </c>
      <c r="K4378" s="35">
        <v>2.9032272508599598E-7</v>
      </c>
      <c r="L4378" s="35">
        <v>3.3190268994506501E-7</v>
      </c>
      <c r="M4378" s="35">
        <v>3.9117078603771799E-8</v>
      </c>
      <c r="N4378" s="35">
        <v>2.8817717218549602E-7</v>
      </c>
      <c r="O4378" s="35">
        <v>1.46349578108828E-7</v>
      </c>
      <c r="P4378" s="35">
        <v>6.7158244420252693E-8</v>
      </c>
      <c r="Q4378" s="35">
        <v>6.3435919660608298E-8</v>
      </c>
      <c r="R4378" s="35">
        <f t="shared" si="71"/>
        <v>3.0768141465127868E-5</v>
      </c>
    </row>
    <row r="4379" spans="1:18" ht="15">
      <c r="A4379" s="28" t="s">
        <v>78</v>
      </c>
      <c r="B4379" s="37">
        <v>77</v>
      </c>
      <c r="C4379" s="29">
        <v>45</v>
      </c>
      <c r="D4379" s="21" t="s">
        <v>59</v>
      </c>
      <c r="E4379" s="35">
        <v>1.57233253387759E-6</v>
      </c>
      <c r="F4379" s="35">
        <v>1.06371984853381E-6</v>
      </c>
      <c r="G4379" s="35">
        <v>6.4889771912136598E-7</v>
      </c>
      <c r="H4379" s="35">
        <v>1.02208918006443E-6</v>
      </c>
      <c r="I4379" s="35">
        <v>9.0513391870767901E-7</v>
      </c>
      <c r="J4379" s="35">
        <v>8.2419150418746806E-5</v>
      </c>
      <c r="K4379" s="35">
        <v>1.6289173051164901E-6</v>
      </c>
      <c r="L4379" s="35">
        <v>2.4901985488441502E-6</v>
      </c>
      <c r="M4379" s="35">
        <v>3.5600713708358501E-7</v>
      </c>
      <c r="N4379" s="35">
        <v>1.83490338829691E-6</v>
      </c>
      <c r="O4379" s="35">
        <v>1.17329579671421E-6</v>
      </c>
      <c r="P4379" s="35">
        <v>6.9940011679145597E-7</v>
      </c>
      <c r="Q4379" s="35">
        <v>4.4107084222808501E-7</v>
      </c>
      <c r="R4379" s="35">
        <f t="shared" si="71"/>
        <v>9.6255116754126569E-5</v>
      </c>
    </row>
    <row r="4380" spans="1:18" ht="15">
      <c r="A4380" s="28" t="s">
        <v>78</v>
      </c>
      <c r="B4380" s="37">
        <v>77</v>
      </c>
      <c r="C4380" s="29">
        <v>46</v>
      </c>
      <c r="D4380" s="21" t="s">
        <v>60</v>
      </c>
      <c r="E4380" s="35">
        <v>1.1529049456692901E-5</v>
      </c>
      <c r="F4380" s="35">
        <v>1.2489656857350799E-5</v>
      </c>
      <c r="G4380" s="35">
        <v>3.3160569909636702E-6</v>
      </c>
      <c r="H4380" s="35">
        <v>1.0306617675138201E-5</v>
      </c>
      <c r="I4380" s="35">
        <v>9.7289319780476404E-6</v>
      </c>
      <c r="J4380" s="35">
        <v>2.80391389474783E-3</v>
      </c>
      <c r="K4380" s="35">
        <v>1.37002545194589E-5</v>
      </c>
      <c r="L4380" s="35">
        <v>1.2544325001416799E-5</v>
      </c>
      <c r="M4380" s="35">
        <v>1.8360131114286401E-6</v>
      </c>
      <c r="N4380" s="35">
        <v>1.82987884442612E-5</v>
      </c>
      <c r="O4380" s="35">
        <v>6.2345602517590299E-6</v>
      </c>
      <c r="P4380" s="35">
        <v>5.9901504442188302E-6</v>
      </c>
      <c r="Q4380" s="35">
        <v>2.4137399380841101E-6</v>
      </c>
      <c r="R4380" s="35">
        <f t="shared" si="71"/>
        <v>2.9123020394166504E-3</v>
      </c>
    </row>
    <row r="4381" spans="1:18" ht="15">
      <c r="A4381" s="28" t="s">
        <v>78</v>
      </c>
      <c r="B4381" s="37">
        <v>77</v>
      </c>
      <c r="C4381" s="29">
        <v>47</v>
      </c>
      <c r="D4381" s="21" t="s">
        <v>61</v>
      </c>
      <c r="E4381" s="35">
        <v>5.7049653141942998E-5</v>
      </c>
      <c r="F4381" s="35">
        <v>3.4576398969236597E-5</v>
      </c>
      <c r="G4381" s="35">
        <v>1.22056009018957E-5</v>
      </c>
      <c r="H4381" s="35">
        <v>2.1413482847470099E-5</v>
      </c>
      <c r="I4381" s="35">
        <v>8.8933481238152999E-6</v>
      </c>
      <c r="J4381" s="35">
        <v>1.4540879014351101E-3</v>
      </c>
      <c r="K4381" s="35">
        <v>2.4413439053246401E-5</v>
      </c>
      <c r="L4381" s="35">
        <v>2.8397766274001299E-5</v>
      </c>
      <c r="M4381" s="35">
        <v>4.3951614307991696E-6</v>
      </c>
      <c r="N4381" s="35">
        <v>2.5726078274178199E-5</v>
      </c>
      <c r="O4381" s="35">
        <v>1.8580749687276601E-5</v>
      </c>
      <c r="P4381" s="35">
        <v>1.1878929085489201E-5</v>
      </c>
      <c r="Q4381" s="35">
        <v>5.1348941361637802E-6</v>
      </c>
      <c r="R4381" s="35">
        <f t="shared" si="71"/>
        <v>1.7067534033606256E-3</v>
      </c>
    </row>
    <row r="4382" spans="1:18" ht="15">
      <c r="A4382" s="28" t="s">
        <v>78</v>
      </c>
      <c r="B4382" s="37">
        <v>77</v>
      </c>
      <c r="C4382" s="29">
        <v>48</v>
      </c>
      <c r="D4382" s="22" t="s">
        <v>62</v>
      </c>
      <c r="E4382" s="35">
        <v>3.9476159318370799E-2</v>
      </c>
      <c r="F4382" s="35">
        <v>2.7875527298456399E-2</v>
      </c>
      <c r="G4382" s="35">
        <v>1.42814197483947E-2</v>
      </c>
      <c r="H4382" s="35">
        <v>2.8758029524404202E-2</v>
      </c>
      <c r="I4382" s="35">
        <v>1.8806097577203602E-2</v>
      </c>
      <c r="J4382" s="35">
        <v>2.29501853572989</v>
      </c>
      <c r="K4382" s="35">
        <v>4.22875451468211E-2</v>
      </c>
      <c r="L4382" s="35">
        <v>6.96382888856341E-2</v>
      </c>
      <c r="M4382" s="35">
        <v>7.8501413301035692E-3</v>
      </c>
      <c r="N4382" s="35">
        <v>5.5987840315374598E-2</v>
      </c>
      <c r="O4382" s="35">
        <v>3.3898786497371498E-2</v>
      </c>
      <c r="P4382" s="35">
        <v>1.6306657721197299E-2</v>
      </c>
      <c r="Q4382" s="35">
        <v>1.05046319124312E-2</v>
      </c>
      <c r="R4382" s="35">
        <f t="shared" si="71"/>
        <v>2.660689661005653</v>
      </c>
    </row>
    <row r="4383" spans="1:18" ht="15">
      <c r="A4383" s="28" t="s">
        <v>78</v>
      </c>
      <c r="B4383" s="37">
        <v>77</v>
      </c>
      <c r="C4383" s="29">
        <v>49</v>
      </c>
      <c r="D4383" s="22" t="s">
        <v>63</v>
      </c>
      <c r="E4383" s="35">
        <v>0</v>
      </c>
      <c r="F4383" s="35">
        <v>0</v>
      </c>
      <c r="G4383" s="35">
        <v>0</v>
      </c>
      <c r="H4383" s="35">
        <v>0</v>
      </c>
      <c r="I4383" s="35">
        <v>0</v>
      </c>
      <c r="J4383" s="35">
        <v>0</v>
      </c>
      <c r="K4383" s="35">
        <v>0</v>
      </c>
      <c r="L4383" s="35">
        <v>0</v>
      </c>
      <c r="M4383" s="35">
        <v>0</v>
      </c>
      <c r="N4383" s="35">
        <v>0</v>
      </c>
      <c r="O4383" s="35">
        <v>0</v>
      </c>
      <c r="P4383" s="35">
        <v>0</v>
      </c>
      <c r="Q4383" s="35">
        <v>0</v>
      </c>
      <c r="R4383" s="35">
        <f t="shared" si="71"/>
        <v>0</v>
      </c>
    </row>
    <row r="4384" spans="1:18" ht="15">
      <c r="A4384" s="28" t="s">
        <v>78</v>
      </c>
      <c r="B4384" s="37">
        <v>77</v>
      </c>
      <c r="C4384" s="29">
        <v>50</v>
      </c>
      <c r="D4384" s="22" t="s">
        <v>64</v>
      </c>
      <c r="E4384" s="35">
        <v>9.4115477636463201E-4</v>
      </c>
      <c r="F4384" s="35">
        <v>8.2337344030371695E-4</v>
      </c>
      <c r="G4384" s="35">
        <v>3.2801255977764701E-4</v>
      </c>
      <c r="H4384" s="35">
        <v>1.34849143737705E-3</v>
      </c>
      <c r="I4384" s="35">
        <v>4.9862404488646296E-4</v>
      </c>
      <c r="J4384" s="35">
        <v>4.34972549188807E-2</v>
      </c>
      <c r="K4384" s="35">
        <v>1.30637761966061E-3</v>
      </c>
      <c r="L4384" s="35">
        <v>2.8528678853515402E-3</v>
      </c>
      <c r="M4384" s="35">
        <v>2.7893933058727101E-4</v>
      </c>
      <c r="N4384" s="35">
        <v>1.9697712431884398E-3</v>
      </c>
      <c r="O4384" s="35">
        <v>1.33149446172402E-3</v>
      </c>
      <c r="P4384" s="35">
        <v>8.2253751824492996E-4</v>
      </c>
      <c r="Q4384" s="35">
        <v>3.6588786437935901E-4</v>
      </c>
      <c r="R4384" s="35">
        <f t="shared" si="71"/>
        <v>5.6364787100726385E-2</v>
      </c>
    </row>
    <row r="4385" spans="1:18" ht="15">
      <c r="A4385" s="28" t="s">
        <v>78</v>
      </c>
      <c r="B4385" s="37">
        <v>77</v>
      </c>
      <c r="C4385" s="29">
        <v>51</v>
      </c>
      <c r="D4385" s="21" t="s">
        <v>65</v>
      </c>
      <c r="E4385" s="35">
        <v>1.2137363236996401E-5</v>
      </c>
      <c r="F4385" s="35">
        <v>7.9642827874371694E-6</v>
      </c>
      <c r="G4385" s="35">
        <v>4.6169860124252898E-6</v>
      </c>
      <c r="H4385" s="35">
        <v>1.03165231624052E-5</v>
      </c>
      <c r="I4385" s="35">
        <v>8.3038480245912906E-6</v>
      </c>
      <c r="J4385" s="35">
        <v>7.2899224602694798E-4</v>
      </c>
      <c r="K4385" s="35">
        <v>1.5693269029209599E-5</v>
      </c>
      <c r="L4385" s="35">
        <v>2.2218268687873701E-5</v>
      </c>
      <c r="M4385" s="35">
        <v>3.51343399284205E-6</v>
      </c>
      <c r="N4385" s="35">
        <v>1.72976582732615E-5</v>
      </c>
      <c r="O4385" s="35">
        <v>1.09736634262934E-5</v>
      </c>
      <c r="P4385" s="35">
        <v>6.3721758259664896E-6</v>
      </c>
      <c r="Q4385" s="35">
        <v>3.6207857662386498E-6</v>
      </c>
      <c r="R4385" s="35">
        <f t="shared" si="71"/>
        <v>8.5202050425248861E-4</v>
      </c>
    </row>
    <row r="4386" spans="1:18" ht="15">
      <c r="A4386" s="28" t="s">
        <v>78</v>
      </c>
      <c r="B4386" s="37">
        <v>77</v>
      </c>
      <c r="C4386" s="29">
        <v>52</v>
      </c>
      <c r="D4386" s="21" t="s">
        <v>66</v>
      </c>
      <c r="E4386" s="35">
        <v>1.2914231155832701E-5</v>
      </c>
      <c r="F4386" s="35">
        <v>8.4400988442909206E-6</v>
      </c>
      <c r="G4386" s="35">
        <v>4.8526267767420996E-6</v>
      </c>
      <c r="H4386" s="35">
        <v>8.9326983152139495E-6</v>
      </c>
      <c r="I4386" s="35">
        <v>6.63007217527278E-6</v>
      </c>
      <c r="J4386" s="35">
        <v>8.0554896753841799E-4</v>
      </c>
      <c r="K4386" s="35">
        <v>1.28182444331025E-5</v>
      </c>
      <c r="L4386" s="35">
        <v>2.3796381167330501E-5</v>
      </c>
      <c r="M4386" s="35">
        <v>3.29804200277533E-6</v>
      </c>
      <c r="N4386" s="35">
        <v>1.73679284987413E-5</v>
      </c>
      <c r="O4386" s="35">
        <v>1.03348379003793E-5</v>
      </c>
      <c r="P4386" s="35">
        <v>5.7511885512833001E-6</v>
      </c>
      <c r="Q4386" s="35">
        <v>3.6960522138764701E-6</v>
      </c>
      <c r="R4386" s="35">
        <f t="shared" si="71"/>
        <v>9.2438136957325909E-4</v>
      </c>
    </row>
    <row r="4387" spans="1:18" ht="15">
      <c r="A4387" s="28" t="s">
        <v>78</v>
      </c>
      <c r="B4387" s="37">
        <v>77</v>
      </c>
      <c r="C4387" s="29">
        <v>53</v>
      </c>
      <c r="D4387" s="21" t="s">
        <v>67</v>
      </c>
      <c r="E4387" s="35">
        <v>6.2873568324608599E-6</v>
      </c>
      <c r="F4387" s="35">
        <v>2.6420591006201399E-6</v>
      </c>
      <c r="G4387" s="35">
        <v>3.6401372456893899E-6</v>
      </c>
      <c r="H4387" s="35">
        <v>3.6170619556782398E-6</v>
      </c>
      <c r="I4387" s="35">
        <v>1.8690678633381199E-6</v>
      </c>
      <c r="J4387" s="35">
        <v>2.3636392628200101E-4</v>
      </c>
      <c r="K4387" s="35">
        <v>2.3158535812293399E-6</v>
      </c>
      <c r="L4387" s="35">
        <v>2.3404827092230399E-5</v>
      </c>
      <c r="M4387" s="35">
        <v>7.8012902968733898E-7</v>
      </c>
      <c r="N4387" s="35">
        <v>5.5922773000963602E-6</v>
      </c>
      <c r="O4387" s="35">
        <v>3.6497552555457198E-6</v>
      </c>
      <c r="P4387" s="35">
        <v>1.8109648234951999E-6</v>
      </c>
      <c r="Q4387" s="35">
        <v>7.3870556237325298E-7</v>
      </c>
      <c r="R4387" s="35">
        <f t="shared" si="71"/>
        <v>2.9271212192444535E-4</v>
      </c>
    </row>
    <row r="4388" spans="1:18" ht="15">
      <c r="A4388" s="28" t="s">
        <v>78</v>
      </c>
      <c r="B4388" s="37">
        <v>77</v>
      </c>
      <c r="C4388" s="29">
        <v>54</v>
      </c>
      <c r="D4388" s="21" t="s">
        <v>68</v>
      </c>
      <c r="E4388" s="35">
        <v>1.6593919996717201E-4</v>
      </c>
      <c r="F4388" s="35">
        <v>1.2399792855815201E-4</v>
      </c>
      <c r="G4388" s="35">
        <v>7.6678797838292706E-5</v>
      </c>
      <c r="H4388" s="35">
        <v>1.14407601621021E-4</v>
      </c>
      <c r="I4388" s="35">
        <v>1.0218006510653099E-4</v>
      </c>
      <c r="J4388" s="35">
        <v>6.70686610217054E-3</v>
      </c>
      <c r="K4388" s="35">
        <v>1.8047751355572801E-4</v>
      </c>
      <c r="L4388" s="35">
        <v>2.68849222210775E-4</v>
      </c>
      <c r="M4388" s="35">
        <v>4.0121187012542297E-5</v>
      </c>
      <c r="N4388" s="35">
        <v>1.8358984049028599E-4</v>
      </c>
      <c r="O4388" s="35">
        <v>1.2421182002188299E-4</v>
      </c>
      <c r="P4388" s="35">
        <v>7.4750038233279499E-5</v>
      </c>
      <c r="Q4388" s="35">
        <v>4.4044189093889798E-5</v>
      </c>
      <c r="R4388" s="35">
        <f t="shared" si="71"/>
        <v>8.2061135058800923E-3</v>
      </c>
    </row>
    <row r="4389" spans="1:18" ht="15">
      <c r="A4389" s="28" t="s">
        <v>78</v>
      </c>
      <c r="B4389" s="37">
        <v>77</v>
      </c>
      <c r="C4389" s="29">
        <v>55</v>
      </c>
      <c r="D4389" s="21" t="s">
        <v>69</v>
      </c>
      <c r="E4389" s="35">
        <v>6.6058081865097997E-6</v>
      </c>
      <c r="F4389" s="35">
        <v>4.3026837965436897E-6</v>
      </c>
      <c r="G4389" s="35">
        <v>2.7621476154479701E-6</v>
      </c>
      <c r="H4389" s="35">
        <v>6.5383318580874501E-6</v>
      </c>
      <c r="I4389" s="35">
        <v>3.4774275611623498E-6</v>
      </c>
      <c r="J4389" s="35">
        <v>7.1334901713211599E-4</v>
      </c>
      <c r="K4389" s="35">
        <v>7.3068966128419002E-6</v>
      </c>
      <c r="L4389" s="35">
        <v>1.0944423226818401E-5</v>
      </c>
      <c r="M4389" s="35">
        <v>2.5792094823131901E-6</v>
      </c>
      <c r="N4389" s="35">
        <v>8.9512569599156896E-6</v>
      </c>
      <c r="O4389" s="35">
        <v>7.6607010538917992E-6</v>
      </c>
      <c r="P4389" s="35">
        <v>3.1082245065707002E-6</v>
      </c>
      <c r="Q4389" s="35">
        <v>2.15932776537723E-6</v>
      </c>
      <c r="R4389" s="35">
        <f t="shared" si="71"/>
        <v>7.7974545575759614E-4</v>
      </c>
    </row>
    <row r="4390" spans="1:18" ht="15">
      <c r="A4390" s="28" t="s">
        <v>78</v>
      </c>
      <c r="B4390" s="37">
        <v>77</v>
      </c>
      <c r="C4390" s="29">
        <v>56</v>
      </c>
      <c r="D4390" s="21" t="s">
        <v>70</v>
      </c>
      <c r="E4390" s="35">
        <v>7.0032907666273403E-3</v>
      </c>
      <c r="F4390" s="35">
        <v>4.3110680819312998E-3</v>
      </c>
      <c r="G4390" s="35">
        <v>2.7734716349832301E-3</v>
      </c>
      <c r="H4390" s="35">
        <v>5.2412759690958002E-3</v>
      </c>
      <c r="I4390" s="35">
        <v>3.9050076609355201E-3</v>
      </c>
      <c r="J4390" s="35">
        <v>3.3525848174837298</v>
      </c>
      <c r="K4390" s="35">
        <v>8.9610962187186907E-3</v>
      </c>
      <c r="L4390" s="35">
        <v>1.25710077733484E-2</v>
      </c>
      <c r="M4390" s="35">
        <v>1.6708305797284799E-3</v>
      </c>
      <c r="N4390" s="35">
        <v>1.0675363890401E-2</v>
      </c>
      <c r="O4390" s="35">
        <v>6.8203788670212701E-3</v>
      </c>
      <c r="P4390" s="35">
        <v>3.6321696410130202E-3</v>
      </c>
      <c r="Q4390" s="35">
        <v>2.0273955888399E-3</v>
      </c>
      <c r="R4390" s="35">
        <f t="shared" si="71"/>
        <v>3.4221771741563733</v>
      </c>
    </row>
    <row r="4391" spans="1:18" ht="15">
      <c r="A4391" s="28" t="s">
        <v>78</v>
      </c>
      <c r="B4391" s="37">
        <v>77</v>
      </c>
      <c r="C4391" s="29">
        <v>57</v>
      </c>
      <c r="D4391" s="21" t="s">
        <v>71</v>
      </c>
      <c r="E4391" s="35">
        <v>1.9821112939172601E-8</v>
      </c>
      <c r="F4391" s="35">
        <v>1.23227737141815E-8</v>
      </c>
      <c r="G4391" s="35">
        <v>6.5308379713440196E-9</v>
      </c>
      <c r="H4391" s="35">
        <v>1.15674670854844E-8</v>
      </c>
      <c r="I4391" s="35">
        <v>1.0230020242650701E-8</v>
      </c>
      <c r="J4391" s="35">
        <v>1.2683528391750799E-4</v>
      </c>
      <c r="K4391" s="35">
        <v>1.82102244647986E-8</v>
      </c>
      <c r="L4391" s="35">
        <v>2.7401181562443601E-8</v>
      </c>
      <c r="M4391" s="35">
        <v>3.9976201680791599E-9</v>
      </c>
      <c r="N4391" s="35">
        <v>2.1113962301883499E-8</v>
      </c>
      <c r="O4391" s="35">
        <v>1.4222722322988E-8</v>
      </c>
      <c r="P4391" s="35">
        <v>8.1470609884680101E-9</v>
      </c>
      <c r="Q4391" s="35">
        <v>5.6584317730600704E-9</v>
      </c>
      <c r="R4391" s="35">
        <f t="shared" si="71"/>
        <v>1.2699450733304253E-4</v>
      </c>
    </row>
    <row r="4392" spans="1:18" ht="15">
      <c r="A4392" s="28" t="s">
        <v>78</v>
      </c>
      <c r="B4392" s="37">
        <v>78</v>
      </c>
      <c r="C4392" s="29">
        <v>1</v>
      </c>
      <c r="D4392" s="22" t="s">
        <v>15</v>
      </c>
      <c r="E4392" s="35">
        <v>1.8015280530761799E-3</v>
      </c>
      <c r="F4392" s="35">
        <v>1.2780464032410099E-3</v>
      </c>
      <c r="G4392" s="35">
        <v>4.0071540111317902E-4</v>
      </c>
      <c r="H4392" s="35">
        <v>9.8761033498937097E-4</v>
      </c>
      <c r="I4392" s="35">
        <v>6.80654656969836E-4</v>
      </c>
      <c r="J4392" s="35">
        <v>0.158802428146575</v>
      </c>
      <c r="K4392" s="35">
        <v>2.1911326060654801E-3</v>
      </c>
      <c r="L4392" s="35">
        <v>3.5818204095041202E-3</v>
      </c>
      <c r="M4392" s="35">
        <v>5.1938684713560704E-4</v>
      </c>
      <c r="N4392" s="35">
        <v>3.50930981498396E-3</v>
      </c>
      <c r="O4392" s="35">
        <v>1.2026821884345599E-3</v>
      </c>
      <c r="P4392" s="35">
        <v>1.9634908316471101E-3</v>
      </c>
      <c r="Q4392" s="35">
        <v>5.7511773431780805E-4</v>
      </c>
      <c r="R4392" s="35">
        <f t="shared" si="71"/>
        <v>0.1774939234280532</v>
      </c>
    </row>
    <row r="4393" spans="1:18" ht="15">
      <c r="A4393" s="28" t="s">
        <v>78</v>
      </c>
      <c r="B4393" s="37">
        <v>78</v>
      </c>
      <c r="C4393" s="29">
        <v>2</v>
      </c>
      <c r="D4393" s="22" t="s">
        <v>16</v>
      </c>
      <c r="E4393" s="35">
        <v>0.39715975217711103</v>
      </c>
      <c r="F4393" s="35">
        <v>0.15762685735992599</v>
      </c>
      <c r="G4393" s="35">
        <v>4.3234900014606802E-2</v>
      </c>
      <c r="H4393" s="35">
        <v>0.158476380347783</v>
      </c>
      <c r="I4393" s="35">
        <v>0.100074866279595</v>
      </c>
      <c r="J4393" s="35">
        <v>28.3977749022079</v>
      </c>
      <c r="K4393" s="35">
        <v>0.332515747837276</v>
      </c>
      <c r="L4393" s="35">
        <v>0.58166957061265001</v>
      </c>
      <c r="M4393" s="35">
        <v>6.7031937429412103E-2</v>
      </c>
      <c r="N4393" s="35">
        <v>0.46871822233202898</v>
      </c>
      <c r="O4393" s="35">
        <v>0.16960462132989099</v>
      </c>
      <c r="P4393" s="35">
        <v>0.15618548413125499</v>
      </c>
      <c r="Q4393" s="35">
        <v>7.4950771770664601E-2</v>
      </c>
      <c r="R4393" s="35">
        <f t="shared" si="71"/>
        <v>31.105024013830107</v>
      </c>
    </row>
    <row r="4394" spans="1:18" ht="15">
      <c r="A4394" s="28" t="s">
        <v>78</v>
      </c>
      <c r="B4394" s="37">
        <v>78</v>
      </c>
      <c r="C4394" s="29">
        <v>3</v>
      </c>
      <c r="D4394" s="22" t="s">
        <v>17</v>
      </c>
      <c r="E4394" s="35">
        <v>0.15239289298907399</v>
      </c>
      <c r="F4394" s="35">
        <v>7.6227419484923897E-2</v>
      </c>
      <c r="G4394" s="35">
        <v>2.23458606412269E-2</v>
      </c>
      <c r="H4394" s="35">
        <v>7.1549181024974401E-2</v>
      </c>
      <c r="I4394" s="35">
        <v>7.4299794941312294E-2</v>
      </c>
      <c r="J4394" s="35">
        <v>11.3102772787086</v>
      </c>
      <c r="K4394" s="35">
        <v>0.17701353881351001</v>
      </c>
      <c r="L4394" s="35">
        <v>0.24102713249253299</v>
      </c>
      <c r="M4394" s="35">
        <v>3.3616399168199002E-2</v>
      </c>
      <c r="N4394" s="35">
        <v>0.31700453956361901</v>
      </c>
      <c r="O4394" s="35">
        <v>8.7456127377974896E-2</v>
      </c>
      <c r="P4394" s="35">
        <v>0.12207497159494</v>
      </c>
      <c r="Q4394" s="35">
        <v>3.7914016902291799E-2</v>
      </c>
      <c r="R4394" s="35">
        <f t="shared" si="71"/>
        <v>12.723199153703179</v>
      </c>
    </row>
    <row r="4395" spans="1:18" ht="15">
      <c r="A4395" s="28" t="s">
        <v>78</v>
      </c>
      <c r="B4395" s="37">
        <v>78</v>
      </c>
      <c r="C4395" s="29">
        <v>4</v>
      </c>
      <c r="D4395" s="22" t="s">
        <v>18</v>
      </c>
      <c r="E4395" s="35">
        <v>7.7418449201653194E-2</v>
      </c>
      <c r="F4395" s="35">
        <v>7.27321709319773E-2</v>
      </c>
      <c r="G4395" s="35">
        <v>7.3408187127754196E-2</v>
      </c>
      <c r="H4395" s="35">
        <v>0.114467226111596</v>
      </c>
      <c r="I4395" s="35">
        <v>0.124754690341824</v>
      </c>
      <c r="J4395" s="35">
        <v>34.703378555671001</v>
      </c>
      <c r="K4395" s="35">
        <v>0.27262126864262798</v>
      </c>
      <c r="L4395" s="35">
        <v>0.18850682946657901</v>
      </c>
      <c r="M4395" s="35">
        <v>5.7606307010991703E-2</v>
      </c>
      <c r="N4395" s="35">
        <v>1.33364442321026</v>
      </c>
      <c r="O4395" s="35">
        <v>6.2475595729053E-2</v>
      </c>
      <c r="P4395" s="35">
        <v>0.161130520436161</v>
      </c>
      <c r="Q4395" s="35">
        <v>3.6176547188043702E-2</v>
      </c>
      <c r="R4395" s="35">
        <f t="shared" si="71"/>
        <v>37.278320771069524</v>
      </c>
    </row>
    <row r="4396" spans="1:18" ht="15">
      <c r="A4396" s="28" t="s">
        <v>78</v>
      </c>
      <c r="B4396" s="37">
        <v>78</v>
      </c>
      <c r="C4396" s="29">
        <v>5</v>
      </c>
      <c r="D4396" s="22" t="s">
        <v>19</v>
      </c>
      <c r="E4396" s="35">
        <v>0.128365847877696</v>
      </c>
      <c r="F4396" s="35">
        <v>0.109155573896179</v>
      </c>
      <c r="G4396" s="35">
        <v>9.9653143854345497E-2</v>
      </c>
      <c r="H4396" s="35">
        <v>9.2102977794864302E-2</v>
      </c>
      <c r="I4396" s="35">
        <v>0.11366778550091999</v>
      </c>
      <c r="J4396" s="35">
        <v>14.592961852043301</v>
      </c>
      <c r="K4396" s="35">
        <v>0.482449188883741</v>
      </c>
      <c r="L4396" s="35">
        <v>0.30526517012370302</v>
      </c>
      <c r="M4396" s="35">
        <v>4.91651696493196E-2</v>
      </c>
      <c r="N4396" s="35">
        <v>0.36298728049701001</v>
      </c>
      <c r="O4396" s="35">
        <v>0.11636495337179199</v>
      </c>
      <c r="P4396" s="35">
        <v>0.166455723839711</v>
      </c>
      <c r="Q4396" s="35">
        <v>5.3797907019158001E-2</v>
      </c>
      <c r="R4396" s="35">
        <f t="shared" si="71"/>
        <v>16.672392574351743</v>
      </c>
    </row>
    <row r="4397" spans="1:18" ht="15">
      <c r="A4397" s="28" t="s">
        <v>78</v>
      </c>
      <c r="B4397" s="37">
        <v>78</v>
      </c>
      <c r="C4397" s="29">
        <v>6</v>
      </c>
      <c r="D4397" s="22" t="s">
        <v>20</v>
      </c>
      <c r="E4397" s="35">
        <v>4.3149531904603501E-2</v>
      </c>
      <c r="F4397" s="35">
        <v>1.19945926845802E-2</v>
      </c>
      <c r="G4397" s="35">
        <v>4.3218863142941598E-3</v>
      </c>
      <c r="H4397" s="35">
        <v>2.7298980812047801E-2</v>
      </c>
      <c r="I4397" s="35">
        <v>8.6757800361755497E-3</v>
      </c>
      <c r="J4397" s="35">
        <v>2.80982403318579</v>
      </c>
      <c r="K4397" s="35">
        <v>3.1109334138665099E-2</v>
      </c>
      <c r="L4397" s="35">
        <v>4.0912294782491698E-2</v>
      </c>
      <c r="M4397" s="35">
        <v>5.7475396434702401E-3</v>
      </c>
      <c r="N4397" s="35">
        <v>0.52338218926998403</v>
      </c>
      <c r="O4397" s="35">
        <v>3.2247273290614498E-2</v>
      </c>
      <c r="P4397" s="35">
        <v>1.6213044892010101E-2</v>
      </c>
      <c r="Q4397" s="35">
        <v>6.6247660570115403E-3</v>
      </c>
      <c r="R4397" s="35">
        <f t="shared" si="71"/>
        <v>3.5615012470117384</v>
      </c>
    </row>
    <row r="4398" spans="1:18" ht="15">
      <c r="A4398" s="28" t="s">
        <v>78</v>
      </c>
      <c r="B4398" s="37">
        <v>78</v>
      </c>
      <c r="C4398" s="29">
        <v>7</v>
      </c>
      <c r="D4398" s="22" t="s">
        <v>21</v>
      </c>
      <c r="E4398" s="35">
        <v>8.4018451012818907E-3</v>
      </c>
      <c r="F4398" s="35">
        <v>7.1224876944244696E-3</v>
      </c>
      <c r="G4398" s="35">
        <v>3.70096934296305E-3</v>
      </c>
      <c r="H4398" s="35">
        <v>6.6306520228278806E-2</v>
      </c>
      <c r="I4398" s="35">
        <v>2.0674305853661101E-3</v>
      </c>
      <c r="J4398" s="35">
        <v>0.38178132223476602</v>
      </c>
      <c r="K4398" s="35">
        <v>3.9259159453004502E-3</v>
      </c>
      <c r="L4398" s="35">
        <v>2.66276524079502E-2</v>
      </c>
      <c r="M4398" s="35">
        <v>1.5886158740370099E-3</v>
      </c>
      <c r="N4398" s="35">
        <v>2.2781213204653799E-2</v>
      </c>
      <c r="O4398" s="35">
        <v>1.9255773778857298E-2</v>
      </c>
      <c r="P4398" s="35">
        <v>3.3801127986719899E-3</v>
      </c>
      <c r="Q4398" s="35">
        <v>2.4184959658910001E-3</v>
      </c>
      <c r="R4398" s="35">
        <f t="shared" si="71"/>
        <v>0.54935835516244214</v>
      </c>
    </row>
    <row r="4399" spans="1:18" ht="15">
      <c r="A4399" s="28" t="s">
        <v>78</v>
      </c>
      <c r="B4399" s="37">
        <v>78</v>
      </c>
      <c r="C4399" s="29">
        <v>8</v>
      </c>
      <c r="D4399" s="22" t="s">
        <v>22</v>
      </c>
      <c r="E4399" s="35">
        <v>0.17304663630627601</v>
      </c>
      <c r="F4399" s="35">
        <v>0.16337883637571199</v>
      </c>
      <c r="G4399" s="35">
        <v>7.7097868189514099E-2</v>
      </c>
      <c r="H4399" s="35">
        <v>0.15295156045953801</v>
      </c>
      <c r="I4399" s="35">
        <v>0.104302597238508</v>
      </c>
      <c r="J4399" s="35">
        <v>18.487322998855699</v>
      </c>
      <c r="K4399" s="35">
        <v>0.53033882741232896</v>
      </c>
      <c r="L4399" s="35">
        <v>0.62348725605990296</v>
      </c>
      <c r="M4399" s="35">
        <v>9.7385314421250396E-2</v>
      </c>
      <c r="N4399" s="35">
        <v>0.30339584494819</v>
      </c>
      <c r="O4399" s="35">
        <v>0.212961507172933</v>
      </c>
      <c r="P4399" s="35">
        <v>0.15532997272611901</v>
      </c>
      <c r="Q4399" s="35">
        <v>0.11418257062255099</v>
      </c>
      <c r="R4399" s="35">
        <f t="shared" si="71"/>
        <v>21.195181790788524</v>
      </c>
    </row>
    <row r="4400" spans="1:18" ht="15">
      <c r="A4400" s="28" t="s">
        <v>78</v>
      </c>
      <c r="B4400" s="37">
        <v>78</v>
      </c>
      <c r="C4400" s="29">
        <v>9</v>
      </c>
      <c r="D4400" s="22" t="s">
        <v>23</v>
      </c>
      <c r="E4400" s="35">
        <v>0.36892329596697498</v>
      </c>
      <c r="F4400" s="35">
        <v>0.25600069207352499</v>
      </c>
      <c r="G4400" s="35">
        <v>3.7640621214961097E-2</v>
      </c>
      <c r="H4400" s="35">
        <v>0.146398902269226</v>
      </c>
      <c r="I4400" s="35">
        <v>7.5194140511455801E-2</v>
      </c>
      <c r="J4400" s="35">
        <v>40.9732741454456</v>
      </c>
      <c r="K4400" s="35">
        <v>0.30766259609968899</v>
      </c>
      <c r="L4400" s="35">
        <v>0.55598689860051098</v>
      </c>
      <c r="M4400" s="35">
        <v>6.4962353913933693E-2</v>
      </c>
      <c r="N4400" s="35">
        <v>0.322746002046503</v>
      </c>
      <c r="O4400" s="35">
        <v>0.13928379468426499</v>
      </c>
      <c r="P4400" s="35">
        <v>0.173449728561057</v>
      </c>
      <c r="Q4400" s="35">
        <v>0.152596024056075</v>
      </c>
      <c r="R4400" s="35">
        <f t="shared" si="71"/>
        <v>43.574119195443778</v>
      </c>
    </row>
    <row r="4401" spans="1:18" ht="15">
      <c r="A4401" s="28" t="s">
        <v>78</v>
      </c>
      <c r="B4401" s="37">
        <v>78</v>
      </c>
      <c r="C4401" s="29">
        <v>10</v>
      </c>
      <c r="D4401" s="22" t="s">
        <v>24</v>
      </c>
      <c r="E4401" s="35">
        <v>1.0299416318608201</v>
      </c>
      <c r="F4401" s="35">
        <v>0.180230846068063</v>
      </c>
      <c r="G4401" s="35">
        <v>5.4849721504537603E-2</v>
      </c>
      <c r="H4401" s="35">
        <v>0.26346698670212099</v>
      </c>
      <c r="I4401" s="35">
        <v>0.13309077062550301</v>
      </c>
      <c r="J4401" s="35">
        <v>27.010389061327</v>
      </c>
      <c r="K4401" s="35">
        <v>0.61212548085884899</v>
      </c>
      <c r="L4401" s="35">
        <v>0.42480517480935998</v>
      </c>
      <c r="M4401" s="35">
        <v>5.6385700469877002E-2</v>
      </c>
      <c r="N4401" s="35">
        <v>0.56484463178030198</v>
      </c>
      <c r="O4401" s="35">
        <v>0.13754795406791201</v>
      </c>
      <c r="P4401" s="35">
        <v>0.20987642319713901</v>
      </c>
      <c r="Q4401" s="35">
        <v>6.6793245870600704E-2</v>
      </c>
      <c r="R4401" s="35">
        <f t="shared" si="71"/>
        <v>30.744347629142087</v>
      </c>
    </row>
    <row r="4402" spans="1:18" ht="15">
      <c r="A4402" s="28" t="s">
        <v>78</v>
      </c>
      <c r="B4402" s="37">
        <v>78</v>
      </c>
      <c r="C4402" s="29">
        <v>11</v>
      </c>
      <c r="D4402" s="22" t="s">
        <v>25</v>
      </c>
      <c r="E4402" s="35">
        <v>0.15800620759584899</v>
      </c>
      <c r="F4402" s="35">
        <v>0.107232168613872</v>
      </c>
      <c r="G4402" s="35">
        <v>3.9703378336856998E-2</v>
      </c>
      <c r="H4402" s="35">
        <v>0.130607355838148</v>
      </c>
      <c r="I4402" s="35">
        <v>6.6123569935780002E-2</v>
      </c>
      <c r="J4402" s="35">
        <v>29.182593485360702</v>
      </c>
      <c r="K4402" s="35">
        <v>0.137362336337429</v>
      </c>
      <c r="L4402" s="35">
        <v>0.38474380839898897</v>
      </c>
      <c r="M4402" s="35">
        <v>6.01343280201641E-2</v>
      </c>
      <c r="N4402" s="35">
        <v>0.412602550598408</v>
      </c>
      <c r="O4402" s="35">
        <v>0.12190708610414799</v>
      </c>
      <c r="P4402" s="35">
        <v>0.13075492935862301</v>
      </c>
      <c r="Q4402" s="35">
        <v>6.3428542401702107E-2</v>
      </c>
      <c r="R4402" s="35">
        <f t="shared" si="71"/>
        <v>30.995199746900674</v>
      </c>
    </row>
    <row r="4403" spans="1:18" ht="15">
      <c r="A4403" s="28" t="s">
        <v>78</v>
      </c>
      <c r="B4403" s="37">
        <v>78</v>
      </c>
      <c r="C4403" s="29">
        <v>12</v>
      </c>
      <c r="D4403" s="21" t="s">
        <v>26</v>
      </c>
      <c r="E4403" s="35">
        <v>6.7502107200305694E-2</v>
      </c>
      <c r="F4403" s="35">
        <v>1.28740112051135E-2</v>
      </c>
      <c r="G4403" s="35">
        <v>1.8542058962119901E-2</v>
      </c>
      <c r="H4403" s="35">
        <v>8.3292214815730205E-3</v>
      </c>
      <c r="I4403" s="35">
        <v>4.85897670053443E-3</v>
      </c>
      <c r="J4403" s="35">
        <v>0.15995993665375299</v>
      </c>
      <c r="K4403" s="35">
        <v>1.07509150208417E-2</v>
      </c>
      <c r="L4403" s="35">
        <v>2.1422104240589001E-2</v>
      </c>
      <c r="M4403" s="35">
        <v>2.0963057809780302E-3</v>
      </c>
      <c r="N4403" s="35">
        <v>1.4632210443003E-2</v>
      </c>
      <c r="O4403" s="35">
        <v>2.5534465617309699E-2</v>
      </c>
      <c r="P4403" s="35">
        <v>4.0812709341708202E-3</v>
      </c>
      <c r="Q4403" s="35">
        <v>2.2842549738744402E-3</v>
      </c>
      <c r="R4403" s="35">
        <f t="shared" si="71"/>
        <v>0.3528678392141662</v>
      </c>
    </row>
    <row r="4404" spans="1:18" ht="15">
      <c r="A4404" s="28" t="s">
        <v>78</v>
      </c>
      <c r="B4404" s="37">
        <v>78</v>
      </c>
      <c r="C4404" s="29">
        <v>13</v>
      </c>
      <c r="D4404" s="21" t="s">
        <v>27</v>
      </c>
      <c r="E4404" s="35">
        <v>3.8672806968050003E-6</v>
      </c>
      <c r="F4404" s="35">
        <v>3.0276096065122999E-6</v>
      </c>
      <c r="G4404" s="35">
        <v>1.59522502023002E-6</v>
      </c>
      <c r="H4404" s="35">
        <v>3.1119479891836602E-6</v>
      </c>
      <c r="I4404" s="35">
        <v>2.16350480675612E-6</v>
      </c>
      <c r="J4404" s="35">
        <v>3.2822678247557298E-4</v>
      </c>
      <c r="K4404" s="35">
        <v>3.1848138021541599E-6</v>
      </c>
      <c r="L4404" s="35">
        <v>1.49079951980565E-5</v>
      </c>
      <c r="M4404" s="35">
        <v>1.3487703090476601E-6</v>
      </c>
      <c r="N4404" s="35">
        <v>8.1184988412961606E-6</v>
      </c>
      <c r="O4404" s="35">
        <v>2.90563236882174E-6</v>
      </c>
      <c r="P4404" s="35">
        <v>2.2999756411566999E-6</v>
      </c>
      <c r="Q4404" s="35">
        <v>1.9047489163750001E-6</v>
      </c>
      <c r="R4404" s="35">
        <f t="shared" si="71"/>
        <v>3.7666278567196802E-4</v>
      </c>
    </row>
    <row r="4405" spans="1:18" ht="15">
      <c r="A4405" s="28" t="s">
        <v>78</v>
      </c>
      <c r="B4405" s="37">
        <v>78</v>
      </c>
      <c r="C4405" s="29">
        <v>14</v>
      </c>
      <c r="D4405" s="21" t="s">
        <v>28</v>
      </c>
      <c r="E4405" s="35">
        <v>1.5486572208156001E-5</v>
      </c>
      <c r="F4405" s="35">
        <v>5.6344117846754302E-6</v>
      </c>
      <c r="G4405" s="35">
        <v>1.00163867445992E-6</v>
      </c>
      <c r="H4405" s="35">
        <v>3.7953007697443002E-6</v>
      </c>
      <c r="I4405" s="35">
        <v>2.4084714315071598E-6</v>
      </c>
      <c r="J4405" s="35">
        <v>7.4124037535007405E-4</v>
      </c>
      <c r="K4405" s="35">
        <v>1.48864586334485E-5</v>
      </c>
      <c r="L4405" s="35">
        <v>3.2819921163781801E-5</v>
      </c>
      <c r="M4405" s="35">
        <v>2.4114111900849401E-6</v>
      </c>
      <c r="N4405" s="35">
        <v>1.0733883712172299E-5</v>
      </c>
      <c r="O4405" s="35">
        <v>4.4586667158595003E-6</v>
      </c>
      <c r="P4405" s="35">
        <v>4.2508567091329603E-6</v>
      </c>
      <c r="Q4405" s="35">
        <v>2.0668131481296402E-6</v>
      </c>
      <c r="R4405" s="35">
        <f t="shared" si="71"/>
        <v>8.4119478149122641E-4</v>
      </c>
    </row>
    <row r="4406" spans="1:18" ht="15">
      <c r="A4406" s="28" t="s">
        <v>78</v>
      </c>
      <c r="B4406" s="37">
        <v>78</v>
      </c>
      <c r="C4406" s="29">
        <v>15</v>
      </c>
      <c r="D4406" s="21" t="s">
        <v>29</v>
      </c>
      <c r="E4406" s="35">
        <v>4.2747519413411997E-3</v>
      </c>
      <c r="F4406" s="35">
        <v>2.99747515046796E-3</v>
      </c>
      <c r="G4406" s="35">
        <v>2.66200212184823E-3</v>
      </c>
      <c r="H4406" s="35">
        <v>2.9758075333376501E-3</v>
      </c>
      <c r="I4406" s="35">
        <v>1.8336497025498999E-3</v>
      </c>
      <c r="J4406" s="35">
        <v>0.29853079581571301</v>
      </c>
      <c r="K4406" s="35">
        <v>3.1011359203418601E-3</v>
      </c>
      <c r="L4406" s="35">
        <v>1.14355244554664E-2</v>
      </c>
      <c r="M4406" s="35">
        <v>1.82929115151374E-3</v>
      </c>
      <c r="N4406" s="35">
        <v>5.9069905435657601E-3</v>
      </c>
      <c r="O4406" s="35">
        <v>3.1118529648759001E-3</v>
      </c>
      <c r="P4406" s="35">
        <v>2.22911884163567E-3</v>
      </c>
      <c r="Q4406" s="35">
        <v>1.6722182573424E-3</v>
      </c>
      <c r="R4406" s="35">
        <f t="shared" si="71"/>
        <v>0.34256061439999969</v>
      </c>
    </row>
    <row r="4407" spans="1:18" ht="15">
      <c r="A4407" s="28" t="s">
        <v>78</v>
      </c>
      <c r="B4407" s="37">
        <v>78</v>
      </c>
      <c r="C4407" s="29">
        <v>16</v>
      </c>
      <c r="D4407" s="21" t="s">
        <v>30</v>
      </c>
      <c r="E4407" s="35">
        <v>5.8363426275968699E-3</v>
      </c>
      <c r="F4407" s="35">
        <v>5.7288406240402698E-3</v>
      </c>
      <c r="G4407" s="35">
        <v>2.5619491304846001E-3</v>
      </c>
      <c r="H4407" s="35">
        <v>4.4936123914094198E-3</v>
      </c>
      <c r="I4407" s="35">
        <v>2.70973180561329E-3</v>
      </c>
      <c r="J4407" s="35">
        <v>0.27017000478588798</v>
      </c>
      <c r="K4407" s="35">
        <v>5.58459394015531E-3</v>
      </c>
      <c r="L4407" s="35">
        <v>2.8649220186837299E-2</v>
      </c>
      <c r="M4407" s="35">
        <v>5.0572641432390904E-3</v>
      </c>
      <c r="N4407" s="35">
        <v>9.9281758752843997E-3</v>
      </c>
      <c r="O4407" s="35">
        <v>8.9367953101210807E-3</v>
      </c>
      <c r="P4407" s="35">
        <v>5.6708578861190398E-3</v>
      </c>
      <c r="Q4407" s="35">
        <v>2.9573921152128502E-3</v>
      </c>
      <c r="R4407" s="35">
        <f t="shared" si="71"/>
        <v>0.35828478082200149</v>
      </c>
    </row>
    <row r="4408" spans="1:18" ht="15">
      <c r="A4408" s="28" t="s">
        <v>78</v>
      </c>
      <c r="B4408" s="37">
        <v>78</v>
      </c>
      <c r="C4408" s="29">
        <v>17</v>
      </c>
      <c r="D4408" s="21" t="s">
        <v>31</v>
      </c>
      <c r="E4408" s="35">
        <v>0</v>
      </c>
      <c r="F4408" s="35">
        <v>0</v>
      </c>
      <c r="G4408" s="35">
        <v>0</v>
      </c>
      <c r="H4408" s="35">
        <v>0</v>
      </c>
      <c r="I4408" s="35">
        <v>0</v>
      </c>
      <c r="J4408" s="35">
        <v>0</v>
      </c>
      <c r="K4408" s="35">
        <v>0</v>
      </c>
      <c r="L4408" s="35">
        <v>0</v>
      </c>
      <c r="M4408" s="35">
        <v>0</v>
      </c>
      <c r="N4408" s="35">
        <v>0</v>
      </c>
      <c r="O4408" s="35">
        <v>0</v>
      </c>
      <c r="P4408" s="35">
        <v>0</v>
      </c>
      <c r="Q4408" s="35">
        <v>0</v>
      </c>
      <c r="R4408" s="35">
        <f t="shared" si="71"/>
        <v>0</v>
      </c>
    </row>
    <row r="4409" spans="1:18" ht="15">
      <c r="A4409" s="28" t="s">
        <v>78</v>
      </c>
      <c r="B4409" s="37">
        <v>78</v>
      </c>
      <c r="C4409" s="29">
        <v>18</v>
      </c>
      <c r="D4409" s="21" t="s">
        <v>32</v>
      </c>
      <c r="E4409" s="35">
        <v>0</v>
      </c>
      <c r="F4409" s="35">
        <v>0</v>
      </c>
      <c r="G4409" s="35">
        <v>0</v>
      </c>
      <c r="H4409" s="35">
        <v>0</v>
      </c>
      <c r="I4409" s="35">
        <v>0</v>
      </c>
      <c r="J4409" s="35">
        <v>0</v>
      </c>
      <c r="K4409" s="35">
        <v>0</v>
      </c>
      <c r="L4409" s="35">
        <v>0</v>
      </c>
      <c r="M4409" s="35">
        <v>0</v>
      </c>
      <c r="N4409" s="35">
        <v>0</v>
      </c>
      <c r="O4409" s="35">
        <v>0</v>
      </c>
      <c r="P4409" s="35">
        <v>0</v>
      </c>
      <c r="Q4409" s="35">
        <v>0</v>
      </c>
      <c r="R4409" s="35">
        <f t="shared" si="71"/>
        <v>0</v>
      </c>
    </row>
    <row r="4410" spans="1:18" ht="15">
      <c r="A4410" s="28" t="s">
        <v>78</v>
      </c>
      <c r="B4410" s="37">
        <v>78</v>
      </c>
      <c r="C4410" s="29">
        <v>19</v>
      </c>
      <c r="D4410" s="22" t="s">
        <v>33</v>
      </c>
      <c r="E4410" s="35">
        <v>7.2838188585829295E-5</v>
      </c>
      <c r="F4410" s="35">
        <v>5.1539604163067098E-5</v>
      </c>
      <c r="G4410" s="35">
        <v>1.9041777181980101E-5</v>
      </c>
      <c r="H4410" s="35">
        <v>7.5534844625617804E-5</v>
      </c>
      <c r="I4410" s="35">
        <v>2.7031333440128999E-5</v>
      </c>
      <c r="J4410" s="35">
        <v>2.67385333840294E-2</v>
      </c>
      <c r="K4410" s="35">
        <v>9.5243349362276206E-5</v>
      </c>
      <c r="L4410" s="35">
        <v>1.72788214428897E-4</v>
      </c>
      <c r="M4410" s="35">
        <v>2.3249576852199299E-5</v>
      </c>
      <c r="N4410" s="35">
        <v>1.1821900451661201E-4</v>
      </c>
      <c r="O4410" s="35">
        <v>5.5490282654493899E-5</v>
      </c>
      <c r="P4410" s="35">
        <v>7.3560918411051494E-5</v>
      </c>
      <c r="Q4410" s="35">
        <v>2.9881935950926798E-5</v>
      </c>
      <c r="R4410" s="35">
        <f t="shared" si="71"/>
        <v>2.7552952414202487E-2</v>
      </c>
    </row>
    <row r="4411" spans="1:18" ht="15">
      <c r="A4411" s="28" t="s">
        <v>78</v>
      </c>
      <c r="B4411" s="37">
        <v>78</v>
      </c>
      <c r="C4411" s="29">
        <v>20</v>
      </c>
      <c r="D4411" s="22" t="s">
        <v>34</v>
      </c>
      <c r="E4411" s="35">
        <v>1.3690977095271001E-4</v>
      </c>
      <c r="F4411" s="35">
        <v>5.32061048032504E-5</v>
      </c>
      <c r="G4411" s="35">
        <v>1.84444974926354E-5</v>
      </c>
      <c r="H4411" s="35">
        <v>1.10993467868192E-4</v>
      </c>
      <c r="I4411" s="35">
        <v>2.8072113947668099E-5</v>
      </c>
      <c r="J4411" s="35">
        <v>2.7185409086407201E-2</v>
      </c>
      <c r="K4411" s="35">
        <v>5.3211987529127398E-4</v>
      </c>
      <c r="L4411" s="35">
        <v>2.2568807564124401E-4</v>
      </c>
      <c r="M4411" s="35">
        <v>2.3403509802054398E-5</v>
      </c>
      <c r="N4411" s="35">
        <v>1.08432745062269E-4</v>
      </c>
      <c r="O4411" s="35">
        <v>7.0334562731263694E-5</v>
      </c>
      <c r="P4411" s="35">
        <v>1.9030062271320499E-4</v>
      </c>
      <c r="Q4411" s="35">
        <v>2.8692829091483499E-5</v>
      </c>
      <c r="R4411" s="35">
        <f t="shared" si="71"/>
        <v>2.8712007261804447E-2</v>
      </c>
    </row>
    <row r="4412" spans="1:18" ht="15">
      <c r="A4412" s="28" t="s">
        <v>78</v>
      </c>
      <c r="B4412" s="37">
        <v>78</v>
      </c>
      <c r="C4412" s="29">
        <v>21</v>
      </c>
      <c r="D4412" s="22" t="s">
        <v>35</v>
      </c>
      <c r="E4412" s="35">
        <v>2.27064951456771E-5</v>
      </c>
      <c r="F4412" s="35">
        <v>1.9653663407835E-5</v>
      </c>
      <c r="G4412" s="35">
        <v>3.0319201483841502E-5</v>
      </c>
      <c r="H4412" s="35">
        <v>1.5311325799494099E-5</v>
      </c>
      <c r="I4412" s="35">
        <v>1.5967686464603699E-5</v>
      </c>
      <c r="J4412" s="35">
        <v>2.3618792325741499E-3</v>
      </c>
      <c r="K4412" s="35">
        <v>3.74589535946504E-5</v>
      </c>
      <c r="L4412" s="35">
        <v>5.3933478131547599E-5</v>
      </c>
      <c r="M4412" s="35">
        <v>8.8790540536500202E-6</v>
      </c>
      <c r="N4412" s="35">
        <v>7.9888934939003798E-5</v>
      </c>
      <c r="O4412" s="35">
        <v>1.85951422130837E-5</v>
      </c>
      <c r="P4412" s="35">
        <v>3.7083878709111202E-5</v>
      </c>
      <c r="Q4412" s="35">
        <v>9.4363637728340694E-6</v>
      </c>
      <c r="R4412" s="35">
        <f t="shared" si="71"/>
        <v>2.7111134102894827E-3</v>
      </c>
    </row>
    <row r="4413" spans="1:18" ht="15">
      <c r="A4413" s="28" t="s">
        <v>78</v>
      </c>
      <c r="B4413" s="37">
        <v>78</v>
      </c>
      <c r="C4413" s="29">
        <v>22</v>
      </c>
      <c r="D4413" s="22" t="s">
        <v>36</v>
      </c>
      <c r="E4413" s="35">
        <v>3.0815551026665901E-4</v>
      </c>
      <c r="F4413" s="35">
        <v>1.8079065231894101E-4</v>
      </c>
      <c r="G4413" s="35">
        <v>6.9823294813832701E-5</v>
      </c>
      <c r="H4413" s="35">
        <v>2.6976429480338502E-4</v>
      </c>
      <c r="I4413" s="35">
        <v>1.18198610394482E-4</v>
      </c>
      <c r="J4413" s="35">
        <v>6.3965731386465996E-2</v>
      </c>
      <c r="K4413" s="35">
        <v>2.46414935697884E-4</v>
      </c>
      <c r="L4413" s="35">
        <v>7.0565472669156099E-4</v>
      </c>
      <c r="M4413" s="35">
        <v>1.0929624213677E-4</v>
      </c>
      <c r="N4413" s="35">
        <v>1.00055766809368E-3</v>
      </c>
      <c r="O4413" s="35">
        <v>2.2620378289421201E-4</v>
      </c>
      <c r="P4413" s="35">
        <v>2.8771797483182301E-4</v>
      </c>
      <c r="Q4413" s="35">
        <v>1.14238874026052E-4</v>
      </c>
      <c r="R4413" s="35">
        <f t="shared" si="71"/>
        <v>6.760254795343526E-2</v>
      </c>
    </row>
    <row r="4414" spans="1:18" ht="15">
      <c r="A4414" s="28" t="s">
        <v>78</v>
      </c>
      <c r="B4414" s="37">
        <v>78</v>
      </c>
      <c r="C4414" s="29">
        <v>23</v>
      </c>
      <c r="D4414" s="22" t="s">
        <v>37</v>
      </c>
      <c r="E4414" s="35">
        <v>3.33441459135408E-6</v>
      </c>
      <c r="F4414" s="35">
        <v>3.3114709490130599E-6</v>
      </c>
      <c r="G4414" s="35">
        <v>1.3369336665449899E-6</v>
      </c>
      <c r="H4414" s="35">
        <v>3.5809720484221002E-6</v>
      </c>
      <c r="I4414" s="35">
        <v>2.0467003166356598E-6</v>
      </c>
      <c r="J4414" s="35">
        <v>1.0753951604497501E-3</v>
      </c>
      <c r="K4414" s="35">
        <v>4.5425024963583101E-6</v>
      </c>
      <c r="L4414" s="35">
        <v>1.0734650027071201E-5</v>
      </c>
      <c r="M4414" s="35">
        <v>1.5485272760400599E-6</v>
      </c>
      <c r="N4414" s="35">
        <v>5.3817408161823403E-6</v>
      </c>
      <c r="O4414" s="35">
        <v>2.8931583053676E-6</v>
      </c>
      <c r="P4414" s="35">
        <v>3.5725134329352998E-6</v>
      </c>
      <c r="Q4414" s="35">
        <v>1.7010265339483901E-6</v>
      </c>
      <c r="R4414" s="35">
        <f t="shared" si="71"/>
        <v>1.119379770909623E-3</v>
      </c>
    </row>
    <row r="4415" spans="1:18" ht="15">
      <c r="A4415" s="28" t="s">
        <v>78</v>
      </c>
      <c r="B4415" s="37">
        <v>78</v>
      </c>
      <c r="C4415" s="29">
        <v>24</v>
      </c>
      <c r="D4415" s="22" t="s">
        <v>38</v>
      </c>
      <c r="E4415" s="35">
        <v>7.1830466531065199E-5</v>
      </c>
      <c r="F4415" s="35">
        <v>1.7858078581970199E-5</v>
      </c>
      <c r="G4415" s="35">
        <v>6.2413982631859104E-6</v>
      </c>
      <c r="H4415" s="35">
        <v>4.4833135562127403E-5</v>
      </c>
      <c r="I4415" s="35">
        <v>1.3272250403401199E-5</v>
      </c>
      <c r="J4415" s="35">
        <v>4.0373580585756803E-3</v>
      </c>
      <c r="K4415" s="35">
        <v>5.0680228267222198E-5</v>
      </c>
      <c r="L4415" s="35">
        <v>5.67010237144126E-5</v>
      </c>
      <c r="M4415" s="35">
        <v>8.5299895906418708E-6</v>
      </c>
      <c r="N4415" s="35">
        <v>9.0646351497743996E-4</v>
      </c>
      <c r="O4415" s="35">
        <v>5.3113620717566699E-5</v>
      </c>
      <c r="P4415" s="35">
        <v>2.6367746770672599E-5</v>
      </c>
      <c r="Q4415" s="35">
        <v>9.9705756969978495E-6</v>
      </c>
      <c r="R4415" s="35">
        <f t="shared" si="71"/>
        <v>5.3032200876523836E-3</v>
      </c>
    </row>
    <row r="4416" spans="1:18" ht="15">
      <c r="A4416" s="28" t="s">
        <v>78</v>
      </c>
      <c r="B4416" s="37">
        <v>78</v>
      </c>
      <c r="C4416" s="29">
        <v>25</v>
      </c>
      <c r="D4416" s="22" t="s">
        <v>39</v>
      </c>
      <c r="E4416" s="35">
        <v>1.0055481262647599E-3</v>
      </c>
      <c r="F4416" s="35">
        <v>7.6171416692879504E-4</v>
      </c>
      <c r="G4416" s="35">
        <v>2.03094746877886E-4</v>
      </c>
      <c r="H4416" s="35">
        <v>8.1758459671384901E-4</v>
      </c>
      <c r="I4416" s="35">
        <v>6.2531734766259198E-4</v>
      </c>
      <c r="J4416" s="35">
        <v>0.25004909739591102</v>
      </c>
      <c r="K4416" s="35">
        <v>1.5613364806056601E-3</v>
      </c>
      <c r="L4416" s="35">
        <v>2.4472838910687199E-3</v>
      </c>
      <c r="M4416" s="35">
        <v>7.2663184035130703E-4</v>
      </c>
      <c r="N4416" s="35">
        <v>2.3364792466181099E-3</v>
      </c>
      <c r="O4416" s="35">
        <v>7.3809430241141905E-4</v>
      </c>
      <c r="P4416" s="35">
        <v>9.7547431815731705E-4</v>
      </c>
      <c r="Q4416" s="35">
        <v>6.9315464000568601E-4</v>
      </c>
      <c r="R4416" s="35">
        <f t="shared" si="71"/>
        <v>0.26294081109957712</v>
      </c>
    </row>
    <row r="4417" spans="1:18" ht="15">
      <c r="A4417" s="28" t="s">
        <v>78</v>
      </c>
      <c r="B4417" s="37">
        <v>78</v>
      </c>
      <c r="C4417" s="29">
        <v>26</v>
      </c>
      <c r="D4417" s="22" t="s">
        <v>40</v>
      </c>
      <c r="E4417" s="35">
        <v>1.5350423876493999E-3</v>
      </c>
      <c r="F4417" s="35">
        <v>1.55384424460724E-3</v>
      </c>
      <c r="G4417" s="35">
        <v>3.7340142460622598E-4</v>
      </c>
      <c r="H4417" s="35">
        <v>1.22735394248442E-3</v>
      </c>
      <c r="I4417" s="35">
        <v>4.1464159986454502E-4</v>
      </c>
      <c r="J4417" s="35">
        <v>0.11645640589486</v>
      </c>
      <c r="K4417" s="35">
        <v>1.2766930503993099E-3</v>
      </c>
      <c r="L4417" s="35">
        <v>6.0807725984651497E-3</v>
      </c>
      <c r="M4417" s="35">
        <v>7.6244788373544699E-4</v>
      </c>
      <c r="N4417" s="35">
        <v>1.71269551546279E-3</v>
      </c>
      <c r="O4417" s="35">
        <v>3.08875908790007E-3</v>
      </c>
      <c r="P4417" s="35">
        <v>1.26072225002499E-3</v>
      </c>
      <c r="Q4417" s="35">
        <v>7.7822584462437002E-4</v>
      </c>
      <c r="R4417" s="35">
        <f t="shared" si="71"/>
        <v>0.13652100572468395</v>
      </c>
    </row>
    <row r="4418" spans="1:18" ht="15">
      <c r="A4418" s="28" t="s">
        <v>78</v>
      </c>
      <c r="B4418" s="37">
        <v>78</v>
      </c>
      <c r="C4418" s="29">
        <v>27</v>
      </c>
      <c r="D4418" s="24" t="s">
        <v>41</v>
      </c>
      <c r="E4418" s="35">
        <v>0</v>
      </c>
      <c r="F4418" s="35">
        <v>0</v>
      </c>
      <c r="G4418" s="35">
        <v>0</v>
      </c>
      <c r="H4418" s="35">
        <v>0</v>
      </c>
      <c r="I4418" s="35">
        <v>0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  <c r="O4418" s="35">
        <v>0</v>
      </c>
      <c r="P4418" s="35">
        <v>0</v>
      </c>
      <c r="Q4418" s="35">
        <v>0</v>
      </c>
      <c r="R4418" s="35">
        <f t="shared" si="71"/>
        <v>0</v>
      </c>
    </row>
    <row r="4419" spans="1:18" ht="15">
      <c r="A4419" s="28" t="s">
        <v>78</v>
      </c>
      <c r="B4419" s="37">
        <v>78</v>
      </c>
      <c r="C4419" s="29">
        <v>28</v>
      </c>
      <c r="D4419" s="24" t="s">
        <v>42</v>
      </c>
      <c r="E4419" s="35">
        <v>0</v>
      </c>
      <c r="F4419" s="35">
        <v>0</v>
      </c>
      <c r="G4419" s="35">
        <v>0</v>
      </c>
      <c r="H4419" s="35">
        <v>0</v>
      </c>
      <c r="I4419" s="35">
        <v>0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  <c r="O4419" s="35">
        <v>0</v>
      </c>
      <c r="P4419" s="35">
        <v>0</v>
      </c>
      <c r="Q4419" s="35">
        <v>0</v>
      </c>
      <c r="R4419" s="35">
        <f t="shared" si="71"/>
        <v>0</v>
      </c>
    </row>
    <row r="4420" spans="1:18" ht="15">
      <c r="A4420" s="28" t="s">
        <v>78</v>
      </c>
      <c r="B4420" s="37">
        <v>78</v>
      </c>
      <c r="C4420" s="29">
        <v>29</v>
      </c>
      <c r="D4420" s="24" t="s">
        <v>43</v>
      </c>
      <c r="E4420" s="35">
        <v>5.0843381665168797E-5</v>
      </c>
      <c r="F4420" s="35">
        <v>1.4006474591565099E-4</v>
      </c>
      <c r="G4420" s="35">
        <v>2.2419190870058799E-5</v>
      </c>
      <c r="H4420" s="35">
        <v>4.9640949337129299E-5</v>
      </c>
      <c r="I4420" s="35">
        <v>3.5141450220659197E-5</v>
      </c>
      <c r="J4420" s="35">
        <v>3.8549402918484398E-3</v>
      </c>
      <c r="K4420" s="35">
        <v>1.2506873688080999E-4</v>
      </c>
      <c r="L4420" s="35">
        <v>1.4052708166922701E-4</v>
      </c>
      <c r="M4420" s="35">
        <v>1.3649986348200499E-5</v>
      </c>
      <c r="N4420" s="35">
        <v>1.4784901483935899E-4</v>
      </c>
      <c r="O4420" s="35">
        <v>3.9097832891411502E-5</v>
      </c>
      <c r="P4420" s="35">
        <v>2.6587646692473001E-5</v>
      </c>
      <c r="Q4420" s="35">
        <v>2.29134523613537E-5</v>
      </c>
      <c r="R4420" s="35">
        <f t="shared" ref="R4420:R4483" si="72">SUM(E4420:Q4420)</f>
        <v>4.66874376153994E-3</v>
      </c>
    </row>
    <row r="4421" spans="1:18" ht="15">
      <c r="A4421" s="28" t="s">
        <v>78</v>
      </c>
      <c r="B4421" s="37">
        <v>78</v>
      </c>
      <c r="C4421" s="29">
        <v>30</v>
      </c>
      <c r="D4421" s="21" t="s">
        <v>44</v>
      </c>
      <c r="E4421" s="35">
        <v>6.38211611457278E-4</v>
      </c>
      <c r="F4421" s="35">
        <v>4.8508798005935598E-4</v>
      </c>
      <c r="G4421" s="35">
        <v>2.60700024315248E-4</v>
      </c>
      <c r="H4421" s="35">
        <v>4.4673510017106401E-4</v>
      </c>
      <c r="I4421" s="35">
        <v>3.8415319798993898E-4</v>
      </c>
      <c r="J4421" s="35">
        <v>3.8285593911515502E-2</v>
      </c>
      <c r="K4421" s="35">
        <v>5.3277268645036404E-4</v>
      </c>
      <c r="L4421" s="35">
        <v>2.9638819758617402E-3</v>
      </c>
      <c r="M4421" s="35">
        <v>2.2879662482876601E-4</v>
      </c>
      <c r="N4421" s="35">
        <v>1.57046484097066E-3</v>
      </c>
      <c r="O4421" s="35">
        <v>3.8946828434168601E-4</v>
      </c>
      <c r="P4421" s="35">
        <v>3.7474682148691898E-4</v>
      </c>
      <c r="Q4421" s="35">
        <v>3.3525874416443202E-4</v>
      </c>
      <c r="R4421" s="35">
        <f t="shared" si="72"/>
        <v>4.689587180361296E-2</v>
      </c>
    </row>
    <row r="4422" spans="1:18" ht="15">
      <c r="A4422" s="28" t="s">
        <v>78</v>
      </c>
      <c r="B4422" s="37">
        <v>78</v>
      </c>
      <c r="C4422" s="29">
        <v>31</v>
      </c>
      <c r="D4422" s="21" t="s">
        <v>45</v>
      </c>
      <c r="E4422" s="35">
        <v>4.8375901905187398E-3</v>
      </c>
      <c r="F4422" s="35">
        <v>2.47135335536907E-3</v>
      </c>
      <c r="G4422" s="35">
        <v>1.4562721075358899E-3</v>
      </c>
      <c r="H4422" s="35">
        <v>2.9934997788037699E-3</v>
      </c>
      <c r="I4422" s="35">
        <v>1.5248004130771901E-3</v>
      </c>
      <c r="J4422" s="35">
        <v>0.24030956986729299</v>
      </c>
      <c r="K4422" s="35">
        <v>2.6967314510460499E-3</v>
      </c>
      <c r="L4422" s="35">
        <v>9.3017385199249698E-3</v>
      </c>
      <c r="M4422" s="35">
        <v>1.3890819874964699E-3</v>
      </c>
      <c r="N4422" s="35">
        <v>4.6802275867171101E-3</v>
      </c>
      <c r="O4422" s="35">
        <v>2.5345507427268501E-3</v>
      </c>
      <c r="P4422" s="35">
        <v>2.3680510633698501E-3</v>
      </c>
      <c r="Q4422" s="35">
        <v>2.18873682024386E-3</v>
      </c>
      <c r="R4422" s="35">
        <f t="shared" si="72"/>
        <v>0.27875220388412281</v>
      </c>
    </row>
    <row r="4423" spans="1:18" ht="15">
      <c r="A4423" s="28" t="s">
        <v>78</v>
      </c>
      <c r="B4423" s="37">
        <v>78</v>
      </c>
      <c r="C4423" s="29">
        <v>32</v>
      </c>
      <c r="D4423" s="21" t="s">
        <v>46</v>
      </c>
      <c r="E4423" s="35">
        <v>0</v>
      </c>
      <c r="F4423" s="35">
        <v>0</v>
      </c>
      <c r="G4423" s="35">
        <v>0</v>
      </c>
      <c r="H4423" s="35">
        <v>0</v>
      </c>
      <c r="I4423" s="35">
        <v>0</v>
      </c>
      <c r="J4423" s="35">
        <v>0</v>
      </c>
      <c r="K4423" s="35">
        <v>0</v>
      </c>
      <c r="L4423" s="35">
        <v>0</v>
      </c>
      <c r="M4423" s="35">
        <v>0</v>
      </c>
      <c r="N4423" s="35">
        <v>0</v>
      </c>
      <c r="O4423" s="35">
        <v>0</v>
      </c>
      <c r="P4423" s="35">
        <v>0</v>
      </c>
      <c r="Q4423" s="35">
        <v>0</v>
      </c>
      <c r="R4423" s="35">
        <f t="shared" si="72"/>
        <v>0</v>
      </c>
    </row>
    <row r="4424" spans="1:18" ht="15">
      <c r="A4424" s="28" t="s">
        <v>78</v>
      </c>
      <c r="B4424" s="37">
        <v>78</v>
      </c>
      <c r="C4424" s="29">
        <v>33</v>
      </c>
      <c r="D4424" s="21" t="s">
        <v>47</v>
      </c>
      <c r="E4424" s="35">
        <v>0.16654862341551099</v>
      </c>
      <c r="F4424" s="35">
        <v>0.140107382604169</v>
      </c>
      <c r="G4424" s="35">
        <v>4.0230716673307E-2</v>
      </c>
      <c r="H4424" s="35">
        <v>8.9608480037845703E-2</v>
      </c>
      <c r="I4424" s="35">
        <v>8.5610194072600398E-2</v>
      </c>
      <c r="J4424" s="35">
        <v>3.2251735807118198</v>
      </c>
      <c r="K4424" s="35">
        <v>0.16101017205770901</v>
      </c>
      <c r="L4424" s="35">
        <v>0.57544193582797698</v>
      </c>
      <c r="M4424" s="35">
        <v>5.0402500174772102E-2</v>
      </c>
      <c r="N4424" s="35">
        <v>0.256063060285598</v>
      </c>
      <c r="O4424" s="35">
        <v>0.15623787722028501</v>
      </c>
      <c r="P4424" s="35">
        <v>7.3729414999922097E-2</v>
      </c>
      <c r="Q4424" s="35">
        <v>7.5788682014567996E-2</v>
      </c>
      <c r="R4424" s="35">
        <f t="shared" si="72"/>
        <v>5.0959526200960825</v>
      </c>
    </row>
    <row r="4425" spans="1:18" ht="15">
      <c r="A4425" s="28" t="s">
        <v>78</v>
      </c>
      <c r="B4425" s="37">
        <v>78</v>
      </c>
      <c r="C4425" s="29">
        <v>34</v>
      </c>
      <c r="D4425" s="21" t="s">
        <v>48</v>
      </c>
      <c r="E4425" s="35">
        <v>9.1384045077279197E-3</v>
      </c>
      <c r="F4425" s="35">
        <v>7.7785932554904303E-3</v>
      </c>
      <c r="G4425" s="35">
        <v>3.3565684113129302E-3</v>
      </c>
      <c r="H4425" s="35">
        <v>7.77119507932637E-3</v>
      </c>
      <c r="I4425" s="35">
        <v>5.7508428579780904E-3</v>
      </c>
      <c r="J4425" s="35">
        <v>0.84216675237043903</v>
      </c>
      <c r="K4425" s="35">
        <v>7.9374708067365893E-3</v>
      </c>
      <c r="L4425" s="35">
        <v>2.5074287315137399E-2</v>
      </c>
      <c r="M4425" s="35">
        <v>2.9056985637081699E-3</v>
      </c>
      <c r="N4425" s="35">
        <v>1.45648098541452E-2</v>
      </c>
      <c r="O4425" s="35">
        <v>7.3011805360935298E-3</v>
      </c>
      <c r="P4425" s="35">
        <v>5.6251541127003597E-3</v>
      </c>
      <c r="Q4425" s="35">
        <v>4.0795443142037698E-3</v>
      </c>
      <c r="R4425" s="35">
        <f t="shared" si="72"/>
        <v>0.94345050198499969</v>
      </c>
    </row>
    <row r="4426" spans="1:18" ht="15">
      <c r="A4426" s="28" t="s">
        <v>78</v>
      </c>
      <c r="B4426" s="37">
        <v>78</v>
      </c>
      <c r="C4426" s="29">
        <v>35</v>
      </c>
      <c r="D4426" s="21" t="s">
        <v>49</v>
      </c>
      <c r="E4426" s="35">
        <v>2.3491586352212998E-5</v>
      </c>
      <c r="F4426" s="35">
        <v>1.0753622739484999E-5</v>
      </c>
      <c r="G4426" s="35">
        <v>1.7695217925655399E-5</v>
      </c>
      <c r="H4426" s="35">
        <v>2.0734172861219901E-5</v>
      </c>
      <c r="I4426" s="35">
        <v>8.0804052162198796E-6</v>
      </c>
      <c r="J4426" s="35">
        <v>2.8390848343336298E-4</v>
      </c>
      <c r="K4426" s="35">
        <v>1.2650292327821899E-5</v>
      </c>
      <c r="L4426" s="35">
        <v>4.1171078259046097E-5</v>
      </c>
      <c r="M4426" s="35">
        <v>6.0546725451982003E-6</v>
      </c>
      <c r="N4426" s="35">
        <v>4.7414867679898997E-5</v>
      </c>
      <c r="O4426" s="35">
        <v>1.17214095225527E-5</v>
      </c>
      <c r="P4426" s="35">
        <v>1.0622441956045101E-5</v>
      </c>
      <c r="Q4426" s="35">
        <v>5.7017491812798601E-6</v>
      </c>
      <c r="R4426" s="35">
        <f t="shared" si="72"/>
        <v>4.9999999999999903E-4</v>
      </c>
    </row>
    <row r="4427" spans="1:18" ht="15">
      <c r="A4427" s="28" t="s">
        <v>78</v>
      </c>
      <c r="B4427" s="37">
        <v>78</v>
      </c>
      <c r="C4427" s="29">
        <v>36</v>
      </c>
      <c r="D4427" s="21" t="s">
        <v>50</v>
      </c>
      <c r="E4427" s="35">
        <v>4.4045105161435701E-3</v>
      </c>
      <c r="F4427" s="35">
        <v>2.0790351466920998E-3</v>
      </c>
      <c r="G4427" s="35">
        <v>7.04313362502864E-3</v>
      </c>
      <c r="H4427" s="35">
        <v>1.6015214454843101E-3</v>
      </c>
      <c r="I4427" s="35">
        <v>7.01562005817813E-4</v>
      </c>
      <c r="J4427" s="35">
        <v>2.0945854831203502E-2</v>
      </c>
      <c r="K4427" s="35">
        <v>1.9115783129679601E-3</v>
      </c>
      <c r="L4427" s="35">
        <v>5.3254558954092101E-3</v>
      </c>
      <c r="M4427" s="35">
        <v>9.4544690259708503E-4</v>
      </c>
      <c r="N4427" s="35">
        <v>2.5595346610640399E-3</v>
      </c>
      <c r="O4427" s="35">
        <v>1.2047798363418901E-3</v>
      </c>
      <c r="P4427" s="35">
        <v>6.9968751272811002E-4</v>
      </c>
      <c r="Q4427" s="35">
        <v>1.5063968074503799E-3</v>
      </c>
      <c r="R4427" s="35">
        <f t="shared" si="72"/>
        <v>5.0928497498928603E-2</v>
      </c>
    </row>
    <row r="4428" spans="1:18" ht="15">
      <c r="A4428" s="28" t="s">
        <v>78</v>
      </c>
      <c r="B4428" s="37">
        <v>78</v>
      </c>
      <c r="C4428" s="29">
        <v>37</v>
      </c>
      <c r="D4428" s="21" t="s">
        <v>51</v>
      </c>
      <c r="E4428" s="35">
        <v>2.6118083502359398E-3</v>
      </c>
      <c r="F4428" s="35">
        <v>1.64530139572181E-3</v>
      </c>
      <c r="G4428" s="35">
        <v>8.7987560559902201E-4</v>
      </c>
      <c r="H4428" s="35">
        <v>1.7744566080649699E-3</v>
      </c>
      <c r="I4428" s="35">
        <v>1.28319946846857E-3</v>
      </c>
      <c r="J4428" s="35">
        <v>9.2745958657127606E-2</v>
      </c>
      <c r="K4428" s="35">
        <v>1.8312643330985099E-3</v>
      </c>
      <c r="L4428" s="35">
        <v>6.4552578637879004E-3</v>
      </c>
      <c r="M4428" s="35">
        <v>9.2195740067896998E-4</v>
      </c>
      <c r="N4428" s="35">
        <v>4.16891211522517E-3</v>
      </c>
      <c r="O4428" s="35">
        <v>1.6313235753076501E-3</v>
      </c>
      <c r="P4428" s="35">
        <v>1.7443771001660301E-3</v>
      </c>
      <c r="Q4428" s="35">
        <v>1.0556671008684301E-3</v>
      </c>
      <c r="R4428" s="35">
        <f t="shared" si="72"/>
        <v>0.11874935957435058</v>
      </c>
    </row>
    <row r="4429" spans="1:18" ht="15">
      <c r="A4429" s="28" t="s">
        <v>78</v>
      </c>
      <c r="B4429" s="37">
        <v>78</v>
      </c>
      <c r="C4429" s="29">
        <v>38</v>
      </c>
      <c r="D4429" s="21" t="s">
        <v>52</v>
      </c>
      <c r="E4429" s="35">
        <v>8.8664325389875304E-3</v>
      </c>
      <c r="F4429" s="35">
        <v>2.2574244327499601E-3</v>
      </c>
      <c r="G4429" s="35">
        <v>7.9755665016983696E-4</v>
      </c>
      <c r="H4429" s="35">
        <v>2.3220329810836201E-3</v>
      </c>
      <c r="I4429" s="35">
        <v>5.5955903205192198E-3</v>
      </c>
      <c r="J4429" s="35">
        <v>0.13378670699921999</v>
      </c>
      <c r="K4429" s="35">
        <v>4.1531447901524904E-3</v>
      </c>
      <c r="L4429" s="35">
        <v>1.16174688831303E-2</v>
      </c>
      <c r="M4429" s="35">
        <v>1.0669554589432799E-3</v>
      </c>
      <c r="N4429" s="35">
        <v>6.5870355096930896E-3</v>
      </c>
      <c r="O4429" s="35">
        <v>3.1800114975770598E-3</v>
      </c>
      <c r="P4429" s="35">
        <v>3.3931492777655101E-3</v>
      </c>
      <c r="Q4429" s="35">
        <v>2.7530846961966501E-3</v>
      </c>
      <c r="R4429" s="35">
        <f t="shared" si="72"/>
        <v>0.18637659403618856</v>
      </c>
    </row>
    <row r="4430" spans="1:18" ht="15">
      <c r="A4430" s="28" t="s">
        <v>78</v>
      </c>
      <c r="B4430" s="37">
        <v>78</v>
      </c>
      <c r="C4430" s="29">
        <v>39</v>
      </c>
      <c r="D4430" s="21" t="s">
        <v>53</v>
      </c>
      <c r="E4430" s="35">
        <v>2.9596927303289799E-3</v>
      </c>
      <c r="F4430" s="35">
        <v>2.4038995769023398E-3</v>
      </c>
      <c r="G4430" s="35">
        <v>1.24637661129391E-3</v>
      </c>
      <c r="H4430" s="35">
        <v>3.99684497183974E-3</v>
      </c>
      <c r="I4430" s="35">
        <v>3.9561503388253202E-4</v>
      </c>
      <c r="J4430" s="35">
        <v>7.62417050567709E-2</v>
      </c>
      <c r="K4430" s="35">
        <v>1.2182482955256199E-3</v>
      </c>
      <c r="L4430" s="35">
        <v>1.0134611144156499E-2</v>
      </c>
      <c r="M4430" s="35">
        <v>2.88569935239165E-3</v>
      </c>
      <c r="N4430" s="35">
        <v>9.27046808503737E-3</v>
      </c>
      <c r="O4430" s="35">
        <v>1.46941875830624E-3</v>
      </c>
      <c r="P4430" s="35">
        <v>2.2107109124963201E-3</v>
      </c>
      <c r="Q4430" s="35">
        <v>1.10215745387791E-3</v>
      </c>
      <c r="R4430" s="35">
        <f t="shared" si="72"/>
        <v>0.11553544798281001</v>
      </c>
    </row>
    <row r="4431" spans="1:18" ht="15">
      <c r="A4431" s="28" t="s">
        <v>78</v>
      </c>
      <c r="B4431" s="37">
        <v>78</v>
      </c>
      <c r="C4431" s="29">
        <v>40</v>
      </c>
      <c r="D4431" s="23" t="s">
        <v>54</v>
      </c>
      <c r="E4431" s="35">
        <v>2.5100626308864398E-3</v>
      </c>
      <c r="F4431" s="35">
        <v>1.30957045545399E-3</v>
      </c>
      <c r="G4431" s="35">
        <v>7.9951975662546102E-4</v>
      </c>
      <c r="H4431" s="35">
        <v>1.4194678915255101E-3</v>
      </c>
      <c r="I4431" s="35">
        <v>8.2376111834454001E-4</v>
      </c>
      <c r="J4431" s="35">
        <v>5.8140590312495702E-2</v>
      </c>
      <c r="K4431" s="35">
        <v>2.0654755126227201E-3</v>
      </c>
      <c r="L4431" s="35">
        <v>4.8083996470055096E-3</v>
      </c>
      <c r="M4431" s="35">
        <v>6.2287138390546503E-4</v>
      </c>
      <c r="N4431" s="35">
        <v>4.1827759625100904E-3</v>
      </c>
      <c r="O4431" s="35">
        <v>8.9801090835932502E-4</v>
      </c>
      <c r="P4431" s="35">
        <v>1.4025139945894401E-3</v>
      </c>
      <c r="Q4431" s="35">
        <v>8.9259283742633303E-4</v>
      </c>
      <c r="R4431" s="35">
        <f t="shared" si="72"/>
        <v>7.9875612411750521E-2</v>
      </c>
    </row>
    <row r="4432" spans="1:18" ht="15">
      <c r="A4432" s="28" t="s">
        <v>78</v>
      </c>
      <c r="B4432" s="37">
        <v>78</v>
      </c>
      <c r="C4432" s="29">
        <v>41</v>
      </c>
      <c r="D4432" s="23" t="s">
        <v>55</v>
      </c>
      <c r="E4432" s="35">
        <v>1.22200362106038E-2</v>
      </c>
      <c r="F4432" s="35">
        <v>8.3720619868826902E-3</v>
      </c>
      <c r="G4432" s="35">
        <v>4.08612434526182E-3</v>
      </c>
      <c r="H4432" s="35">
        <v>8.1935280217002096E-3</v>
      </c>
      <c r="I4432" s="35">
        <v>5.17298280279663E-3</v>
      </c>
      <c r="J4432" s="35">
        <v>0.204873760615982</v>
      </c>
      <c r="K4432" s="35">
        <v>6.2560012382505796E-3</v>
      </c>
      <c r="L4432" s="35">
        <v>2.8949263532896698E-2</v>
      </c>
      <c r="M4432" s="35">
        <v>3.3956004448911E-3</v>
      </c>
      <c r="N4432" s="35">
        <v>1.35476871430201E-2</v>
      </c>
      <c r="O4432" s="35">
        <v>7.2300945916152102E-3</v>
      </c>
      <c r="P4432" s="35">
        <v>8.1628396553635203E-3</v>
      </c>
      <c r="Q4432" s="35">
        <v>4.8535187322692004E-3</v>
      </c>
      <c r="R4432" s="35">
        <f t="shared" si="72"/>
        <v>0.31531349932153357</v>
      </c>
    </row>
    <row r="4433" spans="1:18" ht="15">
      <c r="A4433" s="28" t="s">
        <v>78</v>
      </c>
      <c r="B4433" s="37">
        <v>78</v>
      </c>
      <c r="C4433" s="29">
        <v>42</v>
      </c>
      <c r="D4433" s="21" t="s">
        <v>56</v>
      </c>
      <c r="E4433" s="35">
        <v>7.2484423209879503E-4</v>
      </c>
      <c r="F4433" s="35">
        <v>4.8465214035565897E-4</v>
      </c>
      <c r="G4433" s="35">
        <v>6.1765362638891298E-4</v>
      </c>
      <c r="H4433" s="35">
        <v>6.6343200828378299E-4</v>
      </c>
      <c r="I4433" s="35">
        <v>6.4220865733043305E-4</v>
      </c>
      <c r="J4433" s="35">
        <v>8.2415890325205701E-2</v>
      </c>
      <c r="K4433" s="35">
        <v>1.03217987756913E-3</v>
      </c>
      <c r="L4433" s="35">
        <v>4.6615644687972397E-3</v>
      </c>
      <c r="M4433" s="35">
        <v>2.43501260042056E-4</v>
      </c>
      <c r="N4433" s="35">
        <v>3.9840069598190697E-3</v>
      </c>
      <c r="O4433" s="35">
        <v>4.2028225170086199E-4</v>
      </c>
      <c r="P4433" s="35">
        <v>6.62285222795608E-4</v>
      </c>
      <c r="Q4433" s="35">
        <v>4.51610117050581E-4</v>
      </c>
      <c r="R4433" s="35">
        <f t="shared" si="72"/>
        <v>9.7004111147437844E-2</v>
      </c>
    </row>
    <row r="4434" spans="1:18" ht="15">
      <c r="A4434" s="28" t="s">
        <v>78</v>
      </c>
      <c r="B4434" s="37">
        <v>78</v>
      </c>
      <c r="C4434" s="29">
        <v>43</v>
      </c>
      <c r="D4434" s="21" t="s">
        <v>57</v>
      </c>
      <c r="E4434" s="35">
        <v>9.9422102960097509E-4</v>
      </c>
      <c r="F4434" s="35">
        <v>6.9870782989844805E-4</v>
      </c>
      <c r="G4434" s="35">
        <v>6.3332280608489303E-4</v>
      </c>
      <c r="H4434" s="35">
        <v>6.8093214452932599E-4</v>
      </c>
      <c r="I4434" s="35">
        <v>4.2161747368364201E-4</v>
      </c>
      <c r="J4434" s="35">
        <v>6.9564558629916506E-2</v>
      </c>
      <c r="K4434" s="35">
        <v>7.1723080198291E-4</v>
      </c>
      <c r="L4434" s="35">
        <v>2.6272167801240699E-3</v>
      </c>
      <c r="M4434" s="35">
        <v>3.4806339411351598E-4</v>
      </c>
      <c r="N4434" s="35">
        <v>1.3548812094541899E-3</v>
      </c>
      <c r="O4434" s="35">
        <v>7.2312435347429097E-4</v>
      </c>
      <c r="P4434" s="35">
        <v>4.9967777362180401E-4</v>
      </c>
      <c r="Q4434" s="35">
        <v>3.89368203515448E-4</v>
      </c>
      <c r="R4434" s="35">
        <f t="shared" si="72"/>
        <v>7.9652922430000023E-2</v>
      </c>
    </row>
    <row r="4435" spans="1:18" ht="15">
      <c r="A4435" s="28" t="s">
        <v>78</v>
      </c>
      <c r="B4435" s="37">
        <v>78</v>
      </c>
      <c r="C4435" s="29">
        <v>44</v>
      </c>
      <c r="D4435" s="21" t="s">
        <v>58</v>
      </c>
      <c r="E4435" s="35">
        <v>0</v>
      </c>
      <c r="F4435" s="35">
        <v>0</v>
      </c>
      <c r="G4435" s="35">
        <v>0</v>
      </c>
      <c r="H4435" s="35">
        <v>0</v>
      </c>
      <c r="I4435" s="35">
        <v>0</v>
      </c>
      <c r="J4435" s="35">
        <v>0</v>
      </c>
      <c r="K4435" s="35">
        <v>0</v>
      </c>
      <c r="L4435" s="35">
        <v>0</v>
      </c>
      <c r="M4435" s="35">
        <v>0</v>
      </c>
      <c r="N4435" s="35">
        <v>0</v>
      </c>
      <c r="O4435" s="35">
        <v>0</v>
      </c>
      <c r="P4435" s="35">
        <v>0</v>
      </c>
      <c r="Q4435" s="35">
        <v>0</v>
      </c>
      <c r="R4435" s="35">
        <f t="shared" si="72"/>
        <v>0</v>
      </c>
    </row>
    <row r="4436" spans="1:18" ht="15">
      <c r="A4436" s="28" t="s">
        <v>78</v>
      </c>
      <c r="B4436" s="37">
        <v>78</v>
      </c>
      <c r="C4436" s="29">
        <v>45</v>
      </c>
      <c r="D4436" s="21" t="s">
        <v>59</v>
      </c>
      <c r="E4436" s="35">
        <v>5.70342927106207E-8</v>
      </c>
      <c r="F4436" s="35">
        <v>3.90091576516783E-8</v>
      </c>
      <c r="G4436" s="35">
        <v>2.4871210747158401E-8</v>
      </c>
      <c r="H4436" s="35">
        <v>4.4358912128107101E-8</v>
      </c>
      <c r="I4436" s="35">
        <v>2.68287541734634E-8</v>
      </c>
      <c r="J4436" s="35">
        <v>9.1095453111714203E-6</v>
      </c>
      <c r="K4436" s="35">
        <v>4.81337042349495E-8</v>
      </c>
      <c r="L4436" s="35">
        <v>1.75574825679178E-7</v>
      </c>
      <c r="M4436" s="35">
        <v>2.1970381425749199E-8</v>
      </c>
      <c r="N4436" s="35">
        <v>9.3850345479122298E-8</v>
      </c>
      <c r="O4436" s="35">
        <v>4.2904957584147103E-8</v>
      </c>
      <c r="P4436" s="35">
        <v>3.53203491688356E-8</v>
      </c>
      <c r="Q4436" s="35">
        <v>2.6314872911604499E-8</v>
      </c>
      <c r="R4436" s="35">
        <f t="shared" si="72"/>
        <v>9.7457170750660338E-6</v>
      </c>
    </row>
    <row r="4437" spans="1:18" ht="15">
      <c r="A4437" s="28" t="s">
        <v>78</v>
      </c>
      <c r="B4437" s="37">
        <v>78</v>
      </c>
      <c r="C4437" s="29">
        <v>46</v>
      </c>
      <c r="D4437" s="21" t="s">
        <v>60</v>
      </c>
      <c r="E4437" s="35">
        <v>2.45661867869741E-5</v>
      </c>
      <c r="F4437" s="35">
        <v>2.93987884290944E-5</v>
      </c>
      <c r="G4437" s="35">
        <v>1.1180625234009001E-5</v>
      </c>
      <c r="H4437" s="35">
        <v>3.0864204955210397E-5</v>
      </c>
      <c r="I4437" s="35">
        <v>3.69721280514214E-5</v>
      </c>
      <c r="J4437" s="35">
        <v>1.23804212627018E-2</v>
      </c>
      <c r="K4437" s="35">
        <v>1.9427564363663101E-5</v>
      </c>
      <c r="L4437" s="35">
        <v>8.6744391256694396E-5</v>
      </c>
      <c r="M4437" s="35">
        <v>1.30353198833038E-5</v>
      </c>
      <c r="N4437" s="35">
        <v>5.3605878880108297E-5</v>
      </c>
      <c r="O4437" s="35">
        <v>1.9868498165952802E-5</v>
      </c>
      <c r="P4437" s="35">
        <v>1.87662694142521E-5</v>
      </c>
      <c r="Q4437" s="35">
        <v>9.6837148774730092E-6</v>
      </c>
      <c r="R4437" s="35">
        <f t="shared" si="72"/>
        <v>1.2734534832999954E-2</v>
      </c>
    </row>
    <row r="4438" spans="1:18" ht="15">
      <c r="A4438" s="28" t="s">
        <v>78</v>
      </c>
      <c r="B4438" s="37">
        <v>78</v>
      </c>
      <c r="C4438" s="29">
        <v>47</v>
      </c>
      <c r="D4438" s="21" t="s">
        <v>61</v>
      </c>
      <c r="E4438" s="35">
        <v>1.56828333483888E-6</v>
      </c>
      <c r="F4438" s="35">
        <v>1.32851134861398E-6</v>
      </c>
      <c r="G4438" s="35">
        <v>5.3386130685632703E-7</v>
      </c>
      <c r="H4438" s="35">
        <v>1.36044347493583E-6</v>
      </c>
      <c r="I4438" s="35">
        <v>6.3482825550005103E-7</v>
      </c>
      <c r="J4438" s="35">
        <v>4.32026214574724E-4</v>
      </c>
      <c r="K4438" s="35">
        <v>1.11371496512644E-6</v>
      </c>
      <c r="L4438" s="35">
        <v>4.7255946984255097E-6</v>
      </c>
      <c r="M4438" s="35">
        <v>5.5113207981300701E-7</v>
      </c>
      <c r="N4438" s="35">
        <v>2.0871411440820399E-6</v>
      </c>
      <c r="O4438" s="35">
        <v>1.1426922461336399E-6</v>
      </c>
      <c r="P4438" s="35">
        <v>8.10128402171822E-7</v>
      </c>
      <c r="Q4438" s="35">
        <v>7.3636630475130701E-7</v>
      </c>
      <c r="R4438" s="35">
        <f t="shared" si="72"/>
        <v>4.4861891213597289E-4</v>
      </c>
    </row>
    <row r="4439" spans="1:18" ht="15">
      <c r="A4439" s="28" t="s">
        <v>78</v>
      </c>
      <c r="B4439" s="37">
        <v>78</v>
      </c>
      <c r="C4439" s="29">
        <v>48</v>
      </c>
      <c r="D4439" s="22" t="s">
        <v>62</v>
      </c>
      <c r="E4439" s="35">
        <v>9.5756437645178202E-2</v>
      </c>
      <c r="F4439" s="35">
        <v>7.6732880583650603E-2</v>
      </c>
      <c r="G4439" s="35">
        <v>5.2482494306965201E-2</v>
      </c>
      <c r="H4439" s="35">
        <v>8.6515096024433094E-2</v>
      </c>
      <c r="I4439" s="35">
        <v>4.8669423079322302E-2</v>
      </c>
      <c r="J4439" s="35">
        <v>7.6243908644088698</v>
      </c>
      <c r="K4439" s="35">
        <v>7.9459636133050196E-2</v>
      </c>
      <c r="L4439" s="35">
        <v>0.334824495532836</v>
      </c>
      <c r="M4439" s="35">
        <v>4.1583350188635702E-2</v>
      </c>
      <c r="N4439" s="35">
        <v>0.153735174628997</v>
      </c>
      <c r="O4439" s="35">
        <v>8.1642379212588601E-2</v>
      </c>
      <c r="P4439" s="35">
        <v>6.1900053819092402E-2</v>
      </c>
      <c r="Q4439" s="35">
        <v>5.6311399919389098E-2</v>
      </c>
      <c r="R4439" s="35">
        <f t="shared" si="72"/>
        <v>8.794003685483009</v>
      </c>
    </row>
    <row r="4440" spans="1:18" ht="15">
      <c r="A4440" s="28" t="s">
        <v>78</v>
      </c>
      <c r="B4440" s="37">
        <v>78</v>
      </c>
      <c r="C4440" s="29">
        <v>49</v>
      </c>
      <c r="D4440" s="22" t="s">
        <v>63</v>
      </c>
      <c r="E4440" s="35">
        <v>0</v>
      </c>
      <c r="F4440" s="35">
        <v>0</v>
      </c>
      <c r="G4440" s="35">
        <v>0</v>
      </c>
      <c r="H4440" s="35">
        <v>0</v>
      </c>
      <c r="I4440" s="35">
        <v>0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  <c r="O4440" s="35">
        <v>0</v>
      </c>
      <c r="P4440" s="35">
        <v>0</v>
      </c>
      <c r="Q4440" s="35">
        <v>0</v>
      </c>
      <c r="R4440" s="35">
        <f t="shared" si="72"/>
        <v>0</v>
      </c>
    </row>
    <row r="4441" spans="1:18" ht="15">
      <c r="A4441" s="28" t="s">
        <v>78</v>
      </c>
      <c r="B4441" s="37">
        <v>78</v>
      </c>
      <c r="C4441" s="29">
        <v>50</v>
      </c>
      <c r="D4441" s="22" t="s">
        <v>64</v>
      </c>
      <c r="E4441" s="35">
        <v>7.3398218117708396E-4</v>
      </c>
      <c r="F4441" s="35">
        <v>9.0635697130439096E-4</v>
      </c>
      <c r="G4441" s="35">
        <v>6.3210885332776602E-4</v>
      </c>
      <c r="H4441" s="35">
        <v>1.1382557957439201E-3</v>
      </c>
      <c r="I4441" s="35">
        <v>3.6668873600343002E-4</v>
      </c>
      <c r="J4441" s="35">
        <v>2.5586938443796101E-2</v>
      </c>
      <c r="K4441" s="35">
        <v>6.0270839776038298E-4</v>
      </c>
      <c r="L4441" s="35">
        <v>3.84652445419441E-3</v>
      </c>
      <c r="M4441" s="35">
        <v>5.5493110259061704E-4</v>
      </c>
      <c r="N4441" s="35">
        <v>1.20573715567062E-3</v>
      </c>
      <c r="O4441" s="35">
        <v>1.05884130941651E-3</v>
      </c>
      <c r="P4441" s="35">
        <v>6.98127176564316E-4</v>
      </c>
      <c r="Q4441" s="35">
        <v>1.05057074045048E-3</v>
      </c>
      <c r="R4441" s="35">
        <f t="shared" si="72"/>
        <v>3.8381771318000031E-2</v>
      </c>
    </row>
    <row r="4442" spans="1:18" ht="15">
      <c r="A4442" s="28" t="s">
        <v>78</v>
      </c>
      <c r="B4442" s="37">
        <v>78</v>
      </c>
      <c r="C4442" s="29">
        <v>51</v>
      </c>
      <c r="D4442" s="21" t="s">
        <v>65</v>
      </c>
      <c r="E4442" s="35">
        <v>1.09756996259602E-6</v>
      </c>
      <c r="F4442" s="35">
        <v>1.2450528081348299E-6</v>
      </c>
      <c r="G4442" s="35">
        <v>6.2406749591219002E-7</v>
      </c>
      <c r="H4442" s="35">
        <v>1.2620371421408499E-6</v>
      </c>
      <c r="I4442" s="35">
        <v>8.0394301629594698E-7</v>
      </c>
      <c r="J4442" s="35">
        <v>9.19964590284879E-5</v>
      </c>
      <c r="K4442" s="35">
        <v>1.1853764414234501E-6</v>
      </c>
      <c r="L4442" s="35">
        <v>5.1743435824397199E-6</v>
      </c>
      <c r="M4442" s="35">
        <v>9.0907690525140497E-7</v>
      </c>
      <c r="N4442" s="35">
        <v>1.9468934352828099E-6</v>
      </c>
      <c r="O4442" s="35">
        <v>1.17242836476288E-6</v>
      </c>
      <c r="P4442" s="35">
        <v>7.35469820169569E-7</v>
      </c>
      <c r="Q4442" s="35">
        <v>4.9703434410140798E-7</v>
      </c>
      <c r="R4442" s="35">
        <f t="shared" si="72"/>
        <v>1.0864975234699899E-4</v>
      </c>
    </row>
    <row r="4443" spans="1:18" ht="15">
      <c r="A4443" s="28" t="s">
        <v>78</v>
      </c>
      <c r="B4443" s="37">
        <v>78</v>
      </c>
      <c r="C4443" s="29">
        <v>52</v>
      </c>
      <c r="D4443" s="21" t="s">
        <v>66</v>
      </c>
      <c r="E4443" s="35">
        <v>3.82236089105319E-6</v>
      </c>
      <c r="F4443" s="35">
        <v>3.4674362113941501E-6</v>
      </c>
      <c r="G4443" s="35">
        <v>2.9838020645401698E-6</v>
      </c>
      <c r="H4443" s="35">
        <v>3.20783796769868E-6</v>
      </c>
      <c r="I4443" s="35">
        <v>1.7001965160514599E-6</v>
      </c>
      <c r="J4443" s="35">
        <v>1.11332921492539E-4</v>
      </c>
      <c r="K4443" s="35">
        <v>2.8616346429970801E-6</v>
      </c>
      <c r="L4443" s="35">
        <v>2.4328784126048101E-5</v>
      </c>
      <c r="M4443" s="35">
        <v>4.8901623482721699E-6</v>
      </c>
      <c r="N4443" s="35">
        <v>5.1691565843244598E-6</v>
      </c>
      <c r="O4443" s="35">
        <v>3.5200334339781399E-6</v>
      </c>
      <c r="P4443" s="35">
        <v>1.3186032501145399E-6</v>
      </c>
      <c r="Q4443" s="35">
        <v>1.3765009085364101E-6</v>
      </c>
      <c r="R4443" s="35">
        <f t="shared" si="72"/>
        <v>1.6997943043754756E-4</v>
      </c>
    </row>
    <row r="4444" spans="1:18" ht="15">
      <c r="A4444" s="28" t="s">
        <v>78</v>
      </c>
      <c r="B4444" s="37">
        <v>78</v>
      </c>
      <c r="C4444" s="29">
        <v>53</v>
      </c>
      <c r="D4444" s="21" t="s">
        <v>67</v>
      </c>
      <c r="E4444" s="35">
        <v>7.7812386372851596E-7</v>
      </c>
      <c r="F4444" s="35">
        <v>8.2363530755363196E-7</v>
      </c>
      <c r="G4444" s="35">
        <v>3.2914456238817998E-7</v>
      </c>
      <c r="H4444" s="35">
        <v>8.3150051172308699E-7</v>
      </c>
      <c r="I4444" s="35">
        <v>4.0444103016656301E-7</v>
      </c>
      <c r="J4444" s="35">
        <v>7.3510032317757295E-5</v>
      </c>
      <c r="K4444" s="35">
        <v>4.4606646261703597E-7</v>
      </c>
      <c r="L4444" s="35">
        <v>8.2692023938549003E-6</v>
      </c>
      <c r="M4444" s="35">
        <v>1.1954112345977199E-6</v>
      </c>
      <c r="N4444" s="35">
        <v>1.3796443459106899E-6</v>
      </c>
      <c r="O4444" s="35">
        <v>1.1154675287304199E-6</v>
      </c>
      <c r="P4444" s="35">
        <v>4.4133173378022501E-7</v>
      </c>
      <c r="Q4444" s="35">
        <v>3.3606345086209899E-7</v>
      </c>
      <c r="R4444" s="35">
        <f t="shared" si="72"/>
        <v>8.9860064743670356E-5</v>
      </c>
    </row>
    <row r="4445" spans="1:18" ht="15">
      <c r="A4445" s="28" t="s">
        <v>78</v>
      </c>
      <c r="B4445" s="37">
        <v>78</v>
      </c>
      <c r="C4445" s="29">
        <v>54</v>
      </c>
      <c r="D4445" s="21" t="s">
        <v>68</v>
      </c>
      <c r="E4445" s="35">
        <v>9.4948522892280801E-6</v>
      </c>
      <c r="F4445" s="35">
        <v>1.12084961056231E-5</v>
      </c>
      <c r="G4445" s="35">
        <v>4.6766941260095204E-6</v>
      </c>
      <c r="H4445" s="35">
        <v>9.5968024340414304E-6</v>
      </c>
      <c r="I4445" s="35">
        <v>6.7675783832684902E-6</v>
      </c>
      <c r="J4445" s="35">
        <v>5.03766132436998E-4</v>
      </c>
      <c r="K4445" s="35">
        <v>7.3323560243610504E-6</v>
      </c>
      <c r="L4445" s="35">
        <v>2.7057505415408502E-5</v>
      </c>
      <c r="M4445" s="35">
        <v>4.4026047663485597E-6</v>
      </c>
      <c r="N4445" s="35">
        <v>1.30480887656332E-5</v>
      </c>
      <c r="O4445" s="35">
        <v>7.2726359203406702E-6</v>
      </c>
      <c r="P4445" s="35">
        <v>5.4975118938864701E-6</v>
      </c>
      <c r="Q4445" s="35">
        <v>3.14176247442102E-6</v>
      </c>
      <c r="R4445" s="35">
        <f t="shared" si="72"/>
        <v>6.132630210355681E-4</v>
      </c>
    </row>
    <row r="4446" spans="1:18" ht="15">
      <c r="A4446" s="28" t="s">
        <v>78</v>
      </c>
      <c r="B4446" s="37">
        <v>78</v>
      </c>
      <c r="C4446" s="29">
        <v>55</v>
      </c>
      <c r="D4446" s="21" t="s">
        <v>69</v>
      </c>
      <c r="E4446" s="35">
        <v>6.8451229907435595E-7</v>
      </c>
      <c r="F4446" s="35">
        <v>6.04131083592215E-7</v>
      </c>
      <c r="G4446" s="35">
        <v>2.9946503041675E-7</v>
      </c>
      <c r="H4446" s="35">
        <v>1.21772946685551E-6</v>
      </c>
      <c r="I4446" s="35">
        <v>6.1182137587009696E-7</v>
      </c>
      <c r="J4446" s="35">
        <v>1.2536716040897501E-4</v>
      </c>
      <c r="K4446" s="35">
        <v>1.2618931039786E-6</v>
      </c>
      <c r="L4446" s="35">
        <v>2.86123205358251E-6</v>
      </c>
      <c r="M4446" s="35">
        <v>6.1611933993483699E-7</v>
      </c>
      <c r="N4446" s="35">
        <v>1.1964494313692801E-6</v>
      </c>
      <c r="O4446" s="35">
        <v>1.01077937289004E-6</v>
      </c>
      <c r="P4446" s="35">
        <v>4.7707720875032695E-7</v>
      </c>
      <c r="Q4446" s="35">
        <v>5.7489782076349604E-7</v>
      </c>
      <c r="R4446" s="35">
        <f t="shared" si="72"/>
        <v>1.3678326799605302E-4</v>
      </c>
    </row>
    <row r="4447" spans="1:18" ht="15">
      <c r="A4447" s="28" t="s">
        <v>78</v>
      </c>
      <c r="B4447" s="37">
        <v>78</v>
      </c>
      <c r="C4447" s="29">
        <v>56</v>
      </c>
      <c r="D4447" s="21" t="s">
        <v>70</v>
      </c>
      <c r="E4447" s="35">
        <v>2.4133137536127801E-2</v>
      </c>
      <c r="F4447" s="35">
        <v>1.85566930450611E-2</v>
      </c>
      <c r="G4447" s="35">
        <v>1.1293750758451199E-2</v>
      </c>
      <c r="H4447" s="35">
        <v>2.5655752609699101E-2</v>
      </c>
      <c r="I4447" s="35">
        <v>1.29349396242844E-2</v>
      </c>
      <c r="J4447" s="35">
        <v>17.274255756750399</v>
      </c>
      <c r="K4447" s="35">
        <v>2.2744147037158199E-2</v>
      </c>
      <c r="L4447" s="35">
        <v>0.158085175244874</v>
      </c>
      <c r="M4447" s="35">
        <v>1.2304318622511801E-2</v>
      </c>
      <c r="N4447" s="35">
        <v>6.2981817229228798E-2</v>
      </c>
      <c r="O4447" s="35">
        <v>2.54969834712396E-2</v>
      </c>
      <c r="P4447" s="35">
        <v>2.28188429749045E-2</v>
      </c>
      <c r="Q4447" s="35">
        <v>1.3623673933562E-2</v>
      </c>
      <c r="R4447" s="35">
        <f t="shared" si="72"/>
        <v>17.684884988837503</v>
      </c>
    </row>
    <row r="4448" spans="1:18" ht="15">
      <c r="A4448" s="28" t="s">
        <v>78</v>
      </c>
      <c r="B4448" s="37">
        <v>78</v>
      </c>
      <c r="C4448" s="29">
        <v>57</v>
      </c>
      <c r="D4448" s="21" t="s">
        <v>71</v>
      </c>
      <c r="E4448" s="35">
        <v>8.0587459738452899E-9</v>
      </c>
      <c r="F4448" s="35">
        <v>7.4044167021186504E-9</v>
      </c>
      <c r="G4448" s="35">
        <v>3.6839726944764498E-9</v>
      </c>
      <c r="H4448" s="35">
        <v>8.0800766505103397E-9</v>
      </c>
      <c r="I4448" s="35">
        <v>4.8533155221280204E-9</v>
      </c>
      <c r="J4448" s="35">
        <v>1.7114475936764599E-4</v>
      </c>
      <c r="K4448" s="35">
        <v>7.2804793583875703E-9</v>
      </c>
      <c r="L4448" s="35">
        <v>2.8723927269460099E-8</v>
      </c>
      <c r="M4448" s="35">
        <v>4.5477507547016702E-9</v>
      </c>
      <c r="N4448" s="35">
        <v>1.2481121114513E-8</v>
      </c>
      <c r="O4448" s="35">
        <v>7.0711353435855297E-9</v>
      </c>
      <c r="P4448" s="35">
        <v>4.7183174039585298E-9</v>
      </c>
      <c r="Q4448" s="35">
        <v>3.64511761779635E-9</v>
      </c>
      <c r="R4448" s="35">
        <f t="shared" si="72"/>
        <v>1.7124530774405148E-4</v>
      </c>
    </row>
    <row r="4449" spans="1:18" ht="15">
      <c r="A4449" s="28" t="s">
        <v>78</v>
      </c>
      <c r="B4449" s="37">
        <v>79</v>
      </c>
      <c r="C4449" s="29">
        <v>1</v>
      </c>
      <c r="D4449" s="22" t="s">
        <v>15</v>
      </c>
      <c r="E4449" s="35">
        <v>4.7198741159345598E-4</v>
      </c>
      <c r="F4449" s="35">
        <v>5.0849137387465402E-4</v>
      </c>
      <c r="G4449" s="35">
        <v>2.2201843973116301E-4</v>
      </c>
      <c r="H4449" s="35">
        <v>4.0017594646194599E-4</v>
      </c>
      <c r="I4449" s="35">
        <v>2.8975202937861299E-4</v>
      </c>
      <c r="J4449" s="35">
        <v>4.6026657289781503E-2</v>
      </c>
      <c r="K4449" s="35">
        <v>4.4063769371415802E-4</v>
      </c>
      <c r="L4449" s="35">
        <v>1.10276524642735E-3</v>
      </c>
      <c r="M4449" s="35">
        <v>1.76667811142963E-4</v>
      </c>
      <c r="N4449" s="35">
        <v>2.6710661783659502E-3</v>
      </c>
      <c r="O4449" s="35">
        <v>3.4342251761439402E-4</v>
      </c>
      <c r="P4449" s="35">
        <v>3.79744748274215E-4</v>
      </c>
      <c r="Q4449" s="35">
        <v>2.72249506891141E-4</v>
      </c>
      <c r="R4449" s="35">
        <f t="shared" si="72"/>
        <v>5.3305636193251509E-2</v>
      </c>
    </row>
    <row r="4450" spans="1:18" ht="15">
      <c r="A4450" s="28" t="s">
        <v>78</v>
      </c>
      <c r="B4450" s="37">
        <v>79</v>
      </c>
      <c r="C4450" s="29">
        <v>2</v>
      </c>
      <c r="D4450" s="22" t="s">
        <v>16</v>
      </c>
      <c r="E4450" s="35">
        <v>1.88049816950734E-2</v>
      </c>
      <c r="F4450" s="35">
        <v>2.8662230720840499E-2</v>
      </c>
      <c r="G4450" s="35">
        <v>5.6300617709964399E-3</v>
      </c>
      <c r="H4450" s="35">
        <v>1.60823559813505E-2</v>
      </c>
      <c r="I4450" s="35">
        <v>1.8962310675772101E-2</v>
      </c>
      <c r="J4450" s="35">
        <v>0.90506823242832002</v>
      </c>
      <c r="K4450" s="35">
        <v>2.3312574107403599E-2</v>
      </c>
      <c r="L4450" s="35">
        <v>6.0228879977402901E-2</v>
      </c>
      <c r="M4450" s="35">
        <v>7.66763042149922E-3</v>
      </c>
      <c r="N4450" s="35">
        <v>1.22595781829575</v>
      </c>
      <c r="O4450" s="35">
        <v>1.2614950602105201E-2</v>
      </c>
      <c r="P4450" s="35">
        <v>0.13573981078582301</v>
      </c>
      <c r="Q4450" s="35">
        <v>1.09865881807047E-2</v>
      </c>
      <c r="R4450" s="35">
        <f t="shared" si="72"/>
        <v>2.4697184256430416</v>
      </c>
    </row>
    <row r="4451" spans="1:18" ht="15">
      <c r="A4451" s="28" t="s">
        <v>78</v>
      </c>
      <c r="B4451" s="37">
        <v>79</v>
      </c>
      <c r="C4451" s="29">
        <v>3</v>
      </c>
      <c r="D4451" s="22" t="s">
        <v>17</v>
      </c>
      <c r="E4451" s="35">
        <v>3.3728179453842003E-2</v>
      </c>
      <c r="F4451" s="35">
        <v>4.8310013534193001E-2</v>
      </c>
      <c r="G4451" s="35">
        <v>1.0674246047017499E-2</v>
      </c>
      <c r="H4451" s="35">
        <v>4.1438436231913803E-2</v>
      </c>
      <c r="I4451" s="35">
        <v>2.6222620319545201E-2</v>
      </c>
      <c r="J4451" s="35">
        <v>0.57445019197639402</v>
      </c>
      <c r="K4451" s="35">
        <v>3.5165584512363401E-2</v>
      </c>
      <c r="L4451" s="35">
        <v>0.106417885641217</v>
      </c>
      <c r="M4451" s="35">
        <v>1.09508334899156E-2</v>
      </c>
      <c r="N4451" s="35">
        <v>7.0950382217564902</v>
      </c>
      <c r="O4451" s="35">
        <v>1.7777726772383901E-2</v>
      </c>
      <c r="P4451" s="35">
        <v>1.32915352678818E-2</v>
      </c>
      <c r="Q4451" s="35">
        <v>1.07088276054497E-2</v>
      </c>
      <c r="R4451" s="35">
        <f t="shared" si="72"/>
        <v>8.024174302608607</v>
      </c>
    </row>
    <row r="4452" spans="1:18" ht="15">
      <c r="A4452" s="28" t="s">
        <v>78</v>
      </c>
      <c r="B4452" s="37">
        <v>79</v>
      </c>
      <c r="C4452" s="29">
        <v>4</v>
      </c>
      <c r="D4452" s="22" t="s">
        <v>18</v>
      </c>
      <c r="E4452" s="35">
        <v>1.8067897080990498E-2</v>
      </c>
      <c r="F4452" s="35">
        <v>1.9170423384538501E-2</v>
      </c>
      <c r="G4452" s="35">
        <v>1.38302486472006E-2</v>
      </c>
      <c r="H4452" s="35">
        <v>1.90806809297248E-2</v>
      </c>
      <c r="I4452" s="35">
        <v>9.8349874030714806E-3</v>
      </c>
      <c r="J4452" s="35">
        <v>8.5926592472717491</v>
      </c>
      <c r="K4452" s="35">
        <v>1.99823390870341E-2</v>
      </c>
      <c r="L4452" s="35">
        <v>3.2777493044029903E-2</v>
      </c>
      <c r="M4452" s="35">
        <v>6.9058586389543902E-3</v>
      </c>
      <c r="N4452" s="35">
        <v>4.7475494426284598E-2</v>
      </c>
      <c r="O4452" s="35">
        <v>1.2836480468510301E-2</v>
      </c>
      <c r="P4452" s="35">
        <v>8.2102566823555004E-2</v>
      </c>
      <c r="Q4452" s="35">
        <v>7.5769327759985803E-3</v>
      </c>
      <c r="R4452" s="35">
        <f t="shared" si="72"/>
        <v>8.8823006499816426</v>
      </c>
    </row>
    <row r="4453" spans="1:18" ht="15">
      <c r="A4453" s="28" t="s">
        <v>78</v>
      </c>
      <c r="B4453" s="37">
        <v>79</v>
      </c>
      <c r="C4453" s="29">
        <v>5</v>
      </c>
      <c r="D4453" s="22" t="s">
        <v>19</v>
      </c>
      <c r="E4453" s="35">
        <v>7.61384472710901E-3</v>
      </c>
      <c r="F4453" s="35">
        <v>5.6346510379885898E-3</v>
      </c>
      <c r="G4453" s="35">
        <v>3.9510779770568502E-3</v>
      </c>
      <c r="H4453" s="35">
        <v>9.4755051948334605E-3</v>
      </c>
      <c r="I4453" s="35">
        <v>7.0917846103187802E-3</v>
      </c>
      <c r="J4453" s="35">
        <v>0.16276350341245399</v>
      </c>
      <c r="K4453" s="35">
        <v>9.3549833533114208E-3</v>
      </c>
      <c r="L4453" s="35">
        <v>1.7433268947847101E-2</v>
      </c>
      <c r="M4453" s="35">
        <v>2.0214209400285801E-3</v>
      </c>
      <c r="N4453" s="35">
        <v>2.3361634739213102</v>
      </c>
      <c r="O4453" s="35">
        <v>5.1795178346149004E-3</v>
      </c>
      <c r="P4453" s="35">
        <v>3.3429762064841198E-3</v>
      </c>
      <c r="Q4453" s="35">
        <v>1.6199535645774401E-3</v>
      </c>
      <c r="R4453" s="35">
        <f t="shared" si="72"/>
        <v>2.5716459617279339</v>
      </c>
    </row>
    <row r="4454" spans="1:18" ht="15">
      <c r="A4454" s="28" t="s">
        <v>78</v>
      </c>
      <c r="B4454" s="37">
        <v>79</v>
      </c>
      <c r="C4454" s="29">
        <v>6</v>
      </c>
      <c r="D4454" s="22" t="s">
        <v>20</v>
      </c>
      <c r="E4454" s="35">
        <v>9.0444776090558808E-3</v>
      </c>
      <c r="F4454" s="35">
        <v>1.12182857970364E-2</v>
      </c>
      <c r="G4454" s="35">
        <v>2.9218143786827301E-3</v>
      </c>
      <c r="H4454" s="35">
        <v>1.12227402488285E-2</v>
      </c>
      <c r="I4454" s="35">
        <v>6.5959543078543204E-3</v>
      </c>
      <c r="J4454" s="35">
        <v>1.0511179836407401</v>
      </c>
      <c r="K4454" s="35">
        <v>7.68767162190509E-3</v>
      </c>
      <c r="L4454" s="35">
        <v>1.8145467591604798E-2</v>
      </c>
      <c r="M4454" s="35">
        <v>3.6845974237943099E-3</v>
      </c>
      <c r="N4454" s="35">
        <v>0.45171519065161603</v>
      </c>
      <c r="O4454" s="35">
        <v>6.6648071117406497E-3</v>
      </c>
      <c r="P4454" s="35">
        <v>2.0316440567475801E-2</v>
      </c>
      <c r="Q4454" s="35">
        <v>6.0746827582663998E-3</v>
      </c>
      <c r="R4454" s="35">
        <f t="shared" si="72"/>
        <v>1.6064101137086009</v>
      </c>
    </row>
    <row r="4455" spans="1:18" ht="15">
      <c r="A4455" s="28" t="s">
        <v>78</v>
      </c>
      <c r="B4455" s="37">
        <v>79</v>
      </c>
      <c r="C4455" s="29">
        <v>7</v>
      </c>
      <c r="D4455" s="22" t="s">
        <v>21</v>
      </c>
      <c r="E4455" s="35">
        <v>9.8232615039821995E-3</v>
      </c>
      <c r="F4455" s="35">
        <v>8.5658158960720595E-3</v>
      </c>
      <c r="G4455" s="35">
        <v>4.95935918296566E-3</v>
      </c>
      <c r="H4455" s="35">
        <v>7.7310825293058105E-2</v>
      </c>
      <c r="I4455" s="35">
        <v>1.9460204230638701E-3</v>
      </c>
      <c r="J4455" s="35">
        <v>0.469665340361622</v>
      </c>
      <c r="K4455" s="35">
        <v>2.2156631874088398E-3</v>
      </c>
      <c r="L4455" s="35">
        <v>2.3324153766169999E-2</v>
      </c>
      <c r="M4455" s="35">
        <v>1.7468850213158899E-3</v>
      </c>
      <c r="N4455" s="35">
        <v>8.11385148800772E-2</v>
      </c>
      <c r="O4455" s="35">
        <v>4.4183530009030596E-3</v>
      </c>
      <c r="P4455" s="35">
        <v>2.8418957231147201E-3</v>
      </c>
      <c r="Q4455" s="35">
        <v>2.5102427125796301E-3</v>
      </c>
      <c r="R4455" s="35">
        <f t="shared" si="72"/>
        <v>0.69046633095233334</v>
      </c>
    </row>
    <row r="4456" spans="1:18" ht="15">
      <c r="A4456" s="28" t="s">
        <v>78</v>
      </c>
      <c r="B4456" s="37">
        <v>79</v>
      </c>
      <c r="C4456" s="29">
        <v>8</v>
      </c>
      <c r="D4456" s="22" t="s">
        <v>22</v>
      </c>
      <c r="E4456" s="35">
        <v>7.3847772319749094E-2</v>
      </c>
      <c r="F4456" s="35">
        <v>9.3935682634600101E-2</v>
      </c>
      <c r="G4456" s="35">
        <v>3.51974450012335E-2</v>
      </c>
      <c r="H4456" s="35">
        <v>0.12564905258522899</v>
      </c>
      <c r="I4456" s="35">
        <v>3.2906272032635998E-2</v>
      </c>
      <c r="J4456" s="35">
        <v>5.18999133206946</v>
      </c>
      <c r="K4456" s="35">
        <v>5.9876152716985903E-2</v>
      </c>
      <c r="L4456" s="35">
        <v>0.16840485848293299</v>
      </c>
      <c r="M4456" s="35">
        <v>1.98957988779879E-2</v>
      </c>
      <c r="N4456" s="35">
        <v>0.52666041051979895</v>
      </c>
      <c r="O4456" s="35">
        <v>6.91248365452731E-2</v>
      </c>
      <c r="P4456" s="35">
        <v>0.35360953975876602</v>
      </c>
      <c r="Q4456" s="35">
        <v>3.3043731186486403E-2</v>
      </c>
      <c r="R4456" s="35">
        <f t="shared" si="72"/>
        <v>6.7821428847311402</v>
      </c>
    </row>
    <row r="4457" spans="1:18" ht="15">
      <c r="A4457" s="28" t="s">
        <v>78</v>
      </c>
      <c r="B4457" s="37">
        <v>79</v>
      </c>
      <c r="C4457" s="29">
        <v>9</v>
      </c>
      <c r="D4457" s="22" t="s">
        <v>23</v>
      </c>
      <c r="E4457" s="35">
        <v>6.06319903436634E-2</v>
      </c>
      <c r="F4457" s="35">
        <v>5.6556299438274199E-2</v>
      </c>
      <c r="G4457" s="35">
        <v>2.2960494002858E-2</v>
      </c>
      <c r="H4457" s="35">
        <v>4.0037678342067097E-2</v>
      </c>
      <c r="I4457" s="35">
        <v>2.7072270410485901E-2</v>
      </c>
      <c r="J4457" s="35">
        <v>6.9076793664888498</v>
      </c>
      <c r="K4457" s="35">
        <v>4.3336666586141201E-2</v>
      </c>
      <c r="L4457" s="35">
        <v>0.13091600962453401</v>
      </c>
      <c r="M4457" s="35">
        <v>1.7609706821074701E-2</v>
      </c>
      <c r="N4457" s="35">
        <v>9.3835551865240494E-2</v>
      </c>
      <c r="O4457" s="35">
        <v>4.7539646236200397E-2</v>
      </c>
      <c r="P4457" s="35">
        <v>1.7922413419732899E-2</v>
      </c>
      <c r="Q4457" s="35">
        <v>1.87353072590371E-2</v>
      </c>
      <c r="R4457" s="35">
        <f t="shared" si="72"/>
        <v>7.4848334008381583</v>
      </c>
    </row>
    <row r="4458" spans="1:18" ht="15">
      <c r="A4458" s="28" t="s">
        <v>78</v>
      </c>
      <c r="B4458" s="37">
        <v>79</v>
      </c>
      <c r="C4458" s="29">
        <v>10</v>
      </c>
      <c r="D4458" s="22" t="s">
        <v>24</v>
      </c>
      <c r="E4458" s="35">
        <v>6.3480732552967697E-2</v>
      </c>
      <c r="F4458" s="35">
        <v>5.9670309239150697E-2</v>
      </c>
      <c r="G4458" s="35">
        <v>2.07441640470752E-2</v>
      </c>
      <c r="H4458" s="35">
        <v>4.5118256258290898E-2</v>
      </c>
      <c r="I4458" s="35">
        <v>2.9650851982581199E-2</v>
      </c>
      <c r="J4458" s="35">
        <v>7.1560622084039398</v>
      </c>
      <c r="K4458" s="35">
        <v>6.1181847046599701E-2</v>
      </c>
      <c r="L4458" s="35">
        <v>0.13925914910182299</v>
      </c>
      <c r="M4458" s="35">
        <v>1.9647428487831801E-2</v>
      </c>
      <c r="N4458" s="35">
        <v>0.110204039919247</v>
      </c>
      <c r="O4458" s="35">
        <v>7.1941626354384794E-2</v>
      </c>
      <c r="P4458" s="35">
        <v>1.9765529093838601E-2</v>
      </c>
      <c r="Q4458" s="35">
        <v>2.0858516626098E-2</v>
      </c>
      <c r="R4458" s="35">
        <f t="shared" si="72"/>
        <v>7.8175846591138285</v>
      </c>
    </row>
    <row r="4459" spans="1:18" ht="15">
      <c r="A4459" s="28" t="s">
        <v>78</v>
      </c>
      <c r="B4459" s="37">
        <v>79</v>
      </c>
      <c r="C4459" s="29">
        <v>11</v>
      </c>
      <c r="D4459" s="22" t="s">
        <v>25</v>
      </c>
      <c r="E4459" s="35">
        <v>5.1719086815575598E-2</v>
      </c>
      <c r="F4459" s="35">
        <v>5.4701620136302399E-2</v>
      </c>
      <c r="G4459" s="35">
        <v>1.096336568994E-2</v>
      </c>
      <c r="H4459" s="35">
        <v>5.55161060627418E-2</v>
      </c>
      <c r="I4459" s="35">
        <v>4.6502626271285603E-2</v>
      </c>
      <c r="J4459" s="35">
        <v>10.867311636097901</v>
      </c>
      <c r="K4459" s="35">
        <v>3.7845039387870698E-2</v>
      </c>
      <c r="L4459" s="35">
        <v>0.13447088237027199</v>
      </c>
      <c r="M4459" s="35">
        <v>4.0415817313142401E-2</v>
      </c>
      <c r="N4459" s="35">
        <v>0.14995740762406101</v>
      </c>
      <c r="O4459" s="35">
        <v>3.8289830318558898E-2</v>
      </c>
      <c r="P4459" s="35">
        <v>2.61861759215429E-2</v>
      </c>
      <c r="Q4459" s="35">
        <v>2.6966148652674101E-2</v>
      </c>
      <c r="R4459" s="35">
        <f t="shared" si="72"/>
        <v>11.540845742661869</v>
      </c>
    </row>
    <row r="4460" spans="1:18" ht="15">
      <c r="A4460" s="28" t="s">
        <v>78</v>
      </c>
      <c r="B4460" s="37">
        <v>79</v>
      </c>
      <c r="C4460" s="29">
        <v>12</v>
      </c>
      <c r="D4460" s="21" t="s">
        <v>26</v>
      </c>
      <c r="E4460" s="35">
        <v>1.97537842672933E-4</v>
      </c>
      <c r="F4460" s="35">
        <v>1.5277217056116599E-4</v>
      </c>
      <c r="G4460" s="35">
        <v>2.1355407512578198E-3</v>
      </c>
      <c r="H4460" s="35">
        <v>1.29585482514097E-4</v>
      </c>
      <c r="I4460" s="35">
        <v>1.17854728389099E-4</v>
      </c>
      <c r="J4460" s="35">
        <v>1.67790246704108E-2</v>
      </c>
      <c r="K4460" s="35">
        <v>4.0243884578174702E-4</v>
      </c>
      <c r="L4460" s="35">
        <v>3.78945592581703E-4</v>
      </c>
      <c r="M4460" s="35">
        <v>4.6968595076606997E-5</v>
      </c>
      <c r="N4460" s="35">
        <v>6.5658210837901503E-4</v>
      </c>
      <c r="O4460" s="35">
        <v>1.2175099002940099E-4</v>
      </c>
      <c r="P4460" s="35">
        <v>9.4117229111074195E-5</v>
      </c>
      <c r="Q4460" s="35">
        <v>5.1447064391168501E-5</v>
      </c>
      <c r="R4460" s="35">
        <f t="shared" si="72"/>
        <v>2.1264566071156635E-2</v>
      </c>
    </row>
    <row r="4461" spans="1:18" ht="15">
      <c r="A4461" s="28" t="s">
        <v>78</v>
      </c>
      <c r="B4461" s="37">
        <v>79</v>
      </c>
      <c r="C4461" s="29">
        <v>13</v>
      </c>
      <c r="D4461" s="21" t="s">
        <v>27</v>
      </c>
      <c r="E4461" s="35">
        <v>6.7071334530791999E-6</v>
      </c>
      <c r="F4461" s="35">
        <v>4.7096027354802203E-6</v>
      </c>
      <c r="G4461" s="35">
        <v>8.9738526375762693E-6</v>
      </c>
      <c r="H4461" s="35">
        <v>4.5267487777305596E-6</v>
      </c>
      <c r="I4461" s="35">
        <v>2.62600931793278E-6</v>
      </c>
      <c r="J4461" s="35">
        <v>2.5695710177888099E-4</v>
      </c>
      <c r="K4461" s="35">
        <v>4.6517802190386497E-6</v>
      </c>
      <c r="L4461" s="35">
        <v>1.94697546495173E-5</v>
      </c>
      <c r="M4461" s="35">
        <v>1.3052696240682799E-6</v>
      </c>
      <c r="N4461" s="35">
        <v>1.7762391946110699E-5</v>
      </c>
      <c r="O4461" s="35">
        <v>3.9424825580260602E-6</v>
      </c>
      <c r="P4461" s="35">
        <v>1.9818237671217501E-6</v>
      </c>
      <c r="Q4461" s="35">
        <v>1.69801836385684E-6</v>
      </c>
      <c r="R4461" s="35">
        <f t="shared" si="72"/>
        <v>3.3531196982841964E-4</v>
      </c>
    </row>
    <row r="4462" spans="1:18" ht="15">
      <c r="A4462" s="28" t="s">
        <v>78</v>
      </c>
      <c r="B4462" s="37">
        <v>79</v>
      </c>
      <c r="C4462" s="29">
        <v>14</v>
      </c>
      <c r="D4462" s="21" t="s">
        <v>28</v>
      </c>
      <c r="E4462" s="35">
        <v>9.6937953850029798E-7</v>
      </c>
      <c r="F4462" s="35">
        <v>3.05424432533966E-7</v>
      </c>
      <c r="G4462" s="35">
        <v>1.24319102000766E-7</v>
      </c>
      <c r="H4462" s="35">
        <v>3.0367301207278198E-7</v>
      </c>
      <c r="I4462" s="35">
        <v>1.59666805705217E-7</v>
      </c>
      <c r="J4462" s="35">
        <v>3.2280342769616397E-5</v>
      </c>
      <c r="K4462" s="35">
        <v>2.06368494555466E-7</v>
      </c>
      <c r="L4462" s="35">
        <v>1.0088401152084001E-6</v>
      </c>
      <c r="M4462" s="35">
        <v>1.0172144117272601E-7</v>
      </c>
      <c r="N4462" s="35">
        <v>7.1068883939623004E-7</v>
      </c>
      <c r="O4462" s="35">
        <v>2.11485825019068E-7</v>
      </c>
      <c r="P4462" s="35">
        <v>9.5466143016528199E-8</v>
      </c>
      <c r="Q4462" s="35">
        <v>1.41126484728359E-7</v>
      </c>
      <c r="R4462" s="35">
        <f t="shared" si="72"/>
        <v>3.6618503003526202E-5</v>
      </c>
    </row>
    <row r="4463" spans="1:18" ht="15">
      <c r="A4463" s="28" t="s">
        <v>78</v>
      </c>
      <c r="B4463" s="37">
        <v>79</v>
      </c>
      <c r="C4463" s="29">
        <v>15</v>
      </c>
      <c r="D4463" s="21" t="s">
        <v>29</v>
      </c>
      <c r="E4463" s="35">
        <v>8.3837099257304405E-12</v>
      </c>
      <c r="F4463" s="35">
        <v>4.59199272870805E-12</v>
      </c>
      <c r="G4463" s="35">
        <v>4.2685289454100701E-12</v>
      </c>
      <c r="H4463" s="35">
        <v>4.8806186988097302E-12</v>
      </c>
      <c r="I4463" s="35">
        <v>3.6093812614954001E-12</v>
      </c>
      <c r="J4463" s="35">
        <v>5.7392818900704299E-10</v>
      </c>
      <c r="K4463" s="35">
        <v>4.6989463611397599E-12</v>
      </c>
      <c r="L4463" s="35">
        <v>1.07406373831465E-11</v>
      </c>
      <c r="M4463" s="35">
        <v>1.2941709912314399E-12</v>
      </c>
      <c r="N4463" s="35">
        <v>9.3625982796339695E-12</v>
      </c>
      <c r="O4463" s="35">
        <v>3.7091725072413401E-12</v>
      </c>
      <c r="P4463" s="35">
        <v>3.3186376112402701E-12</v>
      </c>
      <c r="Q4463" s="35">
        <v>1.76325706041836E-12</v>
      </c>
      <c r="R4463" s="35">
        <f t="shared" si="72"/>
        <v>6.3454984076124838E-10</v>
      </c>
    </row>
    <row r="4464" spans="1:18" ht="15">
      <c r="A4464" s="28" t="s">
        <v>78</v>
      </c>
      <c r="B4464" s="37">
        <v>79</v>
      </c>
      <c r="C4464" s="29">
        <v>16</v>
      </c>
      <c r="D4464" s="21" t="s">
        <v>30</v>
      </c>
      <c r="E4464" s="35">
        <v>2.88078358095717E-10</v>
      </c>
      <c r="F4464" s="35">
        <v>2.0876317636161799E-10</v>
      </c>
      <c r="G4464" s="35">
        <v>1.5454852963833E-10</v>
      </c>
      <c r="H4464" s="35">
        <v>1.7623867571481699E-10</v>
      </c>
      <c r="I4464" s="35">
        <v>1.1857389624066299E-10</v>
      </c>
      <c r="J4464" s="35">
        <v>1.36738759318096E-8</v>
      </c>
      <c r="K4464" s="35">
        <v>1.4768273482273099E-10</v>
      </c>
      <c r="L4464" s="35">
        <v>5.7689643734173E-10</v>
      </c>
      <c r="M4464" s="35">
        <v>5.0265423153839502E-11</v>
      </c>
      <c r="N4464" s="35">
        <v>8.9677142288134699E-10</v>
      </c>
      <c r="O4464" s="35">
        <v>1.71073390661822E-10</v>
      </c>
      <c r="P4464" s="35">
        <v>6.6560809098716697E-10</v>
      </c>
      <c r="Q4464" s="35">
        <v>6.9203353341669906E-11</v>
      </c>
      <c r="R4464" s="35">
        <f t="shared" si="72"/>
        <v>1.719757942105105E-8</v>
      </c>
    </row>
    <row r="4465" spans="1:18" ht="15">
      <c r="A4465" s="28" t="s">
        <v>78</v>
      </c>
      <c r="B4465" s="37">
        <v>79</v>
      </c>
      <c r="C4465" s="29">
        <v>17</v>
      </c>
      <c r="D4465" s="21" t="s">
        <v>31</v>
      </c>
      <c r="E4465" s="35">
        <v>6.4666449431855302E-12</v>
      </c>
      <c r="F4465" s="35">
        <v>4.4518683577506597E-12</v>
      </c>
      <c r="G4465" s="35">
        <v>3.6136632822679999E-12</v>
      </c>
      <c r="H4465" s="35">
        <v>3.9659244515779204E-12</v>
      </c>
      <c r="I4465" s="35">
        <v>3.1141075181095901E-12</v>
      </c>
      <c r="J4465" s="35">
        <v>3.5872014618633298E-10</v>
      </c>
      <c r="K4465" s="35">
        <v>8.1344975295387298E-12</v>
      </c>
      <c r="L4465" s="35">
        <v>1.16680131832332E-11</v>
      </c>
      <c r="M4465" s="35">
        <v>1.3262836356198299E-12</v>
      </c>
      <c r="N4465" s="35">
        <v>1.0901745591508701E-11</v>
      </c>
      <c r="O4465" s="35">
        <v>4.8887549863288102E-12</v>
      </c>
      <c r="P4465" s="35">
        <v>2.5085668226603098E-12</v>
      </c>
      <c r="Q4465" s="35">
        <v>1.7741546187862301E-12</v>
      </c>
      <c r="R4465" s="35">
        <f t="shared" si="72"/>
        <v>4.2153437110690054E-10</v>
      </c>
    </row>
    <row r="4466" spans="1:18" ht="15">
      <c r="A4466" s="28" t="s">
        <v>78</v>
      </c>
      <c r="B4466" s="37">
        <v>79</v>
      </c>
      <c r="C4466" s="29">
        <v>18</v>
      </c>
      <c r="D4466" s="21" t="s">
        <v>32</v>
      </c>
      <c r="E4466" s="35">
        <v>0</v>
      </c>
      <c r="F4466" s="35">
        <v>0</v>
      </c>
      <c r="G4466" s="35">
        <v>0</v>
      </c>
      <c r="H4466" s="35">
        <v>0</v>
      </c>
      <c r="I4466" s="35">
        <v>0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  <c r="O4466" s="35">
        <v>0</v>
      </c>
      <c r="P4466" s="35">
        <v>0</v>
      </c>
      <c r="Q4466" s="35">
        <v>0</v>
      </c>
      <c r="R4466" s="35">
        <f t="shared" si="72"/>
        <v>0</v>
      </c>
    </row>
    <row r="4467" spans="1:18" ht="15">
      <c r="A4467" s="28" t="s">
        <v>78</v>
      </c>
      <c r="B4467" s="37">
        <v>79</v>
      </c>
      <c r="C4467" s="29">
        <v>19</v>
      </c>
      <c r="D4467" s="22" t="s">
        <v>33</v>
      </c>
      <c r="E4467" s="35">
        <v>4.4724381145688999E-5</v>
      </c>
      <c r="F4467" s="35">
        <v>4.67484733793454E-5</v>
      </c>
      <c r="G4467" s="35">
        <v>1.3791495598610599E-5</v>
      </c>
      <c r="H4467" s="35">
        <v>2.83526336988684E-5</v>
      </c>
      <c r="I4467" s="35">
        <v>2.3025728014051001E-5</v>
      </c>
      <c r="J4467" s="35">
        <v>5.2699952412975501E-3</v>
      </c>
      <c r="K4467" s="35">
        <v>3.5311097251901202E-5</v>
      </c>
      <c r="L4467" s="35">
        <v>1.1338278718639E-4</v>
      </c>
      <c r="M4467" s="35">
        <v>1.6295610264980499E-5</v>
      </c>
      <c r="N4467" s="35">
        <v>7.4340475716552898E-5</v>
      </c>
      <c r="O4467" s="35">
        <v>4.2503310819008399E-5</v>
      </c>
      <c r="P4467" s="35">
        <v>1.47810476356307E-5</v>
      </c>
      <c r="Q4467" s="35">
        <v>1.6905508979244698E-5</v>
      </c>
      <c r="R4467" s="35">
        <f t="shared" si="72"/>
        <v>5.7401577909878239E-3</v>
      </c>
    </row>
    <row r="4468" spans="1:18" ht="15">
      <c r="A4468" s="28" t="s">
        <v>78</v>
      </c>
      <c r="B4468" s="37">
        <v>79</v>
      </c>
      <c r="C4468" s="29">
        <v>20</v>
      </c>
      <c r="D4468" s="22" t="s">
        <v>34</v>
      </c>
      <c r="E4468" s="35">
        <v>5.3438027511507503E-5</v>
      </c>
      <c r="F4468" s="35">
        <v>5.2508713897517801E-5</v>
      </c>
      <c r="G4468" s="35">
        <v>1.5131639373513801E-5</v>
      </c>
      <c r="H4468" s="35">
        <v>4.2080829679069802E-5</v>
      </c>
      <c r="I4468" s="35">
        <v>2.6173824073132298E-5</v>
      </c>
      <c r="J4468" s="35">
        <v>6.0270426856652501E-3</v>
      </c>
      <c r="K4468" s="35">
        <v>4.2174578866155903E-5</v>
      </c>
      <c r="L4468" s="35">
        <v>1.31237313457546E-4</v>
      </c>
      <c r="M4468" s="35">
        <v>1.8804945078829199E-5</v>
      </c>
      <c r="N4468" s="35">
        <v>8.6996424904932601E-5</v>
      </c>
      <c r="O4468" s="35">
        <v>7.1820989232519494E-5</v>
      </c>
      <c r="P4468" s="35">
        <v>1.5376347638252999E-5</v>
      </c>
      <c r="Q4468" s="35">
        <v>2.0219844118420301E-5</v>
      </c>
      <c r="R4468" s="35">
        <f t="shared" si="72"/>
        <v>6.6030061634966483E-3</v>
      </c>
    </row>
    <row r="4469" spans="1:18" ht="15">
      <c r="A4469" s="28" t="s">
        <v>78</v>
      </c>
      <c r="B4469" s="37">
        <v>79</v>
      </c>
      <c r="C4469" s="29">
        <v>21</v>
      </c>
      <c r="D4469" s="22" t="s">
        <v>35</v>
      </c>
      <c r="E4469" s="35">
        <v>1.02876700992421E-5</v>
      </c>
      <c r="F4469" s="35">
        <v>5.7657743379710804E-6</v>
      </c>
      <c r="G4469" s="35">
        <v>2.6687498296021601E-6</v>
      </c>
      <c r="H4469" s="35">
        <v>1.17146757276624E-5</v>
      </c>
      <c r="I4469" s="35">
        <v>2.9115104673578798E-6</v>
      </c>
      <c r="J4469" s="35">
        <v>2.7803905097123602E-4</v>
      </c>
      <c r="K4469" s="35">
        <v>1.4422874724241601E-5</v>
      </c>
      <c r="L4469" s="35">
        <v>1.4108857794226E-5</v>
      </c>
      <c r="M4469" s="35">
        <v>1.7490535902988901E-6</v>
      </c>
      <c r="N4469" s="35">
        <v>3.8221954056135999E-4</v>
      </c>
      <c r="O4469" s="35">
        <v>1.6224634530730601E-5</v>
      </c>
      <c r="P4469" s="35">
        <v>8.0553424061329101E-6</v>
      </c>
      <c r="Q4469" s="35">
        <v>2.2235764119438402E-6</v>
      </c>
      <c r="R4469" s="35">
        <f t="shared" si="72"/>
        <v>7.5039131145200556E-4</v>
      </c>
    </row>
    <row r="4470" spans="1:18" ht="15">
      <c r="A4470" s="28" t="s">
        <v>78</v>
      </c>
      <c r="B4470" s="37">
        <v>79</v>
      </c>
      <c r="C4470" s="29">
        <v>22</v>
      </c>
      <c r="D4470" s="22" t="s">
        <v>36</v>
      </c>
      <c r="E4470" s="35">
        <v>8.9835658271108503E-5</v>
      </c>
      <c r="F4470" s="35">
        <v>9.68922697203555E-5</v>
      </c>
      <c r="G4470" s="35">
        <v>1.74619107130244E-5</v>
      </c>
      <c r="H4470" s="35">
        <v>9.9094984042637994E-5</v>
      </c>
      <c r="I4470" s="35">
        <v>8.4663737027995803E-5</v>
      </c>
      <c r="J4470" s="35">
        <v>1.9226124249398499E-2</v>
      </c>
      <c r="K4470" s="35">
        <v>6.7734723151112206E-5</v>
      </c>
      <c r="L4470" s="35">
        <v>2.3942289275494699E-4</v>
      </c>
      <c r="M4470" s="35">
        <v>7.4080302956010399E-5</v>
      </c>
      <c r="N4470" s="35">
        <v>2.70151471788593E-4</v>
      </c>
      <c r="O4470" s="35">
        <v>6.7990677059766302E-5</v>
      </c>
      <c r="P4470" s="35">
        <v>4.7176796597956602E-5</v>
      </c>
      <c r="Q4470" s="35">
        <v>4.8862514032518503E-5</v>
      </c>
      <c r="R4470" s="35">
        <f t="shared" si="72"/>
        <v>2.0429492187514525E-2</v>
      </c>
    </row>
    <row r="4471" spans="1:18" ht="15">
      <c r="A4471" s="28" t="s">
        <v>78</v>
      </c>
      <c r="B4471" s="37">
        <v>79</v>
      </c>
      <c r="C4471" s="29">
        <v>23</v>
      </c>
      <c r="D4471" s="22" t="s">
        <v>37</v>
      </c>
      <c r="E4471" s="35">
        <v>1.7494301796460001E-6</v>
      </c>
      <c r="F4471" s="35">
        <v>1.5881866456682999E-6</v>
      </c>
      <c r="G4471" s="35">
        <v>8.6737971026800295E-7</v>
      </c>
      <c r="H4471" s="35">
        <v>1.29654555547026E-6</v>
      </c>
      <c r="I4471" s="35">
        <v>5.4060959940517201E-7</v>
      </c>
      <c r="J4471" s="35">
        <v>2.0829969340378199E-4</v>
      </c>
      <c r="K4471" s="35">
        <v>8.0019974677026901E-7</v>
      </c>
      <c r="L4471" s="35">
        <v>3.45836102260968E-6</v>
      </c>
      <c r="M4471" s="35">
        <v>3.53203530848669E-7</v>
      </c>
      <c r="N4471" s="35">
        <v>1.53742128432439E-5</v>
      </c>
      <c r="O4471" s="35">
        <v>8.5132600882601701E-7</v>
      </c>
      <c r="P4471" s="35">
        <v>2.2415363925255602E-6</v>
      </c>
      <c r="Q4471" s="35">
        <v>9.5852467409491803E-7</v>
      </c>
      <c r="R4471" s="35">
        <f t="shared" si="72"/>
        <v>2.3837920931315873E-4</v>
      </c>
    </row>
    <row r="4472" spans="1:18" ht="15">
      <c r="A4472" s="28" t="s">
        <v>78</v>
      </c>
      <c r="B4472" s="37">
        <v>79</v>
      </c>
      <c r="C4472" s="29">
        <v>24</v>
      </c>
      <c r="D4472" s="22" t="s">
        <v>38</v>
      </c>
      <c r="E4472" s="35">
        <v>6.7996996461341599E-6</v>
      </c>
      <c r="F4472" s="35">
        <v>8.7479067942823301E-6</v>
      </c>
      <c r="G4472" s="35">
        <v>2.2125423769238601E-6</v>
      </c>
      <c r="H4472" s="35">
        <v>8.8636430594093005E-6</v>
      </c>
      <c r="I4472" s="35">
        <v>5.1836529745044199E-6</v>
      </c>
      <c r="J4472" s="35">
        <v>5.1921079714624396E-4</v>
      </c>
      <c r="K4472" s="35">
        <v>6.0242744105034698E-6</v>
      </c>
      <c r="L4472" s="35">
        <v>1.3835974277686099E-5</v>
      </c>
      <c r="M4472" s="35">
        <v>2.8992602098768001E-6</v>
      </c>
      <c r="N4472" s="35">
        <v>3.6937196475893399E-4</v>
      </c>
      <c r="O4472" s="35">
        <v>5.1336632149773704E-6</v>
      </c>
      <c r="P4472" s="35">
        <v>1.6495562533386799E-5</v>
      </c>
      <c r="Q4472" s="35">
        <v>4.8391651692339102E-6</v>
      </c>
      <c r="R4472" s="35">
        <f t="shared" si="72"/>
        <v>9.6961810657209631E-4</v>
      </c>
    </row>
    <row r="4473" spans="1:18" ht="15">
      <c r="A4473" s="28" t="s">
        <v>78</v>
      </c>
      <c r="B4473" s="37">
        <v>79</v>
      </c>
      <c r="C4473" s="29">
        <v>25</v>
      </c>
      <c r="D4473" s="22" t="s">
        <v>39</v>
      </c>
      <c r="E4473" s="35">
        <v>3.2064554747289898E-4</v>
      </c>
      <c r="F4473" s="35">
        <v>4.2231135956694997E-4</v>
      </c>
      <c r="G4473" s="35">
        <v>9.0465439507943706E-5</v>
      </c>
      <c r="H4473" s="35">
        <v>3.48204697501589E-4</v>
      </c>
      <c r="I4473" s="35">
        <v>3.8128753117272902E-4</v>
      </c>
      <c r="J4473" s="35">
        <v>2.4385750970872099E-2</v>
      </c>
      <c r="K4473" s="35">
        <v>4.3487300694669898E-4</v>
      </c>
      <c r="L4473" s="35">
        <v>7.6231188029987098E-4</v>
      </c>
      <c r="M4473" s="35">
        <v>2.0589759772063901E-4</v>
      </c>
      <c r="N4473" s="35">
        <v>1.38634453754683E-3</v>
      </c>
      <c r="O4473" s="35">
        <v>3.1690113050701602E-4</v>
      </c>
      <c r="P4473" s="35">
        <v>1.6949022542644599E-4</v>
      </c>
      <c r="Q4473" s="35">
        <v>3.5162924140431597E-4</v>
      </c>
      <c r="R4473" s="35">
        <f t="shared" si="72"/>
        <v>2.9576113165946029E-2</v>
      </c>
    </row>
    <row r="4474" spans="1:18" ht="15">
      <c r="A4474" s="28" t="s">
        <v>78</v>
      </c>
      <c r="B4474" s="37">
        <v>79</v>
      </c>
      <c r="C4474" s="29">
        <v>26</v>
      </c>
      <c r="D4474" s="22" t="s">
        <v>40</v>
      </c>
      <c r="E4474" s="35">
        <v>9.67823357494438E-5</v>
      </c>
      <c r="F4474" s="35">
        <v>1.36917893933129E-3</v>
      </c>
      <c r="G4474" s="35">
        <v>2.50005035192722E-5</v>
      </c>
      <c r="H4474" s="35">
        <v>7.7106770124428194E-5</v>
      </c>
      <c r="I4474" s="35">
        <v>5.6772280862381398E-5</v>
      </c>
      <c r="J4474" s="35">
        <v>8.0098562267208896E-3</v>
      </c>
      <c r="K4474" s="35">
        <v>6.42041604791447E-5</v>
      </c>
      <c r="L4474" s="35">
        <v>8.2947965080171703E-4</v>
      </c>
      <c r="M4474" s="35">
        <v>1.13047014727713E-4</v>
      </c>
      <c r="N4474" s="35">
        <v>1.6612508344029399E-3</v>
      </c>
      <c r="O4474" s="35">
        <v>6.3524166077880503E-5</v>
      </c>
      <c r="P4474" s="35">
        <v>4.3127301166686102E-5</v>
      </c>
      <c r="Q4474" s="35">
        <v>1.08589405593552E-4</v>
      </c>
      <c r="R4474" s="35">
        <f t="shared" si="72"/>
        <v>1.2517919589557339E-2</v>
      </c>
    </row>
    <row r="4475" spans="1:18" ht="15">
      <c r="A4475" s="28" t="s">
        <v>78</v>
      </c>
      <c r="B4475" s="37">
        <v>79</v>
      </c>
      <c r="C4475" s="29">
        <v>27</v>
      </c>
      <c r="D4475" s="24" t="s">
        <v>41</v>
      </c>
      <c r="E4475" s="35">
        <v>0</v>
      </c>
      <c r="F4475" s="35">
        <v>0</v>
      </c>
      <c r="G4475" s="35">
        <v>0</v>
      </c>
      <c r="H4475" s="35">
        <v>0</v>
      </c>
      <c r="I4475" s="35">
        <v>0</v>
      </c>
      <c r="J4475" s="35">
        <v>0</v>
      </c>
      <c r="K4475" s="35">
        <v>0</v>
      </c>
      <c r="L4475" s="35">
        <v>0</v>
      </c>
      <c r="M4475" s="35">
        <v>0</v>
      </c>
      <c r="N4475" s="35">
        <v>0</v>
      </c>
      <c r="O4475" s="35">
        <v>0</v>
      </c>
      <c r="P4475" s="35">
        <v>0</v>
      </c>
      <c r="Q4475" s="35">
        <v>0</v>
      </c>
      <c r="R4475" s="35">
        <f t="shared" si="72"/>
        <v>0</v>
      </c>
    </row>
    <row r="4476" spans="1:18" ht="15">
      <c r="A4476" s="28" t="s">
        <v>78</v>
      </c>
      <c r="B4476" s="37">
        <v>79</v>
      </c>
      <c r="C4476" s="29">
        <v>28</v>
      </c>
      <c r="D4476" s="24" t="s">
        <v>42</v>
      </c>
      <c r="E4476" s="35">
        <v>0</v>
      </c>
      <c r="F4476" s="35">
        <v>0</v>
      </c>
      <c r="G4476" s="35">
        <v>0</v>
      </c>
      <c r="H4476" s="35">
        <v>0</v>
      </c>
      <c r="I4476" s="35">
        <v>0</v>
      </c>
      <c r="J4476" s="35">
        <v>0</v>
      </c>
      <c r="K4476" s="35">
        <v>0</v>
      </c>
      <c r="L4476" s="35">
        <v>0</v>
      </c>
      <c r="M4476" s="35">
        <v>0</v>
      </c>
      <c r="N4476" s="35">
        <v>0</v>
      </c>
      <c r="O4476" s="35">
        <v>0</v>
      </c>
      <c r="P4476" s="35">
        <v>0</v>
      </c>
      <c r="Q4476" s="35">
        <v>0</v>
      </c>
      <c r="R4476" s="35">
        <f t="shared" si="72"/>
        <v>0</v>
      </c>
    </row>
    <row r="4477" spans="1:18" ht="15">
      <c r="A4477" s="28" t="s">
        <v>78</v>
      </c>
      <c r="B4477" s="37">
        <v>79</v>
      </c>
      <c r="C4477" s="29">
        <v>29</v>
      </c>
      <c r="D4477" s="24" t="s">
        <v>43</v>
      </c>
      <c r="E4477" s="35">
        <v>5.0439283077290798E-5</v>
      </c>
      <c r="F4477" s="35">
        <v>3.9033833964662401E-5</v>
      </c>
      <c r="G4477" s="35">
        <v>4.5226816070415603E-6</v>
      </c>
      <c r="H4477" s="35">
        <v>3.07571417300103E-5</v>
      </c>
      <c r="I4477" s="35">
        <v>7.14863201274333E-6</v>
      </c>
      <c r="J4477" s="35">
        <v>5.5552463182315505E-4</v>
      </c>
      <c r="K4477" s="35">
        <v>1.4533015629980299E-5</v>
      </c>
      <c r="L4477" s="35">
        <v>5.1972309828805403E-5</v>
      </c>
      <c r="M4477" s="35">
        <v>3.3073309410436099E-6</v>
      </c>
      <c r="N4477" s="35">
        <v>3.1591998868910703E-5</v>
      </c>
      <c r="O4477" s="35">
        <v>8.5823776930060195E-6</v>
      </c>
      <c r="P4477" s="35">
        <v>5.0890521796261797E-6</v>
      </c>
      <c r="Q4477" s="35">
        <v>8.2252602308066199E-6</v>
      </c>
      <c r="R4477" s="35">
        <f t="shared" si="72"/>
        <v>8.1072754958708224E-4</v>
      </c>
    </row>
    <row r="4478" spans="1:18" ht="15">
      <c r="A4478" s="28" t="s">
        <v>78</v>
      </c>
      <c r="B4478" s="37">
        <v>79</v>
      </c>
      <c r="C4478" s="29">
        <v>30</v>
      </c>
      <c r="D4478" s="21" t="s">
        <v>44</v>
      </c>
      <c r="E4478" s="35">
        <v>4.3520301419672702E-4</v>
      </c>
      <c r="F4478" s="35">
        <v>2.8588694868757398E-4</v>
      </c>
      <c r="G4478" s="35">
        <v>8.2902526452565903E-4</v>
      </c>
      <c r="H4478" s="35">
        <v>3.31547327847593E-4</v>
      </c>
      <c r="I4478" s="35">
        <v>1.6914515198553301E-4</v>
      </c>
      <c r="J4478" s="35">
        <v>1.58871681789697E-2</v>
      </c>
      <c r="K4478" s="35">
        <v>2.4287521860001399E-4</v>
      </c>
      <c r="L4478" s="35">
        <v>1.4785177869788401E-3</v>
      </c>
      <c r="M4478" s="35">
        <v>7.4705085265233998E-5</v>
      </c>
      <c r="N4478" s="35">
        <v>1.0880187818787699E-3</v>
      </c>
      <c r="O4478" s="35">
        <v>2.6281602466283398E-4</v>
      </c>
      <c r="P4478" s="35">
        <v>1.00961165427671E-4</v>
      </c>
      <c r="Q4478" s="35">
        <v>1.1440256274219299E-4</v>
      </c>
      <c r="R4478" s="35">
        <f t="shared" si="72"/>
        <v>2.1300272511768338E-2</v>
      </c>
    </row>
    <row r="4479" spans="1:18" ht="15">
      <c r="A4479" s="28" t="s">
        <v>78</v>
      </c>
      <c r="B4479" s="37">
        <v>79</v>
      </c>
      <c r="C4479" s="29">
        <v>31</v>
      </c>
      <c r="D4479" s="21" t="s">
        <v>45</v>
      </c>
      <c r="E4479" s="35">
        <v>7.3159817377009605E-4</v>
      </c>
      <c r="F4479" s="35">
        <v>5.1814500853158496E-4</v>
      </c>
      <c r="G4479" s="35">
        <v>3.6257144429088502E-4</v>
      </c>
      <c r="H4479" s="35">
        <v>4.5629621820546701E-4</v>
      </c>
      <c r="I4479" s="35">
        <v>2.89397945126724E-4</v>
      </c>
      <c r="J4479" s="35">
        <v>2.28575743897221E-2</v>
      </c>
      <c r="K4479" s="35">
        <v>6.2246737424427199E-4</v>
      </c>
      <c r="L4479" s="35">
        <v>1.3781180396155201E-3</v>
      </c>
      <c r="M4479" s="35">
        <v>1.5491693648543901E-4</v>
      </c>
      <c r="N4479" s="35">
        <v>9.8941232004575407E-4</v>
      </c>
      <c r="O4479" s="35">
        <v>4.3189711547585098E-4</v>
      </c>
      <c r="P4479" s="35">
        <v>2.07186131461383E-4</v>
      </c>
      <c r="Q4479" s="35">
        <v>1.5824304897075E-4</v>
      </c>
      <c r="R4479" s="35">
        <f t="shared" si="72"/>
        <v>2.9157824145945827E-2</v>
      </c>
    </row>
    <row r="4480" spans="1:18" ht="15">
      <c r="A4480" s="28" t="s">
        <v>78</v>
      </c>
      <c r="B4480" s="37">
        <v>79</v>
      </c>
      <c r="C4480" s="29">
        <v>32</v>
      </c>
      <c r="D4480" s="21" t="s">
        <v>46</v>
      </c>
      <c r="E4480" s="35">
        <v>4.5691034008021199E-5</v>
      </c>
      <c r="F4480" s="35">
        <v>3.4013470367757901E-5</v>
      </c>
      <c r="G4480" s="35">
        <v>2.50972739147292E-5</v>
      </c>
      <c r="H4480" s="35">
        <v>2.84948961750193E-5</v>
      </c>
      <c r="I4480" s="35">
        <v>1.9738216570307999E-5</v>
      </c>
      <c r="J4480" s="35">
        <v>2.2948822940319601E-3</v>
      </c>
      <c r="K4480" s="35">
        <v>2.4519739007227802E-5</v>
      </c>
      <c r="L4480" s="35">
        <v>9.45818119558783E-5</v>
      </c>
      <c r="M4480" s="35">
        <v>8.2402186288370792E-6</v>
      </c>
      <c r="N4480" s="35">
        <v>1.49520602445097E-4</v>
      </c>
      <c r="O4480" s="35">
        <v>2.79548705229036E-5</v>
      </c>
      <c r="P4480" s="35">
        <v>7.1590245069941104E-5</v>
      </c>
      <c r="Q4480" s="35">
        <v>1.1212843848313E-5</v>
      </c>
      <c r="R4480" s="35">
        <f t="shared" si="72"/>
        <v>2.8355375165459934E-3</v>
      </c>
    </row>
    <row r="4481" spans="1:18" ht="15">
      <c r="A4481" s="28" t="s">
        <v>78</v>
      </c>
      <c r="B4481" s="37">
        <v>79</v>
      </c>
      <c r="C4481" s="29">
        <v>33</v>
      </c>
      <c r="D4481" s="21" t="s">
        <v>47</v>
      </c>
      <c r="E4481" s="35">
        <v>3.7418644182883598E-3</v>
      </c>
      <c r="F4481" s="35">
        <v>4.2969070192219599E-3</v>
      </c>
      <c r="G4481" s="35">
        <v>1.10629555244177E-3</v>
      </c>
      <c r="H4481" s="35">
        <v>2.1574688255802301E-3</v>
      </c>
      <c r="I4481" s="35">
        <v>1.9989350817250801E-3</v>
      </c>
      <c r="J4481" s="35">
        <v>3.9551597285484998E-2</v>
      </c>
      <c r="K4481" s="35">
        <v>3.4038913330364999E-3</v>
      </c>
      <c r="L4481" s="35">
        <v>1.1477222342829999E-2</v>
      </c>
      <c r="M4481" s="35">
        <v>1.60107800555199E-3</v>
      </c>
      <c r="N4481" s="35">
        <v>6.0786891350215E-3</v>
      </c>
      <c r="O4481" s="35">
        <v>4.4033044219077503E-3</v>
      </c>
      <c r="P4481" s="35">
        <v>1.0753494694099299E-3</v>
      </c>
      <c r="Q4481" s="35">
        <v>1.4069708140344501E-3</v>
      </c>
      <c r="R4481" s="35">
        <f t="shared" si="72"/>
        <v>8.2299573704534529E-2</v>
      </c>
    </row>
    <row r="4482" spans="1:18" ht="15">
      <c r="A4482" s="28" t="s">
        <v>78</v>
      </c>
      <c r="B4482" s="37">
        <v>79</v>
      </c>
      <c r="C4482" s="29">
        <v>34</v>
      </c>
      <c r="D4482" s="21" t="s">
        <v>48</v>
      </c>
      <c r="E4482" s="35">
        <v>6.3913861453555798E-3</v>
      </c>
      <c r="F4482" s="35">
        <v>3.7279120774261201E-3</v>
      </c>
      <c r="G4482" s="35">
        <v>4.1642043078577596E-3</v>
      </c>
      <c r="H4482" s="35">
        <v>3.6694339776338898E-3</v>
      </c>
      <c r="I4482" s="35">
        <v>1.7578524658299799E-3</v>
      </c>
      <c r="J4482" s="35">
        <v>0.163437018605426</v>
      </c>
      <c r="K4482" s="35">
        <v>3.4988346357122599E-3</v>
      </c>
      <c r="L4482" s="35">
        <v>9.9912282358941597E-3</v>
      </c>
      <c r="M4482" s="35">
        <v>1.09784477944135E-3</v>
      </c>
      <c r="N4482" s="35">
        <v>6.6566778763436597E-3</v>
      </c>
      <c r="O4482" s="35">
        <v>3.2830991108209499E-3</v>
      </c>
      <c r="P4482" s="35">
        <v>1.89969235255281E-3</v>
      </c>
      <c r="Q4482" s="35">
        <v>1.3536154297046699E-3</v>
      </c>
      <c r="R4482" s="35">
        <f t="shared" si="72"/>
        <v>0.21092879999999919</v>
      </c>
    </row>
    <row r="4483" spans="1:18" ht="15">
      <c r="A4483" s="28" t="s">
        <v>78</v>
      </c>
      <c r="B4483" s="37">
        <v>79</v>
      </c>
      <c r="C4483" s="29">
        <v>35</v>
      </c>
      <c r="D4483" s="21" t="s">
        <v>49</v>
      </c>
      <c r="E4483" s="35">
        <v>9.3131061088581304E-4</v>
      </c>
      <c r="F4483" s="35">
        <v>4.7314386827161501E-4</v>
      </c>
      <c r="G4483" s="35">
        <v>4.1414800831823898E-4</v>
      </c>
      <c r="H4483" s="35">
        <v>4.13414860287818E-4</v>
      </c>
      <c r="I4483" s="35">
        <v>2.1116677065665499E-4</v>
      </c>
      <c r="J4483" s="35">
        <v>7.2051336131159797E-3</v>
      </c>
      <c r="K4483" s="35">
        <v>3.5794342766529299E-4</v>
      </c>
      <c r="L4483" s="35">
        <v>1.1624211959249599E-3</v>
      </c>
      <c r="M4483" s="35">
        <v>1.1660889316983E-4</v>
      </c>
      <c r="N4483" s="35">
        <v>9.43859517430708E-4</v>
      </c>
      <c r="O4483" s="35">
        <v>4.0961256330387599E-4</v>
      </c>
      <c r="P4483" s="35">
        <v>1.7902462364824E-4</v>
      </c>
      <c r="Q4483" s="35">
        <v>1.5269453310824701E-4</v>
      </c>
      <c r="R4483" s="35">
        <f t="shared" si="72"/>
        <v>1.2970482485787275E-2</v>
      </c>
    </row>
    <row r="4484" spans="1:18" ht="15">
      <c r="A4484" s="28" t="s">
        <v>78</v>
      </c>
      <c r="B4484" s="37">
        <v>79</v>
      </c>
      <c r="C4484" s="29">
        <v>36</v>
      </c>
      <c r="D4484" s="21" t="s">
        <v>50</v>
      </c>
      <c r="E4484" s="35">
        <v>4.1183845716552601E-4</v>
      </c>
      <c r="F4484" s="35">
        <v>2.4117994206448E-4</v>
      </c>
      <c r="G4484" s="35">
        <v>3.5779411399953398E-3</v>
      </c>
      <c r="H4484" s="35">
        <v>8.4847988126253405E-4</v>
      </c>
      <c r="I4484" s="35">
        <v>8.3877944816699998E-5</v>
      </c>
      <c r="J4484" s="35">
        <v>1.9667567649999402E-3</v>
      </c>
      <c r="K4484" s="35">
        <v>1.68455138191915E-4</v>
      </c>
      <c r="L4484" s="35">
        <v>5.39166978259025E-4</v>
      </c>
      <c r="M4484" s="35">
        <v>5.2393381993142499E-5</v>
      </c>
      <c r="N4484" s="35">
        <v>9.1424411076558999E-4</v>
      </c>
      <c r="O4484" s="35">
        <v>1.4971041228553801E-4</v>
      </c>
      <c r="P4484" s="35">
        <v>1.10208652114222E-4</v>
      </c>
      <c r="Q4484" s="35">
        <v>1.4644943967919699E-4</v>
      </c>
      <c r="R4484" s="35">
        <f t="shared" ref="R4484:R4547" si="73">SUM(E4484:Q4484)</f>
        <v>9.210702243593152E-3</v>
      </c>
    </row>
    <row r="4485" spans="1:18" ht="15">
      <c r="A4485" s="28" t="s">
        <v>78</v>
      </c>
      <c r="B4485" s="37">
        <v>79</v>
      </c>
      <c r="C4485" s="29">
        <v>37</v>
      </c>
      <c r="D4485" s="21" t="s">
        <v>51</v>
      </c>
      <c r="E4485" s="35">
        <v>8.5621877858872006E-5</v>
      </c>
      <c r="F4485" s="35">
        <v>4.8111072195759903E-5</v>
      </c>
      <c r="G4485" s="35">
        <v>2.6377466441411999E-5</v>
      </c>
      <c r="H4485" s="35">
        <v>3.8526445872723701E-5</v>
      </c>
      <c r="I4485" s="35">
        <v>2.9918295078522201E-5</v>
      </c>
      <c r="J4485" s="35">
        <v>9.95482660486331E-4</v>
      </c>
      <c r="K4485" s="35">
        <v>5.1325033307552402E-5</v>
      </c>
      <c r="L4485" s="35">
        <v>1.3219091074435799E-4</v>
      </c>
      <c r="M4485" s="35">
        <v>1.4831723347799099E-5</v>
      </c>
      <c r="N4485" s="35">
        <v>8.7414854467396998E-5</v>
      </c>
      <c r="O4485" s="35">
        <v>5.5197465577630397E-5</v>
      </c>
      <c r="P4485" s="35">
        <v>1.8252881153185801E-5</v>
      </c>
      <c r="Q4485" s="35">
        <v>1.8342927246450999E-5</v>
      </c>
      <c r="R4485" s="35">
        <f t="shared" si="73"/>
        <v>1.6015936137779947E-3</v>
      </c>
    </row>
    <row r="4486" spans="1:18" ht="15">
      <c r="A4486" s="28" t="s">
        <v>78</v>
      </c>
      <c r="B4486" s="37">
        <v>79</v>
      </c>
      <c r="C4486" s="29">
        <v>38</v>
      </c>
      <c r="D4486" s="21" t="s">
        <v>52</v>
      </c>
      <c r="E4486" s="35">
        <v>1.70294256422794E-5</v>
      </c>
      <c r="F4486" s="35">
        <v>5.3473299807245396E-6</v>
      </c>
      <c r="G4486" s="35">
        <v>2.4902541640080098E-6</v>
      </c>
      <c r="H4486" s="35">
        <v>5.5331817893761797E-6</v>
      </c>
      <c r="I4486" s="35">
        <v>7.9218334922416704E-6</v>
      </c>
      <c r="J4486" s="35">
        <v>3.65771732338381E-4</v>
      </c>
      <c r="K4486" s="35">
        <v>1.6030149051733501E-5</v>
      </c>
      <c r="L4486" s="35">
        <v>3.1271241951414598E-5</v>
      </c>
      <c r="M4486" s="35">
        <v>2.7087798369962E-6</v>
      </c>
      <c r="N4486" s="35">
        <v>1.40406088106622E-5</v>
      </c>
      <c r="O4486" s="35">
        <v>1.27743449943523E-5</v>
      </c>
      <c r="P4486" s="35">
        <v>6.7180600134206601E-6</v>
      </c>
      <c r="Q4486" s="35">
        <v>2.7593821926356402E-6</v>
      </c>
      <c r="R4486" s="35">
        <f t="shared" si="73"/>
        <v>4.90396324258226E-4</v>
      </c>
    </row>
    <row r="4487" spans="1:18" ht="15">
      <c r="A4487" s="28" t="s">
        <v>78</v>
      </c>
      <c r="B4487" s="37">
        <v>79</v>
      </c>
      <c r="C4487" s="29">
        <v>39</v>
      </c>
      <c r="D4487" s="21" t="s">
        <v>53</v>
      </c>
      <c r="E4487" s="35">
        <v>1.5731192687110499E-5</v>
      </c>
      <c r="F4487" s="35">
        <v>8.4127544701927707E-6</v>
      </c>
      <c r="G4487" s="35">
        <v>6.4223776396400397E-6</v>
      </c>
      <c r="H4487" s="35">
        <v>1.6107527346571501E-5</v>
      </c>
      <c r="I4487" s="35">
        <v>5.5622723930875402E-6</v>
      </c>
      <c r="J4487" s="35">
        <v>6.3646659606502397E-4</v>
      </c>
      <c r="K4487" s="35">
        <v>2.4624906641889999E-5</v>
      </c>
      <c r="L4487" s="35">
        <v>5.9644664880677499E-5</v>
      </c>
      <c r="M4487" s="35">
        <v>5.2449197530052901E-6</v>
      </c>
      <c r="N4487" s="35">
        <v>9.3630211363813804E-5</v>
      </c>
      <c r="O4487" s="35">
        <v>1.36206583398165E-5</v>
      </c>
      <c r="P4487" s="35">
        <v>1.1630870964244E-5</v>
      </c>
      <c r="Q4487" s="35">
        <v>9.7880878409195494E-6</v>
      </c>
      <c r="R4487" s="35">
        <f t="shared" si="73"/>
        <v>9.0688704038599304E-4</v>
      </c>
    </row>
    <row r="4488" spans="1:18" ht="15">
      <c r="A4488" s="28" t="s">
        <v>78</v>
      </c>
      <c r="B4488" s="37">
        <v>79</v>
      </c>
      <c r="C4488" s="29">
        <v>40</v>
      </c>
      <c r="D4488" s="23" t="s">
        <v>54</v>
      </c>
      <c r="E4488" s="35">
        <v>5.91487471543486E-5</v>
      </c>
      <c r="F4488" s="35">
        <v>2.3278937791620299E-5</v>
      </c>
      <c r="G4488" s="35">
        <v>1.9750299673028599E-5</v>
      </c>
      <c r="H4488" s="35">
        <v>3.0892659538155198E-5</v>
      </c>
      <c r="I4488" s="35">
        <v>8.63113079032793E-6</v>
      </c>
      <c r="J4488" s="35">
        <v>1.1034922816892099E-3</v>
      </c>
      <c r="K4488" s="35">
        <v>2.5656943391818301E-5</v>
      </c>
      <c r="L4488" s="35">
        <v>7.7924801414663007E-5</v>
      </c>
      <c r="M4488" s="35">
        <v>7.8042550134440707E-6</v>
      </c>
      <c r="N4488" s="35">
        <v>4.36517146584361E-5</v>
      </c>
      <c r="O4488" s="35">
        <v>3.1250197062296E-5</v>
      </c>
      <c r="P4488" s="35">
        <v>1.39367062022988E-5</v>
      </c>
      <c r="Q4488" s="35">
        <v>1.2985535994071099E-5</v>
      </c>
      <c r="R4488" s="35">
        <f t="shared" si="73"/>
        <v>1.458404210373718E-3</v>
      </c>
    </row>
    <row r="4489" spans="1:18" ht="15">
      <c r="A4489" s="28" t="s">
        <v>78</v>
      </c>
      <c r="B4489" s="37">
        <v>79</v>
      </c>
      <c r="C4489" s="29">
        <v>41</v>
      </c>
      <c r="D4489" s="23" t="s">
        <v>55</v>
      </c>
      <c r="E4489" s="35">
        <v>1.4729003906575301E-3</v>
      </c>
      <c r="F4489" s="35">
        <v>7.8681146855833297E-4</v>
      </c>
      <c r="G4489" s="35">
        <v>2.1793147778208599E-4</v>
      </c>
      <c r="H4489" s="35">
        <v>5.202758502281E-4</v>
      </c>
      <c r="I4489" s="35">
        <v>2.5167872942276999E-4</v>
      </c>
      <c r="J4489" s="35">
        <v>8.2331448422745292E-3</v>
      </c>
      <c r="K4489" s="35">
        <v>3.2669123923064299E-4</v>
      </c>
      <c r="L4489" s="35">
        <v>1.5814970440597401E-3</v>
      </c>
      <c r="M4489" s="35">
        <v>1.6446700602852E-4</v>
      </c>
      <c r="N4489" s="35">
        <v>7.0239953756883497E-4</v>
      </c>
      <c r="O4489" s="35">
        <v>5.32111724272526E-4</v>
      </c>
      <c r="P4489" s="35">
        <v>2.2670588075065199E-4</v>
      </c>
      <c r="Q4489" s="35">
        <v>2.07854353188752E-4</v>
      </c>
      <c r="R4489" s="35">
        <f t="shared" si="73"/>
        <v>1.5224469544023013E-2</v>
      </c>
    </row>
    <row r="4490" spans="1:18" ht="15">
      <c r="A4490" s="28" t="s">
        <v>78</v>
      </c>
      <c r="B4490" s="37">
        <v>79</v>
      </c>
      <c r="C4490" s="29">
        <v>42</v>
      </c>
      <c r="D4490" s="21" t="s">
        <v>56</v>
      </c>
      <c r="E4490" s="35">
        <v>4.4452940913643502E-5</v>
      </c>
      <c r="F4490" s="35">
        <v>3.0984438603053203E-5</v>
      </c>
      <c r="G4490" s="35">
        <v>1.26422629757206E-4</v>
      </c>
      <c r="H4490" s="35">
        <v>3.5312015948661401E-5</v>
      </c>
      <c r="I4490" s="35">
        <v>1.9108819603218401E-5</v>
      </c>
      <c r="J4490" s="35">
        <v>9.3725299189290697E-4</v>
      </c>
      <c r="K4490" s="35">
        <v>1.6047551634360099E-5</v>
      </c>
      <c r="L4490" s="35">
        <v>3.1905656089337798E-4</v>
      </c>
      <c r="M4490" s="35">
        <v>4.4191422855570797E-6</v>
      </c>
      <c r="N4490" s="35">
        <v>2.04606774850659E-4</v>
      </c>
      <c r="O4490" s="35">
        <v>2.9457339877965001E-5</v>
      </c>
      <c r="P4490" s="35">
        <v>6.5511566596047998E-6</v>
      </c>
      <c r="Q4490" s="35">
        <v>1.34157258463728E-5</v>
      </c>
      <c r="R4490" s="35">
        <f t="shared" si="73"/>
        <v>1.7870880887665864E-3</v>
      </c>
    </row>
    <row r="4491" spans="1:18" ht="15">
      <c r="A4491" s="28" t="s">
        <v>78</v>
      </c>
      <c r="B4491" s="37">
        <v>79</v>
      </c>
      <c r="C4491" s="29">
        <v>43</v>
      </c>
      <c r="D4491" s="21" t="s">
        <v>57</v>
      </c>
      <c r="E4491" s="35">
        <v>9.8719919915280906E-4</v>
      </c>
      <c r="F4491" s="35">
        <v>6.0264532010514699E-4</v>
      </c>
      <c r="G4491" s="35">
        <v>4.2818359742934601E-4</v>
      </c>
      <c r="H4491" s="35">
        <v>5.6732619732810801E-4</v>
      </c>
      <c r="I4491" s="35">
        <v>3.1645856832341799E-4</v>
      </c>
      <c r="J4491" s="35">
        <v>3.0326943350434201E-2</v>
      </c>
      <c r="K4491" s="35">
        <v>6.0078398523929297E-3</v>
      </c>
      <c r="L4491" s="35">
        <v>1.5303103083426999E-3</v>
      </c>
      <c r="M4491" s="35">
        <v>1.8751433320232501E-4</v>
      </c>
      <c r="N4491" s="35">
        <v>1.1784272817613999E-3</v>
      </c>
      <c r="O4491" s="35">
        <v>5.9882654445289705E-4</v>
      </c>
      <c r="P4491" s="35">
        <v>2.4644362663289802E-4</v>
      </c>
      <c r="Q4491" s="35">
        <v>2.0232398706188001E-4</v>
      </c>
      <c r="R4491" s="35">
        <f t="shared" si="73"/>
        <v>4.3180442166620057E-2</v>
      </c>
    </row>
    <row r="4492" spans="1:18" ht="15">
      <c r="A4492" s="28" t="s">
        <v>78</v>
      </c>
      <c r="B4492" s="37">
        <v>79</v>
      </c>
      <c r="C4492" s="29">
        <v>44</v>
      </c>
      <c r="D4492" s="21" t="s">
        <v>58</v>
      </c>
      <c r="E4492" s="35">
        <v>2.5582716640878001E-10</v>
      </c>
      <c r="F4492" s="35">
        <v>1.3298576384390201E-10</v>
      </c>
      <c r="G4492" s="35">
        <v>1.19367128281983E-10</v>
      </c>
      <c r="H4492" s="35">
        <v>1.6777229322226899E-10</v>
      </c>
      <c r="I4492" s="35">
        <v>1.21715734558991E-10</v>
      </c>
      <c r="J4492" s="35">
        <v>5.06995255928654E-8</v>
      </c>
      <c r="K4492" s="35">
        <v>2.80580342471095E-10</v>
      </c>
      <c r="L4492" s="35">
        <v>2.9617053155775202E-10</v>
      </c>
      <c r="M4492" s="35">
        <v>3.20718113792731E-11</v>
      </c>
      <c r="N4492" s="35">
        <v>3.4025068392009998E-10</v>
      </c>
      <c r="O4492" s="35">
        <v>9.9901026251652896E-11</v>
      </c>
      <c r="P4492" s="35">
        <v>4.6125941651807999E-11</v>
      </c>
      <c r="Q4492" s="35">
        <v>6.0913469163012204E-11</v>
      </c>
      <c r="R4492" s="35">
        <f t="shared" si="73"/>
        <v>5.2653207485576022E-8</v>
      </c>
    </row>
    <row r="4493" spans="1:18" ht="15">
      <c r="A4493" s="28" t="s">
        <v>78</v>
      </c>
      <c r="B4493" s="37">
        <v>79</v>
      </c>
      <c r="C4493" s="29">
        <v>45</v>
      </c>
      <c r="D4493" s="21" t="s">
        <v>59</v>
      </c>
      <c r="E4493" s="35">
        <v>7.2557288880082105E-7</v>
      </c>
      <c r="F4493" s="35">
        <v>6.0676837493609497E-7</v>
      </c>
      <c r="G4493" s="35">
        <v>3.5604368719680798E-7</v>
      </c>
      <c r="H4493" s="35">
        <v>4.2431147420312E-7</v>
      </c>
      <c r="I4493" s="35">
        <v>2.6718855024915499E-7</v>
      </c>
      <c r="J4493" s="35">
        <v>4.5842971541103399E-5</v>
      </c>
      <c r="K4493" s="35">
        <v>4.7905169740117895E-7</v>
      </c>
      <c r="L4493" s="35">
        <v>1.55231360764772E-6</v>
      </c>
      <c r="M4493" s="35">
        <v>1.7987550037679401E-7</v>
      </c>
      <c r="N4493" s="35">
        <v>9.9464139624165998E-7</v>
      </c>
      <c r="O4493" s="35">
        <v>4.8596920686233701E-7</v>
      </c>
      <c r="P4493" s="35">
        <v>1.79125262973205E-7</v>
      </c>
      <c r="Q4493" s="35">
        <v>1.8842360026542399E-7</v>
      </c>
      <c r="R4493" s="35">
        <f t="shared" si="73"/>
        <v>5.2282256788257716E-5</v>
      </c>
    </row>
    <row r="4494" spans="1:18" ht="15">
      <c r="A4494" s="28" t="s">
        <v>78</v>
      </c>
      <c r="B4494" s="37">
        <v>79</v>
      </c>
      <c r="C4494" s="29">
        <v>46</v>
      </c>
      <c r="D4494" s="21" t="s">
        <v>60</v>
      </c>
      <c r="E4494" s="35">
        <v>6.8710414585901196E-6</v>
      </c>
      <c r="F4494" s="35">
        <v>4.4110806294604496E-6</v>
      </c>
      <c r="G4494" s="35">
        <v>3.9258630934765304E-6</v>
      </c>
      <c r="H4494" s="35">
        <v>3.9307468986783904E-6</v>
      </c>
      <c r="I4494" s="35">
        <v>1.9955670378990901E-6</v>
      </c>
      <c r="J4494" s="35">
        <v>2.0039754043926199E-3</v>
      </c>
      <c r="K4494" s="35">
        <v>3.4786209698864498E-6</v>
      </c>
      <c r="L4494" s="35">
        <v>1.25681197258516E-5</v>
      </c>
      <c r="M4494" s="35">
        <v>1.0948878331193401E-6</v>
      </c>
      <c r="N4494" s="35">
        <v>8.6504322158186894E-6</v>
      </c>
      <c r="O4494" s="35">
        <v>3.1495748343589601E-6</v>
      </c>
      <c r="P4494" s="35">
        <v>1.53336537509396E-6</v>
      </c>
      <c r="Q4494" s="35">
        <v>1.3268602658803401E-6</v>
      </c>
      <c r="R4494" s="35">
        <f t="shared" si="73"/>
        <v>2.0569115647307342E-3</v>
      </c>
    </row>
    <row r="4495" spans="1:18" ht="15">
      <c r="A4495" s="28" t="s">
        <v>78</v>
      </c>
      <c r="B4495" s="37">
        <v>79</v>
      </c>
      <c r="C4495" s="29">
        <v>47</v>
      </c>
      <c r="D4495" s="21" t="s">
        <v>61</v>
      </c>
      <c r="E4495" s="35">
        <v>6.2715772867091802E-5</v>
      </c>
      <c r="F4495" s="35">
        <v>4.7657747861589098E-5</v>
      </c>
      <c r="G4495" s="35">
        <v>3.4796754504724402E-5</v>
      </c>
      <c r="H4495" s="35">
        <v>4.0758831584509002E-5</v>
      </c>
      <c r="I4495" s="35">
        <v>1.43625561380995E-5</v>
      </c>
      <c r="J4495" s="35">
        <v>3.0045737770178901E-3</v>
      </c>
      <c r="K4495" s="35">
        <v>2.1376434133922801E-5</v>
      </c>
      <c r="L4495" s="35">
        <v>7.8712200254534703E-5</v>
      </c>
      <c r="M4495" s="35">
        <v>8.9537038254038595E-6</v>
      </c>
      <c r="N4495" s="35">
        <v>5.9871541172560903E-5</v>
      </c>
      <c r="O4495" s="35">
        <v>2.60036750367822E-5</v>
      </c>
      <c r="P4495" s="35">
        <v>1.29887659647447E-5</v>
      </c>
      <c r="Q4495" s="35">
        <v>1.11265640021217E-5</v>
      </c>
      <c r="R4495" s="35">
        <f t="shared" si="73"/>
        <v>3.4238983243639744E-3</v>
      </c>
    </row>
    <row r="4496" spans="1:18" ht="15">
      <c r="A4496" s="28" t="s">
        <v>78</v>
      </c>
      <c r="B4496" s="37">
        <v>79</v>
      </c>
      <c r="C4496" s="29">
        <v>48</v>
      </c>
      <c r="D4496" s="22" t="s">
        <v>62</v>
      </c>
      <c r="E4496" s="35">
        <v>0.153472133799683</v>
      </c>
      <c r="F4496" s="35">
        <v>0.108706824934414</v>
      </c>
      <c r="G4496" s="35">
        <v>9.6497108174883703E-2</v>
      </c>
      <c r="H4496" s="35">
        <v>9.6936688000838794E-2</v>
      </c>
      <c r="I4496" s="35">
        <v>6.35297366425909E-2</v>
      </c>
      <c r="J4496" s="35">
        <v>3.9939762533385998</v>
      </c>
      <c r="K4496" s="35">
        <v>6.6668778022226705E-2</v>
      </c>
      <c r="L4496" s="35">
        <v>0.28739109773389099</v>
      </c>
      <c r="M4496" s="35">
        <v>2.3366353828005702E-2</v>
      </c>
      <c r="N4496" s="35">
        <v>0.15708561425551701</v>
      </c>
      <c r="O4496" s="35">
        <v>6.8634507970786296E-2</v>
      </c>
      <c r="P4496" s="35">
        <v>3.2645177014627401E-2</v>
      </c>
      <c r="Q4496" s="35">
        <v>3.44580101295619E-2</v>
      </c>
      <c r="R4496" s="35">
        <f t="shared" si="73"/>
        <v>5.1833682838456268</v>
      </c>
    </row>
    <row r="4497" spans="1:18" ht="15">
      <c r="A4497" s="28" t="s">
        <v>78</v>
      </c>
      <c r="B4497" s="37">
        <v>79</v>
      </c>
      <c r="C4497" s="29">
        <v>49</v>
      </c>
      <c r="D4497" s="22" t="s">
        <v>63</v>
      </c>
      <c r="E4497" s="35">
        <v>0</v>
      </c>
      <c r="F4497" s="35">
        <v>0</v>
      </c>
      <c r="G4497" s="35">
        <v>0</v>
      </c>
      <c r="H4497" s="35">
        <v>0</v>
      </c>
      <c r="I4497" s="35">
        <v>0</v>
      </c>
      <c r="J4497" s="35">
        <v>0</v>
      </c>
      <c r="K4497" s="35">
        <v>0</v>
      </c>
      <c r="L4497" s="35">
        <v>0</v>
      </c>
      <c r="M4497" s="35">
        <v>0</v>
      </c>
      <c r="N4497" s="35">
        <v>0</v>
      </c>
      <c r="O4497" s="35">
        <v>0</v>
      </c>
      <c r="P4497" s="35">
        <v>0</v>
      </c>
      <c r="Q4497" s="35">
        <v>0</v>
      </c>
      <c r="R4497" s="35">
        <f t="shared" si="73"/>
        <v>0</v>
      </c>
    </row>
    <row r="4498" spans="1:18" ht="15">
      <c r="A4498" s="28" t="s">
        <v>78</v>
      </c>
      <c r="B4498" s="37">
        <v>79</v>
      </c>
      <c r="C4498" s="29">
        <v>50</v>
      </c>
      <c r="D4498" s="22" t="s">
        <v>64</v>
      </c>
      <c r="E4498" s="35">
        <v>2.33315171558474E-5</v>
      </c>
      <c r="F4498" s="35">
        <v>2.12471222698223E-5</v>
      </c>
      <c r="G4498" s="35">
        <v>8.2191049878814904E-6</v>
      </c>
      <c r="H4498" s="35">
        <v>1.69322515920109E-5</v>
      </c>
      <c r="I4498" s="35">
        <v>1.9716999695896999E-5</v>
      </c>
      <c r="J4498" s="35">
        <v>5.1679767103292296E-4</v>
      </c>
      <c r="K4498" s="35">
        <v>1.0062918782588599E-5</v>
      </c>
      <c r="L4498" s="35">
        <v>7.5980030273246001E-5</v>
      </c>
      <c r="M4498" s="35">
        <v>3.8903651665410001E-6</v>
      </c>
      <c r="N4498" s="35">
        <v>2.5315720763708599E-5</v>
      </c>
      <c r="O4498" s="35">
        <v>1.52239406932343E-5</v>
      </c>
      <c r="P4498" s="35">
        <v>6.8655035215808098E-6</v>
      </c>
      <c r="Q4498" s="35">
        <v>7.8647921750567899E-6</v>
      </c>
      <c r="R4498" s="35">
        <f t="shared" si="73"/>
        <v>7.5144793811033803E-4</v>
      </c>
    </row>
    <row r="4499" spans="1:18" ht="15">
      <c r="A4499" s="28" t="s">
        <v>78</v>
      </c>
      <c r="B4499" s="37">
        <v>79</v>
      </c>
      <c r="C4499" s="29">
        <v>51</v>
      </c>
      <c r="D4499" s="21" t="s">
        <v>65</v>
      </c>
      <c r="E4499" s="35">
        <v>1.36252116595645E-5</v>
      </c>
      <c r="F4499" s="35">
        <v>9.0170261200250901E-6</v>
      </c>
      <c r="G4499" s="35">
        <v>6.25267087968052E-6</v>
      </c>
      <c r="H4499" s="35">
        <v>8.6003216408319704E-6</v>
      </c>
      <c r="I4499" s="35">
        <v>3.8875335392079901E-6</v>
      </c>
      <c r="J4499" s="35">
        <v>7.39525579366584E-4</v>
      </c>
      <c r="K4499" s="35">
        <v>6.0096169998200799E-6</v>
      </c>
      <c r="L4499" s="35">
        <v>2.82667149455613E-5</v>
      </c>
      <c r="M4499" s="35">
        <v>3.0264224501386498E-6</v>
      </c>
      <c r="N4499" s="35">
        <v>1.39305095656143E-5</v>
      </c>
      <c r="O4499" s="35">
        <v>6.8837812965534496E-6</v>
      </c>
      <c r="P4499" s="35">
        <v>3.1870193101467799E-6</v>
      </c>
      <c r="Q4499" s="35">
        <v>2.7937899502258402E-6</v>
      </c>
      <c r="R4499" s="35">
        <f t="shared" si="73"/>
        <v>8.4500619772395454E-4</v>
      </c>
    </row>
    <row r="4500" spans="1:18" ht="15">
      <c r="A4500" s="28" t="s">
        <v>78</v>
      </c>
      <c r="B4500" s="37">
        <v>79</v>
      </c>
      <c r="C4500" s="29">
        <v>52</v>
      </c>
      <c r="D4500" s="21" t="s">
        <v>66</v>
      </c>
      <c r="E4500" s="35">
        <v>4.8299524346701603E-5</v>
      </c>
      <c r="F4500" s="35">
        <v>3.04048107774711E-5</v>
      </c>
      <c r="G4500" s="35">
        <v>3.8268002500243902E-5</v>
      </c>
      <c r="H4500" s="35">
        <v>3.23165984569868E-5</v>
      </c>
      <c r="I4500" s="35">
        <v>1.1362426670717301E-5</v>
      </c>
      <c r="J4500" s="35">
        <v>1.39624550181564E-3</v>
      </c>
      <c r="K4500" s="35">
        <v>2.4093141679775901E-5</v>
      </c>
      <c r="L4500" s="35">
        <v>1.0791744910831001E-4</v>
      </c>
      <c r="M4500" s="35">
        <v>1.1086461233897199E-5</v>
      </c>
      <c r="N4500" s="35">
        <v>5.14821487351647E-5</v>
      </c>
      <c r="O4500" s="35">
        <v>2.3490283753972999E-5</v>
      </c>
      <c r="P4500" s="35">
        <v>9.5867356050723395E-6</v>
      </c>
      <c r="Q4500" s="35">
        <v>8.8663136959244708E-6</v>
      </c>
      <c r="R4500" s="35">
        <f t="shared" si="73"/>
        <v>1.793419398379878E-3</v>
      </c>
    </row>
    <row r="4501" spans="1:18" ht="15">
      <c r="A4501" s="28" t="s">
        <v>78</v>
      </c>
      <c r="B4501" s="37">
        <v>79</v>
      </c>
      <c r="C4501" s="29">
        <v>53</v>
      </c>
      <c r="D4501" s="21" t="s">
        <v>67</v>
      </c>
      <c r="E4501" s="35">
        <v>2.2921268134086301E-5</v>
      </c>
      <c r="F4501" s="35">
        <v>9.2644057840103901E-6</v>
      </c>
      <c r="G4501" s="35">
        <v>4.4085980020042798E-6</v>
      </c>
      <c r="H4501" s="35">
        <v>1.15863685229977E-5</v>
      </c>
      <c r="I4501" s="35">
        <v>2.9509858509583698E-6</v>
      </c>
      <c r="J4501" s="35">
        <v>5.7541243522144403E-4</v>
      </c>
      <c r="K4501" s="35">
        <v>4.4659772937892897E-6</v>
      </c>
      <c r="L4501" s="35">
        <v>1.5896076743364301E-4</v>
      </c>
      <c r="M4501" s="35">
        <v>2.2709708994563101E-6</v>
      </c>
      <c r="N4501" s="35">
        <v>1.6959861751084501E-5</v>
      </c>
      <c r="O4501" s="35">
        <v>1.2256903293816899E-5</v>
      </c>
      <c r="P4501" s="35">
        <v>4.1052713171388299E-6</v>
      </c>
      <c r="Q4501" s="35">
        <v>2.3205742902009399E-6</v>
      </c>
      <c r="R4501" s="35">
        <f t="shared" si="73"/>
        <v>8.278843877946308E-4</v>
      </c>
    </row>
    <row r="4502" spans="1:18" ht="15">
      <c r="A4502" s="28" t="s">
        <v>78</v>
      </c>
      <c r="B4502" s="37">
        <v>79</v>
      </c>
      <c r="C4502" s="29">
        <v>54</v>
      </c>
      <c r="D4502" s="21" t="s">
        <v>68</v>
      </c>
      <c r="E4502" s="35">
        <v>7.9803903972965E-5</v>
      </c>
      <c r="F4502" s="35">
        <v>6.6522761992150094E-5</v>
      </c>
      <c r="G4502" s="35">
        <v>4.99564345137298E-5</v>
      </c>
      <c r="H4502" s="35">
        <v>6.40399675277844E-5</v>
      </c>
      <c r="I4502" s="35">
        <v>2.6056518310355399E-5</v>
      </c>
      <c r="J4502" s="35">
        <v>2.5563173822280702E-3</v>
      </c>
      <c r="K4502" s="35">
        <v>4.3284687046880902E-5</v>
      </c>
      <c r="L4502" s="35">
        <v>2.0772957079702399E-4</v>
      </c>
      <c r="M4502" s="35">
        <v>2.1868620098531799E-5</v>
      </c>
      <c r="N4502" s="35">
        <v>9.8406557043767998E-5</v>
      </c>
      <c r="O4502" s="35">
        <v>4.8516110756942498E-5</v>
      </c>
      <c r="P4502" s="35">
        <v>2.5630594618645101E-5</v>
      </c>
      <c r="Q4502" s="35">
        <v>1.8951943087651401E-5</v>
      </c>
      <c r="R4502" s="35">
        <f t="shared" si="73"/>
        <v>3.307085051994499E-3</v>
      </c>
    </row>
    <row r="4503" spans="1:18" ht="15">
      <c r="A4503" s="28" t="s">
        <v>78</v>
      </c>
      <c r="B4503" s="37">
        <v>79</v>
      </c>
      <c r="C4503" s="29">
        <v>55</v>
      </c>
      <c r="D4503" s="21" t="s">
        <v>69</v>
      </c>
      <c r="E4503" s="35">
        <v>1.07564553352648E-5</v>
      </c>
      <c r="F4503" s="35">
        <v>6.5624534060539103E-6</v>
      </c>
      <c r="G4503" s="35">
        <v>3.59839028392158E-6</v>
      </c>
      <c r="H4503" s="35">
        <v>5.8238461032013203E-6</v>
      </c>
      <c r="I4503" s="35">
        <v>3.4317038828208601E-6</v>
      </c>
      <c r="J4503" s="35">
        <v>7.2404877140549301E-4</v>
      </c>
      <c r="K4503" s="35">
        <v>3.2639789414872601E-6</v>
      </c>
      <c r="L4503" s="35">
        <v>1.44267425081233E-5</v>
      </c>
      <c r="M4503" s="35">
        <v>1.49966884371106E-6</v>
      </c>
      <c r="N4503" s="35">
        <v>9.3844623078734395E-6</v>
      </c>
      <c r="O4503" s="35">
        <v>3.9667219676485903E-6</v>
      </c>
      <c r="P4503" s="35">
        <v>2.1428456445034599E-6</v>
      </c>
      <c r="Q4503" s="35">
        <v>1.96016001656712E-6</v>
      </c>
      <c r="R4503" s="35">
        <f t="shared" si="73"/>
        <v>7.9086620064666984E-4</v>
      </c>
    </row>
    <row r="4504" spans="1:18" ht="15">
      <c r="A4504" s="28" t="s">
        <v>78</v>
      </c>
      <c r="B4504" s="37">
        <v>79</v>
      </c>
      <c r="C4504" s="29">
        <v>56</v>
      </c>
      <c r="D4504" s="21" t="s">
        <v>70</v>
      </c>
      <c r="E4504" s="35">
        <v>3.39235501360792E-3</v>
      </c>
      <c r="F4504" s="35">
        <v>1.5703545589078999E-3</v>
      </c>
      <c r="G4504" s="35">
        <v>5.7526030592259202E-4</v>
      </c>
      <c r="H4504" s="35">
        <v>1.65712000811243E-3</v>
      </c>
      <c r="I4504" s="35">
        <v>9.5441954615627404E-4</v>
      </c>
      <c r="J4504" s="35">
        <v>0.63254947812478501</v>
      </c>
      <c r="K4504" s="35">
        <v>8.6784524291437504E-4</v>
      </c>
      <c r="L4504" s="35">
        <v>8.7892863810095003E-3</v>
      </c>
      <c r="M4504" s="35">
        <v>4.0741201591003301E-4</v>
      </c>
      <c r="N4504" s="35">
        <v>4.1449210782738399E-3</v>
      </c>
      <c r="O4504" s="35">
        <v>1.2738992863905901E-3</v>
      </c>
      <c r="P4504" s="35">
        <v>1.02715394754569E-3</v>
      </c>
      <c r="Q4504" s="35">
        <v>5.4808134543038098E-4</v>
      </c>
      <c r="R4504" s="35">
        <f t="shared" si="73"/>
        <v>0.65775758685496644</v>
      </c>
    </row>
    <row r="4505" spans="1:18" ht="15">
      <c r="A4505" s="28" t="s">
        <v>78</v>
      </c>
      <c r="B4505" s="37">
        <v>79</v>
      </c>
      <c r="C4505" s="29">
        <v>57</v>
      </c>
      <c r="D4505" s="21" t="s">
        <v>71</v>
      </c>
      <c r="E4505" s="35">
        <v>1.30734238338864E-8</v>
      </c>
      <c r="F4505" s="35">
        <v>8.8463618162045193E-9</v>
      </c>
      <c r="G4505" s="35">
        <v>8.0218572978076006E-9</v>
      </c>
      <c r="H4505" s="35">
        <v>7.4579927194839902E-9</v>
      </c>
      <c r="I4505" s="35">
        <v>3.2620224013751599E-9</v>
      </c>
      <c r="J4505" s="35">
        <v>5.7022161025868604E-6</v>
      </c>
      <c r="K4505" s="35">
        <v>5.2325305129198999E-9</v>
      </c>
      <c r="L4505" s="35">
        <v>2.3057556724851099E-8</v>
      </c>
      <c r="M4505" s="35">
        <v>2.1213074229079399E-9</v>
      </c>
      <c r="N4505" s="35">
        <v>1.4214703676967401E-8</v>
      </c>
      <c r="O4505" s="35">
        <v>6.1001317252291599E-9</v>
      </c>
      <c r="P4505" s="35">
        <v>2.7576423697865601E-9</v>
      </c>
      <c r="Q4505" s="35">
        <v>2.51673945284718E-9</v>
      </c>
      <c r="R4505" s="35">
        <f t="shared" si="73"/>
        <v>5.7988783725411274E-6</v>
      </c>
    </row>
    <row r="4506" spans="1:18" ht="15">
      <c r="A4506" s="28" t="s">
        <v>78</v>
      </c>
      <c r="B4506" s="37">
        <v>80</v>
      </c>
      <c r="C4506" s="29">
        <v>1</v>
      </c>
      <c r="D4506" s="22" t="s">
        <v>15</v>
      </c>
      <c r="E4506" s="35">
        <v>6.5652336420794495E-4</v>
      </c>
      <c r="F4506" s="35">
        <v>6.7681039459530903E-4</v>
      </c>
      <c r="G4506" s="35">
        <v>4.9170799162833103E-5</v>
      </c>
      <c r="H4506" s="35">
        <v>3.2730199861193598E-4</v>
      </c>
      <c r="I4506" s="35">
        <v>6.2901422590395397E-4</v>
      </c>
      <c r="J4506" s="35">
        <v>3.2655025535709203E-2</v>
      </c>
      <c r="K4506" s="35">
        <v>7.6649705313999402E-4</v>
      </c>
      <c r="L4506" s="35">
        <v>7.5764326003382402E-4</v>
      </c>
      <c r="M4506" s="35">
        <v>1.09903484885476E-4</v>
      </c>
      <c r="N4506" s="35">
        <v>4.0768954139661399E-4</v>
      </c>
      <c r="O4506" s="35">
        <v>4.0592604914965302E-4</v>
      </c>
      <c r="P4506" s="35">
        <v>2.4779850727555498E-4</v>
      </c>
      <c r="Q4506" s="35">
        <v>1.0675803073787899E-4</v>
      </c>
      <c r="R4506" s="35">
        <f t="shared" si="73"/>
        <v>3.7796062244810164E-2</v>
      </c>
    </row>
    <row r="4507" spans="1:18" ht="15">
      <c r="A4507" s="28" t="s">
        <v>78</v>
      </c>
      <c r="B4507" s="37">
        <v>80</v>
      </c>
      <c r="C4507" s="29">
        <v>2</v>
      </c>
      <c r="D4507" s="22" t="s">
        <v>16</v>
      </c>
      <c r="E4507" s="35">
        <v>5.2079378374580702E-2</v>
      </c>
      <c r="F4507" s="35">
        <v>5.65134587827196E-2</v>
      </c>
      <c r="G4507" s="35">
        <v>2.1266602263942899E-3</v>
      </c>
      <c r="H4507" s="35">
        <v>2.1642679064316901E-2</v>
      </c>
      <c r="I4507" s="35">
        <v>4.6322781648719003E-2</v>
      </c>
      <c r="J4507" s="35">
        <v>1.0505978153648501</v>
      </c>
      <c r="K4507" s="35">
        <v>5.7517068521399199E-2</v>
      </c>
      <c r="L4507" s="35">
        <v>4.9350275256119597E-2</v>
      </c>
      <c r="M4507" s="35">
        <v>7.1969659125511497E-3</v>
      </c>
      <c r="N4507" s="35">
        <v>2.7536409125320901E-2</v>
      </c>
      <c r="O4507" s="35">
        <v>3.6003041180966498E-2</v>
      </c>
      <c r="P4507" s="35">
        <v>2.1280689613616101E-2</v>
      </c>
      <c r="Q4507" s="35">
        <v>5.36198937606433E-3</v>
      </c>
      <c r="R4507" s="35">
        <f t="shared" si="73"/>
        <v>1.4335292124476187</v>
      </c>
    </row>
    <row r="4508" spans="1:18" ht="15">
      <c r="A4508" s="28" t="s">
        <v>78</v>
      </c>
      <c r="B4508" s="37">
        <v>80</v>
      </c>
      <c r="C4508" s="29">
        <v>3</v>
      </c>
      <c r="D4508" s="22" t="s">
        <v>17</v>
      </c>
      <c r="E4508" s="35">
        <v>6.9085472757923705E-2</v>
      </c>
      <c r="F4508" s="35">
        <v>7.2781609867966501E-2</v>
      </c>
      <c r="G4508" s="35">
        <v>4.8091933524855102E-3</v>
      </c>
      <c r="H4508" s="35">
        <v>3.0677691205042198E-2</v>
      </c>
      <c r="I4508" s="35">
        <v>5.8896977910233302E-2</v>
      </c>
      <c r="J4508" s="35">
        <v>2.59272121020514</v>
      </c>
      <c r="K4508" s="35">
        <v>7.4049047175766797E-2</v>
      </c>
      <c r="L4508" s="35">
        <v>7.2983503651933096E-2</v>
      </c>
      <c r="M4508" s="35">
        <v>1.0444336005019801E-2</v>
      </c>
      <c r="N4508" s="35">
        <v>3.9729681596415503E-2</v>
      </c>
      <c r="O4508" s="35">
        <v>4.5308187984313901E-2</v>
      </c>
      <c r="P4508" s="35">
        <v>2.6762275273611202E-2</v>
      </c>
      <c r="Q4508" s="35">
        <v>8.8897438322845003E-3</v>
      </c>
      <c r="R4508" s="35">
        <f t="shared" si="73"/>
        <v>3.1071389308181363</v>
      </c>
    </row>
    <row r="4509" spans="1:18" ht="15">
      <c r="A4509" s="28" t="s">
        <v>78</v>
      </c>
      <c r="B4509" s="37">
        <v>80</v>
      </c>
      <c r="C4509" s="29">
        <v>4</v>
      </c>
      <c r="D4509" s="22" t="s">
        <v>18</v>
      </c>
      <c r="E4509" s="35">
        <v>2.6007796532454001E-2</v>
      </c>
      <c r="F4509" s="35">
        <v>2.6414478885966201E-2</v>
      </c>
      <c r="G4509" s="35">
        <v>4.0198126530323402E-3</v>
      </c>
      <c r="H4509" s="35">
        <v>1.1843373353603999E-2</v>
      </c>
      <c r="I4509" s="35">
        <v>2.41180312969103E-2</v>
      </c>
      <c r="J4509" s="35">
        <v>6.7356143492729599</v>
      </c>
      <c r="K4509" s="35">
        <v>2.8151276211263399E-2</v>
      </c>
      <c r="L4509" s="35">
        <v>2.7192703259270899E-2</v>
      </c>
      <c r="M4509" s="35">
        <v>3.7184543045338898E-3</v>
      </c>
      <c r="N4509" s="35">
        <v>2.14431613599903E-2</v>
      </c>
      <c r="O4509" s="35">
        <v>1.62415690244265E-2</v>
      </c>
      <c r="P4509" s="35">
        <v>3.4633198563095602E-2</v>
      </c>
      <c r="Q4509" s="35">
        <v>3.25295944024805E-3</v>
      </c>
      <c r="R4509" s="35">
        <f t="shared" si="73"/>
        <v>6.9626511641577542</v>
      </c>
    </row>
    <row r="4510" spans="1:18" ht="15">
      <c r="A4510" s="28" t="s">
        <v>78</v>
      </c>
      <c r="B4510" s="37">
        <v>80</v>
      </c>
      <c r="C4510" s="29">
        <v>5</v>
      </c>
      <c r="D4510" s="22" t="s">
        <v>19</v>
      </c>
      <c r="E4510" s="35">
        <v>1.7941599587792199E-3</v>
      </c>
      <c r="F4510" s="35">
        <v>1.88407486078383E-3</v>
      </c>
      <c r="G4510" s="35">
        <v>1.9896465533491E-4</v>
      </c>
      <c r="H4510" s="35">
        <v>9.65415875498166E-4</v>
      </c>
      <c r="I4510" s="35">
        <v>1.41250824036059E-3</v>
      </c>
      <c r="J4510" s="35">
        <v>0.120488840781384</v>
      </c>
      <c r="K4510" s="35">
        <v>1.90551050635184E-3</v>
      </c>
      <c r="L4510" s="35">
        <v>2.5799843779211701E-3</v>
      </c>
      <c r="M4510" s="35">
        <v>3.1857765474523601E-4</v>
      </c>
      <c r="N4510" s="35">
        <v>1.2330652557129499E-3</v>
      </c>
      <c r="O4510" s="35">
        <v>1.12100232570384E-3</v>
      </c>
      <c r="P4510" s="35">
        <v>7.9814451873646902E-4</v>
      </c>
      <c r="Q4510" s="35">
        <v>4.5655313346637798E-4</v>
      </c>
      <c r="R4510" s="35">
        <f t="shared" si="73"/>
        <v>0.13515680214477863</v>
      </c>
    </row>
    <row r="4511" spans="1:18" ht="15">
      <c r="A4511" s="28" t="s">
        <v>78</v>
      </c>
      <c r="B4511" s="37">
        <v>80</v>
      </c>
      <c r="C4511" s="29">
        <v>6</v>
      </c>
      <c r="D4511" s="22" t="s">
        <v>20</v>
      </c>
      <c r="E4511" s="35">
        <v>3.7444775994683102E-4</v>
      </c>
      <c r="F4511" s="35">
        <v>3.2762994073242199E-4</v>
      </c>
      <c r="G4511" s="35">
        <v>8.1334843786243395E-5</v>
      </c>
      <c r="H4511" s="35">
        <v>2.3126577981347199E-4</v>
      </c>
      <c r="I4511" s="35">
        <v>1.8680637401711201E-4</v>
      </c>
      <c r="J4511" s="35">
        <v>2.9334374603097801E-2</v>
      </c>
      <c r="K4511" s="35">
        <v>2.7107762935054801E-4</v>
      </c>
      <c r="L4511" s="35">
        <v>5.5017059603409198E-4</v>
      </c>
      <c r="M4511" s="35">
        <v>6.6830576162830305E-5</v>
      </c>
      <c r="N4511" s="35">
        <v>2.5298987298931703E-4</v>
      </c>
      <c r="O4511" s="35">
        <v>1.9784056197400901E-4</v>
      </c>
      <c r="P4511" s="35">
        <v>1.0419191978224601E-4</v>
      </c>
      <c r="Q4511" s="35">
        <v>6.2657125732307005E-5</v>
      </c>
      <c r="R4511" s="35">
        <f t="shared" si="73"/>
        <v>3.2041617583419224E-2</v>
      </c>
    </row>
    <row r="4512" spans="1:18" ht="15">
      <c r="A4512" s="28" t="s">
        <v>78</v>
      </c>
      <c r="B4512" s="37">
        <v>80</v>
      </c>
      <c r="C4512" s="29">
        <v>7</v>
      </c>
      <c r="D4512" s="22" t="s">
        <v>21</v>
      </c>
      <c r="E4512" s="35">
        <v>5.2183340839915601E-3</v>
      </c>
      <c r="F4512" s="35">
        <v>5.3689301045514101E-3</v>
      </c>
      <c r="G4512" s="35">
        <v>9.2407222011752096E-4</v>
      </c>
      <c r="H4512" s="35">
        <v>3.38378210537947E-3</v>
      </c>
      <c r="I4512" s="35">
        <v>6.8977351894137697E-3</v>
      </c>
      <c r="J4512" s="35">
        <v>0.461455419120266</v>
      </c>
      <c r="K4512" s="35">
        <v>7.8723079429788099E-3</v>
      </c>
      <c r="L4512" s="35">
        <v>7.3761631785823701E-3</v>
      </c>
      <c r="M4512" s="35">
        <v>1.0225553650508501E-3</v>
      </c>
      <c r="N4512" s="35">
        <v>4.4832641964044498E-3</v>
      </c>
      <c r="O4512" s="35">
        <v>2.6386201210110301E-3</v>
      </c>
      <c r="P4512" s="35">
        <v>1.71118072745097E-3</v>
      </c>
      <c r="Q4512" s="35">
        <v>1.1098463218402401E-3</v>
      </c>
      <c r="R4512" s="35">
        <f t="shared" si="73"/>
        <v>0.50946221067703845</v>
      </c>
    </row>
    <row r="4513" spans="1:18" ht="15">
      <c r="A4513" s="28" t="s">
        <v>78</v>
      </c>
      <c r="B4513" s="37">
        <v>80</v>
      </c>
      <c r="C4513" s="29">
        <v>8</v>
      </c>
      <c r="D4513" s="22" t="s">
        <v>22</v>
      </c>
      <c r="E4513" s="35">
        <v>6.0457363008911198E-2</v>
      </c>
      <c r="F4513" s="35">
        <v>6.09801241330553E-2</v>
      </c>
      <c r="G4513" s="35">
        <v>6.3904040448605403E-3</v>
      </c>
      <c r="H4513" s="35">
        <v>3.0526160152738999E-2</v>
      </c>
      <c r="I4513" s="35">
        <v>5.0417716733981599E-2</v>
      </c>
      <c r="J4513" s="35">
        <v>4.8130774433503403</v>
      </c>
      <c r="K4513" s="35">
        <v>6.1663451449763103E-2</v>
      </c>
      <c r="L4513" s="35">
        <v>7.1640169256202799E-2</v>
      </c>
      <c r="M4513" s="35">
        <v>9.5796676163579699E-3</v>
      </c>
      <c r="N4513" s="35">
        <v>3.7588251122757203E-2</v>
      </c>
      <c r="O4513" s="35">
        <v>3.7192733966225397E-2</v>
      </c>
      <c r="P4513" s="35">
        <v>2.20358367961529E-2</v>
      </c>
      <c r="Q4513" s="35">
        <v>8.1267751447135494E-3</v>
      </c>
      <c r="R4513" s="35">
        <f t="shared" si="73"/>
        <v>5.2696760967760614</v>
      </c>
    </row>
    <row r="4514" spans="1:18" ht="15">
      <c r="A4514" s="28" t="s">
        <v>78</v>
      </c>
      <c r="B4514" s="37">
        <v>80</v>
      </c>
      <c r="C4514" s="29">
        <v>9</v>
      </c>
      <c r="D4514" s="22" t="s">
        <v>23</v>
      </c>
      <c r="E4514" s="35">
        <v>8.1117090806119303E-3</v>
      </c>
      <c r="F4514" s="35">
        <v>7.1324861946523797E-3</v>
      </c>
      <c r="G4514" s="35">
        <v>1.17944459499351E-3</v>
      </c>
      <c r="H4514" s="35">
        <v>4.4026564620770099E-3</v>
      </c>
      <c r="I4514" s="35">
        <v>5.8759609283710297E-3</v>
      </c>
      <c r="J4514" s="35">
        <v>1.5616786806776399</v>
      </c>
      <c r="K4514" s="35">
        <v>8.3285560556835107E-3</v>
      </c>
      <c r="L4514" s="35">
        <v>1.0232518550748601E-2</v>
      </c>
      <c r="M4514" s="35">
        <v>1.2429376472825799E-3</v>
      </c>
      <c r="N4514" s="35">
        <v>5.2381435337487802E-3</v>
      </c>
      <c r="O4514" s="35">
        <v>4.1616759299259098E-3</v>
      </c>
      <c r="P4514" s="35">
        <v>2.5091977395472502E-3</v>
      </c>
      <c r="Q4514" s="35">
        <v>1.22371411351511E-3</v>
      </c>
      <c r="R4514" s="35">
        <f t="shared" si="73"/>
        <v>1.6213176815087977</v>
      </c>
    </row>
    <row r="4515" spans="1:18" ht="15">
      <c r="A4515" s="28" t="s">
        <v>78</v>
      </c>
      <c r="B4515" s="37">
        <v>80</v>
      </c>
      <c r="C4515" s="29">
        <v>10</v>
      </c>
      <c r="D4515" s="22" t="s">
        <v>24</v>
      </c>
      <c r="E4515" s="35">
        <v>2.8791940694490498E-2</v>
      </c>
      <c r="F4515" s="35">
        <v>1.2433911642026599E-2</v>
      </c>
      <c r="G4515" s="35">
        <v>3.9051998255580701E-3</v>
      </c>
      <c r="H4515" s="35">
        <v>6.6098646341297296E-3</v>
      </c>
      <c r="I4515" s="35">
        <v>8.7117898665209498E-3</v>
      </c>
      <c r="J4515" s="35">
        <v>1.86965866712107</v>
      </c>
      <c r="K4515" s="35">
        <v>2.41366512453824E-2</v>
      </c>
      <c r="L4515" s="35">
        <v>5.08847188381302E-2</v>
      </c>
      <c r="M4515" s="35">
        <v>4.84117903526459E-3</v>
      </c>
      <c r="N4515" s="35">
        <v>3.0196470710402899E-2</v>
      </c>
      <c r="O4515" s="35">
        <v>5.9663537456294304E-3</v>
      </c>
      <c r="P4515" s="35">
        <v>3.55448289018302E-3</v>
      </c>
      <c r="Q4515" s="35">
        <v>1.3235155052139E-2</v>
      </c>
      <c r="R4515" s="35">
        <f t="shared" si="73"/>
        <v>2.0629263853009276</v>
      </c>
    </row>
    <row r="4516" spans="1:18" ht="15">
      <c r="A4516" s="28" t="s">
        <v>78</v>
      </c>
      <c r="B4516" s="37">
        <v>80</v>
      </c>
      <c r="C4516" s="29">
        <v>11</v>
      </c>
      <c r="D4516" s="22" t="s">
        <v>25</v>
      </c>
      <c r="E4516" s="35">
        <v>6.1176766383047301E-3</v>
      </c>
      <c r="F4516" s="35">
        <v>5.88691894042609E-3</v>
      </c>
      <c r="G4516" s="35">
        <v>3.1539370802884499E-4</v>
      </c>
      <c r="H4516" s="35">
        <v>2.6856595053365499E-3</v>
      </c>
      <c r="I4516" s="35">
        <v>6.52738504518549E-3</v>
      </c>
      <c r="J4516" s="35">
        <v>2.2367637969268701</v>
      </c>
      <c r="K4516" s="35">
        <v>6.1775569933640497E-3</v>
      </c>
      <c r="L4516" s="35">
        <v>1.6731045835880101E-2</v>
      </c>
      <c r="M4516" s="35">
        <v>4.7680415179877497E-3</v>
      </c>
      <c r="N4516" s="35">
        <v>3.47434247271964E-3</v>
      </c>
      <c r="O4516" s="35">
        <v>3.6507693215361201E-3</v>
      </c>
      <c r="P4516" s="35">
        <v>2.1277292172795599E-3</v>
      </c>
      <c r="Q4516" s="35">
        <v>5.9425423028792897E-3</v>
      </c>
      <c r="R4516" s="35">
        <f t="shared" si="73"/>
        <v>2.3011688584257981</v>
      </c>
    </row>
    <row r="4517" spans="1:18" ht="15">
      <c r="A4517" s="28" t="s">
        <v>78</v>
      </c>
      <c r="B4517" s="37">
        <v>80</v>
      </c>
      <c r="C4517" s="29">
        <v>12</v>
      </c>
      <c r="D4517" s="21" t="s">
        <v>26</v>
      </c>
      <c r="E4517" s="35">
        <v>3.73002853849023E-4</v>
      </c>
      <c r="F4517" s="35">
        <v>3.2163218092456301E-4</v>
      </c>
      <c r="G4517" s="35">
        <v>1.31956055575765E-3</v>
      </c>
      <c r="H4517" s="35">
        <v>3.5827840676997303E-4</v>
      </c>
      <c r="I4517" s="35">
        <v>3.4265161961302698E-4</v>
      </c>
      <c r="J4517" s="35">
        <v>4.4609243431978599E-2</v>
      </c>
      <c r="K4517" s="35">
        <v>6.4211073116598398E-4</v>
      </c>
      <c r="L4517" s="35">
        <v>7.2353232411948997E-4</v>
      </c>
      <c r="M4517" s="35">
        <v>1.03162494259632E-4</v>
      </c>
      <c r="N4517" s="35">
        <v>5.3844907895657401E-4</v>
      </c>
      <c r="O4517" s="35">
        <v>2.0186944686678999E-4</v>
      </c>
      <c r="P4517" s="35">
        <v>1.25956146939634E-4</v>
      </c>
      <c r="Q4517" s="35">
        <v>1.5708248465144499E-4</v>
      </c>
      <c r="R4517" s="35">
        <f t="shared" si="73"/>
        <v>4.9816531755852371E-2</v>
      </c>
    </row>
    <row r="4518" spans="1:18" ht="15">
      <c r="A4518" s="28" t="s">
        <v>78</v>
      </c>
      <c r="B4518" s="37">
        <v>80</v>
      </c>
      <c r="C4518" s="29">
        <v>13</v>
      </c>
      <c r="D4518" s="21" t="s">
        <v>27</v>
      </c>
      <c r="E4518" s="35">
        <v>1.07143922488553E-6</v>
      </c>
      <c r="F4518" s="35">
        <v>1.1000851404144E-6</v>
      </c>
      <c r="G4518" s="35">
        <v>2.9882769422265302E-7</v>
      </c>
      <c r="H4518" s="35">
        <v>8.0930398053026598E-7</v>
      </c>
      <c r="I4518" s="35">
        <v>5.0041915932480404E-7</v>
      </c>
      <c r="J4518" s="35">
        <v>8.5883949017894005E-5</v>
      </c>
      <c r="K4518" s="35">
        <v>1.0138212568889001E-6</v>
      </c>
      <c r="L4518" s="35">
        <v>2.39441368533002E-6</v>
      </c>
      <c r="M4518" s="35">
        <v>2.7211689478269798E-7</v>
      </c>
      <c r="N4518" s="35">
        <v>1.42679460897166E-6</v>
      </c>
      <c r="O4518" s="35">
        <v>6.1061024233162602E-7</v>
      </c>
      <c r="P4518" s="35">
        <v>3.3872416581292502E-7</v>
      </c>
      <c r="Q4518" s="35">
        <v>2.5032606346401201E-7</v>
      </c>
      <c r="R4518" s="35">
        <f t="shared" si="73"/>
        <v>9.5970831134853491E-5</v>
      </c>
    </row>
    <row r="4519" spans="1:18" ht="15">
      <c r="A4519" s="28" t="s">
        <v>78</v>
      </c>
      <c r="B4519" s="37">
        <v>80</v>
      </c>
      <c r="C4519" s="29">
        <v>14</v>
      </c>
      <c r="D4519" s="21" t="s">
        <v>28</v>
      </c>
      <c r="E4519" s="35">
        <v>1.4939480755634801E-5</v>
      </c>
      <c r="F4519" s="35">
        <v>1.8356878374493598E-5</v>
      </c>
      <c r="G4519" s="35">
        <v>6.2469992875576597E-7</v>
      </c>
      <c r="H4519" s="35">
        <v>7.4445951723408E-6</v>
      </c>
      <c r="I4519" s="35">
        <v>4.3583193752717198E-5</v>
      </c>
      <c r="J4519" s="35">
        <v>3.77636230026413E-4</v>
      </c>
      <c r="K4519" s="35">
        <v>3.9083004861254701E-5</v>
      </c>
      <c r="L4519" s="35">
        <v>1.06191505163912E-5</v>
      </c>
      <c r="M4519" s="35">
        <v>1.7367808635269999E-6</v>
      </c>
      <c r="N4519" s="35">
        <v>1.00127939770502E-5</v>
      </c>
      <c r="O4519" s="35">
        <v>5.7393564792747604E-6</v>
      </c>
      <c r="P4519" s="35">
        <v>4.16891132834498E-6</v>
      </c>
      <c r="Q4519" s="35">
        <v>1.54483533005674E-6</v>
      </c>
      <c r="R4519" s="35">
        <f t="shared" si="73"/>
        <v>5.3548991136625481E-4</v>
      </c>
    </row>
    <row r="4520" spans="1:18" ht="15">
      <c r="A4520" s="28" t="s">
        <v>78</v>
      </c>
      <c r="B4520" s="37">
        <v>80</v>
      </c>
      <c r="C4520" s="29">
        <v>15</v>
      </c>
      <c r="D4520" s="21" t="s">
        <v>29</v>
      </c>
      <c r="E4520" s="35">
        <v>0</v>
      </c>
      <c r="F4520" s="35">
        <v>0</v>
      </c>
      <c r="G4520" s="35">
        <v>0</v>
      </c>
      <c r="H4520" s="35">
        <v>0</v>
      </c>
      <c r="I4520" s="35">
        <v>0</v>
      </c>
      <c r="J4520" s="35">
        <v>0</v>
      </c>
      <c r="K4520" s="35">
        <v>0</v>
      </c>
      <c r="L4520" s="35">
        <v>0</v>
      </c>
      <c r="M4520" s="35">
        <v>0</v>
      </c>
      <c r="N4520" s="35">
        <v>0</v>
      </c>
      <c r="O4520" s="35">
        <v>0</v>
      </c>
      <c r="P4520" s="35">
        <v>0</v>
      </c>
      <c r="Q4520" s="35">
        <v>0</v>
      </c>
      <c r="R4520" s="35">
        <f t="shared" si="73"/>
        <v>0</v>
      </c>
    </row>
    <row r="4521" spans="1:18" ht="15">
      <c r="A4521" s="28" t="s">
        <v>78</v>
      </c>
      <c r="B4521" s="37">
        <v>80</v>
      </c>
      <c r="C4521" s="29">
        <v>16</v>
      </c>
      <c r="D4521" s="21" t="s">
        <v>30</v>
      </c>
      <c r="E4521" s="35">
        <v>0</v>
      </c>
      <c r="F4521" s="35">
        <v>0</v>
      </c>
      <c r="G4521" s="35">
        <v>0</v>
      </c>
      <c r="H4521" s="35">
        <v>0</v>
      </c>
      <c r="I4521" s="35">
        <v>0</v>
      </c>
      <c r="J4521" s="35">
        <v>0</v>
      </c>
      <c r="K4521" s="35">
        <v>0</v>
      </c>
      <c r="L4521" s="35">
        <v>0</v>
      </c>
      <c r="M4521" s="35">
        <v>0</v>
      </c>
      <c r="N4521" s="35">
        <v>0</v>
      </c>
      <c r="O4521" s="35">
        <v>0</v>
      </c>
      <c r="P4521" s="35">
        <v>0</v>
      </c>
      <c r="Q4521" s="35">
        <v>0</v>
      </c>
      <c r="R4521" s="35">
        <f t="shared" si="73"/>
        <v>0</v>
      </c>
    </row>
    <row r="4522" spans="1:18" ht="15">
      <c r="A4522" s="28" t="s">
        <v>78</v>
      </c>
      <c r="B4522" s="37">
        <v>80</v>
      </c>
      <c r="C4522" s="29">
        <v>17</v>
      </c>
      <c r="D4522" s="21" t="s">
        <v>31</v>
      </c>
      <c r="E4522" s="35">
        <v>0</v>
      </c>
      <c r="F4522" s="35">
        <v>0</v>
      </c>
      <c r="G4522" s="35">
        <v>0</v>
      </c>
      <c r="H4522" s="35">
        <v>0</v>
      </c>
      <c r="I4522" s="35">
        <v>0</v>
      </c>
      <c r="J4522" s="35">
        <v>0</v>
      </c>
      <c r="K4522" s="35">
        <v>0</v>
      </c>
      <c r="L4522" s="35">
        <v>0</v>
      </c>
      <c r="M4522" s="35">
        <v>0</v>
      </c>
      <c r="N4522" s="35">
        <v>0</v>
      </c>
      <c r="O4522" s="35">
        <v>0</v>
      </c>
      <c r="P4522" s="35">
        <v>0</v>
      </c>
      <c r="Q4522" s="35">
        <v>0</v>
      </c>
      <c r="R4522" s="35">
        <f t="shared" si="73"/>
        <v>0</v>
      </c>
    </row>
    <row r="4523" spans="1:18" ht="15">
      <c r="A4523" s="28" t="s">
        <v>78</v>
      </c>
      <c r="B4523" s="37">
        <v>80</v>
      </c>
      <c r="C4523" s="29">
        <v>18</v>
      </c>
      <c r="D4523" s="21" t="s">
        <v>32</v>
      </c>
      <c r="E4523" s="35">
        <v>0</v>
      </c>
      <c r="F4523" s="35">
        <v>0</v>
      </c>
      <c r="G4523" s="35">
        <v>0</v>
      </c>
      <c r="H4523" s="35">
        <v>0</v>
      </c>
      <c r="I4523" s="35">
        <v>0</v>
      </c>
      <c r="J4523" s="35">
        <v>0</v>
      </c>
      <c r="K4523" s="35">
        <v>0</v>
      </c>
      <c r="L4523" s="35">
        <v>0</v>
      </c>
      <c r="M4523" s="35">
        <v>0</v>
      </c>
      <c r="N4523" s="35">
        <v>0</v>
      </c>
      <c r="O4523" s="35">
        <v>0</v>
      </c>
      <c r="P4523" s="35">
        <v>0</v>
      </c>
      <c r="Q4523" s="35">
        <v>0</v>
      </c>
      <c r="R4523" s="35">
        <f t="shared" si="73"/>
        <v>0</v>
      </c>
    </row>
    <row r="4524" spans="1:18" ht="15">
      <c r="A4524" s="28" t="s">
        <v>78</v>
      </c>
      <c r="B4524" s="37">
        <v>80</v>
      </c>
      <c r="C4524" s="29">
        <v>19</v>
      </c>
      <c r="D4524" s="22" t="s">
        <v>33</v>
      </c>
      <c r="E4524" s="35">
        <v>0</v>
      </c>
      <c r="F4524" s="35">
        <v>0</v>
      </c>
      <c r="G4524" s="35">
        <v>0</v>
      </c>
      <c r="H4524" s="35">
        <v>0</v>
      </c>
      <c r="I4524" s="35">
        <v>0</v>
      </c>
      <c r="J4524" s="35">
        <v>0</v>
      </c>
      <c r="K4524" s="35">
        <v>0</v>
      </c>
      <c r="L4524" s="35">
        <v>0</v>
      </c>
      <c r="M4524" s="35">
        <v>0</v>
      </c>
      <c r="N4524" s="35">
        <v>0</v>
      </c>
      <c r="O4524" s="35">
        <v>0</v>
      </c>
      <c r="P4524" s="35">
        <v>0</v>
      </c>
      <c r="Q4524" s="35">
        <v>0</v>
      </c>
      <c r="R4524" s="35">
        <f t="shared" si="73"/>
        <v>0</v>
      </c>
    </row>
    <row r="4525" spans="1:18" ht="15">
      <c r="A4525" s="28" t="s">
        <v>78</v>
      </c>
      <c r="B4525" s="37">
        <v>80</v>
      </c>
      <c r="C4525" s="29">
        <v>20</v>
      </c>
      <c r="D4525" s="22" t="s">
        <v>34</v>
      </c>
      <c r="E4525" s="35">
        <v>0</v>
      </c>
      <c r="F4525" s="35">
        <v>0</v>
      </c>
      <c r="G4525" s="35">
        <v>0</v>
      </c>
      <c r="H4525" s="35">
        <v>0</v>
      </c>
      <c r="I4525" s="35">
        <v>0</v>
      </c>
      <c r="J4525" s="35">
        <v>0</v>
      </c>
      <c r="K4525" s="35">
        <v>0</v>
      </c>
      <c r="L4525" s="35">
        <v>0</v>
      </c>
      <c r="M4525" s="35">
        <v>0</v>
      </c>
      <c r="N4525" s="35">
        <v>0</v>
      </c>
      <c r="O4525" s="35">
        <v>0</v>
      </c>
      <c r="P4525" s="35">
        <v>0</v>
      </c>
      <c r="Q4525" s="35">
        <v>0</v>
      </c>
      <c r="R4525" s="35">
        <f t="shared" si="73"/>
        <v>0</v>
      </c>
    </row>
    <row r="4526" spans="1:18" ht="15">
      <c r="A4526" s="28" t="s">
        <v>78</v>
      </c>
      <c r="B4526" s="37">
        <v>80</v>
      </c>
      <c r="C4526" s="29">
        <v>21</v>
      </c>
      <c r="D4526" s="22" t="s">
        <v>35</v>
      </c>
      <c r="E4526" s="35">
        <v>3.1173483897301198E-6</v>
      </c>
      <c r="F4526" s="35">
        <v>3.4357235346704101E-6</v>
      </c>
      <c r="G4526" s="35">
        <v>4.3566179563163101E-7</v>
      </c>
      <c r="H4526" s="35">
        <v>1.65905360608552E-6</v>
      </c>
      <c r="I4526" s="35">
        <v>2.3027564727092701E-6</v>
      </c>
      <c r="J4526" s="35">
        <v>3.5175216506941499E-4</v>
      </c>
      <c r="K4526" s="35">
        <v>3.56353111208115E-6</v>
      </c>
      <c r="L4526" s="35">
        <v>9.3665915174562694E-6</v>
      </c>
      <c r="M4526" s="35">
        <v>8.6703935699352905E-7</v>
      </c>
      <c r="N4526" s="35">
        <v>2.42849281134297E-6</v>
      </c>
      <c r="O4526" s="35">
        <v>1.7577650462488301E-6</v>
      </c>
      <c r="P4526" s="35">
        <v>1.00524521091584E-6</v>
      </c>
      <c r="Q4526" s="35">
        <v>2.6739381932676301E-6</v>
      </c>
      <c r="R4526" s="35">
        <f t="shared" si="73"/>
        <v>3.8436531211654817E-4</v>
      </c>
    </row>
    <row r="4527" spans="1:18" ht="15">
      <c r="A4527" s="28" t="s">
        <v>78</v>
      </c>
      <c r="B4527" s="37">
        <v>80</v>
      </c>
      <c r="C4527" s="29">
        <v>22</v>
      </c>
      <c r="D4527" s="22" t="s">
        <v>36</v>
      </c>
      <c r="E4527" s="35">
        <v>0</v>
      </c>
      <c r="F4527" s="35">
        <v>0</v>
      </c>
      <c r="G4527" s="35">
        <v>0</v>
      </c>
      <c r="H4527" s="35">
        <v>0</v>
      </c>
      <c r="I4527" s="35">
        <v>0</v>
      </c>
      <c r="J4527" s="35">
        <v>0</v>
      </c>
      <c r="K4527" s="35">
        <v>0</v>
      </c>
      <c r="L4527" s="35">
        <v>0</v>
      </c>
      <c r="M4527" s="35">
        <v>0</v>
      </c>
      <c r="N4527" s="35">
        <v>0</v>
      </c>
      <c r="O4527" s="35">
        <v>0</v>
      </c>
      <c r="P4527" s="35">
        <v>0</v>
      </c>
      <c r="Q4527" s="35">
        <v>0</v>
      </c>
      <c r="R4527" s="35">
        <f t="shared" si="73"/>
        <v>0</v>
      </c>
    </row>
    <row r="4528" spans="1:18" ht="15">
      <c r="A4528" s="28" t="s">
        <v>78</v>
      </c>
      <c r="B4528" s="37">
        <v>80</v>
      </c>
      <c r="C4528" s="29">
        <v>23</v>
      </c>
      <c r="D4528" s="22" t="s">
        <v>37</v>
      </c>
      <c r="E4528" s="35">
        <v>0</v>
      </c>
      <c r="F4528" s="35">
        <v>0</v>
      </c>
      <c r="G4528" s="35">
        <v>0</v>
      </c>
      <c r="H4528" s="35">
        <v>0</v>
      </c>
      <c r="I4528" s="35">
        <v>0</v>
      </c>
      <c r="J4528" s="35">
        <v>0</v>
      </c>
      <c r="K4528" s="35">
        <v>0</v>
      </c>
      <c r="L4528" s="35">
        <v>0</v>
      </c>
      <c r="M4528" s="35">
        <v>0</v>
      </c>
      <c r="N4528" s="35">
        <v>0</v>
      </c>
      <c r="O4528" s="35">
        <v>0</v>
      </c>
      <c r="P4528" s="35">
        <v>0</v>
      </c>
      <c r="Q4528" s="35">
        <v>0</v>
      </c>
      <c r="R4528" s="35">
        <f t="shared" si="73"/>
        <v>0</v>
      </c>
    </row>
    <row r="4529" spans="1:18" ht="15">
      <c r="A4529" s="28" t="s">
        <v>78</v>
      </c>
      <c r="B4529" s="37">
        <v>80</v>
      </c>
      <c r="C4529" s="29">
        <v>24</v>
      </c>
      <c r="D4529" s="22" t="s">
        <v>38</v>
      </c>
      <c r="E4529" s="35">
        <v>0</v>
      </c>
      <c r="F4529" s="35">
        <v>0</v>
      </c>
      <c r="G4529" s="35">
        <v>0</v>
      </c>
      <c r="H4529" s="35">
        <v>0</v>
      </c>
      <c r="I4529" s="35">
        <v>0</v>
      </c>
      <c r="J4529" s="35">
        <v>0</v>
      </c>
      <c r="K4529" s="35">
        <v>0</v>
      </c>
      <c r="L4529" s="35">
        <v>0</v>
      </c>
      <c r="M4529" s="35">
        <v>0</v>
      </c>
      <c r="N4529" s="35">
        <v>0</v>
      </c>
      <c r="O4529" s="35">
        <v>0</v>
      </c>
      <c r="P4529" s="35">
        <v>0</v>
      </c>
      <c r="Q4529" s="35">
        <v>0</v>
      </c>
      <c r="R4529" s="35">
        <f t="shared" si="73"/>
        <v>0</v>
      </c>
    </row>
    <row r="4530" spans="1:18" ht="15">
      <c r="A4530" s="28" t="s">
        <v>78</v>
      </c>
      <c r="B4530" s="37">
        <v>80</v>
      </c>
      <c r="C4530" s="29">
        <v>25</v>
      </c>
      <c r="D4530" s="22" t="s">
        <v>39</v>
      </c>
      <c r="E4530" s="35">
        <v>0</v>
      </c>
      <c r="F4530" s="35">
        <v>0</v>
      </c>
      <c r="G4530" s="35">
        <v>0</v>
      </c>
      <c r="H4530" s="35">
        <v>0</v>
      </c>
      <c r="I4530" s="35">
        <v>0</v>
      </c>
      <c r="J4530" s="35">
        <v>0</v>
      </c>
      <c r="K4530" s="35">
        <v>0</v>
      </c>
      <c r="L4530" s="35">
        <v>0</v>
      </c>
      <c r="M4530" s="35">
        <v>0</v>
      </c>
      <c r="N4530" s="35">
        <v>0</v>
      </c>
      <c r="O4530" s="35">
        <v>0</v>
      </c>
      <c r="P4530" s="35">
        <v>0</v>
      </c>
      <c r="Q4530" s="35">
        <v>0</v>
      </c>
      <c r="R4530" s="35">
        <f t="shared" si="73"/>
        <v>0</v>
      </c>
    </row>
    <row r="4531" spans="1:18" ht="15">
      <c r="A4531" s="28" t="s">
        <v>78</v>
      </c>
      <c r="B4531" s="37">
        <v>80</v>
      </c>
      <c r="C4531" s="29">
        <v>26</v>
      </c>
      <c r="D4531" s="22" t="s">
        <v>40</v>
      </c>
      <c r="E4531" s="35">
        <v>0</v>
      </c>
      <c r="F4531" s="35">
        <v>0</v>
      </c>
      <c r="G4531" s="35">
        <v>0</v>
      </c>
      <c r="H4531" s="35">
        <v>0</v>
      </c>
      <c r="I4531" s="35">
        <v>0</v>
      </c>
      <c r="J4531" s="35">
        <v>0</v>
      </c>
      <c r="K4531" s="35">
        <v>0</v>
      </c>
      <c r="L4531" s="35">
        <v>0</v>
      </c>
      <c r="M4531" s="35">
        <v>0</v>
      </c>
      <c r="N4531" s="35">
        <v>0</v>
      </c>
      <c r="O4531" s="35">
        <v>0</v>
      </c>
      <c r="P4531" s="35">
        <v>0</v>
      </c>
      <c r="Q4531" s="35">
        <v>0</v>
      </c>
      <c r="R4531" s="35">
        <f t="shared" si="73"/>
        <v>0</v>
      </c>
    </row>
    <row r="4532" spans="1:18" ht="15">
      <c r="A4532" s="28" t="s">
        <v>78</v>
      </c>
      <c r="B4532" s="37">
        <v>80</v>
      </c>
      <c r="C4532" s="29">
        <v>27</v>
      </c>
      <c r="D4532" s="24" t="s">
        <v>41</v>
      </c>
      <c r="E4532" s="35">
        <v>0</v>
      </c>
      <c r="F4532" s="35">
        <v>0</v>
      </c>
      <c r="G4532" s="35">
        <v>0</v>
      </c>
      <c r="H4532" s="35">
        <v>0</v>
      </c>
      <c r="I4532" s="35">
        <v>0</v>
      </c>
      <c r="J4532" s="35">
        <v>0</v>
      </c>
      <c r="K4532" s="35">
        <v>0</v>
      </c>
      <c r="L4532" s="35">
        <v>0</v>
      </c>
      <c r="M4532" s="35">
        <v>0</v>
      </c>
      <c r="N4532" s="35">
        <v>0</v>
      </c>
      <c r="O4532" s="35">
        <v>0</v>
      </c>
      <c r="P4532" s="35">
        <v>0</v>
      </c>
      <c r="Q4532" s="35">
        <v>0</v>
      </c>
      <c r="R4532" s="35">
        <f t="shared" si="73"/>
        <v>0</v>
      </c>
    </row>
    <row r="4533" spans="1:18" ht="15">
      <c r="A4533" s="28" t="s">
        <v>78</v>
      </c>
      <c r="B4533" s="37">
        <v>80</v>
      </c>
      <c r="C4533" s="29">
        <v>28</v>
      </c>
      <c r="D4533" s="24" t="s">
        <v>42</v>
      </c>
      <c r="E4533" s="35">
        <v>0</v>
      </c>
      <c r="F4533" s="35">
        <v>0</v>
      </c>
      <c r="G4533" s="35">
        <v>0</v>
      </c>
      <c r="H4533" s="35">
        <v>0</v>
      </c>
      <c r="I4533" s="35">
        <v>0</v>
      </c>
      <c r="J4533" s="35">
        <v>0</v>
      </c>
      <c r="K4533" s="35">
        <v>0</v>
      </c>
      <c r="L4533" s="35">
        <v>0</v>
      </c>
      <c r="M4533" s="35">
        <v>0</v>
      </c>
      <c r="N4533" s="35">
        <v>0</v>
      </c>
      <c r="O4533" s="35">
        <v>0</v>
      </c>
      <c r="P4533" s="35">
        <v>0</v>
      </c>
      <c r="Q4533" s="35">
        <v>0</v>
      </c>
      <c r="R4533" s="35">
        <f t="shared" si="73"/>
        <v>0</v>
      </c>
    </row>
    <row r="4534" spans="1:18" ht="15">
      <c r="A4534" s="28" t="s">
        <v>78</v>
      </c>
      <c r="B4534" s="37">
        <v>80</v>
      </c>
      <c r="C4534" s="29">
        <v>29</v>
      </c>
      <c r="D4534" s="24" t="s">
        <v>43</v>
      </c>
      <c r="E4534" s="35">
        <v>9.7570457121052199E-7</v>
      </c>
      <c r="F4534" s="35">
        <v>6.2651151882158301E-7</v>
      </c>
      <c r="G4534" s="35">
        <v>2.3403452442315001E-7</v>
      </c>
      <c r="H4534" s="35">
        <v>4.6754108392930401E-7</v>
      </c>
      <c r="I4534" s="35">
        <v>5.1326683181569102E-7</v>
      </c>
      <c r="J4534" s="35">
        <v>6.2625444216300697E-5</v>
      </c>
      <c r="K4534" s="35">
        <v>1.67925661177857E-6</v>
      </c>
      <c r="L4534" s="35">
        <v>1.6056499351910501E-6</v>
      </c>
      <c r="M4534" s="35">
        <v>1.4422570017459401E-7</v>
      </c>
      <c r="N4534" s="35">
        <v>6.0659515000027997E-7</v>
      </c>
      <c r="O4534" s="35">
        <v>3.7384113819942598E-7</v>
      </c>
      <c r="P4534" s="35">
        <v>3.0916886375773102E-7</v>
      </c>
      <c r="Q4534" s="35">
        <v>3.53671804274703E-7</v>
      </c>
      <c r="R4534" s="35">
        <f t="shared" si="73"/>
        <v>7.0514911949877304E-5</v>
      </c>
    </row>
    <row r="4535" spans="1:18" ht="15">
      <c r="A4535" s="28" t="s">
        <v>78</v>
      </c>
      <c r="B4535" s="37">
        <v>80</v>
      </c>
      <c r="C4535" s="29">
        <v>30</v>
      </c>
      <c r="D4535" s="21" t="s">
        <v>44</v>
      </c>
      <c r="E4535" s="35">
        <v>0</v>
      </c>
      <c r="F4535" s="35">
        <v>0</v>
      </c>
      <c r="G4535" s="35">
        <v>0</v>
      </c>
      <c r="H4535" s="35">
        <v>0</v>
      </c>
      <c r="I4535" s="35">
        <v>0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  <c r="O4535" s="35">
        <v>0</v>
      </c>
      <c r="P4535" s="35">
        <v>0</v>
      </c>
      <c r="Q4535" s="35">
        <v>0</v>
      </c>
      <c r="R4535" s="35">
        <f t="shared" si="73"/>
        <v>0</v>
      </c>
    </row>
    <row r="4536" spans="1:18" ht="15">
      <c r="A4536" s="28" t="s">
        <v>78</v>
      </c>
      <c r="B4536" s="37">
        <v>80</v>
      </c>
      <c r="C4536" s="29">
        <v>31</v>
      </c>
      <c r="D4536" s="21" t="s">
        <v>45</v>
      </c>
      <c r="E4536" s="35">
        <v>0</v>
      </c>
      <c r="F4536" s="35">
        <v>0</v>
      </c>
      <c r="G4536" s="35">
        <v>0</v>
      </c>
      <c r="H4536" s="35">
        <v>0</v>
      </c>
      <c r="I4536" s="35">
        <v>0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  <c r="O4536" s="35">
        <v>0</v>
      </c>
      <c r="P4536" s="35">
        <v>0</v>
      </c>
      <c r="Q4536" s="35">
        <v>0</v>
      </c>
      <c r="R4536" s="35">
        <f t="shared" si="73"/>
        <v>0</v>
      </c>
    </row>
    <row r="4537" spans="1:18" ht="15">
      <c r="A4537" s="28" t="s">
        <v>78</v>
      </c>
      <c r="B4537" s="37">
        <v>80</v>
      </c>
      <c r="C4537" s="29">
        <v>32</v>
      </c>
      <c r="D4537" s="21" t="s">
        <v>46</v>
      </c>
      <c r="E4537" s="35">
        <v>0</v>
      </c>
      <c r="F4537" s="35">
        <v>0</v>
      </c>
      <c r="G4537" s="35">
        <v>0</v>
      </c>
      <c r="H4537" s="35">
        <v>0</v>
      </c>
      <c r="I4537" s="35">
        <v>0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  <c r="O4537" s="35">
        <v>0</v>
      </c>
      <c r="P4537" s="35">
        <v>0</v>
      </c>
      <c r="Q4537" s="35">
        <v>0</v>
      </c>
      <c r="R4537" s="35">
        <f t="shared" si="73"/>
        <v>0</v>
      </c>
    </row>
    <row r="4538" spans="1:18" ht="15">
      <c r="A4538" s="28" t="s">
        <v>78</v>
      </c>
      <c r="B4538" s="37">
        <v>80</v>
      </c>
      <c r="C4538" s="29">
        <v>33</v>
      </c>
      <c r="D4538" s="21" t="s">
        <v>47</v>
      </c>
      <c r="E4538" s="35">
        <v>2.8654562165579801E-2</v>
      </c>
      <c r="F4538" s="35">
        <v>1.90772406870987E-2</v>
      </c>
      <c r="G4538" s="35">
        <v>3.9361807686083203E-3</v>
      </c>
      <c r="H4538" s="35">
        <v>1.4149251868144299E-2</v>
      </c>
      <c r="I4538" s="35">
        <v>6.2331188631482197E-3</v>
      </c>
      <c r="J4538" s="35">
        <v>0.29969595280657402</v>
      </c>
      <c r="K4538" s="35">
        <v>1.0833541874617599E-2</v>
      </c>
      <c r="L4538" s="35">
        <v>3.6867516362781003E-2</v>
      </c>
      <c r="M4538" s="35">
        <v>2.8189617457635599E-3</v>
      </c>
      <c r="N4538" s="35">
        <v>1.26156206524103E-2</v>
      </c>
      <c r="O4538" s="35">
        <v>1.36568712498416E-2</v>
      </c>
      <c r="P4538" s="35">
        <v>5.0648602346492801E-3</v>
      </c>
      <c r="Q4538" s="35">
        <v>3.1063932132163298E-3</v>
      </c>
      <c r="R4538" s="35">
        <f t="shared" si="73"/>
        <v>0.45671007249243306</v>
      </c>
    </row>
    <row r="4539" spans="1:18" ht="15">
      <c r="A4539" s="28" t="s">
        <v>78</v>
      </c>
      <c r="B4539" s="37">
        <v>80</v>
      </c>
      <c r="C4539" s="29">
        <v>34</v>
      </c>
      <c r="D4539" s="21" t="s">
        <v>48</v>
      </c>
      <c r="E4539" s="35">
        <v>1.6164255543583E-3</v>
      </c>
      <c r="F4539" s="35">
        <v>1.3190841440855301E-3</v>
      </c>
      <c r="G4539" s="35">
        <v>4.72868192857817E-4</v>
      </c>
      <c r="H4539" s="35">
        <v>1.10345298250571E-3</v>
      </c>
      <c r="I4539" s="35">
        <v>8.1966395330333502E-4</v>
      </c>
      <c r="J4539" s="35">
        <v>0.14249685421783201</v>
      </c>
      <c r="K4539" s="35">
        <v>1.2566107478652101E-3</v>
      </c>
      <c r="L4539" s="35">
        <v>2.7343326534429498E-3</v>
      </c>
      <c r="M4539" s="35">
        <v>4.2571755057754503E-4</v>
      </c>
      <c r="N4539" s="35">
        <v>1.84109855467585E-3</v>
      </c>
      <c r="O4539" s="35">
        <v>7.9503727049833105E-4</v>
      </c>
      <c r="P4539" s="35">
        <v>1.02403163165409E-3</v>
      </c>
      <c r="Q4539" s="35">
        <v>3.6551254634304E-4</v>
      </c>
      <c r="R4539" s="35">
        <f t="shared" si="73"/>
        <v>0.15627068999999971</v>
      </c>
    </row>
    <row r="4540" spans="1:18" ht="15">
      <c r="A4540" s="28" t="s">
        <v>78</v>
      </c>
      <c r="B4540" s="37">
        <v>80</v>
      </c>
      <c r="C4540" s="29">
        <v>35</v>
      </c>
      <c r="D4540" s="21" t="s">
        <v>49</v>
      </c>
      <c r="E4540" s="35">
        <v>3.5171256181261201E-4</v>
      </c>
      <c r="F4540" s="35">
        <v>2.47811705320999E-4</v>
      </c>
      <c r="G4540" s="35">
        <v>1.3511206655893499E-4</v>
      </c>
      <c r="H4540" s="35">
        <v>2.0712034985092301E-4</v>
      </c>
      <c r="I4540" s="35">
        <v>2.16672324062827E-4</v>
      </c>
      <c r="J4540" s="35">
        <v>4.8802729535262698E-3</v>
      </c>
      <c r="K4540" s="35">
        <v>3.3903197312205299E-4</v>
      </c>
      <c r="L4540" s="35">
        <v>5.9188199785227102E-4</v>
      </c>
      <c r="M4540" s="35">
        <v>1.20709119889822E-4</v>
      </c>
      <c r="N4540" s="35">
        <v>3.8339120939420701E-4</v>
      </c>
      <c r="O4540" s="35">
        <v>2.2567181838201999E-4</v>
      </c>
      <c r="P4540" s="35">
        <v>1.6278074695254499E-4</v>
      </c>
      <c r="Q4540" s="35">
        <v>8.0113973274543895E-5</v>
      </c>
      <c r="R4540" s="35">
        <f t="shared" si="73"/>
        <v>7.9422828000000282E-3</v>
      </c>
    </row>
    <row r="4541" spans="1:18" ht="15">
      <c r="A4541" s="28" t="s">
        <v>78</v>
      </c>
      <c r="B4541" s="37">
        <v>80</v>
      </c>
      <c r="C4541" s="29">
        <v>36</v>
      </c>
      <c r="D4541" s="21" t="s">
        <v>50</v>
      </c>
      <c r="E4541" s="35">
        <v>0</v>
      </c>
      <c r="F4541" s="35">
        <v>0</v>
      </c>
      <c r="G4541" s="35">
        <v>0</v>
      </c>
      <c r="H4541" s="35">
        <v>0</v>
      </c>
      <c r="I4541" s="35">
        <v>0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  <c r="O4541" s="35">
        <v>0</v>
      </c>
      <c r="P4541" s="35">
        <v>0</v>
      </c>
      <c r="Q4541" s="35">
        <v>0</v>
      </c>
      <c r="R4541" s="35">
        <f t="shared" si="73"/>
        <v>0</v>
      </c>
    </row>
    <row r="4542" spans="1:18" ht="15">
      <c r="A4542" s="28" t="s">
        <v>78</v>
      </c>
      <c r="B4542" s="37">
        <v>80</v>
      </c>
      <c r="C4542" s="29">
        <v>37</v>
      </c>
      <c r="D4542" s="21" t="s">
        <v>51</v>
      </c>
      <c r="E4542" s="35">
        <v>0</v>
      </c>
      <c r="F4542" s="35">
        <v>0</v>
      </c>
      <c r="G4542" s="35">
        <v>0</v>
      </c>
      <c r="H4542" s="35">
        <v>0</v>
      </c>
      <c r="I4542" s="35">
        <v>0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  <c r="O4542" s="35">
        <v>0</v>
      </c>
      <c r="P4542" s="35">
        <v>0</v>
      </c>
      <c r="Q4542" s="35">
        <v>0</v>
      </c>
      <c r="R4542" s="35">
        <f t="shared" si="73"/>
        <v>0</v>
      </c>
    </row>
    <row r="4543" spans="1:18" ht="15">
      <c r="A4543" s="28" t="s">
        <v>78</v>
      </c>
      <c r="B4543" s="37">
        <v>80</v>
      </c>
      <c r="C4543" s="29">
        <v>38</v>
      </c>
      <c r="D4543" s="21" t="s">
        <v>52</v>
      </c>
      <c r="E4543" s="35">
        <v>0</v>
      </c>
      <c r="F4543" s="35">
        <v>0</v>
      </c>
      <c r="G4543" s="35">
        <v>0</v>
      </c>
      <c r="H4543" s="35">
        <v>0</v>
      </c>
      <c r="I4543" s="35">
        <v>0</v>
      </c>
      <c r="J4543" s="35">
        <v>0</v>
      </c>
      <c r="K4543" s="35">
        <v>0</v>
      </c>
      <c r="L4543" s="35">
        <v>0</v>
      </c>
      <c r="M4543" s="35">
        <v>0</v>
      </c>
      <c r="N4543" s="35">
        <v>0</v>
      </c>
      <c r="O4543" s="35">
        <v>0</v>
      </c>
      <c r="P4543" s="35">
        <v>0</v>
      </c>
      <c r="Q4543" s="35">
        <v>0</v>
      </c>
      <c r="R4543" s="35">
        <f t="shared" si="73"/>
        <v>0</v>
      </c>
    </row>
    <row r="4544" spans="1:18" ht="15">
      <c r="A4544" s="28" t="s">
        <v>78</v>
      </c>
      <c r="B4544" s="37">
        <v>80</v>
      </c>
      <c r="C4544" s="29">
        <v>39</v>
      </c>
      <c r="D4544" s="21" t="s">
        <v>53</v>
      </c>
      <c r="E4544" s="35">
        <v>0</v>
      </c>
      <c r="F4544" s="35">
        <v>0</v>
      </c>
      <c r="G4544" s="35">
        <v>0</v>
      </c>
      <c r="H4544" s="35">
        <v>0</v>
      </c>
      <c r="I4544" s="35">
        <v>0</v>
      </c>
      <c r="J4544" s="35">
        <v>0</v>
      </c>
      <c r="K4544" s="35">
        <v>0</v>
      </c>
      <c r="L4544" s="35">
        <v>0</v>
      </c>
      <c r="M4544" s="35">
        <v>0</v>
      </c>
      <c r="N4544" s="35">
        <v>0</v>
      </c>
      <c r="O4544" s="35">
        <v>0</v>
      </c>
      <c r="P4544" s="35">
        <v>0</v>
      </c>
      <c r="Q4544" s="35">
        <v>0</v>
      </c>
      <c r="R4544" s="35">
        <f t="shared" si="73"/>
        <v>0</v>
      </c>
    </row>
    <row r="4545" spans="1:18" ht="15">
      <c r="A4545" s="28" t="s">
        <v>78</v>
      </c>
      <c r="B4545" s="37">
        <v>80</v>
      </c>
      <c r="C4545" s="29">
        <v>40</v>
      </c>
      <c r="D4545" s="23" t="s">
        <v>54</v>
      </c>
      <c r="E4545" s="35">
        <v>0</v>
      </c>
      <c r="F4545" s="35">
        <v>0</v>
      </c>
      <c r="G4545" s="35">
        <v>0</v>
      </c>
      <c r="H4545" s="35">
        <v>0</v>
      </c>
      <c r="I4545" s="35">
        <v>0</v>
      </c>
      <c r="J4545" s="35">
        <v>0</v>
      </c>
      <c r="K4545" s="35">
        <v>0</v>
      </c>
      <c r="L4545" s="35">
        <v>0</v>
      </c>
      <c r="M4545" s="35">
        <v>0</v>
      </c>
      <c r="N4545" s="35">
        <v>0</v>
      </c>
      <c r="O4545" s="35">
        <v>0</v>
      </c>
      <c r="P4545" s="35">
        <v>0</v>
      </c>
      <c r="Q4545" s="35">
        <v>0</v>
      </c>
      <c r="R4545" s="35">
        <f t="shared" si="73"/>
        <v>0</v>
      </c>
    </row>
    <row r="4546" spans="1:18" ht="15">
      <c r="A4546" s="28" t="s">
        <v>78</v>
      </c>
      <c r="B4546" s="37">
        <v>80</v>
      </c>
      <c r="C4546" s="29">
        <v>41</v>
      </c>
      <c r="D4546" s="23" t="s">
        <v>55</v>
      </c>
      <c r="E4546" s="35">
        <v>0</v>
      </c>
      <c r="F4546" s="35">
        <v>0</v>
      </c>
      <c r="G4546" s="35">
        <v>0</v>
      </c>
      <c r="H4546" s="35">
        <v>0</v>
      </c>
      <c r="I4546" s="35">
        <v>0</v>
      </c>
      <c r="J4546" s="35">
        <v>0</v>
      </c>
      <c r="K4546" s="35">
        <v>0</v>
      </c>
      <c r="L4546" s="35">
        <v>0</v>
      </c>
      <c r="M4546" s="35">
        <v>0</v>
      </c>
      <c r="N4546" s="35">
        <v>0</v>
      </c>
      <c r="O4546" s="35">
        <v>0</v>
      </c>
      <c r="P4546" s="35">
        <v>0</v>
      </c>
      <c r="Q4546" s="35">
        <v>0</v>
      </c>
      <c r="R4546" s="35">
        <f t="shared" si="73"/>
        <v>0</v>
      </c>
    </row>
    <row r="4547" spans="1:18" ht="15">
      <c r="A4547" s="28" t="s">
        <v>78</v>
      </c>
      <c r="B4547" s="37">
        <v>80</v>
      </c>
      <c r="C4547" s="29">
        <v>42</v>
      </c>
      <c r="D4547" s="21" t="s">
        <v>56</v>
      </c>
      <c r="E4547" s="35">
        <v>0</v>
      </c>
      <c r="F4547" s="35">
        <v>0</v>
      </c>
      <c r="G4547" s="35">
        <v>0</v>
      </c>
      <c r="H4547" s="35">
        <v>0</v>
      </c>
      <c r="I4547" s="35">
        <v>0</v>
      </c>
      <c r="J4547" s="35">
        <v>0</v>
      </c>
      <c r="K4547" s="35">
        <v>0</v>
      </c>
      <c r="L4547" s="35">
        <v>0</v>
      </c>
      <c r="M4547" s="35">
        <v>0</v>
      </c>
      <c r="N4547" s="35">
        <v>0</v>
      </c>
      <c r="O4547" s="35">
        <v>0</v>
      </c>
      <c r="P4547" s="35">
        <v>0</v>
      </c>
      <c r="Q4547" s="35">
        <v>0</v>
      </c>
      <c r="R4547" s="35">
        <f t="shared" si="73"/>
        <v>0</v>
      </c>
    </row>
    <row r="4548" spans="1:18" ht="15">
      <c r="A4548" s="28" t="s">
        <v>78</v>
      </c>
      <c r="B4548" s="37">
        <v>80</v>
      </c>
      <c r="C4548" s="29">
        <v>43</v>
      </c>
      <c r="D4548" s="21" t="s">
        <v>57</v>
      </c>
      <c r="E4548" s="35">
        <v>0</v>
      </c>
      <c r="F4548" s="35">
        <v>0</v>
      </c>
      <c r="G4548" s="35">
        <v>0</v>
      </c>
      <c r="H4548" s="35">
        <v>0</v>
      </c>
      <c r="I4548" s="35">
        <v>0</v>
      </c>
      <c r="J4548" s="35">
        <v>0</v>
      </c>
      <c r="K4548" s="35">
        <v>0</v>
      </c>
      <c r="L4548" s="35">
        <v>0</v>
      </c>
      <c r="M4548" s="35">
        <v>0</v>
      </c>
      <c r="N4548" s="35">
        <v>0</v>
      </c>
      <c r="O4548" s="35">
        <v>0</v>
      </c>
      <c r="P4548" s="35">
        <v>0</v>
      </c>
      <c r="Q4548" s="35">
        <v>0</v>
      </c>
      <c r="R4548" s="35">
        <f t="shared" ref="R4548:R4611" si="74">SUM(E4548:Q4548)</f>
        <v>0</v>
      </c>
    </row>
    <row r="4549" spans="1:18" ht="15">
      <c r="A4549" s="28" t="s">
        <v>78</v>
      </c>
      <c r="B4549" s="37">
        <v>80</v>
      </c>
      <c r="C4549" s="29">
        <v>44</v>
      </c>
      <c r="D4549" s="21" t="s">
        <v>58</v>
      </c>
      <c r="E4549" s="35">
        <v>0</v>
      </c>
      <c r="F4549" s="35">
        <v>0</v>
      </c>
      <c r="G4549" s="35">
        <v>0</v>
      </c>
      <c r="H4549" s="35">
        <v>0</v>
      </c>
      <c r="I4549" s="35">
        <v>0</v>
      </c>
      <c r="J4549" s="35">
        <v>0</v>
      </c>
      <c r="K4549" s="35">
        <v>0</v>
      </c>
      <c r="L4549" s="35">
        <v>0</v>
      </c>
      <c r="M4549" s="35">
        <v>0</v>
      </c>
      <c r="N4549" s="35">
        <v>0</v>
      </c>
      <c r="O4549" s="35">
        <v>0</v>
      </c>
      <c r="P4549" s="35">
        <v>0</v>
      </c>
      <c r="Q4549" s="35">
        <v>0</v>
      </c>
      <c r="R4549" s="35">
        <f t="shared" si="74"/>
        <v>0</v>
      </c>
    </row>
    <row r="4550" spans="1:18" ht="15">
      <c r="A4550" s="28" t="s">
        <v>78</v>
      </c>
      <c r="B4550" s="37">
        <v>80</v>
      </c>
      <c r="C4550" s="29">
        <v>45</v>
      </c>
      <c r="D4550" s="21" t="s">
        <v>59</v>
      </c>
      <c r="E4550" s="35">
        <v>2.3665054393435201E-8</v>
      </c>
      <c r="F4550" s="35">
        <v>1.9112989446970899E-8</v>
      </c>
      <c r="G4550" s="35">
        <v>5.98730279165912E-9</v>
      </c>
      <c r="H4550" s="35">
        <v>1.68576892866773E-8</v>
      </c>
      <c r="I4550" s="35">
        <v>1.15548504649438E-8</v>
      </c>
      <c r="J4550" s="35">
        <v>5.2000598715821897E-6</v>
      </c>
      <c r="K4550" s="35">
        <v>1.34854638538532E-8</v>
      </c>
      <c r="L4550" s="35">
        <v>4.0365853601632899E-8</v>
      </c>
      <c r="M4550" s="35">
        <v>5.6567504794373997E-9</v>
      </c>
      <c r="N4550" s="35">
        <v>1.9099521117610801E-8</v>
      </c>
      <c r="O4550" s="35">
        <v>1.1248095684677601E-8</v>
      </c>
      <c r="P4550" s="35">
        <v>6.8962245133275197E-9</v>
      </c>
      <c r="Q4550" s="35">
        <v>4.9032817596699802E-9</v>
      </c>
      <c r="R4550" s="35">
        <f t="shared" si="74"/>
        <v>5.3788929489760857E-6</v>
      </c>
    </row>
    <row r="4551" spans="1:18" ht="15">
      <c r="A4551" s="28" t="s">
        <v>78</v>
      </c>
      <c r="B4551" s="37">
        <v>80</v>
      </c>
      <c r="C4551" s="29">
        <v>46</v>
      </c>
      <c r="D4551" s="21" t="s">
        <v>60</v>
      </c>
      <c r="E4551" s="35">
        <v>4.20297190824549E-6</v>
      </c>
      <c r="F4551" s="35">
        <v>3.70245591697649E-6</v>
      </c>
      <c r="G4551" s="35">
        <v>1.13166842480073E-6</v>
      </c>
      <c r="H4551" s="35">
        <v>4.1367003517742201E-6</v>
      </c>
      <c r="I4551" s="35">
        <v>2.0112647853651502E-6</v>
      </c>
      <c r="J4551" s="35">
        <v>2.14357461755803E-3</v>
      </c>
      <c r="K4551" s="35">
        <v>3.1169949366115E-6</v>
      </c>
      <c r="L4551" s="35">
        <v>7.3705874566892303E-6</v>
      </c>
      <c r="M4551" s="35">
        <v>9.8303722785805602E-7</v>
      </c>
      <c r="N4551" s="35">
        <v>5.5576620035073504E-6</v>
      </c>
      <c r="O4551" s="35">
        <v>2.1744260705034999E-6</v>
      </c>
      <c r="P4551" s="35">
        <v>1.8982326072222601E-6</v>
      </c>
      <c r="Q4551" s="35">
        <v>8.86780752415296E-7</v>
      </c>
      <c r="R4551" s="35">
        <f t="shared" si="74"/>
        <v>2.1807473999999986E-3</v>
      </c>
    </row>
    <row r="4552" spans="1:18" ht="15">
      <c r="A4552" s="28" t="s">
        <v>78</v>
      </c>
      <c r="B4552" s="37">
        <v>80</v>
      </c>
      <c r="C4552" s="29">
        <v>47</v>
      </c>
      <c r="D4552" s="21" t="s">
        <v>61</v>
      </c>
      <c r="E4552" s="35">
        <v>4.1598153886822299E-6</v>
      </c>
      <c r="F4552" s="35">
        <v>3.5045946477240201E-6</v>
      </c>
      <c r="G4552" s="35">
        <v>9.5116692554790599E-7</v>
      </c>
      <c r="H4552" s="35">
        <v>2.67448499812809E-6</v>
      </c>
      <c r="I4552" s="35">
        <v>1.6062912323760099E-6</v>
      </c>
      <c r="J4552" s="35">
        <v>3.2665218042310297E-4</v>
      </c>
      <c r="K4552" s="35">
        <v>2.3212278427142401E-6</v>
      </c>
      <c r="L4552" s="35">
        <v>5.3598179888797601E-6</v>
      </c>
      <c r="M4552" s="35">
        <v>7.2491273403910504E-7</v>
      </c>
      <c r="N4552" s="35">
        <v>2.6512245618978898E-6</v>
      </c>
      <c r="O4552" s="35">
        <v>1.8434407960179799E-6</v>
      </c>
      <c r="P4552" s="35">
        <v>1.0805964140603001E-6</v>
      </c>
      <c r="Q4552" s="35">
        <v>6.9650158726252702E-7</v>
      </c>
      <c r="R4552" s="35">
        <f t="shared" si="74"/>
        <v>3.5422625554043307E-4</v>
      </c>
    </row>
    <row r="4553" spans="1:18" ht="15">
      <c r="A4553" s="28" t="s">
        <v>78</v>
      </c>
      <c r="B4553" s="37">
        <v>80</v>
      </c>
      <c r="C4553" s="29">
        <v>48</v>
      </c>
      <c r="D4553" s="22" t="s">
        <v>62</v>
      </c>
      <c r="E4553" s="35">
        <v>5.0991583119102402E-2</v>
      </c>
      <c r="F4553" s="35">
        <v>4.3934765991579902E-2</v>
      </c>
      <c r="G4553" s="35">
        <v>8.2613372726072099E-3</v>
      </c>
      <c r="H4553" s="35">
        <v>3.3510853007046398E-2</v>
      </c>
      <c r="I4553" s="35">
        <v>2.1388020790781101E-2</v>
      </c>
      <c r="J4553" s="35">
        <v>2.3410136782897002</v>
      </c>
      <c r="K4553" s="35">
        <v>2.5711496988555599E-2</v>
      </c>
      <c r="L4553" s="35">
        <v>7.5500165540147907E-2</v>
      </c>
      <c r="M4553" s="35">
        <v>6.5714589948061902E-3</v>
      </c>
      <c r="N4553" s="35">
        <v>3.1596177863129501E-2</v>
      </c>
      <c r="O4553" s="35">
        <v>1.8874929719434799E-2</v>
      </c>
      <c r="P4553" s="35">
        <v>1.0269265412577701E-2</v>
      </c>
      <c r="Q4553" s="35">
        <v>8.4579791105262696E-3</v>
      </c>
      <c r="R4553" s="35">
        <f t="shared" si="74"/>
        <v>2.6760817120999949</v>
      </c>
    </row>
    <row r="4554" spans="1:18" ht="15">
      <c r="A4554" s="28" t="s">
        <v>78</v>
      </c>
      <c r="B4554" s="37">
        <v>80</v>
      </c>
      <c r="C4554" s="29">
        <v>49</v>
      </c>
      <c r="D4554" s="22" t="s">
        <v>63</v>
      </c>
      <c r="E4554" s="35">
        <v>0</v>
      </c>
      <c r="F4554" s="35">
        <v>0</v>
      </c>
      <c r="G4554" s="35">
        <v>0</v>
      </c>
      <c r="H4554" s="35">
        <v>0</v>
      </c>
      <c r="I4554" s="35">
        <v>0</v>
      </c>
      <c r="J4554" s="35">
        <v>0</v>
      </c>
      <c r="K4554" s="35">
        <v>0</v>
      </c>
      <c r="L4554" s="35">
        <v>0</v>
      </c>
      <c r="M4554" s="35">
        <v>0</v>
      </c>
      <c r="N4554" s="35">
        <v>0</v>
      </c>
      <c r="O4554" s="35">
        <v>0</v>
      </c>
      <c r="P4554" s="35">
        <v>0</v>
      </c>
      <c r="Q4554" s="35">
        <v>0</v>
      </c>
      <c r="R4554" s="35">
        <f t="shared" si="74"/>
        <v>0</v>
      </c>
    </row>
    <row r="4555" spans="1:18" ht="15">
      <c r="A4555" s="28" t="s">
        <v>78</v>
      </c>
      <c r="B4555" s="37">
        <v>80</v>
      </c>
      <c r="C4555" s="29">
        <v>50</v>
      </c>
      <c r="D4555" s="22" t="s">
        <v>64</v>
      </c>
      <c r="E4555" s="35">
        <v>0</v>
      </c>
      <c r="F4555" s="35">
        <v>0</v>
      </c>
      <c r="G4555" s="35">
        <v>0</v>
      </c>
      <c r="H4555" s="35">
        <v>0</v>
      </c>
      <c r="I4555" s="35">
        <v>0</v>
      </c>
      <c r="J4555" s="35">
        <v>0</v>
      </c>
      <c r="K4555" s="35">
        <v>0</v>
      </c>
      <c r="L4555" s="35">
        <v>0</v>
      </c>
      <c r="M4555" s="35">
        <v>0</v>
      </c>
      <c r="N4555" s="35">
        <v>0</v>
      </c>
      <c r="O4555" s="35">
        <v>0</v>
      </c>
      <c r="P4555" s="35">
        <v>0</v>
      </c>
      <c r="Q4555" s="35">
        <v>0</v>
      </c>
      <c r="R4555" s="35">
        <f t="shared" si="74"/>
        <v>0</v>
      </c>
    </row>
    <row r="4556" spans="1:18" ht="15">
      <c r="A4556" s="28" t="s">
        <v>78</v>
      </c>
      <c r="B4556" s="37">
        <v>80</v>
      </c>
      <c r="C4556" s="29">
        <v>51</v>
      </c>
      <c r="D4556" s="21" t="s">
        <v>65</v>
      </c>
      <c r="E4556" s="35">
        <v>8.1034289320697499E-7</v>
      </c>
      <c r="F4556" s="35">
        <v>7.2223335832360304E-7</v>
      </c>
      <c r="G4556" s="35">
        <v>2.2668281930393501E-7</v>
      </c>
      <c r="H4556" s="35">
        <v>6.2284969818889402E-7</v>
      </c>
      <c r="I4556" s="35">
        <v>2.6578781111351798E-7</v>
      </c>
      <c r="J4556" s="35">
        <v>6.33083409214852E-5</v>
      </c>
      <c r="K4556" s="35">
        <v>4.5557731114901199E-7</v>
      </c>
      <c r="L4556" s="35">
        <v>1.65446121740717E-6</v>
      </c>
      <c r="M4556" s="35">
        <v>2.5256513725870698E-7</v>
      </c>
      <c r="N4556" s="35">
        <v>6.9323874057859096E-7</v>
      </c>
      <c r="O4556" s="35">
        <v>4.0224118456921799E-7</v>
      </c>
      <c r="P4556" s="35">
        <v>2.1634480399718099E-7</v>
      </c>
      <c r="Q4556" s="35">
        <v>1.7627725266025199E-7</v>
      </c>
      <c r="R4556" s="35">
        <f t="shared" si="74"/>
        <v>6.9806943149242247E-5</v>
      </c>
    </row>
    <row r="4557" spans="1:18" ht="15">
      <c r="A4557" s="28" t="s">
        <v>78</v>
      </c>
      <c r="B4557" s="37">
        <v>80</v>
      </c>
      <c r="C4557" s="29">
        <v>52</v>
      </c>
      <c r="D4557" s="21" t="s">
        <v>66</v>
      </c>
      <c r="E4557" s="35">
        <v>1.0440702467564499E-6</v>
      </c>
      <c r="F4557" s="35">
        <v>7.6793832682117599E-7</v>
      </c>
      <c r="G4557" s="35">
        <v>3.7440477662276099E-7</v>
      </c>
      <c r="H4557" s="35">
        <v>6.3664245797720596E-7</v>
      </c>
      <c r="I4557" s="35">
        <v>3.52959778962863E-7</v>
      </c>
      <c r="J4557" s="35">
        <v>8.3510844216981605E-5</v>
      </c>
      <c r="K4557" s="35">
        <v>6.4718345658403604E-7</v>
      </c>
      <c r="L4557" s="35">
        <v>1.88446032724852E-6</v>
      </c>
      <c r="M4557" s="35">
        <v>2.3734155553738299E-7</v>
      </c>
      <c r="N4557" s="35">
        <v>9.2003000616938698E-7</v>
      </c>
      <c r="O4557" s="35">
        <v>5.1261254691238795E-7</v>
      </c>
      <c r="P4557" s="35">
        <v>2.6602082355876399E-7</v>
      </c>
      <c r="Q4557" s="35">
        <v>1.8697416173737801E-7</v>
      </c>
      <c r="R4557" s="35">
        <f t="shared" si="74"/>
        <v>9.1341482681869915E-5</v>
      </c>
    </row>
    <row r="4558" spans="1:18" ht="15">
      <c r="A4558" s="28" t="s">
        <v>78</v>
      </c>
      <c r="B4558" s="37">
        <v>80</v>
      </c>
      <c r="C4558" s="29">
        <v>53</v>
      </c>
      <c r="D4558" s="21" t="s">
        <v>67</v>
      </c>
      <c r="E4558" s="35">
        <v>6.1842435251905799E-7</v>
      </c>
      <c r="F4558" s="35">
        <v>3.4183851769441801E-7</v>
      </c>
      <c r="G4558" s="35">
        <v>1.27685339554443E-7</v>
      </c>
      <c r="H4558" s="35">
        <v>3.2678982930654598E-7</v>
      </c>
      <c r="I4558" s="35">
        <v>1.69245070664506E-7</v>
      </c>
      <c r="J4558" s="35">
        <v>4.2224905183034099E-5</v>
      </c>
      <c r="K4558" s="35">
        <v>2.5030994781661302E-7</v>
      </c>
      <c r="L4558" s="35">
        <v>1.0813774054824799E-6</v>
      </c>
      <c r="M4558" s="35">
        <v>8.5130374990587299E-8</v>
      </c>
      <c r="N4558" s="35">
        <v>4.6325727527572198E-7</v>
      </c>
      <c r="O4558" s="35">
        <v>2.85284957747017E-7</v>
      </c>
      <c r="P4558" s="35">
        <v>1.3279135744416601E-7</v>
      </c>
      <c r="Q4558" s="35">
        <v>7.93063583388611E-8</v>
      </c>
      <c r="R4558" s="35">
        <f t="shared" si="74"/>
        <v>4.6186345969868512E-5</v>
      </c>
    </row>
    <row r="4559" spans="1:18" ht="15">
      <c r="A4559" s="28" t="s">
        <v>78</v>
      </c>
      <c r="B4559" s="37">
        <v>80</v>
      </c>
      <c r="C4559" s="29">
        <v>54</v>
      </c>
      <c r="D4559" s="21" t="s">
        <v>68</v>
      </c>
      <c r="E4559" s="35">
        <v>6.3061487596346496E-6</v>
      </c>
      <c r="F4559" s="35">
        <v>6.7676152986537396E-6</v>
      </c>
      <c r="G4559" s="35">
        <v>3.1500836490938E-6</v>
      </c>
      <c r="H4559" s="35">
        <v>7.39446740213972E-6</v>
      </c>
      <c r="I4559" s="35">
        <v>2.57598521835949E-6</v>
      </c>
      <c r="J4559" s="35">
        <v>3.5246466367078698E-4</v>
      </c>
      <c r="K4559" s="35">
        <v>4.0654971029078103E-6</v>
      </c>
      <c r="L4559" s="35">
        <v>1.7482508299849802E-5</v>
      </c>
      <c r="M4559" s="35">
        <v>2.5856322424243501E-6</v>
      </c>
      <c r="N4559" s="35">
        <v>5.9986684376074798E-6</v>
      </c>
      <c r="O4559" s="35">
        <v>4.0228727413702103E-6</v>
      </c>
      <c r="P4559" s="35">
        <v>2.5916131993306499E-6</v>
      </c>
      <c r="Q4559" s="35">
        <v>1.6532271131570999E-6</v>
      </c>
      <c r="R4559" s="35">
        <f t="shared" si="74"/>
        <v>4.1705898313531577E-4</v>
      </c>
    </row>
    <row r="4560" spans="1:18" ht="15">
      <c r="A4560" s="28" t="s">
        <v>78</v>
      </c>
      <c r="B4560" s="37">
        <v>80</v>
      </c>
      <c r="C4560" s="29">
        <v>55</v>
      </c>
      <c r="D4560" s="21" t="s">
        <v>69</v>
      </c>
      <c r="E4560" s="35">
        <v>5.4163770583814695E-7</v>
      </c>
      <c r="F4560" s="35">
        <v>4.9867996624382897E-7</v>
      </c>
      <c r="G4560" s="35">
        <v>8.3492590089377302E-8</v>
      </c>
      <c r="H4560" s="35">
        <v>4.8284197228858302E-7</v>
      </c>
      <c r="I4560" s="35">
        <v>2.8105652573804601E-7</v>
      </c>
      <c r="J4560" s="35">
        <v>6.9574782841214306E-5</v>
      </c>
      <c r="K4560" s="35">
        <v>3.2060071953067298E-7</v>
      </c>
      <c r="L4560" s="35">
        <v>5.6035961609020298E-7</v>
      </c>
      <c r="M4560" s="35">
        <v>2.0384971111522499E-7</v>
      </c>
      <c r="N4560" s="35">
        <v>3.7764869450059501E-7</v>
      </c>
      <c r="O4560" s="35">
        <v>3.35691633068268E-7</v>
      </c>
      <c r="P4560" s="35">
        <v>1.17966225897096E-7</v>
      </c>
      <c r="Q4560" s="35">
        <v>1.3670178710426999E-7</v>
      </c>
      <c r="R4560" s="35">
        <f t="shared" si="74"/>
        <v>7.351530998871863E-5</v>
      </c>
    </row>
    <row r="4561" spans="1:18" ht="15">
      <c r="A4561" s="28" t="s">
        <v>78</v>
      </c>
      <c r="B4561" s="37">
        <v>80</v>
      </c>
      <c r="C4561" s="29">
        <v>56</v>
      </c>
      <c r="D4561" s="21" t="s">
        <v>70</v>
      </c>
      <c r="E4561" s="35">
        <v>8.1997775762036895E-4</v>
      </c>
      <c r="F4561" s="35">
        <v>6.1851312044779497E-4</v>
      </c>
      <c r="G4561" s="35">
        <v>1.7331843383099901E-4</v>
      </c>
      <c r="H4561" s="35">
        <v>5.1479946512980699E-4</v>
      </c>
      <c r="I4561" s="35">
        <v>3.8907982739503797E-4</v>
      </c>
      <c r="J4561" s="35">
        <v>0.396364174328595</v>
      </c>
      <c r="K4561" s="35">
        <v>5.1451676543116302E-4</v>
      </c>
      <c r="L4561" s="35">
        <v>1.9077131052558901E-3</v>
      </c>
      <c r="M4561" s="35">
        <v>1.6754807895192901E-4</v>
      </c>
      <c r="N4561" s="35">
        <v>8.6482559788510303E-4</v>
      </c>
      <c r="O4561" s="35">
        <v>4.1377060381819601E-4</v>
      </c>
      <c r="P4561" s="35">
        <v>2.8471123252870998E-4</v>
      </c>
      <c r="Q4561" s="35">
        <v>1.58357967208395E-4</v>
      </c>
      <c r="R4561" s="35">
        <f t="shared" si="74"/>
        <v>0.40319130628409844</v>
      </c>
    </row>
    <row r="4562" spans="1:18" ht="15">
      <c r="A4562" s="28" t="s">
        <v>78</v>
      </c>
      <c r="B4562" s="37">
        <v>80</v>
      </c>
      <c r="C4562" s="29">
        <v>57</v>
      </c>
      <c r="D4562" s="21" t="s">
        <v>71</v>
      </c>
      <c r="E4562" s="35">
        <v>3.3742375821593297E-11</v>
      </c>
      <c r="F4562" s="35">
        <v>2.9756927643888497E-11</v>
      </c>
      <c r="G4562" s="35">
        <v>9.7224692119433202E-12</v>
      </c>
      <c r="H4562" s="35">
        <v>2.33050134056244E-11</v>
      </c>
      <c r="I4562" s="35">
        <v>1.4180099213715999E-11</v>
      </c>
      <c r="J4562" s="35">
        <v>6.0440596022718102E-5</v>
      </c>
      <c r="K4562" s="35">
        <v>2.9615983675666203E-11</v>
      </c>
      <c r="L4562" s="35">
        <v>8.0023905344755797E-11</v>
      </c>
      <c r="M4562" s="35">
        <v>1.2577624143756699E-11</v>
      </c>
      <c r="N4562" s="35">
        <v>3.1771137206902003E-11</v>
      </c>
      <c r="O4562" s="35">
        <v>2.18526870138524E-11</v>
      </c>
      <c r="P4562" s="35">
        <v>1.26423364798866E-11</v>
      </c>
      <c r="Q4562" s="35">
        <v>7.27352898090248E-12</v>
      </c>
      <c r="R4562" s="35">
        <f t="shared" si="74"/>
        <v>6.0440902486806238E-5</v>
      </c>
    </row>
    <row r="4563" spans="1:18" ht="15">
      <c r="A4563" s="28" t="s">
        <v>78</v>
      </c>
      <c r="B4563" s="37">
        <v>81</v>
      </c>
      <c r="C4563" s="29">
        <v>1</v>
      </c>
      <c r="D4563" s="22" t="s">
        <v>15</v>
      </c>
      <c r="E4563" s="35">
        <v>3.3733568627659299E-5</v>
      </c>
      <c r="F4563" s="35">
        <v>6.3061945875875398E-5</v>
      </c>
      <c r="G4563" s="35">
        <v>5.0234655685127301E-6</v>
      </c>
      <c r="H4563" s="35">
        <v>1.21902296136707E-5</v>
      </c>
      <c r="I4563" s="35">
        <v>7.7392078224334501E-5</v>
      </c>
      <c r="J4563" s="35">
        <v>1.1296896023039701E-3</v>
      </c>
      <c r="K4563" s="35">
        <v>9.5756676088238802E-5</v>
      </c>
      <c r="L4563" s="35">
        <v>6.61519259710943E-5</v>
      </c>
      <c r="M4563" s="35">
        <v>6.69846077538401E-6</v>
      </c>
      <c r="N4563" s="35">
        <v>2.6916695660646301E-5</v>
      </c>
      <c r="O4563" s="35">
        <v>1.1428562259377999E-5</v>
      </c>
      <c r="P4563" s="35">
        <v>4.9464947978619099E-5</v>
      </c>
      <c r="Q4563" s="35">
        <v>4.49907553018086E-6</v>
      </c>
      <c r="R4563" s="35">
        <f t="shared" si="74"/>
        <v>1.5820072344775642E-3</v>
      </c>
    </row>
    <row r="4564" spans="1:18" ht="15">
      <c r="A4564" s="28" t="s">
        <v>78</v>
      </c>
      <c r="B4564" s="37">
        <v>81</v>
      </c>
      <c r="C4564" s="29">
        <v>2</v>
      </c>
      <c r="D4564" s="22" t="s">
        <v>16</v>
      </c>
      <c r="E4564" s="35">
        <v>1.20683476500699E-3</v>
      </c>
      <c r="F4564" s="35">
        <v>2.34835540249052E-3</v>
      </c>
      <c r="G4564" s="35">
        <v>1.3865766228785299E-4</v>
      </c>
      <c r="H4564" s="35">
        <v>4.6223120258163198E-4</v>
      </c>
      <c r="I4564" s="35">
        <v>2.57527908227993E-3</v>
      </c>
      <c r="J4564" s="35">
        <v>6.2826980689456205E-2</v>
      </c>
      <c r="K4564" s="35">
        <v>3.2325622057635798E-3</v>
      </c>
      <c r="L4564" s="35">
        <v>2.4420064579989899E-3</v>
      </c>
      <c r="M4564" s="35">
        <v>2.4613664634262199E-4</v>
      </c>
      <c r="N4564" s="35">
        <v>7.06160302393238E-3</v>
      </c>
      <c r="O4564" s="35">
        <v>4.1073951471987103E-4</v>
      </c>
      <c r="P4564" s="35">
        <v>2.3027370352850301E-3</v>
      </c>
      <c r="Q4564" s="35">
        <v>1.80674592047668E-4</v>
      </c>
      <c r="R4564" s="35">
        <f t="shared" si="74"/>
        <v>8.5434798280193278E-2</v>
      </c>
    </row>
    <row r="4565" spans="1:18" ht="15">
      <c r="A4565" s="28" t="s">
        <v>78</v>
      </c>
      <c r="B4565" s="37">
        <v>81</v>
      </c>
      <c r="C4565" s="29">
        <v>3</v>
      </c>
      <c r="D4565" s="22" t="s">
        <v>17</v>
      </c>
      <c r="E4565" s="35">
        <v>3.7566655997192402E-3</v>
      </c>
      <c r="F4565" s="35">
        <v>7.8701940239880707E-3</v>
      </c>
      <c r="G4565" s="35">
        <v>5.3087227631567297E-4</v>
      </c>
      <c r="H4565" s="35">
        <v>1.78297757198587E-3</v>
      </c>
      <c r="I4565" s="35">
        <v>6.77113429835219E-3</v>
      </c>
      <c r="J4565" s="35">
        <v>0.13772596866039299</v>
      </c>
      <c r="K4565" s="35">
        <v>9.4701782749343592E-3</v>
      </c>
      <c r="L4565" s="35">
        <v>7.3341137444805004E-3</v>
      </c>
      <c r="M4565" s="35">
        <v>7.4960602062629699E-4</v>
      </c>
      <c r="N4565" s="35">
        <v>4.0192553771201601E-2</v>
      </c>
      <c r="O4565" s="35">
        <v>1.36446093657077E-3</v>
      </c>
      <c r="P4565" s="35">
        <v>4.3214365713070604E-3</v>
      </c>
      <c r="Q4565" s="35">
        <v>7.1449944324011004E-4</v>
      </c>
      <c r="R4565" s="35">
        <f t="shared" si="74"/>
        <v>0.22258466119311476</v>
      </c>
    </row>
    <row r="4566" spans="1:18" ht="15">
      <c r="A4566" s="28" t="s">
        <v>78</v>
      </c>
      <c r="B4566" s="37">
        <v>81</v>
      </c>
      <c r="C4566" s="29">
        <v>4</v>
      </c>
      <c r="D4566" s="22" t="s">
        <v>18</v>
      </c>
      <c r="E4566" s="35">
        <v>4.2457480642928997E-3</v>
      </c>
      <c r="F4566" s="35">
        <v>7.7264575642379601E-3</v>
      </c>
      <c r="G4566" s="35">
        <v>4.56518235834394E-4</v>
      </c>
      <c r="H4566" s="35">
        <v>1.4732568715338601E-3</v>
      </c>
      <c r="I4566" s="35">
        <v>1.0001375691229299E-2</v>
      </c>
      <c r="J4566" s="35">
        <v>0.416214756202961</v>
      </c>
      <c r="K4566" s="35">
        <v>1.20538040949702E-2</v>
      </c>
      <c r="L4566" s="35">
        <v>8.4601056611605299E-3</v>
      </c>
      <c r="M4566" s="35">
        <v>1.04819339839119E-3</v>
      </c>
      <c r="N4566" s="35">
        <v>2.8790869847209501E-3</v>
      </c>
      <c r="O4566" s="35">
        <v>1.41829593125146E-3</v>
      </c>
      <c r="P4566" s="35">
        <v>1.01782980906104E-2</v>
      </c>
      <c r="Q4566" s="35">
        <v>5.1803951678478205E-4</v>
      </c>
      <c r="R4566" s="35">
        <f t="shared" si="74"/>
        <v>0.47667393630797894</v>
      </c>
    </row>
    <row r="4567" spans="1:18" ht="15">
      <c r="A4567" s="28" t="s">
        <v>78</v>
      </c>
      <c r="B4567" s="37">
        <v>81</v>
      </c>
      <c r="C4567" s="29">
        <v>5</v>
      </c>
      <c r="D4567" s="22" t="s">
        <v>19</v>
      </c>
      <c r="E4567" s="35">
        <v>2.1278883626391501E-3</v>
      </c>
      <c r="F4567" s="35">
        <v>3.7833334934596701E-3</v>
      </c>
      <c r="G4567" s="35">
        <v>2.1969758992616801E-4</v>
      </c>
      <c r="H4567" s="35">
        <v>7.5469307791932395E-4</v>
      </c>
      <c r="I4567" s="35">
        <v>5.0990179412896E-3</v>
      </c>
      <c r="J4567" s="35">
        <v>5.7965850633313103E-2</v>
      </c>
      <c r="K4567" s="35">
        <v>6.2165806490470299E-3</v>
      </c>
      <c r="L4567" s="35">
        <v>4.0472180697569502E-3</v>
      </c>
      <c r="M4567" s="35">
        <v>4.1450392571377499E-4</v>
      </c>
      <c r="N4567" s="35">
        <v>1.6932609762046202E-2</v>
      </c>
      <c r="O4567" s="35">
        <v>7.7245671806156705E-4</v>
      </c>
      <c r="P4567" s="35">
        <v>5.0259657608998001E-3</v>
      </c>
      <c r="Q4567" s="35">
        <v>3.28404841998266E-4</v>
      </c>
      <c r="R4567" s="35">
        <f t="shared" si="74"/>
        <v>0.10368822082607061</v>
      </c>
    </row>
    <row r="4568" spans="1:18" ht="15">
      <c r="A4568" s="28" t="s">
        <v>78</v>
      </c>
      <c r="B4568" s="37">
        <v>81</v>
      </c>
      <c r="C4568" s="29">
        <v>6</v>
      </c>
      <c r="D4568" s="22" t="s">
        <v>20</v>
      </c>
      <c r="E4568" s="35">
        <v>9.12637284071333E-5</v>
      </c>
      <c r="F4568" s="35">
        <v>1.34879236928987E-4</v>
      </c>
      <c r="G4568" s="35">
        <v>1.6511557010958799E-5</v>
      </c>
      <c r="H4568" s="35">
        <v>4.6099050561400898E-5</v>
      </c>
      <c r="I4568" s="35">
        <v>1.3240914167880901E-4</v>
      </c>
      <c r="J4568" s="35">
        <v>7.12657318573672E-3</v>
      </c>
      <c r="K4568" s="35">
        <v>1.6371429719144799E-4</v>
      </c>
      <c r="L4568" s="35">
        <v>1.5523828274605699E-4</v>
      </c>
      <c r="M4568" s="35">
        <v>1.8727369941818998E-5</v>
      </c>
      <c r="N4568" s="35">
        <v>4.2633706477727501E-4</v>
      </c>
      <c r="O4568" s="35">
        <v>3.5542967612947401E-5</v>
      </c>
      <c r="P4568" s="35">
        <v>1.0985921101591999E-4</v>
      </c>
      <c r="Q4568" s="35">
        <v>1.4908602146596301E-5</v>
      </c>
      <c r="R4568" s="35">
        <f t="shared" si="74"/>
        <v>8.4720636957560727E-3</v>
      </c>
    </row>
    <row r="4569" spans="1:18" ht="15">
      <c r="A4569" s="28" t="s">
        <v>78</v>
      </c>
      <c r="B4569" s="37">
        <v>81</v>
      </c>
      <c r="C4569" s="29">
        <v>7</v>
      </c>
      <c r="D4569" s="22" t="s">
        <v>21</v>
      </c>
      <c r="E4569" s="35">
        <v>4.6797934382940899E-5</v>
      </c>
      <c r="F4569" s="35">
        <v>4.56687764315534E-5</v>
      </c>
      <c r="G4569" s="35">
        <v>2.5476350766657E-5</v>
      </c>
      <c r="H4569" s="35">
        <v>4.0618702902876802E-4</v>
      </c>
      <c r="I4569" s="35">
        <v>1.13700867330105E-5</v>
      </c>
      <c r="J4569" s="35">
        <v>1.2025274073715201E-3</v>
      </c>
      <c r="K4569" s="35">
        <v>1.3130595780513201E-5</v>
      </c>
      <c r="L4569" s="35">
        <v>1.21688822327795E-4</v>
      </c>
      <c r="M4569" s="35">
        <v>9.6002779939591203E-6</v>
      </c>
      <c r="N4569" s="35">
        <v>4.2294899405383602E-4</v>
      </c>
      <c r="O4569" s="35">
        <v>2.2370663411203601E-5</v>
      </c>
      <c r="P4569" s="35">
        <v>1.5290122565798101E-5</v>
      </c>
      <c r="Q4569" s="35">
        <v>1.2728954050251601E-5</v>
      </c>
      <c r="R4569" s="35">
        <f t="shared" si="74"/>
        <v>2.3557860148978064E-3</v>
      </c>
    </row>
    <row r="4570" spans="1:18" ht="15">
      <c r="A4570" s="28" t="s">
        <v>78</v>
      </c>
      <c r="B4570" s="37">
        <v>81</v>
      </c>
      <c r="C4570" s="29">
        <v>8</v>
      </c>
      <c r="D4570" s="22" t="s">
        <v>22</v>
      </c>
      <c r="E4570" s="35">
        <v>3.61151641671916E-3</v>
      </c>
      <c r="F4570" s="35">
        <v>6.8109889533099601E-3</v>
      </c>
      <c r="G4570" s="35">
        <v>4.80657340050069E-4</v>
      </c>
      <c r="H4570" s="35">
        <v>1.8435013980111299E-3</v>
      </c>
      <c r="I4570" s="35">
        <v>7.6292527113793101E-3</v>
      </c>
      <c r="J4570" s="35">
        <v>0.204450526648393</v>
      </c>
      <c r="K4570" s="35">
        <v>1.0734999802272899E-2</v>
      </c>
      <c r="L4570" s="35">
        <v>8.1896842237305402E-3</v>
      </c>
      <c r="M4570" s="35">
        <v>8.0508775992938495E-4</v>
      </c>
      <c r="N4570" s="35">
        <v>4.9520893589306298E-3</v>
      </c>
      <c r="O4570" s="35">
        <v>1.64593966993814E-3</v>
      </c>
      <c r="P4570" s="35">
        <v>7.0451000421754501E-3</v>
      </c>
      <c r="Q4570" s="35">
        <v>6.4131201628999095E-4</v>
      </c>
      <c r="R4570" s="35">
        <f t="shared" si="74"/>
        <v>0.25884065634112963</v>
      </c>
    </row>
    <row r="4571" spans="1:18" ht="15">
      <c r="A4571" s="28" t="s">
        <v>78</v>
      </c>
      <c r="B4571" s="37">
        <v>81</v>
      </c>
      <c r="C4571" s="29">
        <v>9</v>
      </c>
      <c r="D4571" s="22" t="s">
        <v>23</v>
      </c>
      <c r="E4571" s="35">
        <v>1.1103968095274201E-2</v>
      </c>
      <c r="F4571" s="35">
        <v>1.6806791931105899E-2</v>
      </c>
      <c r="G4571" s="35">
        <v>1.5422006563820599E-3</v>
      </c>
      <c r="H4571" s="35">
        <v>8.0473718043173794E-3</v>
      </c>
      <c r="I4571" s="35">
        <v>2.2028887718522999E-2</v>
      </c>
      <c r="J4571" s="35">
        <v>0.80985062541241404</v>
      </c>
      <c r="K4571" s="35">
        <v>3.0618241974955301E-2</v>
      </c>
      <c r="L4571" s="35">
        <v>3.0629073490441E-2</v>
      </c>
      <c r="M4571" s="35">
        <v>2.0898992137445898E-3</v>
      </c>
      <c r="N4571" s="35">
        <v>7.4907067977566296E-3</v>
      </c>
      <c r="O4571" s="35">
        <v>4.4360775274816999E-3</v>
      </c>
      <c r="P4571" s="35">
        <v>9.8423470468323206E-3</v>
      </c>
      <c r="Q4571" s="35">
        <v>1.78868690669522E-3</v>
      </c>
      <c r="R4571" s="35">
        <f t="shared" si="74"/>
        <v>0.9562748785759233</v>
      </c>
    </row>
    <row r="4572" spans="1:18" ht="15">
      <c r="A4572" s="28" t="s">
        <v>78</v>
      </c>
      <c r="B4572" s="37">
        <v>81</v>
      </c>
      <c r="C4572" s="29">
        <v>10</v>
      </c>
      <c r="D4572" s="22" t="s">
        <v>24</v>
      </c>
      <c r="E4572" s="35">
        <v>3.8031994271720999E-2</v>
      </c>
      <c r="F4572" s="35">
        <v>0.12814248568053699</v>
      </c>
      <c r="G4572" s="35">
        <v>5.6718722866761599E-3</v>
      </c>
      <c r="H4572" s="35">
        <v>2.2832675900356598E-2</v>
      </c>
      <c r="I4572" s="35">
        <v>3.1513455684555998E-2</v>
      </c>
      <c r="J4572" s="35">
        <v>1.20953760221357</v>
      </c>
      <c r="K4572" s="35">
        <v>9.9238122607451906E-2</v>
      </c>
      <c r="L4572" s="35">
        <v>5.5030810938568001E-2</v>
      </c>
      <c r="M4572" s="35">
        <v>5.6680290933469601E-3</v>
      </c>
      <c r="N4572" s="35">
        <v>2.16672209811976E-2</v>
      </c>
      <c r="O4572" s="35">
        <v>1.5810588755569802E-2</v>
      </c>
      <c r="P4572" s="35">
        <v>1.8007528599844901E-2</v>
      </c>
      <c r="Q4572" s="35">
        <v>1.47201737205992E-2</v>
      </c>
      <c r="R4572" s="35">
        <f t="shared" si="74"/>
        <v>1.6658725607339953</v>
      </c>
    </row>
    <row r="4573" spans="1:18" ht="15">
      <c r="A4573" s="28" t="s">
        <v>78</v>
      </c>
      <c r="B4573" s="37">
        <v>81</v>
      </c>
      <c r="C4573" s="29">
        <v>11</v>
      </c>
      <c r="D4573" s="22" t="s">
        <v>25</v>
      </c>
      <c r="E4573" s="35">
        <v>2.3574755529555399E-2</v>
      </c>
      <c r="F4573" s="35">
        <v>4.1725975769047498E-2</v>
      </c>
      <c r="G4573" s="35">
        <v>3.08635481235742E-3</v>
      </c>
      <c r="H4573" s="35">
        <v>9.9393259405995398E-3</v>
      </c>
      <c r="I4573" s="35">
        <v>4.73274671151412E-2</v>
      </c>
      <c r="J4573" s="35">
        <v>1.4595785245592101</v>
      </c>
      <c r="K4573" s="35">
        <v>5.9421717984768301E-2</v>
      </c>
      <c r="L4573" s="35">
        <v>5.0576116339326002E-2</v>
      </c>
      <c r="M4573" s="35">
        <v>5.6657598287207199E-3</v>
      </c>
      <c r="N4573" s="35">
        <v>2.9761333270013401E-2</v>
      </c>
      <c r="O4573" s="35">
        <v>9.2325250749542304E-3</v>
      </c>
      <c r="P4573" s="35">
        <v>3.28301196704332E-2</v>
      </c>
      <c r="Q4573" s="35">
        <v>3.4994934575626499E-3</v>
      </c>
      <c r="R4573" s="35">
        <f t="shared" si="74"/>
        <v>1.7762194693516897</v>
      </c>
    </row>
    <row r="4574" spans="1:18" ht="15">
      <c r="A4574" s="28" t="s">
        <v>78</v>
      </c>
      <c r="B4574" s="37">
        <v>81</v>
      </c>
      <c r="C4574" s="29">
        <v>12</v>
      </c>
      <c r="D4574" s="21" t="s">
        <v>26</v>
      </c>
      <c r="E4574" s="35">
        <v>3.2392897779502701E-5</v>
      </c>
      <c r="F4574" s="35">
        <v>2.7773522030021298E-5</v>
      </c>
      <c r="G4574" s="35">
        <v>6.7826503251355706E-5</v>
      </c>
      <c r="H4574" s="35">
        <v>3.27145136017676E-5</v>
      </c>
      <c r="I4574" s="35">
        <v>8.2685944485934095E-5</v>
      </c>
      <c r="J4574" s="35">
        <v>2.18344732801858E-3</v>
      </c>
      <c r="K4574" s="35">
        <v>1.0895008267441401E-4</v>
      </c>
      <c r="L4574" s="35">
        <v>1.07017819064331E-4</v>
      </c>
      <c r="M4574" s="35">
        <v>1.33015036023909E-5</v>
      </c>
      <c r="N4574" s="35">
        <v>1.1981454477105601E-3</v>
      </c>
      <c r="O4574" s="35">
        <v>3.5812228610318503E-5</v>
      </c>
      <c r="P4574" s="35">
        <v>3.3432234969894203E-5</v>
      </c>
      <c r="Q4574" s="35">
        <v>8.5343188203007804E-6</v>
      </c>
      <c r="R4574" s="35">
        <f t="shared" si="74"/>
        <v>3.9320343446193713E-3</v>
      </c>
    </row>
    <row r="4575" spans="1:18" ht="15">
      <c r="A4575" s="28" t="s">
        <v>78</v>
      </c>
      <c r="B4575" s="37">
        <v>81</v>
      </c>
      <c r="C4575" s="29">
        <v>13</v>
      </c>
      <c r="D4575" s="21" t="s">
        <v>27</v>
      </c>
      <c r="E4575" s="35">
        <v>9.7277083321096401E-9</v>
      </c>
      <c r="F4575" s="35">
        <v>8.3688084025810604E-9</v>
      </c>
      <c r="G4575" s="35">
        <v>1.2174635919103499E-8</v>
      </c>
      <c r="H4575" s="35">
        <v>7.5837794539439693E-9</v>
      </c>
      <c r="I4575" s="35">
        <v>5.8279099977595801E-9</v>
      </c>
      <c r="J4575" s="35">
        <v>4.4488451579999998E-7</v>
      </c>
      <c r="K4575" s="35">
        <v>1.07542021322883E-8</v>
      </c>
      <c r="L4575" s="35">
        <v>1.76976153564616E-8</v>
      </c>
      <c r="M4575" s="35">
        <v>2.15517060114481E-9</v>
      </c>
      <c r="N4575" s="35">
        <v>1.1662837124271201E-8</v>
      </c>
      <c r="O4575" s="35">
        <v>5.27194572687889E-9</v>
      </c>
      <c r="P4575" s="35">
        <v>5.5984907059467197E-9</v>
      </c>
      <c r="Q4575" s="35">
        <v>2.8063061021963399E-9</v>
      </c>
      <c r="R4575" s="35">
        <f t="shared" si="74"/>
        <v>5.4451392565468558E-7</v>
      </c>
    </row>
    <row r="4576" spans="1:18" ht="15">
      <c r="A4576" s="28" t="s">
        <v>78</v>
      </c>
      <c r="B4576" s="37">
        <v>81</v>
      </c>
      <c r="C4576" s="29">
        <v>14</v>
      </c>
      <c r="D4576" s="21" t="s">
        <v>28</v>
      </c>
      <c r="E4576" s="35">
        <v>4.2585757014336602E-9</v>
      </c>
      <c r="F4576" s="35">
        <v>5.7843135737386498E-9</v>
      </c>
      <c r="G4576" s="35">
        <v>5.6893874071899105E-10</v>
      </c>
      <c r="H4576" s="35">
        <v>2.1532521092256199E-9</v>
      </c>
      <c r="I4576" s="35">
        <v>4.5392538459720597E-9</v>
      </c>
      <c r="J4576" s="35">
        <v>3.7918180996407801E-7</v>
      </c>
      <c r="K4576" s="35">
        <v>1.3111904804493101E-8</v>
      </c>
      <c r="L4576" s="35">
        <v>2.07054061454983E-8</v>
      </c>
      <c r="M4576" s="35">
        <v>1.43544959573187E-9</v>
      </c>
      <c r="N4576" s="35">
        <v>4.7922144252421299E-9</v>
      </c>
      <c r="O4576" s="35">
        <v>8.5866595420501996E-9</v>
      </c>
      <c r="P4576" s="35">
        <v>3.8551892782809399E-9</v>
      </c>
      <c r="Q4576" s="35">
        <v>1.61807452145828E-9</v>
      </c>
      <c r="R4576" s="35">
        <f t="shared" si="74"/>
        <v>4.5059104224792181E-7</v>
      </c>
    </row>
    <row r="4577" spans="1:18" ht="15">
      <c r="A4577" s="28" t="s">
        <v>78</v>
      </c>
      <c r="B4577" s="37">
        <v>81</v>
      </c>
      <c r="C4577" s="29">
        <v>15</v>
      </c>
      <c r="D4577" s="21" t="s">
        <v>29</v>
      </c>
      <c r="E4577" s="35">
        <v>0</v>
      </c>
      <c r="F4577" s="35">
        <v>0</v>
      </c>
      <c r="G4577" s="35">
        <v>0</v>
      </c>
      <c r="H4577" s="35">
        <v>0</v>
      </c>
      <c r="I4577" s="35">
        <v>0</v>
      </c>
      <c r="J4577" s="35">
        <v>0</v>
      </c>
      <c r="K4577" s="35">
        <v>0</v>
      </c>
      <c r="L4577" s="35">
        <v>0</v>
      </c>
      <c r="M4577" s="35">
        <v>0</v>
      </c>
      <c r="N4577" s="35">
        <v>0</v>
      </c>
      <c r="O4577" s="35">
        <v>0</v>
      </c>
      <c r="P4577" s="35">
        <v>0</v>
      </c>
      <c r="Q4577" s="35">
        <v>0</v>
      </c>
      <c r="R4577" s="35">
        <f t="shared" si="74"/>
        <v>0</v>
      </c>
    </row>
    <row r="4578" spans="1:18" ht="15">
      <c r="A4578" s="28" t="s">
        <v>78</v>
      </c>
      <c r="B4578" s="37">
        <v>81</v>
      </c>
      <c r="C4578" s="29">
        <v>16</v>
      </c>
      <c r="D4578" s="21" t="s">
        <v>30</v>
      </c>
      <c r="E4578" s="35">
        <v>0</v>
      </c>
      <c r="F4578" s="35">
        <v>0</v>
      </c>
      <c r="G4578" s="35">
        <v>0</v>
      </c>
      <c r="H4578" s="35">
        <v>0</v>
      </c>
      <c r="I4578" s="35">
        <v>0</v>
      </c>
      <c r="J4578" s="35">
        <v>0</v>
      </c>
      <c r="K4578" s="35">
        <v>0</v>
      </c>
      <c r="L4578" s="35">
        <v>0</v>
      </c>
      <c r="M4578" s="35">
        <v>0</v>
      </c>
      <c r="N4578" s="35">
        <v>0</v>
      </c>
      <c r="O4578" s="35">
        <v>0</v>
      </c>
      <c r="P4578" s="35">
        <v>0</v>
      </c>
      <c r="Q4578" s="35">
        <v>0</v>
      </c>
      <c r="R4578" s="35">
        <f t="shared" si="74"/>
        <v>0</v>
      </c>
    </row>
    <row r="4579" spans="1:18" ht="15">
      <c r="A4579" s="28" t="s">
        <v>78</v>
      </c>
      <c r="B4579" s="37">
        <v>81</v>
      </c>
      <c r="C4579" s="29">
        <v>17</v>
      </c>
      <c r="D4579" s="21" t="s">
        <v>31</v>
      </c>
      <c r="E4579" s="35">
        <v>0</v>
      </c>
      <c r="F4579" s="35">
        <v>0</v>
      </c>
      <c r="G4579" s="35">
        <v>0</v>
      </c>
      <c r="H4579" s="35">
        <v>0</v>
      </c>
      <c r="I4579" s="35">
        <v>0</v>
      </c>
      <c r="J4579" s="35">
        <v>0</v>
      </c>
      <c r="K4579" s="35">
        <v>0</v>
      </c>
      <c r="L4579" s="35">
        <v>0</v>
      </c>
      <c r="M4579" s="35">
        <v>0</v>
      </c>
      <c r="N4579" s="35">
        <v>0</v>
      </c>
      <c r="O4579" s="35">
        <v>0</v>
      </c>
      <c r="P4579" s="35">
        <v>0</v>
      </c>
      <c r="Q4579" s="35">
        <v>0</v>
      </c>
      <c r="R4579" s="35">
        <f t="shared" si="74"/>
        <v>0</v>
      </c>
    </row>
    <row r="4580" spans="1:18" ht="15">
      <c r="A4580" s="28" t="s">
        <v>78</v>
      </c>
      <c r="B4580" s="37">
        <v>81</v>
      </c>
      <c r="C4580" s="29">
        <v>18</v>
      </c>
      <c r="D4580" s="21" t="s">
        <v>32</v>
      </c>
      <c r="E4580" s="35">
        <v>0</v>
      </c>
      <c r="F4580" s="35">
        <v>0</v>
      </c>
      <c r="G4580" s="35">
        <v>0</v>
      </c>
      <c r="H4580" s="35">
        <v>0</v>
      </c>
      <c r="I4580" s="35">
        <v>0</v>
      </c>
      <c r="J4580" s="35">
        <v>0</v>
      </c>
      <c r="K4580" s="35">
        <v>0</v>
      </c>
      <c r="L4580" s="35">
        <v>0</v>
      </c>
      <c r="M4580" s="35">
        <v>0</v>
      </c>
      <c r="N4580" s="35">
        <v>0</v>
      </c>
      <c r="O4580" s="35">
        <v>0</v>
      </c>
      <c r="P4580" s="35">
        <v>0</v>
      </c>
      <c r="Q4580" s="35">
        <v>0</v>
      </c>
      <c r="R4580" s="35">
        <f t="shared" si="74"/>
        <v>0</v>
      </c>
    </row>
    <row r="4581" spans="1:18" ht="15">
      <c r="A4581" s="28" t="s">
        <v>78</v>
      </c>
      <c r="B4581" s="37">
        <v>81</v>
      </c>
      <c r="C4581" s="29">
        <v>19</v>
      </c>
      <c r="D4581" s="22" t="s">
        <v>33</v>
      </c>
      <c r="E4581" s="35">
        <v>0</v>
      </c>
      <c r="F4581" s="35">
        <v>0</v>
      </c>
      <c r="G4581" s="35">
        <v>0</v>
      </c>
      <c r="H4581" s="35">
        <v>0</v>
      </c>
      <c r="I4581" s="35">
        <v>0</v>
      </c>
      <c r="J4581" s="35">
        <v>0</v>
      </c>
      <c r="K4581" s="35">
        <v>0</v>
      </c>
      <c r="L4581" s="35">
        <v>0</v>
      </c>
      <c r="M4581" s="35">
        <v>0</v>
      </c>
      <c r="N4581" s="35">
        <v>0</v>
      </c>
      <c r="O4581" s="35">
        <v>0</v>
      </c>
      <c r="P4581" s="35">
        <v>0</v>
      </c>
      <c r="Q4581" s="35">
        <v>0</v>
      </c>
      <c r="R4581" s="35">
        <f t="shared" si="74"/>
        <v>0</v>
      </c>
    </row>
    <row r="4582" spans="1:18" ht="15">
      <c r="A4582" s="28" t="s">
        <v>78</v>
      </c>
      <c r="B4582" s="37">
        <v>81</v>
      </c>
      <c r="C4582" s="29">
        <v>20</v>
      </c>
      <c r="D4582" s="22" t="s">
        <v>34</v>
      </c>
      <c r="E4582" s="35">
        <v>0</v>
      </c>
      <c r="F4582" s="35">
        <v>0</v>
      </c>
      <c r="G4582" s="35">
        <v>0</v>
      </c>
      <c r="H4582" s="35">
        <v>0</v>
      </c>
      <c r="I4582" s="35">
        <v>0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  <c r="O4582" s="35">
        <v>0</v>
      </c>
      <c r="P4582" s="35">
        <v>0</v>
      </c>
      <c r="Q4582" s="35">
        <v>0</v>
      </c>
      <c r="R4582" s="35">
        <f t="shared" si="74"/>
        <v>0</v>
      </c>
    </row>
    <row r="4583" spans="1:18" ht="15">
      <c r="A4583" s="28" t="s">
        <v>78</v>
      </c>
      <c r="B4583" s="37">
        <v>81</v>
      </c>
      <c r="C4583" s="29">
        <v>21</v>
      </c>
      <c r="D4583" s="22" t="s">
        <v>35</v>
      </c>
      <c r="E4583" s="35">
        <v>8.2118362243540401E-7</v>
      </c>
      <c r="F4583" s="35">
        <v>1.4367257579527099E-6</v>
      </c>
      <c r="G4583" s="35">
        <v>8.9591239956355299E-8</v>
      </c>
      <c r="H4583" s="35">
        <v>3.1092279404049501E-7</v>
      </c>
      <c r="I4583" s="35">
        <v>1.91529600913577E-6</v>
      </c>
      <c r="J4583" s="35">
        <v>2.2733732677612598E-5</v>
      </c>
      <c r="K4583" s="35">
        <v>2.4342993790159599E-6</v>
      </c>
      <c r="L4583" s="35">
        <v>1.52900577661924E-6</v>
      </c>
      <c r="M4583" s="35">
        <v>1.59293595647929E-7</v>
      </c>
      <c r="N4583" s="35">
        <v>3.3476244155188001E-6</v>
      </c>
      <c r="O4583" s="35">
        <v>3.40765990287937E-7</v>
      </c>
      <c r="P4583" s="35">
        <v>1.28835800429542E-6</v>
      </c>
      <c r="Q4583" s="35">
        <v>1.7718176073729301E-7</v>
      </c>
      <c r="R4583" s="35">
        <f t="shared" si="74"/>
        <v>3.6583981023255915E-5</v>
      </c>
    </row>
    <row r="4584" spans="1:18" ht="15">
      <c r="A4584" s="28" t="s">
        <v>78</v>
      </c>
      <c r="B4584" s="37">
        <v>81</v>
      </c>
      <c r="C4584" s="29">
        <v>22</v>
      </c>
      <c r="D4584" s="22" t="s">
        <v>36</v>
      </c>
      <c r="E4584" s="35">
        <v>0</v>
      </c>
      <c r="F4584" s="35">
        <v>0</v>
      </c>
      <c r="G4584" s="35">
        <v>0</v>
      </c>
      <c r="H4584" s="35">
        <v>0</v>
      </c>
      <c r="I4584" s="35">
        <v>0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  <c r="O4584" s="35">
        <v>0</v>
      </c>
      <c r="P4584" s="35">
        <v>0</v>
      </c>
      <c r="Q4584" s="35">
        <v>0</v>
      </c>
      <c r="R4584" s="35">
        <f t="shared" si="74"/>
        <v>0</v>
      </c>
    </row>
    <row r="4585" spans="1:18" ht="15">
      <c r="A4585" s="28" t="s">
        <v>78</v>
      </c>
      <c r="B4585" s="37">
        <v>81</v>
      </c>
      <c r="C4585" s="29">
        <v>23</v>
      </c>
      <c r="D4585" s="22" t="s">
        <v>37</v>
      </c>
      <c r="E4585" s="35">
        <v>0</v>
      </c>
      <c r="F4585" s="35">
        <v>0</v>
      </c>
      <c r="G4585" s="35">
        <v>0</v>
      </c>
      <c r="H4585" s="35">
        <v>0</v>
      </c>
      <c r="I4585" s="35">
        <v>0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  <c r="O4585" s="35">
        <v>0</v>
      </c>
      <c r="P4585" s="35">
        <v>0</v>
      </c>
      <c r="Q4585" s="35">
        <v>0</v>
      </c>
      <c r="R4585" s="35">
        <f t="shared" si="74"/>
        <v>0</v>
      </c>
    </row>
    <row r="4586" spans="1:18" ht="15">
      <c r="A4586" s="28" t="s">
        <v>78</v>
      </c>
      <c r="B4586" s="37">
        <v>81</v>
      </c>
      <c r="C4586" s="29">
        <v>24</v>
      </c>
      <c r="D4586" s="22" t="s">
        <v>38</v>
      </c>
      <c r="E4586" s="35">
        <v>0</v>
      </c>
      <c r="F4586" s="35">
        <v>0</v>
      </c>
      <c r="G4586" s="35">
        <v>0</v>
      </c>
      <c r="H4586" s="35">
        <v>0</v>
      </c>
      <c r="I4586" s="35">
        <v>0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  <c r="O4586" s="35">
        <v>0</v>
      </c>
      <c r="P4586" s="35">
        <v>0</v>
      </c>
      <c r="Q4586" s="35">
        <v>0</v>
      </c>
      <c r="R4586" s="35">
        <f t="shared" si="74"/>
        <v>0</v>
      </c>
    </row>
    <row r="4587" spans="1:18" ht="15">
      <c r="A4587" s="28" t="s">
        <v>78</v>
      </c>
      <c r="B4587" s="37">
        <v>81</v>
      </c>
      <c r="C4587" s="29">
        <v>25</v>
      </c>
      <c r="D4587" s="22" t="s">
        <v>39</v>
      </c>
      <c r="E4587" s="35">
        <v>0</v>
      </c>
      <c r="F4587" s="35">
        <v>0</v>
      </c>
      <c r="G4587" s="35">
        <v>0</v>
      </c>
      <c r="H4587" s="35">
        <v>0</v>
      </c>
      <c r="I4587" s="35">
        <v>0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  <c r="O4587" s="35">
        <v>0</v>
      </c>
      <c r="P4587" s="35">
        <v>0</v>
      </c>
      <c r="Q4587" s="35">
        <v>0</v>
      </c>
      <c r="R4587" s="35">
        <f t="shared" si="74"/>
        <v>0</v>
      </c>
    </row>
    <row r="4588" spans="1:18" ht="15">
      <c r="A4588" s="28" t="s">
        <v>78</v>
      </c>
      <c r="B4588" s="37">
        <v>81</v>
      </c>
      <c r="C4588" s="29">
        <v>26</v>
      </c>
      <c r="D4588" s="22" t="s">
        <v>40</v>
      </c>
      <c r="E4588" s="35">
        <v>0</v>
      </c>
      <c r="F4588" s="35">
        <v>0</v>
      </c>
      <c r="G4588" s="35">
        <v>0</v>
      </c>
      <c r="H4588" s="35">
        <v>0</v>
      </c>
      <c r="I4588" s="35">
        <v>0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  <c r="O4588" s="35">
        <v>0</v>
      </c>
      <c r="P4588" s="35">
        <v>0</v>
      </c>
      <c r="Q4588" s="35">
        <v>0</v>
      </c>
      <c r="R4588" s="35">
        <f t="shared" si="74"/>
        <v>0</v>
      </c>
    </row>
    <row r="4589" spans="1:18" ht="15">
      <c r="A4589" s="28" t="s">
        <v>78</v>
      </c>
      <c r="B4589" s="37">
        <v>81</v>
      </c>
      <c r="C4589" s="29">
        <v>27</v>
      </c>
      <c r="D4589" s="24" t="s">
        <v>41</v>
      </c>
      <c r="E4589" s="35">
        <v>0</v>
      </c>
      <c r="F4589" s="35">
        <v>0</v>
      </c>
      <c r="G4589" s="35">
        <v>0</v>
      </c>
      <c r="H4589" s="35">
        <v>0</v>
      </c>
      <c r="I4589" s="35">
        <v>0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  <c r="O4589" s="35">
        <v>0</v>
      </c>
      <c r="P4589" s="35">
        <v>0</v>
      </c>
      <c r="Q4589" s="35">
        <v>0</v>
      </c>
      <c r="R4589" s="35">
        <f t="shared" si="74"/>
        <v>0</v>
      </c>
    </row>
    <row r="4590" spans="1:18" ht="15">
      <c r="A4590" s="28" t="s">
        <v>78</v>
      </c>
      <c r="B4590" s="37">
        <v>81</v>
      </c>
      <c r="C4590" s="29">
        <v>28</v>
      </c>
      <c r="D4590" s="24" t="s">
        <v>42</v>
      </c>
      <c r="E4590" s="35">
        <v>0</v>
      </c>
      <c r="F4590" s="35">
        <v>0</v>
      </c>
      <c r="G4590" s="35">
        <v>0</v>
      </c>
      <c r="H4590" s="35">
        <v>0</v>
      </c>
      <c r="I4590" s="35">
        <v>0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  <c r="O4590" s="35">
        <v>0</v>
      </c>
      <c r="P4590" s="35">
        <v>0</v>
      </c>
      <c r="Q4590" s="35">
        <v>0</v>
      </c>
      <c r="R4590" s="35">
        <f t="shared" si="74"/>
        <v>0</v>
      </c>
    </row>
    <row r="4591" spans="1:18" ht="15">
      <c r="A4591" s="28" t="s">
        <v>78</v>
      </c>
      <c r="B4591" s="37">
        <v>81</v>
      </c>
      <c r="C4591" s="29">
        <v>29</v>
      </c>
      <c r="D4591" s="24" t="s">
        <v>43</v>
      </c>
      <c r="E4591" s="35">
        <v>6.48426687043852E-7</v>
      </c>
      <c r="F4591" s="35">
        <v>5.3789244275369995E-7</v>
      </c>
      <c r="G4591" s="35">
        <v>1.05763709901024E-7</v>
      </c>
      <c r="H4591" s="35">
        <v>3.9758355436022201E-7</v>
      </c>
      <c r="I4591" s="35">
        <v>1.4735106348509E-7</v>
      </c>
      <c r="J4591" s="35">
        <v>2.3343192815833598E-5</v>
      </c>
      <c r="K4591" s="35">
        <v>2.54490166008375E-7</v>
      </c>
      <c r="L4591" s="35">
        <v>9.4780287871509096E-7</v>
      </c>
      <c r="M4591" s="35">
        <v>2.5872330174838001E-7</v>
      </c>
      <c r="N4591" s="35">
        <v>4.5739004583365703E-7</v>
      </c>
      <c r="O4591" s="35">
        <v>2.0170137397889601E-7</v>
      </c>
      <c r="P4591" s="35">
        <v>2.2871783437164799E-7</v>
      </c>
      <c r="Q4591" s="35">
        <v>1.3662458662283799E-7</v>
      </c>
      <c r="R4591" s="35">
        <f t="shared" si="74"/>
        <v>2.766566046065637E-5</v>
      </c>
    </row>
    <row r="4592" spans="1:18" ht="15">
      <c r="A4592" s="28" t="s">
        <v>78</v>
      </c>
      <c r="B4592" s="37">
        <v>81</v>
      </c>
      <c r="C4592" s="29">
        <v>30</v>
      </c>
      <c r="D4592" s="21" t="s">
        <v>44</v>
      </c>
      <c r="E4592" s="35">
        <v>0</v>
      </c>
      <c r="F4592" s="35">
        <v>0</v>
      </c>
      <c r="G4592" s="35">
        <v>0</v>
      </c>
      <c r="H4592" s="35">
        <v>0</v>
      </c>
      <c r="I4592" s="35">
        <v>0</v>
      </c>
      <c r="J4592" s="35">
        <v>0</v>
      </c>
      <c r="K4592" s="35">
        <v>0</v>
      </c>
      <c r="L4592" s="35">
        <v>0</v>
      </c>
      <c r="M4592" s="35">
        <v>0</v>
      </c>
      <c r="N4592" s="35">
        <v>0</v>
      </c>
      <c r="O4592" s="35">
        <v>0</v>
      </c>
      <c r="P4592" s="35">
        <v>0</v>
      </c>
      <c r="Q4592" s="35">
        <v>0</v>
      </c>
      <c r="R4592" s="35">
        <f t="shared" si="74"/>
        <v>0</v>
      </c>
    </row>
    <row r="4593" spans="1:18" ht="15">
      <c r="A4593" s="28" t="s">
        <v>78</v>
      </c>
      <c r="B4593" s="37">
        <v>81</v>
      </c>
      <c r="C4593" s="29">
        <v>31</v>
      </c>
      <c r="D4593" s="21" t="s">
        <v>45</v>
      </c>
      <c r="E4593" s="35">
        <v>0</v>
      </c>
      <c r="F4593" s="35">
        <v>0</v>
      </c>
      <c r="G4593" s="35">
        <v>0</v>
      </c>
      <c r="H4593" s="35">
        <v>0</v>
      </c>
      <c r="I4593" s="35">
        <v>0</v>
      </c>
      <c r="J4593" s="35">
        <v>0</v>
      </c>
      <c r="K4593" s="35">
        <v>0</v>
      </c>
      <c r="L4593" s="35">
        <v>0</v>
      </c>
      <c r="M4593" s="35">
        <v>0</v>
      </c>
      <c r="N4593" s="35">
        <v>0</v>
      </c>
      <c r="O4593" s="35">
        <v>0</v>
      </c>
      <c r="P4593" s="35">
        <v>0</v>
      </c>
      <c r="Q4593" s="35">
        <v>0</v>
      </c>
      <c r="R4593" s="35">
        <f t="shared" si="74"/>
        <v>0</v>
      </c>
    </row>
    <row r="4594" spans="1:18" ht="15">
      <c r="A4594" s="28" t="s">
        <v>78</v>
      </c>
      <c r="B4594" s="37">
        <v>81</v>
      </c>
      <c r="C4594" s="29">
        <v>32</v>
      </c>
      <c r="D4594" s="21" t="s">
        <v>46</v>
      </c>
      <c r="E4594" s="35">
        <v>0</v>
      </c>
      <c r="F4594" s="35">
        <v>0</v>
      </c>
      <c r="G4594" s="35">
        <v>0</v>
      </c>
      <c r="H4594" s="35">
        <v>0</v>
      </c>
      <c r="I4594" s="35">
        <v>0</v>
      </c>
      <c r="J4594" s="35">
        <v>0</v>
      </c>
      <c r="K4594" s="35">
        <v>0</v>
      </c>
      <c r="L4594" s="35">
        <v>0</v>
      </c>
      <c r="M4594" s="35">
        <v>0</v>
      </c>
      <c r="N4594" s="35">
        <v>0</v>
      </c>
      <c r="O4594" s="35">
        <v>0</v>
      </c>
      <c r="P4594" s="35">
        <v>0</v>
      </c>
      <c r="Q4594" s="35">
        <v>0</v>
      </c>
      <c r="R4594" s="35">
        <f t="shared" si="74"/>
        <v>0</v>
      </c>
    </row>
    <row r="4595" spans="1:18" ht="15">
      <c r="A4595" s="28" t="s">
        <v>78</v>
      </c>
      <c r="B4595" s="37">
        <v>81</v>
      </c>
      <c r="C4595" s="29">
        <v>33</v>
      </c>
      <c r="D4595" s="21" t="s">
        <v>47</v>
      </c>
      <c r="E4595" s="35">
        <v>3.6592732205780102E-5</v>
      </c>
      <c r="F4595" s="35">
        <v>3.9816224550747903E-5</v>
      </c>
      <c r="G4595" s="35">
        <v>1.25049092032504E-5</v>
      </c>
      <c r="H4595" s="35">
        <v>2.1934164614665802E-5</v>
      </c>
      <c r="I4595" s="35">
        <v>3.04924712906402E-5</v>
      </c>
      <c r="J4595" s="35">
        <v>6.8410562839233498E-4</v>
      </c>
      <c r="K4595" s="35">
        <v>4.9578038717685103E-5</v>
      </c>
      <c r="L4595" s="35">
        <v>1.10120442941549E-4</v>
      </c>
      <c r="M4595" s="35">
        <v>1.57724165991848E-5</v>
      </c>
      <c r="N4595" s="35">
        <v>5.4342396652334299E-5</v>
      </c>
      <c r="O4595" s="35">
        <v>3.7640625466814103E-5</v>
      </c>
      <c r="P4595" s="35">
        <v>1.5300113293567601E-5</v>
      </c>
      <c r="Q4595" s="35">
        <v>1.4029779321862599E-5</v>
      </c>
      <c r="R4595" s="35">
        <f t="shared" si="74"/>
        <v>1.1222299432504168E-3</v>
      </c>
    </row>
    <row r="4596" spans="1:18" ht="15">
      <c r="A4596" s="28" t="s">
        <v>78</v>
      </c>
      <c r="B4596" s="37">
        <v>81</v>
      </c>
      <c r="C4596" s="29">
        <v>34</v>
      </c>
      <c r="D4596" s="21" t="s">
        <v>48</v>
      </c>
      <c r="E4596" s="35">
        <v>2.9531538302979098E-4</v>
      </c>
      <c r="F4596" s="35">
        <v>2.4796816420077802E-4</v>
      </c>
      <c r="G4596" s="35">
        <v>1.04391140525066E-4</v>
      </c>
      <c r="H4596" s="35">
        <v>1.68742666326937E-4</v>
      </c>
      <c r="I4596" s="35">
        <v>1.5923821828785301E-4</v>
      </c>
      <c r="J4596" s="35">
        <v>1.9324210753642199E-2</v>
      </c>
      <c r="K4596" s="35">
        <v>4.9655079309001305E-4</v>
      </c>
      <c r="L4596" s="35">
        <v>5.1604421325173496E-4</v>
      </c>
      <c r="M4596" s="35">
        <v>7.7080657207406105E-5</v>
      </c>
      <c r="N4596" s="35">
        <v>2.6493274180514298E-4</v>
      </c>
      <c r="O4596" s="35">
        <v>1.58238104932455E-4</v>
      </c>
      <c r="P4596" s="35">
        <v>1.6253467872348601E-4</v>
      </c>
      <c r="Q4596" s="35">
        <v>9.9952484977182296E-5</v>
      </c>
      <c r="R4596" s="35">
        <f t="shared" si="74"/>
        <v>2.2075200000000048E-2</v>
      </c>
    </row>
    <row r="4597" spans="1:18" ht="15">
      <c r="A4597" s="28" t="s">
        <v>78</v>
      </c>
      <c r="B4597" s="37">
        <v>81</v>
      </c>
      <c r="C4597" s="29">
        <v>35</v>
      </c>
      <c r="D4597" s="21" t="s">
        <v>49</v>
      </c>
      <c r="E4597" s="35">
        <v>0</v>
      </c>
      <c r="F4597" s="35">
        <v>0</v>
      </c>
      <c r="G4597" s="35">
        <v>0</v>
      </c>
      <c r="H4597" s="35">
        <v>0</v>
      </c>
      <c r="I4597" s="35">
        <v>0</v>
      </c>
      <c r="J4597" s="35">
        <v>0</v>
      </c>
      <c r="K4597" s="35">
        <v>0</v>
      </c>
      <c r="L4597" s="35">
        <v>0</v>
      </c>
      <c r="M4597" s="35">
        <v>0</v>
      </c>
      <c r="N4597" s="35">
        <v>0</v>
      </c>
      <c r="O4597" s="35">
        <v>0</v>
      </c>
      <c r="P4597" s="35">
        <v>0</v>
      </c>
      <c r="Q4597" s="35">
        <v>0</v>
      </c>
      <c r="R4597" s="35">
        <f t="shared" si="74"/>
        <v>0</v>
      </c>
    </row>
    <row r="4598" spans="1:18" ht="15">
      <c r="A4598" s="28" t="s">
        <v>78</v>
      </c>
      <c r="B4598" s="37">
        <v>81</v>
      </c>
      <c r="C4598" s="29">
        <v>36</v>
      </c>
      <c r="D4598" s="21" t="s">
        <v>50</v>
      </c>
      <c r="E4598" s="35">
        <v>7.0767283569757296E-9</v>
      </c>
      <c r="F4598" s="35">
        <v>3.2669893198251501E-9</v>
      </c>
      <c r="G4598" s="35">
        <v>1.8657725658462101E-8</v>
      </c>
      <c r="H4598" s="35">
        <v>5.9431739716595497E-9</v>
      </c>
      <c r="I4598" s="35">
        <v>2.6439046762421401E-9</v>
      </c>
      <c r="J4598" s="35">
        <v>7.4611271368843802E-8</v>
      </c>
      <c r="K4598" s="35">
        <v>7.0471976653888196E-9</v>
      </c>
      <c r="L4598" s="35">
        <v>9.2730499506397497E-9</v>
      </c>
      <c r="M4598" s="35">
        <v>9.3991635019382896E-10</v>
      </c>
      <c r="N4598" s="35">
        <v>8.8910852097977995E-9</v>
      </c>
      <c r="O4598" s="35">
        <v>3.09566101657864E-9</v>
      </c>
      <c r="P4598" s="35">
        <v>1.72150622007872E-9</v>
      </c>
      <c r="Q4598" s="35">
        <v>1.6059578562144401E-9</v>
      </c>
      <c r="R4598" s="35">
        <f t="shared" si="74"/>
        <v>1.4477416762090045E-7</v>
      </c>
    </row>
    <row r="4599" spans="1:18" ht="15">
      <c r="A4599" s="28" t="s">
        <v>78</v>
      </c>
      <c r="B4599" s="37">
        <v>81</v>
      </c>
      <c r="C4599" s="29">
        <v>37</v>
      </c>
      <c r="D4599" s="21" t="s">
        <v>51</v>
      </c>
      <c r="E4599" s="35">
        <v>6.1934000178133102E-10</v>
      </c>
      <c r="F4599" s="35">
        <v>4.8595080320501696E-10</v>
      </c>
      <c r="G4599" s="35">
        <v>2.4215410984815398E-10</v>
      </c>
      <c r="H4599" s="35">
        <v>3.8023154024550501E-10</v>
      </c>
      <c r="I4599" s="35">
        <v>3.2173659844260701E-10</v>
      </c>
      <c r="J4599" s="35">
        <v>2.3621693598894099E-8</v>
      </c>
      <c r="K4599" s="35">
        <v>5.4157355559479398E-10</v>
      </c>
      <c r="L4599" s="35">
        <v>1.20778009074956E-9</v>
      </c>
      <c r="M4599" s="35">
        <v>2.02431126921755E-10</v>
      </c>
      <c r="N4599" s="35">
        <v>6.9640927477830996E-10</v>
      </c>
      <c r="O4599" s="35">
        <v>4.4957333254032701E-10</v>
      </c>
      <c r="P4599" s="35">
        <v>2.7184385302703499E-10</v>
      </c>
      <c r="Q4599" s="35">
        <v>3.6087983338384897E-10</v>
      </c>
      <c r="R4599" s="35">
        <f t="shared" si="74"/>
        <v>2.9401597719412341E-8</v>
      </c>
    </row>
    <row r="4600" spans="1:18" ht="15">
      <c r="A4600" s="28" t="s">
        <v>78</v>
      </c>
      <c r="B4600" s="37">
        <v>81</v>
      </c>
      <c r="C4600" s="29">
        <v>38</v>
      </c>
      <c r="D4600" s="21" t="s">
        <v>52</v>
      </c>
      <c r="E4600" s="35">
        <v>3.0898692814248002E-10</v>
      </c>
      <c r="F4600" s="35">
        <v>1.8368935808809E-10</v>
      </c>
      <c r="G4600" s="35">
        <v>6.0732161404143704E-11</v>
      </c>
      <c r="H4600" s="35">
        <v>1.49930792468028E-10</v>
      </c>
      <c r="I4600" s="35">
        <v>1.31124166950019E-10</v>
      </c>
      <c r="J4600" s="35">
        <v>2.3119643454178001E-8</v>
      </c>
      <c r="K4600" s="35">
        <v>2.3882324950866698E-10</v>
      </c>
      <c r="L4600" s="35">
        <v>5.6330879313567904E-10</v>
      </c>
      <c r="M4600" s="35">
        <v>7.5727849680909902E-11</v>
      </c>
      <c r="N4600" s="35">
        <v>2.8779804540689398E-10</v>
      </c>
      <c r="O4600" s="35">
        <v>1.85969754256242E-10</v>
      </c>
      <c r="P4600" s="35">
        <v>1.24042879024584E-10</v>
      </c>
      <c r="Q4600" s="35">
        <v>9.2455263708121995E-11</v>
      </c>
      <c r="R4600" s="35">
        <f t="shared" si="74"/>
        <v>2.5522232695951862E-8</v>
      </c>
    </row>
    <row r="4601" spans="1:18" ht="15">
      <c r="A4601" s="28" t="s">
        <v>78</v>
      </c>
      <c r="B4601" s="37">
        <v>81</v>
      </c>
      <c r="C4601" s="29">
        <v>39</v>
      </c>
      <c r="D4601" s="21" t="s">
        <v>53</v>
      </c>
      <c r="E4601" s="35">
        <v>2.68624235501722E-10</v>
      </c>
      <c r="F4601" s="35">
        <v>2.5316079702401899E-10</v>
      </c>
      <c r="G4601" s="35">
        <v>7.7682249514454794E-11</v>
      </c>
      <c r="H4601" s="35">
        <v>8.27736898519343E-10</v>
      </c>
      <c r="I4601" s="35">
        <v>8.1677707882419098E-11</v>
      </c>
      <c r="J4601" s="35">
        <v>1.5151401250386599E-8</v>
      </c>
      <c r="K4601" s="35">
        <v>2.3966983341875198E-10</v>
      </c>
      <c r="L4601" s="35">
        <v>7.4884198039926902E-10</v>
      </c>
      <c r="M4601" s="35">
        <v>7.2638208894070303E-10</v>
      </c>
      <c r="N4601" s="35">
        <v>5.9647444364733197E-10</v>
      </c>
      <c r="O4601" s="35">
        <v>6.4663269707275805E-10</v>
      </c>
      <c r="P4601" s="35">
        <v>1.3602791399663001E-10</v>
      </c>
      <c r="Q4601" s="35">
        <v>2.19600939654183E-9</v>
      </c>
      <c r="R4601" s="35">
        <f t="shared" si="74"/>
        <v>2.1950321492845834E-8</v>
      </c>
    </row>
    <row r="4602" spans="1:18" ht="15">
      <c r="A4602" s="28" t="s">
        <v>78</v>
      </c>
      <c r="B4602" s="37">
        <v>81</v>
      </c>
      <c r="C4602" s="29">
        <v>40</v>
      </c>
      <c r="D4602" s="23" t="s">
        <v>54</v>
      </c>
      <c r="E4602" s="35">
        <v>1.0073967690655001E-9</v>
      </c>
      <c r="F4602" s="35">
        <v>7.6661308733169403E-10</v>
      </c>
      <c r="G4602" s="35">
        <v>4.3716276669444798E-10</v>
      </c>
      <c r="H4602" s="35">
        <v>6.2596995106872402E-10</v>
      </c>
      <c r="I4602" s="35">
        <v>3.5610095428675701E-10</v>
      </c>
      <c r="J4602" s="35">
        <v>4.1286285244631101E-8</v>
      </c>
      <c r="K4602" s="35">
        <v>6.31883123720916E-10</v>
      </c>
      <c r="L4602" s="35">
        <v>1.8599828254575501E-9</v>
      </c>
      <c r="M4602" s="35">
        <v>2.3731454950316398E-10</v>
      </c>
      <c r="N4602" s="35">
        <v>8.58830264742385E-10</v>
      </c>
      <c r="O4602" s="35">
        <v>6.0666003009338898E-10</v>
      </c>
      <c r="P4602" s="35">
        <v>4.8199460240931101E-10</v>
      </c>
      <c r="Q4602" s="35">
        <v>3.5540860496054101E-10</v>
      </c>
      <c r="R4602" s="35">
        <f t="shared" si="74"/>
        <v>4.9511602773965482E-8</v>
      </c>
    </row>
    <row r="4603" spans="1:18" ht="15">
      <c r="A4603" s="28" t="s">
        <v>78</v>
      </c>
      <c r="B4603" s="37">
        <v>81</v>
      </c>
      <c r="C4603" s="29">
        <v>41</v>
      </c>
      <c r="D4603" s="23" t="s">
        <v>55</v>
      </c>
      <c r="E4603" s="35">
        <v>8.44182131839245E-9</v>
      </c>
      <c r="F4603" s="35">
        <v>4.9906965225968801E-9</v>
      </c>
      <c r="G4603" s="35">
        <v>2.0026780146792201E-9</v>
      </c>
      <c r="H4603" s="35">
        <v>3.3490565533389399E-9</v>
      </c>
      <c r="I4603" s="35">
        <v>2.21850477288468E-9</v>
      </c>
      <c r="J4603" s="35">
        <v>8.6709570976534599E-8</v>
      </c>
      <c r="K4603" s="35">
        <v>2.9603012069329202E-9</v>
      </c>
      <c r="L4603" s="35">
        <v>1.46550280431203E-8</v>
      </c>
      <c r="M4603" s="35">
        <v>1.6559252472200699E-9</v>
      </c>
      <c r="N4603" s="35">
        <v>5.1233023028643099E-9</v>
      </c>
      <c r="O4603" s="35">
        <v>4.1990902579234397E-9</v>
      </c>
      <c r="P4603" s="35">
        <v>2.2764005498044399E-9</v>
      </c>
      <c r="Q4603" s="35">
        <v>2.0964287481783001E-9</v>
      </c>
      <c r="R4603" s="35">
        <f t="shared" si="74"/>
        <v>1.4067880451447057E-7</v>
      </c>
    </row>
    <row r="4604" spans="1:18" ht="15">
      <c r="A4604" s="28" t="s">
        <v>78</v>
      </c>
      <c r="B4604" s="37">
        <v>81</v>
      </c>
      <c r="C4604" s="29">
        <v>42</v>
      </c>
      <c r="D4604" s="21" t="s">
        <v>56</v>
      </c>
      <c r="E4604" s="35">
        <v>3.1854072510966599E-10</v>
      </c>
      <c r="F4604" s="35">
        <v>2.5055688643951501E-10</v>
      </c>
      <c r="G4604" s="35">
        <v>6.6037430142906896E-10</v>
      </c>
      <c r="H4604" s="35">
        <v>2.60321090899384E-10</v>
      </c>
      <c r="I4604" s="35">
        <v>1.4159196483779199E-10</v>
      </c>
      <c r="J4604" s="35">
        <v>1.39271364201626E-8</v>
      </c>
      <c r="K4604" s="35">
        <v>1.6878118877929001E-10</v>
      </c>
      <c r="L4604" s="35">
        <v>1.8756614463422001E-9</v>
      </c>
      <c r="M4604" s="35">
        <v>7.9807380599102406E-11</v>
      </c>
      <c r="N4604" s="35">
        <v>1.1944986971703799E-9</v>
      </c>
      <c r="O4604" s="35">
        <v>2.16765076328921E-10</v>
      </c>
      <c r="P4604" s="35">
        <v>9.8204867326784298E-11</v>
      </c>
      <c r="Q4604" s="35">
        <v>2.2012039895392099E-10</v>
      </c>
      <c r="R4604" s="35">
        <f t="shared" si="74"/>
        <v>1.9412360444378628E-8</v>
      </c>
    </row>
    <row r="4605" spans="1:18" ht="15">
      <c r="A4605" s="28" t="s">
        <v>78</v>
      </c>
      <c r="B4605" s="37">
        <v>81</v>
      </c>
      <c r="C4605" s="29">
        <v>43</v>
      </c>
      <c r="D4605" s="21" t="s">
        <v>57</v>
      </c>
      <c r="E4605" s="35">
        <v>6.0201664142395696E-7</v>
      </c>
      <c r="F4605" s="35">
        <v>3.8201574819019501E-7</v>
      </c>
      <c r="G4605" s="35">
        <v>1.31597571467886E-6</v>
      </c>
      <c r="H4605" s="35">
        <v>4.8838795293416498E-7</v>
      </c>
      <c r="I4605" s="35">
        <v>2.7151010508036298E-7</v>
      </c>
      <c r="J4605" s="35">
        <v>1.31059890483748E-5</v>
      </c>
      <c r="K4605" s="35">
        <v>6.2593245673839304E-7</v>
      </c>
      <c r="L4605" s="35">
        <v>8.7709897923474898E-7</v>
      </c>
      <c r="M4605" s="35">
        <v>9.8059451365368204E-8</v>
      </c>
      <c r="N4605" s="35">
        <v>7.4209764941851898E-7</v>
      </c>
      <c r="O4605" s="35">
        <v>2.8079131105449101E-7</v>
      </c>
      <c r="P4605" s="35">
        <v>1.9081851471792101E-7</v>
      </c>
      <c r="Q4605" s="35">
        <v>1.4430642678819299E-7</v>
      </c>
      <c r="R4605" s="35">
        <f t="shared" si="74"/>
        <v>1.9124999999999977E-5</v>
      </c>
    </row>
    <row r="4606" spans="1:18" ht="15">
      <c r="A4606" s="28" t="s">
        <v>78</v>
      </c>
      <c r="B4606" s="37">
        <v>81</v>
      </c>
      <c r="C4606" s="29">
        <v>44</v>
      </c>
      <c r="D4606" s="21" t="s">
        <v>58</v>
      </c>
      <c r="E4606" s="35">
        <v>0</v>
      </c>
      <c r="F4606" s="35">
        <v>0</v>
      </c>
      <c r="G4606" s="35">
        <v>0</v>
      </c>
      <c r="H4606" s="35">
        <v>0</v>
      </c>
      <c r="I4606" s="35">
        <v>0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  <c r="O4606" s="35">
        <v>0</v>
      </c>
      <c r="P4606" s="35">
        <v>0</v>
      </c>
      <c r="Q4606" s="35">
        <v>0</v>
      </c>
      <c r="R4606" s="35">
        <f t="shared" si="74"/>
        <v>0</v>
      </c>
    </row>
    <row r="4607" spans="1:18" ht="15">
      <c r="A4607" s="28" t="s">
        <v>78</v>
      </c>
      <c r="B4607" s="37">
        <v>81</v>
      </c>
      <c r="C4607" s="29">
        <v>45</v>
      </c>
      <c r="D4607" s="21" t="s">
        <v>59</v>
      </c>
      <c r="E4607" s="35">
        <v>1.1444700993735999E-8</v>
      </c>
      <c r="F4607" s="35">
        <v>1.27899187687419E-8</v>
      </c>
      <c r="G4607" s="35">
        <v>7.7283600046077207E-9</v>
      </c>
      <c r="H4607" s="35">
        <v>9.3221585265757496E-9</v>
      </c>
      <c r="I4607" s="35">
        <v>6.8785874514840397E-9</v>
      </c>
      <c r="J4607" s="35">
        <v>7.9745144722339503E-7</v>
      </c>
      <c r="K4607" s="35">
        <v>1.03949806164581E-8</v>
      </c>
      <c r="L4607" s="35">
        <v>2.49037941952649E-8</v>
      </c>
      <c r="M4607" s="35">
        <v>3.5623159020422702E-9</v>
      </c>
      <c r="N4607" s="35">
        <v>1.21933518070364E-8</v>
      </c>
      <c r="O4607" s="35">
        <v>7.4223673672725096E-9</v>
      </c>
      <c r="P4607" s="35">
        <v>6.6570471906999701E-9</v>
      </c>
      <c r="Q4607" s="35">
        <v>3.35055155992854E-9</v>
      </c>
      <c r="R4607" s="35">
        <f t="shared" si="74"/>
        <v>9.1409958160724303E-7</v>
      </c>
    </row>
    <row r="4608" spans="1:18" ht="15">
      <c r="A4608" s="28" t="s">
        <v>78</v>
      </c>
      <c r="B4608" s="37">
        <v>81</v>
      </c>
      <c r="C4608" s="29">
        <v>46</v>
      </c>
      <c r="D4608" s="21" t="s">
        <v>60</v>
      </c>
      <c r="E4608" s="35">
        <v>6.3743443566699396E-8</v>
      </c>
      <c r="F4608" s="35">
        <v>6.3625008321012403E-8</v>
      </c>
      <c r="G4608" s="35">
        <v>4.6075413612487602E-8</v>
      </c>
      <c r="H4608" s="35">
        <v>4.8187884607810399E-8</v>
      </c>
      <c r="I4608" s="35">
        <v>3.2007542768905597E-8</v>
      </c>
      <c r="J4608" s="35">
        <v>2.8769544955683801E-5</v>
      </c>
      <c r="K4608" s="35">
        <v>5.1363436599801303E-8</v>
      </c>
      <c r="L4608" s="35">
        <v>1.18637759182558E-7</v>
      </c>
      <c r="M4608" s="35">
        <v>1.6462499088967201E-8</v>
      </c>
      <c r="N4608" s="35">
        <v>6.9841080314202698E-8</v>
      </c>
      <c r="O4608" s="35">
        <v>3.7011306954444101E-8</v>
      </c>
      <c r="P4608" s="35">
        <v>4.7235545654305599E-8</v>
      </c>
      <c r="Q4608" s="35">
        <v>1.7648043644992201E-8</v>
      </c>
      <c r="R4608" s="35">
        <f t="shared" si="74"/>
        <v>2.938138391999999E-5</v>
      </c>
    </row>
    <row r="4609" spans="1:18" ht="15">
      <c r="A4609" s="28" t="s">
        <v>78</v>
      </c>
      <c r="B4609" s="37">
        <v>81</v>
      </c>
      <c r="C4609" s="29">
        <v>47</v>
      </c>
      <c r="D4609" s="21" t="s">
        <v>61</v>
      </c>
      <c r="E4609" s="35">
        <v>6.7341526571261303E-7</v>
      </c>
      <c r="F4609" s="35">
        <v>6.5384441645506005E-7</v>
      </c>
      <c r="G4609" s="35">
        <v>1.5741588537673499E-7</v>
      </c>
      <c r="H4609" s="35">
        <v>3.8419525643311898E-7</v>
      </c>
      <c r="I4609" s="35">
        <v>1.4811733805300299E-7</v>
      </c>
      <c r="J4609" s="35">
        <v>3.0613962663387197E-5</v>
      </c>
      <c r="K4609" s="35">
        <v>2.37806775570514E-7</v>
      </c>
      <c r="L4609" s="35">
        <v>5.7514222206097098E-7</v>
      </c>
      <c r="M4609" s="35">
        <v>9.8218119071064603E-8</v>
      </c>
      <c r="N4609" s="35">
        <v>3.4927505877302999E-7</v>
      </c>
      <c r="O4609" s="35">
        <v>2.2823098080690101E-7</v>
      </c>
      <c r="P4609" s="35">
        <v>1.9108739441316901E-7</v>
      </c>
      <c r="Q4609" s="35">
        <v>1.0114720411807599E-7</v>
      </c>
      <c r="R4609" s="35">
        <f t="shared" si="74"/>
        <v>3.4411858580231454E-5</v>
      </c>
    </row>
    <row r="4610" spans="1:18" ht="15">
      <c r="A4610" s="28" t="s">
        <v>78</v>
      </c>
      <c r="B4610" s="37">
        <v>81</v>
      </c>
      <c r="C4610" s="29">
        <v>48</v>
      </c>
      <c r="D4610" s="22" t="s">
        <v>62</v>
      </c>
      <c r="E4610" s="35">
        <v>2.7230109246714502E-3</v>
      </c>
      <c r="F4610" s="35">
        <v>3.28087028911487E-3</v>
      </c>
      <c r="G4610" s="35">
        <v>1.0886659418821801E-3</v>
      </c>
      <c r="H4610" s="35">
        <v>2.05295107210906E-3</v>
      </c>
      <c r="I4610" s="35">
        <v>1.7781413017208399E-3</v>
      </c>
      <c r="J4610" s="35">
        <v>0.10013332356334601</v>
      </c>
      <c r="K4610" s="35">
        <v>2.30411889727173E-3</v>
      </c>
      <c r="L4610" s="35">
        <v>5.4960533935205502E-3</v>
      </c>
      <c r="M4610" s="35">
        <v>8.3258108885668003E-4</v>
      </c>
      <c r="N4610" s="35">
        <v>2.7875878621471E-3</v>
      </c>
      <c r="O4610" s="35">
        <v>1.7333452986520201E-3</v>
      </c>
      <c r="P4610" s="35">
        <v>1.3428139675253001E-3</v>
      </c>
      <c r="Q4610" s="35">
        <v>8.7558799164671899E-4</v>
      </c>
      <c r="R4610" s="35">
        <f t="shared" si="74"/>
        <v>0.12642905159246451</v>
      </c>
    </row>
    <row r="4611" spans="1:18" ht="15">
      <c r="A4611" s="28" t="s">
        <v>78</v>
      </c>
      <c r="B4611" s="37">
        <v>81</v>
      </c>
      <c r="C4611" s="29">
        <v>49</v>
      </c>
      <c r="D4611" s="22" t="s">
        <v>63</v>
      </c>
      <c r="E4611" s="35">
        <v>1.59795373031696E-9</v>
      </c>
      <c r="F4611" s="35">
        <v>6.2175708929252702E-9</v>
      </c>
      <c r="G4611" s="35">
        <v>1.3383016509790399E-9</v>
      </c>
      <c r="H4611" s="35">
        <v>2.2459642472634302E-9</v>
      </c>
      <c r="I4611" s="35">
        <v>6.4124131910089804E-10</v>
      </c>
      <c r="J4611" s="35">
        <v>1.78202617374733E-7</v>
      </c>
      <c r="K4611" s="35">
        <v>9.6571748461861402E-10</v>
      </c>
      <c r="L4611" s="35">
        <v>1.8648802300406599E-9</v>
      </c>
      <c r="M4611" s="35">
        <v>5.5894561704785097E-10</v>
      </c>
      <c r="N4611" s="35">
        <v>2.4164025856426001E-9</v>
      </c>
      <c r="O4611" s="35">
        <v>2.2373066202217E-9</v>
      </c>
      <c r="P4611" s="35">
        <v>5.6107166679899601E-10</v>
      </c>
      <c r="Q4611" s="35">
        <v>4.3202658031061999E-10</v>
      </c>
      <c r="R4611" s="35">
        <f t="shared" si="74"/>
        <v>1.9927999999999962E-7</v>
      </c>
    </row>
    <row r="4612" spans="1:18" ht="15">
      <c r="A4612" s="28" t="s">
        <v>78</v>
      </c>
      <c r="B4612" s="37">
        <v>81</v>
      </c>
      <c r="C4612" s="29">
        <v>50</v>
      </c>
      <c r="D4612" s="22" t="s">
        <v>64</v>
      </c>
      <c r="E4612" s="35">
        <v>0</v>
      </c>
      <c r="F4612" s="35">
        <v>0</v>
      </c>
      <c r="G4612" s="35">
        <v>0</v>
      </c>
      <c r="H4612" s="35">
        <v>0</v>
      </c>
      <c r="I4612" s="35">
        <v>0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  <c r="O4612" s="35">
        <v>0</v>
      </c>
      <c r="P4612" s="35">
        <v>0</v>
      </c>
      <c r="Q4612" s="35">
        <v>0</v>
      </c>
      <c r="R4612" s="35">
        <f t="shared" ref="R4612:R4675" si="75">SUM(E4612:Q4612)</f>
        <v>0</v>
      </c>
    </row>
    <row r="4613" spans="1:18" ht="15">
      <c r="A4613" s="28" t="s">
        <v>78</v>
      </c>
      <c r="B4613" s="37">
        <v>81</v>
      </c>
      <c r="C4613" s="29">
        <v>51</v>
      </c>
      <c r="D4613" s="21" t="s">
        <v>65</v>
      </c>
      <c r="E4613" s="35">
        <v>2.15618608067318E-7</v>
      </c>
      <c r="F4613" s="35">
        <v>2.0830117249354399E-7</v>
      </c>
      <c r="G4613" s="35">
        <v>1.34755587728065E-7</v>
      </c>
      <c r="H4613" s="35">
        <v>1.57861994796665E-7</v>
      </c>
      <c r="I4613" s="35">
        <v>1.08647087712549E-7</v>
      </c>
      <c r="J4613" s="35">
        <v>1.11510322062737E-5</v>
      </c>
      <c r="K4613" s="35">
        <v>1.7331490044779799E-7</v>
      </c>
      <c r="L4613" s="35">
        <v>4.2547643193704999E-7</v>
      </c>
      <c r="M4613" s="35">
        <v>6.2093194541191096E-8</v>
      </c>
      <c r="N4613" s="35">
        <v>2.15379181771733E-7</v>
      </c>
      <c r="O4613" s="35">
        <v>1.2302553440165599E-7</v>
      </c>
      <c r="P4613" s="35">
        <v>1.0312017015223101E-7</v>
      </c>
      <c r="Q4613" s="35">
        <v>6.0044458155012097E-8</v>
      </c>
      <c r="R4613" s="35">
        <f t="shared" si="75"/>
        <v>1.3138670528478511E-5</v>
      </c>
    </row>
    <row r="4614" spans="1:18" ht="15">
      <c r="A4614" s="28" t="s">
        <v>78</v>
      </c>
      <c r="B4614" s="37">
        <v>81</v>
      </c>
      <c r="C4614" s="29">
        <v>52</v>
      </c>
      <c r="D4614" s="21" t="s">
        <v>66</v>
      </c>
      <c r="E4614" s="35">
        <v>3.1559509904727302E-7</v>
      </c>
      <c r="F4614" s="35">
        <v>2.5739309638208101E-7</v>
      </c>
      <c r="G4614" s="35">
        <v>1.7900678634160701E-7</v>
      </c>
      <c r="H4614" s="35">
        <v>2.18264862343658E-7</v>
      </c>
      <c r="I4614" s="35">
        <v>1.1999710603028299E-7</v>
      </c>
      <c r="J4614" s="35">
        <v>1.31217290470164E-5</v>
      </c>
      <c r="K4614" s="35">
        <v>2.1649305180959399E-7</v>
      </c>
      <c r="L4614" s="35">
        <v>7.4939730547785898E-7</v>
      </c>
      <c r="M4614" s="35">
        <v>8.6773671310827096E-8</v>
      </c>
      <c r="N4614" s="35">
        <v>3.2186717996755901E-7</v>
      </c>
      <c r="O4614" s="35">
        <v>1.6949024552789701E-7</v>
      </c>
      <c r="P4614" s="35">
        <v>1.4040399854572701E-7</v>
      </c>
      <c r="Q4614" s="35">
        <v>7.1692143961509404E-8</v>
      </c>
      <c r="R4614" s="35">
        <f t="shared" si="75"/>
        <v>1.5968103593762275E-5</v>
      </c>
    </row>
    <row r="4615" spans="1:18" ht="15">
      <c r="A4615" s="28" t="s">
        <v>78</v>
      </c>
      <c r="B4615" s="37">
        <v>81</v>
      </c>
      <c r="C4615" s="29">
        <v>53</v>
      </c>
      <c r="D4615" s="21" t="s">
        <v>67</v>
      </c>
      <c r="E4615" s="35">
        <v>1.6548810620767799E-7</v>
      </c>
      <c r="F4615" s="35">
        <v>1.0047546559192301E-7</v>
      </c>
      <c r="G4615" s="35">
        <v>5.3105769008699202E-8</v>
      </c>
      <c r="H4615" s="35">
        <v>9.5077496230525295E-8</v>
      </c>
      <c r="I4615" s="35">
        <v>4.1393534631248197E-8</v>
      </c>
      <c r="J4615" s="35">
        <v>5.0556052897764399E-6</v>
      </c>
      <c r="K4615" s="35">
        <v>6.3319865418288799E-8</v>
      </c>
      <c r="L4615" s="35">
        <v>9.1460729501463905E-7</v>
      </c>
      <c r="M4615" s="35">
        <v>3.7016992342792299E-8</v>
      </c>
      <c r="N4615" s="35">
        <v>1.3276976767370901E-7</v>
      </c>
      <c r="O4615" s="35">
        <v>9.5505424054012998E-8</v>
      </c>
      <c r="P4615" s="35">
        <v>5.1069189085790498E-8</v>
      </c>
      <c r="Q4615" s="35">
        <v>2.7192330661616501E-8</v>
      </c>
      <c r="R4615" s="35">
        <f t="shared" si="75"/>
        <v>6.8326265256973622E-6</v>
      </c>
    </row>
    <row r="4616" spans="1:18" ht="15">
      <c r="A4616" s="28" t="s">
        <v>78</v>
      </c>
      <c r="B4616" s="37">
        <v>81</v>
      </c>
      <c r="C4616" s="29">
        <v>54</v>
      </c>
      <c r="D4616" s="21" t="s">
        <v>68</v>
      </c>
      <c r="E4616" s="35">
        <v>1.30722068666528E-6</v>
      </c>
      <c r="F4616" s="35">
        <v>1.6098206053713701E-6</v>
      </c>
      <c r="G4616" s="35">
        <v>8.5902678290976898E-7</v>
      </c>
      <c r="H4616" s="35">
        <v>1.1781011424077899E-6</v>
      </c>
      <c r="I4616" s="35">
        <v>8.6226952800024901E-7</v>
      </c>
      <c r="J4616" s="35">
        <v>5.0001530475444202E-5</v>
      </c>
      <c r="K4616" s="35">
        <v>1.26913716976554E-6</v>
      </c>
      <c r="L4616" s="35">
        <v>3.0885899246904498E-6</v>
      </c>
      <c r="M4616" s="35">
        <v>4.4240695733190401E-7</v>
      </c>
      <c r="N4616" s="35">
        <v>1.40350408881514E-6</v>
      </c>
      <c r="O4616" s="35">
        <v>9.3005483062727898E-7</v>
      </c>
      <c r="P4616" s="35">
        <v>7.7879414099097104E-7</v>
      </c>
      <c r="Q4616" s="35">
        <v>3.89646737938693E-7</v>
      </c>
      <c r="R4616" s="35">
        <f t="shared" si="75"/>
        <v>6.4120103070958645E-5</v>
      </c>
    </row>
    <row r="4617" spans="1:18" ht="15">
      <c r="A4617" s="28" t="s">
        <v>78</v>
      </c>
      <c r="B4617" s="37">
        <v>81</v>
      </c>
      <c r="C4617" s="29">
        <v>55</v>
      </c>
      <c r="D4617" s="21" t="s">
        <v>69</v>
      </c>
      <c r="E4617" s="35">
        <v>1.7375279888740999E-7</v>
      </c>
      <c r="F4617" s="35">
        <v>1.8009144605467399E-7</v>
      </c>
      <c r="G4617" s="35">
        <v>4.16886979144487E-8</v>
      </c>
      <c r="H4617" s="35">
        <v>1.3299192880238E-7</v>
      </c>
      <c r="I4617" s="35">
        <v>8.1224014035311994E-8</v>
      </c>
      <c r="J4617" s="35">
        <v>1.24484565156218E-5</v>
      </c>
      <c r="K4617" s="35">
        <v>1.0226675163873701E-7</v>
      </c>
      <c r="L4617" s="35">
        <v>3.0384496813539601E-7</v>
      </c>
      <c r="M4617" s="35">
        <v>7.1822864282514595E-8</v>
      </c>
      <c r="N4617" s="35">
        <v>1.61001428790649E-7</v>
      </c>
      <c r="O4617" s="35">
        <v>1.13304622681744E-7</v>
      </c>
      <c r="P4617" s="35">
        <v>6.4411954405179097E-8</v>
      </c>
      <c r="Q4617" s="35">
        <v>5.94563448872118E-8</v>
      </c>
      <c r="R4617" s="35">
        <f t="shared" si="75"/>
        <v>1.3934314336137456E-5</v>
      </c>
    </row>
    <row r="4618" spans="1:18" ht="15">
      <c r="A4618" s="28" t="s">
        <v>78</v>
      </c>
      <c r="B4618" s="37">
        <v>81</v>
      </c>
      <c r="C4618" s="29">
        <v>56</v>
      </c>
      <c r="D4618" s="21" t="s">
        <v>70</v>
      </c>
      <c r="E4618" s="35">
        <v>1.5277334554030298E-5</v>
      </c>
      <c r="F4618" s="35">
        <v>1.28707959469075E-5</v>
      </c>
      <c r="G4618" s="35">
        <v>4.9290758700267297E-6</v>
      </c>
      <c r="H4618" s="35">
        <v>1.0347144102547101E-5</v>
      </c>
      <c r="I4618" s="35">
        <v>6.7731482397034598E-6</v>
      </c>
      <c r="J4618" s="35">
        <v>4.6007826202444403E-3</v>
      </c>
      <c r="K4618" s="35">
        <v>9.1825935096129004E-6</v>
      </c>
      <c r="L4618" s="35">
        <v>4.09912099164788E-5</v>
      </c>
      <c r="M4618" s="35">
        <v>4.8074934702063901E-6</v>
      </c>
      <c r="N4618" s="35">
        <v>1.8877682007932201E-5</v>
      </c>
      <c r="O4618" s="35">
        <v>9.4936014083271496E-6</v>
      </c>
      <c r="P4618" s="35">
        <v>9.0796461830058299E-6</v>
      </c>
      <c r="Q4618" s="35">
        <v>4.5273535537386903E-6</v>
      </c>
      <c r="R4618" s="35">
        <f t="shared" si="75"/>
        <v>4.7479396990069579E-3</v>
      </c>
    </row>
    <row r="4619" spans="1:18" ht="15">
      <c r="A4619" s="28" t="s">
        <v>78</v>
      </c>
      <c r="B4619" s="37">
        <v>81</v>
      </c>
      <c r="C4619" s="29">
        <v>57</v>
      </c>
      <c r="D4619" s="21" t="s">
        <v>71</v>
      </c>
      <c r="E4619" s="35">
        <v>0</v>
      </c>
      <c r="F4619" s="35">
        <v>0</v>
      </c>
      <c r="G4619" s="35">
        <v>0</v>
      </c>
      <c r="H4619" s="35">
        <v>0</v>
      </c>
      <c r="I4619" s="35">
        <v>0</v>
      </c>
      <c r="J4619" s="35">
        <v>0</v>
      </c>
      <c r="K4619" s="35">
        <v>0</v>
      </c>
      <c r="L4619" s="35">
        <v>0</v>
      </c>
      <c r="M4619" s="35">
        <v>0</v>
      </c>
      <c r="N4619" s="35">
        <v>0</v>
      </c>
      <c r="O4619" s="35">
        <v>0</v>
      </c>
      <c r="P4619" s="35">
        <v>0</v>
      </c>
      <c r="Q4619" s="35">
        <v>0</v>
      </c>
      <c r="R4619" s="35">
        <f t="shared" si="75"/>
        <v>0</v>
      </c>
    </row>
    <row r="4620" spans="1:18" ht="15">
      <c r="A4620" s="28" t="s">
        <v>79</v>
      </c>
      <c r="B4620" s="37">
        <v>82</v>
      </c>
      <c r="C4620" s="29">
        <v>1</v>
      </c>
      <c r="D4620" s="22" t="s">
        <v>15</v>
      </c>
      <c r="E4620" s="35">
        <v>5.4005868216635596E-7</v>
      </c>
      <c r="F4620" s="35">
        <v>5.9558561477366695E-7</v>
      </c>
      <c r="G4620" s="35">
        <v>1.8190766918767299E-7</v>
      </c>
      <c r="H4620" s="35">
        <v>3.8759466322787999E-7</v>
      </c>
      <c r="I4620" s="35">
        <v>2.6480541683033702E-7</v>
      </c>
      <c r="J4620" s="35">
        <v>7.1326368615257998E-6</v>
      </c>
      <c r="K4620" s="35">
        <v>1.34885151097924E-4</v>
      </c>
      <c r="L4620" s="35">
        <v>1.23650809846876E-6</v>
      </c>
      <c r="M4620" s="35">
        <v>2.39153488672567E-7</v>
      </c>
      <c r="N4620" s="35">
        <v>7.3124652294486501E-7</v>
      </c>
      <c r="O4620" s="35">
        <v>3.7732932158156602E-7</v>
      </c>
      <c r="P4620" s="35">
        <v>2.2492762953863801E-7</v>
      </c>
      <c r="Q4620" s="35">
        <v>1.7991108478467199E-7</v>
      </c>
      <c r="R4620" s="35">
        <f t="shared" si="75"/>
        <v>1.469768161516268E-4</v>
      </c>
    </row>
    <row r="4621" spans="1:18" ht="15">
      <c r="A4621" s="28" t="s">
        <v>79</v>
      </c>
      <c r="B4621" s="37">
        <v>82</v>
      </c>
      <c r="C4621" s="29">
        <v>2</v>
      </c>
      <c r="D4621" s="22" t="s">
        <v>16</v>
      </c>
      <c r="E4621" s="35">
        <v>2.7078722857928599E-3</v>
      </c>
      <c r="F4621" s="35">
        <v>3.1503028278951802E-3</v>
      </c>
      <c r="G4621" s="35">
        <v>7.3546878183922203E-4</v>
      </c>
      <c r="H4621" s="35">
        <v>1.9545414760693E-3</v>
      </c>
      <c r="I4621" s="35">
        <v>1.4635340654705899E-3</v>
      </c>
      <c r="J4621" s="35">
        <v>5.8732719154308402E-2</v>
      </c>
      <c r="K4621" s="35">
        <v>0.88246462991768704</v>
      </c>
      <c r="L4621" s="35">
        <v>6.3729209553034299E-3</v>
      </c>
      <c r="M4621" s="35">
        <v>1.2639409331130799E-3</v>
      </c>
      <c r="N4621" s="35">
        <v>4.9375098463870599E-3</v>
      </c>
      <c r="O4621" s="35">
        <v>2.0906518171580099E-3</v>
      </c>
      <c r="P4621" s="35">
        <v>1.22012863809322E-3</v>
      </c>
      <c r="Q4621" s="35">
        <v>9.2531036813800905E-4</v>
      </c>
      <c r="R4621" s="35">
        <f t="shared" si="75"/>
        <v>0.96801953106725547</v>
      </c>
    </row>
    <row r="4622" spans="1:18" ht="15">
      <c r="A4622" s="28" t="s">
        <v>79</v>
      </c>
      <c r="B4622" s="37">
        <v>82</v>
      </c>
      <c r="C4622" s="29">
        <v>3</v>
      </c>
      <c r="D4622" s="22" t="s">
        <v>17</v>
      </c>
      <c r="E4622" s="35">
        <v>8.4675167772826096E-4</v>
      </c>
      <c r="F4622" s="35">
        <v>9.5500344047199303E-4</v>
      </c>
      <c r="G4622" s="35">
        <v>2.3197897339577301E-4</v>
      </c>
      <c r="H4622" s="35">
        <v>6.2940937600688203E-4</v>
      </c>
      <c r="I4622" s="35">
        <v>5.8156559119989398E-4</v>
      </c>
      <c r="J4622" s="35">
        <v>2.00036939277306E-2</v>
      </c>
      <c r="K4622" s="35">
        <v>0.238436291558911</v>
      </c>
      <c r="L4622" s="35">
        <v>1.9072917861764399E-3</v>
      </c>
      <c r="M4622" s="35">
        <v>3.8924456533258198E-4</v>
      </c>
      <c r="N4622" s="35">
        <v>8.8986526861028602E-3</v>
      </c>
      <c r="O4622" s="35">
        <v>6.11230058182186E-4</v>
      </c>
      <c r="P4622" s="35">
        <v>3.7550514179422598E-4</v>
      </c>
      <c r="Q4622" s="35">
        <v>2.7533884253306098E-4</v>
      </c>
      <c r="R4622" s="35">
        <f t="shared" si="75"/>
        <v>0.27414195762556576</v>
      </c>
    </row>
    <row r="4623" spans="1:18" ht="15">
      <c r="A4623" s="28" t="s">
        <v>79</v>
      </c>
      <c r="B4623" s="37">
        <v>82</v>
      </c>
      <c r="C4623" s="29">
        <v>4</v>
      </c>
      <c r="D4623" s="22" t="s">
        <v>18</v>
      </c>
      <c r="E4623" s="35">
        <v>2.7423283581238599E-2</v>
      </c>
      <c r="F4623" s="35">
        <v>3.2000520567373299E-2</v>
      </c>
      <c r="G4623" s="35">
        <v>8.5390433094758508E-3</v>
      </c>
      <c r="H4623" s="35">
        <v>2.15210331092076E-2</v>
      </c>
      <c r="I4623" s="35">
        <v>1.8603451177511599E-2</v>
      </c>
      <c r="J4623" s="35">
        <v>0.426328728397045</v>
      </c>
      <c r="K4623" s="35">
        <v>9.59319452978405</v>
      </c>
      <c r="L4623" s="35">
        <v>6.4207408413188796E-2</v>
      </c>
      <c r="M4623" s="35">
        <v>1.4444655770826599E-2</v>
      </c>
      <c r="N4623" s="35">
        <v>3.9226973465391099E-2</v>
      </c>
      <c r="O4623" s="35">
        <v>2.0234317362750099E-2</v>
      </c>
      <c r="P4623" s="35">
        <v>1.3389610624584001E-2</v>
      </c>
      <c r="Q4623" s="35">
        <v>1.0615690139227E-2</v>
      </c>
      <c r="R4623" s="35">
        <f t="shared" si="75"/>
        <v>10.289729245701871</v>
      </c>
    </row>
    <row r="4624" spans="1:18" ht="15">
      <c r="A4624" s="28" t="s">
        <v>79</v>
      </c>
      <c r="B4624" s="37">
        <v>82</v>
      </c>
      <c r="C4624" s="29">
        <v>5</v>
      </c>
      <c r="D4624" s="22" t="s">
        <v>19</v>
      </c>
      <c r="E4624" s="35">
        <v>5.5411918453246497E-3</v>
      </c>
      <c r="F4624" s="35">
        <v>6.6684156479450904E-3</v>
      </c>
      <c r="G4624" s="35">
        <v>1.9748337569678001E-3</v>
      </c>
      <c r="H4624" s="35">
        <v>4.9555122503262897E-3</v>
      </c>
      <c r="I4624" s="35">
        <v>2.7331186533459898E-3</v>
      </c>
      <c r="J4624" s="35">
        <v>6.4139132395894805E-2</v>
      </c>
      <c r="K4624" s="35">
        <v>0.705960358100996</v>
      </c>
      <c r="L4624" s="35">
        <v>1.2669306883403401E-2</v>
      </c>
      <c r="M4624" s="35">
        <v>3.1197673292995601E-3</v>
      </c>
      <c r="N4624" s="35">
        <v>6.3382004580264601E-3</v>
      </c>
      <c r="O4624" s="35">
        <v>5.05553489160068E-3</v>
      </c>
      <c r="P4624" s="35">
        <v>2.8092920150426899E-3</v>
      </c>
      <c r="Q4624" s="35">
        <v>2.10710009025237E-3</v>
      </c>
      <c r="R4624" s="35">
        <f t="shared" si="75"/>
        <v>0.82407176431842577</v>
      </c>
    </row>
    <row r="4625" spans="1:18" ht="15">
      <c r="A4625" s="28" t="s">
        <v>79</v>
      </c>
      <c r="B4625" s="37">
        <v>82</v>
      </c>
      <c r="C4625" s="29">
        <v>6</v>
      </c>
      <c r="D4625" s="22" t="s">
        <v>20</v>
      </c>
      <c r="E4625" s="35">
        <v>7.0890751804017797E-5</v>
      </c>
      <c r="F4625" s="35">
        <v>8.0449058145734201E-5</v>
      </c>
      <c r="G4625" s="35">
        <v>1.5650915709041201E-5</v>
      </c>
      <c r="H4625" s="35">
        <v>4.7190779790852801E-5</v>
      </c>
      <c r="I4625" s="35">
        <v>3.6014066303182201E-5</v>
      </c>
      <c r="J4625" s="35">
        <v>6.2957530041321704E-4</v>
      </c>
      <c r="K4625" s="35">
        <v>3.8377803612350603E-2</v>
      </c>
      <c r="L4625" s="35">
        <v>1.6618759170186401E-4</v>
      </c>
      <c r="M4625" s="35">
        <v>3.0628813225458401E-5</v>
      </c>
      <c r="N4625" s="35">
        <v>1.01244069078653E-4</v>
      </c>
      <c r="O4625" s="35">
        <v>4.8924949681638797E-5</v>
      </c>
      <c r="P4625" s="35">
        <v>3.1439193902210899E-5</v>
      </c>
      <c r="Q4625" s="35">
        <v>2.7100250370776599E-5</v>
      </c>
      <c r="R4625" s="35">
        <f t="shared" si="75"/>
        <v>3.9663099352477242E-2</v>
      </c>
    </row>
    <row r="4626" spans="1:18" ht="15">
      <c r="A4626" s="28" t="s">
        <v>79</v>
      </c>
      <c r="B4626" s="37">
        <v>82</v>
      </c>
      <c r="C4626" s="29">
        <v>7</v>
      </c>
      <c r="D4626" s="22" t="s">
        <v>21</v>
      </c>
      <c r="E4626" s="35">
        <v>4.3604330132420301E-7</v>
      </c>
      <c r="F4626" s="35">
        <v>3.9183449969322399E-7</v>
      </c>
      <c r="G4626" s="35">
        <v>6.2488530733384205E-7</v>
      </c>
      <c r="H4626" s="35">
        <v>2.6995004991394799E-7</v>
      </c>
      <c r="I4626" s="35">
        <v>3.4226388908648002E-7</v>
      </c>
      <c r="J4626" s="35">
        <v>1.6867086541956001E-5</v>
      </c>
      <c r="K4626" s="35">
        <v>1.96831354941113E-5</v>
      </c>
      <c r="L4626" s="35">
        <v>9.42948468968614E-7</v>
      </c>
      <c r="M4626" s="35">
        <v>1.62572356431799E-7</v>
      </c>
      <c r="N4626" s="35">
        <v>7.6248153195472803E-7</v>
      </c>
      <c r="O4626" s="35">
        <v>3.94929748832396E-7</v>
      </c>
      <c r="P4626" s="35">
        <v>1.6991034658982599E-7</v>
      </c>
      <c r="Q4626" s="35">
        <v>1.27752856421608E-7</v>
      </c>
      <c r="R4626" s="35">
        <f t="shared" si="75"/>
        <v>4.1175794392617969E-5</v>
      </c>
    </row>
    <row r="4627" spans="1:18" ht="15">
      <c r="A4627" s="28" t="s">
        <v>79</v>
      </c>
      <c r="B4627" s="37">
        <v>82</v>
      </c>
      <c r="C4627" s="29">
        <v>8</v>
      </c>
      <c r="D4627" s="22" t="s">
        <v>22</v>
      </c>
      <c r="E4627" s="35">
        <v>3.4026643022844798E-2</v>
      </c>
      <c r="F4627" s="35">
        <v>4.8191311915914498E-2</v>
      </c>
      <c r="G4627" s="35">
        <v>1.10578516046479E-2</v>
      </c>
      <c r="H4627" s="35">
        <v>2.13212689834778E-2</v>
      </c>
      <c r="I4627" s="35">
        <v>2.8042226875439301E-2</v>
      </c>
      <c r="J4627" s="35">
        <v>0.76978243371182298</v>
      </c>
      <c r="K4627" s="35">
        <v>2.9646767508660101</v>
      </c>
      <c r="L4627" s="35">
        <v>0.19290419307043799</v>
      </c>
      <c r="M4627" s="35">
        <v>1.6052868519386199E-2</v>
      </c>
      <c r="N4627" s="35">
        <v>6.5666184487299606E-2</v>
      </c>
      <c r="O4627" s="35">
        <v>3.1733915926771598E-2</v>
      </c>
      <c r="P4627" s="35">
        <v>1.3417636882856999E-2</v>
      </c>
      <c r="Q4627" s="35">
        <v>9.9726609171956505E-3</v>
      </c>
      <c r="R4627" s="35">
        <f t="shared" si="75"/>
        <v>4.2068459467841066</v>
      </c>
    </row>
    <row r="4628" spans="1:18" ht="15">
      <c r="A4628" s="28" t="s">
        <v>79</v>
      </c>
      <c r="B4628" s="37">
        <v>82</v>
      </c>
      <c r="C4628" s="29">
        <v>9</v>
      </c>
      <c r="D4628" s="22" t="s">
        <v>23</v>
      </c>
      <c r="E4628" s="35">
        <v>1.02633731696271E-2</v>
      </c>
      <c r="F4628" s="35">
        <v>1.3043059319693301E-2</v>
      </c>
      <c r="G4628" s="35">
        <v>3.1311201153748501E-3</v>
      </c>
      <c r="H4628" s="35">
        <v>8.1068155022215004E-3</v>
      </c>
      <c r="I4628" s="35">
        <v>8.26245442021626E-3</v>
      </c>
      <c r="J4628" s="35">
        <v>0.28988284379924101</v>
      </c>
      <c r="K4628" s="35">
        <v>2.9310345185829698</v>
      </c>
      <c r="L4628" s="35">
        <v>2.68280629509841E-2</v>
      </c>
      <c r="M4628" s="35">
        <v>6.1005514977557698E-3</v>
      </c>
      <c r="N4628" s="35">
        <v>1.50909101958452E-2</v>
      </c>
      <c r="O4628" s="35">
        <v>8.2177343470250502E-3</v>
      </c>
      <c r="P4628" s="35">
        <v>4.2659702026630201E-3</v>
      </c>
      <c r="Q4628" s="35">
        <v>3.6829372056953699E-3</v>
      </c>
      <c r="R4628" s="35">
        <f t="shared" si="75"/>
        <v>3.327910351309312</v>
      </c>
    </row>
    <row r="4629" spans="1:18" ht="15">
      <c r="A4629" s="28" t="s">
        <v>79</v>
      </c>
      <c r="B4629" s="37">
        <v>82</v>
      </c>
      <c r="C4629" s="29">
        <v>10</v>
      </c>
      <c r="D4629" s="22" t="s">
        <v>24</v>
      </c>
      <c r="E4629" s="35">
        <v>1.2156218054121801E-2</v>
      </c>
      <c r="F4629" s="35">
        <v>1.33239269057106E-2</v>
      </c>
      <c r="G4629" s="35">
        <v>2.7277409974138002E-3</v>
      </c>
      <c r="H4629" s="35">
        <v>7.5837410156878197E-3</v>
      </c>
      <c r="I4629" s="35">
        <v>7.2465067933004503E-3</v>
      </c>
      <c r="J4629" s="35">
        <v>0.44190345061157998</v>
      </c>
      <c r="K4629" s="35">
        <v>2.7369776994884001</v>
      </c>
      <c r="L4629" s="35">
        <v>2.3940186878870499E-2</v>
      </c>
      <c r="M4629" s="35">
        <v>4.6537797798722096E-3</v>
      </c>
      <c r="N4629" s="35">
        <v>5.4053205122060799E-2</v>
      </c>
      <c r="O4629" s="35">
        <v>7.75101788906098E-3</v>
      </c>
      <c r="P4629" s="35">
        <v>4.3927401260931099E-3</v>
      </c>
      <c r="Q4629" s="35">
        <v>3.6794473746037098E-3</v>
      </c>
      <c r="R4629" s="35">
        <f t="shared" si="75"/>
        <v>3.320389661036776</v>
      </c>
    </row>
    <row r="4630" spans="1:18" ht="15">
      <c r="A4630" s="28" t="s">
        <v>79</v>
      </c>
      <c r="B4630" s="37">
        <v>82</v>
      </c>
      <c r="C4630" s="29">
        <v>11</v>
      </c>
      <c r="D4630" s="22" t="s">
        <v>25</v>
      </c>
      <c r="E4630" s="35">
        <v>2.34946899505327E-2</v>
      </c>
      <c r="F4630" s="35">
        <v>2.7295986031715101E-2</v>
      </c>
      <c r="G4630" s="35">
        <v>7.0048818255193804E-3</v>
      </c>
      <c r="H4630" s="35">
        <v>1.7135253124061299E-2</v>
      </c>
      <c r="I4630" s="35">
        <v>1.3936108122488E-2</v>
      </c>
      <c r="J4630" s="35">
        <v>0.36981676072726599</v>
      </c>
      <c r="K4630" s="35">
        <v>8.12763212529965</v>
      </c>
      <c r="L4630" s="35">
        <v>5.3878592841619902E-2</v>
      </c>
      <c r="M4630" s="35">
        <v>1.15300581225395E-2</v>
      </c>
      <c r="N4630" s="35">
        <v>3.1984916333170701E-2</v>
      </c>
      <c r="O4630" s="35">
        <v>1.73862316012337E-2</v>
      </c>
      <c r="P4630" s="35">
        <v>1.02797972470211E-2</v>
      </c>
      <c r="Q4630" s="35">
        <v>7.8648137456301098E-3</v>
      </c>
      <c r="R4630" s="35">
        <f t="shared" si="75"/>
        <v>8.7192402149724497</v>
      </c>
    </row>
    <row r="4631" spans="1:18" ht="15">
      <c r="A4631" s="28" t="s">
        <v>79</v>
      </c>
      <c r="B4631" s="37">
        <v>82</v>
      </c>
      <c r="C4631" s="29">
        <v>12</v>
      </c>
      <c r="D4631" s="21" t="s">
        <v>26</v>
      </c>
      <c r="E4631" s="35">
        <v>7.8663558741571204E-4</v>
      </c>
      <c r="F4631" s="35">
        <v>9.01120918405371E-4</v>
      </c>
      <c r="G4631" s="35">
        <v>1.9806164769316199E-4</v>
      </c>
      <c r="H4631" s="35">
        <v>6.29590452792521E-4</v>
      </c>
      <c r="I4631" s="35">
        <v>5.7422510393470105E-4</v>
      </c>
      <c r="J4631" s="35">
        <v>1.2214748759466E-2</v>
      </c>
      <c r="K4631" s="35">
        <v>0.116692198418324</v>
      </c>
      <c r="L4631" s="35">
        <v>2.04177056636812E-3</v>
      </c>
      <c r="M4631" s="35">
        <v>3.7981819126798997E-4</v>
      </c>
      <c r="N4631" s="35">
        <v>2.3260680595342201E-3</v>
      </c>
      <c r="O4631" s="35">
        <v>6.8426257234287203E-4</v>
      </c>
      <c r="P4631" s="35">
        <v>3.3840433892482998E-4</v>
      </c>
      <c r="Q4631" s="35">
        <v>2.8010943458389102E-4</v>
      </c>
      <c r="R4631" s="35">
        <f t="shared" si="75"/>
        <v>0.13804701405105335</v>
      </c>
    </row>
    <row r="4632" spans="1:18" ht="15">
      <c r="A4632" s="28" t="s">
        <v>79</v>
      </c>
      <c r="B4632" s="37">
        <v>82</v>
      </c>
      <c r="C4632" s="29">
        <v>13</v>
      </c>
      <c r="D4632" s="21" t="s">
        <v>27</v>
      </c>
      <c r="E4632" s="35">
        <v>7.8739051981994006E-6</v>
      </c>
      <c r="F4632" s="35">
        <v>5.4946553627288098E-6</v>
      </c>
      <c r="G4632" s="35">
        <v>1.84530933744827E-6</v>
      </c>
      <c r="H4632" s="35">
        <v>3.6772818799438001E-6</v>
      </c>
      <c r="I4632" s="35">
        <v>3.286186507369E-6</v>
      </c>
      <c r="J4632" s="35">
        <v>1.17361380215521E-4</v>
      </c>
      <c r="K4632" s="35">
        <v>6.0340333750435603E-4</v>
      </c>
      <c r="L4632" s="35">
        <v>1.27228878318177E-5</v>
      </c>
      <c r="M4632" s="35">
        <v>2.3680098260247701E-6</v>
      </c>
      <c r="N4632" s="35">
        <v>1.06841515304578E-5</v>
      </c>
      <c r="O4632" s="35">
        <v>4.2543012962707402E-6</v>
      </c>
      <c r="P4632" s="35">
        <v>2.3602756332259999E-6</v>
      </c>
      <c r="Q4632" s="35">
        <v>1.9756543475707902E-6</v>
      </c>
      <c r="R4632" s="35">
        <f t="shared" si="75"/>
        <v>7.773073364709341E-4</v>
      </c>
    </row>
    <row r="4633" spans="1:18" ht="15">
      <c r="A4633" s="28" t="s">
        <v>79</v>
      </c>
      <c r="B4633" s="37">
        <v>82</v>
      </c>
      <c r="C4633" s="29">
        <v>14</v>
      </c>
      <c r="D4633" s="21" t="s">
        <v>28</v>
      </c>
      <c r="E4633" s="35">
        <v>2.2319767095434401E-7</v>
      </c>
      <c r="F4633" s="35">
        <v>2.4743827261371399E-7</v>
      </c>
      <c r="G4633" s="35">
        <v>6.4673165503546597E-8</v>
      </c>
      <c r="H4633" s="35">
        <v>1.6432404596349401E-7</v>
      </c>
      <c r="I4633" s="35">
        <v>1.17246803592934E-7</v>
      </c>
      <c r="J4633" s="35">
        <v>1.0745025157942E-5</v>
      </c>
      <c r="K4633" s="35">
        <v>7.3066877025743703E-5</v>
      </c>
      <c r="L4633" s="35">
        <v>5.07872799550066E-7</v>
      </c>
      <c r="M4633" s="35">
        <v>9.5949963660473101E-8</v>
      </c>
      <c r="N4633" s="35">
        <v>2.6835924349962901E-7</v>
      </c>
      <c r="O4633" s="35">
        <v>1.61318285925581E-7</v>
      </c>
      <c r="P4633" s="35">
        <v>1.0308978480116E-7</v>
      </c>
      <c r="Q4633" s="35">
        <v>8.1084715128207701E-8</v>
      </c>
      <c r="R4633" s="35">
        <f t="shared" si="75"/>
        <v>8.5846456934878855E-5</v>
      </c>
    </row>
    <row r="4634" spans="1:18" ht="15">
      <c r="A4634" s="28" t="s">
        <v>79</v>
      </c>
      <c r="B4634" s="37">
        <v>82</v>
      </c>
      <c r="C4634" s="29">
        <v>15</v>
      </c>
      <c r="D4634" s="21" t="s">
        <v>29</v>
      </c>
      <c r="E4634" s="35">
        <v>2.25792493827748E-9</v>
      </c>
      <c r="F4634" s="35">
        <v>1.9667909827486999E-9</v>
      </c>
      <c r="G4634" s="35">
        <v>7.9568921441428105E-10</v>
      </c>
      <c r="H4634" s="35">
        <v>1.50572592337016E-9</v>
      </c>
      <c r="I4634" s="35">
        <v>1.141452113759E-9</v>
      </c>
      <c r="J4634" s="35">
        <v>5.2741272740075003E-8</v>
      </c>
      <c r="K4634" s="35">
        <v>5.7076681025831105E-7</v>
      </c>
      <c r="L4634" s="35">
        <v>4.0469298062948897E-9</v>
      </c>
      <c r="M4634" s="35">
        <v>7.4081531408874697E-10</v>
      </c>
      <c r="N4634" s="35">
        <v>8.4060472300395002E-9</v>
      </c>
      <c r="O4634" s="35">
        <v>1.48976186349349E-9</v>
      </c>
      <c r="P4634" s="35">
        <v>1.0422444971627799E-9</v>
      </c>
      <c r="Q4634" s="35">
        <v>6.40180609094806E-10</v>
      </c>
      <c r="R4634" s="35">
        <f t="shared" si="75"/>
        <v>6.4754164549112984E-7</v>
      </c>
    </row>
    <row r="4635" spans="1:18" ht="15">
      <c r="A4635" s="28" t="s">
        <v>79</v>
      </c>
      <c r="B4635" s="37">
        <v>82</v>
      </c>
      <c r="C4635" s="29">
        <v>16</v>
      </c>
      <c r="D4635" s="21" t="s">
        <v>30</v>
      </c>
      <c r="E4635" s="35">
        <v>4.2711093208503502E-5</v>
      </c>
      <c r="F4635" s="35">
        <v>4.1918968290592598E-5</v>
      </c>
      <c r="G4635" s="35">
        <v>4.1710506175197303E-4</v>
      </c>
      <c r="H4635" s="35">
        <v>4.24976768029283E-5</v>
      </c>
      <c r="I4635" s="35">
        <v>1.6444936358696201E-5</v>
      </c>
      <c r="J4635" s="35">
        <v>1.0057064613234899E-3</v>
      </c>
      <c r="K4635" s="35">
        <v>5.3770995559976602E-4</v>
      </c>
      <c r="L4635" s="35">
        <v>1.062508780035E-4</v>
      </c>
      <c r="M4635" s="35">
        <v>1.2941975910765099E-5</v>
      </c>
      <c r="N4635" s="35">
        <v>1.20749258400967E-4</v>
      </c>
      <c r="O4635" s="35">
        <v>4.8929631926650898E-5</v>
      </c>
      <c r="P4635" s="35">
        <v>3.2273095761766498E-5</v>
      </c>
      <c r="Q4635" s="35">
        <v>1.3030837752121E-5</v>
      </c>
      <c r="R4635" s="35">
        <f t="shared" si="75"/>
        <v>2.4382698310917205E-3</v>
      </c>
    </row>
    <row r="4636" spans="1:18" ht="15">
      <c r="A4636" s="28" t="s">
        <v>79</v>
      </c>
      <c r="B4636" s="37">
        <v>82</v>
      </c>
      <c r="C4636" s="29">
        <v>17</v>
      </c>
      <c r="D4636" s="21" t="s">
        <v>31</v>
      </c>
      <c r="E4636" s="35">
        <v>3.7523143315044498E-7</v>
      </c>
      <c r="F4636" s="35">
        <v>3.7965387990928498E-7</v>
      </c>
      <c r="G4636" s="35">
        <v>2.3221733288103998E-6</v>
      </c>
      <c r="H4636" s="35">
        <v>3.33328482922325E-7</v>
      </c>
      <c r="I4636" s="35">
        <v>1.5134562727966199E-7</v>
      </c>
      <c r="J4636" s="35">
        <v>6.8097495143119801E-6</v>
      </c>
      <c r="K4636" s="35">
        <v>9.0795061361977105E-6</v>
      </c>
      <c r="L4636" s="35">
        <v>8.9530513016954498E-7</v>
      </c>
      <c r="M4636" s="35">
        <v>1.3406553948975E-7</v>
      </c>
      <c r="N4636" s="35">
        <v>8.4925565052071003E-7</v>
      </c>
      <c r="O4636" s="35">
        <v>3.7093180108262401E-7</v>
      </c>
      <c r="P4636" s="35">
        <v>2.3063456620200599E-7</v>
      </c>
      <c r="Q4636" s="35">
        <v>1.25069305934184E-7</v>
      </c>
      <c r="R4636" s="35">
        <f t="shared" si="75"/>
        <v>2.2056250395980629E-5</v>
      </c>
    </row>
    <row r="4637" spans="1:18" ht="15">
      <c r="A4637" s="28" t="s">
        <v>79</v>
      </c>
      <c r="B4637" s="37">
        <v>82</v>
      </c>
      <c r="C4637" s="29">
        <v>18</v>
      </c>
      <c r="D4637" s="21" t="s">
        <v>32</v>
      </c>
      <c r="E4637" s="35">
        <v>0</v>
      </c>
      <c r="F4637" s="35">
        <v>0</v>
      </c>
      <c r="G4637" s="35">
        <v>0</v>
      </c>
      <c r="H4637" s="35">
        <v>0</v>
      </c>
      <c r="I4637" s="35">
        <v>0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  <c r="O4637" s="35">
        <v>0</v>
      </c>
      <c r="P4637" s="35">
        <v>0</v>
      </c>
      <c r="Q4637" s="35">
        <v>0</v>
      </c>
      <c r="R4637" s="35">
        <f t="shared" si="75"/>
        <v>0</v>
      </c>
    </row>
    <row r="4638" spans="1:18" ht="15">
      <c r="A4638" s="28" t="s">
        <v>79</v>
      </c>
      <c r="B4638" s="37">
        <v>82</v>
      </c>
      <c r="C4638" s="29">
        <v>19</v>
      </c>
      <c r="D4638" s="22" t="s">
        <v>33</v>
      </c>
      <c r="E4638" s="35">
        <v>3.70017438261073E-6</v>
      </c>
      <c r="F4638" s="35">
        <v>4.7318342007718E-6</v>
      </c>
      <c r="G4638" s="35">
        <v>1.23616413088357E-6</v>
      </c>
      <c r="H4638" s="35">
        <v>2.8937863346699001E-6</v>
      </c>
      <c r="I4638" s="35">
        <v>2.9282228190189198E-6</v>
      </c>
      <c r="J4638" s="35">
        <v>1.06978841773197E-4</v>
      </c>
      <c r="K4638" s="35">
        <v>8.9106723200895095E-4</v>
      </c>
      <c r="L4638" s="35">
        <v>9.7203190247902007E-6</v>
      </c>
      <c r="M4638" s="35">
        <v>2.19477309440824E-6</v>
      </c>
      <c r="N4638" s="35">
        <v>5.3973166388243803E-6</v>
      </c>
      <c r="O4638" s="35">
        <v>2.9223934360093001E-6</v>
      </c>
      <c r="P4638" s="35">
        <v>1.5311158615922599E-6</v>
      </c>
      <c r="Q4638" s="35">
        <v>1.34876050366476E-6</v>
      </c>
      <c r="R4638" s="35">
        <f t="shared" si="75"/>
        <v>1.036650934209392E-3</v>
      </c>
    </row>
    <row r="4639" spans="1:18" ht="15">
      <c r="A4639" s="28" t="s">
        <v>79</v>
      </c>
      <c r="B4639" s="37">
        <v>82</v>
      </c>
      <c r="C4639" s="29">
        <v>20</v>
      </c>
      <c r="D4639" s="22" t="s">
        <v>34</v>
      </c>
      <c r="E4639" s="35">
        <v>3.0903394083774498E-6</v>
      </c>
      <c r="F4639" s="35">
        <v>3.4981023800537698E-6</v>
      </c>
      <c r="G4639" s="35">
        <v>9.6975757054494293E-7</v>
      </c>
      <c r="H4639" s="35">
        <v>2.25148320139517E-6</v>
      </c>
      <c r="I4639" s="35">
        <v>1.8852243737605801E-6</v>
      </c>
      <c r="J4639" s="35">
        <v>6.5220922680649606E-5</v>
      </c>
      <c r="K4639" s="35">
        <v>7.0253220629602796E-4</v>
      </c>
      <c r="L4639" s="35">
        <v>7.28955404374762E-6</v>
      </c>
      <c r="M4639" s="35">
        <v>1.5145956847766399E-6</v>
      </c>
      <c r="N4639" s="35">
        <v>3.8646855196027098E-6</v>
      </c>
      <c r="O4639" s="35">
        <v>2.32549531812527E-6</v>
      </c>
      <c r="P4639" s="35">
        <v>1.19890455180606E-6</v>
      </c>
      <c r="Q4639" s="35">
        <v>1.08484572259165E-6</v>
      </c>
      <c r="R4639" s="35">
        <f t="shared" si="75"/>
        <v>7.9672611675145929E-4</v>
      </c>
    </row>
    <row r="4640" spans="1:18" ht="15">
      <c r="A4640" s="28" t="s">
        <v>79</v>
      </c>
      <c r="B4640" s="37">
        <v>82</v>
      </c>
      <c r="C4640" s="29">
        <v>21</v>
      </c>
      <c r="D4640" s="22" t="s">
        <v>35</v>
      </c>
      <c r="E4640" s="35">
        <v>2.0943245161839201E-7</v>
      </c>
      <c r="F4640" s="35">
        <v>2.1456214221148099E-7</v>
      </c>
      <c r="G4640" s="35">
        <v>5.9397839906389203E-8</v>
      </c>
      <c r="H4640" s="35">
        <v>1.2397001474600901E-7</v>
      </c>
      <c r="I4640" s="35">
        <v>8.7143924640321205E-8</v>
      </c>
      <c r="J4640" s="35">
        <v>3.3094943114526299E-6</v>
      </c>
      <c r="K4640" s="35">
        <v>5.18197012021277E-5</v>
      </c>
      <c r="L4640" s="35">
        <v>1.3420889185089701E-6</v>
      </c>
      <c r="M4640" s="35">
        <v>9.3482899562917498E-8</v>
      </c>
      <c r="N4640" s="35">
        <v>2.56234860463203E-7</v>
      </c>
      <c r="O4640" s="35">
        <v>5.44634229885489E-7</v>
      </c>
      <c r="P4640" s="35">
        <v>9.0724964842245598E-8</v>
      </c>
      <c r="Q4640" s="35">
        <v>6.9135063319372006E-8</v>
      </c>
      <c r="R4640" s="35">
        <f t="shared" si="75"/>
        <v>5.8220002823285119E-5</v>
      </c>
    </row>
    <row r="4641" spans="1:18" ht="15">
      <c r="A4641" s="28" t="s">
        <v>79</v>
      </c>
      <c r="B4641" s="37">
        <v>82</v>
      </c>
      <c r="C4641" s="29">
        <v>22</v>
      </c>
      <c r="D4641" s="22" t="s">
        <v>36</v>
      </c>
      <c r="E4641" s="35">
        <v>7.8729951581662102E-6</v>
      </c>
      <c r="F4641" s="35">
        <v>8.3174934083742592E-6</v>
      </c>
      <c r="G4641" s="35">
        <v>2.6937900402366799E-6</v>
      </c>
      <c r="H4641" s="35">
        <v>5.5411984801077002E-6</v>
      </c>
      <c r="I4641" s="35">
        <v>3.68533087001223E-6</v>
      </c>
      <c r="J4641" s="35">
        <v>8.05128471237535E-5</v>
      </c>
      <c r="K4641" s="35">
        <v>2.2641234428049401E-3</v>
      </c>
      <c r="L4641" s="35">
        <v>1.67151073570482E-5</v>
      </c>
      <c r="M4641" s="35">
        <v>3.6541370516694302E-6</v>
      </c>
      <c r="N4641" s="35">
        <v>9.4845010569234108E-6</v>
      </c>
      <c r="O4641" s="35">
        <v>5.53024577061768E-6</v>
      </c>
      <c r="P4641" s="35">
        <v>3.6151806179888301E-6</v>
      </c>
      <c r="Q4641" s="35">
        <v>2.7621463320662699E-6</v>
      </c>
      <c r="R4641" s="35">
        <f t="shared" si="75"/>
        <v>2.4145084160719045E-3</v>
      </c>
    </row>
    <row r="4642" spans="1:18" ht="15">
      <c r="A4642" s="28" t="s">
        <v>79</v>
      </c>
      <c r="B4642" s="37">
        <v>82</v>
      </c>
      <c r="C4642" s="29">
        <v>23</v>
      </c>
      <c r="D4642" s="22" t="s">
        <v>37</v>
      </c>
      <c r="E4642" s="35">
        <v>4.5688497302716302E-8</v>
      </c>
      <c r="F4642" s="35">
        <v>5.0405518085986702E-8</v>
      </c>
      <c r="G4642" s="35">
        <v>1.5027839666946601E-8</v>
      </c>
      <c r="H4642" s="35">
        <v>3.3346931478840201E-8</v>
      </c>
      <c r="I4642" s="35">
        <v>2.02388955331351E-8</v>
      </c>
      <c r="J4642" s="35">
        <v>4.2633892961195899E-7</v>
      </c>
      <c r="K4642" s="35">
        <v>9.4987052661617499E-6</v>
      </c>
      <c r="L4642" s="35">
        <v>1.03896443526376E-7</v>
      </c>
      <c r="M4642" s="35">
        <v>1.9458798528566801E-8</v>
      </c>
      <c r="N4642" s="35">
        <v>5.00636797785904E-8</v>
      </c>
      <c r="O4642" s="35">
        <v>2.9735585060281799E-8</v>
      </c>
      <c r="P4642" s="35">
        <v>1.8194844658281401E-8</v>
      </c>
      <c r="Q4642" s="35">
        <v>1.5017173893861799E-8</v>
      </c>
      <c r="R4642" s="35">
        <f t="shared" si="75"/>
        <v>1.0326118403287292E-5</v>
      </c>
    </row>
    <row r="4643" spans="1:18" ht="15">
      <c r="A4643" s="28" t="s">
        <v>79</v>
      </c>
      <c r="B4643" s="37">
        <v>82</v>
      </c>
      <c r="C4643" s="29">
        <v>24</v>
      </c>
      <c r="D4643" s="22" t="s">
        <v>38</v>
      </c>
      <c r="E4643" s="35">
        <v>2.57187965609332E-9</v>
      </c>
      <c r="F4643" s="35">
        <v>2.62553452956837E-9</v>
      </c>
      <c r="G4643" s="35">
        <v>9.8128703504424791E-10</v>
      </c>
      <c r="H4643" s="35">
        <v>1.8234585083252E-9</v>
      </c>
      <c r="I4643" s="35">
        <v>1.17531348846961E-9</v>
      </c>
      <c r="J4643" s="35">
        <v>8.0113445648495701E-8</v>
      </c>
      <c r="K4643" s="35">
        <v>4.3260130231787702E-7</v>
      </c>
      <c r="L4643" s="35">
        <v>5.44152621538508E-9</v>
      </c>
      <c r="M4643" s="35">
        <v>1.0463477361578601E-9</v>
      </c>
      <c r="N4643" s="35">
        <v>3.8310579709013999E-9</v>
      </c>
      <c r="O4643" s="35">
        <v>1.71001195816283E-9</v>
      </c>
      <c r="P4643" s="35">
        <v>1.22487078776207E-9</v>
      </c>
      <c r="Q4643" s="35">
        <v>8.83924373725981E-10</v>
      </c>
      <c r="R4643" s="35">
        <f t="shared" si="75"/>
        <v>5.3602996022596867E-7</v>
      </c>
    </row>
    <row r="4644" spans="1:18" ht="15">
      <c r="A4644" s="28" t="s">
        <v>79</v>
      </c>
      <c r="B4644" s="37">
        <v>82</v>
      </c>
      <c r="C4644" s="29">
        <v>25</v>
      </c>
      <c r="D4644" s="22" t="s">
        <v>39</v>
      </c>
      <c r="E4644" s="35">
        <v>3.75622186834306E-6</v>
      </c>
      <c r="F4644" s="35">
        <v>4.2754682563097396E-6</v>
      </c>
      <c r="G4644" s="35">
        <v>1.1943172094985901E-6</v>
      </c>
      <c r="H4644" s="35">
        <v>2.6516399380350798E-6</v>
      </c>
      <c r="I4644" s="35">
        <v>2.1432568227362598E-6</v>
      </c>
      <c r="J4644" s="35">
        <v>1.68148808184576E-4</v>
      </c>
      <c r="K4644" s="35">
        <v>7.8481237034901195E-4</v>
      </c>
      <c r="L4644" s="35">
        <v>1.1455783319228899E-5</v>
      </c>
      <c r="M4644" s="35">
        <v>1.8290698087222899E-6</v>
      </c>
      <c r="N4644" s="35">
        <v>6.3123700518200497E-6</v>
      </c>
      <c r="O4644" s="35">
        <v>3.6558037097057102E-6</v>
      </c>
      <c r="P4644" s="35">
        <v>2.06275948608477E-6</v>
      </c>
      <c r="Q4644" s="35">
        <v>1.37229440743939E-6</v>
      </c>
      <c r="R4644" s="35">
        <f t="shared" si="75"/>
        <v>9.9367016341151185E-4</v>
      </c>
    </row>
    <row r="4645" spans="1:18" ht="15">
      <c r="A4645" s="28" t="s">
        <v>79</v>
      </c>
      <c r="B4645" s="37">
        <v>82</v>
      </c>
      <c r="C4645" s="29">
        <v>26</v>
      </c>
      <c r="D4645" s="22" t="s">
        <v>40</v>
      </c>
      <c r="E4645" s="35">
        <v>6.85195762129561E-7</v>
      </c>
      <c r="F4645" s="35">
        <v>7.6706621106073202E-7</v>
      </c>
      <c r="G4645" s="35">
        <v>2.6171886699104999E-7</v>
      </c>
      <c r="H4645" s="35">
        <v>5.2520560734965899E-7</v>
      </c>
      <c r="I4645" s="35">
        <v>3.10219801404889E-7</v>
      </c>
      <c r="J4645" s="35">
        <v>7.0760192597283901E-6</v>
      </c>
      <c r="K4645" s="35">
        <v>1.11993989599549E-4</v>
      </c>
      <c r="L4645" s="35">
        <v>2.4495647817798699E-6</v>
      </c>
      <c r="M4645" s="35">
        <v>3.1735068047361598E-7</v>
      </c>
      <c r="N4645" s="35">
        <v>7.8087970593921001E-7</v>
      </c>
      <c r="O4645" s="35">
        <v>4.9302903271082703E-7</v>
      </c>
      <c r="P4645" s="35">
        <v>1.32612059574795E-6</v>
      </c>
      <c r="Q4645" s="35">
        <v>2.34133017039675E-7</v>
      </c>
      <c r="R4645" s="35">
        <f t="shared" si="75"/>
        <v>1.272204929219044E-4</v>
      </c>
    </row>
    <row r="4646" spans="1:18" ht="15">
      <c r="A4646" s="28" t="s">
        <v>79</v>
      </c>
      <c r="B4646" s="37">
        <v>82</v>
      </c>
      <c r="C4646" s="29">
        <v>27</v>
      </c>
      <c r="D4646" s="24" t="s">
        <v>41</v>
      </c>
      <c r="E4646" s="35">
        <v>0</v>
      </c>
      <c r="F4646" s="35">
        <v>0</v>
      </c>
      <c r="G4646" s="35">
        <v>0</v>
      </c>
      <c r="H4646" s="35">
        <v>0</v>
      </c>
      <c r="I4646" s="35">
        <v>0</v>
      </c>
      <c r="J4646" s="35">
        <v>0</v>
      </c>
      <c r="K4646" s="35">
        <v>0</v>
      </c>
      <c r="L4646" s="35">
        <v>0</v>
      </c>
      <c r="M4646" s="35">
        <v>0</v>
      </c>
      <c r="N4646" s="35">
        <v>0</v>
      </c>
      <c r="O4646" s="35">
        <v>0</v>
      </c>
      <c r="P4646" s="35">
        <v>0</v>
      </c>
      <c r="Q4646" s="35">
        <v>0</v>
      </c>
      <c r="R4646" s="35">
        <f t="shared" si="75"/>
        <v>0</v>
      </c>
    </row>
    <row r="4647" spans="1:18" ht="15">
      <c r="A4647" s="28" t="s">
        <v>79</v>
      </c>
      <c r="B4647" s="37">
        <v>82</v>
      </c>
      <c r="C4647" s="29">
        <v>28</v>
      </c>
      <c r="D4647" s="24" t="s">
        <v>42</v>
      </c>
      <c r="E4647" s="35">
        <v>0</v>
      </c>
      <c r="F4647" s="35">
        <v>0</v>
      </c>
      <c r="G4647" s="35">
        <v>0</v>
      </c>
      <c r="H4647" s="35">
        <v>0</v>
      </c>
      <c r="I4647" s="35">
        <v>0</v>
      </c>
      <c r="J4647" s="35">
        <v>0</v>
      </c>
      <c r="K4647" s="35">
        <v>0</v>
      </c>
      <c r="L4647" s="35">
        <v>0</v>
      </c>
      <c r="M4647" s="35">
        <v>0</v>
      </c>
      <c r="N4647" s="35">
        <v>0</v>
      </c>
      <c r="O4647" s="35">
        <v>0</v>
      </c>
      <c r="P4647" s="35">
        <v>0</v>
      </c>
      <c r="Q4647" s="35">
        <v>0</v>
      </c>
      <c r="R4647" s="35">
        <f t="shared" si="75"/>
        <v>0</v>
      </c>
    </row>
    <row r="4648" spans="1:18" ht="15">
      <c r="A4648" s="28" t="s">
        <v>79</v>
      </c>
      <c r="B4648" s="37">
        <v>82</v>
      </c>
      <c r="C4648" s="29">
        <v>29</v>
      </c>
      <c r="D4648" s="24" t="s">
        <v>43</v>
      </c>
      <c r="E4648" s="35">
        <v>0</v>
      </c>
      <c r="F4648" s="35">
        <v>0</v>
      </c>
      <c r="G4648" s="35">
        <v>0</v>
      </c>
      <c r="H4648" s="35">
        <v>0</v>
      </c>
      <c r="I4648" s="35">
        <v>0</v>
      </c>
      <c r="J4648" s="35">
        <v>0</v>
      </c>
      <c r="K4648" s="35">
        <v>0</v>
      </c>
      <c r="L4648" s="35">
        <v>0</v>
      </c>
      <c r="M4648" s="35">
        <v>0</v>
      </c>
      <c r="N4648" s="35">
        <v>0</v>
      </c>
      <c r="O4648" s="35">
        <v>0</v>
      </c>
      <c r="P4648" s="35">
        <v>0</v>
      </c>
      <c r="Q4648" s="35">
        <v>0</v>
      </c>
      <c r="R4648" s="35">
        <f t="shared" si="75"/>
        <v>0</v>
      </c>
    </row>
    <row r="4649" spans="1:18" ht="15">
      <c r="A4649" s="28" t="s">
        <v>79</v>
      </c>
      <c r="B4649" s="37">
        <v>82</v>
      </c>
      <c r="C4649" s="29">
        <v>30</v>
      </c>
      <c r="D4649" s="21" t="s">
        <v>44</v>
      </c>
      <c r="E4649" s="35">
        <v>0</v>
      </c>
      <c r="F4649" s="35">
        <v>0</v>
      </c>
      <c r="G4649" s="35">
        <v>0</v>
      </c>
      <c r="H4649" s="35">
        <v>0</v>
      </c>
      <c r="I4649" s="35">
        <v>0</v>
      </c>
      <c r="J4649" s="35">
        <v>0</v>
      </c>
      <c r="K4649" s="35">
        <v>0</v>
      </c>
      <c r="L4649" s="35">
        <v>0</v>
      </c>
      <c r="M4649" s="35">
        <v>0</v>
      </c>
      <c r="N4649" s="35">
        <v>0</v>
      </c>
      <c r="O4649" s="35">
        <v>0</v>
      </c>
      <c r="P4649" s="35">
        <v>0</v>
      </c>
      <c r="Q4649" s="35">
        <v>0</v>
      </c>
      <c r="R4649" s="35">
        <f t="shared" si="75"/>
        <v>0</v>
      </c>
    </row>
    <row r="4650" spans="1:18" ht="15">
      <c r="A4650" s="28" t="s">
        <v>79</v>
      </c>
      <c r="B4650" s="37">
        <v>82</v>
      </c>
      <c r="C4650" s="29">
        <v>31</v>
      </c>
      <c r="D4650" s="21" t="s">
        <v>45</v>
      </c>
      <c r="E4650" s="35">
        <v>0</v>
      </c>
      <c r="F4650" s="35">
        <v>0</v>
      </c>
      <c r="G4650" s="35">
        <v>0</v>
      </c>
      <c r="H4650" s="35">
        <v>0</v>
      </c>
      <c r="I4650" s="35">
        <v>0</v>
      </c>
      <c r="J4650" s="35">
        <v>0</v>
      </c>
      <c r="K4650" s="35">
        <v>0</v>
      </c>
      <c r="L4650" s="35">
        <v>0</v>
      </c>
      <c r="M4650" s="35">
        <v>0</v>
      </c>
      <c r="N4650" s="35">
        <v>0</v>
      </c>
      <c r="O4650" s="35">
        <v>0</v>
      </c>
      <c r="P4650" s="35">
        <v>0</v>
      </c>
      <c r="Q4650" s="35">
        <v>0</v>
      </c>
      <c r="R4650" s="35">
        <f t="shared" si="75"/>
        <v>0</v>
      </c>
    </row>
    <row r="4651" spans="1:18" ht="15">
      <c r="A4651" s="28" t="s">
        <v>79</v>
      </c>
      <c r="B4651" s="37">
        <v>82</v>
      </c>
      <c r="C4651" s="29">
        <v>32</v>
      </c>
      <c r="D4651" s="21" t="s">
        <v>46</v>
      </c>
      <c r="E4651" s="35">
        <v>2.0247441480087901E-5</v>
      </c>
      <c r="F4651" s="35">
        <v>2.2211860723608399E-5</v>
      </c>
      <c r="G4651" s="35">
        <v>8.8101940101184195E-6</v>
      </c>
      <c r="H4651" s="35">
        <v>1.4758556098924599E-5</v>
      </c>
      <c r="I4651" s="35">
        <v>8.8588890487409904E-6</v>
      </c>
      <c r="J4651" s="35">
        <v>1.8799239303684501E-4</v>
      </c>
      <c r="K4651" s="35">
        <v>7.1120614380558802E-4</v>
      </c>
      <c r="L4651" s="35">
        <v>4.6492366349792497E-5</v>
      </c>
      <c r="M4651" s="35">
        <v>9.1892724423862098E-6</v>
      </c>
      <c r="N4651" s="35">
        <v>2.7394580982690101E-5</v>
      </c>
      <c r="O4651" s="35">
        <v>1.5333138583094599E-5</v>
      </c>
      <c r="P4651" s="35">
        <v>8.1493821318816994E-6</v>
      </c>
      <c r="Q4651" s="35">
        <v>8.0471212751869696E-6</v>
      </c>
      <c r="R4651" s="35">
        <f t="shared" si="75"/>
        <v>1.0886913399689455E-3</v>
      </c>
    </row>
    <row r="4652" spans="1:18" ht="15">
      <c r="A4652" s="28" t="s">
        <v>79</v>
      </c>
      <c r="B4652" s="37">
        <v>82</v>
      </c>
      <c r="C4652" s="29">
        <v>33</v>
      </c>
      <c r="D4652" s="21" t="s">
        <v>47</v>
      </c>
      <c r="E4652" s="35">
        <v>3.9740653162266097E-5</v>
      </c>
      <c r="F4652" s="35">
        <v>2.2608961207763199E-5</v>
      </c>
      <c r="G4652" s="35">
        <v>1.2396776846409899E-5</v>
      </c>
      <c r="H4652" s="35">
        <v>1.91110166188141E-5</v>
      </c>
      <c r="I4652" s="35">
        <v>1.5616521076021301E-5</v>
      </c>
      <c r="J4652" s="35">
        <v>5.3957602153767805E-4</v>
      </c>
      <c r="K4652" s="35">
        <v>1.34065908257866E-3</v>
      </c>
      <c r="L4652" s="35">
        <v>7.2829064842180701E-5</v>
      </c>
      <c r="M4652" s="35">
        <v>1.01931657829574E-5</v>
      </c>
      <c r="N4652" s="35">
        <v>6.8729036648242694E-5</v>
      </c>
      <c r="O4652" s="35">
        <v>2.6006050757363801E-5</v>
      </c>
      <c r="P4652" s="35">
        <v>5.0721122131707699E-5</v>
      </c>
      <c r="Q4652" s="35">
        <v>9.1231228430355592E-6</v>
      </c>
      <c r="R4652" s="35">
        <f t="shared" si="75"/>
        <v>2.2273105960331006E-3</v>
      </c>
    </row>
    <row r="4653" spans="1:18" ht="15">
      <c r="A4653" s="28" t="s">
        <v>79</v>
      </c>
      <c r="B4653" s="37">
        <v>82</v>
      </c>
      <c r="C4653" s="29">
        <v>34</v>
      </c>
      <c r="D4653" s="21" t="s">
        <v>48</v>
      </c>
      <c r="E4653" s="35">
        <v>7.9578253420375494E-5</v>
      </c>
      <c r="F4653" s="35">
        <v>6.9889230750714104E-5</v>
      </c>
      <c r="G4653" s="35">
        <v>2.75980789883771E-5</v>
      </c>
      <c r="H4653" s="35">
        <v>5.1855870873909103E-5</v>
      </c>
      <c r="I4653" s="35">
        <v>4.0100129462595503E-5</v>
      </c>
      <c r="J4653" s="35">
        <v>2.0021988503562999E-3</v>
      </c>
      <c r="K4653" s="35">
        <v>2.2303588018842101E-2</v>
      </c>
      <c r="L4653" s="35">
        <v>1.4573192701964301E-4</v>
      </c>
      <c r="M4653" s="35">
        <v>2.53237457853973E-5</v>
      </c>
      <c r="N4653" s="35">
        <v>3.2237538741075502E-4</v>
      </c>
      <c r="O4653" s="35">
        <v>5.2844477146693397E-5</v>
      </c>
      <c r="P4653" s="35">
        <v>3.5978639422640297E-5</v>
      </c>
      <c r="Q4653" s="35">
        <v>2.2585487907131999E-5</v>
      </c>
      <c r="R4653" s="35">
        <f t="shared" si="75"/>
        <v>2.5179648097386632E-2</v>
      </c>
    </row>
    <row r="4654" spans="1:18" ht="15">
      <c r="A4654" s="28" t="s">
        <v>79</v>
      </c>
      <c r="B4654" s="37">
        <v>82</v>
      </c>
      <c r="C4654" s="29">
        <v>35</v>
      </c>
      <c r="D4654" s="21" t="s">
        <v>49</v>
      </c>
      <c r="E4654" s="35">
        <v>4.5302092610785503E-5</v>
      </c>
      <c r="F4654" s="35">
        <v>3.11778169903692E-5</v>
      </c>
      <c r="G4654" s="35">
        <v>2.77494871616761E-5</v>
      </c>
      <c r="H4654" s="35">
        <v>4.4438086941013901E-5</v>
      </c>
      <c r="I4654" s="35">
        <v>3.7528981775742799E-5</v>
      </c>
      <c r="J4654" s="35">
        <v>9.2691736441700902E-4</v>
      </c>
      <c r="K4654" s="35">
        <v>1.43956203384116E-3</v>
      </c>
      <c r="L4654" s="35">
        <v>2.1496743948775E-4</v>
      </c>
      <c r="M4654" s="35">
        <v>2.2322551477103299E-5</v>
      </c>
      <c r="N4654" s="35">
        <v>1.09277596784291E-3</v>
      </c>
      <c r="O4654" s="35">
        <v>4.5739965995205E-5</v>
      </c>
      <c r="P4654" s="35">
        <v>2.9201158583996301E-5</v>
      </c>
      <c r="Q4654" s="35">
        <v>1.15433502934798E-5</v>
      </c>
      <c r="R4654" s="35">
        <f t="shared" si="75"/>
        <v>3.9692262974182014E-3</v>
      </c>
    </row>
    <row r="4655" spans="1:18" ht="15">
      <c r="A4655" s="28" t="s">
        <v>79</v>
      </c>
      <c r="B4655" s="37">
        <v>82</v>
      </c>
      <c r="C4655" s="29">
        <v>36</v>
      </c>
      <c r="D4655" s="21" t="s">
        <v>50</v>
      </c>
      <c r="E4655" s="35">
        <v>2.69469690942795E-5</v>
      </c>
      <c r="F4655" s="35">
        <v>1.11768587069488E-5</v>
      </c>
      <c r="G4655" s="35">
        <v>1.25631308074033E-5</v>
      </c>
      <c r="H4655" s="35">
        <v>1.1630537125139E-5</v>
      </c>
      <c r="I4655" s="35">
        <v>1.32169888344738E-5</v>
      </c>
      <c r="J4655" s="35">
        <v>4.5891709398593003E-4</v>
      </c>
      <c r="K4655" s="35">
        <v>1.30548126390769E-4</v>
      </c>
      <c r="L4655" s="35">
        <v>3.43312184985688E-5</v>
      </c>
      <c r="M4655" s="35">
        <v>3.72929694010246E-6</v>
      </c>
      <c r="N4655" s="35">
        <v>5.4831250895668801E-5</v>
      </c>
      <c r="O4655" s="35">
        <v>3.29832119042884E-5</v>
      </c>
      <c r="P4655" s="35">
        <v>7.1677464818018399E-6</v>
      </c>
      <c r="Q4655" s="35">
        <v>4.84253957109798E-6</v>
      </c>
      <c r="R4655" s="35">
        <f t="shared" si="75"/>
        <v>8.028849692364717E-4</v>
      </c>
    </row>
    <row r="4656" spans="1:18" ht="15">
      <c r="A4656" s="28" t="s">
        <v>79</v>
      </c>
      <c r="B4656" s="37">
        <v>82</v>
      </c>
      <c r="C4656" s="29">
        <v>37</v>
      </c>
      <c r="D4656" s="21" t="s">
        <v>51</v>
      </c>
      <c r="E4656" s="35">
        <v>2.9165360159490199E-5</v>
      </c>
      <c r="F4656" s="35">
        <v>2.1669871875534601E-5</v>
      </c>
      <c r="G4656" s="35">
        <v>9.99629464327918E-6</v>
      </c>
      <c r="H4656" s="35">
        <v>1.80595027463864E-5</v>
      </c>
      <c r="I4656" s="35">
        <v>1.5709996789055402E-5</v>
      </c>
      <c r="J4656" s="35">
        <v>6.5252088716839199E-4</v>
      </c>
      <c r="K4656" s="35">
        <v>2.2524470764014098E-3</v>
      </c>
      <c r="L4656" s="35">
        <v>5.4510071976796097E-5</v>
      </c>
      <c r="M4656" s="35">
        <v>9.2208441470670596E-6</v>
      </c>
      <c r="N4656" s="35">
        <v>5.4845999007927199E-5</v>
      </c>
      <c r="O4656" s="35">
        <v>2.5244033894053699E-5</v>
      </c>
      <c r="P4656" s="35">
        <v>1.1424915848794001E-5</v>
      </c>
      <c r="Q4656" s="35">
        <v>9.2006415769566904E-6</v>
      </c>
      <c r="R4656" s="35">
        <f t="shared" si="75"/>
        <v>3.1640154962351424E-3</v>
      </c>
    </row>
    <row r="4657" spans="1:18" ht="15">
      <c r="A4657" s="28" t="s">
        <v>79</v>
      </c>
      <c r="B4657" s="37">
        <v>82</v>
      </c>
      <c r="C4657" s="29">
        <v>38</v>
      </c>
      <c r="D4657" s="21" t="s">
        <v>52</v>
      </c>
      <c r="E4657" s="35">
        <v>3.3868571711153099E-6</v>
      </c>
      <c r="F4657" s="35">
        <v>1.8592623229883001E-6</v>
      </c>
      <c r="G4657" s="35">
        <v>7.3201850574095196E-7</v>
      </c>
      <c r="H4657" s="35">
        <v>1.3946909886132001E-6</v>
      </c>
      <c r="I4657" s="35">
        <v>1.6012483120520899E-6</v>
      </c>
      <c r="J4657" s="35">
        <v>1.9333062006181301E-4</v>
      </c>
      <c r="K4657" s="35">
        <v>1.3885943174644401E-4</v>
      </c>
      <c r="L4657" s="35">
        <v>5.5677072792938102E-6</v>
      </c>
      <c r="M4657" s="35">
        <v>7.2288133477652301E-7</v>
      </c>
      <c r="N4657" s="35">
        <v>5.8722348716204798E-6</v>
      </c>
      <c r="O4657" s="35">
        <v>5.0562800943479402E-6</v>
      </c>
      <c r="P4657" s="35">
        <v>1.9162358817691699E-5</v>
      </c>
      <c r="Q4657" s="35">
        <v>1.06206265300297E-6</v>
      </c>
      <c r="R4657" s="35">
        <f t="shared" si="75"/>
        <v>3.7860765415950032E-4</v>
      </c>
    </row>
    <row r="4658" spans="1:18" ht="15">
      <c r="A4658" s="28" t="s">
        <v>79</v>
      </c>
      <c r="B4658" s="37">
        <v>82</v>
      </c>
      <c r="C4658" s="29">
        <v>39</v>
      </c>
      <c r="D4658" s="21" t="s">
        <v>53</v>
      </c>
      <c r="E4658" s="35">
        <v>5.2719858198583703E-7</v>
      </c>
      <c r="F4658" s="35">
        <v>4.3069376333942102E-7</v>
      </c>
      <c r="G4658" s="35">
        <v>1.1030327560574499E-7</v>
      </c>
      <c r="H4658" s="35">
        <v>6.1028518325224804E-7</v>
      </c>
      <c r="I4658" s="35">
        <v>2.4991638786442801E-7</v>
      </c>
      <c r="J4658" s="35">
        <v>2.0499948784756501E-5</v>
      </c>
      <c r="K4658" s="35">
        <v>2.9762131721630999E-5</v>
      </c>
      <c r="L4658" s="35">
        <v>1.5724335499632899E-6</v>
      </c>
      <c r="M4658" s="35">
        <v>1.5639609086760201E-7</v>
      </c>
      <c r="N4658" s="35">
        <v>1.7308235229516402E-5</v>
      </c>
      <c r="O4658" s="35">
        <v>4.7887151646517101E-7</v>
      </c>
      <c r="P4658" s="35">
        <v>1.26939059306834E-6</v>
      </c>
      <c r="Q4658" s="35">
        <v>2.3420214336787701E-7</v>
      </c>
      <c r="R4658" s="35">
        <f t="shared" si="75"/>
        <v>7.3210006821683869E-5</v>
      </c>
    </row>
    <row r="4659" spans="1:18" ht="15">
      <c r="A4659" s="28" t="s">
        <v>79</v>
      </c>
      <c r="B4659" s="37">
        <v>82</v>
      </c>
      <c r="C4659" s="29">
        <v>40</v>
      </c>
      <c r="D4659" s="23" t="s">
        <v>54</v>
      </c>
      <c r="E4659" s="35">
        <v>4.8604203367942299E-6</v>
      </c>
      <c r="F4659" s="35">
        <v>2.70008407580959E-6</v>
      </c>
      <c r="G4659" s="35">
        <v>1.1081930313420599E-6</v>
      </c>
      <c r="H4659" s="35">
        <v>3.7458520680543801E-6</v>
      </c>
      <c r="I4659" s="35">
        <v>1.8916371088415799E-6</v>
      </c>
      <c r="J4659" s="35">
        <v>2.2204391918582099E-4</v>
      </c>
      <c r="K4659" s="35">
        <v>9.2544514332734294E-5</v>
      </c>
      <c r="L4659" s="35">
        <v>8.08860654130833E-6</v>
      </c>
      <c r="M4659" s="35">
        <v>1.9824446126432702E-6</v>
      </c>
      <c r="N4659" s="35">
        <v>4.6082237186546396E-6</v>
      </c>
      <c r="O4659" s="35">
        <v>4.1284089306576297E-6</v>
      </c>
      <c r="P4659" s="35">
        <v>1.48743508111134E-6</v>
      </c>
      <c r="Q4659" s="35">
        <v>1.24812435315021E-6</v>
      </c>
      <c r="R4659" s="35">
        <f t="shared" si="75"/>
        <v>3.5043786337692252E-4</v>
      </c>
    </row>
    <row r="4660" spans="1:18" ht="15">
      <c r="A4660" s="28" t="s">
        <v>79</v>
      </c>
      <c r="B4660" s="37">
        <v>82</v>
      </c>
      <c r="C4660" s="29">
        <v>41</v>
      </c>
      <c r="D4660" s="23" t="s">
        <v>55</v>
      </c>
      <c r="E4660" s="35">
        <v>9.5974860235503103E-6</v>
      </c>
      <c r="F4660" s="35">
        <v>5.4959129398988203E-6</v>
      </c>
      <c r="G4660" s="35">
        <v>6.2464480331610897E-6</v>
      </c>
      <c r="H4660" s="35">
        <v>6.1592875433750101E-6</v>
      </c>
      <c r="I4660" s="35">
        <v>5.1094358137637297E-6</v>
      </c>
      <c r="J4660" s="35">
        <v>5.3387585079416196E-4</v>
      </c>
      <c r="K4660" s="35">
        <v>3.26529598897014E-4</v>
      </c>
      <c r="L4660" s="35">
        <v>1.6807980609822801E-5</v>
      </c>
      <c r="M4660" s="35">
        <v>3.1674776093832601E-6</v>
      </c>
      <c r="N4660" s="35">
        <v>2.85467363897108E-5</v>
      </c>
      <c r="O4660" s="35">
        <v>2.79110665878901E-5</v>
      </c>
      <c r="P4660" s="35">
        <v>1.5659587132778201E-5</v>
      </c>
      <c r="Q4660" s="35">
        <v>2.7342821179058001E-6</v>
      </c>
      <c r="R4660" s="35">
        <f t="shared" si="75"/>
        <v>9.8784115049241577E-4</v>
      </c>
    </row>
    <row r="4661" spans="1:18" ht="15">
      <c r="A4661" s="28" t="s">
        <v>79</v>
      </c>
      <c r="B4661" s="37">
        <v>82</v>
      </c>
      <c r="C4661" s="29">
        <v>42</v>
      </c>
      <c r="D4661" s="21" t="s">
        <v>56</v>
      </c>
      <c r="E4661" s="35">
        <v>1.47938619760331E-6</v>
      </c>
      <c r="F4661" s="35">
        <v>1.1994280341015899E-6</v>
      </c>
      <c r="G4661" s="35">
        <v>6.6439726022286396E-7</v>
      </c>
      <c r="H4661" s="35">
        <v>9.9286312772647393E-7</v>
      </c>
      <c r="I4661" s="35">
        <v>7.2245424825827095E-7</v>
      </c>
      <c r="J4661" s="35">
        <v>7.9703148597403201E-5</v>
      </c>
      <c r="K4661" s="35">
        <v>1.07013978977589E-4</v>
      </c>
      <c r="L4661" s="35">
        <v>1.6395978165406398E-5</v>
      </c>
      <c r="M4661" s="35">
        <v>1.44909836869234E-6</v>
      </c>
      <c r="N4661" s="35">
        <v>2.7427241778411401E-6</v>
      </c>
      <c r="O4661" s="35">
        <v>1.2388463073994E-6</v>
      </c>
      <c r="P4661" s="35">
        <v>1.67994379327478E-6</v>
      </c>
      <c r="Q4661" s="35">
        <v>1.23748059637129E-6</v>
      </c>
      <c r="R4661" s="35">
        <f t="shared" si="75"/>
        <v>2.1651972785189004E-4</v>
      </c>
    </row>
    <row r="4662" spans="1:18" ht="15">
      <c r="A4662" s="28" t="s">
        <v>79</v>
      </c>
      <c r="B4662" s="37">
        <v>82</v>
      </c>
      <c r="C4662" s="29">
        <v>43</v>
      </c>
      <c r="D4662" s="21" t="s">
        <v>57</v>
      </c>
      <c r="E4662" s="35">
        <v>0</v>
      </c>
      <c r="F4662" s="35">
        <v>0</v>
      </c>
      <c r="G4662" s="35">
        <v>0</v>
      </c>
      <c r="H4662" s="35">
        <v>0</v>
      </c>
      <c r="I4662" s="35">
        <v>0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  <c r="O4662" s="35">
        <v>0</v>
      </c>
      <c r="P4662" s="35">
        <v>0</v>
      </c>
      <c r="Q4662" s="35">
        <v>0</v>
      </c>
      <c r="R4662" s="35">
        <f t="shared" si="75"/>
        <v>0</v>
      </c>
    </row>
    <row r="4663" spans="1:18" ht="15">
      <c r="A4663" s="28" t="s">
        <v>79</v>
      </c>
      <c r="B4663" s="37">
        <v>82</v>
      </c>
      <c r="C4663" s="29">
        <v>44</v>
      </c>
      <c r="D4663" s="21" t="s">
        <v>58</v>
      </c>
      <c r="E4663" s="35">
        <v>3.2237690513346198E-8</v>
      </c>
      <c r="F4663" s="35">
        <v>3.3774751977844897E-8</v>
      </c>
      <c r="G4663" s="35">
        <v>1.4130209570178199E-7</v>
      </c>
      <c r="H4663" s="35">
        <v>2.80122506627366E-8</v>
      </c>
      <c r="I4663" s="35">
        <v>1.3633269094335901E-8</v>
      </c>
      <c r="J4663" s="35">
        <v>5.0874901107909298E-7</v>
      </c>
      <c r="K4663" s="35">
        <v>1.2662573501694499E-6</v>
      </c>
      <c r="L4663" s="35">
        <v>7.5914262947798698E-8</v>
      </c>
      <c r="M4663" s="35">
        <v>1.31094961542858E-8</v>
      </c>
      <c r="N4663" s="35">
        <v>6.2834034086628703E-8</v>
      </c>
      <c r="O4663" s="35">
        <v>2.9538954539970599E-8</v>
      </c>
      <c r="P4663" s="35">
        <v>1.7411612054595101E-8</v>
      </c>
      <c r="Q4663" s="35">
        <v>1.1098561510863001E-8</v>
      </c>
      <c r="R4663" s="35">
        <f t="shared" si="75"/>
        <v>2.2338733404927303E-6</v>
      </c>
    </row>
    <row r="4664" spans="1:18" ht="15">
      <c r="A4664" s="28" t="s">
        <v>79</v>
      </c>
      <c r="B4664" s="37">
        <v>82</v>
      </c>
      <c r="C4664" s="29">
        <v>45</v>
      </c>
      <c r="D4664" s="21" t="s">
        <v>59</v>
      </c>
      <c r="E4664" s="35">
        <v>2.2703285229612101E-7</v>
      </c>
      <c r="F4664" s="35">
        <v>1.92915034143689E-7</v>
      </c>
      <c r="G4664" s="35">
        <v>1.6089407310403299E-7</v>
      </c>
      <c r="H4664" s="35">
        <v>1.3956919118512901E-7</v>
      </c>
      <c r="I4664" s="35">
        <v>8.9361146764346599E-8</v>
      </c>
      <c r="J4664" s="35">
        <v>2.50246169330407E-6</v>
      </c>
      <c r="K4664" s="35">
        <v>1.53899617383883E-5</v>
      </c>
      <c r="L4664" s="35">
        <v>4.2080416609717599E-7</v>
      </c>
      <c r="M4664" s="35">
        <v>8.2835491075597195E-8</v>
      </c>
      <c r="N4664" s="35">
        <v>3.5396287614336602E-7</v>
      </c>
      <c r="O4664" s="35">
        <v>1.45018714395216E-7</v>
      </c>
      <c r="P4664" s="35">
        <v>7.7071975332953E-8</v>
      </c>
      <c r="Q4664" s="35">
        <v>6.3950187613792198E-8</v>
      </c>
      <c r="R4664" s="35">
        <f t="shared" si="75"/>
        <v>1.9845839139843787E-5</v>
      </c>
    </row>
    <row r="4665" spans="1:18" ht="15">
      <c r="A4665" s="28" t="s">
        <v>79</v>
      </c>
      <c r="B4665" s="37">
        <v>82</v>
      </c>
      <c r="C4665" s="29">
        <v>46</v>
      </c>
      <c r="D4665" s="21" t="s">
        <v>60</v>
      </c>
      <c r="E4665" s="35">
        <v>9.72510660826681E-6</v>
      </c>
      <c r="F4665" s="35">
        <v>8.4823936493510202E-6</v>
      </c>
      <c r="G4665" s="35">
        <v>1.88244068438999E-6</v>
      </c>
      <c r="H4665" s="35">
        <v>5.6516835754339103E-6</v>
      </c>
      <c r="I4665" s="35">
        <v>4.2858094134677602E-6</v>
      </c>
      <c r="J4665" s="35">
        <v>5.4124069078590699E-5</v>
      </c>
      <c r="K4665" s="35">
        <v>8.1596363516935905E-3</v>
      </c>
      <c r="L4665" s="35">
        <v>1.09152269949942E-5</v>
      </c>
      <c r="M4665" s="35">
        <v>2.0563666797880098E-6</v>
      </c>
      <c r="N4665" s="35">
        <v>9.9775902566943292E-6</v>
      </c>
      <c r="O4665" s="35">
        <v>3.6724153990874501E-6</v>
      </c>
      <c r="P4665" s="35">
        <v>2.8744744477208902E-6</v>
      </c>
      <c r="Q4665" s="35">
        <v>1.7177936644593199E-6</v>
      </c>
      <c r="R4665" s="35">
        <f t="shared" si="75"/>
        <v>8.2750017221458333E-3</v>
      </c>
    </row>
    <row r="4666" spans="1:18" ht="15">
      <c r="A4666" s="28" t="s">
        <v>79</v>
      </c>
      <c r="B4666" s="37">
        <v>82</v>
      </c>
      <c r="C4666" s="29">
        <v>47</v>
      </c>
      <c r="D4666" s="21" t="s">
        <v>61</v>
      </c>
      <c r="E4666" s="35">
        <v>1.14854863590212E-5</v>
      </c>
      <c r="F4666" s="35">
        <v>1.18674269600512E-5</v>
      </c>
      <c r="G4666" s="35">
        <v>6.8078019953288597E-6</v>
      </c>
      <c r="H4666" s="35">
        <v>8.1024813826368904E-6</v>
      </c>
      <c r="I4666" s="35">
        <v>5.1787946336061501E-6</v>
      </c>
      <c r="J4666" s="35">
        <v>1.28945628018381E-4</v>
      </c>
      <c r="K4666" s="35">
        <v>1.0688069565557999E-3</v>
      </c>
      <c r="L4666" s="35">
        <v>2.4009621860241402E-5</v>
      </c>
      <c r="M4666" s="35">
        <v>4.9714065574022504E-6</v>
      </c>
      <c r="N4666" s="35">
        <v>1.69512737252566E-5</v>
      </c>
      <c r="O4666" s="35">
        <v>8.3218190051001099E-6</v>
      </c>
      <c r="P4666" s="35">
        <v>4.2692212944850501E-6</v>
      </c>
      <c r="Q4666" s="35">
        <v>4.19391689055807E-6</v>
      </c>
      <c r="R4666" s="35">
        <f t="shared" si="75"/>
        <v>1.3039118352378685E-3</v>
      </c>
    </row>
    <row r="4667" spans="1:18" ht="15">
      <c r="A4667" s="28" t="s">
        <v>79</v>
      </c>
      <c r="B4667" s="37">
        <v>82</v>
      </c>
      <c r="C4667" s="29">
        <v>48</v>
      </c>
      <c r="D4667" s="22" t="s">
        <v>62</v>
      </c>
      <c r="E4667" s="35">
        <v>9.2788550930283302E-4</v>
      </c>
      <c r="F4667" s="35">
        <v>1.03366556760436E-3</v>
      </c>
      <c r="G4667" s="35">
        <v>3.1476311812213297E-4</v>
      </c>
      <c r="H4667" s="35">
        <v>6.74575510257104E-4</v>
      </c>
      <c r="I4667" s="35">
        <v>4.3387868512560199E-4</v>
      </c>
      <c r="J4667" s="35">
        <v>6.9166711269176796E-3</v>
      </c>
      <c r="K4667" s="35">
        <v>1.35115316829117E-2</v>
      </c>
      <c r="L4667" s="35">
        <v>2.0529778340989801E-3</v>
      </c>
      <c r="M4667" s="35">
        <v>4.2387242854188898E-4</v>
      </c>
      <c r="N4667" s="35">
        <v>1.1093855016082899E-3</v>
      </c>
      <c r="O4667" s="35">
        <v>6.8764648644576896E-4</v>
      </c>
      <c r="P4667" s="35">
        <v>3.3577554139082298E-4</v>
      </c>
      <c r="Q4667" s="35">
        <v>3.7200844774529798E-4</v>
      </c>
      <c r="R4667" s="35">
        <f t="shared" si="75"/>
        <v>2.8794637440072463E-2</v>
      </c>
    </row>
    <row r="4668" spans="1:18" ht="15">
      <c r="A4668" s="28" t="s">
        <v>79</v>
      </c>
      <c r="B4668" s="37">
        <v>82</v>
      </c>
      <c r="C4668" s="29">
        <v>49</v>
      </c>
      <c r="D4668" s="22" t="s">
        <v>63</v>
      </c>
      <c r="E4668" s="35">
        <v>1.2633586948022901E-5</v>
      </c>
      <c r="F4668" s="35">
        <v>1.4489792404357901E-5</v>
      </c>
      <c r="G4668" s="35">
        <v>5.6597184513513496E-6</v>
      </c>
      <c r="H4668" s="35">
        <v>1.15837538940537E-5</v>
      </c>
      <c r="I4668" s="35">
        <v>4.0801505957846997E-6</v>
      </c>
      <c r="J4668" s="35">
        <v>1.01790332553164E-4</v>
      </c>
      <c r="K4668" s="35">
        <v>3.90887720782176E-4</v>
      </c>
      <c r="L4668" s="35">
        <v>2.16933941768804E-5</v>
      </c>
      <c r="M4668" s="35">
        <v>5.3295260664701599E-6</v>
      </c>
      <c r="N4668" s="35">
        <v>1.4136166357289701E-5</v>
      </c>
      <c r="O4668" s="35">
        <v>7.6255378804488397E-6</v>
      </c>
      <c r="P4668" s="35">
        <v>4.9787970787119501E-6</v>
      </c>
      <c r="Q4668" s="35">
        <v>5.1115228112889297E-6</v>
      </c>
      <c r="R4668" s="35">
        <f t="shared" si="75"/>
        <v>6.0000000000000049E-4</v>
      </c>
    </row>
    <row r="4669" spans="1:18" ht="15">
      <c r="A4669" s="28" t="s">
        <v>79</v>
      </c>
      <c r="B4669" s="37">
        <v>82</v>
      </c>
      <c r="C4669" s="29">
        <v>50</v>
      </c>
      <c r="D4669" s="22" t="s">
        <v>64</v>
      </c>
      <c r="E4669" s="35">
        <v>0</v>
      </c>
      <c r="F4669" s="35">
        <v>0</v>
      </c>
      <c r="G4669" s="35">
        <v>0</v>
      </c>
      <c r="H4669" s="35">
        <v>0</v>
      </c>
      <c r="I4669" s="35">
        <v>0</v>
      </c>
      <c r="J4669" s="35">
        <v>0</v>
      </c>
      <c r="K4669" s="35">
        <v>0</v>
      </c>
      <c r="L4669" s="35">
        <v>0</v>
      </c>
      <c r="M4669" s="35">
        <v>0</v>
      </c>
      <c r="N4669" s="35">
        <v>0</v>
      </c>
      <c r="O4669" s="35">
        <v>0</v>
      </c>
      <c r="P4669" s="35">
        <v>0</v>
      </c>
      <c r="Q4669" s="35">
        <v>0</v>
      </c>
      <c r="R4669" s="35">
        <f t="shared" si="75"/>
        <v>0</v>
      </c>
    </row>
    <row r="4670" spans="1:18" ht="15">
      <c r="A4670" s="28" t="s">
        <v>79</v>
      </c>
      <c r="B4670" s="37">
        <v>82</v>
      </c>
      <c r="C4670" s="29">
        <v>51</v>
      </c>
      <c r="D4670" s="21" t="s">
        <v>65</v>
      </c>
      <c r="E4670" s="35">
        <v>2.0278105812235401E-6</v>
      </c>
      <c r="F4670" s="35">
        <v>2.0250899840658699E-6</v>
      </c>
      <c r="G4670" s="35">
        <v>8.1102832538710601E-7</v>
      </c>
      <c r="H4670" s="35">
        <v>1.8991840328480799E-6</v>
      </c>
      <c r="I4670" s="35">
        <v>9.743695719136921E-7</v>
      </c>
      <c r="J4670" s="35">
        <v>2.50748404629686E-5</v>
      </c>
      <c r="K4670" s="35">
        <v>8.8220241415372304E-5</v>
      </c>
      <c r="L4670" s="35">
        <v>5.8231677294939902E-6</v>
      </c>
      <c r="M4670" s="35">
        <v>1.18229628827912E-6</v>
      </c>
      <c r="N4670" s="35">
        <v>2.7001414624583198E-6</v>
      </c>
      <c r="O4670" s="35">
        <v>1.59801545608243E-6</v>
      </c>
      <c r="P4670" s="35">
        <v>8.2932889168229799E-7</v>
      </c>
      <c r="Q4670" s="35">
        <v>8.0953739388774003E-7</v>
      </c>
      <c r="R4670" s="35">
        <f t="shared" si="75"/>
        <v>1.3397505159566309E-4</v>
      </c>
    </row>
    <row r="4671" spans="1:18" ht="15">
      <c r="A4671" s="28" t="s">
        <v>79</v>
      </c>
      <c r="B4671" s="37">
        <v>82</v>
      </c>
      <c r="C4671" s="29">
        <v>52</v>
      </c>
      <c r="D4671" s="21" t="s">
        <v>66</v>
      </c>
      <c r="E4671" s="35">
        <v>1.90399248471513E-6</v>
      </c>
      <c r="F4671" s="35">
        <v>1.94793734155624E-6</v>
      </c>
      <c r="G4671" s="35">
        <v>1.0771547186122899E-6</v>
      </c>
      <c r="H4671" s="35">
        <v>1.3838972415179601E-6</v>
      </c>
      <c r="I4671" s="35">
        <v>8.0185134195912896E-7</v>
      </c>
      <c r="J4671" s="35">
        <v>2.40016474862395E-5</v>
      </c>
      <c r="K4671" s="35">
        <v>1.12632191840367E-4</v>
      </c>
      <c r="L4671" s="35">
        <v>5.4547493375566702E-6</v>
      </c>
      <c r="M4671" s="35">
        <v>9.8772973154411305E-7</v>
      </c>
      <c r="N4671" s="35">
        <v>2.6297623407107601E-6</v>
      </c>
      <c r="O4671" s="35">
        <v>1.33567658177384E-6</v>
      </c>
      <c r="P4671" s="35">
        <v>6.5038840211131296E-7</v>
      </c>
      <c r="Q4671" s="35">
        <v>5.8631013193726103E-7</v>
      </c>
      <c r="R4671" s="35">
        <f t="shared" si="75"/>
        <v>1.553932889806012E-4</v>
      </c>
    </row>
    <row r="4672" spans="1:18" ht="15">
      <c r="A4672" s="28" t="s">
        <v>79</v>
      </c>
      <c r="B4672" s="37">
        <v>82</v>
      </c>
      <c r="C4672" s="29">
        <v>53</v>
      </c>
      <c r="D4672" s="21" t="s">
        <v>67</v>
      </c>
      <c r="E4672" s="35">
        <v>7.3274637667342103E-7</v>
      </c>
      <c r="F4672" s="35">
        <v>5.3547676239574701E-7</v>
      </c>
      <c r="G4672" s="35">
        <v>3.1393440896248201E-7</v>
      </c>
      <c r="H4672" s="35">
        <v>4.2539049523826499E-7</v>
      </c>
      <c r="I4672" s="35">
        <v>2.0063032480219701E-7</v>
      </c>
      <c r="J4672" s="35">
        <v>5.65614999138707E-6</v>
      </c>
      <c r="K4672" s="35">
        <v>2.6252350849671902E-5</v>
      </c>
      <c r="L4672" s="35">
        <v>2.1416852692110298E-6</v>
      </c>
      <c r="M4672" s="35">
        <v>3.2728795854711199E-7</v>
      </c>
      <c r="N4672" s="35">
        <v>7.6507074376096196E-7</v>
      </c>
      <c r="O4672" s="35">
        <v>4.5273908903229302E-7</v>
      </c>
      <c r="P4672" s="35">
        <v>2.00671498225136E-7</v>
      </c>
      <c r="Q4672" s="35">
        <v>1.70089119270004E-7</v>
      </c>
      <c r="R4672" s="35">
        <f t="shared" si="75"/>
        <v>3.8174222887177625E-5</v>
      </c>
    </row>
    <row r="4673" spans="1:18" ht="15">
      <c r="A4673" s="28" t="s">
        <v>79</v>
      </c>
      <c r="B4673" s="37">
        <v>82</v>
      </c>
      <c r="C4673" s="29">
        <v>54</v>
      </c>
      <c r="D4673" s="21" t="s">
        <v>68</v>
      </c>
      <c r="E4673" s="35">
        <v>9.2167803394031508E-6</v>
      </c>
      <c r="F4673" s="35">
        <v>1.0227795774994799E-5</v>
      </c>
      <c r="G4673" s="35">
        <v>3.80337601049209E-6</v>
      </c>
      <c r="H4673" s="35">
        <v>6.8013761196868803E-6</v>
      </c>
      <c r="I4673" s="35">
        <v>3.9235868176267899E-6</v>
      </c>
      <c r="J4673" s="35">
        <v>7.7483199813086504E-5</v>
      </c>
      <c r="K4673" s="35">
        <v>4.0977643506759798E-4</v>
      </c>
      <c r="L4673" s="35">
        <v>2.05698324822246E-5</v>
      </c>
      <c r="M4673" s="35">
        <v>3.7310107171071299E-6</v>
      </c>
      <c r="N4673" s="35">
        <v>9.8865273386985006E-6</v>
      </c>
      <c r="O4673" s="35">
        <v>5.6348933319979104E-6</v>
      </c>
      <c r="P4673" s="35">
        <v>3.60211165271502E-6</v>
      </c>
      <c r="Q4673" s="35">
        <v>2.7427366959251102E-6</v>
      </c>
      <c r="R4673" s="35">
        <f t="shared" si="75"/>
        <v>5.6739966216155628E-4</v>
      </c>
    </row>
    <row r="4674" spans="1:18" ht="15">
      <c r="A4674" s="28" t="s">
        <v>79</v>
      </c>
      <c r="B4674" s="37">
        <v>82</v>
      </c>
      <c r="C4674" s="29">
        <v>55</v>
      </c>
      <c r="D4674" s="21" t="s">
        <v>69</v>
      </c>
      <c r="E4674" s="35">
        <v>2.4707242431072901E-6</v>
      </c>
      <c r="F4674" s="35">
        <v>3.8120772460346701E-6</v>
      </c>
      <c r="G4674" s="35">
        <v>8.5319421386355402E-7</v>
      </c>
      <c r="H4674" s="35">
        <v>3.5754080190683298E-6</v>
      </c>
      <c r="I4674" s="35">
        <v>1.54567925081416E-6</v>
      </c>
      <c r="J4674" s="35">
        <v>3.8842721807949699E-5</v>
      </c>
      <c r="K4674" s="35">
        <v>1.0916603961699599E-4</v>
      </c>
      <c r="L4674" s="35">
        <v>4.6576075567131001E-6</v>
      </c>
      <c r="M4674" s="35">
        <v>2.6366653645831701E-6</v>
      </c>
      <c r="N4674" s="35">
        <v>2.7982779178950201E-6</v>
      </c>
      <c r="O4674" s="35">
        <v>3.2740943564175601E-6</v>
      </c>
      <c r="P4674" s="35">
        <v>7.9135549824084798E-7</v>
      </c>
      <c r="Q4674" s="35">
        <v>1.5079831882604999E-6</v>
      </c>
      <c r="R4674" s="35">
        <f t="shared" si="75"/>
        <v>1.7593182827994392E-4</v>
      </c>
    </row>
    <row r="4675" spans="1:18" ht="15">
      <c r="A4675" s="28" t="s">
        <v>79</v>
      </c>
      <c r="B4675" s="37">
        <v>82</v>
      </c>
      <c r="C4675" s="29">
        <v>56</v>
      </c>
      <c r="D4675" s="21" t="s">
        <v>70</v>
      </c>
      <c r="E4675" s="35">
        <v>1.40923451755454E-2</v>
      </c>
      <c r="F4675" s="35">
        <v>1.20070508032495E-2</v>
      </c>
      <c r="G4675" s="35">
        <v>2.6500314266646899E-3</v>
      </c>
      <c r="H4675" s="35">
        <v>1.07823995578695E-2</v>
      </c>
      <c r="I4675" s="35">
        <v>5.6285656086388003E-3</v>
      </c>
      <c r="J4675" s="35">
        <v>9.8298338388431397E-2</v>
      </c>
      <c r="K4675" s="35">
        <v>4.4893699848445499</v>
      </c>
      <c r="L4675" s="35">
        <v>6.6794645660806007E-2</v>
      </c>
      <c r="M4675" s="35">
        <v>6.58675407593201E-3</v>
      </c>
      <c r="N4675" s="35">
        <v>3.0755188406699201E-2</v>
      </c>
      <c r="O4675" s="35">
        <v>1.3473828566651899E-2</v>
      </c>
      <c r="P4675" s="35">
        <v>9.1018636763385008E-3</v>
      </c>
      <c r="Q4675" s="35">
        <v>4.9172700438055101E-3</v>
      </c>
      <c r="R4675" s="35">
        <f t="shared" si="75"/>
        <v>4.7644582662351835</v>
      </c>
    </row>
    <row r="4676" spans="1:18" ht="15">
      <c r="A4676" s="28" t="s">
        <v>79</v>
      </c>
      <c r="B4676" s="37">
        <v>82</v>
      </c>
      <c r="C4676" s="29">
        <v>57</v>
      </c>
      <c r="D4676" s="21" t="s">
        <v>71</v>
      </c>
      <c r="E4676" s="35">
        <v>0</v>
      </c>
      <c r="F4676" s="35">
        <v>0</v>
      </c>
      <c r="G4676" s="35">
        <v>0</v>
      </c>
      <c r="H4676" s="35">
        <v>0</v>
      </c>
      <c r="I4676" s="35">
        <v>0</v>
      </c>
      <c r="J4676" s="35">
        <v>0</v>
      </c>
      <c r="K4676" s="35">
        <v>0</v>
      </c>
      <c r="L4676" s="35">
        <v>0</v>
      </c>
      <c r="M4676" s="35">
        <v>0</v>
      </c>
      <c r="N4676" s="35">
        <v>0</v>
      </c>
      <c r="O4676" s="35">
        <v>0</v>
      </c>
      <c r="P4676" s="35">
        <v>0</v>
      </c>
      <c r="Q4676" s="35">
        <v>0</v>
      </c>
      <c r="R4676" s="35">
        <f t="shared" ref="R4676:R4739" si="76">SUM(E4676:Q4676)</f>
        <v>0</v>
      </c>
    </row>
    <row r="4677" spans="1:18" ht="15">
      <c r="A4677" s="28" t="s">
        <v>79</v>
      </c>
      <c r="B4677" s="37">
        <v>83</v>
      </c>
      <c r="C4677" s="29">
        <v>1</v>
      </c>
      <c r="D4677" s="22" t="s">
        <v>15</v>
      </c>
      <c r="E4677" s="35">
        <v>6.6097831900952398E-4</v>
      </c>
      <c r="F4677" s="35">
        <v>5.4730460586128202E-4</v>
      </c>
      <c r="G4677" s="35">
        <v>1.9377442058168999E-4</v>
      </c>
      <c r="H4677" s="35">
        <v>7.4896563731103899E-4</v>
      </c>
      <c r="I4677" s="35">
        <v>1.9555694854861299E-3</v>
      </c>
      <c r="J4677" s="35">
        <v>2.3300931626134499E-2</v>
      </c>
      <c r="K4677" s="35">
        <v>0.168059072702815</v>
      </c>
      <c r="L4677" s="35">
        <v>1.44495456016892E-3</v>
      </c>
      <c r="M4677" s="35">
        <v>3.8956771086625503E-4</v>
      </c>
      <c r="N4677" s="35">
        <v>1.6138174615703001E-2</v>
      </c>
      <c r="O4677" s="35">
        <v>5.5632542939667803E-4</v>
      </c>
      <c r="P4677" s="35">
        <v>5.4284110584407695E-4</v>
      </c>
      <c r="Q4677" s="35">
        <v>1.99977979151864E-4</v>
      </c>
      <c r="R4677" s="35">
        <f t="shared" si="76"/>
        <v>0.21473843819832994</v>
      </c>
    </row>
    <row r="4678" spans="1:18" ht="15">
      <c r="A4678" s="28" t="s">
        <v>79</v>
      </c>
      <c r="B4678" s="37">
        <v>83</v>
      </c>
      <c r="C4678" s="29">
        <v>2</v>
      </c>
      <c r="D4678" s="22" t="s">
        <v>16</v>
      </c>
      <c r="E4678" s="35">
        <v>8.1061900388322491E-3</v>
      </c>
      <c r="F4678" s="35">
        <v>1.71977449977717E-2</v>
      </c>
      <c r="G4678" s="35">
        <v>1.43158368683877E-3</v>
      </c>
      <c r="H4678" s="35">
        <v>5.42909983150706E-3</v>
      </c>
      <c r="I4678" s="35">
        <v>9.3406267511241294E-3</v>
      </c>
      <c r="J4678" s="35">
        <v>1.12047204513878</v>
      </c>
      <c r="K4678" s="35">
        <v>0.782239326381995</v>
      </c>
      <c r="L4678" s="35">
        <v>1.37000364083198E-2</v>
      </c>
      <c r="M4678" s="35">
        <v>2.1386506504810399E-3</v>
      </c>
      <c r="N4678" s="35">
        <v>8.3754698181193493E-2</v>
      </c>
      <c r="O4678" s="35">
        <v>6.9329160659768498E-3</v>
      </c>
      <c r="P4678" s="35">
        <v>3.4893485183572902E-2</v>
      </c>
      <c r="Q4678" s="35">
        <v>2.0823112007975798E-3</v>
      </c>
      <c r="R4678" s="35">
        <f t="shared" si="76"/>
        <v>2.08771871451719</v>
      </c>
    </row>
    <row r="4679" spans="1:18" ht="15">
      <c r="A4679" s="28" t="s">
        <v>79</v>
      </c>
      <c r="B4679" s="37">
        <v>83</v>
      </c>
      <c r="C4679" s="29">
        <v>3</v>
      </c>
      <c r="D4679" s="22" t="s">
        <v>17</v>
      </c>
      <c r="E4679" s="35">
        <v>5.70409637841191E-3</v>
      </c>
      <c r="F4679" s="35">
        <v>4.5800469001750499E-3</v>
      </c>
      <c r="G4679" s="35">
        <v>1.3842204530051601E-3</v>
      </c>
      <c r="H4679" s="35">
        <v>4.7099091493703798E-3</v>
      </c>
      <c r="I4679" s="35">
        <v>9.5681405090043102E-3</v>
      </c>
      <c r="J4679" s="35">
        <v>0.46670784538656401</v>
      </c>
      <c r="K4679" s="35">
        <v>0.60588652207828697</v>
      </c>
      <c r="L4679" s="35">
        <v>1.08695110081415E-2</v>
      </c>
      <c r="M4679" s="35">
        <v>1.9266327203273201E-3</v>
      </c>
      <c r="N4679" s="35">
        <v>0.25089891224743399</v>
      </c>
      <c r="O4679" s="35">
        <v>4.81924567455916E-3</v>
      </c>
      <c r="P4679" s="35">
        <v>6.2757208913745196E-3</v>
      </c>
      <c r="Q4679" s="35">
        <v>1.9010997145342001E-3</v>
      </c>
      <c r="R4679" s="35">
        <f t="shared" si="76"/>
        <v>1.3752319031111888</v>
      </c>
    </row>
    <row r="4680" spans="1:18" ht="15">
      <c r="A4680" s="28" t="s">
        <v>79</v>
      </c>
      <c r="B4680" s="37">
        <v>83</v>
      </c>
      <c r="C4680" s="29">
        <v>4</v>
      </c>
      <c r="D4680" s="22" t="s">
        <v>18</v>
      </c>
      <c r="E4680" s="35">
        <v>8.2382593336081901E-4</v>
      </c>
      <c r="F4680" s="35">
        <v>9.5401127429929904E-4</v>
      </c>
      <c r="G4680" s="35">
        <v>6.2535660968157398E-4</v>
      </c>
      <c r="H4680" s="35">
        <v>1.4549539419264901E-3</v>
      </c>
      <c r="I4680" s="35">
        <v>1.2359089470144E-2</v>
      </c>
      <c r="J4680" s="35">
        <v>0.123075703314406</v>
      </c>
      <c r="K4680" s="35">
        <v>0.39957727121631398</v>
      </c>
      <c r="L4680" s="35">
        <v>3.9180993645275804E-3</v>
      </c>
      <c r="M4680" s="35">
        <v>3.7534031983907601E-4</v>
      </c>
      <c r="N4680" s="35">
        <v>1.9983566033957099E-2</v>
      </c>
      <c r="O4680" s="35">
        <v>6.4384562671680496E-4</v>
      </c>
      <c r="P4680" s="35">
        <v>1.89079795794416E-3</v>
      </c>
      <c r="Q4680" s="35">
        <v>2.5674312537566301E-4</v>
      </c>
      <c r="R4680" s="35">
        <f t="shared" si="76"/>
        <v>0.56593860418849262</v>
      </c>
    </row>
    <row r="4681" spans="1:18" ht="15">
      <c r="A4681" s="28" t="s">
        <v>79</v>
      </c>
      <c r="B4681" s="37">
        <v>83</v>
      </c>
      <c r="C4681" s="29">
        <v>5</v>
      </c>
      <c r="D4681" s="22" t="s">
        <v>19</v>
      </c>
      <c r="E4681" s="35">
        <v>1.4576241870823599E-2</v>
      </c>
      <c r="F4681" s="35">
        <v>1.42901848121201E-2</v>
      </c>
      <c r="G4681" s="35">
        <v>5.10938512631767E-3</v>
      </c>
      <c r="H4681" s="35">
        <v>1.0890666421730699E-2</v>
      </c>
      <c r="I4681" s="35">
        <v>1.6934868687689501E-2</v>
      </c>
      <c r="J4681" s="35">
        <v>0.91167377106784397</v>
      </c>
      <c r="K4681" s="35">
        <v>0.74388567830016195</v>
      </c>
      <c r="L4681" s="35">
        <v>3.1118647714280599E-2</v>
      </c>
      <c r="M4681" s="35">
        <v>4.5238233166042799E-3</v>
      </c>
      <c r="N4681" s="35">
        <v>0.350392773131874</v>
      </c>
      <c r="O4681" s="35">
        <v>3.4052369229424902E-2</v>
      </c>
      <c r="P4681" s="35">
        <v>2.9340220875856499E-2</v>
      </c>
      <c r="Q4681" s="35">
        <v>4.4946027446442901E-3</v>
      </c>
      <c r="R4681" s="35">
        <f t="shared" si="76"/>
        <v>2.1712832332993721</v>
      </c>
    </row>
    <row r="4682" spans="1:18" ht="15">
      <c r="A4682" s="28" t="s">
        <v>79</v>
      </c>
      <c r="B4682" s="37">
        <v>83</v>
      </c>
      <c r="C4682" s="29">
        <v>6</v>
      </c>
      <c r="D4682" s="22" t="s">
        <v>20</v>
      </c>
      <c r="E4682" s="35">
        <v>1.1430160359244899E-5</v>
      </c>
      <c r="F4682" s="35">
        <v>5.3239132603708897E-6</v>
      </c>
      <c r="G4682" s="35">
        <v>1.8737318909962399E-6</v>
      </c>
      <c r="H4682" s="35">
        <v>1.00538211603955E-5</v>
      </c>
      <c r="I4682" s="35">
        <v>3.4662921171608801E-5</v>
      </c>
      <c r="J4682" s="35">
        <v>3.5238361721044199E-4</v>
      </c>
      <c r="K4682" s="35">
        <v>4.38539881260115E-3</v>
      </c>
      <c r="L4682" s="35">
        <v>1.5878559591212099E-5</v>
      </c>
      <c r="M4682" s="35">
        <v>2.1995512390703799E-6</v>
      </c>
      <c r="N4682" s="35">
        <v>4.15851398068559E-5</v>
      </c>
      <c r="O4682" s="35">
        <v>7.7590451995404095E-6</v>
      </c>
      <c r="P4682" s="35">
        <v>5.8194905139519301E-6</v>
      </c>
      <c r="Q4682" s="35">
        <v>2.75716199989691E-6</v>
      </c>
      <c r="R4682" s="35">
        <f t="shared" si="76"/>
        <v>4.8771259260047368E-3</v>
      </c>
    </row>
    <row r="4683" spans="1:18" ht="15">
      <c r="A4683" s="28" t="s">
        <v>79</v>
      </c>
      <c r="B4683" s="37">
        <v>83</v>
      </c>
      <c r="C4683" s="29">
        <v>7</v>
      </c>
      <c r="D4683" s="22" t="s">
        <v>21</v>
      </c>
      <c r="E4683" s="35">
        <v>3.8290955873808201E-5</v>
      </c>
      <c r="F4683" s="35">
        <v>2.1573379869784701E-5</v>
      </c>
      <c r="G4683" s="35">
        <v>6.6196350679000398E-6</v>
      </c>
      <c r="H4683" s="35">
        <v>3.7174104775558598E-5</v>
      </c>
      <c r="I4683" s="35">
        <v>1.3669229670563201E-4</v>
      </c>
      <c r="J4683" s="35">
        <v>1.0232812307411499E-3</v>
      </c>
      <c r="K4683" s="35">
        <v>7.07241395812192E-3</v>
      </c>
      <c r="L4683" s="35">
        <v>7.8383508811134405E-5</v>
      </c>
      <c r="M4683" s="35">
        <v>8.88197589050142E-6</v>
      </c>
      <c r="N4683" s="35">
        <v>1.25025993701371E-3</v>
      </c>
      <c r="O4683" s="35">
        <v>3.1559756032817799E-5</v>
      </c>
      <c r="P4683" s="35">
        <v>2.70646691881253E-5</v>
      </c>
      <c r="Q4683" s="35">
        <v>7.88198983978944E-6</v>
      </c>
      <c r="R4683" s="35">
        <f t="shared" si="76"/>
        <v>9.7400773979318331E-3</v>
      </c>
    </row>
    <row r="4684" spans="1:18" ht="15">
      <c r="A4684" s="28" t="s">
        <v>79</v>
      </c>
      <c r="B4684" s="37">
        <v>83</v>
      </c>
      <c r="C4684" s="29">
        <v>8</v>
      </c>
      <c r="D4684" s="22" t="s">
        <v>22</v>
      </c>
      <c r="E4684" s="35">
        <v>1.04130758403216E-2</v>
      </c>
      <c r="F4684" s="35">
        <v>1.4810222260143601E-2</v>
      </c>
      <c r="G4684" s="35">
        <v>3.57480911510404E-3</v>
      </c>
      <c r="H4684" s="35">
        <v>5.3190300987894401E-2</v>
      </c>
      <c r="I4684" s="35">
        <v>2.2371588283507899E-2</v>
      </c>
      <c r="J4684" s="35">
        <v>0.482534011044913</v>
      </c>
      <c r="K4684" s="35">
        <v>1.2424820153345799</v>
      </c>
      <c r="L4684" s="35">
        <v>8.9995621150913793E-2</v>
      </c>
      <c r="M4684" s="35">
        <v>4.0512193742988098E-3</v>
      </c>
      <c r="N4684" s="35">
        <v>0.100500861452781</v>
      </c>
      <c r="O4684" s="35">
        <v>2.7806412863399799E-2</v>
      </c>
      <c r="P4684" s="35">
        <v>8.05153119290581E-3</v>
      </c>
      <c r="Q4684" s="35">
        <v>3.1577176616888001E-3</v>
      </c>
      <c r="R4684" s="35">
        <f t="shared" si="76"/>
        <v>2.0629393865624523</v>
      </c>
    </row>
    <row r="4685" spans="1:18" ht="15">
      <c r="A4685" s="28" t="s">
        <v>79</v>
      </c>
      <c r="B4685" s="37">
        <v>83</v>
      </c>
      <c r="C4685" s="29">
        <v>9</v>
      </c>
      <c r="D4685" s="22" t="s">
        <v>23</v>
      </c>
      <c r="E4685" s="35">
        <v>1.19889433288843E-2</v>
      </c>
      <c r="F4685" s="35">
        <v>6.6128968103447002E-3</v>
      </c>
      <c r="G4685" s="35">
        <v>2.1018772363936098E-3</v>
      </c>
      <c r="H4685" s="35">
        <v>3.3142515867583197E-2</v>
      </c>
      <c r="I4685" s="35">
        <v>2.8804905022691198E-2</v>
      </c>
      <c r="J4685" s="35">
        <v>0.42426390118318602</v>
      </c>
      <c r="K4685" s="35">
        <v>5.4947173563965004</v>
      </c>
      <c r="L4685" s="35">
        <v>1.7999102953010299E-2</v>
      </c>
      <c r="M4685" s="35">
        <v>2.5578925599758998E-3</v>
      </c>
      <c r="N4685" s="35">
        <v>1.5472517801477099</v>
      </c>
      <c r="O4685" s="35">
        <v>7.6524418276475497E-3</v>
      </c>
      <c r="P4685" s="35">
        <v>5.68287720418222E-3</v>
      </c>
      <c r="Q4685" s="35">
        <v>2.2597405295542599E-3</v>
      </c>
      <c r="R4685" s="35">
        <f t="shared" si="76"/>
        <v>7.5850362310676642</v>
      </c>
    </row>
    <row r="4686" spans="1:18" ht="15">
      <c r="A4686" s="28" t="s">
        <v>79</v>
      </c>
      <c r="B4686" s="37">
        <v>83</v>
      </c>
      <c r="C4686" s="29">
        <v>10</v>
      </c>
      <c r="D4686" s="22" t="s">
        <v>24</v>
      </c>
      <c r="E4686" s="35">
        <v>3.4286976265065099E-2</v>
      </c>
      <c r="F4686" s="35">
        <v>2.4294755538335398E-2</v>
      </c>
      <c r="G4686" s="35">
        <v>4.6854212576380797E-3</v>
      </c>
      <c r="H4686" s="35">
        <v>6.0550526838341903E-2</v>
      </c>
      <c r="I4686" s="35">
        <v>6.2741743776103004E-2</v>
      </c>
      <c r="J4686" s="35">
        <v>1.526910484758</v>
      </c>
      <c r="K4686" s="35">
        <v>6.4593255294349099</v>
      </c>
      <c r="L4686" s="35">
        <v>4.69373407574218E-2</v>
      </c>
      <c r="M4686" s="35">
        <v>6.4966039944491603E-3</v>
      </c>
      <c r="N4686" s="35">
        <v>0.45736311989283401</v>
      </c>
      <c r="O4686" s="35">
        <v>1.6788659128978301E-2</v>
      </c>
      <c r="P4686" s="35">
        <v>1.36971398514244E-2</v>
      </c>
      <c r="Q4686" s="35">
        <v>5.4614286162242096E-3</v>
      </c>
      <c r="R4686" s="35">
        <f t="shared" si="76"/>
        <v>8.7195397301097266</v>
      </c>
    </row>
    <row r="4687" spans="1:18" ht="15">
      <c r="A4687" s="28" t="s">
        <v>79</v>
      </c>
      <c r="B4687" s="37">
        <v>83</v>
      </c>
      <c r="C4687" s="29">
        <v>11</v>
      </c>
      <c r="D4687" s="22" t="s">
        <v>25</v>
      </c>
      <c r="E4687" s="35">
        <v>1.9076441558473201E-2</v>
      </c>
      <c r="F4687" s="35">
        <v>1.15447108560893E-2</v>
      </c>
      <c r="G4687" s="35">
        <v>3.69457359719744E-3</v>
      </c>
      <c r="H4687" s="35">
        <v>2.0917484396720601E-2</v>
      </c>
      <c r="I4687" s="35">
        <v>5.6343431896313703E-2</v>
      </c>
      <c r="J4687" s="35">
        <v>0.70259075732873</v>
      </c>
      <c r="K4687" s="35">
        <v>10.0947354866735</v>
      </c>
      <c r="L4687" s="35">
        <v>9.5863150967579802E-2</v>
      </c>
      <c r="M4687" s="35">
        <v>1.0643062569718101E-2</v>
      </c>
      <c r="N4687" s="35">
        <v>0.18876219463513699</v>
      </c>
      <c r="O4687" s="35">
        <v>1.44886423746856E-2</v>
      </c>
      <c r="P4687" s="35">
        <v>1.0579765179210301E-2</v>
      </c>
      <c r="Q4687" s="35">
        <v>4.4307080798442901E-2</v>
      </c>
      <c r="R4687" s="35">
        <f t="shared" si="76"/>
        <v>11.273546782831797</v>
      </c>
    </row>
    <row r="4688" spans="1:18" ht="15">
      <c r="A4688" s="28" t="s">
        <v>79</v>
      </c>
      <c r="B4688" s="37">
        <v>83</v>
      </c>
      <c r="C4688" s="29">
        <v>12</v>
      </c>
      <c r="D4688" s="21" t="s">
        <v>26</v>
      </c>
      <c r="E4688" s="35">
        <v>1.3405657770341301E-4</v>
      </c>
      <c r="F4688" s="35">
        <v>1.1807686860371901E-4</v>
      </c>
      <c r="G4688" s="35">
        <v>3.768346276379E-5</v>
      </c>
      <c r="H4688" s="35">
        <v>1.4530434130374299E-4</v>
      </c>
      <c r="I4688" s="35">
        <v>3.4390954674144898E-4</v>
      </c>
      <c r="J4688" s="35">
        <v>6.4482382316115201E-3</v>
      </c>
      <c r="K4688" s="35">
        <v>1.7309232576070002E-2</v>
      </c>
      <c r="L4688" s="35">
        <v>3.2858285834877601E-4</v>
      </c>
      <c r="M4688" s="35">
        <v>4.1386065709154799E-5</v>
      </c>
      <c r="N4688" s="35">
        <v>1.9207613503765999E-3</v>
      </c>
      <c r="O4688" s="35">
        <v>1.3986294821023899E-4</v>
      </c>
      <c r="P4688" s="35">
        <v>9.6220142285952006E-5</v>
      </c>
      <c r="Q4688" s="35">
        <v>3.4459044806422397E-5</v>
      </c>
      <c r="R4688" s="35">
        <f t="shared" si="76"/>
        <v>2.7097774014534781E-2</v>
      </c>
    </row>
    <row r="4689" spans="1:18" ht="15">
      <c r="A4689" s="28" t="s">
        <v>79</v>
      </c>
      <c r="B4689" s="37">
        <v>83</v>
      </c>
      <c r="C4689" s="29">
        <v>13</v>
      </c>
      <c r="D4689" s="21" t="s">
        <v>27</v>
      </c>
      <c r="E4689" s="35">
        <v>9.7115271005107809E-7</v>
      </c>
      <c r="F4689" s="35">
        <v>6.2925289765223398E-7</v>
      </c>
      <c r="G4689" s="35">
        <v>3.1874902578181499E-7</v>
      </c>
      <c r="H4689" s="35">
        <v>6.8355733516337797E-7</v>
      </c>
      <c r="I4689" s="35">
        <v>1.2992269851497901E-6</v>
      </c>
      <c r="J4689" s="35">
        <v>2.6641068614498399E-5</v>
      </c>
      <c r="K4689" s="35">
        <v>3.6938763673762402E-5</v>
      </c>
      <c r="L4689" s="35">
        <v>2.2296703473005401E-6</v>
      </c>
      <c r="M4689" s="35">
        <v>2.6031242577723202E-7</v>
      </c>
      <c r="N4689" s="35">
        <v>1.08877355167086E-5</v>
      </c>
      <c r="O4689" s="35">
        <v>5.4310603956900796E-7</v>
      </c>
      <c r="P4689" s="35">
        <v>5.5539377619552304E-7</v>
      </c>
      <c r="Q4689" s="35">
        <v>2.00467293210371E-7</v>
      </c>
      <c r="R4689" s="35">
        <f t="shared" si="76"/>
        <v>8.215845664082038E-5</v>
      </c>
    </row>
    <row r="4690" spans="1:18" ht="15">
      <c r="A4690" s="28" t="s">
        <v>79</v>
      </c>
      <c r="B4690" s="37">
        <v>83</v>
      </c>
      <c r="C4690" s="29">
        <v>14</v>
      </c>
      <c r="D4690" s="21" t="s">
        <v>28</v>
      </c>
      <c r="E4690" s="35">
        <v>3.5363726568074402E-8</v>
      </c>
      <c r="F4690" s="35">
        <v>2.5224921041897499E-8</v>
      </c>
      <c r="G4690" s="35">
        <v>7.0434937188543198E-9</v>
      </c>
      <c r="H4690" s="35">
        <v>6.4168596459821603E-8</v>
      </c>
      <c r="I4690" s="35">
        <v>1.00020845806787E-7</v>
      </c>
      <c r="J4690" s="35">
        <v>1.24784928252725E-6</v>
      </c>
      <c r="K4690" s="35">
        <v>1.8096125865755299E-5</v>
      </c>
      <c r="L4690" s="35">
        <v>7.2060007525956304E-8</v>
      </c>
      <c r="M4690" s="35">
        <v>1.4585383505944E-8</v>
      </c>
      <c r="N4690" s="35">
        <v>2.18318016369165E-7</v>
      </c>
      <c r="O4690" s="35">
        <v>2.6649014113832199E-8</v>
      </c>
      <c r="P4690" s="35">
        <v>2.0664231082729499E-8</v>
      </c>
      <c r="Q4690" s="35">
        <v>1.72786206891213E-8</v>
      </c>
      <c r="R4690" s="35">
        <f t="shared" si="76"/>
        <v>1.9945352005164735E-5</v>
      </c>
    </row>
    <row r="4691" spans="1:18" ht="15">
      <c r="A4691" s="28" t="s">
        <v>79</v>
      </c>
      <c r="B4691" s="37">
        <v>83</v>
      </c>
      <c r="C4691" s="29">
        <v>15</v>
      </c>
      <c r="D4691" s="21" t="s">
        <v>29</v>
      </c>
      <c r="E4691" s="35">
        <v>0</v>
      </c>
      <c r="F4691" s="35">
        <v>0</v>
      </c>
      <c r="G4691" s="35">
        <v>0</v>
      </c>
      <c r="H4691" s="35">
        <v>0</v>
      </c>
      <c r="I4691" s="35">
        <v>0</v>
      </c>
      <c r="J4691" s="35">
        <v>0</v>
      </c>
      <c r="K4691" s="35">
        <v>0</v>
      </c>
      <c r="L4691" s="35">
        <v>0</v>
      </c>
      <c r="M4691" s="35">
        <v>0</v>
      </c>
      <c r="N4691" s="35">
        <v>0</v>
      </c>
      <c r="O4691" s="35">
        <v>0</v>
      </c>
      <c r="P4691" s="35">
        <v>0</v>
      </c>
      <c r="Q4691" s="35">
        <v>0</v>
      </c>
      <c r="R4691" s="35">
        <f t="shared" si="76"/>
        <v>0</v>
      </c>
    </row>
    <row r="4692" spans="1:18" ht="15">
      <c r="A4692" s="28" t="s">
        <v>79</v>
      </c>
      <c r="B4692" s="37">
        <v>83</v>
      </c>
      <c r="C4692" s="29">
        <v>16</v>
      </c>
      <c r="D4692" s="21" t="s">
        <v>30</v>
      </c>
      <c r="E4692" s="35">
        <v>0</v>
      </c>
      <c r="F4692" s="35">
        <v>0</v>
      </c>
      <c r="G4692" s="35">
        <v>0</v>
      </c>
      <c r="H4692" s="35">
        <v>0</v>
      </c>
      <c r="I4692" s="35">
        <v>0</v>
      </c>
      <c r="J4692" s="35">
        <v>0</v>
      </c>
      <c r="K4692" s="35">
        <v>0</v>
      </c>
      <c r="L4692" s="35">
        <v>0</v>
      </c>
      <c r="M4692" s="35">
        <v>0</v>
      </c>
      <c r="N4692" s="35">
        <v>0</v>
      </c>
      <c r="O4692" s="35">
        <v>0</v>
      </c>
      <c r="P4692" s="35">
        <v>0</v>
      </c>
      <c r="Q4692" s="35">
        <v>0</v>
      </c>
      <c r="R4692" s="35">
        <f t="shared" si="76"/>
        <v>0</v>
      </c>
    </row>
    <row r="4693" spans="1:18" ht="15">
      <c r="A4693" s="28" t="s">
        <v>79</v>
      </c>
      <c r="B4693" s="37">
        <v>83</v>
      </c>
      <c r="C4693" s="29">
        <v>17</v>
      </c>
      <c r="D4693" s="21" t="s">
        <v>31</v>
      </c>
      <c r="E4693" s="35">
        <v>0</v>
      </c>
      <c r="F4693" s="35">
        <v>0</v>
      </c>
      <c r="G4693" s="35">
        <v>0</v>
      </c>
      <c r="H4693" s="35">
        <v>0</v>
      </c>
      <c r="I4693" s="35">
        <v>0</v>
      </c>
      <c r="J4693" s="35">
        <v>0</v>
      </c>
      <c r="K4693" s="35">
        <v>0</v>
      </c>
      <c r="L4693" s="35">
        <v>0</v>
      </c>
      <c r="M4693" s="35">
        <v>0</v>
      </c>
      <c r="N4693" s="35">
        <v>0</v>
      </c>
      <c r="O4693" s="35">
        <v>0</v>
      </c>
      <c r="P4693" s="35">
        <v>0</v>
      </c>
      <c r="Q4693" s="35">
        <v>0</v>
      </c>
      <c r="R4693" s="35">
        <f t="shared" si="76"/>
        <v>0</v>
      </c>
    </row>
    <row r="4694" spans="1:18" ht="15">
      <c r="A4694" s="28" t="s">
        <v>79</v>
      </c>
      <c r="B4694" s="37">
        <v>83</v>
      </c>
      <c r="C4694" s="29">
        <v>18</v>
      </c>
      <c r="D4694" s="21" t="s">
        <v>32</v>
      </c>
      <c r="E4694" s="35">
        <v>0</v>
      </c>
      <c r="F4694" s="35">
        <v>0</v>
      </c>
      <c r="G4694" s="35">
        <v>0</v>
      </c>
      <c r="H4694" s="35">
        <v>0</v>
      </c>
      <c r="I4694" s="35">
        <v>0</v>
      </c>
      <c r="J4694" s="35">
        <v>0</v>
      </c>
      <c r="K4694" s="35">
        <v>0</v>
      </c>
      <c r="L4694" s="35">
        <v>0</v>
      </c>
      <c r="M4694" s="35">
        <v>0</v>
      </c>
      <c r="N4694" s="35">
        <v>0</v>
      </c>
      <c r="O4694" s="35">
        <v>0</v>
      </c>
      <c r="P4694" s="35">
        <v>0</v>
      </c>
      <c r="Q4694" s="35">
        <v>0</v>
      </c>
      <c r="R4694" s="35">
        <f t="shared" si="76"/>
        <v>0</v>
      </c>
    </row>
    <row r="4695" spans="1:18" ht="15">
      <c r="A4695" s="28" t="s">
        <v>79</v>
      </c>
      <c r="B4695" s="37">
        <v>83</v>
      </c>
      <c r="C4695" s="29">
        <v>19</v>
      </c>
      <c r="D4695" s="22" t="s">
        <v>33</v>
      </c>
      <c r="E4695" s="35">
        <v>0</v>
      </c>
      <c r="F4695" s="35">
        <v>0</v>
      </c>
      <c r="G4695" s="35">
        <v>0</v>
      </c>
      <c r="H4695" s="35">
        <v>0</v>
      </c>
      <c r="I4695" s="35">
        <v>0</v>
      </c>
      <c r="J4695" s="35">
        <v>0</v>
      </c>
      <c r="K4695" s="35">
        <v>0</v>
      </c>
      <c r="L4695" s="35">
        <v>0</v>
      </c>
      <c r="M4695" s="35">
        <v>0</v>
      </c>
      <c r="N4695" s="35">
        <v>0</v>
      </c>
      <c r="O4695" s="35">
        <v>0</v>
      </c>
      <c r="P4695" s="35">
        <v>0</v>
      </c>
      <c r="Q4695" s="35">
        <v>0</v>
      </c>
      <c r="R4695" s="35">
        <f t="shared" si="76"/>
        <v>0</v>
      </c>
    </row>
    <row r="4696" spans="1:18" ht="15">
      <c r="A4696" s="28" t="s">
        <v>79</v>
      </c>
      <c r="B4696" s="37">
        <v>83</v>
      </c>
      <c r="C4696" s="29">
        <v>20</v>
      </c>
      <c r="D4696" s="22" t="s">
        <v>34</v>
      </c>
      <c r="E4696" s="35">
        <v>0</v>
      </c>
      <c r="F4696" s="35">
        <v>0</v>
      </c>
      <c r="G4696" s="35">
        <v>0</v>
      </c>
      <c r="H4696" s="35">
        <v>0</v>
      </c>
      <c r="I4696" s="35">
        <v>0</v>
      </c>
      <c r="J4696" s="35">
        <v>0</v>
      </c>
      <c r="K4696" s="35">
        <v>0</v>
      </c>
      <c r="L4696" s="35">
        <v>0</v>
      </c>
      <c r="M4696" s="35">
        <v>0</v>
      </c>
      <c r="N4696" s="35">
        <v>0</v>
      </c>
      <c r="O4696" s="35">
        <v>0</v>
      </c>
      <c r="P4696" s="35">
        <v>0</v>
      </c>
      <c r="Q4696" s="35">
        <v>0</v>
      </c>
      <c r="R4696" s="35">
        <f t="shared" si="76"/>
        <v>0</v>
      </c>
    </row>
    <row r="4697" spans="1:18" ht="15">
      <c r="A4697" s="28" t="s">
        <v>79</v>
      </c>
      <c r="B4697" s="37">
        <v>83</v>
      </c>
      <c r="C4697" s="29">
        <v>21</v>
      </c>
      <c r="D4697" s="22" t="s">
        <v>35</v>
      </c>
      <c r="E4697" s="35">
        <v>0</v>
      </c>
      <c r="F4697" s="35">
        <v>0</v>
      </c>
      <c r="G4697" s="35">
        <v>0</v>
      </c>
      <c r="H4697" s="35">
        <v>0</v>
      </c>
      <c r="I4697" s="35">
        <v>0</v>
      </c>
      <c r="J4697" s="35">
        <v>0</v>
      </c>
      <c r="K4697" s="35">
        <v>0</v>
      </c>
      <c r="L4697" s="35">
        <v>0</v>
      </c>
      <c r="M4697" s="35">
        <v>0</v>
      </c>
      <c r="N4697" s="35">
        <v>0</v>
      </c>
      <c r="O4697" s="35">
        <v>0</v>
      </c>
      <c r="P4697" s="35">
        <v>0</v>
      </c>
      <c r="Q4697" s="35">
        <v>0</v>
      </c>
      <c r="R4697" s="35">
        <f t="shared" si="76"/>
        <v>0</v>
      </c>
    </row>
    <row r="4698" spans="1:18" ht="15">
      <c r="A4698" s="28" t="s">
        <v>79</v>
      </c>
      <c r="B4698" s="37">
        <v>83</v>
      </c>
      <c r="C4698" s="29">
        <v>22</v>
      </c>
      <c r="D4698" s="22" t="s">
        <v>36</v>
      </c>
      <c r="E4698" s="35">
        <v>0</v>
      </c>
      <c r="F4698" s="35">
        <v>0</v>
      </c>
      <c r="G4698" s="35">
        <v>0</v>
      </c>
      <c r="H4698" s="35">
        <v>0</v>
      </c>
      <c r="I4698" s="35">
        <v>0</v>
      </c>
      <c r="J4698" s="35">
        <v>0</v>
      </c>
      <c r="K4698" s="35">
        <v>0</v>
      </c>
      <c r="L4698" s="35">
        <v>0</v>
      </c>
      <c r="M4698" s="35">
        <v>0</v>
      </c>
      <c r="N4698" s="35">
        <v>0</v>
      </c>
      <c r="O4698" s="35">
        <v>0</v>
      </c>
      <c r="P4698" s="35">
        <v>0</v>
      </c>
      <c r="Q4698" s="35">
        <v>0</v>
      </c>
      <c r="R4698" s="35">
        <f t="shared" si="76"/>
        <v>0</v>
      </c>
    </row>
    <row r="4699" spans="1:18" ht="15">
      <c r="A4699" s="28" t="s">
        <v>79</v>
      </c>
      <c r="B4699" s="37">
        <v>83</v>
      </c>
      <c r="C4699" s="29">
        <v>23</v>
      </c>
      <c r="D4699" s="22" t="s">
        <v>37</v>
      </c>
      <c r="E4699" s="35">
        <v>0</v>
      </c>
      <c r="F4699" s="35">
        <v>0</v>
      </c>
      <c r="G4699" s="35">
        <v>0</v>
      </c>
      <c r="H4699" s="35">
        <v>0</v>
      </c>
      <c r="I4699" s="35">
        <v>0</v>
      </c>
      <c r="J4699" s="35">
        <v>0</v>
      </c>
      <c r="K4699" s="35">
        <v>0</v>
      </c>
      <c r="L4699" s="35">
        <v>0</v>
      </c>
      <c r="M4699" s="35">
        <v>0</v>
      </c>
      <c r="N4699" s="35">
        <v>0</v>
      </c>
      <c r="O4699" s="35">
        <v>0</v>
      </c>
      <c r="P4699" s="35">
        <v>0</v>
      </c>
      <c r="Q4699" s="35">
        <v>0</v>
      </c>
      <c r="R4699" s="35">
        <f t="shared" si="76"/>
        <v>0</v>
      </c>
    </row>
    <row r="4700" spans="1:18" ht="15">
      <c r="A4700" s="28" t="s">
        <v>79</v>
      </c>
      <c r="B4700" s="37">
        <v>83</v>
      </c>
      <c r="C4700" s="29">
        <v>24</v>
      </c>
      <c r="D4700" s="22" t="s">
        <v>38</v>
      </c>
      <c r="E4700" s="35">
        <v>0</v>
      </c>
      <c r="F4700" s="35">
        <v>0</v>
      </c>
      <c r="G4700" s="35">
        <v>0</v>
      </c>
      <c r="H4700" s="35">
        <v>0</v>
      </c>
      <c r="I4700" s="35">
        <v>0</v>
      </c>
      <c r="J4700" s="35">
        <v>0</v>
      </c>
      <c r="K4700" s="35">
        <v>0</v>
      </c>
      <c r="L4700" s="35">
        <v>0</v>
      </c>
      <c r="M4700" s="35">
        <v>0</v>
      </c>
      <c r="N4700" s="35">
        <v>0</v>
      </c>
      <c r="O4700" s="35">
        <v>0</v>
      </c>
      <c r="P4700" s="35">
        <v>0</v>
      </c>
      <c r="Q4700" s="35">
        <v>0</v>
      </c>
      <c r="R4700" s="35">
        <f t="shared" si="76"/>
        <v>0</v>
      </c>
    </row>
    <row r="4701" spans="1:18" ht="15">
      <c r="A4701" s="28" t="s">
        <v>79</v>
      </c>
      <c r="B4701" s="37">
        <v>83</v>
      </c>
      <c r="C4701" s="29">
        <v>25</v>
      </c>
      <c r="D4701" s="22" t="s">
        <v>39</v>
      </c>
      <c r="E4701" s="35">
        <v>0</v>
      </c>
      <c r="F4701" s="35">
        <v>0</v>
      </c>
      <c r="G4701" s="35">
        <v>0</v>
      </c>
      <c r="H4701" s="35">
        <v>0</v>
      </c>
      <c r="I4701" s="35">
        <v>0</v>
      </c>
      <c r="J4701" s="35">
        <v>0</v>
      </c>
      <c r="K4701" s="35">
        <v>0</v>
      </c>
      <c r="L4701" s="35">
        <v>0</v>
      </c>
      <c r="M4701" s="35">
        <v>0</v>
      </c>
      <c r="N4701" s="35">
        <v>0</v>
      </c>
      <c r="O4701" s="35">
        <v>0</v>
      </c>
      <c r="P4701" s="35">
        <v>0</v>
      </c>
      <c r="Q4701" s="35">
        <v>0</v>
      </c>
      <c r="R4701" s="35">
        <f t="shared" si="76"/>
        <v>0</v>
      </c>
    </row>
    <row r="4702" spans="1:18" ht="15">
      <c r="A4702" s="28" t="s">
        <v>79</v>
      </c>
      <c r="B4702" s="37">
        <v>83</v>
      </c>
      <c r="C4702" s="29">
        <v>26</v>
      </c>
      <c r="D4702" s="22" t="s">
        <v>40</v>
      </c>
      <c r="E4702" s="35">
        <v>0</v>
      </c>
      <c r="F4702" s="35">
        <v>0</v>
      </c>
      <c r="G4702" s="35">
        <v>0</v>
      </c>
      <c r="H4702" s="35">
        <v>0</v>
      </c>
      <c r="I4702" s="35">
        <v>0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  <c r="O4702" s="35">
        <v>0</v>
      </c>
      <c r="P4702" s="35">
        <v>0</v>
      </c>
      <c r="Q4702" s="35">
        <v>0</v>
      </c>
      <c r="R4702" s="35">
        <f t="shared" si="76"/>
        <v>0</v>
      </c>
    </row>
    <row r="4703" spans="1:18" ht="15">
      <c r="A4703" s="28" t="s">
        <v>79</v>
      </c>
      <c r="B4703" s="37">
        <v>83</v>
      </c>
      <c r="C4703" s="29">
        <v>27</v>
      </c>
      <c r="D4703" s="24" t="s">
        <v>41</v>
      </c>
      <c r="E4703" s="35">
        <v>0</v>
      </c>
      <c r="F4703" s="35">
        <v>0</v>
      </c>
      <c r="G4703" s="35">
        <v>0</v>
      </c>
      <c r="H4703" s="35">
        <v>0</v>
      </c>
      <c r="I4703" s="35">
        <v>0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  <c r="O4703" s="35">
        <v>0</v>
      </c>
      <c r="P4703" s="35">
        <v>0</v>
      </c>
      <c r="Q4703" s="35">
        <v>0</v>
      </c>
      <c r="R4703" s="35">
        <f t="shared" si="76"/>
        <v>0</v>
      </c>
    </row>
    <row r="4704" spans="1:18" ht="15">
      <c r="A4704" s="28" t="s">
        <v>79</v>
      </c>
      <c r="B4704" s="37">
        <v>83</v>
      </c>
      <c r="C4704" s="29">
        <v>28</v>
      </c>
      <c r="D4704" s="24" t="s">
        <v>42</v>
      </c>
      <c r="E4704" s="35">
        <v>0</v>
      </c>
      <c r="F4704" s="35">
        <v>0</v>
      </c>
      <c r="G4704" s="35">
        <v>0</v>
      </c>
      <c r="H4704" s="35">
        <v>0</v>
      </c>
      <c r="I4704" s="35">
        <v>0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  <c r="O4704" s="35">
        <v>0</v>
      </c>
      <c r="P4704" s="35">
        <v>0</v>
      </c>
      <c r="Q4704" s="35">
        <v>0</v>
      </c>
      <c r="R4704" s="35">
        <f t="shared" si="76"/>
        <v>0</v>
      </c>
    </row>
    <row r="4705" spans="1:18" ht="15">
      <c r="A4705" s="28" t="s">
        <v>79</v>
      </c>
      <c r="B4705" s="37">
        <v>83</v>
      </c>
      <c r="C4705" s="29">
        <v>29</v>
      </c>
      <c r="D4705" s="24" t="s">
        <v>43</v>
      </c>
      <c r="E4705" s="35">
        <v>0</v>
      </c>
      <c r="F4705" s="35">
        <v>0</v>
      </c>
      <c r="G4705" s="35">
        <v>0</v>
      </c>
      <c r="H4705" s="35">
        <v>0</v>
      </c>
      <c r="I4705" s="35">
        <v>0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  <c r="O4705" s="35">
        <v>0</v>
      </c>
      <c r="P4705" s="35">
        <v>0</v>
      </c>
      <c r="Q4705" s="35">
        <v>0</v>
      </c>
      <c r="R4705" s="35">
        <f t="shared" si="76"/>
        <v>0</v>
      </c>
    </row>
    <row r="4706" spans="1:18" ht="15">
      <c r="A4706" s="28" t="s">
        <v>79</v>
      </c>
      <c r="B4706" s="37">
        <v>83</v>
      </c>
      <c r="C4706" s="29">
        <v>30</v>
      </c>
      <c r="D4706" s="21" t="s">
        <v>44</v>
      </c>
      <c r="E4706" s="35">
        <v>0</v>
      </c>
      <c r="F4706" s="35">
        <v>0</v>
      </c>
      <c r="G4706" s="35">
        <v>0</v>
      </c>
      <c r="H4706" s="35">
        <v>0</v>
      </c>
      <c r="I4706" s="35">
        <v>0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  <c r="O4706" s="35">
        <v>0</v>
      </c>
      <c r="P4706" s="35">
        <v>0</v>
      </c>
      <c r="Q4706" s="35">
        <v>0</v>
      </c>
      <c r="R4706" s="35">
        <f t="shared" si="76"/>
        <v>0</v>
      </c>
    </row>
    <row r="4707" spans="1:18" ht="15">
      <c r="A4707" s="28" t="s">
        <v>79</v>
      </c>
      <c r="B4707" s="37">
        <v>83</v>
      </c>
      <c r="C4707" s="29">
        <v>31</v>
      </c>
      <c r="D4707" s="21" t="s">
        <v>45</v>
      </c>
      <c r="E4707" s="35">
        <v>1.20056097426268E-6</v>
      </c>
      <c r="F4707" s="35">
        <v>7.0026233102423301E-7</v>
      </c>
      <c r="G4707" s="35">
        <v>5.8433961045366001E-7</v>
      </c>
      <c r="H4707" s="35">
        <v>1.15235893384162E-6</v>
      </c>
      <c r="I4707" s="35">
        <v>2.4223319697684799E-6</v>
      </c>
      <c r="J4707" s="35">
        <v>2.9057321622637299E-5</v>
      </c>
      <c r="K4707" s="35">
        <v>9.0888227754038002E-5</v>
      </c>
      <c r="L4707" s="35">
        <v>1.8514158304003899E-6</v>
      </c>
      <c r="M4707" s="35">
        <v>2.80240681042873E-7</v>
      </c>
      <c r="N4707" s="35">
        <v>1.3612270178814899E-5</v>
      </c>
      <c r="O4707" s="35">
        <v>8.3850268188134602E-7</v>
      </c>
      <c r="P4707" s="35">
        <v>6.8287975426567802E-7</v>
      </c>
      <c r="Q4707" s="35">
        <v>2.3928767756878099E-7</v>
      </c>
      <c r="R4707" s="35">
        <f t="shared" si="76"/>
        <v>1.4350999999999996E-4</v>
      </c>
    </row>
    <row r="4708" spans="1:18" ht="15">
      <c r="A4708" s="28" t="s">
        <v>79</v>
      </c>
      <c r="B4708" s="37">
        <v>83</v>
      </c>
      <c r="C4708" s="29">
        <v>32</v>
      </c>
      <c r="D4708" s="21" t="s">
        <v>46</v>
      </c>
      <c r="E4708" s="35">
        <v>0</v>
      </c>
      <c r="F4708" s="35">
        <v>0</v>
      </c>
      <c r="G4708" s="35">
        <v>0</v>
      </c>
      <c r="H4708" s="35">
        <v>0</v>
      </c>
      <c r="I4708" s="35">
        <v>0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  <c r="O4708" s="35">
        <v>0</v>
      </c>
      <c r="P4708" s="35">
        <v>0</v>
      </c>
      <c r="Q4708" s="35">
        <v>0</v>
      </c>
      <c r="R4708" s="35">
        <f t="shared" si="76"/>
        <v>0</v>
      </c>
    </row>
    <row r="4709" spans="1:18" ht="15">
      <c r="A4709" s="28" t="s">
        <v>79</v>
      </c>
      <c r="B4709" s="37">
        <v>83</v>
      </c>
      <c r="C4709" s="29">
        <v>33</v>
      </c>
      <c r="D4709" s="21" t="s">
        <v>47</v>
      </c>
      <c r="E4709" s="35">
        <v>5.26088198846466E-2</v>
      </c>
      <c r="F4709" s="35">
        <v>3.2701223879745597E-2</v>
      </c>
      <c r="G4709" s="35">
        <v>1.8420597076758499E-2</v>
      </c>
      <c r="H4709" s="35">
        <v>6.0633173552602303E-2</v>
      </c>
      <c r="I4709" s="35">
        <v>0.19942997874947399</v>
      </c>
      <c r="J4709" s="35">
        <v>0.97159840582845902</v>
      </c>
      <c r="K4709" s="35">
        <v>1.2545847403271899</v>
      </c>
      <c r="L4709" s="35">
        <v>0.109248598327852</v>
      </c>
      <c r="M4709" s="35">
        <v>1.2096118141053399E-2</v>
      </c>
      <c r="N4709" s="35">
        <v>0.271430367288993</v>
      </c>
      <c r="O4709" s="35">
        <v>9.5419694639273495E-2</v>
      </c>
      <c r="P4709" s="35">
        <v>2.0951279455722598E-2</v>
      </c>
      <c r="Q4709" s="35">
        <v>1.1159602848222599E-2</v>
      </c>
      <c r="R4709" s="35">
        <f t="shared" si="76"/>
        <v>3.1102825999999935</v>
      </c>
    </row>
    <row r="4710" spans="1:18" ht="15">
      <c r="A4710" s="28" t="s">
        <v>79</v>
      </c>
      <c r="B4710" s="37">
        <v>83</v>
      </c>
      <c r="C4710" s="29">
        <v>34</v>
      </c>
      <c r="D4710" s="21" t="s">
        <v>48</v>
      </c>
      <c r="E4710" s="35">
        <v>0</v>
      </c>
      <c r="F4710" s="35">
        <v>0</v>
      </c>
      <c r="G4710" s="35">
        <v>0</v>
      </c>
      <c r="H4710" s="35">
        <v>0</v>
      </c>
      <c r="I4710" s="35">
        <v>0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  <c r="O4710" s="35">
        <v>0</v>
      </c>
      <c r="P4710" s="35">
        <v>0</v>
      </c>
      <c r="Q4710" s="35">
        <v>0</v>
      </c>
      <c r="R4710" s="35">
        <f t="shared" si="76"/>
        <v>0</v>
      </c>
    </row>
    <row r="4711" spans="1:18" ht="15">
      <c r="A4711" s="28" t="s">
        <v>79</v>
      </c>
      <c r="B4711" s="37">
        <v>83</v>
      </c>
      <c r="C4711" s="29">
        <v>35</v>
      </c>
      <c r="D4711" s="21" t="s">
        <v>49</v>
      </c>
      <c r="E4711" s="35">
        <v>0</v>
      </c>
      <c r="F4711" s="35">
        <v>0</v>
      </c>
      <c r="G4711" s="35">
        <v>0</v>
      </c>
      <c r="H4711" s="35">
        <v>0</v>
      </c>
      <c r="I4711" s="35">
        <v>0</v>
      </c>
      <c r="J4711" s="35">
        <v>0</v>
      </c>
      <c r="K4711" s="35">
        <v>0</v>
      </c>
      <c r="L4711" s="35">
        <v>0</v>
      </c>
      <c r="M4711" s="35">
        <v>0</v>
      </c>
      <c r="N4711" s="35">
        <v>0</v>
      </c>
      <c r="O4711" s="35">
        <v>0</v>
      </c>
      <c r="P4711" s="35">
        <v>0</v>
      </c>
      <c r="Q4711" s="35">
        <v>0</v>
      </c>
      <c r="R4711" s="35">
        <f t="shared" si="76"/>
        <v>0</v>
      </c>
    </row>
    <row r="4712" spans="1:18" ht="15">
      <c r="A4712" s="28" t="s">
        <v>79</v>
      </c>
      <c r="B4712" s="37">
        <v>83</v>
      </c>
      <c r="C4712" s="29">
        <v>36</v>
      </c>
      <c r="D4712" s="21" t="s">
        <v>50</v>
      </c>
      <c r="E4712" s="35">
        <v>0</v>
      </c>
      <c r="F4712" s="35">
        <v>0</v>
      </c>
      <c r="G4712" s="35">
        <v>0</v>
      </c>
      <c r="H4712" s="35">
        <v>0</v>
      </c>
      <c r="I4712" s="35">
        <v>0</v>
      </c>
      <c r="J4712" s="35">
        <v>0</v>
      </c>
      <c r="K4712" s="35">
        <v>0</v>
      </c>
      <c r="L4712" s="35">
        <v>0</v>
      </c>
      <c r="M4712" s="35">
        <v>0</v>
      </c>
      <c r="N4712" s="35">
        <v>0</v>
      </c>
      <c r="O4712" s="35">
        <v>0</v>
      </c>
      <c r="P4712" s="35">
        <v>0</v>
      </c>
      <c r="Q4712" s="35">
        <v>0</v>
      </c>
      <c r="R4712" s="35">
        <f t="shared" si="76"/>
        <v>0</v>
      </c>
    </row>
    <row r="4713" spans="1:18" ht="15">
      <c r="A4713" s="28" t="s">
        <v>79</v>
      </c>
      <c r="B4713" s="37">
        <v>83</v>
      </c>
      <c r="C4713" s="29">
        <v>37</v>
      </c>
      <c r="D4713" s="21" t="s">
        <v>51</v>
      </c>
      <c r="E4713" s="35">
        <v>0</v>
      </c>
      <c r="F4713" s="35">
        <v>0</v>
      </c>
      <c r="G4713" s="35">
        <v>0</v>
      </c>
      <c r="H4713" s="35">
        <v>0</v>
      </c>
      <c r="I4713" s="35">
        <v>0</v>
      </c>
      <c r="J4713" s="35">
        <v>0</v>
      </c>
      <c r="K4713" s="35">
        <v>0</v>
      </c>
      <c r="L4713" s="35">
        <v>0</v>
      </c>
      <c r="M4713" s="35">
        <v>0</v>
      </c>
      <c r="N4713" s="35">
        <v>0</v>
      </c>
      <c r="O4713" s="35">
        <v>0</v>
      </c>
      <c r="P4713" s="35">
        <v>0</v>
      </c>
      <c r="Q4713" s="35">
        <v>0</v>
      </c>
      <c r="R4713" s="35">
        <f t="shared" si="76"/>
        <v>0</v>
      </c>
    </row>
    <row r="4714" spans="1:18" ht="15">
      <c r="A4714" s="28" t="s">
        <v>79</v>
      </c>
      <c r="B4714" s="37">
        <v>83</v>
      </c>
      <c r="C4714" s="29">
        <v>38</v>
      </c>
      <c r="D4714" s="21" t="s">
        <v>52</v>
      </c>
      <c r="E4714" s="35">
        <v>0</v>
      </c>
      <c r="F4714" s="35">
        <v>0</v>
      </c>
      <c r="G4714" s="35">
        <v>0</v>
      </c>
      <c r="H4714" s="35">
        <v>0</v>
      </c>
      <c r="I4714" s="35">
        <v>0</v>
      </c>
      <c r="J4714" s="35">
        <v>0</v>
      </c>
      <c r="K4714" s="35">
        <v>0</v>
      </c>
      <c r="L4714" s="35">
        <v>0</v>
      </c>
      <c r="M4714" s="35">
        <v>0</v>
      </c>
      <c r="N4714" s="35">
        <v>0</v>
      </c>
      <c r="O4714" s="35">
        <v>0</v>
      </c>
      <c r="P4714" s="35">
        <v>0</v>
      </c>
      <c r="Q4714" s="35">
        <v>0</v>
      </c>
      <c r="R4714" s="35">
        <f t="shared" si="76"/>
        <v>0</v>
      </c>
    </row>
    <row r="4715" spans="1:18" ht="15">
      <c r="A4715" s="28" t="s">
        <v>79</v>
      </c>
      <c r="B4715" s="37">
        <v>83</v>
      </c>
      <c r="C4715" s="29">
        <v>39</v>
      </c>
      <c r="D4715" s="21" t="s">
        <v>53</v>
      </c>
      <c r="E4715" s="35">
        <v>0</v>
      </c>
      <c r="F4715" s="35">
        <v>0</v>
      </c>
      <c r="G4715" s="35">
        <v>0</v>
      </c>
      <c r="H4715" s="35">
        <v>0</v>
      </c>
      <c r="I4715" s="35">
        <v>0</v>
      </c>
      <c r="J4715" s="35">
        <v>0</v>
      </c>
      <c r="K4715" s="35">
        <v>0</v>
      </c>
      <c r="L4715" s="35">
        <v>0</v>
      </c>
      <c r="M4715" s="35">
        <v>0</v>
      </c>
      <c r="N4715" s="35">
        <v>0</v>
      </c>
      <c r="O4715" s="35">
        <v>0</v>
      </c>
      <c r="P4715" s="35">
        <v>0</v>
      </c>
      <c r="Q4715" s="35">
        <v>0</v>
      </c>
      <c r="R4715" s="35">
        <f t="shared" si="76"/>
        <v>0</v>
      </c>
    </row>
    <row r="4716" spans="1:18" ht="15">
      <c r="A4716" s="28" t="s">
        <v>79</v>
      </c>
      <c r="B4716" s="37">
        <v>83</v>
      </c>
      <c r="C4716" s="29">
        <v>40</v>
      </c>
      <c r="D4716" s="23" t="s">
        <v>54</v>
      </c>
      <c r="E4716" s="35">
        <v>0</v>
      </c>
      <c r="F4716" s="35">
        <v>0</v>
      </c>
      <c r="G4716" s="35">
        <v>0</v>
      </c>
      <c r="H4716" s="35">
        <v>0</v>
      </c>
      <c r="I4716" s="35">
        <v>0</v>
      </c>
      <c r="J4716" s="35">
        <v>0</v>
      </c>
      <c r="K4716" s="35">
        <v>0</v>
      </c>
      <c r="L4716" s="35">
        <v>0</v>
      </c>
      <c r="M4716" s="35">
        <v>0</v>
      </c>
      <c r="N4716" s="35">
        <v>0</v>
      </c>
      <c r="O4716" s="35">
        <v>0</v>
      </c>
      <c r="P4716" s="35">
        <v>0</v>
      </c>
      <c r="Q4716" s="35">
        <v>0</v>
      </c>
      <c r="R4716" s="35">
        <f t="shared" si="76"/>
        <v>0</v>
      </c>
    </row>
    <row r="4717" spans="1:18" ht="15">
      <c r="A4717" s="28" t="s">
        <v>79</v>
      </c>
      <c r="B4717" s="37">
        <v>83</v>
      </c>
      <c r="C4717" s="29">
        <v>41</v>
      </c>
      <c r="D4717" s="23" t="s">
        <v>55</v>
      </c>
      <c r="E4717" s="35">
        <v>0</v>
      </c>
      <c r="F4717" s="35">
        <v>0</v>
      </c>
      <c r="G4717" s="35">
        <v>0</v>
      </c>
      <c r="H4717" s="35">
        <v>0</v>
      </c>
      <c r="I4717" s="35">
        <v>0</v>
      </c>
      <c r="J4717" s="35">
        <v>0</v>
      </c>
      <c r="K4717" s="35">
        <v>0</v>
      </c>
      <c r="L4717" s="35">
        <v>0</v>
      </c>
      <c r="M4717" s="35">
        <v>0</v>
      </c>
      <c r="N4717" s="35">
        <v>0</v>
      </c>
      <c r="O4717" s="35">
        <v>0</v>
      </c>
      <c r="P4717" s="35">
        <v>0</v>
      </c>
      <c r="Q4717" s="35">
        <v>0</v>
      </c>
      <c r="R4717" s="35">
        <f t="shared" si="76"/>
        <v>0</v>
      </c>
    </row>
    <row r="4718" spans="1:18" ht="15">
      <c r="A4718" s="28" t="s">
        <v>79</v>
      </c>
      <c r="B4718" s="37">
        <v>83</v>
      </c>
      <c r="C4718" s="29">
        <v>42</v>
      </c>
      <c r="D4718" s="21" t="s">
        <v>56</v>
      </c>
      <c r="E4718" s="35">
        <v>0</v>
      </c>
      <c r="F4718" s="35">
        <v>0</v>
      </c>
      <c r="G4718" s="35">
        <v>0</v>
      </c>
      <c r="H4718" s="35">
        <v>0</v>
      </c>
      <c r="I4718" s="35">
        <v>0</v>
      </c>
      <c r="J4718" s="35">
        <v>0</v>
      </c>
      <c r="K4718" s="35">
        <v>0</v>
      </c>
      <c r="L4718" s="35">
        <v>0</v>
      </c>
      <c r="M4718" s="35">
        <v>0</v>
      </c>
      <c r="N4718" s="35">
        <v>0</v>
      </c>
      <c r="O4718" s="35">
        <v>0</v>
      </c>
      <c r="P4718" s="35">
        <v>0</v>
      </c>
      <c r="Q4718" s="35">
        <v>0</v>
      </c>
      <c r="R4718" s="35">
        <f t="shared" si="76"/>
        <v>0</v>
      </c>
    </row>
    <row r="4719" spans="1:18" ht="15">
      <c r="A4719" s="28" t="s">
        <v>79</v>
      </c>
      <c r="B4719" s="37">
        <v>83</v>
      </c>
      <c r="C4719" s="29">
        <v>43</v>
      </c>
      <c r="D4719" s="21" t="s">
        <v>57</v>
      </c>
      <c r="E4719" s="35">
        <v>0</v>
      </c>
      <c r="F4719" s="35">
        <v>0</v>
      </c>
      <c r="G4719" s="35">
        <v>0</v>
      </c>
      <c r="H4719" s="35">
        <v>0</v>
      </c>
      <c r="I4719" s="35">
        <v>0</v>
      </c>
      <c r="J4719" s="35">
        <v>0</v>
      </c>
      <c r="K4719" s="35">
        <v>0</v>
      </c>
      <c r="L4719" s="35">
        <v>0</v>
      </c>
      <c r="M4719" s="35">
        <v>0</v>
      </c>
      <c r="N4719" s="35">
        <v>0</v>
      </c>
      <c r="O4719" s="35">
        <v>0</v>
      </c>
      <c r="P4719" s="35">
        <v>0</v>
      </c>
      <c r="Q4719" s="35">
        <v>0</v>
      </c>
      <c r="R4719" s="35">
        <f t="shared" si="76"/>
        <v>0</v>
      </c>
    </row>
    <row r="4720" spans="1:18" ht="15">
      <c r="A4720" s="28" t="s">
        <v>79</v>
      </c>
      <c r="B4720" s="37">
        <v>83</v>
      </c>
      <c r="C4720" s="29">
        <v>44</v>
      </c>
      <c r="D4720" s="21" t="s">
        <v>58</v>
      </c>
      <c r="E4720" s="35">
        <v>0</v>
      </c>
      <c r="F4720" s="35">
        <v>0</v>
      </c>
      <c r="G4720" s="35">
        <v>0</v>
      </c>
      <c r="H4720" s="35">
        <v>0</v>
      </c>
      <c r="I4720" s="35">
        <v>0</v>
      </c>
      <c r="J4720" s="35">
        <v>0</v>
      </c>
      <c r="K4720" s="35">
        <v>0</v>
      </c>
      <c r="L4720" s="35">
        <v>0</v>
      </c>
      <c r="M4720" s="35">
        <v>0</v>
      </c>
      <c r="N4720" s="35">
        <v>0</v>
      </c>
      <c r="O4720" s="35">
        <v>0</v>
      </c>
      <c r="P4720" s="35">
        <v>0</v>
      </c>
      <c r="Q4720" s="35">
        <v>0</v>
      </c>
      <c r="R4720" s="35">
        <f t="shared" si="76"/>
        <v>0</v>
      </c>
    </row>
    <row r="4721" spans="1:18" ht="15">
      <c r="A4721" s="28" t="s">
        <v>79</v>
      </c>
      <c r="B4721" s="37">
        <v>83</v>
      </c>
      <c r="C4721" s="29">
        <v>45</v>
      </c>
      <c r="D4721" s="21" t="s">
        <v>59</v>
      </c>
      <c r="E4721" s="35">
        <v>0</v>
      </c>
      <c r="F4721" s="35">
        <v>0</v>
      </c>
      <c r="G4721" s="35">
        <v>0</v>
      </c>
      <c r="H4721" s="35">
        <v>0</v>
      </c>
      <c r="I4721" s="35">
        <v>0</v>
      </c>
      <c r="J4721" s="35">
        <v>0</v>
      </c>
      <c r="K4721" s="35">
        <v>0</v>
      </c>
      <c r="L4721" s="35">
        <v>0</v>
      </c>
      <c r="M4721" s="35">
        <v>0</v>
      </c>
      <c r="N4721" s="35">
        <v>0</v>
      </c>
      <c r="O4721" s="35">
        <v>0</v>
      </c>
      <c r="P4721" s="35">
        <v>0</v>
      </c>
      <c r="Q4721" s="35">
        <v>0</v>
      </c>
      <c r="R4721" s="35">
        <f t="shared" si="76"/>
        <v>0</v>
      </c>
    </row>
    <row r="4722" spans="1:18" ht="15">
      <c r="A4722" s="28" t="s">
        <v>79</v>
      </c>
      <c r="B4722" s="37">
        <v>83</v>
      </c>
      <c r="C4722" s="29">
        <v>46</v>
      </c>
      <c r="D4722" s="21" t="s">
        <v>60</v>
      </c>
      <c r="E4722" s="35">
        <v>4.29372753176558E-7</v>
      </c>
      <c r="F4722" s="35">
        <v>1.0581878807540101E-6</v>
      </c>
      <c r="G4722" s="35">
        <v>1.2009724814985399E-7</v>
      </c>
      <c r="H4722" s="35">
        <v>6.9956540443089796E-7</v>
      </c>
      <c r="I4722" s="35">
        <v>8.6095050308236698E-7</v>
      </c>
      <c r="J4722" s="35">
        <v>7.9002981701553894E-6</v>
      </c>
      <c r="K4722" s="35">
        <v>1.4543130015696101E-4</v>
      </c>
      <c r="L4722" s="35">
        <v>5.5771577445292103E-7</v>
      </c>
      <c r="M4722" s="35">
        <v>8.5348682601786499E-8</v>
      </c>
      <c r="N4722" s="35">
        <v>2.06332688143833E-6</v>
      </c>
      <c r="O4722" s="35">
        <v>2.8804606760399502E-7</v>
      </c>
      <c r="P4722" s="35">
        <v>4.14981749761672E-7</v>
      </c>
      <c r="Q4722" s="35">
        <v>9.0808727431488594E-8</v>
      </c>
      <c r="R4722" s="35">
        <f t="shared" si="76"/>
        <v>1.6000000000000028E-4</v>
      </c>
    </row>
    <row r="4723" spans="1:18" ht="15">
      <c r="A4723" s="28" t="s">
        <v>79</v>
      </c>
      <c r="B4723" s="37">
        <v>83</v>
      </c>
      <c r="C4723" s="29">
        <v>47</v>
      </c>
      <c r="D4723" s="21" t="s">
        <v>61</v>
      </c>
      <c r="E4723" s="35">
        <v>0</v>
      </c>
      <c r="F4723" s="35">
        <v>0</v>
      </c>
      <c r="G4723" s="35">
        <v>0</v>
      </c>
      <c r="H4723" s="35">
        <v>0</v>
      </c>
      <c r="I4723" s="35">
        <v>0</v>
      </c>
      <c r="J4723" s="35">
        <v>0</v>
      </c>
      <c r="K4723" s="35">
        <v>0</v>
      </c>
      <c r="L4723" s="35">
        <v>0</v>
      </c>
      <c r="M4723" s="35">
        <v>0</v>
      </c>
      <c r="N4723" s="35">
        <v>0</v>
      </c>
      <c r="O4723" s="35">
        <v>0</v>
      </c>
      <c r="P4723" s="35">
        <v>0</v>
      </c>
      <c r="Q4723" s="35">
        <v>0</v>
      </c>
      <c r="R4723" s="35">
        <f t="shared" si="76"/>
        <v>0</v>
      </c>
    </row>
    <row r="4724" spans="1:18" ht="15">
      <c r="A4724" s="28" t="s">
        <v>79</v>
      </c>
      <c r="B4724" s="37">
        <v>83</v>
      </c>
      <c r="C4724" s="29">
        <v>48</v>
      </c>
      <c r="D4724" s="22" t="s">
        <v>62</v>
      </c>
      <c r="E4724" s="35">
        <v>1.0710136291467E-2</v>
      </c>
      <c r="F4724" s="35">
        <v>4.6588778575352699E-3</v>
      </c>
      <c r="G4724" s="35">
        <v>2.08915214600041E-3</v>
      </c>
      <c r="H4724" s="35">
        <v>8.6552547588242892E-3</v>
      </c>
      <c r="I4724" s="35">
        <v>2.7080770874917399E-2</v>
      </c>
      <c r="J4724" s="35">
        <v>0.14394718283458399</v>
      </c>
      <c r="K4724" s="35">
        <v>0.48018067540052201</v>
      </c>
      <c r="L4724" s="35">
        <v>1.4536997842463499E-2</v>
      </c>
      <c r="M4724" s="35">
        <v>1.7649780733888099E-3</v>
      </c>
      <c r="N4724" s="35">
        <v>3.3467569382934499E-2</v>
      </c>
      <c r="O4724" s="35">
        <v>7.15651318244101E-3</v>
      </c>
      <c r="P4724" s="35">
        <v>5.3458572660439897E-3</v>
      </c>
      <c r="Q4724" s="35">
        <v>1.8533150888776801E-3</v>
      </c>
      <c r="R4724" s="35">
        <f t="shared" si="76"/>
        <v>0.7414472809999999</v>
      </c>
    </row>
    <row r="4725" spans="1:18" ht="15">
      <c r="A4725" s="28" t="s">
        <v>79</v>
      </c>
      <c r="B4725" s="37">
        <v>83</v>
      </c>
      <c r="C4725" s="29">
        <v>49</v>
      </c>
      <c r="D4725" s="22" t="s">
        <v>63</v>
      </c>
      <c r="E4725" s="35">
        <v>0</v>
      </c>
      <c r="F4725" s="35">
        <v>0</v>
      </c>
      <c r="G4725" s="35">
        <v>0</v>
      </c>
      <c r="H4725" s="35">
        <v>0</v>
      </c>
      <c r="I4725" s="35">
        <v>0</v>
      </c>
      <c r="J4725" s="35">
        <v>0</v>
      </c>
      <c r="K4725" s="35">
        <v>0</v>
      </c>
      <c r="L4725" s="35">
        <v>0</v>
      </c>
      <c r="M4725" s="35">
        <v>0</v>
      </c>
      <c r="N4725" s="35">
        <v>0</v>
      </c>
      <c r="O4725" s="35">
        <v>0</v>
      </c>
      <c r="P4725" s="35">
        <v>0</v>
      </c>
      <c r="Q4725" s="35">
        <v>0</v>
      </c>
      <c r="R4725" s="35">
        <f t="shared" si="76"/>
        <v>0</v>
      </c>
    </row>
    <row r="4726" spans="1:18" ht="15">
      <c r="A4726" s="28" t="s">
        <v>79</v>
      </c>
      <c r="B4726" s="37">
        <v>83</v>
      </c>
      <c r="C4726" s="29">
        <v>50</v>
      </c>
      <c r="D4726" s="22" t="s">
        <v>64</v>
      </c>
      <c r="E4726" s="35">
        <v>0</v>
      </c>
      <c r="F4726" s="35">
        <v>0</v>
      </c>
      <c r="G4726" s="35">
        <v>0</v>
      </c>
      <c r="H4726" s="35">
        <v>0</v>
      </c>
      <c r="I4726" s="35">
        <v>0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  <c r="O4726" s="35">
        <v>0</v>
      </c>
      <c r="P4726" s="35">
        <v>0</v>
      </c>
      <c r="Q4726" s="35">
        <v>0</v>
      </c>
      <c r="R4726" s="35">
        <f t="shared" si="76"/>
        <v>0</v>
      </c>
    </row>
    <row r="4727" spans="1:18" ht="15">
      <c r="A4727" s="28" t="s">
        <v>79</v>
      </c>
      <c r="B4727" s="37">
        <v>83</v>
      </c>
      <c r="C4727" s="29">
        <v>51</v>
      </c>
      <c r="D4727" s="21" t="s">
        <v>65</v>
      </c>
      <c r="E4727" s="35">
        <v>0</v>
      </c>
      <c r="F4727" s="35">
        <v>0</v>
      </c>
      <c r="G4727" s="35">
        <v>0</v>
      </c>
      <c r="H4727" s="35">
        <v>0</v>
      </c>
      <c r="I4727" s="35">
        <v>0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  <c r="O4727" s="35">
        <v>0</v>
      </c>
      <c r="P4727" s="35">
        <v>0</v>
      </c>
      <c r="Q4727" s="35">
        <v>0</v>
      </c>
      <c r="R4727" s="35">
        <f t="shared" si="76"/>
        <v>0</v>
      </c>
    </row>
    <row r="4728" spans="1:18" ht="15">
      <c r="A4728" s="28" t="s">
        <v>79</v>
      </c>
      <c r="B4728" s="37">
        <v>83</v>
      </c>
      <c r="C4728" s="29">
        <v>52</v>
      </c>
      <c r="D4728" s="21" t="s">
        <v>66</v>
      </c>
      <c r="E4728" s="35">
        <v>0</v>
      </c>
      <c r="F4728" s="35">
        <v>0</v>
      </c>
      <c r="G4728" s="35">
        <v>0</v>
      </c>
      <c r="H4728" s="35">
        <v>0</v>
      </c>
      <c r="I4728" s="35">
        <v>0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  <c r="O4728" s="35">
        <v>0</v>
      </c>
      <c r="P4728" s="35">
        <v>0</v>
      </c>
      <c r="Q4728" s="35">
        <v>0</v>
      </c>
      <c r="R4728" s="35">
        <f t="shared" si="76"/>
        <v>0</v>
      </c>
    </row>
    <row r="4729" spans="1:18" ht="15">
      <c r="A4729" s="28" t="s">
        <v>79</v>
      </c>
      <c r="B4729" s="37">
        <v>83</v>
      </c>
      <c r="C4729" s="29">
        <v>53</v>
      </c>
      <c r="D4729" s="21" t="s">
        <v>67</v>
      </c>
      <c r="E4729" s="35">
        <v>0</v>
      </c>
      <c r="F4729" s="35">
        <v>0</v>
      </c>
      <c r="G4729" s="35">
        <v>0</v>
      </c>
      <c r="H4729" s="35">
        <v>0</v>
      </c>
      <c r="I4729" s="35">
        <v>0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  <c r="O4729" s="35">
        <v>0</v>
      </c>
      <c r="P4729" s="35">
        <v>0</v>
      </c>
      <c r="Q4729" s="35">
        <v>0</v>
      </c>
      <c r="R4729" s="35">
        <f t="shared" si="76"/>
        <v>0</v>
      </c>
    </row>
    <row r="4730" spans="1:18" ht="15">
      <c r="A4730" s="28" t="s">
        <v>79</v>
      </c>
      <c r="B4730" s="37">
        <v>83</v>
      </c>
      <c r="C4730" s="29">
        <v>54</v>
      </c>
      <c r="D4730" s="21" t="s">
        <v>68</v>
      </c>
      <c r="E4730" s="35">
        <v>0</v>
      </c>
      <c r="F4730" s="35">
        <v>0</v>
      </c>
      <c r="G4730" s="35">
        <v>0</v>
      </c>
      <c r="H4730" s="35">
        <v>0</v>
      </c>
      <c r="I4730" s="35">
        <v>0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  <c r="O4730" s="35">
        <v>0</v>
      </c>
      <c r="P4730" s="35">
        <v>0</v>
      </c>
      <c r="Q4730" s="35">
        <v>0</v>
      </c>
      <c r="R4730" s="35">
        <f t="shared" si="76"/>
        <v>0</v>
      </c>
    </row>
    <row r="4731" spans="1:18" ht="15">
      <c r="A4731" s="28" t="s">
        <v>79</v>
      </c>
      <c r="B4731" s="37">
        <v>83</v>
      </c>
      <c r="C4731" s="29">
        <v>55</v>
      </c>
      <c r="D4731" s="21" t="s">
        <v>69</v>
      </c>
      <c r="E4731" s="35">
        <v>0</v>
      </c>
      <c r="F4731" s="35">
        <v>0</v>
      </c>
      <c r="G4731" s="35">
        <v>0</v>
      </c>
      <c r="H4731" s="35">
        <v>0</v>
      </c>
      <c r="I4731" s="35">
        <v>0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  <c r="O4731" s="35">
        <v>0</v>
      </c>
      <c r="P4731" s="35">
        <v>0</v>
      </c>
      <c r="Q4731" s="35">
        <v>0</v>
      </c>
      <c r="R4731" s="35">
        <f t="shared" si="76"/>
        <v>0</v>
      </c>
    </row>
    <row r="4732" spans="1:18" ht="15">
      <c r="A4732" s="28" t="s">
        <v>79</v>
      </c>
      <c r="B4732" s="37">
        <v>83</v>
      </c>
      <c r="C4732" s="29">
        <v>56</v>
      </c>
      <c r="D4732" s="21" t="s">
        <v>70</v>
      </c>
      <c r="E4732" s="35">
        <v>1.2269036407307299E-4</v>
      </c>
      <c r="F4732" s="35">
        <v>4.3382550837285797E-5</v>
      </c>
      <c r="G4732" s="35">
        <v>1.3658398789870199E-5</v>
      </c>
      <c r="H4732" s="35">
        <v>1.1433154682456299E-4</v>
      </c>
      <c r="I4732" s="35">
        <v>3.7342687643087698E-4</v>
      </c>
      <c r="J4732" s="35">
        <v>1.8740077249083001E-3</v>
      </c>
      <c r="K4732" s="35">
        <v>5.1968230567191701E-2</v>
      </c>
      <c r="L4732" s="35">
        <v>1.4307037283121699E-4</v>
      </c>
      <c r="M4732" s="35">
        <v>1.7139071922459101E-5</v>
      </c>
      <c r="N4732" s="35">
        <v>3.9425575087254501E-4</v>
      </c>
      <c r="O4732" s="35">
        <v>8.6232335992522606E-5</v>
      </c>
      <c r="P4732" s="35">
        <v>6.2908718779174704E-5</v>
      </c>
      <c r="Q4732" s="35">
        <v>1.9425720546427101E-5</v>
      </c>
      <c r="R4732" s="35">
        <f t="shared" si="76"/>
        <v>5.523276000000002E-2</v>
      </c>
    </row>
    <row r="4733" spans="1:18" ht="15">
      <c r="A4733" s="28" t="s">
        <v>79</v>
      </c>
      <c r="B4733" s="37">
        <v>83</v>
      </c>
      <c r="C4733" s="29">
        <v>57</v>
      </c>
      <c r="D4733" s="21" t="s">
        <v>71</v>
      </c>
      <c r="E4733" s="35">
        <v>0</v>
      </c>
      <c r="F4733" s="35">
        <v>0</v>
      </c>
      <c r="G4733" s="35">
        <v>0</v>
      </c>
      <c r="H4733" s="35">
        <v>0</v>
      </c>
      <c r="I4733" s="35">
        <v>0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  <c r="O4733" s="35">
        <v>0</v>
      </c>
      <c r="P4733" s="35">
        <v>0</v>
      </c>
      <c r="Q4733" s="35">
        <v>0</v>
      </c>
      <c r="R4733" s="35">
        <f t="shared" si="76"/>
        <v>0</v>
      </c>
    </row>
    <row r="4734" spans="1:18" ht="15">
      <c r="A4734" s="28" t="s">
        <v>79</v>
      </c>
      <c r="B4734" s="37">
        <v>84</v>
      </c>
      <c r="C4734" s="29">
        <v>1</v>
      </c>
      <c r="D4734" s="22" t="s">
        <v>15</v>
      </c>
      <c r="E4734" s="35">
        <v>2.5083641713695599E-2</v>
      </c>
      <c r="F4734" s="35">
        <v>1.2182178860843801E-2</v>
      </c>
      <c r="G4734" s="35">
        <v>5.9375282141065598E-3</v>
      </c>
      <c r="H4734" s="35">
        <v>0.173928206287607</v>
      </c>
      <c r="I4734" s="35">
        <v>0.36121011694198502</v>
      </c>
      <c r="J4734" s="35">
        <v>0.16347821279671701</v>
      </c>
      <c r="K4734" s="35">
        <v>8.6400009302502507</v>
      </c>
      <c r="L4734" s="35">
        <v>2.9602339563878002E-2</v>
      </c>
      <c r="M4734" s="35">
        <v>2.62891616856787E-3</v>
      </c>
      <c r="N4734" s="35">
        <v>5.2209552308365798E-2</v>
      </c>
      <c r="O4734" s="35">
        <v>6.6019053683744902E-2</v>
      </c>
      <c r="P4734" s="35">
        <v>6.8359209708154798E-3</v>
      </c>
      <c r="Q4734" s="35">
        <v>2.4729081235632302E-3</v>
      </c>
      <c r="R4734" s="35">
        <f t="shared" si="76"/>
        <v>9.54158950588414</v>
      </c>
    </row>
    <row r="4735" spans="1:18" ht="15">
      <c r="A4735" s="28" t="s">
        <v>79</v>
      </c>
      <c r="B4735" s="37">
        <v>84</v>
      </c>
      <c r="C4735" s="29">
        <v>2</v>
      </c>
      <c r="D4735" s="22" t="s">
        <v>16</v>
      </c>
      <c r="E4735" s="35">
        <v>2.8714258328897701E-3</v>
      </c>
      <c r="F4735" s="35">
        <v>2.79756401980786E-3</v>
      </c>
      <c r="G4735" s="35">
        <v>9.56840840031008E-4</v>
      </c>
      <c r="H4735" s="35">
        <v>2.2285505350105601E-2</v>
      </c>
      <c r="I4735" s="35">
        <v>7.27747037518785E-2</v>
      </c>
      <c r="J4735" s="35">
        <v>3.6499730140177197E-2</v>
      </c>
      <c r="K4735" s="35">
        <v>1.5949944231008499</v>
      </c>
      <c r="L4735" s="35">
        <v>4.9131505026492901E-3</v>
      </c>
      <c r="M4735" s="35">
        <v>5.17218803283339E-4</v>
      </c>
      <c r="N4735" s="35">
        <v>3.1892946566264797E-2</v>
      </c>
      <c r="O4735" s="35">
        <v>4.2480379581427202E-3</v>
      </c>
      <c r="P4735" s="35">
        <v>1.1378169509517601E-3</v>
      </c>
      <c r="Q4735" s="35">
        <v>4.3478489532630497E-4</v>
      </c>
      <c r="R4735" s="35">
        <f t="shared" si="76"/>
        <v>1.776324148712358</v>
      </c>
    </row>
    <row r="4736" spans="1:18" ht="15">
      <c r="A4736" s="28" t="s">
        <v>79</v>
      </c>
      <c r="B4736" s="37">
        <v>84</v>
      </c>
      <c r="C4736" s="29">
        <v>3</v>
      </c>
      <c r="D4736" s="22" t="s">
        <v>17</v>
      </c>
      <c r="E4736" s="35">
        <v>1.6891090926898999E-2</v>
      </c>
      <c r="F4736" s="35">
        <v>1.2751037299505601E-2</v>
      </c>
      <c r="G4736" s="35">
        <v>5.3835183999696402E-3</v>
      </c>
      <c r="H4736" s="35">
        <v>0.23756097618970001</v>
      </c>
      <c r="I4736" s="35">
        <v>0.37970512199716</v>
      </c>
      <c r="J4736" s="35">
        <v>0.176614177953723</v>
      </c>
      <c r="K4736" s="35">
        <v>18.680738394398901</v>
      </c>
      <c r="L4736" s="35">
        <v>3.2659003108912697E-2</v>
      </c>
      <c r="M4736" s="35">
        <v>3.1400307742162101E-3</v>
      </c>
      <c r="N4736" s="35">
        <v>5.72950257557929E-2</v>
      </c>
      <c r="O4736" s="35">
        <v>6.9602198703614102E-2</v>
      </c>
      <c r="P4736" s="35">
        <v>5.3845364161829697E-3</v>
      </c>
      <c r="Q4736" s="35">
        <v>2.7393428957051798E-3</v>
      </c>
      <c r="R4736" s="35">
        <f t="shared" si="76"/>
        <v>19.680464454820278</v>
      </c>
    </row>
    <row r="4737" spans="1:18" ht="15">
      <c r="A4737" s="28" t="s">
        <v>79</v>
      </c>
      <c r="B4737" s="37">
        <v>84</v>
      </c>
      <c r="C4737" s="29">
        <v>4</v>
      </c>
      <c r="D4737" s="22" t="s">
        <v>18</v>
      </c>
      <c r="E4737" s="35">
        <v>1.49886512084875E-2</v>
      </c>
      <c r="F4737" s="35">
        <v>1.14232415106212E-2</v>
      </c>
      <c r="G4737" s="35">
        <v>3.9327855511813604E-3</v>
      </c>
      <c r="H4737" s="35">
        <v>5.5603631769197699E-2</v>
      </c>
      <c r="I4737" s="35">
        <v>0.15387029306796399</v>
      </c>
      <c r="J4737" s="35">
        <v>0.29073203616541998</v>
      </c>
      <c r="K4737" s="35">
        <v>28.573786382707699</v>
      </c>
      <c r="L4737" s="35">
        <v>2.0998537675357701E-2</v>
      </c>
      <c r="M4737" s="35">
        <v>3.5958344667510501E-3</v>
      </c>
      <c r="N4737" s="35">
        <v>3.7332930520278501E-2</v>
      </c>
      <c r="O4737" s="35">
        <v>1.6124225699476899E-2</v>
      </c>
      <c r="P4737" s="35">
        <v>5.1119534022765201E-3</v>
      </c>
      <c r="Q4737" s="35">
        <v>2.9314247440451798E-3</v>
      </c>
      <c r="R4737" s="35">
        <f t="shared" si="76"/>
        <v>29.190431928488756</v>
      </c>
    </row>
    <row r="4738" spans="1:18" ht="15">
      <c r="A4738" s="28" t="s">
        <v>79</v>
      </c>
      <c r="B4738" s="37">
        <v>84</v>
      </c>
      <c r="C4738" s="29">
        <v>5</v>
      </c>
      <c r="D4738" s="22" t="s">
        <v>19</v>
      </c>
      <c r="E4738" s="35">
        <v>5.0044773757301096E-3</v>
      </c>
      <c r="F4738" s="35">
        <v>5.8332735605806504E-3</v>
      </c>
      <c r="G4738" s="35">
        <v>3.1852877459451201E-3</v>
      </c>
      <c r="H4738" s="35">
        <v>5.7792074714747399E-2</v>
      </c>
      <c r="I4738" s="35">
        <v>0.150041203562395</v>
      </c>
      <c r="J4738" s="35">
        <v>7.7475318410850105E-2</v>
      </c>
      <c r="K4738" s="35">
        <v>2.18079824388326</v>
      </c>
      <c r="L4738" s="35">
        <v>9.6070386303467193E-3</v>
      </c>
      <c r="M4738" s="35">
        <v>1.04954265790591E-3</v>
      </c>
      <c r="N4738" s="35">
        <v>3.12154387452558E-2</v>
      </c>
      <c r="O4738" s="35">
        <v>7.1426114011061701E-3</v>
      </c>
      <c r="P4738" s="35">
        <v>1.9391255420160901E-3</v>
      </c>
      <c r="Q4738" s="35">
        <v>7.9889902831293495E-4</v>
      </c>
      <c r="R4738" s="35">
        <f t="shared" si="76"/>
        <v>2.5318825352584517</v>
      </c>
    </row>
    <row r="4739" spans="1:18" ht="15">
      <c r="A4739" s="28" t="s">
        <v>79</v>
      </c>
      <c r="B4739" s="37">
        <v>84</v>
      </c>
      <c r="C4739" s="29">
        <v>6</v>
      </c>
      <c r="D4739" s="22" t="s">
        <v>20</v>
      </c>
      <c r="E4739" s="35">
        <v>2.06684776967191E-2</v>
      </c>
      <c r="F4739" s="35">
        <v>2.1598176478700298E-2</v>
      </c>
      <c r="G4739" s="35">
        <v>4.8634032900477598E-3</v>
      </c>
      <c r="H4739" s="35">
        <v>1.3108124395941401</v>
      </c>
      <c r="I4739" s="35">
        <v>2.30111677038711</v>
      </c>
      <c r="J4739" s="35">
        <v>8.7314482608385105E-2</v>
      </c>
      <c r="K4739" s="35">
        <v>3.5170602052878901</v>
      </c>
      <c r="L4739" s="35">
        <v>1.6726451874139101E-2</v>
      </c>
      <c r="M4739" s="35">
        <v>2.0124768462062002E-3</v>
      </c>
      <c r="N4739" s="35">
        <v>0.108307813986236</v>
      </c>
      <c r="O4739" s="35">
        <v>1.0457700027278799E-2</v>
      </c>
      <c r="P4739" s="35">
        <v>2.8687365996468198E-3</v>
      </c>
      <c r="Q4739" s="35">
        <v>1.3743298747138099E-3</v>
      </c>
      <c r="R4739" s="35">
        <f t="shared" si="76"/>
        <v>7.4051814645512115</v>
      </c>
    </row>
    <row r="4740" spans="1:18" ht="15">
      <c r="A4740" s="28" t="s">
        <v>79</v>
      </c>
      <c r="B4740" s="37">
        <v>84</v>
      </c>
      <c r="C4740" s="29">
        <v>7</v>
      </c>
      <c r="D4740" s="22" t="s">
        <v>21</v>
      </c>
      <c r="E4740" s="35">
        <v>1.20226795534103E-2</v>
      </c>
      <c r="F4740" s="35">
        <v>4.9230259539158796E-3</v>
      </c>
      <c r="G4740" s="35">
        <v>6.3179664134265703E-3</v>
      </c>
      <c r="H4740" s="35">
        <v>4.2413830993416897E-2</v>
      </c>
      <c r="I4740" s="35">
        <v>0.16623509628631</v>
      </c>
      <c r="J4740" s="35">
        <v>8.6865515908171598E-2</v>
      </c>
      <c r="K4740" s="35">
        <v>2.6407487671092502</v>
      </c>
      <c r="L4740" s="35">
        <v>1.38915405731055E-2</v>
      </c>
      <c r="M4740" s="35">
        <v>1.4318905512132299E-3</v>
      </c>
      <c r="N4740" s="35">
        <v>4.5065028022434998E-2</v>
      </c>
      <c r="O4740" s="35">
        <v>9.5209061913556804E-3</v>
      </c>
      <c r="P4740" s="35">
        <v>2.39371947371324E-3</v>
      </c>
      <c r="Q4740" s="35">
        <v>1.1513328589303499E-3</v>
      </c>
      <c r="R4740" s="35">
        <f t="shared" ref="R4740:R4803" si="77">SUM(E4740:Q4740)</f>
        <v>3.0329812998886547</v>
      </c>
    </row>
    <row r="4741" spans="1:18" ht="15">
      <c r="A4741" s="28" t="s">
        <v>79</v>
      </c>
      <c r="B4741" s="37">
        <v>84</v>
      </c>
      <c r="C4741" s="29">
        <v>8</v>
      </c>
      <c r="D4741" s="22" t="s">
        <v>22</v>
      </c>
      <c r="E4741" s="35">
        <v>2.9881098398981499E-2</v>
      </c>
      <c r="F4741" s="35">
        <v>1.39550047325679E-2</v>
      </c>
      <c r="G4741" s="35">
        <v>7.0281987960447902E-3</v>
      </c>
      <c r="H4741" s="35">
        <v>0.14750305978433401</v>
      </c>
      <c r="I4741" s="35">
        <v>0.29814380994725298</v>
      </c>
      <c r="J4741" s="35">
        <v>0.18746353573968799</v>
      </c>
      <c r="K4741" s="35">
        <v>16.249397341571299</v>
      </c>
      <c r="L4741" s="35">
        <v>3.2282231179336103E-2</v>
      </c>
      <c r="M4741" s="35">
        <v>3.4883118940529901E-3</v>
      </c>
      <c r="N4741" s="35">
        <v>5.9433428529197398E-2</v>
      </c>
      <c r="O4741" s="35">
        <v>4.2802762254192203E-2</v>
      </c>
      <c r="P4741" s="35">
        <v>8.4829438463619299E-3</v>
      </c>
      <c r="Q4741" s="35">
        <v>3.3053960379875202E-3</v>
      </c>
      <c r="R4741" s="35">
        <f t="shared" si="77"/>
        <v>17.083167122711295</v>
      </c>
    </row>
    <row r="4742" spans="1:18" ht="15">
      <c r="A4742" s="28" t="s">
        <v>79</v>
      </c>
      <c r="B4742" s="37">
        <v>84</v>
      </c>
      <c r="C4742" s="29">
        <v>9</v>
      </c>
      <c r="D4742" s="22" t="s">
        <v>23</v>
      </c>
      <c r="E4742" s="35">
        <v>4.1727119260888103E-2</v>
      </c>
      <c r="F4742" s="35">
        <v>2.5691267143691E-2</v>
      </c>
      <c r="G4742" s="35">
        <v>1.29313625712174E-2</v>
      </c>
      <c r="H4742" s="35">
        <v>0.52527178854613799</v>
      </c>
      <c r="I4742" s="35">
        <v>0.60728374410975905</v>
      </c>
      <c r="J4742" s="35">
        <v>0.310902197910498</v>
      </c>
      <c r="K4742" s="35">
        <v>45.627000243911503</v>
      </c>
      <c r="L4742" s="35">
        <v>6.24506780480346E-2</v>
      </c>
      <c r="M4742" s="35">
        <v>7.2135245514724196E-3</v>
      </c>
      <c r="N4742" s="35">
        <v>0.10425527748788101</v>
      </c>
      <c r="O4742" s="35">
        <v>0.11062513487954</v>
      </c>
      <c r="P4742" s="35">
        <v>1.2943308501929599E-2</v>
      </c>
      <c r="Q4742" s="35">
        <v>6.2474444255769899E-3</v>
      </c>
      <c r="R4742" s="35">
        <f t="shared" si="77"/>
        <v>47.454543091348135</v>
      </c>
    </row>
    <row r="4743" spans="1:18" ht="15">
      <c r="A4743" s="28" t="s">
        <v>79</v>
      </c>
      <c r="B4743" s="37">
        <v>84</v>
      </c>
      <c r="C4743" s="29">
        <v>10</v>
      </c>
      <c r="D4743" s="22" t="s">
        <v>24</v>
      </c>
      <c r="E4743" s="35">
        <v>2.0914038290447901E-2</v>
      </c>
      <c r="F4743" s="35">
        <v>1.48938839939151E-2</v>
      </c>
      <c r="G4743" s="35">
        <v>6.83530358787792E-3</v>
      </c>
      <c r="H4743" s="35">
        <v>0.23819373188603199</v>
      </c>
      <c r="I4743" s="35">
        <v>0.27780651687715102</v>
      </c>
      <c r="J4743" s="35">
        <v>0.29330554854430202</v>
      </c>
      <c r="K4743" s="35">
        <v>26.685278492258099</v>
      </c>
      <c r="L4743" s="35">
        <v>2.6209216467776301E-2</v>
      </c>
      <c r="M4743" s="35">
        <v>3.74301869835432E-3</v>
      </c>
      <c r="N4743" s="35">
        <v>7.7179958946662297E-2</v>
      </c>
      <c r="O4743" s="35">
        <v>2.15148042362923E-2</v>
      </c>
      <c r="P4743" s="35">
        <v>8.1450006350590708E-3</v>
      </c>
      <c r="Q4743" s="35">
        <v>4.6874229759684798E-3</v>
      </c>
      <c r="R4743" s="35">
        <f t="shared" si="77"/>
        <v>27.678706937397941</v>
      </c>
    </row>
    <row r="4744" spans="1:18" ht="15">
      <c r="A4744" s="28" t="s">
        <v>79</v>
      </c>
      <c r="B4744" s="37">
        <v>84</v>
      </c>
      <c r="C4744" s="29">
        <v>11</v>
      </c>
      <c r="D4744" s="22" t="s">
        <v>25</v>
      </c>
      <c r="E4744" s="35">
        <v>1.15155684352806E-2</v>
      </c>
      <c r="F4744" s="35">
        <v>1.06402628665159E-2</v>
      </c>
      <c r="G4744" s="35">
        <v>3.7579035228255801E-3</v>
      </c>
      <c r="H4744" s="35">
        <v>0.30931395011593699</v>
      </c>
      <c r="I4744" s="35">
        <v>0.54871895336938403</v>
      </c>
      <c r="J4744" s="35">
        <v>0.17360520436829099</v>
      </c>
      <c r="K4744" s="35">
        <v>17.241227929583101</v>
      </c>
      <c r="L4744" s="35">
        <v>4.2256966550685802E-2</v>
      </c>
      <c r="M4744" s="35">
        <v>2.6236593942848799E-3</v>
      </c>
      <c r="N4744" s="35">
        <v>5.2435454441319897E-2</v>
      </c>
      <c r="O4744" s="35">
        <v>0.14296182897863299</v>
      </c>
      <c r="P4744" s="35">
        <v>3.42838901448518E-3</v>
      </c>
      <c r="Q4744" s="35">
        <v>2.0088165530352101E-3</v>
      </c>
      <c r="R4744" s="35">
        <f t="shared" si="77"/>
        <v>18.544494887193778</v>
      </c>
    </row>
    <row r="4745" spans="1:18" ht="15">
      <c r="A4745" s="28" t="s">
        <v>79</v>
      </c>
      <c r="B4745" s="37">
        <v>84</v>
      </c>
      <c r="C4745" s="29">
        <v>12</v>
      </c>
      <c r="D4745" s="21" t="s">
        <v>26</v>
      </c>
      <c r="E4745" s="35">
        <v>5.7146738542386902E-3</v>
      </c>
      <c r="F4745" s="35">
        <v>2.2339919402391698E-3</v>
      </c>
      <c r="G4745" s="35">
        <v>2.9454129374251901E-3</v>
      </c>
      <c r="H4745" s="35">
        <v>2.6068552599682802E-2</v>
      </c>
      <c r="I4745" s="35">
        <v>8.3664263531297994E-2</v>
      </c>
      <c r="J4745" s="35">
        <v>3.63683119130669E-2</v>
      </c>
      <c r="K4745" s="35">
        <v>1.3836441746551</v>
      </c>
      <c r="L4745" s="35">
        <v>5.8221682650828298E-3</v>
      </c>
      <c r="M4745" s="35">
        <v>5.8164799830938104E-4</v>
      </c>
      <c r="N4745" s="35">
        <v>1.9098382854070301E-2</v>
      </c>
      <c r="O4745" s="35">
        <v>4.6885116449079597E-3</v>
      </c>
      <c r="P4745" s="35">
        <v>9.7243703972139895E-4</v>
      </c>
      <c r="Q4745" s="35">
        <v>4.7872075799567097E-4</v>
      </c>
      <c r="R4745" s="35">
        <f t="shared" si="77"/>
        <v>1.5722812499911385</v>
      </c>
    </row>
    <row r="4746" spans="1:18" ht="15">
      <c r="A4746" s="28" t="s">
        <v>79</v>
      </c>
      <c r="B4746" s="37">
        <v>84</v>
      </c>
      <c r="C4746" s="29">
        <v>13</v>
      </c>
      <c r="D4746" s="21" t="s">
        <v>27</v>
      </c>
      <c r="E4746" s="35">
        <v>5.6278993516838202E-5</v>
      </c>
      <c r="F4746" s="35">
        <v>3.01408271688082E-5</v>
      </c>
      <c r="G4746" s="35">
        <v>1.25990682118326E-5</v>
      </c>
      <c r="H4746" s="35">
        <v>1.7043206189560299E-4</v>
      </c>
      <c r="I4746" s="35">
        <v>3.2855623465183402E-4</v>
      </c>
      <c r="J4746" s="35">
        <v>1.18291440299475E-3</v>
      </c>
      <c r="K4746" s="35">
        <v>5.2015324372292199E-3</v>
      </c>
      <c r="L4746" s="35">
        <v>8.8045351667388001E-5</v>
      </c>
      <c r="M4746" s="35">
        <v>1.35401972284529E-5</v>
      </c>
      <c r="N4746" s="35">
        <v>1.0984437450395E-4</v>
      </c>
      <c r="O4746" s="35">
        <v>2.78995135888977E-5</v>
      </c>
      <c r="P4746" s="35">
        <v>1.44658901779574E-5</v>
      </c>
      <c r="Q4746" s="35">
        <v>1.02492161408823E-5</v>
      </c>
      <c r="R4746" s="35">
        <f t="shared" si="77"/>
        <v>7.2464985689764142E-3</v>
      </c>
    </row>
    <row r="4747" spans="1:18" ht="15">
      <c r="A4747" s="28" t="s">
        <v>79</v>
      </c>
      <c r="B4747" s="37">
        <v>84</v>
      </c>
      <c r="C4747" s="29">
        <v>14</v>
      </c>
      <c r="D4747" s="21" t="s">
        <v>28</v>
      </c>
      <c r="E4747" s="35">
        <v>1.9308247514352901E-5</v>
      </c>
      <c r="F4747" s="35">
        <v>9.4082008566573007E-6</v>
      </c>
      <c r="G4747" s="35">
        <v>4.4979121855245703E-6</v>
      </c>
      <c r="H4747" s="35">
        <v>9.9436581335703495E-5</v>
      </c>
      <c r="I4747" s="35">
        <v>2.4248047202628001E-4</v>
      </c>
      <c r="J4747" s="35">
        <v>1.1323543154340899E-4</v>
      </c>
      <c r="K4747" s="35">
        <v>1.04278306333104E-2</v>
      </c>
      <c r="L4747" s="35">
        <v>2.0576036305709799E-5</v>
      </c>
      <c r="M4747" s="35">
        <v>2.1484429534172699E-6</v>
      </c>
      <c r="N4747" s="35">
        <v>3.4068026901143598E-5</v>
      </c>
      <c r="O4747" s="35">
        <v>3.7896185723884498E-5</v>
      </c>
      <c r="P4747" s="35">
        <v>5.3375786099543598E-6</v>
      </c>
      <c r="Q4747" s="35">
        <v>2.0380098145528199E-6</v>
      </c>
      <c r="R4747" s="35">
        <f t="shared" si="77"/>
        <v>1.101826175908099E-2</v>
      </c>
    </row>
    <row r="4748" spans="1:18" ht="15">
      <c r="A4748" s="28" t="s">
        <v>79</v>
      </c>
      <c r="B4748" s="37">
        <v>84</v>
      </c>
      <c r="C4748" s="29">
        <v>15</v>
      </c>
      <c r="D4748" s="21" t="s">
        <v>29</v>
      </c>
      <c r="E4748" s="35">
        <v>1.0423470698632E-3</v>
      </c>
      <c r="F4748" s="35">
        <v>9.32901661273595E-4</v>
      </c>
      <c r="G4748" s="35">
        <v>4.4264353176079398E-4</v>
      </c>
      <c r="H4748" s="35">
        <v>1.7899737651771101E-3</v>
      </c>
      <c r="I4748" s="35">
        <v>2.0863772727877298E-3</v>
      </c>
      <c r="J4748" s="35">
        <v>1.1050736407477399E-2</v>
      </c>
      <c r="K4748" s="35">
        <v>4.8313961824152103E-2</v>
      </c>
      <c r="L4748" s="35">
        <v>2.0848949393421998E-3</v>
      </c>
      <c r="M4748" s="35">
        <v>2.3400456648678899E-4</v>
      </c>
      <c r="N4748" s="35">
        <v>3.53687545370974E-3</v>
      </c>
      <c r="O4748" s="35">
        <v>1.5163028244527001E-3</v>
      </c>
      <c r="P4748" s="35">
        <v>8.4801663588237697E-4</v>
      </c>
      <c r="Q4748" s="35">
        <v>2.1055707921829701E-4</v>
      </c>
      <c r="R4748" s="35">
        <f t="shared" si="77"/>
        <v>7.408959303158405E-2</v>
      </c>
    </row>
    <row r="4749" spans="1:18" ht="15">
      <c r="A4749" s="28" t="s">
        <v>79</v>
      </c>
      <c r="B4749" s="37">
        <v>84</v>
      </c>
      <c r="C4749" s="29">
        <v>16</v>
      </c>
      <c r="D4749" s="21" t="s">
        <v>30</v>
      </c>
      <c r="E4749" s="35">
        <v>6.5582256103576995E-5</v>
      </c>
      <c r="F4749" s="35">
        <v>7.8344908864390304E-5</v>
      </c>
      <c r="G4749" s="35">
        <v>3.46608136075425E-5</v>
      </c>
      <c r="H4749" s="35">
        <v>1.2943664144487399E-4</v>
      </c>
      <c r="I4749" s="35">
        <v>1.67635430585868E-4</v>
      </c>
      <c r="J4749" s="35">
        <v>1.3716903832925299E-3</v>
      </c>
      <c r="K4749" s="35">
        <v>2.3526591411699798E-3</v>
      </c>
      <c r="L4749" s="35">
        <v>1.9666277499006101E-4</v>
      </c>
      <c r="M4749" s="35">
        <v>1.6351535593270801E-5</v>
      </c>
      <c r="N4749" s="35">
        <v>1.6609447838382801E-4</v>
      </c>
      <c r="O4749" s="35">
        <v>1.25969517894138E-4</v>
      </c>
      <c r="P4749" s="35">
        <v>4.2163904963382398E-5</v>
      </c>
      <c r="Q4749" s="35">
        <v>1.5068976486956101E-5</v>
      </c>
      <c r="R4749" s="35">
        <f t="shared" si="77"/>
        <v>4.7623207633803975E-3</v>
      </c>
    </row>
    <row r="4750" spans="1:18" ht="15">
      <c r="A4750" s="28" t="s">
        <v>79</v>
      </c>
      <c r="B4750" s="37">
        <v>84</v>
      </c>
      <c r="C4750" s="29">
        <v>17</v>
      </c>
      <c r="D4750" s="21" t="s">
        <v>31</v>
      </c>
      <c r="E4750" s="35">
        <v>7.1386957490909803E-7</v>
      </c>
      <c r="F4750" s="35">
        <v>2.8057858122375802E-7</v>
      </c>
      <c r="G4750" s="35">
        <v>1.6292982216846001E-7</v>
      </c>
      <c r="H4750" s="35">
        <v>6.9054167553219597E-7</v>
      </c>
      <c r="I4750" s="35">
        <v>7.3955370498464496E-7</v>
      </c>
      <c r="J4750" s="35">
        <v>2.89063312437132E-6</v>
      </c>
      <c r="K4750" s="35">
        <v>4.2682758083349E-5</v>
      </c>
      <c r="L4750" s="35">
        <v>5.7025366039050803E-7</v>
      </c>
      <c r="M4750" s="35">
        <v>6.5658319738389494E-8</v>
      </c>
      <c r="N4750" s="35">
        <v>1.0662944786226001E-6</v>
      </c>
      <c r="O4750" s="35">
        <v>3.7440666832762802E-7</v>
      </c>
      <c r="P4750" s="35">
        <v>1.66315624484402E-7</v>
      </c>
      <c r="Q4750" s="35">
        <v>2.3564618182439299E-7</v>
      </c>
      <c r="R4750" s="35">
        <f t="shared" si="77"/>
        <v>5.0639439499926396E-5</v>
      </c>
    </row>
    <row r="4751" spans="1:18" ht="15">
      <c r="A4751" s="28" t="s">
        <v>79</v>
      </c>
      <c r="B4751" s="37">
        <v>84</v>
      </c>
      <c r="C4751" s="29">
        <v>18</v>
      </c>
      <c r="D4751" s="21" t="s">
        <v>32</v>
      </c>
      <c r="E4751" s="35">
        <v>7.7796164963793993E-6</v>
      </c>
      <c r="F4751" s="35">
        <v>4.7651312552156604E-6</v>
      </c>
      <c r="G4751" s="35">
        <v>3.9564263199901504E-6</v>
      </c>
      <c r="H4751" s="35">
        <v>1.94029232058711E-5</v>
      </c>
      <c r="I4751" s="35">
        <v>3.3815504055770099E-5</v>
      </c>
      <c r="J4751" s="35">
        <v>7.9293349693093101E-5</v>
      </c>
      <c r="K4751" s="35">
        <v>1.7142230847299799E-3</v>
      </c>
      <c r="L4751" s="35">
        <v>1.4079007063808601E-5</v>
      </c>
      <c r="M4751" s="35">
        <v>1.2666352572638399E-6</v>
      </c>
      <c r="N4751" s="35">
        <v>1.6900535648666099E-5</v>
      </c>
      <c r="O4751" s="35">
        <v>9.3673894285527107E-6</v>
      </c>
      <c r="P4751" s="35">
        <v>3.35732662713362E-6</v>
      </c>
      <c r="Q4751" s="35">
        <v>1.25475677152021E-6</v>
      </c>
      <c r="R4751" s="35">
        <f t="shared" si="77"/>
        <v>1.9094616865532447E-3</v>
      </c>
    </row>
    <row r="4752" spans="1:18" ht="15">
      <c r="A4752" s="28" t="s">
        <v>79</v>
      </c>
      <c r="B4752" s="37">
        <v>84</v>
      </c>
      <c r="C4752" s="29">
        <v>19</v>
      </c>
      <c r="D4752" s="22" t="s">
        <v>33</v>
      </c>
      <c r="E4752" s="35">
        <v>1.04732975413947E-6</v>
      </c>
      <c r="F4752" s="35">
        <v>6.3766270219725001E-7</v>
      </c>
      <c r="G4752" s="35">
        <v>3.20703557280005E-7</v>
      </c>
      <c r="H4752" s="35">
        <v>1.34494006173887E-5</v>
      </c>
      <c r="I4752" s="35">
        <v>2.71818281138171E-6</v>
      </c>
      <c r="J4752" s="35">
        <v>6.2361991426829603E-6</v>
      </c>
      <c r="K4752" s="35">
        <v>1.5917356770945999E-3</v>
      </c>
      <c r="L4752" s="35">
        <v>1.3965501497286601E-6</v>
      </c>
      <c r="M4752" s="35">
        <v>2.21197689310076E-7</v>
      </c>
      <c r="N4752" s="35">
        <v>1.62001832123303E-6</v>
      </c>
      <c r="O4752" s="35">
        <v>1.3352404129975501E-6</v>
      </c>
      <c r="P4752" s="35">
        <v>3.7120482495952302E-7</v>
      </c>
      <c r="Q4752" s="35">
        <v>1.92187907151282E-7</v>
      </c>
      <c r="R4752" s="35">
        <f t="shared" si="77"/>
        <v>1.6212815549850501E-3</v>
      </c>
    </row>
    <row r="4753" spans="1:18" ht="15">
      <c r="A4753" s="28" t="s">
        <v>79</v>
      </c>
      <c r="B4753" s="37">
        <v>84</v>
      </c>
      <c r="C4753" s="29">
        <v>20</v>
      </c>
      <c r="D4753" s="22" t="s">
        <v>34</v>
      </c>
      <c r="E4753" s="35">
        <v>1.1689830218630199E-6</v>
      </c>
      <c r="F4753" s="35">
        <v>7.8365726052753697E-7</v>
      </c>
      <c r="G4753" s="35">
        <v>4.0430994354339398E-7</v>
      </c>
      <c r="H4753" s="35">
        <v>6.5943695485465904E-6</v>
      </c>
      <c r="I4753" s="35">
        <v>3.61896898817247E-6</v>
      </c>
      <c r="J4753" s="35">
        <v>7.6922370609982105E-6</v>
      </c>
      <c r="K4753" s="35">
        <v>2.4884306034758498E-3</v>
      </c>
      <c r="L4753" s="35">
        <v>1.67814177267583E-6</v>
      </c>
      <c r="M4753" s="35">
        <v>2.75591272070828E-7</v>
      </c>
      <c r="N4753" s="35">
        <v>2.62555894694844E-6</v>
      </c>
      <c r="O4753" s="35">
        <v>1.33150698461915E-6</v>
      </c>
      <c r="P4753" s="35">
        <v>4.2248794510988699E-7</v>
      </c>
      <c r="Q4753" s="35">
        <v>2.6090474342434901E-7</v>
      </c>
      <c r="R4753" s="35">
        <f t="shared" si="77"/>
        <v>2.5152873209643499E-3</v>
      </c>
    </row>
    <row r="4754" spans="1:18" ht="15">
      <c r="A4754" s="28" t="s">
        <v>79</v>
      </c>
      <c r="B4754" s="37">
        <v>84</v>
      </c>
      <c r="C4754" s="29">
        <v>21</v>
      </c>
      <c r="D4754" s="22" t="s">
        <v>35</v>
      </c>
      <c r="E4754" s="35">
        <v>1.2159487113184799E-7</v>
      </c>
      <c r="F4754" s="35">
        <v>7.9104130268267894E-8</v>
      </c>
      <c r="G4754" s="35">
        <v>6.1161947516004406E-8</v>
      </c>
      <c r="H4754" s="35">
        <v>6.4719233350629399E-6</v>
      </c>
      <c r="I4754" s="35">
        <v>1.0529202963207901E-6</v>
      </c>
      <c r="J4754" s="35">
        <v>1.6242254171664799E-6</v>
      </c>
      <c r="K4754" s="35">
        <v>2.9376258897235401E-5</v>
      </c>
      <c r="L4754" s="35">
        <v>1.6961887383327901E-7</v>
      </c>
      <c r="M4754" s="35">
        <v>4.1012853564967701E-8</v>
      </c>
      <c r="N4754" s="35">
        <v>1.2296595204568999E-6</v>
      </c>
      <c r="O4754" s="35">
        <v>1.2096589258238201E-7</v>
      </c>
      <c r="P4754" s="35">
        <v>6.4189749390479102E-8</v>
      </c>
      <c r="Q4754" s="35">
        <v>2.0759320164421199E-8</v>
      </c>
      <c r="R4754" s="35">
        <f t="shared" si="77"/>
        <v>4.0433395104694165E-5</v>
      </c>
    </row>
    <row r="4755" spans="1:18" ht="15">
      <c r="A4755" s="28" t="s">
        <v>79</v>
      </c>
      <c r="B4755" s="37">
        <v>84</v>
      </c>
      <c r="C4755" s="29">
        <v>22</v>
      </c>
      <c r="D4755" s="22" t="s">
        <v>36</v>
      </c>
      <c r="E4755" s="35">
        <v>5.73384114421814E-6</v>
      </c>
      <c r="F4755" s="35">
        <v>7.0210073751202799E-6</v>
      </c>
      <c r="G4755" s="35">
        <v>1.8113013810489701E-6</v>
      </c>
      <c r="H4755" s="35">
        <v>2.39644139566697E-4</v>
      </c>
      <c r="I4755" s="35">
        <v>4.1987999049797E-4</v>
      </c>
      <c r="J4755" s="35">
        <v>1.23491134194778E-4</v>
      </c>
      <c r="K4755" s="35">
        <v>1.14957697662273E-2</v>
      </c>
      <c r="L4755" s="35">
        <v>3.2194553695314103E-5</v>
      </c>
      <c r="M4755" s="35">
        <v>1.70940933625177E-6</v>
      </c>
      <c r="N4755" s="35">
        <v>3.4647513877024601E-5</v>
      </c>
      <c r="O4755" s="35">
        <v>1.20200755901839E-4</v>
      </c>
      <c r="P4755" s="35">
        <v>1.8326700003050101E-6</v>
      </c>
      <c r="Q4755" s="35">
        <v>1.2483200050512999E-6</v>
      </c>
      <c r="R4755" s="35">
        <f t="shared" si="77"/>
        <v>1.2485184403202917E-2</v>
      </c>
    </row>
    <row r="4756" spans="1:18" ht="15">
      <c r="A4756" s="28" t="s">
        <v>79</v>
      </c>
      <c r="B4756" s="37">
        <v>84</v>
      </c>
      <c r="C4756" s="29">
        <v>23</v>
      </c>
      <c r="D4756" s="22" t="s">
        <v>37</v>
      </c>
      <c r="E4756" s="35">
        <v>2.3338647076609402E-9</v>
      </c>
      <c r="F4756" s="35">
        <v>8.8654467500873199E-10</v>
      </c>
      <c r="G4756" s="35">
        <v>5.5320289465894804E-10</v>
      </c>
      <c r="H4756" s="35">
        <v>1.76762682167824E-7</v>
      </c>
      <c r="I4756" s="35">
        <v>4.5411804793992401E-9</v>
      </c>
      <c r="J4756" s="35">
        <v>9.5972414748444093E-9</v>
      </c>
      <c r="K4756" s="35">
        <v>2.4317628367862199E-7</v>
      </c>
      <c r="L4756" s="35">
        <v>2.2470643903236499E-9</v>
      </c>
      <c r="M4756" s="35">
        <v>3.3294506241602002E-10</v>
      </c>
      <c r="N4756" s="35">
        <v>2.8981771328840999E-9</v>
      </c>
      <c r="O4756" s="35">
        <v>2.1112144328290601E-9</v>
      </c>
      <c r="P4756" s="35">
        <v>1.8386469147377499E-9</v>
      </c>
      <c r="Q4756" s="35">
        <v>2.3389768424822302E-10</v>
      </c>
      <c r="R4756" s="35">
        <f t="shared" si="77"/>
        <v>4.4751294569545704E-7</v>
      </c>
    </row>
    <row r="4757" spans="1:18" ht="15">
      <c r="A4757" s="28" t="s">
        <v>79</v>
      </c>
      <c r="B4757" s="37">
        <v>84</v>
      </c>
      <c r="C4757" s="29">
        <v>24</v>
      </c>
      <c r="D4757" s="22" t="s">
        <v>38</v>
      </c>
      <c r="E4757" s="35">
        <v>2.6643664690775701E-6</v>
      </c>
      <c r="F4757" s="35">
        <v>2.8266482724152401E-6</v>
      </c>
      <c r="G4757" s="35">
        <v>6.1962183653097105E-7</v>
      </c>
      <c r="H4757" s="35">
        <v>1.7898108053332801E-4</v>
      </c>
      <c r="I4757" s="35">
        <v>3.14046188974807E-4</v>
      </c>
      <c r="J4757" s="35">
        <v>9.3322627583849894E-6</v>
      </c>
      <c r="K4757" s="35">
        <v>9.7278026197619296E-5</v>
      </c>
      <c r="L4757" s="35">
        <v>1.90338796796808E-6</v>
      </c>
      <c r="M4757" s="35">
        <v>2.3231947814432199E-7</v>
      </c>
      <c r="N4757" s="35">
        <v>1.43286147151236E-5</v>
      </c>
      <c r="O4757" s="35">
        <v>6.0325284027392605E-7</v>
      </c>
      <c r="P4757" s="35">
        <v>3.3218753282149899E-7</v>
      </c>
      <c r="Q4757" s="35">
        <v>1.5138474913751899E-7</v>
      </c>
      <c r="R4757" s="35">
        <f t="shared" si="77"/>
        <v>6.2329934232563204E-4</v>
      </c>
    </row>
    <row r="4758" spans="1:18" ht="15">
      <c r="A4758" s="28" t="s">
        <v>79</v>
      </c>
      <c r="B4758" s="37">
        <v>84</v>
      </c>
      <c r="C4758" s="29">
        <v>25</v>
      </c>
      <c r="D4758" s="22" t="s">
        <v>39</v>
      </c>
      <c r="E4758" s="35">
        <v>3.4989292597785101E-6</v>
      </c>
      <c r="F4758" s="35">
        <v>4.99275956328726E-6</v>
      </c>
      <c r="G4758" s="35">
        <v>1.1993747625768E-6</v>
      </c>
      <c r="H4758" s="35">
        <v>2.1266822591017701E-5</v>
      </c>
      <c r="I4758" s="35">
        <v>1.2518643854565799E-4</v>
      </c>
      <c r="J4758" s="35">
        <v>6.3998380215505299E-5</v>
      </c>
      <c r="K4758" s="35">
        <v>1.2565306057538599E-3</v>
      </c>
      <c r="L4758" s="35">
        <v>7.7953391636612901E-6</v>
      </c>
      <c r="M4758" s="35">
        <v>7.7716975922921097E-7</v>
      </c>
      <c r="N4758" s="35">
        <v>1.97128823778739E-5</v>
      </c>
      <c r="O4758" s="35">
        <v>4.3498511828684203E-6</v>
      </c>
      <c r="P4758" s="35">
        <v>1.14387734909986E-6</v>
      </c>
      <c r="Q4758" s="35">
        <v>6.00674616855247E-7</v>
      </c>
      <c r="R4758" s="35">
        <f t="shared" si="77"/>
        <v>1.5110531051412716E-3</v>
      </c>
    </row>
    <row r="4759" spans="1:18" ht="15">
      <c r="A4759" s="28" t="s">
        <v>79</v>
      </c>
      <c r="B4759" s="37">
        <v>84</v>
      </c>
      <c r="C4759" s="29">
        <v>26</v>
      </c>
      <c r="D4759" s="22" t="s">
        <v>40</v>
      </c>
      <c r="E4759" s="35">
        <v>1.34101374342286E-6</v>
      </c>
      <c r="F4759" s="35">
        <v>7.6421904584104196E-7</v>
      </c>
      <c r="G4759" s="35">
        <v>5.5611880147806399E-7</v>
      </c>
      <c r="H4759" s="35">
        <v>5.5863139548680801E-5</v>
      </c>
      <c r="I4759" s="35">
        <v>1.6359377259204501E-5</v>
      </c>
      <c r="J4759" s="35">
        <v>1.06567597325205E-5</v>
      </c>
      <c r="K4759" s="35">
        <v>1.2617128128845499E-3</v>
      </c>
      <c r="L4759" s="35">
        <v>2.0823350849218702E-6</v>
      </c>
      <c r="M4759" s="35">
        <v>3.3821421868716798E-7</v>
      </c>
      <c r="N4759" s="35">
        <v>2.1907969832936699E-5</v>
      </c>
      <c r="O4759" s="35">
        <v>1.6961769457075801E-6</v>
      </c>
      <c r="P4759" s="35">
        <v>5.7827967058803397E-7</v>
      </c>
      <c r="Q4759" s="35">
        <v>3.3840360420373298E-7</v>
      </c>
      <c r="R4759" s="35">
        <f t="shared" si="77"/>
        <v>1.3741948203727431E-3</v>
      </c>
    </row>
    <row r="4760" spans="1:18" ht="15">
      <c r="A4760" s="28" t="s">
        <v>79</v>
      </c>
      <c r="B4760" s="37">
        <v>84</v>
      </c>
      <c r="C4760" s="29">
        <v>27</v>
      </c>
      <c r="D4760" s="24" t="s">
        <v>41</v>
      </c>
      <c r="E4760" s="35">
        <v>4.8103450467832798E-5</v>
      </c>
      <c r="F4760" s="35">
        <v>1.5055869291430199E-5</v>
      </c>
      <c r="G4760" s="35">
        <v>3.5933161757804698E-5</v>
      </c>
      <c r="H4760" s="35">
        <v>9.2650324980338906E-5</v>
      </c>
      <c r="I4760" s="35">
        <v>7.6336722809294995E-4</v>
      </c>
      <c r="J4760" s="35">
        <v>3.7738583357077902E-4</v>
      </c>
      <c r="K4760" s="35">
        <v>1.6830274546010199E-3</v>
      </c>
      <c r="L4760" s="35">
        <v>5.3977305578146502E-5</v>
      </c>
      <c r="M4760" s="35">
        <v>4.3609341195897101E-6</v>
      </c>
      <c r="N4760" s="35">
        <v>2.4996043646280597E-4</v>
      </c>
      <c r="O4760" s="35">
        <v>2.16079210335275E-5</v>
      </c>
      <c r="P4760" s="35">
        <v>5.2649022108169399E-6</v>
      </c>
      <c r="Q4760" s="35">
        <v>3.1776943889601301E-6</v>
      </c>
      <c r="R4760" s="35">
        <f t="shared" si="77"/>
        <v>3.3538725165560019E-3</v>
      </c>
    </row>
    <row r="4761" spans="1:18" ht="15">
      <c r="A4761" s="28" t="s">
        <v>79</v>
      </c>
      <c r="B4761" s="37">
        <v>84</v>
      </c>
      <c r="C4761" s="29">
        <v>28</v>
      </c>
      <c r="D4761" s="24" t="s">
        <v>42</v>
      </c>
      <c r="E4761" s="35">
        <v>3.8953294544090298E-6</v>
      </c>
      <c r="F4761" s="35">
        <v>2.61858742214096E-6</v>
      </c>
      <c r="G4761" s="35">
        <v>1.36144286881052E-6</v>
      </c>
      <c r="H4761" s="35">
        <v>1.83713027935255E-5</v>
      </c>
      <c r="I4761" s="35">
        <v>4.15561936021829E-4</v>
      </c>
      <c r="J4761" s="35">
        <v>1.7320690029981901E-4</v>
      </c>
      <c r="K4761" s="35">
        <v>1.8705694179079299E-3</v>
      </c>
      <c r="L4761" s="35">
        <v>7.0736408879952799E-6</v>
      </c>
      <c r="M4761" s="35">
        <v>1.4166281151157701E-6</v>
      </c>
      <c r="N4761" s="35">
        <v>7.3696153325599403E-6</v>
      </c>
      <c r="O4761" s="35">
        <v>4.6957772366157498E-6</v>
      </c>
      <c r="P4761" s="35">
        <v>1.2163973118399299E-6</v>
      </c>
      <c r="Q4761" s="35">
        <v>7.5753434109924304E-7</v>
      </c>
      <c r="R4761" s="35">
        <f t="shared" si="77"/>
        <v>2.5081145099936893E-3</v>
      </c>
    </row>
    <row r="4762" spans="1:18" ht="15">
      <c r="A4762" s="28" t="s">
        <v>79</v>
      </c>
      <c r="B4762" s="37">
        <v>84</v>
      </c>
      <c r="C4762" s="29">
        <v>29</v>
      </c>
      <c r="D4762" s="24" t="s">
        <v>43</v>
      </c>
      <c r="E4762" s="35">
        <v>2.4956426838818899E-6</v>
      </c>
      <c r="F4762" s="35">
        <v>1.56073911109873E-6</v>
      </c>
      <c r="G4762" s="35">
        <v>6.5169306534200999E-6</v>
      </c>
      <c r="H4762" s="35">
        <v>1.12930982362819E-5</v>
      </c>
      <c r="I4762" s="35">
        <v>1.18883394713246E-4</v>
      </c>
      <c r="J4762" s="35">
        <v>3.3414959432453497E-5</v>
      </c>
      <c r="K4762" s="35">
        <v>4.24837149962001E-4</v>
      </c>
      <c r="L4762" s="35">
        <v>2.4313581535899498E-6</v>
      </c>
      <c r="M4762" s="35">
        <v>2.9456582084822202E-7</v>
      </c>
      <c r="N4762" s="35">
        <v>5.7949996240914397E-6</v>
      </c>
      <c r="O4762" s="35">
        <v>1.13389185064949E-6</v>
      </c>
      <c r="P4762" s="35">
        <v>4.21215208386281E-7</v>
      </c>
      <c r="Q4762" s="35">
        <v>3.3051490097871401E-7</v>
      </c>
      <c r="R4762" s="35">
        <f t="shared" si="77"/>
        <v>6.0940846035092728E-4</v>
      </c>
    </row>
    <row r="4763" spans="1:18" ht="15">
      <c r="A4763" s="28" t="s">
        <v>79</v>
      </c>
      <c r="B4763" s="37">
        <v>84</v>
      </c>
      <c r="C4763" s="29">
        <v>30</v>
      </c>
      <c r="D4763" s="21" t="s">
        <v>44</v>
      </c>
      <c r="E4763" s="35">
        <v>2.2207352661769299E-4</v>
      </c>
      <c r="F4763" s="35">
        <v>1.3998805199184401E-4</v>
      </c>
      <c r="G4763" s="35">
        <v>6.8770027576202695E-5</v>
      </c>
      <c r="H4763" s="35">
        <v>2.2839962449334901E-3</v>
      </c>
      <c r="I4763" s="35">
        <v>4.3125774341781099E-3</v>
      </c>
      <c r="J4763" s="35">
        <v>6.1106096062025902E-3</v>
      </c>
      <c r="K4763" s="35">
        <v>2.1384570918780599E-2</v>
      </c>
      <c r="L4763" s="35">
        <v>3.4242920021216997E-4</v>
      </c>
      <c r="M4763" s="35">
        <v>7.1556728960700793E-5</v>
      </c>
      <c r="N4763" s="35">
        <v>9.4382537785705004E-4</v>
      </c>
      <c r="O4763" s="35">
        <v>1.19823308807296E-4</v>
      </c>
      <c r="P4763" s="35">
        <v>6.3950165103732399E-5</v>
      </c>
      <c r="Q4763" s="35">
        <v>3.8397716120422E-5</v>
      </c>
      <c r="R4763" s="35">
        <f t="shared" si="77"/>
        <v>3.6102568307341897E-2</v>
      </c>
    </row>
    <row r="4764" spans="1:18" ht="15">
      <c r="A4764" s="28" t="s">
        <v>79</v>
      </c>
      <c r="B4764" s="37">
        <v>84</v>
      </c>
      <c r="C4764" s="29">
        <v>31</v>
      </c>
      <c r="D4764" s="21" t="s">
        <v>45</v>
      </c>
      <c r="E4764" s="35">
        <v>1.0318919372251E-5</v>
      </c>
      <c r="F4764" s="35">
        <v>6.0603885042444302E-6</v>
      </c>
      <c r="G4764" s="35">
        <v>4.5324414893599001E-6</v>
      </c>
      <c r="H4764" s="35">
        <v>2.9994191908349602E-5</v>
      </c>
      <c r="I4764" s="35">
        <v>4.15679807721462E-5</v>
      </c>
      <c r="J4764" s="35">
        <v>5.6163076124619897E-5</v>
      </c>
      <c r="K4764" s="35">
        <v>9.4684462811759501E-4</v>
      </c>
      <c r="L4764" s="35">
        <v>1.25270755295701E-5</v>
      </c>
      <c r="M4764" s="35">
        <v>1.69890921110758E-6</v>
      </c>
      <c r="N4764" s="35">
        <v>1.88966437610963E-5</v>
      </c>
      <c r="O4764" s="35">
        <v>1.83004131930213E-5</v>
      </c>
      <c r="P4764" s="35">
        <v>7.8823885149345896E-6</v>
      </c>
      <c r="Q4764" s="35">
        <v>1.4352085044935301E-6</v>
      </c>
      <c r="R4764" s="35">
        <f t="shared" si="77"/>
        <v>1.1562222650027892E-3</v>
      </c>
    </row>
    <row r="4765" spans="1:18" ht="15">
      <c r="A4765" s="28" t="s">
        <v>79</v>
      </c>
      <c r="B4765" s="37">
        <v>84</v>
      </c>
      <c r="C4765" s="29">
        <v>32</v>
      </c>
      <c r="D4765" s="21" t="s">
        <v>46</v>
      </c>
      <c r="E4765" s="35">
        <v>7.6971481492257398E-4</v>
      </c>
      <c r="F4765" s="35">
        <v>9.828606183461641E-4</v>
      </c>
      <c r="G4765" s="35">
        <v>4.28400052581828E-4</v>
      </c>
      <c r="H4765" s="35">
        <v>1.6896633934194E-3</v>
      </c>
      <c r="I4765" s="35">
        <v>2.1963339948202201E-3</v>
      </c>
      <c r="J4765" s="35">
        <v>1.36618313274632E-2</v>
      </c>
      <c r="K4765" s="35">
        <v>3.1397837709646402E-2</v>
      </c>
      <c r="L4765" s="35">
        <v>2.44436371270955E-3</v>
      </c>
      <c r="M4765" s="35">
        <v>1.8820971060021699E-4</v>
      </c>
      <c r="N4765" s="35">
        <v>2.1128414990164599E-3</v>
      </c>
      <c r="O4765" s="35">
        <v>1.6157119926381699E-3</v>
      </c>
      <c r="P4765" s="35">
        <v>5.2075746909300896E-4</v>
      </c>
      <c r="Q4765" s="35">
        <v>1.7408901672463301E-4</v>
      </c>
      <c r="R4765" s="35">
        <f t="shared" si="77"/>
        <v>5.8182615311981829E-2</v>
      </c>
    </row>
    <row r="4766" spans="1:18" ht="15">
      <c r="A4766" s="28" t="s">
        <v>79</v>
      </c>
      <c r="B4766" s="37">
        <v>84</v>
      </c>
      <c r="C4766" s="29">
        <v>33</v>
      </c>
      <c r="D4766" s="21" t="s">
        <v>47</v>
      </c>
      <c r="E4766" s="35">
        <v>0.31192995602275803</v>
      </c>
      <c r="F4766" s="35">
        <v>5.5671639374717703E-2</v>
      </c>
      <c r="G4766" s="35">
        <v>0.168894250088999</v>
      </c>
      <c r="H4766" s="35">
        <v>0.42910867602364999</v>
      </c>
      <c r="I4766" s="35">
        <v>0.130154360640202</v>
      </c>
      <c r="J4766" s="35">
        <v>0.40820142897314299</v>
      </c>
      <c r="K4766" s="35">
        <v>1.1122153427338699</v>
      </c>
      <c r="L4766" s="35">
        <v>0.136750225682433</v>
      </c>
      <c r="M4766" s="35">
        <v>1.4923240921859499E-2</v>
      </c>
      <c r="N4766" s="35">
        <v>0.121755045568022</v>
      </c>
      <c r="O4766" s="35">
        <v>0.89821235584627002</v>
      </c>
      <c r="P4766" s="35">
        <v>8.3651676732674596E-2</v>
      </c>
      <c r="Q4766" s="35">
        <v>1.8841193836245801E-2</v>
      </c>
      <c r="R4766" s="35">
        <f t="shared" si="77"/>
        <v>3.8903093924448444</v>
      </c>
    </row>
    <row r="4767" spans="1:18" ht="15">
      <c r="A4767" s="28" t="s">
        <v>79</v>
      </c>
      <c r="B4767" s="37">
        <v>84</v>
      </c>
      <c r="C4767" s="29">
        <v>34</v>
      </c>
      <c r="D4767" s="21" t="s">
        <v>48</v>
      </c>
      <c r="E4767" s="35">
        <v>1.53558290749573E-3</v>
      </c>
      <c r="F4767" s="35">
        <v>8.3644241209713101E-4</v>
      </c>
      <c r="G4767" s="35">
        <v>2.4375844112060899E-4</v>
      </c>
      <c r="H4767" s="35">
        <v>3.2496684259312502E-3</v>
      </c>
      <c r="I4767" s="35">
        <v>2.0967693273357998E-2</v>
      </c>
      <c r="J4767" s="35">
        <v>8.6566613850956806E-3</v>
      </c>
      <c r="K4767" s="35">
        <v>6.8845248693752595E-2</v>
      </c>
      <c r="L4767" s="35">
        <v>1.21893709671147E-3</v>
      </c>
      <c r="M4767" s="35">
        <v>1.41489051312549E-4</v>
      </c>
      <c r="N4767" s="35">
        <v>3.2293480240275698E-3</v>
      </c>
      <c r="O4767" s="35">
        <v>7.4793363494805095E-4</v>
      </c>
      <c r="P4767" s="35">
        <v>2.41973485196748E-4</v>
      </c>
      <c r="Q4767" s="35">
        <v>1.22409360769764E-4</v>
      </c>
      <c r="R4767" s="35">
        <f t="shared" si="77"/>
        <v>0.11003714619181715</v>
      </c>
    </row>
    <row r="4768" spans="1:18" ht="15">
      <c r="A4768" s="28" t="s">
        <v>79</v>
      </c>
      <c r="B4768" s="37">
        <v>84</v>
      </c>
      <c r="C4768" s="29">
        <v>35</v>
      </c>
      <c r="D4768" s="21" t="s">
        <v>49</v>
      </c>
      <c r="E4768" s="35">
        <v>4.5227268300950901E-4</v>
      </c>
      <c r="F4768" s="35">
        <v>1.9499152799491099E-4</v>
      </c>
      <c r="G4768" s="35">
        <v>2.1241609603475599E-4</v>
      </c>
      <c r="H4768" s="35">
        <v>3.7709947715996198E-4</v>
      </c>
      <c r="I4768" s="35">
        <v>7.9865925220619295E-4</v>
      </c>
      <c r="J4768" s="35">
        <v>4.0400891106995704E-3</v>
      </c>
      <c r="K4768" s="35">
        <v>5.31859266503509E-3</v>
      </c>
      <c r="L4768" s="35">
        <v>8.47127931294446E-4</v>
      </c>
      <c r="M4768" s="35">
        <v>7.3493031983209303E-5</v>
      </c>
      <c r="N4768" s="35">
        <v>2.3527270406959E-3</v>
      </c>
      <c r="O4768" s="35">
        <v>2.8487965275055303E-4</v>
      </c>
      <c r="P4768" s="35">
        <v>5.8172043369288898E-4</v>
      </c>
      <c r="Q4768" s="35">
        <v>6.2419447617418906E-5</v>
      </c>
      <c r="R4768" s="35">
        <f t="shared" si="77"/>
        <v>1.5596488350174407E-2</v>
      </c>
    </row>
    <row r="4769" spans="1:18" ht="15">
      <c r="A4769" s="28" t="s">
        <v>79</v>
      </c>
      <c r="B4769" s="37">
        <v>84</v>
      </c>
      <c r="C4769" s="29">
        <v>36</v>
      </c>
      <c r="D4769" s="21" t="s">
        <v>50</v>
      </c>
      <c r="E4769" s="35">
        <v>1.51710204095955E-5</v>
      </c>
      <c r="F4769" s="35">
        <v>5.8185336313863503E-6</v>
      </c>
      <c r="G4769" s="35">
        <v>4.5424250049429404E-6</v>
      </c>
      <c r="H4769" s="35">
        <v>1.46333746062698E-5</v>
      </c>
      <c r="I4769" s="35">
        <v>5.0236140531263003E-5</v>
      </c>
      <c r="J4769" s="35">
        <v>8.1209875764225097E-5</v>
      </c>
      <c r="K4769" s="35">
        <v>2.3066126829088501E-4</v>
      </c>
      <c r="L4769" s="35">
        <v>1.21692056589232E-5</v>
      </c>
      <c r="M4769" s="35">
        <v>1.1979443369236499E-6</v>
      </c>
      <c r="N4769" s="35">
        <v>1.4713997348110501E-5</v>
      </c>
      <c r="O4769" s="35">
        <v>6.2312925646508801E-6</v>
      </c>
      <c r="P4769" s="35">
        <v>2.4037769991794599E-6</v>
      </c>
      <c r="Q4769" s="35">
        <v>1.4262371074745901E-6</v>
      </c>
      <c r="R4769" s="35">
        <f t="shared" si="77"/>
        <v>4.4041509225382995E-4</v>
      </c>
    </row>
    <row r="4770" spans="1:18" ht="15">
      <c r="A4770" s="28" t="s">
        <v>79</v>
      </c>
      <c r="B4770" s="37">
        <v>84</v>
      </c>
      <c r="C4770" s="29">
        <v>37</v>
      </c>
      <c r="D4770" s="21" t="s">
        <v>51</v>
      </c>
      <c r="E4770" s="35">
        <v>2.8941724693079502E-5</v>
      </c>
      <c r="F4770" s="35">
        <v>1.3489995623828899E-5</v>
      </c>
      <c r="G4770" s="35">
        <v>1.0404516804058399E-5</v>
      </c>
      <c r="H4770" s="35">
        <v>7.24808576832137E-5</v>
      </c>
      <c r="I4770" s="35">
        <v>2.9231597958840201E-4</v>
      </c>
      <c r="J4770" s="35">
        <v>2.6541417311141399E-4</v>
      </c>
      <c r="K4770" s="35">
        <v>1.0548360309477901E-3</v>
      </c>
      <c r="L4770" s="35">
        <v>3.6499246464477303E-5</v>
      </c>
      <c r="M4770" s="35">
        <v>3.8275612239843701E-6</v>
      </c>
      <c r="N4770" s="35">
        <v>4.1035486024101698E-5</v>
      </c>
      <c r="O4770" s="35">
        <v>5.1470350133841103E-5</v>
      </c>
      <c r="P4770" s="35">
        <v>8.5447144945591696E-6</v>
      </c>
      <c r="Q4770" s="35">
        <v>3.58802333569592E-6</v>
      </c>
      <c r="R4770" s="35">
        <f t="shared" si="77"/>
        <v>1.8828486601284459E-3</v>
      </c>
    </row>
    <row r="4771" spans="1:18" ht="15">
      <c r="A4771" s="28" t="s">
        <v>79</v>
      </c>
      <c r="B4771" s="37">
        <v>84</v>
      </c>
      <c r="C4771" s="29">
        <v>38</v>
      </c>
      <c r="D4771" s="21" t="s">
        <v>52</v>
      </c>
      <c r="E4771" s="35">
        <v>4.2935170427523102E-5</v>
      </c>
      <c r="F4771" s="35">
        <v>3.6230219103020399E-5</v>
      </c>
      <c r="G4771" s="35">
        <v>7.7146203821437392E-6</v>
      </c>
      <c r="H4771" s="35">
        <v>2.8748477431299601E-4</v>
      </c>
      <c r="I4771" s="35">
        <v>2.7623719052460101E-4</v>
      </c>
      <c r="J4771" s="35">
        <v>9.0035124795962804E-5</v>
      </c>
      <c r="K4771" s="35">
        <v>3.77776967668174E-3</v>
      </c>
      <c r="L4771" s="35">
        <v>1.5656802088546501E-5</v>
      </c>
      <c r="M4771" s="35">
        <v>1.83862408518713E-6</v>
      </c>
      <c r="N4771" s="35">
        <v>1.18068533165065E-4</v>
      </c>
      <c r="O4771" s="35">
        <v>4.6470104611243097E-5</v>
      </c>
      <c r="P4771" s="35">
        <v>1.2111828052099401E-5</v>
      </c>
      <c r="Q4771" s="35">
        <v>1.8004473863716E-6</v>
      </c>
      <c r="R4771" s="35">
        <f t="shared" si="77"/>
        <v>4.7143531156165E-3</v>
      </c>
    </row>
    <row r="4772" spans="1:18" ht="15">
      <c r="A4772" s="28" t="s">
        <v>79</v>
      </c>
      <c r="B4772" s="37">
        <v>84</v>
      </c>
      <c r="C4772" s="29">
        <v>39</v>
      </c>
      <c r="D4772" s="21" t="s">
        <v>53</v>
      </c>
      <c r="E4772" s="35">
        <v>3.5233045918642599E-6</v>
      </c>
      <c r="F4772" s="35">
        <v>1.5745701153514899E-6</v>
      </c>
      <c r="G4772" s="35">
        <v>1.28006805785582E-6</v>
      </c>
      <c r="H4772" s="35">
        <v>3.0197061933763001E-5</v>
      </c>
      <c r="I4772" s="35">
        <v>1.6060157376029399E-5</v>
      </c>
      <c r="J4772" s="35">
        <v>1.7825599245944702E-5</v>
      </c>
      <c r="K4772" s="35">
        <v>1.4143076349312799E-3</v>
      </c>
      <c r="L4772" s="35">
        <v>3.3606296720863399E-6</v>
      </c>
      <c r="M4772" s="35">
        <v>4.7881971467952796E-7</v>
      </c>
      <c r="N4772" s="35">
        <v>7.5306175365960999E-6</v>
      </c>
      <c r="O4772" s="35">
        <v>5.6067909592126004E-6</v>
      </c>
      <c r="P4772" s="35">
        <v>1.37347382450843E-6</v>
      </c>
      <c r="Q4772" s="35">
        <v>3.7969822926044598E-7</v>
      </c>
      <c r="R4772" s="35">
        <f t="shared" si="77"/>
        <v>1.5034984261884322E-3</v>
      </c>
    </row>
    <row r="4773" spans="1:18" ht="15">
      <c r="A4773" s="28" t="s">
        <v>79</v>
      </c>
      <c r="B4773" s="37">
        <v>84</v>
      </c>
      <c r="C4773" s="29">
        <v>40</v>
      </c>
      <c r="D4773" s="23" t="s">
        <v>54</v>
      </c>
      <c r="E4773" s="35">
        <v>3.1549335288629698E-5</v>
      </c>
      <c r="F4773" s="35">
        <v>1.44579651744139E-5</v>
      </c>
      <c r="G4773" s="35">
        <v>1.17177162730057E-5</v>
      </c>
      <c r="H4773" s="35">
        <v>3.8620122764336199E-5</v>
      </c>
      <c r="I4773" s="35">
        <v>1.01557409383161E-4</v>
      </c>
      <c r="J4773" s="35">
        <v>7.0860184573458902E-5</v>
      </c>
      <c r="K4773" s="35">
        <v>7.7778837374864298E-3</v>
      </c>
      <c r="L4773" s="35">
        <v>1.9008393674502399E-5</v>
      </c>
      <c r="M4773" s="35">
        <v>2.0085683506970601E-6</v>
      </c>
      <c r="N4773" s="35">
        <v>2.26602249219878E-5</v>
      </c>
      <c r="O4773" s="35">
        <v>2.5090752573059001E-5</v>
      </c>
      <c r="P4773" s="35">
        <v>8.1500356752165294E-6</v>
      </c>
      <c r="Q4773" s="35">
        <v>2.06364472961744E-6</v>
      </c>
      <c r="R4773" s="35">
        <f t="shared" si="77"/>
        <v>8.1256280908685152E-3</v>
      </c>
    </row>
    <row r="4774" spans="1:18" ht="15">
      <c r="A4774" s="28" t="s">
        <v>79</v>
      </c>
      <c r="B4774" s="37">
        <v>84</v>
      </c>
      <c r="C4774" s="29">
        <v>41</v>
      </c>
      <c r="D4774" s="23" t="s">
        <v>55</v>
      </c>
      <c r="E4774" s="35">
        <v>2.01524187799461E-4</v>
      </c>
      <c r="F4774" s="35">
        <v>6.0348993279032103E-5</v>
      </c>
      <c r="G4774" s="35">
        <v>3.4734853772369998E-5</v>
      </c>
      <c r="H4774" s="35">
        <v>6.3836381595113801E-4</v>
      </c>
      <c r="I4774" s="35">
        <v>9.0755695630438801E-4</v>
      </c>
      <c r="J4774" s="35">
        <v>5.1609868450566004E-4</v>
      </c>
      <c r="K4774" s="35">
        <v>9.4680672387198305E-3</v>
      </c>
      <c r="L4774" s="35">
        <v>1.00432546326755E-4</v>
      </c>
      <c r="M4774" s="35">
        <v>9.9370399182713505E-6</v>
      </c>
      <c r="N4774" s="35">
        <v>2.1531353400681399E-4</v>
      </c>
      <c r="O4774" s="35">
        <v>1.6782966048801E-4</v>
      </c>
      <c r="P4774" s="35">
        <v>5.23874376850002E-5</v>
      </c>
      <c r="Q4774" s="35">
        <v>1.1999827902638601E-5</v>
      </c>
      <c r="R4774" s="35">
        <f t="shared" si="77"/>
        <v>1.2384594776659371E-2</v>
      </c>
    </row>
    <row r="4775" spans="1:18" ht="15">
      <c r="A4775" s="28" t="s">
        <v>79</v>
      </c>
      <c r="B4775" s="37">
        <v>84</v>
      </c>
      <c r="C4775" s="29">
        <v>42</v>
      </c>
      <c r="D4775" s="21" t="s">
        <v>56</v>
      </c>
      <c r="E4775" s="35">
        <v>1.68324180147082E-6</v>
      </c>
      <c r="F4775" s="35">
        <v>7.99602072878474E-7</v>
      </c>
      <c r="G4775" s="35">
        <v>4.5286770151936299E-7</v>
      </c>
      <c r="H4775" s="35">
        <v>4.6943238709527703E-6</v>
      </c>
      <c r="I4775" s="35">
        <v>2.1644516905941801E-5</v>
      </c>
      <c r="J4775" s="35">
        <v>1.17288976995719E-5</v>
      </c>
      <c r="K4775" s="35">
        <v>3.48299301463477E-4</v>
      </c>
      <c r="L4775" s="35">
        <v>1.6166837656299299E-6</v>
      </c>
      <c r="M4775" s="35">
        <v>1.7943136330322099E-7</v>
      </c>
      <c r="N4775" s="35">
        <v>2.7899392147037602E-6</v>
      </c>
      <c r="O4775" s="35">
        <v>2.0545034516557199E-6</v>
      </c>
      <c r="P4775" s="35">
        <v>4.4125677421444801E-7</v>
      </c>
      <c r="Q4775" s="35">
        <v>1.68257402967377E-7</v>
      </c>
      <c r="R4775" s="35">
        <f t="shared" si="77"/>
        <v>3.9655282348828656E-4</v>
      </c>
    </row>
    <row r="4776" spans="1:18" ht="15">
      <c r="A4776" s="28" t="s">
        <v>79</v>
      </c>
      <c r="B4776" s="37">
        <v>84</v>
      </c>
      <c r="C4776" s="29">
        <v>43</v>
      </c>
      <c r="D4776" s="21" t="s">
        <v>57</v>
      </c>
      <c r="E4776" s="35">
        <v>2.6317670463184102E-3</v>
      </c>
      <c r="F4776" s="35">
        <v>8.8790013010117295E-4</v>
      </c>
      <c r="G4776" s="35">
        <v>1.3172453336279301E-3</v>
      </c>
      <c r="H4776" s="35">
        <v>4.8318735122882097E-3</v>
      </c>
      <c r="I4776" s="35">
        <v>4.7983926640709097E-3</v>
      </c>
      <c r="J4776" s="35">
        <v>1.1310525352314801E-2</v>
      </c>
      <c r="K4776" s="35">
        <v>0.15238982015834401</v>
      </c>
      <c r="L4776" s="35">
        <v>2.44046200941192E-3</v>
      </c>
      <c r="M4776" s="35">
        <v>3.6327649135014497E-4</v>
      </c>
      <c r="N4776" s="35">
        <v>3.0722636882030301E-3</v>
      </c>
      <c r="O4776" s="35">
        <v>6.6026908707305003E-3</v>
      </c>
      <c r="P4776" s="35">
        <v>1.0878593150287501E-3</v>
      </c>
      <c r="Q4776" s="35">
        <v>2.67155295755719E-4</v>
      </c>
      <c r="R4776" s="35">
        <f t="shared" si="77"/>
        <v>0.19200123186754553</v>
      </c>
    </row>
    <row r="4777" spans="1:18" ht="15">
      <c r="A4777" s="28" t="s">
        <v>79</v>
      </c>
      <c r="B4777" s="37">
        <v>84</v>
      </c>
      <c r="C4777" s="29">
        <v>44</v>
      </c>
      <c r="D4777" s="21" t="s">
        <v>58</v>
      </c>
      <c r="E4777" s="35">
        <v>1.5109825849953599E-2</v>
      </c>
      <c r="F4777" s="35">
        <v>5.8788993249216702E-3</v>
      </c>
      <c r="G4777" s="35">
        <v>6.0653859074973303E-3</v>
      </c>
      <c r="H4777" s="35">
        <v>1.92350465235369E-2</v>
      </c>
      <c r="I4777" s="35">
        <v>5.9973047630862399E-2</v>
      </c>
      <c r="J4777" s="35">
        <v>9.3718152556748299E-2</v>
      </c>
      <c r="K4777" s="35">
        <v>0.31603275241033801</v>
      </c>
      <c r="L4777" s="35">
        <v>1.8592966005826501E-2</v>
      </c>
      <c r="M4777" s="35">
        <v>1.7438845630705099E-3</v>
      </c>
      <c r="N4777" s="35">
        <v>4.8345272805242097E-2</v>
      </c>
      <c r="O4777" s="35">
        <v>1.6802487672450201E-2</v>
      </c>
      <c r="P4777" s="35">
        <v>1.1014886291433899E-2</v>
      </c>
      <c r="Q4777" s="35">
        <v>1.9503159776046899E-3</v>
      </c>
      <c r="R4777" s="35">
        <f t="shared" si="77"/>
        <v>0.61446292351948606</v>
      </c>
    </row>
    <row r="4778" spans="1:18" ht="15">
      <c r="A4778" s="28" t="s">
        <v>79</v>
      </c>
      <c r="B4778" s="37">
        <v>84</v>
      </c>
      <c r="C4778" s="29">
        <v>45</v>
      </c>
      <c r="D4778" s="21" t="s">
        <v>59</v>
      </c>
      <c r="E4778" s="35">
        <v>2.7574925510114399E-5</v>
      </c>
      <c r="F4778" s="35">
        <v>1.1574967396646899E-5</v>
      </c>
      <c r="G4778" s="35">
        <v>1.32501123106138E-5</v>
      </c>
      <c r="H4778" s="35">
        <v>5.0225368764338701E-5</v>
      </c>
      <c r="I4778" s="35">
        <v>5.5911863516318699E-5</v>
      </c>
      <c r="J4778" s="35">
        <v>1.3079343622927401E-4</v>
      </c>
      <c r="K4778" s="35">
        <v>1.9293318441665501E-3</v>
      </c>
      <c r="L4778" s="35">
        <v>2.8563937767296E-5</v>
      </c>
      <c r="M4778" s="35">
        <v>3.0625965628386699E-6</v>
      </c>
      <c r="N4778" s="35">
        <v>3.44013163982101E-5</v>
      </c>
      <c r="O4778" s="35">
        <v>6.1982745091663E-5</v>
      </c>
      <c r="P4778" s="35">
        <v>1.07662277297768E-5</v>
      </c>
      <c r="Q4778" s="35">
        <v>3.1727048865285302E-6</v>
      </c>
      <c r="R4778" s="35">
        <f t="shared" si="77"/>
        <v>2.3606120463301695E-3</v>
      </c>
    </row>
    <row r="4779" spans="1:18" ht="15">
      <c r="A4779" s="28" t="s">
        <v>79</v>
      </c>
      <c r="B4779" s="37">
        <v>84</v>
      </c>
      <c r="C4779" s="29">
        <v>46</v>
      </c>
      <c r="D4779" s="21" t="s">
        <v>60</v>
      </c>
      <c r="E4779" s="35">
        <v>2.9597684432441201E-5</v>
      </c>
      <c r="F4779" s="35">
        <v>3.2469423997359802E-5</v>
      </c>
      <c r="G4779" s="35">
        <v>1.05368771745801E-5</v>
      </c>
      <c r="H4779" s="35">
        <v>5.71885079321449E-5</v>
      </c>
      <c r="I4779" s="35">
        <v>6.9458116760937099E-5</v>
      </c>
      <c r="J4779" s="35">
        <v>1.77042455816959E-4</v>
      </c>
      <c r="K4779" s="35">
        <v>2.8177541775831899E-2</v>
      </c>
      <c r="L4779" s="35">
        <v>2.78577557573459E-5</v>
      </c>
      <c r="M4779" s="35">
        <v>3.2702696221313401E-6</v>
      </c>
      <c r="N4779" s="35">
        <v>5.0299674179564301E-5</v>
      </c>
      <c r="O4779" s="35">
        <v>4.3122496315169699E-5</v>
      </c>
      <c r="P4779" s="35">
        <v>1.5312613515297002E-5</v>
      </c>
      <c r="Q4779" s="35">
        <v>3.7211764781906498E-6</v>
      </c>
      <c r="R4779" s="35">
        <f t="shared" si="77"/>
        <v>2.8697418827814018E-2</v>
      </c>
    </row>
    <row r="4780" spans="1:18" ht="15">
      <c r="A4780" s="28" t="s">
        <v>79</v>
      </c>
      <c r="B4780" s="37">
        <v>84</v>
      </c>
      <c r="C4780" s="29">
        <v>47</v>
      </c>
      <c r="D4780" s="21" t="s">
        <v>61</v>
      </c>
      <c r="E4780" s="35">
        <v>1.20779729287552E-4</v>
      </c>
      <c r="F4780" s="35">
        <v>6.9161242408711604E-5</v>
      </c>
      <c r="G4780" s="35">
        <v>5.08154562051212E-5</v>
      </c>
      <c r="H4780" s="35">
        <v>2.4338601231729199E-4</v>
      </c>
      <c r="I4780" s="35">
        <v>3.4965320060722702E-4</v>
      </c>
      <c r="J4780" s="35">
        <v>7.8789802204630997E-4</v>
      </c>
      <c r="K4780" s="35">
        <v>1.52922009504866E-2</v>
      </c>
      <c r="L4780" s="35">
        <v>1.5015957693415499E-4</v>
      </c>
      <c r="M4780" s="35">
        <v>1.73615110127411E-5</v>
      </c>
      <c r="N4780" s="35">
        <v>1.8043941172504499E-4</v>
      </c>
      <c r="O4780" s="35">
        <v>2.14939209288206E-4</v>
      </c>
      <c r="P4780" s="35">
        <v>4.7060371463901E-5</v>
      </c>
      <c r="Q4780" s="35">
        <v>1.75891965585732E-5</v>
      </c>
      <c r="R4780" s="35">
        <f t="shared" si="77"/>
        <v>1.7541443890341429E-2</v>
      </c>
    </row>
    <row r="4781" spans="1:18" ht="15">
      <c r="A4781" s="28" t="s">
        <v>79</v>
      </c>
      <c r="B4781" s="37">
        <v>84</v>
      </c>
      <c r="C4781" s="29">
        <v>48</v>
      </c>
      <c r="D4781" s="22" t="s">
        <v>62</v>
      </c>
      <c r="E4781" s="35">
        <v>1.26615186327993E-3</v>
      </c>
      <c r="F4781" s="35">
        <v>8.0473217919443398E-4</v>
      </c>
      <c r="G4781" s="35">
        <v>5.2020421596887898E-4</v>
      </c>
      <c r="H4781" s="35">
        <v>2.1712779044723101E-3</v>
      </c>
      <c r="I4781" s="35">
        <v>2.2347097987632002E-3</v>
      </c>
      <c r="J4781" s="35">
        <v>7.4631321049375404E-3</v>
      </c>
      <c r="K4781" s="35">
        <v>0.146357547601804</v>
      </c>
      <c r="L4781" s="35">
        <v>2.1091790095373502E-3</v>
      </c>
      <c r="M4781" s="35">
        <v>2.2844333973164399E-4</v>
      </c>
      <c r="N4781" s="35">
        <v>1.5397290527908E-3</v>
      </c>
      <c r="O4781" s="35">
        <v>2.2265157542790399E-3</v>
      </c>
      <c r="P4781" s="35">
        <v>5.3397700553687504E-4</v>
      </c>
      <c r="Q4781" s="35">
        <v>3.5112112890858799E-4</v>
      </c>
      <c r="R4781" s="35">
        <f t="shared" si="77"/>
        <v>0.1678067209592046</v>
      </c>
    </row>
    <row r="4782" spans="1:18" ht="15">
      <c r="A4782" s="28" t="s">
        <v>79</v>
      </c>
      <c r="B4782" s="37">
        <v>84</v>
      </c>
      <c r="C4782" s="29">
        <v>49</v>
      </c>
      <c r="D4782" s="22" t="s">
        <v>63</v>
      </c>
      <c r="E4782" s="35">
        <v>0</v>
      </c>
      <c r="F4782" s="35">
        <v>0</v>
      </c>
      <c r="G4782" s="35">
        <v>0</v>
      </c>
      <c r="H4782" s="35">
        <v>0</v>
      </c>
      <c r="I4782" s="35">
        <v>0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  <c r="O4782" s="35">
        <v>0</v>
      </c>
      <c r="P4782" s="35">
        <v>0</v>
      </c>
      <c r="Q4782" s="35">
        <v>0</v>
      </c>
      <c r="R4782" s="35">
        <f t="shared" si="77"/>
        <v>0</v>
      </c>
    </row>
    <row r="4783" spans="1:18" ht="15">
      <c r="A4783" s="28" t="s">
        <v>79</v>
      </c>
      <c r="B4783" s="37">
        <v>84</v>
      </c>
      <c r="C4783" s="29">
        <v>50</v>
      </c>
      <c r="D4783" s="22" t="s">
        <v>64</v>
      </c>
      <c r="E4783" s="35">
        <v>4.68134651246913E-7</v>
      </c>
      <c r="F4783" s="35">
        <v>7.1058316427047196E-7</v>
      </c>
      <c r="G4783" s="35">
        <v>1.92478418925109E-7</v>
      </c>
      <c r="H4783" s="35">
        <v>7.7772191001601395E-7</v>
      </c>
      <c r="I4783" s="35">
        <v>5.4767169066703704E-7</v>
      </c>
      <c r="J4783" s="35">
        <v>3.8202881301947401E-6</v>
      </c>
      <c r="K4783" s="35">
        <v>2.0972383111747901E-5</v>
      </c>
      <c r="L4783" s="35">
        <v>1.03595597345245E-6</v>
      </c>
      <c r="M4783" s="35">
        <v>1.6956016858821E-7</v>
      </c>
      <c r="N4783" s="35">
        <v>6.6849127544862501E-7</v>
      </c>
      <c r="O4783" s="35">
        <v>6.7516803382692003E-7</v>
      </c>
      <c r="P4783" s="35">
        <v>2.1402061774301399E-7</v>
      </c>
      <c r="Q4783" s="35">
        <v>1.87702853872579E-7</v>
      </c>
      <c r="R4783" s="35">
        <f t="shared" si="77"/>
        <v>3.0440159999999984E-5</v>
      </c>
    </row>
    <row r="4784" spans="1:18" ht="15">
      <c r="A4784" s="28" t="s">
        <v>79</v>
      </c>
      <c r="B4784" s="37">
        <v>84</v>
      </c>
      <c r="C4784" s="29">
        <v>51</v>
      </c>
      <c r="D4784" s="21" t="s">
        <v>65</v>
      </c>
      <c r="E4784" s="35">
        <v>3.3757426228978397E-5</v>
      </c>
      <c r="F4784" s="35">
        <v>2.8247436899469601E-5</v>
      </c>
      <c r="G4784" s="35">
        <v>1.2232940488663299E-5</v>
      </c>
      <c r="H4784" s="35">
        <v>4.6155811281911802E-5</v>
      </c>
      <c r="I4784" s="35">
        <v>3.7047282539375901E-5</v>
      </c>
      <c r="J4784" s="35">
        <v>3.7492052204614502E-4</v>
      </c>
      <c r="K4784" s="35">
        <v>6.7904609851203801E-3</v>
      </c>
      <c r="L4784" s="35">
        <v>9.3198536664958998E-5</v>
      </c>
      <c r="M4784" s="35">
        <v>1.77561257136652E-5</v>
      </c>
      <c r="N4784" s="35">
        <v>4.8784530844538702E-5</v>
      </c>
      <c r="O4784" s="35">
        <v>3.5308602012040202E-5</v>
      </c>
      <c r="P4784" s="35">
        <v>1.43668405710739E-5</v>
      </c>
      <c r="Q4784" s="35">
        <v>1.18466668625295E-5</v>
      </c>
      <c r="R4784" s="35">
        <f t="shared" si="77"/>
        <v>7.5440837072737309E-3</v>
      </c>
    </row>
    <row r="4785" spans="1:18" ht="15">
      <c r="A4785" s="28" t="s">
        <v>79</v>
      </c>
      <c r="B4785" s="37">
        <v>84</v>
      </c>
      <c r="C4785" s="29">
        <v>52</v>
      </c>
      <c r="D4785" s="21" t="s">
        <v>66</v>
      </c>
      <c r="E4785" s="35">
        <v>7.86792207839246E-5</v>
      </c>
      <c r="F4785" s="35">
        <v>3.9167574783071697E-5</v>
      </c>
      <c r="G4785" s="35">
        <v>3.41813249730715E-5</v>
      </c>
      <c r="H4785" s="35">
        <v>1.8352775610800499E-4</v>
      </c>
      <c r="I4785" s="35">
        <v>2.4619799210207999E-4</v>
      </c>
      <c r="J4785" s="35">
        <v>4.2183754901042398E-4</v>
      </c>
      <c r="K4785" s="35">
        <v>7.5367762121203103E-3</v>
      </c>
      <c r="L4785" s="35">
        <v>8.9992856084285602E-5</v>
      </c>
      <c r="M4785" s="35">
        <v>1.10543680803746E-5</v>
      </c>
      <c r="N4785" s="35">
        <v>1.14320515707365E-4</v>
      </c>
      <c r="O4785" s="35">
        <v>1.53749187548242E-4</v>
      </c>
      <c r="P4785" s="35">
        <v>2.9593164005483601E-5</v>
      </c>
      <c r="Q4785" s="35">
        <v>1.028080512907E-5</v>
      </c>
      <c r="R4785" s="35">
        <f t="shared" si="77"/>
        <v>8.9493585264357103E-3</v>
      </c>
    </row>
    <row r="4786" spans="1:18" ht="15">
      <c r="A4786" s="28" t="s">
        <v>79</v>
      </c>
      <c r="B4786" s="37">
        <v>84</v>
      </c>
      <c r="C4786" s="29">
        <v>53</v>
      </c>
      <c r="D4786" s="21" t="s">
        <v>67</v>
      </c>
      <c r="E4786" s="35">
        <v>1.35571786254644E-5</v>
      </c>
      <c r="F4786" s="35">
        <v>6.7929253595977901E-6</v>
      </c>
      <c r="G4786" s="35">
        <v>4.6375755476570703E-6</v>
      </c>
      <c r="H4786" s="35">
        <v>2.4572363850548101E-5</v>
      </c>
      <c r="I4786" s="35">
        <v>3.2153634435541302E-5</v>
      </c>
      <c r="J4786" s="35">
        <v>6.5788481732517606E-5</v>
      </c>
      <c r="K4786" s="35">
        <v>1.36255740735943E-3</v>
      </c>
      <c r="L4786" s="35">
        <v>2.1823658095964301E-5</v>
      </c>
      <c r="M4786" s="35">
        <v>2.6359402686733501E-6</v>
      </c>
      <c r="N4786" s="35">
        <v>1.95001041044264E-5</v>
      </c>
      <c r="O4786" s="35">
        <v>1.9556913037067501E-5</v>
      </c>
      <c r="P4786" s="35">
        <v>4.5501557426821502E-6</v>
      </c>
      <c r="Q4786" s="35">
        <v>2.03370745988208E-6</v>
      </c>
      <c r="R4786" s="35">
        <f t="shared" si="77"/>
        <v>1.580160045619452E-3</v>
      </c>
    </row>
    <row r="4787" spans="1:18" ht="15">
      <c r="A4787" s="28" t="s">
        <v>79</v>
      </c>
      <c r="B4787" s="37">
        <v>84</v>
      </c>
      <c r="C4787" s="29">
        <v>54</v>
      </c>
      <c r="D4787" s="21" t="s">
        <v>68</v>
      </c>
      <c r="E4787" s="35">
        <v>8.2503638993568703E-5</v>
      </c>
      <c r="F4787" s="35">
        <v>9.5989941639040605E-5</v>
      </c>
      <c r="G4787" s="35">
        <v>4.4030418848988001E-5</v>
      </c>
      <c r="H4787" s="35">
        <v>1.1893203698116601E-4</v>
      </c>
      <c r="I4787" s="35">
        <v>8.9924615686749401E-5</v>
      </c>
      <c r="J4787" s="35">
        <v>7.3711701251297104E-4</v>
      </c>
      <c r="K4787" s="35">
        <v>3.59913183024298E-3</v>
      </c>
      <c r="L4787" s="35">
        <v>1.8945255180732699E-4</v>
      </c>
      <c r="M4787" s="35">
        <v>3.1521889425536001E-5</v>
      </c>
      <c r="N4787" s="35">
        <v>1.17874688483225E-4</v>
      </c>
      <c r="O4787" s="35">
        <v>9.0614722520545994E-5</v>
      </c>
      <c r="P4787" s="35">
        <v>3.7224531329278401E-5</v>
      </c>
      <c r="Q4787" s="35">
        <v>2.38591611893118E-5</v>
      </c>
      <c r="R4787" s="35">
        <f t="shared" si="77"/>
        <v>5.2581770396606881E-3</v>
      </c>
    </row>
    <row r="4788" spans="1:18" ht="15">
      <c r="A4788" s="28" t="s">
        <v>79</v>
      </c>
      <c r="B4788" s="37">
        <v>84</v>
      </c>
      <c r="C4788" s="29">
        <v>55</v>
      </c>
      <c r="D4788" s="21" t="s">
        <v>69</v>
      </c>
      <c r="E4788" s="35">
        <v>4.0131267084878796E-6</v>
      </c>
      <c r="F4788" s="35">
        <v>5.10296941225187E-6</v>
      </c>
      <c r="G4788" s="35">
        <v>8.6366561610906702E-7</v>
      </c>
      <c r="H4788" s="35">
        <v>5.8467110149893199E-6</v>
      </c>
      <c r="I4788" s="35">
        <v>2.80581142522296E-6</v>
      </c>
      <c r="J4788" s="35">
        <v>3.91895970651698E-5</v>
      </c>
      <c r="K4788" s="35">
        <v>1.7355801518169E-3</v>
      </c>
      <c r="L4788" s="35">
        <v>5.6377745550517399E-6</v>
      </c>
      <c r="M4788" s="35">
        <v>3.3041911531567901E-6</v>
      </c>
      <c r="N4788" s="35">
        <v>5.7475077056631302E-6</v>
      </c>
      <c r="O4788" s="35">
        <v>4.90666206936853E-6</v>
      </c>
      <c r="P4788" s="35">
        <v>1.2434759006307601E-6</v>
      </c>
      <c r="Q4788" s="35">
        <v>2.0258160194145802E-6</v>
      </c>
      <c r="R4788" s="35">
        <f t="shared" si="77"/>
        <v>1.8162674604624163E-3</v>
      </c>
    </row>
    <row r="4789" spans="1:18" ht="15">
      <c r="A4789" s="28" t="s">
        <v>79</v>
      </c>
      <c r="B4789" s="37">
        <v>84</v>
      </c>
      <c r="C4789" s="29">
        <v>56</v>
      </c>
      <c r="D4789" s="21" t="s">
        <v>70</v>
      </c>
      <c r="E4789" s="35">
        <v>3.1149873010712899E-3</v>
      </c>
      <c r="F4789" s="35">
        <v>1.91509115330494E-3</v>
      </c>
      <c r="G4789" s="35">
        <v>7.6365392893020705E-4</v>
      </c>
      <c r="H4789" s="35">
        <v>3.5816044238458E-3</v>
      </c>
      <c r="I4789" s="35">
        <v>4.0953850946816401E-3</v>
      </c>
      <c r="J4789" s="35">
        <v>1.7310881077845199E-2</v>
      </c>
      <c r="K4789" s="35">
        <v>2.5628001995804102</v>
      </c>
      <c r="L4789" s="35">
        <v>6.5662843076071302E-3</v>
      </c>
      <c r="M4789" s="35">
        <v>9.1314276624897901E-4</v>
      </c>
      <c r="N4789" s="35">
        <v>5.0282339539537797E-3</v>
      </c>
      <c r="O4789" s="35">
        <v>3.4813571479005E-3</v>
      </c>
      <c r="P4789" s="35">
        <v>1.28927256862617E-3</v>
      </c>
      <c r="Q4789" s="35">
        <v>7.8427576769204304E-4</v>
      </c>
      <c r="R4789" s="35">
        <f t="shared" si="77"/>
        <v>2.6116443690721178</v>
      </c>
    </row>
    <row r="4790" spans="1:18" ht="15">
      <c r="A4790" s="28" t="s">
        <v>79</v>
      </c>
      <c r="B4790" s="37">
        <v>84</v>
      </c>
      <c r="C4790" s="29">
        <v>57</v>
      </c>
      <c r="D4790" s="21" t="s">
        <v>71</v>
      </c>
      <c r="E4790" s="35">
        <v>0</v>
      </c>
      <c r="F4790" s="35">
        <v>0</v>
      </c>
      <c r="G4790" s="35">
        <v>0</v>
      </c>
      <c r="H4790" s="35">
        <v>0</v>
      </c>
      <c r="I4790" s="35">
        <v>0</v>
      </c>
      <c r="J4790" s="35">
        <v>0</v>
      </c>
      <c r="K4790" s="35">
        <v>0</v>
      </c>
      <c r="L4790" s="35">
        <v>0</v>
      </c>
      <c r="M4790" s="35">
        <v>0</v>
      </c>
      <c r="N4790" s="35">
        <v>0</v>
      </c>
      <c r="O4790" s="35">
        <v>0</v>
      </c>
      <c r="P4790" s="35">
        <v>0</v>
      </c>
      <c r="Q4790" s="35">
        <v>0</v>
      </c>
      <c r="R4790" s="35">
        <f t="shared" si="77"/>
        <v>0</v>
      </c>
    </row>
    <row r="4791" spans="1:18" ht="15">
      <c r="A4791" s="28" t="s">
        <v>79</v>
      </c>
      <c r="B4791" s="37">
        <v>85</v>
      </c>
      <c r="C4791" s="29">
        <v>1</v>
      </c>
      <c r="D4791" s="22" t="s">
        <v>15</v>
      </c>
      <c r="E4791" s="35">
        <v>5.5960649605595697E-7</v>
      </c>
      <c r="F4791" s="35">
        <v>1.3182776721975099E-6</v>
      </c>
      <c r="G4791" s="35">
        <v>6.2598747627961903E-8</v>
      </c>
      <c r="H4791" s="35">
        <v>4.0549611876955402E-7</v>
      </c>
      <c r="I4791" s="35">
        <v>7.1030789841585904E-7</v>
      </c>
      <c r="J4791" s="35">
        <v>9.8268993073262805E-6</v>
      </c>
      <c r="K4791" s="35">
        <v>1.4665509713491899E-4</v>
      </c>
      <c r="L4791" s="35">
        <v>1.1175434797035099E-6</v>
      </c>
      <c r="M4791" s="35">
        <v>1.5665144666624599E-7</v>
      </c>
      <c r="N4791" s="35">
        <v>1.46982496188774E-6</v>
      </c>
      <c r="O4791" s="35">
        <v>3.2971577644334201E-7</v>
      </c>
      <c r="P4791" s="35">
        <v>4.7660667872360997E-7</v>
      </c>
      <c r="Q4791" s="35">
        <v>3.8535601875993801E-7</v>
      </c>
      <c r="R4791" s="35">
        <f t="shared" si="77"/>
        <v>1.634739817374965E-4</v>
      </c>
    </row>
    <row r="4792" spans="1:18" ht="15">
      <c r="A4792" s="28" t="s">
        <v>79</v>
      </c>
      <c r="B4792" s="37">
        <v>85</v>
      </c>
      <c r="C4792" s="29">
        <v>2</v>
      </c>
      <c r="D4792" s="22" t="s">
        <v>16</v>
      </c>
      <c r="E4792" s="35">
        <v>6.2451285330738203E-3</v>
      </c>
      <c r="F4792" s="35">
        <v>8.8435311441626401E-3</v>
      </c>
      <c r="G4792" s="35">
        <v>3.4902462182531501E-4</v>
      </c>
      <c r="H4792" s="35">
        <v>3.9966899452387799E-3</v>
      </c>
      <c r="I4792" s="35">
        <v>5.5001223398804802E-3</v>
      </c>
      <c r="J4792" s="35">
        <v>9.3448918206673101E-2</v>
      </c>
      <c r="K4792" s="35">
        <v>1.6133948869530399</v>
      </c>
      <c r="L4792" s="35">
        <v>7.0160145684030903E-3</v>
      </c>
      <c r="M4792" s="35">
        <v>1.07664866056438E-3</v>
      </c>
      <c r="N4792" s="35">
        <v>1.1820987610449999E-2</v>
      </c>
      <c r="O4792" s="35">
        <v>3.18067076807737E-3</v>
      </c>
      <c r="P4792" s="35">
        <v>4.9758431244943798E-3</v>
      </c>
      <c r="Q4792" s="35">
        <v>4.0413206941665898E-3</v>
      </c>
      <c r="R4792" s="35">
        <f t="shared" si="77"/>
        <v>1.7638897871700498</v>
      </c>
    </row>
    <row r="4793" spans="1:18" ht="15">
      <c r="A4793" s="28" t="s">
        <v>79</v>
      </c>
      <c r="B4793" s="37">
        <v>85</v>
      </c>
      <c r="C4793" s="29">
        <v>3</v>
      </c>
      <c r="D4793" s="22" t="s">
        <v>17</v>
      </c>
      <c r="E4793" s="35">
        <v>6.6216470545298299E-3</v>
      </c>
      <c r="F4793" s="35">
        <v>9.8273722019512708E-3</v>
      </c>
      <c r="G4793" s="35">
        <v>6.0880641697475804E-4</v>
      </c>
      <c r="H4793" s="35">
        <v>5.0794761847012104E-3</v>
      </c>
      <c r="I4793" s="35">
        <v>7.3936397410240299E-3</v>
      </c>
      <c r="J4793" s="35">
        <v>0.183149058117096</v>
      </c>
      <c r="K4793" s="35">
        <v>1.43233608524916</v>
      </c>
      <c r="L4793" s="35">
        <v>8.7077888269269498E-3</v>
      </c>
      <c r="M4793" s="35">
        <v>1.3191220092923801E-3</v>
      </c>
      <c r="N4793" s="35">
        <v>4.0630491412091699E-2</v>
      </c>
      <c r="O4793" s="35">
        <v>4.0862317188834702E-3</v>
      </c>
      <c r="P4793" s="35">
        <v>4.7672118943371498E-3</v>
      </c>
      <c r="Q4793" s="35">
        <v>4.4884376882471698E-3</v>
      </c>
      <c r="R4793" s="35">
        <f t="shared" si="77"/>
        <v>1.7090153685152158</v>
      </c>
    </row>
    <row r="4794" spans="1:18" ht="15">
      <c r="A4794" s="28" t="s">
        <v>79</v>
      </c>
      <c r="B4794" s="37">
        <v>85</v>
      </c>
      <c r="C4794" s="29">
        <v>4</v>
      </c>
      <c r="D4794" s="22" t="s">
        <v>18</v>
      </c>
      <c r="E4794" s="35">
        <v>1.33823810294811E-2</v>
      </c>
      <c r="F4794" s="35">
        <v>5.4148953612722503E-3</v>
      </c>
      <c r="G4794" s="35">
        <v>5.5452475668883304E-4</v>
      </c>
      <c r="H4794" s="35">
        <v>9.3842537440580794E-3</v>
      </c>
      <c r="I4794" s="35">
        <v>2.8795840480192202E-2</v>
      </c>
      <c r="J4794" s="35">
        <v>0.21393933927889799</v>
      </c>
      <c r="K4794" s="35">
        <v>4.0735871053494499</v>
      </c>
      <c r="L4794" s="35">
        <v>1.33945922297883E-2</v>
      </c>
      <c r="M4794" s="35">
        <v>1.6013090317131299E-3</v>
      </c>
      <c r="N4794" s="35">
        <v>2.1781810523441698E-2</v>
      </c>
      <c r="O4794" s="35">
        <v>7.08566957350337E-3</v>
      </c>
      <c r="P4794" s="35">
        <v>6.0847170314751904E-3</v>
      </c>
      <c r="Q4794" s="35">
        <v>9.3303199577060708E-3</v>
      </c>
      <c r="R4794" s="35">
        <f t="shared" si="77"/>
        <v>4.4043367583476689</v>
      </c>
    </row>
    <row r="4795" spans="1:18" ht="15">
      <c r="A4795" s="28" t="s">
        <v>79</v>
      </c>
      <c r="B4795" s="37">
        <v>85</v>
      </c>
      <c r="C4795" s="29">
        <v>5</v>
      </c>
      <c r="D4795" s="22" t="s">
        <v>19</v>
      </c>
      <c r="E4795" s="35">
        <v>4.4073396383856002E-3</v>
      </c>
      <c r="F4795" s="35">
        <v>2.7225744395258699E-3</v>
      </c>
      <c r="G4795" s="35">
        <v>6.4600147427937705E-4</v>
      </c>
      <c r="H4795" s="35">
        <v>3.0619544596557999E-3</v>
      </c>
      <c r="I4795" s="35">
        <v>4.9346159357934001E-3</v>
      </c>
      <c r="J4795" s="35">
        <v>9.32316845686844E-2</v>
      </c>
      <c r="K4795" s="35">
        <v>0.99224969158668097</v>
      </c>
      <c r="L4795" s="35">
        <v>7.0925416970581499E-3</v>
      </c>
      <c r="M4795" s="35">
        <v>9.8178420965901593E-4</v>
      </c>
      <c r="N4795" s="35">
        <v>2.4885003832695301E-2</v>
      </c>
      <c r="O4795" s="35">
        <v>2.6919641554411199E-3</v>
      </c>
      <c r="P4795" s="35">
        <v>3.1955553279470902E-3</v>
      </c>
      <c r="Q4795" s="35">
        <v>2.6667986542313498E-3</v>
      </c>
      <c r="R4795" s="35">
        <f t="shared" si="77"/>
        <v>1.1427675099800374</v>
      </c>
    </row>
    <row r="4796" spans="1:18" ht="15">
      <c r="A4796" s="28" t="s">
        <v>79</v>
      </c>
      <c r="B4796" s="37">
        <v>85</v>
      </c>
      <c r="C4796" s="29">
        <v>6</v>
      </c>
      <c r="D4796" s="22" t="s">
        <v>20</v>
      </c>
      <c r="E4796" s="35">
        <v>2.81436225628962E-4</v>
      </c>
      <c r="F4796" s="35">
        <v>2.27089995752804E-4</v>
      </c>
      <c r="G4796" s="35">
        <v>4.2781172796180999E-5</v>
      </c>
      <c r="H4796" s="35">
        <v>2.34735753833844E-4</v>
      </c>
      <c r="I4796" s="35">
        <v>4.0826245644226002E-4</v>
      </c>
      <c r="J4796" s="35">
        <v>1.6736785666448002E-2</v>
      </c>
      <c r="K4796" s="35">
        <v>7.2710153864710095E-2</v>
      </c>
      <c r="L4796" s="35">
        <v>4.9491735140638499E-4</v>
      </c>
      <c r="M4796" s="35">
        <v>5.9311913870234399E-5</v>
      </c>
      <c r="N4796" s="35">
        <v>6.8767210400805896E-4</v>
      </c>
      <c r="O4796" s="35">
        <v>1.9024209865735E-4</v>
      </c>
      <c r="P4796" s="35">
        <v>1.8290506687621401E-4</v>
      </c>
      <c r="Q4796" s="35">
        <v>1.68540139669044E-4</v>
      </c>
      <c r="R4796" s="35">
        <f t="shared" si="77"/>
        <v>9.242483381009943E-2</v>
      </c>
    </row>
    <row r="4797" spans="1:18" ht="15">
      <c r="A4797" s="28" t="s">
        <v>79</v>
      </c>
      <c r="B4797" s="37">
        <v>85</v>
      </c>
      <c r="C4797" s="29">
        <v>7</v>
      </c>
      <c r="D4797" s="22" t="s">
        <v>21</v>
      </c>
      <c r="E4797" s="35">
        <v>2.7114589985445798E-3</v>
      </c>
      <c r="F4797" s="35">
        <v>7.3802399762022903E-4</v>
      </c>
      <c r="G4797" s="35">
        <v>1.78746135435968E-4</v>
      </c>
      <c r="H4797" s="35">
        <v>1.19211808285115E-3</v>
      </c>
      <c r="I4797" s="35">
        <v>2.1918070839617599E-3</v>
      </c>
      <c r="J4797" s="35">
        <v>3.8841334170008603E-2</v>
      </c>
      <c r="K4797" s="35">
        <v>0.140770515948623</v>
      </c>
      <c r="L4797" s="35">
        <v>2.35765453365253E-3</v>
      </c>
      <c r="M4797" s="35">
        <v>2.3753626654699099E-4</v>
      </c>
      <c r="N4797" s="35">
        <v>3.4057109903293001E-3</v>
      </c>
      <c r="O4797" s="35">
        <v>1.7140222025054401E-3</v>
      </c>
      <c r="P4797" s="35">
        <v>1.0261436575779699E-3</v>
      </c>
      <c r="Q4797" s="35">
        <v>1.22199107812454E-3</v>
      </c>
      <c r="R4797" s="35">
        <f t="shared" si="77"/>
        <v>0.19658706314578206</v>
      </c>
    </row>
    <row r="4798" spans="1:18" ht="15">
      <c r="A4798" s="28" t="s">
        <v>79</v>
      </c>
      <c r="B4798" s="37">
        <v>85</v>
      </c>
      <c r="C4798" s="29">
        <v>8</v>
      </c>
      <c r="D4798" s="22" t="s">
        <v>22</v>
      </c>
      <c r="E4798" s="35">
        <v>2.7303593949842102E-3</v>
      </c>
      <c r="F4798" s="35">
        <v>8.6611965642386397E-3</v>
      </c>
      <c r="G4798" s="35">
        <v>6.5456744034394999E-4</v>
      </c>
      <c r="H4798" s="35">
        <v>3.35421710525265E-3</v>
      </c>
      <c r="I4798" s="35">
        <v>4.0284867517313997E-3</v>
      </c>
      <c r="J4798" s="35">
        <v>9.2504264486337903E-2</v>
      </c>
      <c r="K4798" s="35">
        <v>0.29118098649040203</v>
      </c>
      <c r="L4798" s="35">
        <v>7.7847611529258303E-3</v>
      </c>
      <c r="M4798" s="35">
        <v>1.05460664678908E-3</v>
      </c>
      <c r="N4798" s="35">
        <v>8.7525198363089304E-3</v>
      </c>
      <c r="O4798" s="35">
        <v>2.9624290011641499E-3</v>
      </c>
      <c r="P4798" s="35">
        <v>1.9030687336485099E-3</v>
      </c>
      <c r="Q4798" s="35">
        <v>2.75554436326419E-3</v>
      </c>
      <c r="R4798" s="35">
        <f t="shared" si="77"/>
        <v>0.42832700796739143</v>
      </c>
    </row>
    <row r="4799" spans="1:18" ht="15">
      <c r="A4799" s="28" t="s">
        <v>79</v>
      </c>
      <c r="B4799" s="37">
        <v>85</v>
      </c>
      <c r="C4799" s="29">
        <v>9</v>
      </c>
      <c r="D4799" s="22" t="s">
        <v>23</v>
      </c>
      <c r="E4799" s="35">
        <v>1.23740451800269E-2</v>
      </c>
      <c r="F4799" s="35">
        <v>3.8547399966820202E-3</v>
      </c>
      <c r="G4799" s="35">
        <v>5.4640173280452601E-4</v>
      </c>
      <c r="H4799" s="35">
        <v>8.0899763683283804E-3</v>
      </c>
      <c r="I4799" s="35">
        <v>1.2004924758263201E-2</v>
      </c>
      <c r="J4799" s="35">
        <v>0.16557368121240101</v>
      </c>
      <c r="K4799" s="35">
        <v>3.5818193179854898</v>
      </c>
      <c r="L4799" s="35">
        <v>9.3131984137623802E-3</v>
      </c>
      <c r="M4799" s="35">
        <v>1.1223265667553699E-3</v>
      </c>
      <c r="N4799" s="35">
        <v>0.137282702967468</v>
      </c>
      <c r="O4799" s="35">
        <v>6.3885766910926197E-3</v>
      </c>
      <c r="P4799" s="35">
        <v>5.9911374098574298E-3</v>
      </c>
      <c r="Q4799" s="35">
        <v>6.7166004805073202E-3</v>
      </c>
      <c r="R4799" s="35">
        <f t="shared" si="77"/>
        <v>3.9510776297634393</v>
      </c>
    </row>
    <row r="4800" spans="1:18" ht="15">
      <c r="A4800" s="28" t="s">
        <v>79</v>
      </c>
      <c r="B4800" s="37">
        <v>85</v>
      </c>
      <c r="C4800" s="29">
        <v>10</v>
      </c>
      <c r="D4800" s="22" t="s">
        <v>24</v>
      </c>
      <c r="E4800" s="35">
        <v>1.4926550148099099E-2</v>
      </c>
      <c r="F4800" s="35">
        <v>7.8250670326140293E-3</v>
      </c>
      <c r="G4800" s="35">
        <v>8.1050698826212405E-4</v>
      </c>
      <c r="H4800" s="35">
        <v>1.35644747613259E-2</v>
      </c>
      <c r="I4800" s="35">
        <v>1.61741751556061E-2</v>
      </c>
      <c r="J4800" s="35">
        <v>0.30779451631642701</v>
      </c>
      <c r="K4800" s="35">
        <v>5.40465640176392</v>
      </c>
      <c r="L4800" s="35">
        <v>1.4744542939309701E-2</v>
      </c>
      <c r="M4800" s="35">
        <v>1.8120649777624901E-3</v>
      </c>
      <c r="N4800" s="35">
        <v>2.67160360877669E-2</v>
      </c>
      <c r="O4800" s="35">
        <v>9.6552180212787601E-3</v>
      </c>
      <c r="P4800" s="35">
        <v>7.68888322916774E-3</v>
      </c>
      <c r="Q4800" s="35">
        <v>1.28958534083166E-2</v>
      </c>
      <c r="R4800" s="35">
        <f t="shared" si="77"/>
        <v>5.8392642908298571</v>
      </c>
    </row>
    <row r="4801" spans="1:18" ht="15">
      <c r="A4801" s="28" t="s">
        <v>79</v>
      </c>
      <c r="B4801" s="37">
        <v>85</v>
      </c>
      <c r="C4801" s="29">
        <v>11</v>
      </c>
      <c r="D4801" s="22" t="s">
        <v>25</v>
      </c>
      <c r="E4801" s="35">
        <v>2.4006366437991901E-2</v>
      </c>
      <c r="F4801" s="35">
        <v>1.0387197958216699E-2</v>
      </c>
      <c r="G4801" s="35">
        <v>2.1052207905269001E-3</v>
      </c>
      <c r="H4801" s="35">
        <v>1.99774129588981E-2</v>
      </c>
      <c r="I4801" s="35">
        <v>2.5044349789119801E-2</v>
      </c>
      <c r="J4801" s="35">
        <v>0.363269097370165</v>
      </c>
      <c r="K4801" s="35">
        <v>5.7366424102825597</v>
      </c>
      <c r="L4801" s="35">
        <v>2.5454221466085902E-2</v>
      </c>
      <c r="M4801" s="35">
        <v>2.90823849313119E-3</v>
      </c>
      <c r="N4801" s="35">
        <v>4.6419413407317499E-2</v>
      </c>
      <c r="O4801" s="35">
        <v>1.5143157081966599E-2</v>
      </c>
      <c r="P4801" s="35">
        <v>1.44312219090589E-2</v>
      </c>
      <c r="Q4801" s="35">
        <v>1.5009452209005E-2</v>
      </c>
      <c r="R4801" s="35">
        <f t="shared" si="77"/>
        <v>6.3007977601540439</v>
      </c>
    </row>
    <row r="4802" spans="1:18" ht="15">
      <c r="A4802" s="28" t="s">
        <v>79</v>
      </c>
      <c r="B4802" s="37">
        <v>85</v>
      </c>
      <c r="C4802" s="29">
        <v>12</v>
      </c>
      <c r="D4802" s="21" t="s">
        <v>26</v>
      </c>
      <c r="E4802" s="35">
        <v>1.0806493690064801E-2</v>
      </c>
      <c r="F4802" s="35">
        <v>3.0832189343182599E-3</v>
      </c>
      <c r="G4802" s="35">
        <v>7.7680349858802998E-4</v>
      </c>
      <c r="H4802" s="35">
        <v>5.9035955080601801E-3</v>
      </c>
      <c r="I4802" s="35">
        <v>8.7933619474747805E-3</v>
      </c>
      <c r="J4802" s="35">
        <v>0.113068407217381</v>
      </c>
      <c r="K4802" s="35">
        <v>0.57375322618055602</v>
      </c>
      <c r="L4802" s="35">
        <v>9.0015581458073295E-3</v>
      </c>
      <c r="M4802" s="35">
        <v>9.6317541547969398E-4</v>
      </c>
      <c r="N4802" s="35">
        <v>1.45107764190849E-2</v>
      </c>
      <c r="O4802" s="35">
        <v>5.5401002303386796E-3</v>
      </c>
      <c r="P4802" s="35">
        <v>4.1153851010889099E-3</v>
      </c>
      <c r="Q4802" s="35">
        <v>4.8210580934544001E-3</v>
      </c>
      <c r="R4802" s="35">
        <f t="shared" si="77"/>
        <v>0.75513716038169698</v>
      </c>
    </row>
    <row r="4803" spans="1:18" ht="15">
      <c r="A4803" s="28" t="s">
        <v>79</v>
      </c>
      <c r="B4803" s="37">
        <v>85</v>
      </c>
      <c r="C4803" s="29">
        <v>13</v>
      </c>
      <c r="D4803" s="21" t="s">
        <v>27</v>
      </c>
      <c r="E4803" s="35">
        <v>1.3915627741205201E-6</v>
      </c>
      <c r="F4803" s="35">
        <v>6.2113615322874298E-7</v>
      </c>
      <c r="G4803" s="35">
        <v>2.3844751752494E-7</v>
      </c>
      <c r="H4803" s="35">
        <v>5.7977823616718501E-7</v>
      </c>
      <c r="I4803" s="35">
        <v>8.3567429799350002E-7</v>
      </c>
      <c r="J4803" s="35">
        <v>2.6686288856329201E-5</v>
      </c>
      <c r="K4803" s="35">
        <v>8.2029158066308994E-5</v>
      </c>
      <c r="L4803" s="35">
        <v>1.6157149271889501E-6</v>
      </c>
      <c r="M4803" s="35">
        <v>2.0095311978458099E-7</v>
      </c>
      <c r="N4803" s="35">
        <v>3.2680014401750301E-6</v>
      </c>
      <c r="O4803" s="35">
        <v>5.7521275160339398E-7</v>
      </c>
      <c r="P4803" s="35">
        <v>4.1735555844608599E-7</v>
      </c>
      <c r="Q4803" s="35">
        <v>3.6344165152113701E-7</v>
      </c>
      <c r="R4803" s="35">
        <f t="shared" si="77"/>
        <v>1.1882272535039225E-4</v>
      </c>
    </row>
    <row r="4804" spans="1:18" ht="15">
      <c r="A4804" s="28" t="s">
        <v>79</v>
      </c>
      <c r="B4804" s="37">
        <v>85</v>
      </c>
      <c r="C4804" s="29">
        <v>14</v>
      </c>
      <c r="D4804" s="21" t="s">
        <v>28</v>
      </c>
      <c r="E4804" s="35">
        <v>2.08813602534646E-7</v>
      </c>
      <c r="F4804" s="35">
        <v>5.2979717837947502E-7</v>
      </c>
      <c r="G4804" s="35">
        <v>2.3262897368311301E-8</v>
      </c>
      <c r="H4804" s="35">
        <v>1.5453906816204401E-7</v>
      </c>
      <c r="I4804" s="35">
        <v>2.59708238089484E-7</v>
      </c>
      <c r="J4804" s="35">
        <v>9.6862636404635203E-6</v>
      </c>
      <c r="K4804" s="35">
        <v>3.3819842791408401E-5</v>
      </c>
      <c r="L4804" s="35">
        <v>3.4710497681639399E-7</v>
      </c>
      <c r="M4804" s="35">
        <v>5.6368601790966601E-8</v>
      </c>
      <c r="N4804" s="35">
        <v>4.0114497387826299E-7</v>
      </c>
      <c r="O4804" s="35">
        <v>1.4151065907034999E-7</v>
      </c>
      <c r="P4804" s="35">
        <v>1.16247920975152E-7</v>
      </c>
      <c r="Q4804" s="35">
        <v>1.51461345772406E-7</v>
      </c>
      <c r="R4804" s="35">
        <f t="shared" ref="R4804:R4867" si="78">SUM(E4804:Q4804)</f>
        <v>4.5896065894709417E-5</v>
      </c>
    </row>
    <row r="4805" spans="1:18" ht="15">
      <c r="A4805" s="28" t="s">
        <v>79</v>
      </c>
      <c r="B4805" s="37">
        <v>85</v>
      </c>
      <c r="C4805" s="29">
        <v>15</v>
      </c>
      <c r="D4805" s="21" t="s">
        <v>29</v>
      </c>
      <c r="E4805" s="35">
        <v>8.6231706339334399E-4</v>
      </c>
      <c r="F4805" s="35">
        <v>3.1618789797958002E-4</v>
      </c>
      <c r="G4805" s="35">
        <v>1.50417545944595E-4</v>
      </c>
      <c r="H4805" s="35">
        <v>7.1119325181791E-4</v>
      </c>
      <c r="I4805" s="35">
        <v>4.9836257881863205E-4</v>
      </c>
      <c r="J4805" s="35">
        <v>9.2355213621253297E-3</v>
      </c>
      <c r="K4805" s="35">
        <v>4.8495088814863203E-2</v>
      </c>
      <c r="L4805" s="35">
        <v>9.3231510693824197E-4</v>
      </c>
      <c r="M4805" s="35">
        <v>1.1087622478475099E-4</v>
      </c>
      <c r="N4805" s="35">
        <v>1.55356487410759E-3</v>
      </c>
      <c r="O4805" s="35">
        <v>4.2556451517992701E-4</v>
      </c>
      <c r="P4805" s="35">
        <v>1.8441685294146399E-3</v>
      </c>
      <c r="Q4805" s="35">
        <v>4.0445870493029698E-4</v>
      </c>
      <c r="R4805" s="35">
        <f t="shared" si="78"/>
        <v>6.5540036470298033E-2</v>
      </c>
    </row>
    <row r="4806" spans="1:18" ht="15">
      <c r="A4806" s="28" t="s">
        <v>79</v>
      </c>
      <c r="B4806" s="37">
        <v>85</v>
      </c>
      <c r="C4806" s="29">
        <v>16</v>
      </c>
      <c r="D4806" s="21" t="s">
        <v>30</v>
      </c>
      <c r="E4806" s="35">
        <v>1.5753813120495399E-3</v>
      </c>
      <c r="F4806" s="35">
        <v>8.4082110470183103E-4</v>
      </c>
      <c r="G4806" s="35">
        <v>2.9055053584589298E-4</v>
      </c>
      <c r="H4806" s="35">
        <v>1.6623759842850901E-3</v>
      </c>
      <c r="I4806" s="35">
        <v>1.47957505232418E-3</v>
      </c>
      <c r="J4806" s="35">
        <v>2.3989528962741501E-2</v>
      </c>
      <c r="K4806" s="35">
        <v>9.34892209664E-2</v>
      </c>
      <c r="L4806" s="35">
        <v>2.77900652298878E-3</v>
      </c>
      <c r="M4806" s="35">
        <v>3.7600278501819803E-4</v>
      </c>
      <c r="N4806" s="35">
        <v>4.2781903206685398E-3</v>
      </c>
      <c r="O4806" s="35">
        <v>1.1547527924600899E-3</v>
      </c>
      <c r="P4806" s="35">
        <v>9.3678471547731701E-4</v>
      </c>
      <c r="Q4806" s="35">
        <v>9.6867184968850504E-4</v>
      </c>
      <c r="R4806" s="35">
        <f t="shared" si="78"/>
        <v>0.13382086290464948</v>
      </c>
    </row>
    <row r="4807" spans="1:18" ht="15">
      <c r="A4807" s="28" t="s">
        <v>79</v>
      </c>
      <c r="B4807" s="37">
        <v>85</v>
      </c>
      <c r="C4807" s="29">
        <v>17</v>
      </c>
      <c r="D4807" s="21" t="s">
        <v>31</v>
      </c>
      <c r="E4807" s="35">
        <v>2.7312510381839999E-7</v>
      </c>
      <c r="F4807" s="35">
        <v>1.37109198033547E-7</v>
      </c>
      <c r="G4807" s="35">
        <v>6.1905419140991396E-8</v>
      </c>
      <c r="H4807" s="35">
        <v>1.95853574333315E-7</v>
      </c>
      <c r="I4807" s="35">
        <v>4.7940822001214198E-7</v>
      </c>
      <c r="J4807" s="35">
        <v>5.9627714002029401E-6</v>
      </c>
      <c r="K4807" s="35">
        <v>1.11430654126104E-5</v>
      </c>
      <c r="L4807" s="35">
        <v>7.4259934112035103E-7</v>
      </c>
      <c r="M4807" s="35">
        <v>5.2114660878886797E-8</v>
      </c>
      <c r="N4807" s="35">
        <v>6.4141063190294404E-7</v>
      </c>
      <c r="O4807" s="35">
        <v>1.9598031307495999E-7</v>
      </c>
      <c r="P4807" s="35">
        <v>1.24966028024706E-7</v>
      </c>
      <c r="Q4807" s="35">
        <v>9.7040740651768399E-8</v>
      </c>
      <c r="R4807" s="35">
        <f t="shared" si="78"/>
        <v>2.0107350043805349E-5</v>
      </c>
    </row>
    <row r="4808" spans="1:18" ht="15">
      <c r="A4808" s="28" t="s">
        <v>79</v>
      </c>
      <c r="B4808" s="37">
        <v>85</v>
      </c>
      <c r="C4808" s="29">
        <v>18</v>
      </c>
      <c r="D4808" s="21" t="s">
        <v>32</v>
      </c>
      <c r="E4808" s="35">
        <v>0</v>
      </c>
      <c r="F4808" s="35">
        <v>0</v>
      </c>
      <c r="G4808" s="35">
        <v>0</v>
      </c>
      <c r="H4808" s="35">
        <v>0</v>
      </c>
      <c r="I4808" s="35">
        <v>0</v>
      </c>
      <c r="J4808" s="35">
        <v>0</v>
      </c>
      <c r="K4808" s="35">
        <v>0</v>
      </c>
      <c r="L4808" s="35">
        <v>0</v>
      </c>
      <c r="M4808" s="35">
        <v>0</v>
      </c>
      <c r="N4808" s="35">
        <v>0</v>
      </c>
      <c r="O4808" s="35">
        <v>0</v>
      </c>
      <c r="P4808" s="35">
        <v>0</v>
      </c>
      <c r="Q4808" s="35">
        <v>0</v>
      </c>
      <c r="R4808" s="35">
        <f t="shared" si="78"/>
        <v>0</v>
      </c>
    </row>
    <row r="4809" spans="1:18" ht="15">
      <c r="A4809" s="28" t="s">
        <v>79</v>
      </c>
      <c r="B4809" s="37">
        <v>85</v>
      </c>
      <c r="C4809" s="29">
        <v>19</v>
      </c>
      <c r="D4809" s="22" t="s">
        <v>33</v>
      </c>
      <c r="E4809" s="35">
        <v>9.8826732988362402E-8</v>
      </c>
      <c r="F4809" s="35">
        <v>4.1283450426411101E-8</v>
      </c>
      <c r="G4809" s="35">
        <v>4.2584539406706103E-9</v>
      </c>
      <c r="H4809" s="35">
        <v>7.2367566480372002E-8</v>
      </c>
      <c r="I4809" s="35">
        <v>1.00679861635617E-7</v>
      </c>
      <c r="J4809" s="35">
        <v>1.7877777147841099E-6</v>
      </c>
      <c r="K4809" s="35">
        <v>3.2221097175330203E-5</v>
      </c>
      <c r="L4809" s="35">
        <v>9.1406121892540805E-8</v>
      </c>
      <c r="M4809" s="35">
        <v>1.05239758276324E-8</v>
      </c>
      <c r="N4809" s="35">
        <v>1.62786548561006E-7</v>
      </c>
      <c r="O4809" s="35">
        <v>6.0715158132965395E-8</v>
      </c>
      <c r="P4809" s="35">
        <v>4.6822811317998302E-8</v>
      </c>
      <c r="Q4809" s="35">
        <v>7.3183516343587804E-8</v>
      </c>
      <c r="R4809" s="35">
        <f t="shared" si="78"/>
        <v>3.4771729087661476E-5</v>
      </c>
    </row>
    <row r="4810" spans="1:18" ht="15">
      <c r="A4810" s="28" t="s">
        <v>79</v>
      </c>
      <c r="B4810" s="37">
        <v>85</v>
      </c>
      <c r="C4810" s="29">
        <v>20</v>
      </c>
      <c r="D4810" s="22" t="s">
        <v>34</v>
      </c>
      <c r="E4810" s="35">
        <v>1.32128565129668E-7</v>
      </c>
      <c r="F4810" s="35">
        <v>4.50518936974823E-8</v>
      </c>
      <c r="G4810" s="35">
        <v>5.99659768003935E-9</v>
      </c>
      <c r="H4810" s="35">
        <v>1.33119119372994E-7</v>
      </c>
      <c r="I4810" s="35">
        <v>1.1066143065462999E-7</v>
      </c>
      <c r="J4810" s="35">
        <v>2.6667646232672301E-6</v>
      </c>
      <c r="K4810" s="35">
        <v>3.7292234017291203E-5</v>
      </c>
      <c r="L4810" s="35">
        <v>1.2903709045349199E-7</v>
      </c>
      <c r="M4810" s="35">
        <v>1.8336637887078102E-8</v>
      </c>
      <c r="N4810" s="35">
        <v>1.8108692595106599E-7</v>
      </c>
      <c r="O4810" s="35">
        <v>6.8816276943444998E-8</v>
      </c>
      <c r="P4810" s="35">
        <v>5.2995127175382198E-8</v>
      </c>
      <c r="Q4810" s="35">
        <v>1.3399230347691199E-7</v>
      </c>
      <c r="R4810" s="35">
        <f t="shared" si="78"/>
        <v>4.0970220608980623E-5</v>
      </c>
    </row>
    <row r="4811" spans="1:18" ht="15">
      <c r="A4811" s="28" t="s">
        <v>79</v>
      </c>
      <c r="B4811" s="37">
        <v>85</v>
      </c>
      <c r="C4811" s="29">
        <v>21</v>
      </c>
      <c r="D4811" s="22" t="s">
        <v>35</v>
      </c>
      <c r="E4811" s="35">
        <v>3.8586042260211899E-6</v>
      </c>
      <c r="F4811" s="35">
        <v>5.12111617644155E-6</v>
      </c>
      <c r="G4811" s="35">
        <v>3.5140434033983301E-7</v>
      </c>
      <c r="H4811" s="35">
        <v>2.4038507516813801E-6</v>
      </c>
      <c r="I4811" s="35">
        <v>4.8584797177924097E-6</v>
      </c>
      <c r="J4811" s="35">
        <v>6.4462311038806399E-5</v>
      </c>
      <c r="K4811" s="35">
        <v>8.87598530757253E-4</v>
      </c>
      <c r="L4811" s="35">
        <v>6.27877015667277E-6</v>
      </c>
      <c r="M4811" s="35">
        <v>8.9608498576125799E-7</v>
      </c>
      <c r="N4811" s="35">
        <v>6.4798051263586104E-6</v>
      </c>
      <c r="O4811" s="35">
        <v>2.08011583861446E-6</v>
      </c>
      <c r="P4811" s="35">
        <v>3.2480085345165498E-6</v>
      </c>
      <c r="Q4811" s="35">
        <v>2.3495390633540001E-6</v>
      </c>
      <c r="R4811" s="35">
        <f t="shared" si="78"/>
        <v>9.8998662071361375E-4</v>
      </c>
    </row>
    <row r="4812" spans="1:18" ht="15">
      <c r="A4812" s="28" t="s">
        <v>79</v>
      </c>
      <c r="B4812" s="37">
        <v>85</v>
      </c>
      <c r="C4812" s="29">
        <v>22</v>
      </c>
      <c r="D4812" s="22" t="s">
        <v>36</v>
      </c>
      <c r="E4812" s="35">
        <v>1.12193773922556E-7</v>
      </c>
      <c r="F4812" s="35">
        <v>4.4063479665362902E-8</v>
      </c>
      <c r="G4812" s="35">
        <v>3.6204220863899301E-9</v>
      </c>
      <c r="H4812" s="35">
        <v>7.7020370365059795E-8</v>
      </c>
      <c r="I4812" s="35">
        <v>9.9252605890732798E-8</v>
      </c>
      <c r="J4812" s="35">
        <v>1.4984241242909001E-6</v>
      </c>
      <c r="K4812" s="35">
        <v>3.4024266574654703E-5</v>
      </c>
      <c r="L4812" s="35">
        <v>8.7053546212216099E-8</v>
      </c>
      <c r="M4812" s="35">
        <v>1.08456265130614E-8</v>
      </c>
      <c r="N4812" s="35">
        <v>1.6601657010092E-7</v>
      </c>
      <c r="O4812" s="35">
        <v>5.7281087909028797E-8</v>
      </c>
      <c r="P4812" s="35">
        <v>8.5609265292749798E-8</v>
      </c>
      <c r="Q4812" s="35">
        <v>7.2875430419365199E-8</v>
      </c>
      <c r="R4812" s="35">
        <f t="shared" si="78"/>
        <v>3.6338522877323047E-5</v>
      </c>
    </row>
    <row r="4813" spans="1:18" ht="15">
      <c r="A4813" s="28" t="s">
        <v>79</v>
      </c>
      <c r="B4813" s="37">
        <v>85</v>
      </c>
      <c r="C4813" s="29">
        <v>23</v>
      </c>
      <c r="D4813" s="22" t="s">
        <v>37</v>
      </c>
      <c r="E4813" s="35">
        <v>6.2757134296714904E-9</v>
      </c>
      <c r="F4813" s="35">
        <v>6.9431586318716303E-9</v>
      </c>
      <c r="G4813" s="35">
        <v>7.5539125887152696E-10</v>
      </c>
      <c r="H4813" s="35">
        <v>5.0594534281653201E-9</v>
      </c>
      <c r="I4813" s="35">
        <v>1.0236594975968799E-8</v>
      </c>
      <c r="J4813" s="35">
        <v>1.2814737165861E-7</v>
      </c>
      <c r="K4813" s="35">
        <v>7.6459180786694098E-6</v>
      </c>
      <c r="L4813" s="35">
        <v>1.3300691681364E-8</v>
      </c>
      <c r="M4813" s="35">
        <v>1.4576240412666501E-9</v>
      </c>
      <c r="N4813" s="35">
        <v>1.32584362263826E-8</v>
      </c>
      <c r="O4813" s="35">
        <v>4.2757428483175904E-9</v>
      </c>
      <c r="P4813" s="35">
        <v>3.6083739315289602E-9</v>
      </c>
      <c r="Q4813" s="35">
        <v>7.9308129567245705E-9</v>
      </c>
      <c r="R4813" s="35">
        <f t="shared" si="78"/>
        <v>7.8471674437381534E-6</v>
      </c>
    </row>
    <row r="4814" spans="1:18" ht="15">
      <c r="A4814" s="28" t="s">
        <v>79</v>
      </c>
      <c r="B4814" s="37">
        <v>85</v>
      </c>
      <c r="C4814" s="29">
        <v>24</v>
      </c>
      <c r="D4814" s="22" t="s">
        <v>38</v>
      </c>
      <c r="E4814" s="35">
        <v>2.06726629487919E-8</v>
      </c>
      <c r="F4814" s="35">
        <v>2.1118136482119899E-8</v>
      </c>
      <c r="G4814" s="35">
        <v>4.1018568390121604E-9</v>
      </c>
      <c r="H4814" s="35">
        <v>1.7440909925946201E-8</v>
      </c>
      <c r="I4814" s="35">
        <v>3.4646814594058702E-8</v>
      </c>
      <c r="J4814" s="35">
        <v>1.7039677423494E-6</v>
      </c>
      <c r="K4814" s="35">
        <v>4.1228665971926998E-6</v>
      </c>
      <c r="L4814" s="35">
        <v>4.4711269417655203E-8</v>
      </c>
      <c r="M4814" s="35">
        <v>5.4833874355250999E-9</v>
      </c>
      <c r="N4814" s="35">
        <v>5.55969896000594E-8</v>
      </c>
      <c r="O4814" s="35">
        <v>1.51790348726415E-8</v>
      </c>
      <c r="P4814" s="35">
        <v>1.4397495267946901E-8</v>
      </c>
      <c r="Q4814" s="35">
        <v>1.0826798984898999E-8</v>
      </c>
      <c r="R4814" s="35">
        <f t="shared" si="78"/>
        <v>6.0710096959107562E-6</v>
      </c>
    </row>
    <row r="4815" spans="1:18" ht="15">
      <c r="A4815" s="28" t="s">
        <v>79</v>
      </c>
      <c r="B4815" s="37">
        <v>85</v>
      </c>
      <c r="C4815" s="29">
        <v>25</v>
      </c>
      <c r="D4815" s="22" t="s">
        <v>39</v>
      </c>
      <c r="E4815" s="35">
        <v>3.9090693649580899E-7</v>
      </c>
      <c r="F4815" s="35">
        <v>2.6134847740941499E-6</v>
      </c>
      <c r="G4815" s="35">
        <v>5.0635898490422301E-8</v>
      </c>
      <c r="H4815" s="35">
        <v>3.6816025893274799E-7</v>
      </c>
      <c r="I4815" s="35">
        <v>7.8630776716861801E-7</v>
      </c>
      <c r="J4815" s="35">
        <v>8.6265427223618094E-6</v>
      </c>
      <c r="K4815" s="35">
        <v>4.5442375653723598E-5</v>
      </c>
      <c r="L4815" s="35">
        <v>1.01635546135754E-6</v>
      </c>
      <c r="M4815" s="35">
        <v>2.0311112101085501E-7</v>
      </c>
      <c r="N4815" s="35">
        <v>1.0321444389962701E-6</v>
      </c>
      <c r="O4815" s="35">
        <v>2.6745554816728799E-7</v>
      </c>
      <c r="P4815" s="35">
        <v>2.8807084325842398E-7</v>
      </c>
      <c r="Q4815" s="35">
        <v>4.21544073086488E-7</v>
      </c>
      <c r="R4815" s="35">
        <f t="shared" si="78"/>
        <v>6.1507095497144012E-5</v>
      </c>
    </row>
    <row r="4816" spans="1:18" ht="15">
      <c r="A4816" s="28" t="s">
        <v>79</v>
      </c>
      <c r="B4816" s="37">
        <v>85</v>
      </c>
      <c r="C4816" s="29">
        <v>26</v>
      </c>
      <c r="D4816" s="22" t="s">
        <v>40</v>
      </c>
      <c r="E4816" s="35">
        <v>1.3209218071427499E-7</v>
      </c>
      <c r="F4816" s="35">
        <v>4.7085435742463498E-8</v>
      </c>
      <c r="G4816" s="35">
        <v>8.51871468791239E-9</v>
      </c>
      <c r="H4816" s="35">
        <v>9.9187165169050905E-8</v>
      </c>
      <c r="I4816" s="35">
        <v>1.53094685371568E-7</v>
      </c>
      <c r="J4816" s="35">
        <v>2.5747778574231899E-6</v>
      </c>
      <c r="K4816" s="35">
        <v>3.6696038253481101E-5</v>
      </c>
      <c r="L4816" s="35">
        <v>1.7893197917830899E-7</v>
      </c>
      <c r="M4816" s="35">
        <v>3.2488038078717099E-8</v>
      </c>
      <c r="N4816" s="35">
        <v>3.4688332376734502E-7</v>
      </c>
      <c r="O4816" s="35">
        <v>8.0775308213197398E-8</v>
      </c>
      <c r="P4816" s="35">
        <v>1.01370580774748E-7</v>
      </c>
      <c r="Q4816" s="35">
        <v>1.01106765169201E-7</v>
      </c>
      <c r="R4816" s="35">
        <f t="shared" si="78"/>
        <v>4.055235028777108E-5</v>
      </c>
    </row>
    <row r="4817" spans="1:18" ht="15">
      <c r="A4817" s="28" t="s">
        <v>79</v>
      </c>
      <c r="B4817" s="37">
        <v>85</v>
      </c>
      <c r="C4817" s="29">
        <v>27</v>
      </c>
      <c r="D4817" s="24" t="s">
        <v>41</v>
      </c>
      <c r="E4817" s="35">
        <v>0</v>
      </c>
      <c r="F4817" s="35">
        <v>0</v>
      </c>
      <c r="G4817" s="35">
        <v>0</v>
      </c>
      <c r="H4817" s="35">
        <v>0</v>
      </c>
      <c r="I4817" s="35">
        <v>0</v>
      </c>
      <c r="J4817" s="35">
        <v>0</v>
      </c>
      <c r="K4817" s="35">
        <v>0</v>
      </c>
      <c r="L4817" s="35">
        <v>0</v>
      </c>
      <c r="M4817" s="35">
        <v>0</v>
      </c>
      <c r="N4817" s="35">
        <v>0</v>
      </c>
      <c r="O4817" s="35">
        <v>0</v>
      </c>
      <c r="P4817" s="35">
        <v>0</v>
      </c>
      <c r="Q4817" s="35">
        <v>0</v>
      </c>
      <c r="R4817" s="35">
        <f t="shared" si="78"/>
        <v>0</v>
      </c>
    </row>
    <row r="4818" spans="1:18" ht="15">
      <c r="A4818" s="28" t="s">
        <v>79</v>
      </c>
      <c r="B4818" s="37">
        <v>85</v>
      </c>
      <c r="C4818" s="29">
        <v>28</v>
      </c>
      <c r="D4818" s="24" t="s">
        <v>42</v>
      </c>
      <c r="E4818" s="35">
        <v>0</v>
      </c>
      <c r="F4818" s="35">
        <v>0</v>
      </c>
      <c r="G4818" s="35">
        <v>0</v>
      </c>
      <c r="H4818" s="35">
        <v>0</v>
      </c>
      <c r="I4818" s="35">
        <v>0</v>
      </c>
      <c r="J4818" s="35">
        <v>0</v>
      </c>
      <c r="K4818" s="35">
        <v>0</v>
      </c>
      <c r="L4818" s="35">
        <v>0</v>
      </c>
      <c r="M4818" s="35">
        <v>0</v>
      </c>
      <c r="N4818" s="35">
        <v>0</v>
      </c>
      <c r="O4818" s="35">
        <v>0</v>
      </c>
      <c r="P4818" s="35">
        <v>0</v>
      </c>
      <c r="Q4818" s="35">
        <v>0</v>
      </c>
      <c r="R4818" s="35">
        <f t="shared" si="78"/>
        <v>0</v>
      </c>
    </row>
    <row r="4819" spans="1:18" ht="15">
      <c r="A4819" s="28" t="s">
        <v>79</v>
      </c>
      <c r="B4819" s="37">
        <v>85</v>
      </c>
      <c r="C4819" s="29">
        <v>29</v>
      </c>
      <c r="D4819" s="24" t="s">
        <v>43</v>
      </c>
      <c r="E4819" s="35">
        <v>5.7818703110267302E-5</v>
      </c>
      <c r="F4819" s="35">
        <v>1.5466756372105201E-5</v>
      </c>
      <c r="G4819" s="35">
        <v>3.6063866397500399E-6</v>
      </c>
      <c r="H4819" s="35">
        <v>1.6491669134066402E-5</v>
      </c>
      <c r="I4819" s="35">
        <v>3.4432498245309097E-5</v>
      </c>
      <c r="J4819" s="35">
        <v>1.64703361102076E-3</v>
      </c>
      <c r="K4819" s="35">
        <v>1.3607160106026801E-3</v>
      </c>
      <c r="L4819" s="35">
        <v>8.4524627721532406E-5</v>
      </c>
      <c r="M4819" s="35">
        <v>4.6805120622600597E-6</v>
      </c>
      <c r="N4819" s="35">
        <v>9.8140442810657207E-5</v>
      </c>
      <c r="O4819" s="35">
        <v>1.94164254073774E-5</v>
      </c>
      <c r="P4819" s="35">
        <v>1.06012720321107E-5</v>
      </c>
      <c r="Q4819" s="35">
        <v>1.3708677684900199E-5</v>
      </c>
      <c r="R4819" s="35">
        <f t="shared" si="78"/>
        <v>3.3666375928437758E-3</v>
      </c>
    </row>
    <row r="4820" spans="1:18" ht="15">
      <c r="A4820" s="28" t="s">
        <v>79</v>
      </c>
      <c r="B4820" s="37">
        <v>85</v>
      </c>
      <c r="C4820" s="29">
        <v>30</v>
      </c>
      <c r="D4820" s="21" t="s">
        <v>44</v>
      </c>
      <c r="E4820" s="35">
        <v>0</v>
      </c>
      <c r="F4820" s="35">
        <v>0</v>
      </c>
      <c r="G4820" s="35">
        <v>0</v>
      </c>
      <c r="H4820" s="35">
        <v>0</v>
      </c>
      <c r="I4820" s="35">
        <v>0</v>
      </c>
      <c r="J4820" s="35">
        <v>0</v>
      </c>
      <c r="K4820" s="35">
        <v>0</v>
      </c>
      <c r="L4820" s="35">
        <v>0</v>
      </c>
      <c r="M4820" s="35">
        <v>0</v>
      </c>
      <c r="N4820" s="35">
        <v>0</v>
      </c>
      <c r="O4820" s="35">
        <v>0</v>
      </c>
      <c r="P4820" s="35">
        <v>0</v>
      </c>
      <c r="Q4820" s="35">
        <v>0</v>
      </c>
      <c r="R4820" s="35">
        <f t="shared" si="78"/>
        <v>0</v>
      </c>
    </row>
    <row r="4821" spans="1:18" ht="15">
      <c r="A4821" s="28" t="s">
        <v>79</v>
      </c>
      <c r="B4821" s="37">
        <v>85</v>
      </c>
      <c r="C4821" s="29">
        <v>31</v>
      </c>
      <c r="D4821" s="21" t="s">
        <v>45</v>
      </c>
      <c r="E4821" s="35">
        <v>8.1188720381007297E-5</v>
      </c>
      <c r="F4821" s="35">
        <v>5.1452343649248097E-5</v>
      </c>
      <c r="G4821" s="35">
        <v>1.5273004311545002E-5</v>
      </c>
      <c r="H4821" s="35">
        <v>6.7594221970549895E-5</v>
      </c>
      <c r="I4821" s="35">
        <v>8.5794427627800804E-5</v>
      </c>
      <c r="J4821" s="35">
        <v>1.41690032662452E-3</v>
      </c>
      <c r="K4821" s="35">
        <v>4.9978312859266499E-3</v>
      </c>
      <c r="L4821" s="35">
        <v>1.16881247638589E-4</v>
      </c>
      <c r="M4821" s="35">
        <v>1.35495339879603E-5</v>
      </c>
      <c r="N4821" s="35">
        <v>1.53907346623931E-4</v>
      </c>
      <c r="O4821" s="35">
        <v>5.6194024284100397E-5</v>
      </c>
      <c r="P4821" s="35">
        <v>4.3467444463350201E-5</v>
      </c>
      <c r="Q4821" s="35">
        <v>4.8366072510753299E-5</v>
      </c>
      <c r="R4821" s="35">
        <f t="shared" si="78"/>
        <v>7.1484000000000061E-3</v>
      </c>
    </row>
    <row r="4822" spans="1:18" ht="15">
      <c r="A4822" s="28" t="s">
        <v>79</v>
      </c>
      <c r="B4822" s="37">
        <v>85</v>
      </c>
      <c r="C4822" s="29">
        <v>32</v>
      </c>
      <c r="D4822" s="21" t="s">
        <v>46</v>
      </c>
      <c r="E4822" s="35">
        <v>8.0902765593866897E-6</v>
      </c>
      <c r="F4822" s="35">
        <v>4.2954149526912801E-6</v>
      </c>
      <c r="G4822" s="35">
        <v>1.4380369244597E-6</v>
      </c>
      <c r="H4822" s="35">
        <v>8.3655601838559997E-6</v>
      </c>
      <c r="I4822" s="35">
        <v>7.8798386931221896E-6</v>
      </c>
      <c r="J4822" s="35">
        <v>1.27205180687974E-4</v>
      </c>
      <c r="K4822" s="35">
        <v>5.00691707474542E-4</v>
      </c>
      <c r="L4822" s="35">
        <v>1.40376451342418E-5</v>
      </c>
      <c r="M4822" s="35">
        <v>1.9728075131562501E-6</v>
      </c>
      <c r="N4822" s="35">
        <v>2.0851383484779001E-5</v>
      </c>
      <c r="O4822" s="35">
        <v>5.7976866926283299E-6</v>
      </c>
      <c r="P4822" s="35">
        <v>4.8282361638980504E-6</v>
      </c>
      <c r="Q4822" s="35">
        <v>4.6980745272172999E-6</v>
      </c>
      <c r="R4822" s="35">
        <f t="shared" si="78"/>
        <v>7.1015184899195249E-4</v>
      </c>
    </row>
    <row r="4823" spans="1:18" ht="15">
      <c r="A4823" s="28" t="s">
        <v>79</v>
      </c>
      <c r="B4823" s="37">
        <v>85</v>
      </c>
      <c r="C4823" s="29">
        <v>33</v>
      </c>
      <c r="D4823" s="21" t="s">
        <v>47</v>
      </c>
      <c r="E4823" s="35">
        <v>4.2056691604601799E-2</v>
      </c>
      <c r="F4823" s="35">
        <v>2.0651069357154099E-2</v>
      </c>
      <c r="G4823" s="35">
        <v>9.9251868155923306E-3</v>
      </c>
      <c r="H4823" s="35">
        <v>2.8164011830380201E-2</v>
      </c>
      <c r="I4823" s="35">
        <v>0.150624337941824</v>
      </c>
      <c r="J4823" s="35">
        <v>0.594328485222402</v>
      </c>
      <c r="K4823" s="35">
        <v>1.1821677364941101</v>
      </c>
      <c r="L4823" s="35">
        <v>0.20464000204660601</v>
      </c>
      <c r="M4823" s="35">
        <v>9.2192267562493692E-3</v>
      </c>
      <c r="N4823" s="35">
        <v>0.11603830321179601</v>
      </c>
      <c r="O4823" s="35">
        <v>3.3591643187131003E-2</v>
      </c>
      <c r="P4823" s="35">
        <v>2.0741629806686E-2</v>
      </c>
      <c r="Q4823" s="35">
        <v>1.3866996516726401E-2</v>
      </c>
      <c r="R4823" s="35">
        <f t="shared" si="78"/>
        <v>2.4260153207912589</v>
      </c>
    </row>
    <row r="4824" spans="1:18" ht="15">
      <c r="A4824" s="28" t="s">
        <v>79</v>
      </c>
      <c r="B4824" s="37">
        <v>85</v>
      </c>
      <c r="C4824" s="29">
        <v>34</v>
      </c>
      <c r="D4824" s="21" t="s">
        <v>48</v>
      </c>
      <c r="E4824" s="35">
        <v>1.71080770773335E-3</v>
      </c>
      <c r="F4824" s="35">
        <v>6.9426064784619199E-4</v>
      </c>
      <c r="G4824" s="35">
        <v>3.1943487172104599E-4</v>
      </c>
      <c r="H4824" s="35">
        <v>1.2016036911243399E-3</v>
      </c>
      <c r="I4824" s="35">
        <v>1.74390708285517E-3</v>
      </c>
      <c r="J4824" s="35">
        <v>2.8064916883803501E-2</v>
      </c>
      <c r="K4824" s="35">
        <v>9.6993175620235406E-2</v>
      </c>
      <c r="L4824" s="35">
        <v>3.1458421281028398E-3</v>
      </c>
      <c r="M4824" s="35">
        <v>2.4183097292184501E-4</v>
      </c>
      <c r="N4824" s="35">
        <v>3.7146038264267798E-3</v>
      </c>
      <c r="O4824" s="35">
        <v>1.1231598869535799E-3</v>
      </c>
      <c r="P4824" s="35">
        <v>7.6004932452708104E-4</v>
      </c>
      <c r="Q4824" s="35">
        <v>8.6917209474899595E-4</v>
      </c>
      <c r="R4824" s="35">
        <f t="shared" si="78"/>
        <v>0.14058276473900014</v>
      </c>
    </row>
    <row r="4825" spans="1:18" ht="15">
      <c r="A4825" s="28" t="s">
        <v>79</v>
      </c>
      <c r="B4825" s="37">
        <v>85</v>
      </c>
      <c r="C4825" s="29">
        <v>35</v>
      </c>
      <c r="D4825" s="21" t="s">
        <v>49</v>
      </c>
      <c r="E4825" s="35">
        <v>5.2502736135418201E-6</v>
      </c>
      <c r="F4825" s="35">
        <v>2.7513774514028799E-6</v>
      </c>
      <c r="G4825" s="35">
        <v>2.2907781304906602E-6</v>
      </c>
      <c r="H4825" s="35">
        <v>4.1493520180167296E-6</v>
      </c>
      <c r="I4825" s="35">
        <v>5.505980320759E-6</v>
      </c>
      <c r="J4825" s="35">
        <v>8.4833507738160603E-5</v>
      </c>
      <c r="K4825" s="35">
        <v>3.38868057275553E-5</v>
      </c>
      <c r="L4825" s="35">
        <v>2.5129637163672798E-5</v>
      </c>
      <c r="M4825" s="35">
        <v>1.80511831481735E-6</v>
      </c>
      <c r="N4825" s="35">
        <v>8.7657651045463096E-5</v>
      </c>
      <c r="O4825" s="35">
        <v>5.4583605127789502E-6</v>
      </c>
      <c r="P4825" s="35">
        <v>2.6143752250107498E-6</v>
      </c>
      <c r="Q4825" s="35">
        <v>1.19040822020393E-6</v>
      </c>
      <c r="R4825" s="35">
        <f t="shared" si="78"/>
        <v>2.6252362548187384E-4</v>
      </c>
    </row>
    <row r="4826" spans="1:18" ht="15">
      <c r="A4826" s="28" t="s">
        <v>79</v>
      </c>
      <c r="B4826" s="37">
        <v>85</v>
      </c>
      <c r="C4826" s="29">
        <v>36</v>
      </c>
      <c r="D4826" s="21" t="s">
        <v>50</v>
      </c>
      <c r="E4826" s="35">
        <v>5.32360980609267E-6</v>
      </c>
      <c r="F4826" s="35">
        <v>2.5654901320019198E-6</v>
      </c>
      <c r="G4826" s="35">
        <v>3.3955799276564102E-6</v>
      </c>
      <c r="H4826" s="35">
        <v>3.1330309716308698E-6</v>
      </c>
      <c r="I4826" s="35">
        <v>3.57876136587445E-6</v>
      </c>
      <c r="J4826" s="35">
        <v>8.8729401154869804E-5</v>
      </c>
      <c r="K4826" s="35">
        <v>6.8044409419232499E-5</v>
      </c>
      <c r="L4826" s="35">
        <v>8.8533443320573008E-6</v>
      </c>
      <c r="M4826" s="35">
        <v>1.11439505312287E-6</v>
      </c>
      <c r="N4826" s="35">
        <v>8.2519856796341602E-6</v>
      </c>
      <c r="O4826" s="35">
        <v>3.49839419074351E-6</v>
      </c>
      <c r="P4826" s="35">
        <v>1.8649796984730101E-6</v>
      </c>
      <c r="Q4826" s="35">
        <v>1.4466182686103201E-6</v>
      </c>
      <c r="R4826" s="35">
        <f t="shared" si="78"/>
        <v>1.9979999999999981E-4</v>
      </c>
    </row>
    <row r="4827" spans="1:18" ht="15">
      <c r="A4827" s="28" t="s">
        <v>79</v>
      </c>
      <c r="B4827" s="37">
        <v>85</v>
      </c>
      <c r="C4827" s="29">
        <v>37</v>
      </c>
      <c r="D4827" s="21" t="s">
        <v>51</v>
      </c>
      <c r="E4827" s="35">
        <v>0</v>
      </c>
      <c r="F4827" s="35">
        <v>0</v>
      </c>
      <c r="G4827" s="35">
        <v>0</v>
      </c>
      <c r="H4827" s="35">
        <v>0</v>
      </c>
      <c r="I4827" s="35">
        <v>0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  <c r="O4827" s="35">
        <v>0</v>
      </c>
      <c r="P4827" s="35">
        <v>0</v>
      </c>
      <c r="Q4827" s="35">
        <v>0</v>
      </c>
      <c r="R4827" s="35">
        <f t="shared" si="78"/>
        <v>0</v>
      </c>
    </row>
    <row r="4828" spans="1:18" ht="15">
      <c r="A4828" s="28" t="s">
        <v>79</v>
      </c>
      <c r="B4828" s="37">
        <v>85</v>
      </c>
      <c r="C4828" s="29">
        <v>38</v>
      </c>
      <c r="D4828" s="21" t="s">
        <v>52</v>
      </c>
      <c r="E4828" s="35">
        <v>0</v>
      </c>
      <c r="F4828" s="35">
        <v>0</v>
      </c>
      <c r="G4828" s="35">
        <v>0</v>
      </c>
      <c r="H4828" s="35">
        <v>0</v>
      </c>
      <c r="I4828" s="35">
        <v>0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  <c r="O4828" s="35">
        <v>0</v>
      </c>
      <c r="P4828" s="35">
        <v>0</v>
      </c>
      <c r="Q4828" s="35">
        <v>0</v>
      </c>
      <c r="R4828" s="35">
        <f t="shared" si="78"/>
        <v>0</v>
      </c>
    </row>
    <row r="4829" spans="1:18" ht="15">
      <c r="A4829" s="28" t="s">
        <v>79</v>
      </c>
      <c r="B4829" s="37">
        <v>85</v>
      </c>
      <c r="C4829" s="29">
        <v>39</v>
      </c>
      <c r="D4829" s="21" t="s">
        <v>53</v>
      </c>
      <c r="E4829" s="35">
        <v>0</v>
      </c>
      <c r="F4829" s="35">
        <v>0</v>
      </c>
      <c r="G4829" s="35">
        <v>0</v>
      </c>
      <c r="H4829" s="35">
        <v>0</v>
      </c>
      <c r="I4829" s="35">
        <v>0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  <c r="O4829" s="35">
        <v>0</v>
      </c>
      <c r="P4829" s="35">
        <v>0</v>
      </c>
      <c r="Q4829" s="35">
        <v>0</v>
      </c>
      <c r="R4829" s="35">
        <f t="shared" si="78"/>
        <v>0</v>
      </c>
    </row>
    <row r="4830" spans="1:18" ht="15">
      <c r="A4830" s="28" t="s">
        <v>79</v>
      </c>
      <c r="B4830" s="37">
        <v>85</v>
      </c>
      <c r="C4830" s="29">
        <v>40</v>
      </c>
      <c r="D4830" s="23" t="s">
        <v>54</v>
      </c>
      <c r="E4830" s="35">
        <v>0</v>
      </c>
      <c r="F4830" s="35">
        <v>0</v>
      </c>
      <c r="G4830" s="35">
        <v>0</v>
      </c>
      <c r="H4830" s="35">
        <v>0</v>
      </c>
      <c r="I4830" s="35">
        <v>0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  <c r="O4830" s="35">
        <v>0</v>
      </c>
      <c r="P4830" s="35">
        <v>0</v>
      </c>
      <c r="Q4830" s="35">
        <v>0</v>
      </c>
      <c r="R4830" s="35">
        <f t="shared" si="78"/>
        <v>0</v>
      </c>
    </row>
    <row r="4831" spans="1:18" ht="15">
      <c r="A4831" s="28" t="s">
        <v>79</v>
      </c>
      <c r="B4831" s="37">
        <v>85</v>
      </c>
      <c r="C4831" s="29">
        <v>41</v>
      </c>
      <c r="D4831" s="23" t="s">
        <v>55</v>
      </c>
      <c r="E4831" s="35">
        <v>0</v>
      </c>
      <c r="F4831" s="35">
        <v>0</v>
      </c>
      <c r="G4831" s="35">
        <v>0</v>
      </c>
      <c r="H4831" s="35">
        <v>0</v>
      </c>
      <c r="I4831" s="35">
        <v>0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  <c r="O4831" s="35">
        <v>0</v>
      </c>
      <c r="P4831" s="35">
        <v>0</v>
      </c>
      <c r="Q4831" s="35">
        <v>0</v>
      </c>
      <c r="R4831" s="35">
        <f t="shared" si="78"/>
        <v>0</v>
      </c>
    </row>
    <row r="4832" spans="1:18" ht="15">
      <c r="A4832" s="28" t="s">
        <v>79</v>
      </c>
      <c r="B4832" s="37">
        <v>85</v>
      </c>
      <c r="C4832" s="29">
        <v>42</v>
      </c>
      <c r="D4832" s="21" t="s">
        <v>56</v>
      </c>
      <c r="E4832" s="35">
        <v>0</v>
      </c>
      <c r="F4832" s="35">
        <v>0</v>
      </c>
      <c r="G4832" s="35">
        <v>0</v>
      </c>
      <c r="H4832" s="35">
        <v>0</v>
      </c>
      <c r="I4832" s="35">
        <v>0</v>
      </c>
      <c r="J4832" s="35">
        <v>0</v>
      </c>
      <c r="K4832" s="35">
        <v>0</v>
      </c>
      <c r="L4832" s="35">
        <v>0</v>
      </c>
      <c r="M4832" s="35">
        <v>0</v>
      </c>
      <c r="N4832" s="35">
        <v>0</v>
      </c>
      <c r="O4832" s="35">
        <v>0</v>
      </c>
      <c r="P4832" s="35">
        <v>0</v>
      </c>
      <c r="Q4832" s="35">
        <v>0</v>
      </c>
      <c r="R4832" s="35">
        <f t="shared" si="78"/>
        <v>0</v>
      </c>
    </row>
    <row r="4833" spans="1:18" ht="15">
      <c r="A4833" s="28" t="s">
        <v>79</v>
      </c>
      <c r="B4833" s="37">
        <v>85</v>
      </c>
      <c r="C4833" s="29">
        <v>43</v>
      </c>
      <c r="D4833" s="21" t="s">
        <v>57</v>
      </c>
      <c r="E4833" s="35">
        <v>1.6592648878161601E-4</v>
      </c>
      <c r="F4833" s="35">
        <v>5.2481086965317402E-5</v>
      </c>
      <c r="G4833" s="35">
        <v>2.3863776903014999E-5</v>
      </c>
      <c r="H4833" s="35">
        <v>1.15640864813811E-4</v>
      </c>
      <c r="I4833" s="35">
        <v>9.9652751516846299E-5</v>
      </c>
      <c r="J4833" s="35">
        <v>1.99733152875604E-3</v>
      </c>
      <c r="K4833" s="35">
        <v>8.9605974230825801E-3</v>
      </c>
      <c r="L4833" s="35">
        <v>1.7695002527301601E-4</v>
      </c>
      <c r="M4833" s="35">
        <v>2.0671382915082901E-5</v>
      </c>
      <c r="N4833" s="35">
        <v>2.1829510899007201E-4</v>
      </c>
      <c r="O4833" s="35">
        <v>8.5515066905383195E-5</v>
      </c>
      <c r="P4833" s="35">
        <v>6.1293431118847406E-5</v>
      </c>
      <c r="Q4833" s="35">
        <v>4.3975942913375097E-5</v>
      </c>
      <c r="R4833" s="35">
        <f t="shared" si="78"/>
        <v>1.2022194878935005E-2</v>
      </c>
    </row>
    <row r="4834" spans="1:18" ht="15">
      <c r="A4834" s="28" t="s">
        <v>79</v>
      </c>
      <c r="B4834" s="37">
        <v>85</v>
      </c>
      <c r="C4834" s="29">
        <v>44</v>
      </c>
      <c r="D4834" s="21" t="s">
        <v>58</v>
      </c>
      <c r="E4834" s="35">
        <v>1.2863404754140101E-7</v>
      </c>
      <c r="F4834" s="35">
        <v>3.6099075880528798E-8</v>
      </c>
      <c r="G4834" s="35">
        <v>1.3745186857071401E-8</v>
      </c>
      <c r="H4834" s="35">
        <v>6.2867305314560995E-8</v>
      </c>
      <c r="I4834" s="35">
        <v>1.2229350700565099E-7</v>
      </c>
      <c r="J4834" s="35">
        <v>1.25003497259703E-6</v>
      </c>
      <c r="K4834" s="35">
        <v>1.3292227120164001E-5</v>
      </c>
      <c r="L4834" s="35">
        <v>1.10219756100059E-7</v>
      </c>
      <c r="M4834" s="35">
        <v>1.1943561081870899E-8</v>
      </c>
      <c r="N4834" s="35">
        <v>1.3712549178611501E-7</v>
      </c>
      <c r="O4834" s="35">
        <v>5.2704710961336597E-8</v>
      </c>
      <c r="P4834" s="35">
        <v>3.4846707886553602E-8</v>
      </c>
      <c r="Q4834" s="35">
        <v>6.1059091782951004E-8</v>
      </c>
      <c r="R4834" s="35">
        <f t="shared" si="78"/>
        <v>1.531380053495913E-5</v>
      </c>
    </row>
    <row r="4835" spans="1:18" ht="15">
      <c r="A4835" s="28" t="s">
        <v>79</v>
      </c>
      <c r="B4835" s="37">
        <v>85</v>
      </c>
      <c r="C4835" s="29">
        <v>45</v>
      </c>
      <c r="D4835" s="21" t="s">
        <v>59</v>
      </c>
      <c r="E4835" s="35">
        <v>1.2211994655472101E-6</v>
      </c>
      <c r="F4835" s="35">
        <v>5.2888686379749097E-7</v>
      </c>
      <c r="G4835" s="35">
        <v>1.5873218322288401E-7</v>
      </c>
      <c r="H4835" s="35">
        <v>1.0098867079275199E-6</v>
      </c>
      <c r="I4835" s="35">
        <v>1.20925610400764E-6</v>
      </c>
      <c r="J4835" s="35">
        <v>1.9357923631076499E-5</v>
      </c>
      <c r="K4835" s="35">
        <v>1.0057227173201901E-4</v>
      </c>
      <c r="L4835" s="35">
        <v>1.5761572442550299E-6</v>
      </c>
      <c r="M4835" s="35">
        <v>1.9412606226653899E-7</v>
      </c>
      <c r="N4835" s="35">
        <v>2.3101521474560401E-6</v>
      </c>
      <c r="O4835" s="35">
        <v>8.2234370388833404E-7</v>
      </c>
      <c r="P4835" s="35">
        <v>6.9551010181107699E-7</v>
      </c>
      <c r="Q4835" s="35">
        <v>8.2189353436574805E-7</v>
      </c>
      <c r="R4835" s="35">
        <f t="shared" si="78"/>
        <v>1.3047833948164102E-4</v>
      </c>
    </row>
    <row r="4836" spans="1:18" ht="15">
      <c r="A4836" s="28" t="s">
        <v>79</v>
      </c>
      <c r="B4836" s="37">
        <v>85</v>
      </c>
      <c r="C4836" s="29">
        <v>46</v>
      </c>
      <c r="D4836" s="21" t="s">
        <v>60</v>
      </c>
      <c r="E4836" s="35">
        <v>3.4113480686551302E-6</v>
      </c>
      <c r="F4836" s="35">
        <v>1.9190577015185199E-6</v>
      </c>
      <c r="G4836" s="35">
        <v>1.0922139305143E-6</v>
      </c>
      <c r="H4836" s="35">
        <v>3.9149302416018503E-6</v>
      </c>
      <c r="I4836" s="35">
        <v>3.4472618852179201E-6</v>
      </c>
      <c r="J4836" s="35">
        <v>6.2704265450519098E-5</v>
      </c>
      <c r="K4836" s="35">
        <v>7.8918861136235605E-4</v>
      </c>
      <c r="L4836" s="35">
        <v>5.1079567236481698E-6</v>
      </c>
      <c r="M4836" s="35">
        <v>6.1738505438987603E-7</v>
      </c>
      <c r="N4836" s="35">
        <v>7.7292981776901094E-6</v>
      </c>
      <c r="O4836" s="35">
        <v>2.53801372299423E-6</v>
      </c>
      <c r="P4836" s="35">
        <v>2.6324785522853302E-6</v>
      </c>
      <c r="Q4836" s="35">
        <v>1.9989682053946801E-6</v>
      </c>
      <c r="R4836" s="35">
        <f t="shared" si="78"/>
        <v>8.8630178907678529E-4</v>
      </c>
    </row>
    <row r="4837" spans="1:18" ht="15">
      <c r="A4837" s="28" t="s">
        <v>79</v>
      </c>
      <c r="B4837" s="37">
        <v>85</v>
      </c>
      <c r="C4837" s="29">
        <v>47</v>
      </c>
      <c r="D4837" s="21" t="s">
        <v>61</v>
      </c>
      <c r="E4837" s="35">
        <v>2.03924085436244E-5</v>
      </c>
      <c r="F4837" s="35">
        <v>9.1467147168001595E-6</v>
      </c>
      <c r="G4837" s="35">
        <v>3.0433343044981402E-6</v>
      </c>
      <c r="H4837" s="35">
        <v>1.80482469103806E-5</v>
      </c>
      <c r="I4837" s="35">
        <v>1.96883109149739E-5</v>
      </c>
      <c r="J4837" s="35">
        <v>3.3518655236168402E-4</v>
      </c>
      <c r="K4837" s="35">
        <v>1.53798664402306E-3</v>
      </c>
      <c r="L4837" s="35">
        <v>2.6964228143756499E-5</v>
      </c>
      <c r="M4837" s="35">
        <v>3.1961905698928502E-6</v>
      </c>
      <c r="N4837" s="35">
        <v>3.6605899109965001E-5</v>
      </c>
      <c r="O4837" s="35">
        <v>1.4083731573346201E-5</v>
      </c>
      <c r="P4837" s="35">
        <v>1.2618135367171499E-5</v>
      </c>
      <c r="Q4837" s="35">
        <v>1.27680389776557E-5</v>
      </c>
      <c r="R4837" s="35">
        <f t="shared" si="78"/>
        <v>2.049728435516809E-3</v>
      </c>
    </row>
    <row r="4838" spans="1:18" ht="15">
      <c r="A4838" s="28" t="s">
        <v>79</v>
      </c>
      <c r="B4838" s="37">
        <v>85</v>
      </c>
      <c r="C4838" s="29">
        <v>48</v>
      </c>
      <c r="D4838" s="22" t="s">
        <v>62</v>
      </c>
      <c r="E4838" s="35">
        <v>1.11995827020845E-2</v>
      </c>
      <c r="F4838" s="35">
        <v>4.7286668622445504E-3</v>
      </c>
      <c r="G4838" s="35">
        <v>1.4652481182943801E-3</v>
      </c>
      <c r="H4838" s="35">
        <v>9.1844293376654503E-3</v>
      </c>
      <c r="I4838" s="35">
        <v>1.0694426486264799E-2</v>
      </c>
      <c r="J4838" s="35">
        <v>0.15658035961323399</v>
      </c>
      <c r="K4838" s="35">
        <v>0.31467232751201402</v>
      </c>
      <c r="L4838" s="35">
        <v>1.4332249352191601E-2</v>
      </c>
      <c r="M4838" s="35">
        <v>1.50804538076647E-3</v>
      </c>
      <c r="N4838" s="35">
        <v>1.8459839463764501E-2</v>
      </c>
      <c r="O4838" s="35">
        <v>7.3084127250373099E-3</v>
      </c>
      <c r="P4838" s="35">
        <v>5.4120462690990696E-3</v>
      </c>
      <c r="Q4838" s="35">
        <v>7.8535257480638106E-3</v>
      </c>
      <c r="R4838" s="35">
        <f t="shared" si="78"/>
        <v>0.56339915957072451</v>
      </c>
    </row>
    <row r="4839" spans="1:18" ht="15">
      <c r="A4839" s="28" t="s">
        <v>79</v>
      </c>
      <c r="B4839" s="37">
        <v>85</v>
      </c>
      <c r="C4839" s="29">
        <v>49</v>
      </c>
      <c r="D4839" s="22" t="s">
        <v>63</v>
      </c>
      <c r="E4839" s="35">
        <v>6.6252119012491397E-7</v>
      </c>
      <c r="F4839" s="35">
        <v>5.9216688234268301E-7</v>
      </c>
      <c r="G4839" s="35">
        <v>1.6891147463649499E-7</v>
      </c>
      <c r="H4839" s="35">
        <v>9.13632139396342E-7</v>
      </c>
      <c r="I4839" s="35">
        <v>6.2124976416856895E-7</v>
      </c>
      <c r="J4839" s="35">
        <v>1.4523033816626801E-5</v>
      </c>
      <c r="K4839" s="35">
        <v>1.66769557535541E-4</v>
      </c>
      <c r="L4839" s="35">
        <v>1.04605843710796E-6</v>
      </c>
      <c r="M4839" s="35">
        <v>1.39841970891609E-7</v>
      </c>
      <c r="N4839" s="35">
        <v>1.49121419850135E-6</v>
      </c>
      <c r="O4839" s="35">
        <v>6.1839129976032596E-7</v>
      </c>
      <c r="P4839" s="35">
        <v>4.3557464242346801E-7</v>
      </c>
      <c r="Q4839" s="35">
        <v>3.6600664847840002E-7</v>
      </c>
      <c r="R4839" s="35">
        <f t="shared" si="78"/>
        <v>1.8834815999999992E-4</v>
      </c>
    </row>
    <row r="4840" spans="1:18" ht="15">
      <c r="A4840" s="28" t="s">
        <v>79</v>
      </c>
      <c r="B4840" s="37">
        <v>85</v>
      </c>
      <c r="C4840" s="29">
        <v>50</v>
      </c>
      <c r="D4840" s="22" t="s">
        <v>64</v>
      </c>
      <c r="E4840" s="35">
        <v>7.46871780029655E-6</v>
      </c>
      <c r="F4840" s="35">
        <v>6.9770746234328597E-6</v>
      </c>
      <c r="G4840" s="35">
        <v>2.2564822844476099E-6</v>
      </c>
      <c r="H4840" s="35">
        <v>1.45173829214998E-5</v>
      </c>
      <c r="I4840" s="35">
        <v>8.8200138466680497E-6</v>
      </c>
      <c r="J4840" s="35">
        <v>1.9170990511332701E-4</v>
      </c>
      <c r="K4840" s="35">
        <v>8.8526609584614204E-5</v>
      </c>
      <c r="L4840" s="35">
        <v>5.5802826697013002E-5</v>
      </c>
      <c r="M4840" s="35">
        <v>1.31176263278261E-5</v>
      </c>
      <c r="N4840" s="35">
        <v>1.7907511124499899E-5</v>
      </c>
      <c r="O4840" s="35">
        <v>1.25835941220662E-5</v>
      </c>
      <c r="P4840" s="35">
        <v>6.5000450293846497E-6</v>
      </c>
      <c r="Q4840" s="35">
        <v>4.9931448249232198E-6</v>
      </c>
      <c r="R4840" s="35">
        <f t="shared" si="78"/>
        <v>4.3118093429999921E-4</v>
      </c>
    </row>
    <row r="4841" spans="1:18" ht="15">
      <c r="A4841" s="28" t="s">
        <v>79</v>
      </c>
      <c r="B4841" s="37">
        <v>85</v>
      </c>
      <c r="C4841" s="29">
        <v>51</v>
      </c>
      <c r="D4841" s="21" t="s">
        <v>65</v>
      </c>
      <c r="E4841" s="35">
        <v>5.1255274816118097E-6</v>
      </c>
      <c r="F4841" s="35">
        <v>2.33856267039216E-6</v>
      </c>
      <c r="G4841" s="35">
        <v>7.4735130766919998E-7</v>
      </c>
      <c r="H4841" s="35">
        <v>5.5814849244777899E-6</v>
      </c>
      <c r="I4841" s="35">
        <v>5.2444465360792598E-6</v>
      </c>
      <c r="J4841" s="35">
        <v>9.8016422279736005E-5</v>
      </c>
      <c r="K4841" s="35">
        <v>3.3942457125998198E-4</v>
      </c>
      <c r="L4841" s="35">
        <v>7.7924917875606302E-6</v>
      </c>
      <c r="M4841" s="35">
        <v>1.61817296358894E-6</v>
      </c>
      <c r="N4841" s="35">
        <v>1.0160626694642599E-5</v>
      </c>
      <c r="O4841" s="35">
        <v>4.5062589211396604E-6</v>
      </c>
      <c r="P4841" s="35">
        <v>3.0522981528306001E-6</v>
      </c>
      <c r="Q4841" s="35">
        <v>3.8270075057353698E-6</v>
      </c>
      <c r="R4841" s="35">
        <f t="shared" si="78"/>
        <v>4.874352224854459E-4</v>
      </c>
    </row>
    <row r="4842" spans="1:18" ht="15">
      <c r="A4842" s="28" t="s">
        <v>79</v>
      </c>
      <c r="B4842" s="37">
        <v>85</v>
      </c>
      <c r="C4842" s="29">
        <v>52</v>
      </c>
      <c r="D4842" s="21" t="s">
        <v>66</v>
      </c>
      <c r="E4842" s="35">
        <v>1.0247038248831699E-6</v>
      </c>
      <c r="F4842" s="35">
        <v>4.0879204601785101E-7</v>
      </c>
      <c r="G4842" s="35">
        <v>1.6835999484642201E-7</v>
      </c>
      <c r="H4842" s="35">
        <v>8.6542857266252704E-7</v>
      </c>
      <c r="I4842" s="35">
        <v>6.2368868740495798E-7</v>
      </c>
      <c r="J4842" s="35">
        <v>1.4675694261806599E-5</v>
      </c>
      <c r="K4842" s="35">
        <v>4.91252192296117E-5</v>
      </c>
      <c r="L4842" s="35">
        <v>3.1873764024469601E-6</v>
      </c>
      <c r="M4842" s="35">
        <v>1.61655249948612E-7</v>
      </c>
      <c r="N4842" s="35">
        <v>2.1011839699552101E-6</v>
      </c>
      <c r="O4842" s="35">
        <v>7.1676020993323299E-7</v>
      </c>
      <c r="P4842" s="35">
        <v>4.6485014088142102E-7</v>
      </c>
      <c r="Q4842" s="35">
        <v>5.5653683197596298E-7</v>
      </c>
      <c r="R4842" s="35">
        <f t="shared" si="78"/>
        <v>7.4080249422374636E-5</v>
      </c>
    </row>
    <row r="4843" spans="1:18" ht="15">
      <c r="A4843" s="28" t="s">
        <v>79</v>
      </c>
      <c r="B4843" s="37">
        <v>85</v>
      </c>
      <c r="C4843" s="29">
        <v>53</v>
      </c>
      <c r="D4843" s="21" t="s">
        <v>67</v>
      </c>
      <c r="E4843" s="35">
        <v>9.4972048798963304E-7</v>
      </c>
      <c r="F4843" s="35">
        <v>2.9300460513623002E-7</v>
      </c>
      <c r="G4843" s="35">
        <v>2.7734108737270201E-7</v>
      </c>
      <c r="H4843" s="35">
        <v>8.09367276554776E-7</v>
      </c>
      <c r="I4843" s="35">
        <v>5.2981814092295499E-7</v>
      </c>
      <c r="J4843" s="35">
        <v>1.38402977248393E-5</v>
      </c>
      <c r="K4843" s="35">
        <v>4.0431836438769802E-5</v>
      </c>
      <c r="L4843" s="35">
        <v>1.76411900278489E-6</v>
      </c>
      <c r="M4843" s="35">
        <v>1.11587546377805E-7</v>
      </c>
      <c r="N4843" s="35">
        <v>1.6446282961227099E-6</v>
      </c>
      <c r="O4843" s="35">
        <v>8.3444792189055296E-7</v>
      </c>
      <c r="P4843" s="35">
        <v>4.0366297715608398E-7</v>
      </c>
      <c r="Q4843" s="35">
        <v>4.4284011847026202E-7</v>
      </c>
      <c r="R4843" s="35">
        <f t="shared" si="78"/>
        <v>6.2332671624387722E-5</v>
      </c>
    </row>
    <row r="4844" spans="1:18" ht="15">
      <c r="A4844" s="28" t="s">
        <v>79</v>
      </c>
      <c r="B4844" s="37">
        <v>85</v>
      </c>
      <c r="C4844" s="29">
        <v>54</v>
      </c>
      <c r="D4844" s="21" t="s">
        <v>68</v>
      </c>
      <c r="E4844" s="35">
        <v>1.70934793426934E-5</v>
      </c>
      <c r="F4844" s="35">
        <v>9.4010089545473497E-6</v>
      </c>
      <c r="G4844" s="35">
        <v>4.2734429928617702E-6</v>
      </c>
      <c r="H4844" s="35">
        <v>1.87923847962901E-5</v>
      </c>
      <c r="I4844" s="35">
        <v>1.64669992236714E-5</v>
      </c>
      <c r="J4844" s="35">
        <v>3.1109018375843098E-4</v>
      </c>
      <c r="K4844" s="35">
        <v>1.03076860048238E-3</v>
      </c>
      <c r="L4844" s="35">
        <v>2.50845049604589E-5</v>
      </c>
      <c r="M4844" s="35">
        <v>2.9620096352476801E-6</v>
      </c>
      <c r="N4844" s="35">
        <v>3.2001903770646002E-5</v>
      </c>
      <c r="O4844" s="35">
        <v>1.27620609997353E-5</v>
      </c>
      <c r="P4844" s="35">
        <v>1.1477643868793501E-5</v>
      </c>
      <c r="Q4844" s="35">
        <v>9.7342959806615094E-6</v>
      </c>
      <c r="R4844" s="35">
        <f t="shared" si="78"/>
        <v>1.5019085187664182E-3</v>
      </c>
    </row>
    <row r="4845" spans="1:18" ht="15">
      <c r="A4845" s="28" t="s">
        <v>79</v>
      </c>
      <c r="B4845" s="37">
        <v>85</v>
      </c>
      <c r="C4845" s="29">
        <v>55</v>
      </c>
      <c r="D4845" s="21" t="s">
        <v>69</v>
      </c>
      <c r="E4845" s="35">
        <v>5.4849752025456498E-6</v>
      </c>
      <c r="F4845" s="35">
        <v>1.83782323553077E-6</v>
      </c>
      <c r="G4845" s="35">
        <v>3.77018126058208E-7</v>
      </c>
      <c r="H4845" s="35">
        <v>5.45169887774721E-6</v>
      </c>
      <c r="I4845" s="35">
        <v>5.4602075925185996E-6</v>
      </c>
      <c r="J4845" s="35">
        <v>8.6545500648166904E-5</v>
      </c>
      <c r="K4845" s="35">
        <v>1.9162965561009401E-4</v>
      </c>
      <c r="L4845" s="35">
        <v>4.7313659048654399E-6</v>
      </c>
      <c r="M4845" s="35">
        <v>1.1979353306254299E-6</v>
      </c>
      <c r="N4845" s="35">
        <v>8.1138386793131603E-6</v>
      </c>
      <c r="O4845" s="35">
        <v>3.9566815321865803E-6</v>
      </c>
      <c r="P4845" s="35">
        <v>2.3758717793330798E-6</v>
      </c>
      <c r="Q4845" s="35">
        <v>4.2743699150458003E-6</v>
      </c>
      <c r="R4845" s="35">
        <f t="shared" si="78"/>
        <v>3.2143694243403086E-4</v>
      </c>
    </row>
    <row r="4846" spans="1:18" ht="15">
      <c r="A4846" s="28" t="s">
        <v>79</v>
      </c>
      <c r="B4846" s="37">
        <v>85</v>
      </c>
      <c r="C4846" s="29">
        <v>56</v>
      </c>
      <c r="D4846" s="21" t="s">
        <v>70</v>
      </c>
      <c r="E4846" s="35">
        <v>1.1717236577369701E-3</v>
      </c>
      <c r="F4846" s="35">
        <v>2.5482095493180898E-4</v>
      </c>
      <c r="G4846" s="35">
        <v>7.0860509362820107E-5</v>
      </c>
      <c r="H4846" s="35">
        <v>7.9486154405087901E-4</v>
      </c>
      <c r="I4846" s="35">
        <v>9.0044579590290103E-4</v>
      </c>
      <c r="J4846" s="35">
        <v>1.41030073565369E-2</v>
      </c>
      <c r="K4846" s="35">
        <v>0.61749689951686404</v>
      </c>
      <c r="L4846" s="35">
        <v>1.34576789688447E-3</v>
      </c>
      <c r="M4846" s="35">
        <v>1.05245479907957E-4</v>
      </c>
      <c r="N4846" s="35">
        <v>1.5469161536483601E-3</v>
      </c>
      <c r="O4846" s="35">
        <v>5.9737612076755898E-4</v>
      </c>
      <c r="P4846" s="35">
        <v>4.6618619679662901E-4</v>
      </c>
      <c r="Q4846" s="35">
        <v>7.0039273687734201E-4</v>
      </c>
      <c r="R4846" s="35">
        <f t="shared" si="78"/>
        <v>0.63955450392026869</v>
      </c>
    </row>
    <row r="4847" spans="1:18" ht="15">
      <c r="A4847" s="28" t="s">
        <v>79</v>
      </c>
      <c r="B4847" s="37">
        <v>85</v>
      </c>
      <c r="C4847" s="29">
        <v>57</v>
      </c>
      <c r="D4847" s="21" t="s">
        <v>71</v>
      </c>
      <c r="E4847" s="35">
        <v>0</v>
      </c>
      <c r="F4847" s="35">
        <v>0</v>
      </c>
      <c r="G4847" s="35">
        <v>0</v>
      </c>
      <c r="H4847" s="35">
        <v>0</v>
      </c>
      <c r="I4847" s="35">
        <v>0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  <c r="O4847" s="35">
        <v>0</v>
      </c>
      <c r="P4847" s="35">
        <v>0</v>
      </c>
      <c r="Q4847" s="35">
        <v>0</v>
      </c>
      <c r="R4847" s="35">
        <f t="shared" si="78"/>
        <v>0</v>
      </c>
    </row>
    <row r="4848" spans="1:18" ht="15">
      <c r="A4848" s="28" t="s">
        <v>79</v>
      </c>
      <c r="B4848" s="37">
        <v>86</v>
      </c>
      <c r="C4848" s="29">
        <v>1</v>
      </c>
      <c r="D4848" s="22" t="s">
        <v>15</v>
      </c>
      <c r="E4848" s="35">
        <v>1.7670353109823E-5</v>
      </c>
      <c r="F4848" s="35">
        <v>1.6055430858612498E-5</v>
      </c>
      <c r="G4848" s="35">
        <v>5.0927560747778501E-6</v>
      </c>
      <c r="H4848" s="35">
        <v>1.6355762370155701E-5</v>
      </c>
      <c r="I4848" s="35">
        <v>2.9425014875871199E-5</v>
      </c>
      <c r="J4848" s="35">
        <v>1.1733671138570499E-3</v>
      </c>
      <c r="K4848" s="35">
        <v>4.7590448342114998E-3</v>
      </c>
      <c r="L4848" s="35">
        <v>3.8811937351204303E-5</v>
      </c>
      <c r="M4848" s="35">
        <v>6.9355188668888403E-6</v>
      </c>
      <c r="N4848" s="35">
        <v>8.03028125984633E-4</v>
      </c>
      <c r="O4848" s="35">
        <v>1.27781797483477E-5</v>
      </c>
      <c r="P4848" s="35">
        <v>1.0813755493855099E-5</v>
      </c>
      <c r="Q4848" s="35">
        <v>5.3845040510240399E-6</v>
      </c>
      <c r="R4848" s="35">
        <f t="shared" si="78"/>
        <v>6.8947632868537438E-3</v>
      </c>
    </row>
    <row r="4849" spans="1:18" ht="15">
      <c r="A4849" s="28" t="s">
        <v>79</v>
      </c>
      <c r="B4849" s="37">
        <v>86</v>
      </c>
      <c r="C4849" s="29">
        <v>2</v>
      </c>
      <c r="D4849" s="22" t="s">
        <v>16</v>
      </c>
      <c r="E4849" s="35">
        <v>5.1189811421707904E-4</v>
      </c>
      <c r="F4849" s="35">
        <v>6.05505837992672E-4</v>
      </c>
      <c r="G4849" s="35">
        <v>2.0813997315593101E-4</v>
      </c>
      <c r="H4849" s="35">
        <v>4.5756685178098398E-4</v>
      </c>
      <c r="I4849" s="35">
        <v>4.0383633463982201E-4</v>
      </c>
      <c r="J4849" s="35">
        <v>4.6508134984678901E-2</v>
      </c>
      <c r="K4849" s="35">
        <v>0.32899200163945602</v>
      </c>
      <c r="L4849" s="35">
        <v>1.41054219007385E-3</v>
      </c>
      <c r="M4849" s="35">
        <v>1.7557294388351199E-4</v>
      </c>
      <c r="N4849" s="35">
        <v>6.9659987664910605E-2</v>
      </c>
      <c r="O4849" s="35">
        <v>4.1575452974730202E-4</v>
      </c>
      <c r="P4849" s="35">
        <v>8.2096354831500903E-4</v>
      </c>
      <c r="Q4849" s="35">
        <v>1.41548063434875E-4</v>
      </c>
      <c r="R4849" s="35">
        <f t="shared" si="78"/>
        <v>0.45031145267628658</v>
      </c>
    </row>
    <row r="4850" spans="1:18" ht="15">
      <c r="A4850" s="28" t="s">
        <v>79</v>
      </c>
      <c r="B4850" s="37">
        <v>86</v>
      </c>
      <c r="C4850" s="29">
        <v>3</v>
      </c>
      <c r="D4850" s="22" t="s">
        <v>17</v>
      </c>
      <c r="E4850" s="35">
        <v>1.7120048805353699E-3</v>
      </c>
      <c r="F4850" s="35">
        <v>1.8201098624691402E-2</v>
      </c>
      <c r="G4850" s="35">
        <v>6.1322254381044597E-4</v>
      </c>
      <c r="H4850" s="35">
        <v>2.16773875840107E-3</v>
      </c>
      <c r="I4850" s="35">
        <v>7.8360307341895207E-3</v>
      </c>
      <c r="J4850" s="35">
        <v>8.3266280087875802E-2</v>
      </c>
      <c r="K4850" s="35">
        <v>0.70284169933374496</v>
      </c>
      <c r="L4850" s="35">
        <v>3.3412853349346402E-3</v>
      </c>
      <c r="M4850" s="35">
        <v>4.4080449426688202E-4</v>
      </c>
      <c r="N4850" s="35">
        <v>8.86153365688927E-2</v>
      </c>
      <c r="O4850" s="35">
        <v>1.06863128756475E-3</v>
      </c>
      <c r="P4850" s="35">
        <v>7.04737173478722E-3</v>
      </c>
      <c r="Q4850" s="35">
        <v>4.3261254406209802E-4</v>
      </c>
      <c r="R4850" s="35">
        <f t="shared" si="78"/>
        <v>0.91758411692775677</v>
      </c>
    </row>
    <row r="4851" spans="1:18" ht="15">
      <c r="A4851" s="28" t="s">
        <v>79</v>
      </c>
      <c r="B4851" s="37">
        <v>86</v>
      </c>
      <c r="C4851" s="29">
        <v>4</v>
      </c>
      <c r="D4851" s="22" t="s">
        <v>18</v>
      </c>
      <c r="E4851" s="35">
        <v>4.4354885744690302E-4</v>
      </c>
      <c r="F4851" s="35">
        <v>5.2390814063016605E-4</v>
      </c>
      <c r="G4851" s="35">
        <v>1.9046478976147399E-4</v>
      </c>
      <c r="H4851" s="35">
        <v>5.0037336789300895E-4</v>
      </c>
      <c r="I4851" s="35">
        <v>1.3674873949440099E-3</v>
      </c>
      <c r="J4851" s="35">
        <v>3.2600549939743199E-2</v>
      </c>
      <c r="K4851" s="35">
        <v>1.2374413426841699</v>
      </c>
      <c r="L4851" s="35">
        <v>1.3591178613492499E-3</v>
      </c>
      <c r="M4851" s="35">
        <v>2.1087569669289599E-4</v>
      </c>
      <c r="N4851" s="35">
        <v>3.4163935686297299E-3</v>
      </c>
      <c r="O4851" s="35">
        <v>4.7436554139359698E-4</v>
      </c>
      <c r="P4851" s="35">
        <v>3.2157783895223302E-4</v>
      </c>
      <c r="Q4851" s="35">
        <v>1.22026134663009E-4</v>
      </c>
      <c r="R4851" s="35">
        <f t="shared" si="78"/>
        <v>1.2789720318162696</v>
      </c>
    </row>
    <row r="4852" spans="1:18" ht="15">
      <c r="A4852" s="28" t="s">
        <v>79</v>
      </c>
      <c r="B4852" s="37">
        <v>86</v>
      </c>
      <c r="C4852" s="29">
        <v>5</v>
      </c>
      <c r="D4852" s="22" t="s">
        <v>19</v>
      </c>
      <c r="E4852" s="35">
        <v>2.09868328431652E-3</v>
      </c>
      <c r="F4852" s="35">
        <v>2.2531772245380399E-3</v>
      </c>
      <c r="G4852" s="35">
        <v>1.1526267398799101E-3</v>
      </c>
      <c r="H4852" s="35">
        <v>2.9791807658526199E-2</v>
      </c>
      <c r="I4852" s="35">
        <v>4.08834807704247E-3</v>
      </c>
      <c r="J4852" s="35">
        <v>0.11102351189675801</v>
      </c>
      <c r="K4852" s="35">
        <v>0.449235388874337</v>
      </c>
      <c r="L4852" s="35">
        <v>4.3403933668615096E-3</v>
      </c>
      <c r="M4852" s="35">
        <v>6.10864931682386E-4</v>
      </c>
      <c r="N4852" s="35">
        <v>4.0513348424773298E-2</v>
      </c>
      <c r="O4852" s="35">
        <v>1.7649474316611101E-3</v>
      </c>
      <c r="P4852" s="35">
        <v>2.3880028130627701E-3</v>
      </c>
      <c r="Q4852" s="35">
        <v>6.7905573040965704E-4</v>
      </c>
      <c r="R4852" s="35">
        <f t="shared" si="78"/>
        <v>0.64994015645384884</v>
      </c>
    </row>
    <row r="4853" spans="1:18" ht="15">
      <c r="A4853" s="28" t="s">
        <v>79</v>
      </c>
      <c r="B4853" s="37">
        <v>86</v>
      </c>
      <c r="C4853" s="29">
        <v>6</v>
      </c>
      <c r="D4853" s="22" t="s">
        <v>20</v>
      </c>
      <c r="E4853" s="35">
        <v>6.64134205869608E-6</v>
      </c>
      <c r="F4853" s="35">
        <v>5.8640926935184502E-6</v>
      </c>
      <c r="G4853" s="35">
        <v>2.1907457468702401E-6</v>
      </c>
      <c r="H4853" s="35">
        <v>2.3166107776951501E-4</v>
      </c>
      <c r="I4853" s="35">
        <v>1.01335264806025E-5</v>
      </c>
      <c r="J4853" s="35">
        <v>1.97783713241229E-4</v>
      </c>
      <c r="K4853" s="35">
        <v>7.7522277682386597E-3</v>
      </c>
      <c r="L4853" s="35">
        <v>1.42109221296605E-5</v>
      </c>
      <c r="M4853" s="35">
        <v>2.4748292333688499E-6</v>
      </c>
      <c r="N4853" s="35">
        <v>1.04504037955352E-4</v>
      </c>
      <c r="O4853" s="35">
        <v>5.6897879406432004E-6</v>
      </c>
      <c r="P4853" s="35">
        <v>3.8486996235468996E-6</v>
      </c>
      <c r="Q4853" s="35">
        <v>1.64943532098742E-6</v>
      </c>
      <c r="R4853" s="35">
        <f t="shared" si="78"/>
        <v>8.3388799784326496E-3</v>
      </c>
    </row>
    <row r="4854" spans="1:18" ht="15">
      <c r="A4854" s="28" t="s">
        <v>79</v>
      </c>
      <c r="B4854" s="37">
        <v>86</v>
      </c>
      <c r="C4854" s="29">
        <v>7</v>
      </c>
      <c r="D4854" s="22" t="s">
        <v>21</v>
      </c>
      <c r="E4854" s="35">
        <v>9.9706507086034098E-7</v>
      </c>
      <c r="F4854" s="35">
        <v>8.9748547676908498E-7</v>
      </c>
      <c r="G4854" s="35">
        <v>2.79384729328576E-7</v>
      </c>
      <c r="H4854" s="35">
        <v>1.0358020424931101E-6</v>
      </c>
      <c r="I4854" s="35">
        <v>1.35330042314673E-6</v>
      </c>
      <c r="J4854" s="35">
        <v>4.8343079739796202E-5</v>
      </c>
      <c r="K4854" s="35">
        <v>8.8199174000710696E-4</v>
      </c>
      <c r="L4854" s="35">
        <v>3.1764277639773898E-6</v>
      </c>
      <c r="M4854" s="35">
        <v>3.5111577647999802E-7</v>
      </c>
      <c r="N4854" s="35">
        <v>4.5135316506324104E-6</v>
      </c>
      <c r="O4854" s="35">
        <v>1.0222940410433601E-6</v>
      </c>
      <c r="P4854" s="35">
        <v>1.0533157303744E-6</v>
      </c>
      <c r="Q4854" s="35">
        <v>3.3046566196803103E-7</v>
      </c>
      <c r="R4854" s="35">
        <f t="shared" si="78"/>
        <v>9.4534500811397672E-4</v>
      </c>
    </row>
    <row r="4855" spans="1:18" ht="15">
      <c r="A4855" s="28" t="s">
        <v>79</v>
      </c>
      <c r="B4855" s="37">
        <v>86</v>
      </c>
      <c r="C4855" s="29">
        <v>8</v>
      </c>
      <c r="D4855" s="22" t="s">
        <v>22</v>
      </c>
      <c r="E4855" s="35">
        <v>1.5397998870097501E-3</v>
      </c>
      <c r="F4855" s="35">
        <v>1.4630192988857699E-3</v>
      </c>
      <c r="G4855" s="35">
        <v>4.7526869528938899E-4</v>
      </c>
      <c r="H4855" s="35">
        <v>1.52083177294585E-3</v>
      </c>
      <c r="I4855" s="35">
        <v>1.96235049906386E-3</v>
      </c>
      <c r="J4855" s="35">
        <v>8.2173428285697098E-2</v>
      </c>
      <c r="K4855" s="35">
        <v>0.96949575084083095</v>
      </c>
      <c r="L4855" s="35">
        <v>3.9040279309917499E-3</v>
      </c>
      <c r="M4855" s="35">
        <v>5.1572192897229798E-4</v>
      </c>
      <c r="N4855" s="35">
        <v>1.0977316163293701E-2</v>
      </c>
      <c r="O4855" s="35">
        <v>1.24679995968803E-3</v>
      </c>
      <c r="P4855" s="35">
        <v>8.6315330620634996E-4</v>
      </c>
      <c r="Q4855" s="35">
        <v>3.6750671038382498E-4</v>
      </c>
      <c r="R4855" s="35">
        <f t="shared" si="78"/>
        <v>1.0765049752792588</v>
      </c>
    </row>
    <row r="4856" spans="1:18" ht="15">
      <c r="A4856" s="28" t="s">
        <v>79</v>
      </c>
      <c r="B4856" s="37">
        <v>86</v>
      </c>
      <c r="C4856" s="29">
        <v>9</v>
      </c>
      <c r="D4856" s="22" t="s">
        <v>23</v>
      </c>
      <c r="E4856" s="35">
        <v>3.3798364901153302E-2</v>
      </c>
      <c r="F4856" s="35">
        <v>3.2067803012803299E-2</v>
      </c>
      <c r="G4856" s="35">
        <v>1.39368294247649E-2</v>
      </c>
      <c r="H4856" s="35">
        <v>3.9406987916121503E-2</v>
      </c>
      <c r="I4856" s="35">
        <v>5.4000157882463803E-2</v>
      </c>
      <c r="J4856" s="35">
        <v>4.0091055624614196</v>
      </c>
      <c r="K4856" s="35">
        <v>15.086051459528001</v>
      </c>
      <c r="L4856" s="35">
        <v>9.0145760512376702E-2</v>
      </c>
      <c r="M4856" s="35">
        <v>9.3980745688114296E-3</v>
      </c>
      <c r="N4856" s="35">
        <v>1.9486233005045701</v>
      </c>
      <c r="O4856" s="35">
        <v>2.4512234531283299E-2</v>
      </c>
      <c r="P4856" s="35">
        <v>2.2814948914226502E-2</v>
      </c>
      <c r="Q4856" s="35">
        <v>9.6859678298391906E-3</v>
      </c>
      <c r="R4856" s="35">
        <f t="shared" si="78"/>
        <v>21.373547451987832</v>
      </c>
    </row>
    <row r="4857" spans="1:18" ht="15">
      <c r="A4857" s="28" t="s">
        <v>79</v>
      </c>
      <c r="B4857" s="37">
        <v>86</v>
      </c>
      <c r="C4857" s="29">
        <v>10</v>
      </c>
      <c r="D4857" s="22" t="s">
        <v>24</v>
      </c>
      <c r="E4857" s="35">
        <v>4.6354863215277001E-2</v>
      </c>
      <c r="F4857" s="35">
        <v>0.115003346763814</v>
      </c>
      <c r="G4857" s="35">
        <v>1.18780489695484E-2</v>
      </c>
      <c r="H4857" s="35">
        <v>4.7210584359035301E-2</v>
      </c>
      <c r="I4857" s="35">
        <v>6.7918622883395702E-2</v>
      </c>
      <c r="J4857" s="35">
        <v>3.9998167677406</v>
      </c>
      <c r="K4857" s="35">
        <v>53.564680946947597</v>
      </c>
      <c r="L4857" s="35">
        <v>0.145866256643055</v>
      </c>
      <c r="M4857" s="35">
        <v>1.71939497227333E-2</v>
      </c>
      <c r="N4857" s="35">
        <v>0.41714411185817002</v>
      </c>
      <c r="O4857" s="35">
        <v>3.9002521966095098E-2</v>
      </c>
      <c r="P4857" s="35">
        <v>5.1782320246663599E-2</v>
      </c>
      <c r="Q4857" s="35">
        <v>1.2727655612068499E-2</v>
      </c>
      <c r="R4857" s="35">
        <f t="shared" si="78"/>
        <v>58.536579996928054</v>
      </c>
    </row>
    <row r="4858" spans="1:18" ht="15">
      <c r="A4858" s="28" t="s">
        <v>79</v>
      </c>
      <c r="B4858" s="37">
        <v>86</v>
      </c>
      <c r="C4858" s="29">
        <v>11</v>
      </c>
      <c r="D4858" s="22" t="s">
        <v>25</v>
      </c>
      <c r="E4858" s="35">
        <v>1.47780642141489E-2</v>
      </c>
      <c r="F4858" s="35">
        <v>1.96096691467029E-2</v>
      </c>
      <c r="G4858" s="35">
        <v>5.03824187038615E-3</v>
      </c>
      <c r="H4858" s="35">
        <v>1.7767806651924602E-2</v>
      </c>
      <c r="I4858" s="35">
        <v>1.7553267923339499E-2</v>
      </c>
      <c r="J4858" s="35">
        <v>0.59592755158403399</v>
      </c>
      <c r="K4858" s="35">
        <v>53.736055793344299</v>
      </c>
      <c r="L4858" s="35">
        <v>4.8175249619156202E-2</v>
      </c>
      <c r="M4858" s="35">
        <v>6.6866940105631397E-3</v>
      </c>
      <c r="N4858" s="35">
        <v>8.5917399833203498E-2</v>
      </c>
      <c r="O4858" s="35">
        <v>1.8400150582373799E-2</v>
      </c>
      <c r="P4858" s="35">
        <v>1.1023357390988701E-2</v>
      </c>
      <c r="Q4858" s="35">
        <v>4.1346645299124903E-3</v>
      </c>
      <c r="R4858" s="35">
        <f t="shared" si="78"/>
        <v>54.581067910701037</v>
      </c>
    </row>
    <row r="4859" spans="1:18" ht="15">
      <c r="A4859" s="28" t="s">
        <v>79</v>
      </c>
      <c r="B4859" s="37">
        <v>86</v>
      </c>
      <c r="C4859" s="29">
        <v>12</v>
      </c>
      <c r="D4859" s="21" t="s">
        <v>26</v>
      </c>
      <c r="E4859" s="35">
        <v>6.2068387572986397E-3</v>
      </c>
      <c r="F4859" s="35">
        <v>4.72242020382192E-3</v>
      </c>
      <c r="G4859" s="35">
        <v>4.1098943796055998E-2</v>
      </c>
      <c r="H4859" s="35">
        <v>7.6165226678678302E-3</v>
      </c>
      <c r="I4859" s="35">
        <v>1.9772505653413101E-2</v>
      </c>
      <c r="J4859" s="35">
        <v>0.23240013126710701</v>
      </c>
      <c r="K4859" s="35">
        <v>0.99581470873262501</v>
      </c>
      <c r="L4859" s="35">
        <v>1.86998614914556E-2</v>
      </c>
      <c r="M4859" s="35">
        <v>2.1434865384738098E-3</v>
      </c>
      <c r="N4859" s="35">
        <v>0.25682633645867498</v>
      </c>
      <c r="O4859" s="35">
        <v>5.4346025332183004E-3</v>
      </c>
      <c r="P4859" s="35">
        <v>3.3348018701099499E-3</v>
      </c>
      <c r="Q4859" s="35">
        <v>1.5399618845078999E-3</v>
      </c>
      <c r="R4859" s="35">
        <f t="shared" si="78"/>
        <v>1.5956111218546301</v>
      </c>
    </row>
    <row r="4860" spans="1:18" ht="15">
      <c r="A4860" s="28" t="s">
        <v>79</v>
      </c>
      <c r="B4860" s="37">
        <v>86</v>
      </c>
      <c r="C4860" s="29">
        <v>13</v>
      </c>
      <c r="D4860" s="21" t="s">
        <v>27</v>
      </c>
      <c r="E4860" s="35">
        <v>2.1547466858294701E-5</v>
      </c>
      <c r="F4860" s="35">
        <v>1.36265977578824E-5</v>
      </c>
      <c r="G4860" s="35">
        <v>2.4728180612380502E-6</v>
      </c>
      <c r="H4860" s="35">
        <v>4.8706039304876403E-6</v>
      </c>
      <c r="I4860" s="35">
        <v>7.8212476536833105E-6</v>
      </c>
      <c r="J4860" s="35">
        <v>1.65756444828992E-4</v>
      </c>
      <c r="K4860" s="35">
        <v>2.9465690291418799E-4</v>
      </c>
      <c r="L4860" s="35">
        <v>1.54563209682168E-5</v>
      </c>
      <c r="M4860" s="35">
        <v>1.5566807410562701E-6</v>
      </c>
      <c r="N4860" s="35">
        <v>5.6941559894253399E-5</v>
      </c>
      <c r="O4860" s="35">
        <v>3.57810432107056E-6</v>
      </c>
      <c r="P4860" s="35">
        <v>2.4138684378663102E-6</v>
      </c>
      <c r="Q4860" s="35">
        <v>1.45174088236517E-6</v>
      </c>
      <c r="R4860" s="35">
        <f t="shared" si="78"/>
        <v>5.9215035724959455E-4</v>
      </c>
    </row>
    <row r="4861" spans="1:18" ht="15">
      <c r="A4861" s="28" t="s">
        <v>79</v>
      </c>
      <c r="B4861" s="37">
        <v>86</v>
      </c>
      <c r="C4861" s="29">
        <v>14</v>
      </c>
      <c r="D4861" s="21" t="s">
        <v>28</v>
      </c>
      <c r="E4861" s="35">
        <v>5.7246574859901402E-8</v>
      </c>
      <c r="F4861" s="35">
        <v>4.0857713641716203E-8</v>
      </c>
      <c r="G4861" s="35">
        <v>1.2103830836811001E-8</v>
      </c>
      <c r="H4861" s="35">
        <v>3.9678601346825399E-8</v>
      </c>
      <c r="I4861" s="35">
        <v>3.9857651311474903E-8</v>
      </c>
      <c r="J4861" s="35">
        <v>1.64900135170246E-6</v>
      </c>
      <c r="K4861" s="35">
        <v>2.7613798349548299E-5</v>
      </c>
      <c r="L4861" s="35">
        <v>8.1704806823538795E-8</v>
      </c>
      <c r="M4861" s="35">
        <v>1.44946095540716E-8</v>
      </c>
      <c r="N4861" s="35">
        <v>2.0044314089569099E-7</v>
      </c>
      <c r="O4861" s="35">
        <v>3.1723289133906097E-8</v>
      </c>
      <c r="P4861" s="35">
        <v>2.3598834023790801E-8</v>
      </c>
      <c r="Q4861" s="35">
        <v>8.6856450778387397E-9</v>
      </c>
      <c r="R4861" s="35">
        <f t="shared" si="78"/>
        <v>2.9813194398756323E-5</v>
      </c>
    </row>
    <row r="4862" spans="1:18" ht="15">
      <c r="A4862" s="28" t="s">
        <v>79</v>
      </c>
      <c r="B4862" s="37">
        <v>86</v>
      </c>
      <c r="C4862" s="29">
        <v>15</v>
      </c>
      <c r="D4862" s="21" t="s">
        <v>29</v>
      </c>
      <c r="E4862" s="35">
        <v>0</v>
      </c>
      <c r="F4862" s="35">
        <v>0</v>
      </c>
      <c r="G4862" s="35">
        <v>0</v>
      </c>
      <c r="H4862" s="35">
        <v>0</v>
      </c>
      <c r="I4862" s="35">
        <v>0</v>
      </c>
      <c r="J4862" s="35">
        <v>0</v>
      </c>
      <c r="K4862" s="35">
        <v>0</v>
      </c>
      <c r="L4862" s="35">
        <v>0</v>
      </c>
      <c r="M4862" s="35">
        <v>0</v>
      </c>
      <c r="N4862" s="35">
        <v>0</v>
      </c>
      <c r="O4862" s="35">
        <v>0</v>
      </c>
      <c r="P4862" s="35">
        <v>0</v>
      </c>
      <c r="Q4862" s="35">
        <v>0</v>
      </c>
      <c r="R4862" s="35">
        <f t="shared" si="78"/>
        <v>0</v>
      </c>
    </row>
    <row r="4863" spans="1:18" ht="15">
      <c r="A4863" s="28" t="s">
        <v>79</v>
      </c>
      <c r="B4863" s="37">
        <v>86</v>
      </c>
      <c r="C4863" s="29">
        <v>16</v>
      </c>
      <c r="D4863" s="21" t="s">
        <v>30</v>
      </c>
      <c r="E4863" s="35">
        <v>8.4072967323905605E-5</v>
      </c>
      <c r="F4863" s="35">
        <v>7.1996460464092101E-5</v>
      </c>
      <c r="G4863" s="35">
        <v>5.0073815181829299E-5</v>
      </c>
      <c r="H4863" s="35">
        <v>9.9726164273889996E-5</v>
      </c>
      <c r="I4863" s="35">
        <v>1.14161977118925E-4</v>
      </c>
      <c r="J4863" s="35">
        <v>1.4048825357698099E-3</v>
      </c>
      <c r="K4863" s="35">
        <v>7.5006613087374198E-3</v>
      </c>
      <c r="L4863" s="35">
        <v>1.9241429049611199E-4</v>
      </c>
      <c r="M4863" s="35">
        <v>7.0732152945624901E-5</v>
      </c>
      <c r="N4863" s="35">
        <v>1.0353115439658001E-3</v>
      </c>
      <c r="O4863" s="35">
        <v>9.1644718474484394E-5</v>
      </c>
      <c r="P4863" s="35">
        <v>6.0310468741039497E-5</v>
      </c>
      <c r="Q4863" s="35">
        <v>3.1818496507078797E-5</v>
      </c>
      <c r="R4863" s="35">
        <f t="shared" si="78"/>
        <v>1.0807806900000012E-2</v>
      </c>
    </row>
    <row r="4864" spans="1:18" ht="15">
      <c r="A4864" s="28" t="s">
        <v>79</v>
      </c>
      <c r="B4864" s="37">
        <v>86</v>
      </c>
      <c r="C4864" s="29">
        <v>17</v>
      </c>
      <c r="D4864" s="21" t="s">
        <v>31</v>
      </c>
      <c r="E4864" s="35">
        <v>0</v>
      </c>
      <c r="F4864" s="35">
        <v>0</v>
      </c>
      <c r="G4864" s="35">
        <v>0</v>
      </c>
      <c r="H4864" s="35">
        <v>0</v>
      </c>
      <c r="I4864" s="35">
        <v>0</v>
      </c>
      <c r="J4864" s="35">
        <v>0</v>
      </c>
      <c r="K4864" s="35">
        <v>0</v>
      </c>
      <c r="L4864" s="35">
        <v>0</v>
      </c>
      <c r="M4864" s="35">
        <v>0</v>
      </c>
      <c r="N4864" s="35">
        <v>0</v>
      </c>
      <c r="O4864" s="35">
        <v>0</v>
      </c>
      <c r="P4864" s="35">
        <v>0</v>
      </c>
      <c r="Q4864" s="35">
        <v>0</v>
      </c>
      <c r="R4864" s="35">
        <f t="shared" si="78"/>
        <v>0</v>
      </c>
    </row>
    <row r="4865" spans="1:18" ht="15">
      <c r="A4865" s="28" t="s">
        <v>79</v>
      </c>
      <c r="B4865" s="37">
        <v>86</v>
      </c>
      <c r="C4865" s="29">
        <v>18</v>
      </c>
      <c r="D4865" s="21" t="s">
        <v>32</v>
      </c>
      <c r="E4865" s="35">
        <v>0</v>
      </c>
      <c r="F4865" s="35">
        <v>0</v>
      </c>
      <c r="G4865" s="35">
        <v>0</v>
      </c>
      <c r="H4865" s="35">
        <v>0</v>
      </c>
      <c r="I4865" s="35">
        <v>0</v>
      </c>
      <c r="J4865" s="35">
        <v>0</v>
      </c>
      <c r="K4865" s="35">
        <v>0</v>
      </c>
      <c r="L4865" s="35">
        <v>0</v>
      </c>
      <c r="M4865" s="35">
        <v>0</v>
      </c>
      <c r="N4865" s="35">
        <v>0</v>
      </c>
      <c r="O4865" s="35">
        <v>0</v>
      </c>
      <c r="P4865" s="35">
        <v>0</v>
      </c>
      <c r="Q4865" s="35">
        <v>0</v>
      </c>
      <c r="R4865" s="35">
        <f t="shared" si="78"/>
        <v>0</v>
      </c>
    </row>
    <row r="4866" spans="1:18" ht="15">
      <c r="A4866" s="28" t="s">
        <v>79</v>
      </c>
      <c r="B4866" s="37">
        <v>86</v>
      </c>
      <c r="C4866" s="29">
        <v>19</v>
      </c>
      <c r="D4866" s="22" t="s">
        <v>33</v>
      </c>
      <c r="E4866" s="35">
        <v>0</v>
      </c>
      <c r="F4866" s="35">
        <v>0</v>
      </c>
      <c r="G4866" s="35">
        <v>0</v>
      </c>
      <c r="H4866" s="35">
        <v>0</v>
      </c>
      <c r="I4866" s="35">
        <v>0</v>
      </c>
      <c r="J4866" s="35">
        <v>0</v>
      </c>
      <c r="K4866" s="35">
        <v>0</v>
      </c>
      <c r="L4866" s="35">
        <v>0</v>
      </c>
      <c r="M4866" s="35">
        <v>0</v>
      </c>
      <c r="N4866" s="35">
        <v>0</v>
      </c>
      <c r="O4866" s="35">
        <v>0</v>
      </c>
      <c r="P4866" s="35">
        <v>0</v>
      </c>
      <c r="Q4866" s="35">
        <v>0</v>
      </c>
      <c r="R4866" s="35">
        <f t="shared" si="78"/>
        <v>0</v>
      </c>
    </row>
    <row r="4867" spans="1:18" ht="15">
      <c r="A4867" s="28" t="s">
        <v>79</v>
      </c>
      <c r="B4867" s="37">
        <v>86</v>
      </c>
      <c r="C4867" s="29">
        <v>20</v>
      </c>
      <c r="D4867" s="22" t="s">
        <v>34</v>
      </c>
      <c r="E4867" s="35">
        <v>0</v>
      </c>
      <c r="F4867" s="35">
        <v>0</v>
      </c>
      <c r="G4867" s="35">
        <v>0</v>
      </c>
      <c r="H4867" s="35">
        <v>0</v>
      </c>
      <c r="I4867" s="35">
        <v>0</v>
      </c>
      <c r="J4867" s="35">
        <v>0</v>
      </c>
      <c r="K4867" s="35">
        <v>0</v>
      </c>
      <c r="L4867" s="35">
        <v>0</v>
      </c>
      <c r="M4867" s="35">
        <v>0</v>
      </c>
      <c r="N4867" s="35">
        <v>0</v>
      </c>
      <c r="O4867" s="35">
        <v>0</v>
      </c>
      <c r="P4867" s="35">
        <v>0</v>
      </c>
      <c r="Q4867" s="35">
        <v>0</v>
      </c>
      <c r="R4867" s="35">
        <f t="shared" si="78"/>
        <v>0</v>
      </c>
    </row>
    <row r="4868" spans="1:18" ht="15">
      <c r="A4868" s="28" t="s">
        <v>79</v>
      </c>
      <c r="B4868" s="37">
        <v>86</v>
      </c>
      <c r="C4868" s="29">
        <v>21</v>
      </c>
      <c r="D4868" s="22" t="s">
        <v>35</v>
      </c>
      <c r="E4868" s="35">
        <v>0</v>
      </c>
      <c r="F4868" s="35">
        <v>0</v>
      </c>
      <c r="G4868" s="35">
        <v>0</v>
      </c>
      <c r="H4868" s="35">
        <v>0</v>
      </c>
      <c r="I4868" s="35">
        <v>0</v>
      </c>
      <c r="J4868" s="35">
        <v>0</v>
      </c>
      <c r="K4868" s="35">
        <v>0</v>
      </c>
      <c r="L4868" s="35">
        <v>0</v>
      </c>
      <c r="M4868" s="35">
        <v>0</v>
      </c>
      <c r="N4868" s="35">
        <v>0</v>
      </c>
      <c r="O4868" s="35">
        <v>0</v>
      </c>
      <c r="P4868" s="35">
        <v>0</v>
      </c>
      <c r="Q4868" s="35">
        <v>0</v>
      </c>
      <c r="R4868" s="35">
        <f t="shared" ref="R4868:R4931" si="79">SUM(E4868:Q4868)</f>
        <v>0</v>
      </c>
    </row>
    <row r="4869" spans="1:18" ht="15">
      <c r="A4869" s="28" t="s">
        <v>79</v>
      </c>
      <c r="B4869" s="37">
        <v>86</v>
      </c>
      <c r="C4869" s="29">
        <v>22</v>
      </c>
      <c r="D4869" s="22" t="s">
        <v>36</v>
      </c>
      <c r="E4869" s="35">
        <v>0</v>
      </c>
      <c r="F4869" s="35">
        <v>0</v>
      </c>
      <c r="G4869" s="35">
        <v>0</v>
      </c>
      <c r="H4869" s="35">
        <v>0</v>
      </c>
      <c r="I4869" s="35">
        <v>0</v>
      </c>
      <c r="J4869" s="35">
        <v>0</v>
      </c>
      <c r="K4869" s="35">
        <v>0</v>
      </c>
      <c r="L4869" s="35">
        <v>0</v>
      </c>
      <c r="M4869" s="35">
        <v>0</v>
      </c>
      <c r="N4869" s="35">
        <v>0</v>
      </c>
      <c r="O4869" s="35">
        <v>0</v>
      </c>
      <c r="P4869" s="35">
        <v>0</v>
      </c>
      <c r="Q4869" s="35">
        <v>0</v>
      </c>
      <c r="R4869" s="35">
        <f t="shared" si="79"/>
        <v>0</v>
      </c>
    </row>
    <row r="4870" spans="1:18" ht="15">
      <c r="A4870" s="28" t="s">
        <v>79</v>
      </c>
      <c r="B4870" s="37">
        <v>86</v>
      </c>
      <c r="C4870" s="29">
        <v>23</v>
      </c>
      <c r="D4870" s="22" t="s">
        <v>37</v>
      </c>
      <c r="E4870" s="35">
        <v>0</v>
      </c>
      <c r="F4870" s="35">
        <v>0</v>
      </c>
      <c r="G4870" s="35">
        <v>0</v>
      </c>
      <c r="H4870" s="35">
        <v>0</v>
      </c>
      <c r="I4870" s="35">
        <v>0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  <c r="O4870" s="35">
        <v>0</v>
      </c>
      <c r="P4870" s="35">
        <v>0</v>
      </c>
      <c r="Q4870" s="35">
        <v>0</v>
      </c>
      <c r="R4870" s="35">
        <f t="shared" si="79"/>
        <v>0</v>
      </c>
    </row>
    <row r="4871" spans="1:18" ht="15">
      <c r="A4871" s="28" t="s">
        <v>79</v>
      </c>
      <c r="B4871" s="37">
        <v>86</v>
      </c>
      <c r="C4871" s="29">
        <v>24</v>
      </c>
      <c r="D4871" s="22" t="s">
        <v>38</v>
      </c>
      <c r="E4871" s="35">
        <v>0</v>
      </c>
      <c r="F4871" s="35">
        <v>0</v>
      </c>
      <c r="G4871" s="35">
        <v>0</v>
      </c>
      <c r="H4871" s="35">
        <v>0</v>
      </c>
      <c r="I4871" s="35">
        <v>0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  <c r="O4871" s="35">
        <v>0</v>
      </c>
      <c r="P4871" s="35">
        <v>0</v>
      </c>
      <c r="Q4871" s="35">
        <v>0</v>
      </c>
      <c r="R4871" s="35">
        <f t="shared" si="79"/>
        <v>0</v>
      </c>
    </row>
    <row r="4872" spans="1:18" ht="15">
      <c r="A4872" s="28" t="s">
        <v>79</v>
      </c>
      <c r="B4872" s="37">
        <v>86</v>
      </c>
      <c r="C4872" s="29">
        <v>25</v>
      </c>
      <c r="D4872" s="22" t="s">
        <v>39</v>
      </c>
      <c r="E4872" s="35">
        <v>0</v>
      </c>
      <c r="F4872" s="35">
        <v>0</v>
      </c>
      <c r="G4872" s="35">
        <v>0</v>
      </c>
      <c r="H4872" s="35">
        <v>0</v>
      </c>
      <c r="I4872" s="35">
        <v>0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  <c r="O4872" s="35">
        <v>0</v>
      </c>
      <c r="P4872" s="35">
        <v>0</v>
      </c>
      <c r="Q4872" s="35">
        <v>0</v>
      </c>
      <c r="R4872" s="35">
        <f t="shared" si="79"/>
        <v>0</v>
      </c>
    </row>
    <row r="4873" spans="1:18" ht="15">
      <c r="A4873" s="28" t="s">
        <v>79</v>
      </c>
      <c r="B4873" s="37">
        <v>86</v>
      </c>
      <c r="C4873" s="29">
        <v>26</v>
      </c>
      <c r="D4873" s="22" t="s">
        <v>40</v>
      </c>
      <c r="E4873" s="35">
        <v>0</v>
      </c>
      <c r="F4873" s="35">
        <v>0</v>
      </c>
      <c r="G4873" s="35">
        <v>0</v>
      </c>
      <c r="H4873" s="35">
        <v>0</v>
      </c>
      <c r="I4873" s="35">
        <v>0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  <c r="O4873" s="35">
        <v>0</v>
      </c>
      <c r="P4873" s="35">
        <v>0</v>
      </c>
      <c r="Q4873" s="35">
        <v>0</v>
      </c>
      <c r="R4873" s="35">
        <f t="shared" si="79"/>
        <v>0</v>
      </c>
    </row>
    <row r="4874" spans="1:18" ht="15">
      <c r="A4874" s="28" t="s">
        <v>79</v>
      </c>
      <c r="B4874" s="37">
        <v>86</v>
      </c>
      <c r="C4874" s="29">
        <v>27</v>
      </c>
      <c r="D4874" s="24" t="s">
        <v>41</v>
      </c>
      <c r="E4874" s="35">
        <v>0</v>
      </c>
      <c r="F4874" s="35">
        <v>0</v>
      </c>
      <c r="G4874" s="35">
        <v>0</v>
      </c>
      <c r="H4874" s="35">
        <v>0</v>
      </c>
      <c r="I4874" s="35">
        <v>0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  <c r="O4874" s="35">
        <v>0</v>
      </c>
      <c r="P4874" s="35">
        <v>0</v>
      </c>
      <c r="Q4874" s="35">
        <v>0</v>
      </c>
      <c r="R4874" s="35">
        <f t="shared" si="79"/>
        <v>0</v>
      </c>
    </row>
    <row r="4875" spans="1:18" ht="15">
      <c r="A4875" s="28" t="s">
        <v>79</v>
      </c>
      <c r="B4875" s="37">
        <v>86</v>
      </c>
      <c r="C4875" s="29">
        <v>28</v>
      </c>
      <c r="D4875" s="24" t="s">
        <v>42</v>
      </c>
      <c r="E4875" s="35">
        <v>0</v>
      </c>
      <c r="F4875" s="35">
        <v>0</v>
      </c>
      <c r="G4875" s="35">
        <v>0</v>
      </c>
      <c r="H4875" s="35">
        <v>0</v>
      </c>
      <c r="I4875" s="35">
        <v>0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  <c r="O4875" s="35">
        <v>0</v>
      </c>
      <c r="P4875" s="35">
        <v>0</v>
      </c>
      <c r="Q4875" s="35">
        <v>0</v>
      </c>
      <c r="R4875" s="35">
        <f t="shared" si="79"/>
        <v>0</v>
      </c>
    </row>
    <row r="4876" spans="1:18" ht="15">
      <c r="A4876" s="28" t="s">
        <v>79</v>
      </c>
      <c r="B4876" s="37">
        <v>86</v>
      </c>
      <c r="C4876" s="29">
        <v>29</v>
      </c>
      <c r="D4876" s="24" t="s">
        <v>43</v>
      </c>
      <c r="E4876" s="35">
        <v>0</v>
      </c>
      <c r="F4876" s="35">
        <v>0</v>
      </c>
      <c r="G4876" s="35">
        <v>0</v>
      </c>
      <c r="H4876" s="35">
        <v>0</v>
      </c>
      <c r="I4876" s="35">
        <v>0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  <c r="O4876" s="35">
        <v>0</v>
      </c>
      <c r="P4876" s="35">
        <v>0</v>
      </c>
      <c r="Q4876" s="35">
        <v>0</v>
      </c>
      <c r="R4876" s="35">
        <f t="shared" si="79"/>
        <v>0</v>
      </c>
    </row>
    <row r="4877" spans="1:18" ht="15">
      <c r="A4877" s="28" t="s">
        <v>79</v>
      </c>
      <c r="B4877" s="37">
        <v>86</v>
      </c>
      <c r="C4877" s="29">
        <v>30</v>
      </c>
      <c r="D4877" s="21" t="s">
        <v>44</v>
      </c>
      <c r="E4877" s="35">
        <v>0</v>
      </c>
      <c r="F4877" s="35">
        <v>0</v>
      </c>
      <c r="G4877" s="35">
        <v>0</v>
      </c>
      <c r="H4877" s="35">
        <v>0</v>
      </c>
      <c r="I4877" s="35">
        <v>0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  <c r="O4877" s="35">
        <v>0</v>
      </c>
      <c r="P4877" s="35">
        <v>0</v>
      </c>
      <c r="Q4877" s="35">
        <v>0</v>
      </c>
      <c r="R4877" s="35">
        <f t="shared" si="79"/>
        <v>0</v>
      </c>
    </row>
    <row r="4878" spans="1:18" ht="15">
      <c r="A4878" s="28" t="s">
        <v>79</v>
      </c>
      <c r="B4878" s="37">
        <v>86</v>
      </c>
      <c r="C4878" s="29">
        <v>31</v>
      </c>
      <c r="D4878" s="21" t="s">
        <v>45</v>
      </c>
      <c r="E4878" s="35">
        <v>0</v>
      </c>
      <c r="F4878" s="35">
        <v>0</v>
      </c>
      <c r="G4878" s="35">
        <v>0</v>
      </c>
      <c r="H4878" s="35">
        <v>0</v>
      </c>
      <c r="I4878" s="35">
        <v>0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  <c r="O4878" s="35">
        <v>0</v>
      </c>
      <c r="P4878" s="35">
        <v>0</v>
      </c>
      <c r="Q4878" s="35">
        <v>0</v>
      </c>
      <c r="R4878" s="35">
        <f t="shared" si="79"/>
        <v>0</v>
      </c>
    </row>
    <row r="4879" spans="1:18" ht="15">
      <c r="A4879" s="28" t="s">
        <v>79</v>
      </c>
      <c r="B4879" s="37">
        <v>86</v>
      </c>
      <c r="C4879" s="29">
        <v>32</v>
      </c>
      <c r="D4879" s="21" t="s">
        <v>46</v>
      </c>
      <c r="E4879" s="35">
        <v>0</v>
      </c>
      <c r="F4879" s="35">
        <v>0</v>
      </c>
      <c r="G4879" s="35">
        <v>0</v>
      </c>
      <c r="H4879" s="35">
        <v>0</v>
      </c>
      <c r="I4879" s="35">
        <v>0</v>
      </c>
      <c r="J4879" s="35">
        <v>0</v>
      </c>
      <c r="K4879" s="35">
        <v>0</v>
      </c>
      <c r="L4879" s="35">
        <v>0</v>
      </c>
      <c r="M4879" s="35">
        <v>0</v>
      </c>
      <c r="N4879" s="35">
        <v>0</v>
      </c>
      <c r="O4879" s="35">
        <v>0</v>
      </c>
      <c r="P4879" s="35">
        <v>0</v>
      </c>
      <c r="Q4879" s="35">
        <v>0</v>
      </c>
      <c r="R4879" s="35">
        <f t="shared" si="79"/>
        <v>0</v>
      </c>
    </row>
    <row r="4880" spans="1:18" ht="15">
      <c r="A4880" s="28" t="s">
        <v>79</v>
      </c>
      <c r="B4880" s="37">
        <v>86</v>
      </c>
      <c r="C4880" s="29">
        <v>33</v>
      </c>
      <c r="D4880" s="21" t="s">
        <v>47</v>
      </c>
      <c r="E4880" s="35">
        <v>9.37215819875435E-3</v>
      </c>
      <c r="F4880" s="35">
        <v>5.6518308640510599E-3</v>
      </c>
      <c r="G4880" s="35">
        <v>5.5942274256562501E-3</v>
      </c>
      <c r="H4880" s="35">
        <v>7.1039938784789496E-3</v>
      </c>
      <c r="I4880" s="35">
        <v>2.1397772812327302E-2</v>
      </c>
      <c r="J4880" s="35">
        <v>0.17809981137231401</v>
      </c>
      <c r="K4880" s="35">
        <v>0.326944557799763</v>
      </c>
      <c r="L4880" s="35">
        <v>2.4996541396112001E-2</v>
      </c>
      <c r="M4880" s="35">
        <v>2.1307240560968499E-3</v>
      </c>
      <c r="N4880" s="35">
        <v>4.0788335873878999E-2</v>
      </c>
      <c r="O4880" s="35">
        <v>9.4534705200911891E-3</v>
      </c>
      <c r="P4880" s="35">
        <v>5.9753427388834603E-3</v>
      </c>
      <c r="Q4880" s="35">
        <v>1.9287330635920101E-3</v>
      </c>
      <c r="R4880" s="35">
        <f t="shared" si="79"/>
        <v>0.63943749999999921</v>
      </c>
    </row>
    <row r="4881" spans="1:18" ht="15">
      <c r="A4881" s="28" t="s">
        <v>79</v>
      </c>
      <c r="B4881" s="37">
        <v>86</v>
      </c>
      <c r="C4881" s="29">
        <v>34</v>
      </c>
      <c r="D4881" s="21" t="s">
        <v>48</v>
      </c>
      <c r="E4881" s="35">
        <v>1.8141216883437601E-6</v>
      </c>
      <c r="F4881" s="35">
        <v>1.19926551429271E-6</v>
      </c>
      <c r="G4881" s="35">
        <v>7.9380666908586201E-7</v>
      </c>
      <c r="H4881" s="35">
        <v>1.46100622729045E-6</v>
      </c>
      <c r="I4881" s="35">
        <v>2.98754896996923E-6</v>
      </c>
      <c r="J4881" s="35">
        <v>4.1202845906727602E-5</v>
      </c>
      <c r="K4881" s="35">
        <v>2.5540778637464398E-4</v>
      </c>
      <c r="L4881" s="35">
        <v>4.1690548362423697E-6</v>
      </c>
      <c r="M4881" s="35">
        <v>7.9032501579771899E-7</v>
      </c>
      <c r="N4881" s="35">
        <v>9.0305080120474203E-6</v>
      </c>
      <c r="O4881" s="35">
        <v>1.5230023326943001E-6</v>
      </c>
      <c r="P4881" s="35">
        <v>1.0657925880068199E-6</v>
      </c>
      <c r="Q4881" s="35">
        <v>4.02506864858011E-7</v>
      </c>
      <c r="R4881" s="35">
        <f t="shared" si="79"/>
        <v>3.2184757100000015E-4</v>
      </c>
    </row>
    <row r="4882" spans="1:18" ht="15">
      <c r="A4882" s="28" t="s">
        <v>79</v>
      </c>
      <c r="B4882" s="37">
        <v>86</v>
      </c>
      <c r="C4882" s="29">
        <v>35</v>
      </c>
      <c r="D4882" s="21" t="s">
        <v>49</v>
      </c>
      <c r="E4882" s="35">
        <v>1.45045279403179E-6</v>
      </c>
      <c r="F4882" s="35">
        <v>7.5917989143813698E-7</v>
      </c>
      <c r="G4882" s="35">
        <v>7.8081247385613997E-7</v>
      </c>
      <c r="H4882" s="35">
        <v>1.1464439728899301E-6</v>
      </c>
      <c r="I4882" s="35">
        <v>1.72636830579455E-6</v>
      </c>
      <c r="J4882" s="35">
        <v>2.1709331615278499E-5</v>
      </c>
      <c r="K4882" s="35">
        <v>3.0772886349339603E-5</v>
      </c>
      <c r="L4882" s="35">
        <v>4.2950035271239998E-6</v>
      </c>
      <c r="M4882" s="35">
        <v>1.98521507039682E-6</v>
      </c>
      <c r="N4882" s="35">
        <v>1.54645732655964E-5</v>
      </c>
      <c r="O4882" s="35">
        <v>1.27960097776066E-6</v>
      </c>
      <c r="P4882" s="35">
        <v>7.4211740160101697E-7</v>
      </c>
      <c r="Q4882" s="35">
        <v>2.8701435489247202E-7</v>
      </c>
      <c r="R4882" s="35">
        <f t="shared" si="79"/>
        <v>8.2399000000000022E-5</v>
      </c>
    </row>
    <row r="4883" spans="1:18" ht="15">
      <c r="A4883" s="28" t="s">
        <v>79</v>
      </c>
      <c r="B4883" s="37">
        <v>86</v>
      </c>
      <c r="C4883" s="29">
        <v>36</v>
      </c>
      <c r="D4883" s="21" t="s">
        <v>50</v>
      </c>
      <c r="E4883" s="35">
        <v>0</v>
      </c>
      <c r="F4883" s="35">
        <v>0</v>
      </c>
      <c r="G4883" s="35">
        <v>0</v>
      </c>
      <c r="H4883" s="35">
        <v>0</v>
      </c>
      <c r="I4883" s="35">
        <v>0</v>
      </c>
      <c r="J4883" s="35">
        <v>0</v>
      </c>
      <c r="K4883" s="35">
        <v>0</v>
      </c>
      <c r="L4883" s="35">
        <v>0</v>
      </c>
      <c r="M4883" s="35">
        <v>0</v>
      </c>
      <c r="N4883" s="35">
        <v>0</v>
      </c>
      <c r="O4883" s="35">
        <v>0</v>
      </c>
      <c r="P4883" s="35">
        <v>0</v>
      </c>
      <c r="Q4883" s="35">
        <v>0</v>
      </c>
      <c r="R4883" s="35">
        <f t="shared" si="79"/>
        <v>0</v>
      </c>
    </row>
    <row r="4884" spans="1:18" ht="15">
      <c r="A4884" s="28" t="s">
        <v>79</v>
      </c>
      <c r="B4884" s="37">
        <v>86</v>
      </c>
      <c r="C4884" s="29">
        <v>37</v>
      </c>
      <c r="D4884" s="21" t="s">
        <v>51</v>
      </c>
      <c r="E4884" s="35">
        <v>0</v>
      </c>
      <c r="F4884" s="35">
        <v>0</v>
      </c>
      <c r="G4884" s="35">
        <v>0</v>
      </c>
      <c r="H4884" s="35">
        <v>0</v>
      </c>
      <c r="I4884" s="35">
        <v>0</v>
      </c>
      <c r="J4884" s="35">
        <v>0</v>
      </c>
      <c r="K4884" s="35">
        <v>0</v>
      </c>
      <c r="L4884" s="35">
        <v>0</v>
      </c>
      <c r="M4884" s="35">
        <v>0</v>
      </c>
      <c r="N4884" s="35">
        <v>0</v>
      </c>
      <c r="O4884" s="35">
        <v>0</v>
      </c>
      <c r="P4884" s="35">
        <v>0</v>
      </c>
      <c r="Q4884" s="35">
        <v>0</v>
      </c>
      <c r="R4884" s="35">
        <f t="shared" si="79"/>
        <v>0</v>
      </c>
    </row>
    <row r="4885" spans="1:18" ht="15">
      <c r="A4885" s="28" t="s">
        <v>79</v>
      </c>
      <c r="B4885" s="37">
        <v>86</v>
      </c>
      <c r="C4885" s="29">
        <v>38</v>
      </c>
      <c r="D4885" s="21" t="s">
        <v>52</v>
      </c>
      <c r="E4885" s="35">
        <v>0</v>
      </c>
      <c r="F4885" s="35">
        <v>0</v>
      </c>
      <c r="G4885" s="35">
        <v>0</v>
      </c>
      <c r="H4885" s="35">
        <v>0</v>
      </c>
      <c r="I4885" s="35">
        <v>0</v>
      </c>
      <c r="J4885" s="35">
        <v>0</v>
      </c>
      <c r="K4885" s="35">
        <v>0</v>
      </c>
      <c r="L4885" s="35">
        <v>0</v>
      </c>
      <c r="M4885" s="35">
        <v>0</v>
      </c>
      <c r="N4885" s="35">
        <v>0</v>
      </c>
      <c r="O4885" s="35">
        <v>0</v>
      </c>
      <c r="P4885" s="35">
        <v>0</v>
      </c>
      <c r="Q4885" s="35">
        <v>0</v>
      </c>
      <c r="R4885" s="35">
        <f t="shared" si="79"/>
        <v>0</v>
      </c>
    </row>
    <row r="4886" spans="1:18" ht="15">
      <c r="A4886" s="28" t="s">
        <v>79</v>
      </c>
      <c r="B4886" s="37">
        <v>86</v>
      </c>
      <c r="C4886" s="29">
        <v>39</v>
      </c>
      <c r="D4886" s="21" t="s">
        <v>53</v>
      </c>
      <c r="E4886" s="35">
        <v>0</v>
      </c>
      <c r="F4886" s="35">
        <v>0</v>
      </c>
      <c r="G4886" s="35">
        <v>0</v>
      </c>
      <c r="H4886" s="35">
        <v>0</v>
      </c>
      <c r="I4886" s="35">
        <v>0</v>
      </c>
      <c r="J4886" s="35">
        <v>0</v>
      </c>
      <c r="K4886" s="35">
        <v>0</v>
      </c>
      <c r="L4886" s="35">
        <v>0</v>
      </c>
      <c r="M4886" s="35">
        <v>0</v>
      </c>
      <c r="N4886" s="35">
        <v>0</v>
      </c>
      <c r="O4886" s="35">
        <v>0</v>
      </c>
      <c r="P4886" s="35">
        <v>0</v>
      </c>
      <c r="Q4886" s="35">
        <v>0</v>
      </c>
      <c r="R4886" s="35">
        <f t="shared" si="79"/>
        <v>0</v>
      </c>
    </row>
    <row r="4887" spans="1:18" ht="15">
      <c r="A4887" s="28" t="s">
        <v>79</v>
      </c>
      <c r="B4887" s="37">
        <v>86</v>
      </c>
      <c r="C4887" s="29">
        <v>40</v>
      </c>
      <c r="D4887" s="23" t="s">
        <v>54</v>
      </c>
      <c r="E4887" s="35">
        <v>0</v>
      </c>
      <c r="F4887" s="35">
        <v>0</v>
      </c>
      <c r="G4887" s="35">
        <v>0</v>
      </c>
      <c r="H4887" s="35">
        <v>0</v>
      </c>
      <c r="I4887" s="35">
        <v>0</v>
      </c>
      <c r="J4887" s="35">
        <v>0</v>
      </c>
      <c r="K4887" s="35">
        <v>0</v>
      </c>
      <c r="L4887" s="35">
        <v>0</v>
      </c>
      <c r="M4887" s="35">
        <v>0</v>
      </c>
      <c r="N4887" s="35">
        <v>0</v>
      </c>
      <c r="O4887" s="35">
        <v>0</v>
      </c>
      <c r="P4887" s="35">
        <v>0</v>
      </c>
      <c r="Q4887" s="35">
        <v>0</v>
      </c>
      <c r="R4887" s="35">
        <f t="shared" si="79"/>
        <v>0</v>
      </c>
    </row>
    <row r="4888" spans="1:18" ht="15">
      <c r="A4888" s="28" t="s">
        <v>79</v>
      </c>
      <c r="B4888" s="37">
        <v>86</v>
      </c>
      <c r="C4888" s="29">
        <v>41</v>
      </c>
      <c r="D4888" s="23" t="s">
        <v>55</v>
      </c>
      <c r="E4888" s="35">
        <v>0</v>
      </c>
      <c r="F4888" s="35">
        <v>0</v>
      </c>
      <c r="G4888" s="35">
        <v>0</v>
      </c>
      <c r="H4888" s="35">
        <v>0</v>
      </c>
      <c r="I4888" s="35">
        <v>0</v>
      </c>
      <c r="J4888" s="35">
        <v>0</v>
      </c>
      <c r="K4888" s="35">
        <v>0</v>
      </c>
      <c r="L4888" s="35">
        <v>0</v>
      </c>
      <c r="M4888" s="35">
        <v>0</v>
      </c>
      <c r="N4888" s="35">
        <v>0</v>
      </c>
      <c r="O4888" s="35">
        <v>0</v>
      </c>
      <c r="P4888" s="35">
        <v>0</v>
      </c>
      <c r="Q4888" s="35">
        <v>0</v>
      </c>
      <c r="R4888" s="35">
        <f t="shared" si="79"/>
        <v>0</v>
      </c>
    </row>
    <row r="4889" spans="1:18" ht="15">
      <c r="A4889" s="28" t="s">
        <v>79</v>
      </c>
      <c r="B4889" s="37">
        <v>86</v>
      </c>
      <c r="C4889" s="29">
        <v>42</v>
      </c>
      <c r="D4889" s="21" t="s">
        <v>56</v>
      </c>
      <c r="E4889" s="35">
        <v>0</v>
      </c>
      <c r="F4889" s="35">
        <v>0</v>
      </c>
      <c r="G4889" s="35">
        <v>0</v>
      </c>
      <c r="H4889" s="35">
        <v>0</v>
      </c>
      <c r="I4889" s="35">
        <v>0</v>
      </c>
      <c r="J4889" s="35">
        <v>0</v>
      </c>
      <c r="K4889" s="35">
        <v>0</v>
      </c>
      <c r="L4889" s="35">
        <v>0</v>
      </c>
      <c r="M4889" s="35">
        <v>0</v>
      </c>
      <c r="N4889" s="35">
        <v>0</v>
      </c>
      <c r="O4889" s="35">
        <v>0</v>
      </c>
      <c r="P4889" s="35">
        <v>0</v>
      </c>
      <c r="Q4889" s="35">
        <v>0</v>
      </c>
      <c r="R4889" s="35">
        <f t="shared" si="79"/>
        <v>0</v>
      </c>
    </row>
    <row r="4890" spans="1:18" ht="15">
      <c r="A4890" s="28" t="s">
        <v>79</v>
      </c>
      <c r="B4890" s="37">
        <v>86</v>
      </c>
      <c r="C4890" s="29">
        <v>43</v>
      </c>
      <c r="D4890" s="21" t="s">
        <v>57</v>
      </c>
      <c r="E4890" s="35">
        <v>1.4985339625789101E-6</v>
      </c>
      <c r="F4890" s="35">
        <v>9.8458174145156704E-7</v>
      </c>
      <c r="G4890" s="35">
        <v>7.2807871534139095E-7</v>
      </c>
      <c r="H4890" s="35">
        <v>1.3888934523833101E-6</v>
      </c>
      <c r="I4890" s="35">
        <v>2.0881867496579399E-6</v>
      </c>
      <c r="J4890" s="35">
        <v>2.9567727365206999E-5</v>
      </c>
      <c r="K4890" s="35">
        <v>1.65491259131648E-4</v>
      </c>
      <c r="L4890" s="35">
        <v>3.6020043804549501E-6</v>
      </c>
      <c r="M4890" s="35">
        <v>8.7988295766145104E-7</v>
      </c>
      <c r="N4890" s="35">
        <v>8.8782785623923898E-6</v>
      </c>
      <c r="O4890" s="35">
        <v>1.4232370059302801E-6</v>
      </c>
      <c r="P4890" s="35">
        <v>8.8396260859430205E-7</v>
      </c>
      <c r="Q4890" s="35">
        <v>3.2237336669862698E-7</v>
      </c>
      <c r="R4890" s="35">
        <f t="shared" si="79"/>
        <v>2.1773700000000013E-4</v>
      </c>
    </row>
    <row r="4891" spans="1:18" ht="15">
      <c r="A4891" s="28" t="s">
        <v>79</v>
      </c>
      <c r="B4891" s="37">
        <v>86</v>
      </c>
      <c r="C4891" s="29">
        <v>44</v>
      </c>
      <c r="D4891" s="21" t="s">
        <v>58</v>
      </c>
      <c r="E4891" s="35">
        <v>0</v>
      </c>
      <c r="F4891" s="35">
        <v>0</v>
      </c>
      <c r="G4891" s="35">
        <v>0</v>
      </c>
      <c r="H4891" s="35">
        <v>0</v>
      </c>
      <c r="I4891" s="35">
        <v>0</v>
      </c>
      <c r="J4891" s="35">
        <v>0</v>
      </c>
      <c r="K4891" s="35">
        <v>0</v>
      </c>
      <c r="L4891" s="35">
        <v>0</v>
      </c>
      <c r="M4891" s="35">
        <v>0</v>
      </c>
      <c r="N4891" s="35">
        <v>0</v>
      </c>
      <c r="O4891" s="35">
        <v>0</v>
      </c>
      <c r="P4891" s="35">
        <v>0</v>
      </c>
      <c r="Q4891" s="35">
        <v>0</v>
      </c>
      <c r="R4891" s="35">
        <f t="shared" si="79"/>
        <v>0</v>
      </c>
    </row>
    <row r="4892" spans="1:18" ht="15">
      <c r="A4892" s="28" t="s">
        <v>79</v>
      </c>
      <c r="B4892" s="37">
        <v>86</v>
      </c>
      <c r="C4892" s="29">
        <v>45</v>
      </c>
      <c r="D4892" s="21" t="s">
        <v>59</v>
      </c>
      <c r="E4892" s="35">
        <v>9.0579169150727396E-6</v>
      </c>
      <c r="F4892" s="35">
        <v>5.9390257533031098E-6</v>
      </c>
      <c r="G4892" s="35">
        <v>4.2660603533041401E-6</v>
      </c>
      <c r="H4892" s="35">
        <v>8.2350928526132799E-6</v>
      </c>
      <c r="I4892" s="35">
        <v>1.2026335693910899E-5</v>
      </c>
      <c r="J4892" s="35">
        <v>1.9497458028951801E-4</v>
      </c>
      <c r="K4892" s="35">
        <v>1.74666077849755E-3</v>
      </c>
      <c r="L4892" s="35">
        <v>2.03843825653456E-5</v>
      </c>
      <c r="M4892" s="35">
        <v>3.70066012747076E-6</v>
      </c>
      <c r="N4892" s="35">
        <v>4.1946993779989101E-5</v>
      </c>
      <c r="O4892" s="35">
        <v>7.9249868617248993E-6</v>
      </c>
      <c r="P4892" s="35">
        <v>5.8229272717988903E-6</v>
      </c>
      <c r="Q4892" s="35">
        <v>1.90102522219125E-6</v>
      </c>
      <c r="R4892" s="35">
        <f t="shared" si="79"/>
        <v>2.0628407661837929E-3</v>
      </c>
    </row>
    <row r="4893" spans="1:18" ht="15">
      <c r="A4893" s="28" t="s">
        <v>79</v>
      </c>
      <c r="B4893" s="37">
        <v>86</v>
      </c>
      <c r="C4893" s="29">
        <v>46</v>
      </c>
      <c r="D4893" s="21" t="s">
        <v>60</v>
      </c>
      <c r="E4893" s="35">
        <v>0</v>
      </c>
      <c r="F4893" s="35">
        <v>0</v>
      </c>
      <c r="G4893" s="35">
        <v>0</v>
      </c>
      <c r="H4893" s="35">
        <v>0</v>
      </c>
      <c r="I4893" s="35">
        <v>0</v>
      </c>
      <c r="J4893" s="35">
        <v>0</v>
      </c>
      <c r="K4893" s="35">
        <v>0</v>
      </c>
      <c r="L4893" s="35">
        <v>0</v>
      </c>
      <c r="M4893" s="35">
        <v>0</v>
      </c>
      <c r="N4893" s="35">
        <v>0</v>
      </c>
      <c r="O4893" s="35">
        <v>0</v>
      </c>
      <c r="P4893" s="35">
        <v>0</v>
      </c>
      <c r="Q4893" s="35">
        <v>0</v>
      </c>
      <c r="R4893" s="35">
        <f t="shared" si="79"/>
        <v>0</v>
      </c>
    </row>
    <row r="4894" spans="1:18" ht="15">
      <c r="A4894" s="28" t="s">
        <v>79</v>
      </c>
      <c r="B4894" s="37">
        <v>86</v>
      </c>
      <c r="C4894" s="29">
        <v>47</v>
      </c>
      <c r="D4894" s="21" t="s">
        <v>61</v>
      </c>
      <c r="E4894" s="35">
        <v>4.3201713083848597E-5</v>
      </c>
      <c r="F4894" s="35">
        <v>2.8070229304927501E-5</v>
      </c>
      <c r="G4894" s="35">
        <v>1.5713814015737899E-5</v>
      </c>
      <c r="H4894" s="35">
        <v>4.3111526960677399E-5</v>
      </c>
      <c r="I4894" s="35">
        <v>4.6649657099931298E-5</v>
      </c>
      <c r="J4894" s="35">
        <v>9.7961582711866791E-4</v>
      </c>
      <c r="K4894" s="35">
        <v>1.63939781509806E-2</v>
      </c>
      <c r="L4894" s="35">
        <v>9.0584083683818202E-5</v>
      </c>
      <c r="M4894" s="35">
        <v>1.6369174061323699E-5</v>
      </c>
      <c r="N4894" s="35">
        <v>1.6184353589516901E-4</v>
      </c>
      <c r="O4894" s="35">
        <v>4.0582213728469397E-5</v>
      </c>
      <c r="P4894" s="35">
        <v>2.7011140212014599E-5</v>
      </c>
      <c r="Q4894" s="35">
        <v>9.2549074388323397E-6</v>
      </c>
      <c r="R4894" s="35">
        <f t="shared" si="79"/>
        <v>1.7895985973584019E-2</v>
      </c>
    </row>
    <row r="4895" spans="1:18" ht="15">
      <c r="A4895" s="28" t="s">
        <v>79</v>
      </c>
      <c r="B4895" s="37">
        <v>86</v>
      </c>
      <c r="C4895" s="29">
        <v>48</v>
      </c>
      <c r="D4895" s="22" t="s">
        <v>62</v>
      </c>
      <c r="E4895" s="35">
        <v>4.4363920583806301E-3</v>
      </c>
      <c r="F4895" s="35">
        <v>2.9209978426594598E-3</v>
      </c>
      <c r="G4895" s="35">
        <v>1.38373063076243E-3</v>
      </c>
      <c r="H4895" s="35">
        <v>4.9842652240334696E-3</v>
      </c>
      <c r="I4895" s="35">
        <v>4.8873823381118701E-3</v>
      </c>
      <c r="J4895" s="35">
        <v>8.6712781600720004E-2</v>
      </c>
      <c r="K4895" s="35">
        <v>0.79959210032363304</v>
      </c>
      <c r="L4895" s="35">
        <v>1.26067265489044E-2</v>
      </c>
      <c r="M4895" s="35">
        <v>2.19032216723155E-3</v>
      </c>
      <c r="N4895" s="35">
        <v>1.7021711599696301E-2</v>
      </c>
      <c r="O4895" s="35">
        <v>5.3111393977435103E-3</v>
      </c>
      <c r="P4895" s="35">
        <v>3.1463394602125202E-3</v>
      </c>
      <c r="Q4895" s="35">
        <v>1.3853149176524799E-3</v>
      </c>
      <c r="R4895" s="35">
        <f t="shared" si="79"/>
        <v>0.94657920410974172</v>
      </c>
    </row>
    <row r="4896" spans="1:18" ht="15">
      <c r="A4896" s="28" t="s">
        <v>79</v>
      </c>
      <c r="B4896" s="37">
        <v>86</v>
      </c>
      <c r="C4896" s="29">
        <v>49</v>
      </c>
      <c r="D4896" s="22" t="s">
        <v>63</v>
      </c>
      <c r="E4896" s="35">
        <v>0</v>
      </c>
      <c r="F4896" s="35">
        <v>0</v>
      </c>
      <c r="G4896" s="35">
        <v>0</v>
      </c>
      <c r="H4896" s="35">
        <v>0</v>
      </c>
      <c r="I4896" s="35">
        <v>0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  <c r="O4896" s="35">
        <v>0</v>
      </c>
      <c r="P4896" s="35">
        <v>0</v>
      </c>
      <c r="Q4896" s="35">
        <v>0</v>
      </c>
      <c r="R4896" s="35">
        <f t="shared" si="79"/>
        <v>0</v>
      </c>
    </row>
    <row r="4897" spans="1:18" ht="15">
      <c r="A4897" s="28" t="s">
        <v>79</v>
      </c>
      <c r="B4897" s="37">
        <v>86</v>
      </c>
      <c r="C4897" s="29">
        <v>50</v>
      </c>
      <c r="D4897" s="22" t="s">
        <v>64</v>
      </c>
      <c r="E4897" s="35">
        <v>0</v>
      </c>
      <c r="F4897" s="35">
        <v>0</v>
      </c>
      <c r="G4897" s="35">
        <v>0</v>
      </c>
      <c r="H4897" s="35">
        <v>0</v>
      </c>
      <c r="I4897" s="35">
        <v>0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  <c r="O4897" s="35">
        <v>0</v>
      </c>
      <c r="P4897" s="35">
        <v>0</v>
      </c>
      <c r="Q4897" s="35">
        <v>0</v>
      </c>
      <c r="R4897" s="35">
        <f t="shared" si="79"/>
        <v>0</v>
      </c>
    </row>
    <row r="4898" spans="1:18" ht="15">
      <c r="A4898" s="28" t="s">
        <v>79</v>
      </c>
      <c r="B4898" s="37">
        <v>86</v>
      </c>
      <c r="C4898" s="29">
        <v>51</v>
      </c>
      <c r="D4898" s="21" t="s">
        <v>65</v>
      </c>
      <c r="E4898" s="35">
        <v>8.3765516056671498E-5</v>
      </c>
      <c r="F4898" s="35">
        <v>6.2624040635192099E-5</v>
      </c>
      <c r="G4898" s="35">
        <v>3.8440387038145502E-5</v>
      </c>
      <c r="H4898" s="35">
        <v>1.23944586557082E-4</v>
      </c>
      <c r="I4898" s="35">
        <v>9.2913107002187204E-5</v>
      </c>
      <c r="J4898" s="35">
        <v>2.64548939085253E-3</v>
      </c>
      <c r="K4898" s="35">
        <v>1.0945054344103301E-2</v>
      </c>
      <c r="L4898" s="35">
        <v>2.2034365170175399E-4</v>
      </c>
      <c r="M4898" s="35">
        <v>4.7069282845356599E-5</v>
      </c>
      <c r="N4898" s="35">
        <v>3.4153456014824501E-4</v>
      </c>
      <c r="O4898" s="35">
        <v>1.06376065860334E-4</v>
      </c>
      <c r="P4898" s="35">
        <v>8.18820817060158E-5</v>
      </c>
      <c r="Q4898" s="35">
        <v>3.1688067807005703E-5</v>
      </c>
      <c r="R4898" s="35">
        <f t="shared" si="79"/>
        <v>1.482112508231382E-2</v>
      </c>
    </row>
    <row r="4899" spans="1:18" ht="15">
      <c r="A4899" s="28" t="s">
        <v>79</v>
      </c>
      <c r="B4899" s="37">
        <v>86</v>
      </c>
      <c r="C4899" s="29">
        <v>52</v>
      </c>
      <c r="D4899" s="21" t="s">
        <v>66</v>
      </c>
      <c r="E4899" s="35">
        <v>5.2034496995132003E-5</v>
      </c>
      <c r="F4899" s="35">
        <v>4.73830686170405E-5</v>
      </c>
      <c r="G4899" s="35">
        <v>2.5580751516488301E-5</v>
      </c>
      <c r="H4899" s="35">
        <v>4.3787536312259603E-5</v>
      </c>
      <c r="I4899" s="35">
        <v>5.9230290489501201E-5</v>
      </c>
      <c r="J4899" s="35">
        <v>1.14872769587739E-3</v>
      </c>
      <c r="K4899" s="35">
        <v>4.7414504628429197E-3</v>
      </c>
      <c r="L4899" s="35">
        <v>1.3241155105159799E-4</v>
      </c>
      <c r="M4899" s="35">
        <v>3.05091750494155E-5</v>
      </c>
      <c r="N4899" s="35">
        <v>2.00244478663121E-4</v>
      </c>
      <c r="O4899" s="35">
        <v>4.7564318862760503E-5</v>
      </c>
      <c r="P4899" s="35">
        <v>2.9030752854315E-5</v>
      </c>
      <c r="Q4899" s="35">
        <v>1.2379938904348399E-5</v>
      </c>
      <c r="R4899" s="35">
        <f t="shared" si="79"/>
        <v>6.5703345180362898E-3</v>
      </c>
    </row>
    <row r="4900" spans="1:18" ht="15">
      <c r="A4900" s="28" t="s">
        <v>79</v>
      </c>
      <c r="B4900" s="37">
        <v>86</v>
      </c>
      <c r="C4900" s="29">
        <v>53</v>
      </c>
      <c r="D4900" s="21" t="s">
        <v>67</v>
      </c>
      <c r="E4900" s="35">
        <v>1.29101609794177E-5</v>
      </c>
      <c r="F4900" s="35">
        <v>1.26419822570486E-5</v>
      </c>
      <c r="G4900" s="35">
        <v>4.2934117499075403E-6</v>
      </c>
      <c r="H4900" s="35">
        <v>9.9271270410935094E-6</v>
      </c>
      <c r="I4900" s="35">
        <v>1.47794786754662E-5</v>
      </c>
      <c r="J4900" s="35">
        <v>2.1213585687934099E-4</v>
      </c>
      <c r="K4900" s="35">
        <v>6.7449003215123505E-4</v>
      </c>
      <c r="L4900" s="35">
        <v>2.12985774047157E-5</v>
      </c>
      <c r="M4900" s="35">
        <v>1.22858884425416E-5</v>
      </c>
      <c r="N4900" s="35">
        <v>4.3031256454833202E-5</v>
      </c>
      <c r="O4900" s="35">
        <v>1.30957171987198E-5</v>
      </c>
      <c r="P4900" s="35">
        <v>6.4563953022284302E-6</v>
      </c>
      <c r="Q4900" s="35">
        <v>2.8779564094250301E-6</v>
      </c>
      <c r="R4900" s="35">
        <f t="shared" si="79"/>
        <v>1.0402238409459733E-3</v>
      </c>
    </row>
    <row r="4901" spans="1:18" ht="15">
      <c r="A4901" s="28" t="s">
        <v>79</v>
      </c>
      <c r="B4901" s="37">
        <v>86</v>
      </c>
      <c r="C4901" s="29">
        <v>54</v>
      </c>
      <c r="D4901" s="21" t="s">
        <v>68</v>
      </c>
      <c r="E4901" s="35">
        <v>2.100749888505E-4</v>
      </c>
      <c r="F4901" s="35">
        <v>1.5510233438706901E-4</v>
      </c>
      <c r="G4901" s="35">
        <v>1.59773773458017E-4</v>
      </c>
      <c r="H4901" s="35">
        <v>2.8280172455989001E-4</v>
      </c>
      <c r="I4901" s="35">
        <v>1.83315946258783E-4</v>
      </c>
      <c r="J4901" s="35">
        <v>5.0453535155086798E-3</v>
      </c>
      <c r="K4901" s="35">
        <v>1.5122486213340501E-2</v>
      </c>
      <c r="L4901" s="35">
        <v>5.8110817001400005E-4</v>
      </c>
      <c r="M4901" s="35">
        <v>8.7768186263808201E-5</v>
      </c>
      <c r="N4901" s="35">
        <v>7.4848120035128499E-4</v>
      </c>
      <c r="O4901" s="35">
        <v>2.0030597853835E-4</v>
      </c>
      <c r="P4901" s="35">
        <v>1.8627027801485801E-4</v>
      </c>
      <c r="Q4901" s="35">
        <v>7.0626726548413999E-5</v>
      </c>
      <c r="R4901" s="35">
        <f t="shared" si="79"/>
        <v>2.3033469036094153E-2</v>
      </c>
    </row>
    <row r="4902" spans="1:18" ht="15">
      <c r="A4902" s="28" t="s">
        <v>79</v>
      </c>
      <c r="B4902" s="37">
        <v>86</v>
      </c>
      <c r="C4902" s="29">
        <v>55</v>
      </c>
      <c r="D4902" s="21" t="s">
        <v>69</v>
      </c>
      <c r="E4902" s="35">
        <v>3.4321730584453702E-6</v>
      </c>
      <c r="F4902" s="35">
        <v>6.3043919574962495E-5</v>
      </c>
      <c r="G4902" s="35">
        <v>7.5596605539848797E-7</v>
      </c>
      <c r="H4902" s="35">
        <v>1.5533443061430601E-5</v>
      </c>
      <c r="I4902" s="35">
        <v>2.1446153239007001E-6</v>
      </c>
      <c r="J4902" s="35">
        <v>8.2527978069504894E-5</v>
      </c>
      <c r="K4902" s="35">
        <v>8.8222007786594196E-4</v>
      </c>
      <c r="L4902" s="35">
        <v>6.9317539683013897E-6</v>
      </c>
      <c r="M4902" s="35">
        <v>6.4674685896374404E-6</v>
      </c>
      <c r="N4902" s="35">
        <v>8.6342745852693108E-6</v>
      </c>
      <c r="O4902" s="35">
        <v>1.1329714343625099E-5</v>
      </c>
      <c r="P4902" s="35">
        <v>1.7470331991303101E-6</v>
      </c>
      <c r="Q4902" s="35">
        <v>3.3462336880314699E-6</v>
      </c>
      <c r="R4902" s="35">
        <f t="shared" si="79"/>
        <v>1.0881146513835793E-3</v>
      </c>
    </row>
    <row r="4903" spans="1:18" ht="15">
      <c r="A4903" s="28" t="s">
        <v>79</v>
      </c>
      <c r="B4903" s="37">
        <v>86</v>
      </c>
      <c r="C4903" s="29">
        <v>56</v>
      </c>
      <c r="D4903" s="21" t="s">
        <v>70</v>
      </c>
      <c r="E4903" s="35">
        <v>3.5656830942370002E-2</v>
      </c>
      <c r="F4903" s="35">
        <v>2.3558142621489302E-2</v>
      </c>
      <c r="G4903" s="35">
        <v>1.42138552457849E-2</v>
      </c>
      <c r="H4903" s="35">
        <v>3.3345756819206603E-2</v>
      </c>
      <c r="I4903" s="35">
        <v>3.8672761468057898E-2</v>
      </c>
      <c r="J4903" s="35">
        <v>0.72181335441862104</v>
      </c>
      <c r="K4903" s="35">
        <v>13.909151417882301</v>
      </c>
      <c r="L4903" s="35">
        <v>7.8352831224754199E-2</v>
      </c>
      <c r="M4903" s="35">
        <v>1.50808219221616E-2</v>
      </c>
      <c r="N4903" s="35">
        <v>0.14283514883403101</v>
      </c>
      <c r="O4903" s="35">
        <v>3.1971993613029E-2</v>
      </c>
      <c r="P4903" s="35">
        <v>2.45808391370607E-2</v>
      </c>
      <c r="Q4903" s="35">
        <v>7.8128770026000098E-3</v>
      </c>
      <c r="R4903" s="35">
        <f t="shared" si="79"/>
        <v>15.077046631131466</v>
      </c>
    </row>
    <row r="4904" spans="1:18" ht="15">
      <c r="A4904" s="28" t="s">
        <v>79</v>
      </c>
      <c r="B4904" s="37">
        <v>86</v>
      </c>
      <c r="C4904" s="29">
        <v>57</v>
      </c>
      <c r="D4904" s="21" t="s">
        <v>71</v>
      </c>
      <c r="E4904" s="35">
        <v>0</v>
      </c>
      <c r="F4904" s="35">
        <v>0</v>
      </c>
      <c r="G4904" s="35">
        <v>0</v>
      </c>
      <c r="H4904" s="35">
        <v>0</v>
      </c>
      <c r="I4904" s="35">
        <v>0</v>
      </c>
      <c r="J4904" s="35">
        <v>0</v>
      </c>
      <c r="K4904" s="35">
        <v>0</v>
      </c>
      <c r="L4904" s="35">
        <v>0</v>
      </c>
      <c r="M4904" s="35">
        <v>0</v>
      </c>
      <c r="N4904" s="35">
        <v>0</v>
      </c>
      <c r="O4904" s="35">
        <v>0</v>
      </c>
      <c r="P4904" s="35">
        <v>0</v>
      </c>
      <c r="Q4904" s="35">
        <v>0</v>
      </c>
      <c r="R4904" s="35">
        <f t="shared" si="79"/>
        <v>0</v>
      </c>
    </row>
    <row r="4905" spans="1:18" ht="15">
      <c r="A4905" s="28" t="s">
        <v>77</v>
      </c>
      <c r="B4905" s="37">
        <v>87</v>
      </c>
      <c r="C4905" s="29">
        <v>1</v>
      </c>
      <c r="D4905" s="22" t="s">
        <v>15</v>
      </c>
      <c r="E4905" s="35">
        <v>2.3106158321340602E-2</v>
      </c>
      <c r="F4905" s="35">
        <v>2.3367100825596999E-2</v>
      </c>
      <c r="G4905" s="35">
        <v>3.3122517561667199E-3</v>
      </c>
      <c r="H4905" s="35">
        <v>9.8567221916166195E-2</v>
      </c>
      <c r="I4905" s="35">
        <v>3.18843262075413</v>
      </c>
      <c r="J4905" s="35">
        <v>8.6141252634165805E-2</v>
      </c>
      <c r="K4905" s="35">
        <v>4.8410538569791502E-2</v>
      </c>
      <c r="L4905" s="35">
        <v>2.1604131023088599E-2</v>
      </c>
      <c r="M4905" s="35">
        <v>2.4484255983372302E-3</v>
      </c>
      <c r="N4905" s="35">
        <v>0.44028320381030001</v>
      </c>
      <c r="O4905" s="35">
        <v>6.5875982781758704E-3</v>
      </c>
      <c r="P4905" s="35">
        <v>4.09967409392324E-3</v>
      </c>
      <c r="Q4905" s="35">
        <v>1.8565061995014301E-3</v>
      </c>
      <c r="R4905" s="35">
        <f t="shared" si="79"/>
        <v>3.9482166837806849</v>
      </c>
    </row>
    <row r="4906" spans="1:18" ht="15">
      <c r="A4906" s="28" t="s">
        <v>77</v>
      </c>
      <c r="B4906" s="37">
        <v>87</v>
      </c>
      <c r="C4906" s="29">
        <v>2</v>
      </c>
      <c r="D4906" s="22" t="s">
        <v>16</v>
      </c>
      <c r="E4906" s="35">
        <v>0.35576977708706498</v>
      </c>
      <c r="F4906" s="35">
        <v>0.53437892089111905</v>
      </c>
      <c r="G4906" s="35">
        <v>5.23551911901367E-2</v>
      </c>
      <c r="H4906" s="35">
        <v>0.47913692902175797</v>
      </c>
      <c r="I4906" s="35">
        <v>19.711303851529301</v>
      </c>
      <c r="J4906" s="35">
        <v>3.08382693544619</v>
      </c>
      <c r="K4906" s="35">
        <v>0.56873606036476698</v>
      </c>
      <c r="L4906" s="35">
        <v>0.38935169335742298</v>
      </c>
      <c r="M4906" s="35">
        <v>4.39661377335663E-2</v>
      </c>
      <c r="N4906" s="35">
        <v>29.400844478787601</v>
      </c>
      <c r="O4906" s="35">
        <v>0.48062123645812499</v>
      </c>
      <c r="P4906" s="35">
        <v>4.8021592257902199</v>
      </c>
      <c r="Q4906" s="35">
        <v>3.5570599959759502E-2</v>
      </c>
      <c r="R4906" s="35">
        <f t="shared" si="79"/>
        <v>59.938021037617034</v>
      </c>
    </row>
    <row r="4907" spans="1:18" ht="15">
      <c r="A4907" s="28" t="s">
        <v>77</v>
      </c>
      <c r="B4907" s="37">
        <v>87</v>
      </c>
      <c r="C4907" s="29">
        <v>3</v>
      </c>
      <c r="D4907" s="22" t="s">
        <v>17</v>
      </c>
      <c r="E4907" s="35">
        <v>0.214146550859806</v>
      </c>
      <c r="F4907" s="35">
        <v>0.28434327873473297</v>
      </c>
      <c r="G4907" s="35">
        <v>1.27564679076451E-2</v>
      </c>
      <c r="H4907" s="35">
        <v>0.127842134530394</v>
      </c>
      <c r="I4907" s="35">
        <v>22.8028107720503</v>
      </c>
      <c r="J4907" s="35">
        <v>0.84522081563103602</v>
      </c>
      <c r="K4907" s="35">
        <v>0.32787887976177099</v>
      </c>
      <c r="L4907" s="35">
        <v>0.131914296095441</v>
      </c>
      <c r="M4907" s="35">
        <v>1.2549817949327901E-2</v>
      </c>
      <c r="N4907" s="35">
        <v>3.7181765920169698</v>
      </c>
      <c r="O4907" s="35">
        <v>2.79344457666603E-2</v>
      </c>
      <c r="P4907" s="35">
        <v>0.106381077723897</v>
      </c>
      <c r="Q4907" s="35">
        <v>8.8615459994090193E-3</v>
      </c>
      <c r="R4907" s="35">
        <f t="shared" si="79"/>
        <v>28.620816675027392</v>
      </c>
    </row>
    <row r="4908" spans="1:18" ht="15">
      <c r="A4908" s="28" t="s">
        <v>77</v>
      </c>
      <c r="B4908" s="37">
        <v>87</v>
      </c>
      <c r="C4908" s="29">
        <v>4</v>
      </c>
      <c r="D4908" s="22" t="s">
        <v>18</v>
      </c>
      <c r="E4908" s="35">
        <v>1.3433431045870401</v>
      </c>
      <c r="F4908" s="35">
        <v>1.7389244113967599</v>
      </c>
      <c r="G4908" s="35">
        <v>0.49836401616086601</v>
      </c>
      <c r="H4908" s="35">
        <v>0.70879973381800698</v>
      </c>
      <c r="I4908" s="35">
        <v>188.261290354729</v>
      </c>
      <c r="J4908" s="35">
        <v>1.93644301757591</v>
      </c>
      <c r="K4908" s="35">
        <v>1.1614858749539001</v>
      </c>
      <c r="L4908" s="35">
        <v>0.62060640590211302</v>
      </c>
      <c r="M4908" s="35">
        <v>5.6847809957835803E-2</v>
      </c>
      <c r="N4908" s="35">
        <v>1.52078017793905</v>
      </c>
      <c r="O4908" s="35">
        <v>0.113972740128407</v>
      </c>
      <c r="P4908" s="35">
        <v>6.9828327104678803E-2</v>
      </c>
      <c r="Q4908" s="35">
        <v>3.5475990520766602E-2</v>
      </c>
      <c r="R4908" s="35">
        <f t="shared" si="79"/>
        <v>198.06616196477438</v>
      </c>
    </row>
    <row r="4909" spans="1:18" ht="15">
      <c r="A4909" s="28" t="s">
        <v>77</v>
      </c>
      <c r="B4909" s="37">
        <v>87</v>
      </c>
      <c r="C4909" s="29">
        <v>5</v>
      </c>
      <c r="D4909" s="22" t="s">
        <v>19</v>
      </c>
      <c r="E4909" s="35">
        <v>0.158266786069968</v>
      </c>
      <c r="F4909" s="35">
        <v>0.18947994692935499</v>
      </c>
      <c r="G4909" s="35">
        <v>2.1760262403351899E-2</v>
      </c>
      <c r="H4909" s="35">
        <v>0.41694788863035498</v>
      </c>
      <c r="I4909" s="35">
        <v>15.685866175255301</v>
      </c>
      <c r="J4909" s="35">
        <v>1.41194861548727</v>
      </c>
      <c r="K4909" s="35">
        <v>0.51701893574519497</v>
      </c>
      <c r="L4909" s="35">
        <v>0.15575665412765399</v>
      </c>
      <c r="M4909" s="35">
        <v>1.42788744174031E-2</v>
      </c>
      <c r="N4909" s="35">
        <v>0.95094454577577603</v>
      </c>
      <c r="O4909" s="35">
        <v>4.5370830819635201E-2</v>
      </c>
      <c r="P4909" s="35">
        <v>4.5584232017943399E-2</v>
      </c>
      <c r="Q4909" s="35">
        <v>1.1287120903415E-2</v>
      </c>
      <c r="R4909" s="35">
        <f t="shared" si="79"/>
        <v>19.624510868582622</v>
      </c>
    </row>
    <row r="4910" spans="1:18" ht="15">
      <c r="A4910" s="28" t="s">
        <v>77</v>
      </c>
      <c r="B4910" s="37">
        <v>87</v>
      </c>
      <c r="C4910" s="29">
        <v>6</v>
      </c>
      <c r="D4910" s="22" t="s">
        <v>20</v>
      </c>
      <c r="E4910" s="35">
        <v>5.0272390765995698E-2</v>
      </c>
      <c r="F4910" s="35">
        <v>6.2931144823435203E-2</v>
      </c>
      <c r="G4910" s="35">
        <v>2.72606315391055E-3</v>
      </c>
      <c r="H4910" s="35">
        <v>7.4565262236795604E-2</v>
      </c>
      <c r="I4910" s="35">
        <v>9.8983526676039606</v>
      </c>
      <c r="J4910" s="35">
        <v>8.5062983386058194E-2</v>
      </c>
      <c r="K4910" s="35">
        <v>5.6114942206280202E-2</v>
      </c>
      <c r="L4910" s="35">
        <v>2.8701815837691599E-2</v>
      </c>
      <c r="M4910" s="35">
        <v>3.15917252541882E-3</v>
      </c>
      <c r="N4910" s="35">
        <v>4.6370107203219497E-2</v>
      </c>
      <c r="O4910" s="35">
        <v>6.9674825879600701E-3</v>
      </c>
      <c r="P4910" s="35">
        <v>3.0382034013026302E-3</v>
      </c>
      <c r="Q4910" s="35">
        <v>1.79025972836707E-3</v>
      </c>
      <c r="R4910" s="35">
        <f t="shared" si="79"/>
        <v>10.320052495460395</v>
      </c>
    </row>
    <row r="4911" spans="1:18" ht="15">
      <c r="A4911" s="28" t="s">
        <v>77</v>
      </c>
      <c r="B4911" s="37">
        <v>87</v>
      </c>
      <c r="C4911" s="29">
        <v>7</v>
      </c>
      <c r="D4911" s="22" t="s">
        <v>21</v>
      </c>
      <c r="E4911" s="35">
        <v>8.6354129616276803E-4</v>
      </c>
      <c r="F4911" s="35">
        <v>5.6087285474563204E-4</v>
      </c>
      <c r="G4911" s="35">
        <v>3.1528323523591201E-3</v>
      </c>
      <c r="H4911" s="35">
        <v>1.2068187558372001E-2</v>
      </c>
      <c r="I4911" s="35">
        <v>0.21387141449719099</v>
      </c>
      <c r="J4911" s="35">
        <v>9.8847818428746594E-3</v>
      </c>
      <c r="K4911" s="35">
        <v>1.93522435184956E-3</v>
      </c>
      <c r="L4911" s="35">
        <v>2.63335504668414E-3</v>
      </c>
      <c r="M4911" s="35">
        <v>2.2804200422413401E-4</v>
      </c>
      <c r="N4911" s="35">
        <v>2.92944808933326E-2</v>
      </c>
      <c r="O4911" s="35">
        <v>5.9274546662771595E-4</v>
      </c>
      <c r="P4911" s="35">
        <v>5.4320729613180504E-4</v>
      </c>
      <c r="Q4911" s="35">
        <v>1.6593627759284101E-4</v>
      </c>
      <c r="R4911" s="35">
        <f t="shared" si="79"/>
        <v>0.275794621738148</v>
      </c>
    </row>
    <row r="4912" spans="1:18" ht="15">
      <c r="A4912" s="28" t="s">
        <v>77</v>
      </c>
      <c r="B4912" s="37">
        <v>87</v>
      </c>
      <c r="C4912" s="29">
        <v>8</v>
      </c>
      <c r="D4912" s="22" t="s">
        <v>22</v>
      </c>
      <c r="E4912" s="35">
        <v>1.19562094357561E-2</v>
      </c>
      <c r="F4912" s="35">
        <v>9.2030422521640801E-2</v>
      </c>
      <c r="G4912" s="35">
        <v>1.9731123375036999E-3</v>
      </c>
      <c r="H4912" s="35">
        <v>0.100664921063936</v>
      </c>
      <c r="I4912" s="35">
        <v>0.35476639714862401</v>
      </c>
      <c r="J4912" s="35">
        <v>0.101145084694684</v>
      </c>
      <c r="K4912" s="35">
        <v>1.91500396229702E-2</v>
      </c>
      <c r="L4912" s="35">
        <v>1.19851642541061E-2</v>
      </c>
      <c r="M4912" s="35">
        <v>1.6063620699244901E-3</v>
      </c>
      <c r="N4912" s="35">
        <v>2.6973985651557501E-2</v>
      </c>
      <c r="O4912" s="35">
        <v>6.0088701757100198E-3</v>
      </c>
      <c r="P4912" s="35">
        <v>2.5444091130777799E-3</v>
      </c>
      <c r="Q4912" s="35">
        <v>1.69655447306988E-3</v>
      </c>
      <c r="R4912" s="35">
        <f t="shared" si="79"/>
        <v>0.73250153256256068</v>
      </c>
    </row>
    <row r="4913" spans="1:18" ht="15">
      <c r="A4913" s="28" t="s">
        <v>77</v>
      </c>
      <c r="B4913" s="37">
        <v>87</v>
      </c>
      <c r="C4913" s="29">
        <v>9</v>
      </c>
      <c r="D4913" s="22" t="s">
        <v>23</v>
      </c>
      <c r="E4913" s="35">
        <v>0.102002475924122</v>
      </c>
      <c r="F4913" s="35">
        <v>8.9208887258319103E-2</v>
      </c>
      <c r="G4913" s="35">
        <v>1.56927627049867E-2</v>
      </c>
      <c r="H4913" s="35">
        <v>0.115607447592428</v>
      </c>
      <c r="I4913" s="35">
        <v>89.585152187800503</v>
      </c>
      <c r="J4913" s="35">
        <v>0.45240021115148199</v>
      </c>
      <c r="K4913" s="35">
        <v>0.160151755170267</v>
      </c>
      <c r="L4913" s="35">
        <v>0.115382593583291</v>
      </c>
      <c r="M4913" s="35">
        <v>1.1818210412857201E-2</v>
      </c>
      <c r="N4913" s="35">
        <v>0.17615980095445399</v>
      </c>
      <c r="O4913" s="35">
        <v>3.74458804177039E-2</v>
      </c>
      <c r="P4913" s="35">
        <v>1.8917110724093598E-2</v>
      </c>
      <c r="Q4913" s="35">
        <v>8.9090242099487994E-3</v>
      </c>
      <c r="R4913" s="35">
        <f t="shared" si="79"/>
        <v>90.888848347904457</v>
      </c>
    </row>
    <row r="4914" spans="1:18" ht="15">
      <c r="A4914" s="28" t="s">
        <v>77</v>
      </c>
      <c r="B4914" s="37">
        <v>87</v>
      </c>
      <c r="C4914" s="29">
        <v>10</v>
      </c>
      <c r="D4914" s="22" t="s">
        <v>24</v>
      </c>
      <c r="E4914" s="35">
        <v>0.787313074698471</v>
      </c>
      <c r="F4914" s="35">
        <v>0.82799919095525498</v>
      </c>
      <c r="G4914" s="35">
        <v>7.11037053387093E-2</v>
      </c>
      <c r="H4914" s="35">
        <v>0.63782377016439096</v>
      </c>
      <c r="I4914" s="35">
        <v>242.69615856526599</v>
      </c>
      <c r="J4914" s="35">
        <v>2.7047314648378098</v>
      </c>
      <c r="K4914" s="35">
        <v>0.62577168252779403</v>
      </c>
      <c r="L4914" s="35">
        <v>0.45253074607301202</v>
      </c>
      <c r="M4914" s="35">
        <v>4.6615828839771098E-2</v>
      </c>
      <c r="N4914" s="35">
        <v>1.37360516879717</v>
      </c>
      <c r="O4914" s="35">
        <v>0.14350162727232799</v>
      </c>
      <c r="P4914" s="35">
        <v>0.17971429519535601</v>
      </c>
      <c r="Q4914" s="35">
        <v>3.4612387917083001E-2</v>
      </c>
      <c r="R4914" s="35">
        <f t="shared" si="79"/>
        <v>250.58148150788315</v>
      </c>
    </row>
    <row r="4915" spans="1:18" ht="15">
      <c r="A4915" s="28" t="s">
        <v>77</v>
      </c>
      <c r="B4915" s="37">
        <v>87</v>
      </c>
      <c r="C4915" s="29">
        <v>11</v>
      </c>
      <c r="D4915" s="22" t="s">
        <v>25</v>
      </c>
      <c r="E4915" s="35">
        <v>7.9362335917020799E-2</v>
      </c>
      <c r="F4915" s="35">
        <v>6.3561722525177097E-2</v>
      </c>
      <c r="G4915" s="35">
        <v>1.2866223681177799E-2</v>
      </c>
      <c r="H4915" s="35">
        <v>7.2739279733112797E-2</v>
      </c>
      <c r="I4915" s="35">
        <v>202.08349568844599</v>
      </c>
      <c r="J4915" s="35">
        <v>0.440538633550345</v>
      </c>
      <c r="K4915" s="35">
        <v>0.14753271876024099</v>
      </c>
      <c r="L4915" s="35">
        <v>0.113093254199196</v>
      </c>
      <c r="M4915" s="35">
        <v>1.0281796472973901E-2</v>
      </c>
      <c r="N4915" s="35">
        <v>0.13461627936062701</v>
      </c>
      <c r="O4915" s="35">
        <v>3.5772344269468903E-2</v>
      </c>
      <c r="P4915" s="35">
        <v>1.9643169191847401E-2</v>
      </c>
      <c r="Q4915" s="35">
        <v>8.0244361887196799E-3</v>
      </c>
      <c r="R4915" s="35">
        <f t="shared" si="79"/>
        <v>203.22152788229587</v>
      </c>
    </row>
    <row r="4916" spans="1:18" ht="15">
      <c r="A4916" s="28" t="s">
        <v>77</v>
      </c>
      <c r="B4916" s="37">
        <v>87</v>
      </c>
      <c r="C4916" s="29">
        <v>12</v>
      </c>
      <c r="D4916" s="21" t="s">
        <v>26</v>
      </c>
      <c r="E4916" s="35">
        <v>4.2263415371014197E-2</v>
      </c>
      <c r="F4916" s="35">
        <v>3.2456189892071698E-2</v>
      </c>
      <c r="G4916" s="35">
        <v>4.6293806272042597E-2</v>
      </c>
      <c r="H4916" s="35">
        <v>4.4436615759191299E-2</v>
      </c>
      <c r="I4916" s="35">
        <v>12.180196791533101</v>
      </c>
      <c r="J4916" s="35">
        <v>0.25589955717128299</v>
      </c>
      <c r="K4916" s="35">
        <v>0.29127855330910002</v>
      </c>
      <c r="L4916" s="35">
        <v>5.12047318245639E-2</v>
      </c>
      <c r="M4916" s="35">
        <v>4.2579997668026797E-3</v>
      </c>
      <c r="N4916" s="35">
        <v>6.7705868910805697E-2</v>
      </c>
      <c r="O4916" s="35">
        <v>2.3830058424572999E-2</v>
      </c>
      <c r="P4916" s="35">
        <v>9.2192755203413194E-3</v>
      </c>
      <c r="Q4916" s="35">
        <v>3.8846879033805101E-3</v>
      </c>
      <c r="R4916" s="35">
        <f t="shared" si="79"/>
        <v>13.052927551658271</v>
      </c>
    </row>
    <row r="4917" spans="1:18" ht="15">
      <c r="A4917" s="28" t="s">
        <v>77</v>
      </c>
      <c r="B4917" s="37">
        <v>87</v>
      </c>
      <c r="C4917" s="29">
        <v>13</v>
      </c>
      <c r="D4917" s="21" t="s">
        <v>27</v>
      </c>
      <c r="E4917" s="35">
        <v>2.19668809924921E-3</v>
      </c>
      <c r="F4917" s="35">
        <v>6.8584443655651404E-4</v>
      </c>
      <c r="G4917" s="35">
        <v>1.2551754621622501E-4</v>
      </c>
      <c r="H4917" s="35">
        <v>5.07195759919587E-4</v>
      </c>
      <c r="I4917" s="35">
        <v>1.6069872750270602E-2</v>
      </c>
      <c r="J4917" s="35">
        <v>2.0380808122072401E-3</v>
      </c>
      <c r="K4917" s="35">
        <v>5.3408915692957303E-4</v>
      </c>
      <c r="L4917" s="35">
        <v>6.6517138591547795E-4</v>
      </c>
      <c r="M4917" s="35">
        <v>6.0766071615941198E-5</v>
      </c>
      <c r="N4917" s="35">
        <v>7.8946726330860297E-4</v>
      </c>
      <c r="O4917" s="35">
        <v>1.70673133767297E-4</v>
      </c>
      <c r="P4917" s="35">
        <v>8.6328798555443306E-5</v>
      </c>
      <c r="Q4917" s="35">
        <v>6.3953575890166706E-5</v>
      </c>
      <c r="R4917" s="35">
        <f t="shared" si="79"/>
        <v>2.3993648790401882E-2</v>
      </c>
    </row>
    <row r="4918" spans="1:18" ht="15">
      <c r="A4918" s="28" t="s">
        <v>77</v>
      </c>
      <c r="B4918" s="37">
        <v>87</v>
      </c>
      <c r="C4918" s="29">
        <v>14</v>
      </c>
      <c r="D4918" s="21" t="s">
        <v>28</v>
      </c>
      <c r="E4918" s="35">
        <v>6.6455839569659196E-5</v>
      </c>
      <c r="F4918" s="35">
        <v>5.1363918409405498E-4</v>
      </c>
      <c r="G4918" s="35">
        <v>8.1004941488434993E-6</v>
      </c>
      <c r="H4918" s="35">
        <v>3.4616295348071299E-5</v>
      </c>
      <c r="I4918" s="35">
        <v>8.22674031613445E-3</v>
      </c>
      <c r="J4918" s="35">
        <v>1.74968527912879E-4</v>
      </c>
      <c r="K4918" s="35">
        <v>6.4218619157605504E-5</v>
      </c>
      <c r="L4918" s="35">
        <v>5.4714413188105399E-5</v>
      </c>
      <c r="M4918" s="35">
        <v>6.53846569123091E-6</v>
      </c>
      <c r="N4918" s="35">
        <v>5.5744874853546798E-5</v>
      </c>
      <c r="O4918" s="35">
        <v>1.7151671282833399E-5</v>
      </c>
      <c r="P4918" s="35">
        <v>6.9287949382439401E-6</v>
      </c>
      <c r="Q4918" s="35">
        <v>4.4213766552283104E-6</v>
      </c>
      <c r="R4918" s="35">
        <f t="shared" si="79"/>
        <v>9.234238872974752E-3</v>
      </c>
    </row>
    <row r="4919" spans="1:18" ht="15">
      <c r="A4919" s="28" t="s">
        <v>77</v>
      </c>
      <c r="B4919" s="37">
        <v>87</v>
      </c>
      <c r="C4919" s="29">
        <v>15</v>
      </c>
      <c r="D4919" s="21" t="s">
        <v>29</v>
      </c>
      <c r="E4919" s="35">
        <v>3.3075078372137502E-2</v>
      </c>
      <c r="F4919" s="35">
        <v>5.1775048024857398E-2</v>
      </c>
      <c r="G4919" s="35">
        <v>3.9772980958439402E-3</v>
      </c>
      <c r="H4919" s="35">
        <v>7.2739718439291902E-3</v>
      </c>
      <c r="I4919" s="35">
        <v>0.13574465147965101</v>
      </c>
      <c r="J4919" s="35">
        <v>9.2541198443483297E-2</v>
      </c>
      <c r="K4919" s="35">
        <v>3.2887143214943897E-2</v>
      </c>
      <c r="L4919" s="35">
        <v>1.47509765911363E-2</v>
      </c>
      <c r="M4919" s="35">
        <v>1.5428821374507201E-3</v>
      </c>
      <c r="N4919" s="35">
        <v>1.6413627410855398E-2</v>
      </c>
      <c r="O4919" s="35">
        <v>7.8670827474537491E-3</v>
      </c>
      <c r="P4919" s="35">
        <v>2.2826286789444398E-3</v>
      </c>
      <c r="Q4919" s="35">
        <v>1.81294825975375E-3</v>
      </c>
      <c r="R4919" s="35">
        <f t="shared" si="79"/>
        <v>0.40194453530044061</v>
      </c>
    </row>
    <row r="4920" spans="1:18" ht="15">
      <c r="A4920" s="28" t="s">
        <v>77</v>
      </c>
      <c r="B4920" s="37">
        <v>87</v>
      </c>
      <c r="C4920" s="29">
        <v>16</v>
      </c>
      <c r="D4920" s="21" t="s">
        <v>30</v>
      </c>
      <c r="E4920" s="35">
        <v>3.2282233853329602E-2</v>
      </c>
      <c r="F4920" s="35">
        <v>1.9305739150451799E-2</v>
      </c>
      <c r="G4920" s="35">
        <v>3.39046911377192E-3</v>
      </c>
      <c r="H4920" s="35">
        <v>1.16175681652038E-2</v>
      </c>
      <c r="I4920" s="35">
        <v>0.13414060633547401</v>
      </c>
      <c r="J4920" s="35">
        <v>0.16441879433545301</v>
      </c>
      <c r="K4920" s="35">
        <v>4.4547807958732803E-2</v>
      </c>
      <c r="L4920" s="35">
        <v>3.7666755207112601E-2</v>
      </c>
      <c r="M4920" s="35">
        <v>2.63937747847164E-3</v>
      </c>
      <c r="N4920" s="35">
        <v>2.2987361643966201E-2</v>
      </c>
      <c r="O4920" s="35">
        <v>9.8821953949599101E-3</v>
      </c>
      <c r="P4920" s="35">
        <v>4.0768728021423903E-3</v>
      </c>
      <c r="Q4920" s="35">
        <v>3.3244977409784301E-3</v>
      </c>
      <c r="R4920" s="35">
        <f t="shared" si="79"/>
        <v>0.49028027918004813</v>
      </c>
    </row>
    <row r="4921" spans="1:18" ht="15">
      <c r="A4921" s="28" t="s">
        <v>77</v>
      </c>
      <c r="B4921" s="37">
        <v>87</v>
      </c>
      <c r="C4921" s="29">
        <v>17</v>
      </c>
      <c r="D4921" s="21" t="s">
        <v>31</v>
      </c>
      <c r="E4921" s="35">
        <v>1.1178949060099499E-3</v>
      </c>
      <c r="F4921" s="35">
        <v>1.75366283145863E-3</v>
      </c>
      <c r="G4921" s="35">
        <v>2.9498509479079402E-4</v>
      </c>
      <c r="H4921" s="35">
        <v>6.7826962831056103E-4</v>
      </c>
      <c r="I4921" s="35">
        <v>2.5558775003452199E-2</v>
      </c>
      <c r="J4921" s="35">
        <v>6.5102187567451803E-3</v>
      </c>
      <c r="K4921" s="35">
        <v>3.6397096415818802E-3</v>
      </c>
      <c r="L4921" s="35">
        <v>1.29873632135247E-3</v>
      </c>
      <c r="M4921" s="35">
        <v>1.01039471838303E-4</v>
      </c>
      <c r="N4921" s="35">
        <v>1.30612731958901E-3</v>
      </c>
      <c r="O4921" s="35">
        <v>6.4075380515838201E-4</v>
      </c>
      <c r="P4921" s="35">
        <v>1.7668973472859001E-4</v>
      </c>
      <c r="Q4921" s="35">
        <v>1.00744487799846E-4</v>
      </c>
      <c r="R4921" s="35">
        <f t="shared" si="79"/>
        <v>4.3177607002815803E-2</v>
      </c>
    </row>
    <row r="4922" spans="1:18" ht="15">
      <c r="A4922" s="28" t="s">
        <v>77</v>
      </c>
      <c r="B4922" s="37">
        <v>87</v>
      </c>
      <c r="C4922" s="29">
        <v>18</v>
      </c>
      <c r="D4922" s="21" t="s">
        <v>32</v>
      </c>
      <c r="E4922" s="35">
        <v>2.9488282543525001E-3</v>
      </c>
      <c r="F4922" s="35">
        <v>5.6604509128616596E-4</v>
      </c>
      <c r="G4922" s="35">
        <v>9.7908028694860009E-4</v>
      </c>
      <c r="H4922" s="35">
        <v>5.4761521255968101E-4</v>
      </c>
      <c r="I4922" s="35">
        <v>6.3841116143382301E-3</v>
      </c>
      <c r="J4922" s="35">
        <v>4.1885080437178901E-3</v>
      </c>
      <c r="K4922" s="35">
        <v>8.7711154438826003E-4</v>
      </c>
      <c r="L4922" s="35">
        <v>1.4104722319423001E-3</v>
      </c>
      <c r="M4922" s="35">
        <v>9.7908693461458299E-5</v>
      </c>
      <c r="N4922" s="35">
        <v>1.3198961519388301E-3</v>
      </c>
      <c r="O4922" s="35">
        <v>4.1534579380508001E-4</v>
      </c>
      <c r="P4922" s="35">
        <v>1.7068262715315099E-4</v>
      </c>
      <c r="Q4922" s="35">
        <v>9.9564441529501705E-5</v>
      </c>
      <c r="R4922" s="35">
        <f t="shared" si="79"/>
        <v>2.0005169987421651E-2</v>
      </c>
    </row>
    <row r="4923" spans="1:18" ht="15">
      <c r="A4923" s="28" t="s">
        <v>77</v>
      </c>
      <c r="B4923" s="37">
        <v>87</v>
      </c>
      <c r="C4923" s="29">
        <v>19</v>
      </c>
      <c r="D4923" s="22" t="s">
        <v>33</v>
      </c>
      <c r="E4923" s="35">
        <v>1.91917278801995E-5</v>
      </c>
      <c r="F4923" s="35">
        <v>1.69475880817527E-5</v>
      </c>
      <c r="G4923" s="35">
        <v>3.0899678292063399E-6</v>
      </c>
      <c r="H4923" s="35">
        <v>1.44771087676255E-5</v>
      </c>
      <c r="I4923" s="35">
        <v>1.8903174666113898E-2</v>
      </c>
      <c r="J4923" s="35">
        <v>9.1987229910325206E-5</v>
      </c>
      <c r="K4923" s="35">
        <v>3.0567692518939499E-5</v>
      </c>
      <c r="L4923" s="35">
        <v>2.3236254546034301E-5</v>
      </c>
      <c r="M4923" s="35">
        <v>2.38974175346357E-6</v>
      </c>
      <c r="N4923" s="35">
        <v>2.7187162607516999E-5</v>
      </c>
      <c r="O4923" s="35">
        <v>7.6422202788604994E-6</v>
      </c>
      <c r="P4923" s="35">
        <v>3.71500592878387E-6</v>
      </c>
      <c r="Q4923" s="35">
        <v>1.7993061768037699E-6</v>
      </c>
      <c r="R4923" s="35">
        <f t="shared" si="79"/>
        <v>1.9145405672393406E-2</v>
      </c>
    </row>
    <row r="4924" spans="1:18" ht="15">
      <c r="A4924" s="28" t="s">
        <v>77</v>
      </c>
      <c r="B4924" s="37">
        <v>87</v>
      </c>
      <c r="C4924" s="29">
        <v>20</v>
      </c>
      <c r="D4924" s="22" t="s">
        <v>34</v>
      </c>
      <c r="E4924" s="35">
        <v>9.0964192892601508E-6</v>
      </c>
      <c r="F4924" s="35">
        <v>1.1009342957611201E-5</v>
      </c>
      <c r="G4924" s="35">
        <v>5.9823012660184895E-7</v>
      </c>
      <c r="H4924" s="35">
        <v>1.89914704044723E-5</v>
      </c>
      <c r="I4924" s="35">
        <v>3.8847003297027101E-3</v>
      </c>
      <c r="J4924" s="35">
        <v>2.02973778954464E-5</v>
      </c>
      <c r="K4924" s="35">
        <v>8.8678793600598292E-6</v>
      </c>
      <c r="L4924" s="35">
        <v>5.7859495847760696E-6</v>
      </c>
      <c r="M4924" s="35">
        <v>5.8969000908483905E-7</v>
      </c>
      <c r="N4924" s="35">
        <v>1.20675601702874E-5</v>
      </c>
      <c r="O4924" s="35">
        <v>1.4827885590602199E-6</v>
      </c>
      <c r="P4924" s="35">
        <v>7.4675724298141599E-7</v>
      </c>
      <c r="Q4924" s="35">
        <v>4.0122853796889599E-7</v>
      </c>
      <c r="R4924" s="35">
        <f t="shared" si="79"/>
        <v>3.9746350238403201E-3</v>
      </c>
    </row>
    <row r="4925" spans="1:18" ht="15">
      <c r="A4925" s="28" t="s">
        <v>77</v>
      </c>
      <c r="B4925" s="37">
        <v>87</v>
      </c>
      <c r="C4925" s="29">
        <v>21</v>
      </c>
      <c r="D4925" s="22" t="s">
        <v>35</v>
      </c>
      <c r="E4925" s="35">
        <v>1.6572381732844201E-5</v>
      </c>
      <c r="F4925" s="35">
        <v>2.5049968539180999E-5</v>
      </c>
      <c r="G4925" s="35">
        <v>2.5137178617071002E-6</v>
      </c>
      <c r="H4925" s="35">
        <v>1.00640486311433E-4</v>
      </c>
      <c r="I4925" s="35">
        <v>2.0036512152867298E-3</v>
      </c>
      <c r="J4925" s="35">
        <v>1.7330026153004999E-4</v>
      </c>
      <c r="K4925" s="35">
        <v>9.1027774422763893E-5</v>
      </c>
      <c r="L4925" s="35">
        <v>1.31835849455074E-5</v>
      </c>
      <c r="M4925" s="35">
        <v>1.3788479737180799E-6</v>
      </c>
      <c r="N4925" s="35">
        <v>1.54146696267264E-4</v>
      </c>
      <c r="O4925" s="35">
        <v>6.6921488902018903E-6</v>
      </c>
      <c r="P4925" s="35">
        <v>8.3364853537172398E-6</v>
      </c>
      <c r="Q4925" s="35">
        <v>1.33755533536837E-6</v>
      </c>
      <c r="R4925" s="35">
        <f t="shared" si="79"/>
        <v>2.5978311244504856E-3</v>
      </c>
    </row>
    <row r="4926" spans="1:18" ht="15">
      <c r="A4926" s="28" t="s">
        <v>77</v>
      </c>
      <c r="B4926" s="37">
        <v>87</v>
      </c>
      <c r="C4926" s="29">
        <v>22</v>
      </c>
      <c r="D4926" s="22" t="s">
        <v>36</v>
      </c>
      <c r="E4926" s="35">
        <v>1.5051291950145E-5</v>
      </c>
      <c r="F4926" s="35">
        <v>1.7772778684356201E-5</v>
      </c>
      <c r="G4926" s="35">
        <v>1.80413068823468E-6</v>
      </c>
      <c r="H4926" s="35">
        <v>3.5745147728268797E-5</v>
      </c>
      <c r="I4926" s="35">
        <v>9.0073096171831499E-3</v>
      </c>
      <c r="J4926" s="35">
        <v>5.5894435403909599E-5</v>
      </c>
      <c r="K4926" s="35">
        <v>3.88072477676067E-5</v>
      </c>
      <c r="L4926" s="35">
        <v>1.4787998793610501E-5</v>
      </c>
      <c r="M4926" s="35">
        <v>1.94089008963247E-6</v>
      </c>
      <c r="N4926" s="35">
        <v>3.1532763432602199E-5</v>
      </c>
      <c r="O4926" s="35">
        <v>4.4843078008130601E-6</v>
      </c>
      <c r="P4926" s="35">
        <v>2.1480290149303001E-6</v>
      </c>
      <c r="Q4926" s="35">
        <v>1.1110571440609301E-6</v>
      </c>
      <c r="R4926" s="35">
        <f t="shared" si="79"/>
        <v>9.2283896956813216E-3</v>
      </c>
    </row>
    <row r="4927" spans="1:18" ht="15">
      <c r="A4927" s="28" t="s">
        <v>77</v>
      </c>
      <c r="B4927" s="37">
        <v>87</v>
      </c>
      <c r="C4927" s="29">
        <v>23</v>
      </c>
      <c r="D4927" s="22" t="s">
        <v>37</v>
      </c>
      <c r="E4927" s="35">
        <v>9.707002110298271E-7</v>
      </c>
      <c r="F4927" s="35">
        <v>1.1067862531023899E-6</v>
      </c>
      <c r="G4927" s="35">
        <v>1.4205502864928999E-7</v>
      </c>
      <c r="H4927" s="35">
        <v>7.2362562645710004E-6</v>
      </c>
      <c r="I4927" s="35">
        <v>1.3973307804996299E-4</v>
      </c>
      <c r="J4927" s="35">
        <v>3.24790247223699E-6</v>
      </c>
      <c r="K4927" s="35">
        <v>2.56204555893091E-6</v>
      </c>
      <c r="L4927" s="35">
        <v>9.07728797201102E-7</v>
      </c>
      <c r="M4927" s="35">
        <v>7.8839999534043003E-8</v>
      </c>
      <c r="N4927" s="35">
        <v>1.6927626106844399E-5</v>
      </c>
      <c r="O4927" s="35">
        <v>2.7001842470646998E-7</v>
      </c>
      <c r="P4927" s="35">
        <v>1.2668075210768599E-7</v>
      </c>
      <c r="Q4927" s="35">
        <v>6.6376096621628006E-8</v>
      </c>
      <c r="R4927" s="35">
        <f t="shared" si="79"/>
        <v>1.7337609401549874E-4</v>
      </c>
    </row>
    <row r="4928" spans="1:18" ht="15">
      <c r="A4928" s="28" t="s">
        <v>77</v>
      </c>
      <c r="B4928" s="37">
        <v>87</v>
      </c>
      <c r="C4928" s="29">
        <v>24</v>
      </c>
      <c r="D4928" s="22" t="s">
        <v>38</v>
      </c>
      <c r="E4928" s="35">
        <v>1.6930410814940899E-5</v>
      </c>
      <c r="F4928" s="35">
        <v>2.1453121216529899E-5</v>
      </c>
      <c r="G4928" s="35">
        <v>8.4262585337316604E-7</v>
      </c>
      <c r="H4928" s="35">
        <v>2.5508805376869701E-5</v>
      </c>
      <c r="I4928" s="35">
        <v>3.06424652045086E-3</v>
      </c>
      <c r="J4928" s="35">
        <v>2.72689522978766E-5</v>
      </c>
      <c r="K4928" s="35">
        <v>1.8724007191878199E-5</v>
      </c>
      <c r="L4928" s="35">
        <v>9.3285121689359797E-6</v>
      </c>
      <c r="M4928" s="35">
        <v>1.0317757310117801E-6</v>
      </c>
      <c r="N4928" s="35">
        <v>1.5463838682973799E-5</v>
      </c>
      <c r="O4928" s="35">
        <v>2.1708683989990002E-6</v>
      </c>
      <c r="P4928" s="35">
        <v>9.58104324674796E-7</v>
      </c>
      <c r="Q4928" s="35">
        <v>5.7714869803028904E-7</v>
      </c>
      <c r="R4928" s="35">
        <f t="shared" si="79"/>
        <v>3.204504691206954E-3</v>
      </c>
    </row>
    <row r="4929" spans="1:18" ht="15">
      <c r="A4929" s="28" t="s">
        <v>77</v>
      </c>
      <c r="B4929" s="37">
        <v>87</v>
      </c>
      <c r="C4929" s="29">
        <v>25</v>
      </c>
      <c r="D4929" s="22" t="s">
        <v>39</v>
      </c>
      <c r="E4929" s="35">
        <v>4.6440861347889402E-4</v>
      </c>
      <c r="F4929" s="35">
        <v>6.3295854754705705E-4</v>
      </c>
      <c r="G4929" s="35">
        <v>8.0355384278051507E-6</v>
      </c>
      <c r="H4929" s="35">
        <v>1.4527679448800201E-4</v>
      </c>
      <c r="I4929" s="35">
        <v>1.69999731710638E-2</v>
      </c>
      <c r="J4929" s="35">
        <v>3.1045163894260401E-4</v>
      </c>
      <c r="K4929" s="35">
        <v>2.8457176400496298E-4</v>
      </c>
      <c r="L4929" s="35">
        <v>1.5622766427367201E-4</v>
      </c>
      <c r="M4929" s="35">
        <v>1.34445208562832E-5</v>
      </c>
      <c r="N4929" s="35">
        <v>2.5940287691870198E-4</v>
      </c>
      <c r="O4929" s="35">
        <v>1.7502988420045301E-5</v>
      </c>
      <c r="P4929" s="35">
        <v>9.5290005284528204E-6</v>
      </c>
      <c r="Q4929" s="35">
        <v>7.1004901324344104E-6</v>
      </c>
      <c r="R4929" s="35">
        <f t="shared" si="79"/>
        <v>1.9308883609082717E-2</v>
      </c>
    </row>
    <row r="4930" spans="1:18" ht="15">
      <c r="A4930" s="28" t="s">
        <v>77</v>
      </c>
      <c r="B4930" s="37">
        <v>87</v>
      </c>
      <c r="C4930" s="29">
        <v>26</v>
      </c>
      <c r="D4930" s="22" t="s">
        <v>40</v>
      </c>
      <c r="E4930" s="35">
        <v>6.8218750360285403E-6</v>
      </c>
      <c r="F4930" s="35">
        <v>1.3787328382799801E-5</v>
      </c>
      <c r="G4930" s="35">
        <v>1.3979635684719E-6</v>
      </c>
      <c r="H4930" s="35">
        <v>2.6892588266762799E-5</v>
      </c>
      <c r="I4930" s="35">
        <v>4.8167617257970502E-3</v>
      </c>
      <c r="J4930" s="35">
        <v>5.9172654007324901E-5</v>
      </c>
      <c r="K4930" s="35">
        <v>7.7798648971291599E-5</v>
      </c>
      <c r="L4930" s="35">
        <v>3.6650887066070003E-5</v>
      </c>
      <c r="M4930" s="35">
        <v>4.4370942770909304E-6</v>
      </c>
      <c r="N4930" s="35">
        <v>9.6760213252650905E-5</v>
      </c>
      <c r="O4930" s="35">
        <v>7.00105786638236E-6</v>
      </c>
      <c r="P4930" s="35">
        <v>1.7768956596514301E-6</v>
      </c>
      <c r="Q4930" s="35">
        <v>2.2267711214979598E-6</v>
      </c>
      <c r="R4930" s="35">
        <f t="shared" si="79"/>
        <v>5.1514857032730734E-3</v>
      </c>
    </row>
    <row r="4931" spans="1:18" ht="15">
      <c r="A4931" s="28" t="s">
        <v>77</v>
      </c>
      <c r="B4931" s="37">
        <v>87</v>
      </c>
      <c r="C4931" s="29">
        <v>27</v>
      </c>
      <c r="D4931" s="24" t="s">
        <v>41</v>
      </c>
      <c r="E4931" s="35">
        <v>9.6934174726470807E-6</v>
      </c>
      <c r="F4931" s="35">
        <v>6.4532889936017499E-6</v>
      </c>
      <c r="G4931" s="35">
        <v>3.8865644170855497E-6</v>
      </c>
      <c r="H4931" s="35">
        <v>1.0407047531283301E-5</v>
      </c>
      <c r="I4931" s="35">
        <v>7.4170613041039599E-4</v>
      </c>
      <c r="J4931" s="35">
        <v>4.4773327106752803E-5</v>
      </c>
      <c r="K4931" s="35">
        <v>2.7829669216372199E-5</v>
      </c>
      <c r="L4931" s="35">
        <v>1.04374074343393E-5</v>
      </c>
      <c r="M4931" s="35">
        <v>8.4230167485928698E-7</v>
      </c>
      <c r="N4931" s="35">
        <v>1.4276617582992901E-5</v>
      </c>
      <c r="O4931" s="35">
        <v>4.5552110501882599E-6</v>
      </c>
      <c r="P4931" s="35">
        <v>1.8187318870813101E-6</v>
      </c>
      <c r="Q4931" s="35">
        <v>7.7790683520396798E-7</v>
      </c>
      <c r="R4931" s="35">
        <f t="shared" si="79"/>
        <v>8.7745762161280366E-4</v>
      </c>
    </row>
    <row r="4932" spans="1:18" ht="15">
      <c r="A4932" s="28" t="s">
        <v>77</v>
      </c>
      <c r="B4932" s="37">
        <v>87</v>
      </c>
      <c r="C4932" s="29">
        <v>28</v>
      </c>
      <c r="D4932" s="24" t="s">
        <v>42</v>
      </c>
      <c r="E4932" s="35">
        <v>3.68592986511459E-6</v>
      </c>
      <c r="F4932" s="35">
        <v>2.9262414385650199E-6</v>
      </c>
      <c r="G4932" s="35">
        <v>6.5651676182927703E-7</v>
      </c>
      <c r="H4932" s="35">
        <v>3.4424645588014698E-6</v>
      </c>
      <c r="I4932" s="35">
        <v>8.2903935035158905E-4</v>
      </c>
      <c r="J4932" s="35">
        <v>1.78387039265303E-5</v>
      </c>
      <c r="K4932" s="35">
        <v>7.2371899022099396E-6</v>
      </c>
      <c r="L4932" s="35">
        <v>4.06621816789206E-6</v>
      </c>
      <c r="M4932" s="35">
        <v>3.4000404474277402E-7</v>
      </c>
      <c r="N4932" s="35">
        <v>4.86700914904878E-6</v>
      </c>
      <c r="O4932" s="35">
        <v>1.3602455513124199E-6</v>
      </c>
      <c r="P4932" s="35">
        <v>6.2784987389856497E-7</v>
      </c>
      <c r="Q4932" s="35">
        <v>3.3821577848339101E-7</v>
      </c>
      <c r="R4932" s="35">
        <f t="shared" ref="R4932:R4995" si="80">SUM(E4932:Q4932)</f>
        <v>8.7642593937001766E-4</v>
      </c>
    </row>
    <row r="4933" spans="1:18" ht="15">
      <c r="A4933" s="28" t="s">
        <v>77</v>
      </c>
      <c r="B4933" s="37">
        <v>87</v>
      </c>
      <c r="C4933" s="29">
        <v>29</v>
      </c>
      <c r="D4933" s="24" t="s">
        <v>43</v>
      </c>
      <c r="E4933" s="35">
        <v>1.66810706174858E-6</v>
      </c>
      <c r="F4933" s="35">
        <v>1.5117877131430199E-6</v>
      </c>
      <c r="G4933" s="35">
        <v>5.4070064747798502E-7</v>
      </c>
      <c r="H4933" s="35">
        <v>2.06349525968766E-6</v>
      </c>
      <c r="I4933" s="35">
        <v>3.5249184343947399E-4</v>
      </c>
      <c r="J4933" s="35">
        <v>2.0227182206347301E-5</v>
      </c>
      <c r="K4933" s="35">
        <v>7.9563162816242205E-6</v>
      </c>
      <c r="L4933" s="35">
        <v>2.4001249475122801E-6</v>
      </c>
      <c r="M4933" s="35">
        <v>1.8742310984203E-7</v>
      </c>
      <c r="N4933" s="35">
        <v>2.94695879058837E-6</v>
      </c>
      <c r="O4933" s="35">
        <v>6.9468288401845405E-7</v>
      </c>
      <c r="P4933" s="35">
        <v>3.1661572603113698E-7</v>
      </c>
      <c r="Q4933" s="35">
        <v>1.8809772345530101E-7</v>
      </c>
      <c r="R4933" s="35">
        <f t="shared" si="80"/>
        <v>3.9319333579095029E-4</v>
      </c>
    </row>
    <row r="4934" spans="1:18" ht="15">
      <c r="A4934" s="28" t="s">
        <v>77</v>
      </c>
      <c r="B4934" s="37">
        <v>87</v>
      </c>
      <c r="C4934" s="29">
        <v>30</v>
      </c>
      <c r="D4934" s="21" t="s">
        <v>44</v>
      </c>
      <c r="E4934" s="35">
        <v>1.9601590320346102E-3</v>
      </c>
      <c r="F4934" s="35">
        <v>1.49254511237387E-3</v>
      </c>
      <c r="G4934" s="35">
        <v>1.1980178308875201E-4</v>
      </c>
      <c r="H4934" s="35">
        <v>1.7053138473751501E-3</v>
      </c>
      <c r="I4934" s="35">
        <v>3.18994427424052E-2</v>
      </c>
      <c r="J4934" s="35">
        <v>4.2952065026032197E-3</v>
      </c>
      <c r="K4934" s="35">
        <v>1.02449365667294E-3</v>
      </c>
      <c r="L4934" s="35">
        <v>1.0011292477951201E-3</v>
      </c>
      <c r="M4934" s="35">
        <v>1.16167138085995E-4</v>
      </c>
      <c r="N4934" s="35">
        <v>2.8785557381450898E-3</v>
      </c>
      <c r="O4934" s="35">
        <v>1.77085502640586E-4</v>
      </c>
      <c r="P4934" s="35">
        <v>1.07979082936745E-4</v>
      </c>
      <c r="Q4934" s="35">
        <v>7.3125581194898796E-5</v>
      </c>
      <c r="R4934" s="35">
        <f t="shared" si="80"/>
        <v>4.6851004967352179E-2</v>
      </c>
    </row>
    <row r="4935" spans="1:18" ht="15">
      <c r="A4935" s="28" t="s">
        <v>77</v>
      </c>
      <c r="B4935" s="37">
        <v>87</v>
      </c>
      <c r="C4935" s="29">
        <v>31</v>
      </c>
      <c r="D4935" s="21" t="s">
        <v>45</v>
      </c>
      <c r="E4935" s="35">
        <v>1.2978204252976099E-3</v>
      </c>
      <c r="F4935" s="35">
        <v>3.70877167633388E-4</v>
      </c>
      <c r="G4935" s="35">
        <v>2.9221430193923501E-4</v>
      </c>
      <c r="H4935" s="35">
        <v>5.4992058851419698E-4</v>
      </c>
      <c r="I4935" s="35">
        <v>2.3207446327999499E-2</v>
      </c>
      <c r="J4935" s="35">
        <v>1.8027944637144099E-3</v>
      </c>
      <c r="K4935" s="35">
        <v>1.07210617273863E-3</v>
      </c>
      <c r="L4935" s="35">
        <v>4.36792705235944E-4</v>
      </c>
      <c r="M4935" s="35">
        <v>3.6214263092068499E-5</v>
      </c>
      <c r="N4935" s="35">
        <v>8.9134554162673596E-4</v>
      </c>
      <c r="O4935" s="35">
        <v>2.0260601920986799E-4</v>
      </c>
      <c r="P4935" s="35">
        <v>1.2341885230480901E-4</v>
      </c>
      <c r="Q4935" s="35">
        <v>3.8856067350901002E-5</v>
      </c>
      <c r="R4935" s="35">
        <f t="shared" si="80"/>
        <v>3.0322412896657294E-2</v>
      </c>
    </row>
    <row r="4936" spans="1:18" ht="15">
      <c r="A4936" s="28" t="s">
        <v>77</v>
      </c>
      <c r="B4936" s="37">
        <v>87</v>
      </c>
      <c r="C4936" s="29">
        <v>32</v>
      </c>
      <c r="D4936" s="21" t="s">
        <v>46</v>
      </c>
      <c r="E4936" s="35">
        <v>5.2359985003953696E-3</v>
      </c>
      <c r="F4936" s="35">
        <v>3.1528422417617199E-3</v>
      </c>
      <c r="G4936" s="35">
        <v>9.1600102487943396E-4</v>
      </c>
      <c r="H4936" s="35">
        <v>2.6280234760174301E-3</v>
      </c>
      <c r="I4936" s="35">
        <v>7.3361329166741096E-2</v>
      </c>
      <c r="J4936" s="35">
        <v>3.19625253776325E-2</v>
      </c>
      <c r="K4936" s="35">
        <v>5.3743875941431101E-3</v>
      </c>
      <c r="L4936" s="35">
        <v>1.0494162474744001E-2</v>
      </c>
      <c r="M4936" s="35">
        <v>5.4825509580017496E-4</v>
      </c>
      <c r="N4936" s="35">
        <v>6.7840827961626196E-3</v>
      </c>
      <c r="O4936" s="35">
        <v>2.6761358456309199E-3</v>
      </c>
      <c r="P4936" s="35">
        <v>7.5594715793930603E-4</v>
      </c>
      <c r="Q4936" s="35">
        <v>4.1853830849685597E-4</v>
      </c>
      <c r="R4936" s="35">
        <f t="shared" si="80"/>
        <v>0.14430822906034455</v>
      </c>
    </row>
    <row r="4937" spans="1:18" ht="15">
      <c r="A4937" s="28" t="s">
        <v>77</v>
      </c>
      <c r="B4937" s="37">
        <v>87</v>
      </c>
      <c r="C4937" s="29">
        <v>33</v>
      </c>
      <c r="D4937" s="21" t="s">
        <v>47</v>
      </c>
      <c r="E4937" s="35">
        <v>0.93333975529242996</v>
      </c>
      <c r="F4937" s="35">
        <v>0.31995241706774402</v>
      </c>
      <c r="G4937" s="35">
        <v>0.27134303586699698</v>
      </c>
      <c r="H4937" s="35">
        <v>0.53212722323393702</v>
      </c>
      <c r="I4937" s="35">
        <v>9.0442389159999994</v>
      </c>
      <c r="J4937" s="35">
        <v>2.66490162703598</v>
      </c>
      <c r="K4937" s="35">
        <v>1.4482328736041801</v>
      </c>
      <c r="L4937" s="35">
        <v>1.0334593417111699</v>
      </c>
      <c r="M4937" s="35">
        <v>7.7727774959468005E-2</v>
      </c>
      <c r="N4937" s="35">
        <v>0.67569208580607998</v>
      </c>
      <c r="O4937" s="35">
        <v>0.866783937365315</v>
      </c>
      <c r="P4937" s="35">
        <v>0.126294201092916</v>
      </c>
      <c r="Q4937" s="35">
        <v>5.81262221591963E-2</v>
      </c>
      <c r="R4937" s="35">
        <f t="shared" si="80"/>
        <v>18.052219411195409</v>
      </c>
    </row>
    <row r="4938" spans="1:18" ht="15">
      <c r="A4938" s="28" t="s">
        <v>77</v>
      </c>
      <c r="B4938" s="37">
        <v>87</v>
      </c>
      <c r="C4938" s="29">
        <v>34</v>
      </c>
      <c r="D4938" s="21" t="s">
        <v>48</v>
      </c>
      <c r="E4938" s="35">
        <v>1.6799227111100299E-2</v>
      </c>
      <c r="F4938" s="35">
        <v>1.36090652899381E-2</v>
      </c>
      <c r="G4938" s="35">
        <v>3.4365303785359202E-3</v>
      </c>
      <c r="H4938" s="35">
        <v>1.9437481213543301E-2</v>
      </c>
      <c r="I4938" s="35">
        <v>2.37014437154741</v>
      </c>
      <c r="J4938" s="35">
        <v>7.8938173295156303E-2</v>
      </c>
      <c r="K4938" s="35">
        <v>4.9105069241030801E-2</v>
      </c>
      <c r="L4938" s="35">
        <v>2.48973176588985E-2</v>
      </c>
      <c r="M4938" s="35">
        <v>1.5111033560200101E-3</v>
      </c>
      <c r="N4938" s="35">
        <v>2.9953286028136301E-2</v>
      </c>
      <c r="O4938" s="35">
        <v>6.1216316612164303E-3</v>
      </c>
      <c r="P4938" s="35">
        <v>3.9155429262040797E-3</v>
      </c>
      <c r="Q4938" s="35">
        <v>1.52101406471614E-3</v>
      </c>
      <c r="R4938" s="35">
        <f t="shared" si="80"/>
        <v>2.6193898137719058</v>
      </c>
    </row>
    <row r="4939" spans="1:18" ht="15">
      <c r="A4939" s="28" t="s">
        <v>77</v>
      </c>
      <c r="B4939" s="37">
        <v>87</v>
      </c>
      <c r="C4939" s="29">
        <v>35</v>
      </c>
      <c r="D4939" s="21" t="s">
        <v>49</v>
      </c>
      <c r="E4939" s="35">
        <v>1.6929999124997899E-2</v>
      </c>
      <c r="F4939" s="35">
        <v>1.01976648559098E-2</v>
      </c>
      <c r="G4939" s="35">
        <v>5.3936240182764997E-3</v>
      </c>
      <c r="H4939" s="35">
        <v>1.97749194435765E-2</v>
      </c>
      <c r="I4939" s="35">
        <v>0.26509620951628599</v>
      </c>
      <c r="J4939" s="35">
        <v>6.2744897044112999E-2</v>
      </c>
      <c r="K4939" s="35">
        <v>1.9618133972806501E-2</v>
      </c>
      <c r="L4939" s="35">
        <v>2.26894818242846E-2</v>
      </c>
      <c r="M4939" s="35">
        <v>1.7077361430436701E-3</v>
      </c>
      <c r="N4939" s="35">
        <v>4.91655124289158E-2</v>
      </c>
      <c r="O4939" s="35">
        <v>6.7547310407309802E-3</v>
      </c>
      <c r="P4939" s="35">
        <v>3.10294254953517E-3</v>
      </c>
      <c r="Q4939" s="35">
        <v>1.8932862569518199E-3</v>
      </c>
      <c r="R4939" s="35">
        <f t="shared" si="80"/>
        <v>0.48506913821942826</v>
      </c>
    </row>
    <row r="4940" spans="1:18" ht="15">
      <c r="A4940" s="28" t="s">
        <v>77</v>
      </c>
      <c r="B4940" s="37">
        <v>87</v>
      </c>
      <c r="C4940" s="29">
        <v>36</v>
      </c>
      <c r="D4940" s="21" t="s">
        <v>50</v>
      </c>
      <c r="E4940" s="35">
        <v>3.6680695547815999E-3</v>
      </c>
      <c r="F4940" s="35">
        <v>1.91765023532948E-3</v>
      </c>
      <c r="G4940" s="35">
        <v>1.4544554502809799E-3</v>
      </c>
      <c r="H4940" s="35">
        <v>1.0939765101811701E-3</v>
      </c>
      <c r="I4940" s="35">
        <v>1.5860497366253602E-2</v>
      </c>
      <c r="J4940" s="35">
        <v>8.6503356523687305E-3</v>
      </c>
      <c r="K4940" s="35">
        <v>1.5050465050400899E-3</v>
      </c>
      <c r="L4940" s="35">
        <v>3.8009497913183898E-3</v>
      </c>
      <c r="M4940" s="35">
        <v>3.1265497721279603E-4</v>
      </c>
      <c r="N4940" s="35">
        <v>2.77912496429439E-3</v>
      </c>
      <c r="O4940" s="35">
        <v>1.0075984330417201E-3</v>
      </c>
      <c r="P4940" s="35">
        <v>3.23504307592157E-4</v>
      </c>
      <c r="Q4940" s="35">
        <v>2.5516398504487801E-4</v>
      </c>
      <c r="R4940" s="35">
        <f t="shared" si="80"/>
        <v>4.262902773273998E-2</v>
      </c>
    </row>
    <row r="4941" spans="1:18" ht="15">
      <c r="A4941" s="28" t="s">
        <v>77</v>
      </c>
      <c r="B4941" s="37">
        <v>87</v>
      </c>
      <c r="C4941" s="29">
        <v>37</v>
      </c>
      <c r="D4941" s="21" t="s">
        <v>51</v>
      </c>
      <c r="E4941" s="35">
        <v>3.54609852146477E-4</v>
      </c>
      <c r="F4941" s="35">
        <v>2.7179142104403797E-4</v>
      </c>
      <c r="G4941" s="35">
        <v>1.065668878966E-4</v>
      </c>
      <c r="H4941" s="35">
        <v>5.9107947673537101E-4</v>
      </c>
      <c r="I4941" s="35">
        <v>1.94276077927691E-2</v>
      </c>
      <c r="J4941" s="35">
        <v>1.5059162030409601E-3</v>
      </c>
      <c r="K4941" s="35">
        <v>7.63460727747538E-4</v>
      </c>
      <c r="L4941" s="35">
        <v>3.7677519680490103E-4</v>
      </c>
      <c r="M4941" s="35">
        <v>3.1530132118993898E-5</v>
      </c>
      <c r="N4941" s="35">
        <v>5.6930288103638896E-4</v>
      </c>
      <c r="O4941" s="35">
        <v>1.5626748972166299E-4</v>
      </c>
      <c r="P4941" s="35">
        <v>6.50651883895685E-5</v>
      </c>
      <c r="Q4941" s="35">
        <v>3.3823349563364303E-5</v>
      </c>
      <c r="R4941" s="35">
        <f t="shared" si="80"/>
        <v>2.425379659901496E-2</v>
      </c>
    </row>
    <row r="4942" spans="1:18" ht="15">
      <c r="A4942" s="28" t="s">
        <v>77</v>
      </c>
      <c r="B4942" s="37">
        <v>87</v>
      </c>
      <c r="C4942" s="29">
        <v>38</v>
      </c>
      <c r="D4942" s="21" t="s">
        <v>52</v>
      </c>
      <c r="E4942" s="35">
        <v>4.1908012092510999E-4</v>
      </c>
      <c r="F4942" s="35">
        <v>2.88925330389918E-4</v>
      </c>
      <c r="G4942" s="35">
        <v>1.19503198320521E-4</v>
      </c>
      <c r="H4942" s="35">
        <v>6.9103028086985301E-4</v>
      </c>
      <c r="I4942" s="35">
        <v>4.8443722428961597E-2</v>
      </c>
      <c r="J4942" s="35">
        <v>1.71505595154635E-3</v>
      </c>
      <c r="K4942" s="35">
        <v>1.6524986264045199E-3</v>
      </c>
      <c r="L4942" s="35">
        <v>4.2769914839845902E-4</v>
      </c>
      <c r="M4942" s="35">
        <v>3.4127489007536897E-5</v>
      </c>
      <c r="N4942" s="35">
        <v>8.8176298994268405E-4</v>
      </c>
      <c r="O4942" s="35">
        <v>6.8898746425584704E-4</v>
      </c>
      <c r="P4942" s="35">
        <v>1.8176488186065999E-4</v>
      </c>
      <c r="Q4942" s="35">
        <v>3.6067638039047999E-5</v>
      </c>
      <c r="R4942" s="35">
        <f t="shared" si="80"/>
        <v>5.5580225548922099E-2</v>
      </c>
    </row>
    <row r="4943" spans="1:18" ht="15">
      <c r="A4943" s="28" t="s">
        <v>77</v>
      </c>
      <c r="B4943" s="37">
        <v>87</v>
      </c>
      <c r="C4943" s="29">
        <v>39</v>
      </c>
      <c r="D4943" s="21" t="s">
        <v>53</v>
      </c>
      <c r="E4943" s="35">
        <v>2.8389028365312602E-4</v>
      </c>
      <c r="F4943" s="35">
        <v>5.4897577127967603E-4</v>
      </c>
      <c r="G4943" s="35">
        <v>3.0764217403598398E-4</v>
      </c>
      <c r="H4943" s="35">
        <v>8.9282363989642702E-4</v>
      </c>
      <c r="I4943" s="35">
        <v>6.2920490419943898E-3</v>
      </c>
      <c r="J4943" s="35">
        <v>1.01089242688689E-3</v>
      </c>
      <c r="K4943" s="35">
        <v>1.1907391442187E-3</v>
      </c>
      <c r="L4943" s="35">
        <v>4.3650356013817502E-4</v>
      </c>
      <c r="M4943" s="35">
        <v>4.6484183634012101E-5</v>
      </c>
      <c r="N4943" s="35">
        <v>3.49643966784438E-4</v>
      </c>
      <c r="O4943" s="35">
        <v>1.5408847757631799E-4</v>
      </c>
      <c r="P4943" s="35">
        <v>9.0573558058872701E-5</v>
      </c>
      <c r="Q4943" s="35">
        <v>2.8615043289955699E-5</v>
      </c>
      <c r="R4943" s="35">
        <f t="shared" si="80"/>
        <v>1.1632921271446963E-2</v>
      </c>
    </row>
    <row r="4944" spans="1:18" ht="15">
      <c r="A4944" s="28" t="s">
        <v>77</v>
      </c>
      <c r="B4944" s="37">
        <v>87</v>
      </c>
      <c r="C4944" s="29">
        <v>40</v>
      </c>
      <c r="D4944" s="23" t="s">
        <v>54</v>
      </c>
      <c r="E4944" s="35">
        <v>1.3357308987401801E-4</v>
      </c>
      <c r="F4944" s="35">
        <v>9.5506417392657794E-5</v>
      </c>
      <c r="G4944" s="35">
        <v>6.6897424542485605E-5</v>
      </c>
      <c r="H4944" s="35">
        <v>1.8557201999725101E-4</v>
      </c>
      <c r="I4944" s="35">
        <v>9.5609221266827107E-3</v>
      </c>
      <c r="J4944" s="35">
        <v>5.5688567150232902E-4</v>
      </c>
      <c r="K4944" s="35">
        <v>5.2205475946290802E-4</v>
      </c>
      <c r="L4944" s="35">
        <v>1.5886169138141701E-4</v>
      </c>
      <c r="M4944" s="35">
        <v>1.5500616692037799E-5</v>
      </c>
      <c r="N4944" s="35">
        <v>2.25925098125717E-4</v>
      </c>
      <c r="O4944" s="35">
        <v>9.6026617549864698E-5</v>
      </c>
      <c r="P4944" s="35">
        <v>3.02696967592802E-5</v>
      </c>
      <c r="Q4944" s="35">
        <v>1.20227875329239E-5</v>
      </c>
      <c r="R4944" s="35">
        <f t="shared" si="80"/>
        <v>1.1660018017495602E-2</v>
      </c>
    </row>
    <row r="4945" spans="1:18" ht="15">
      <c r="A4945" s="28" t="s">
        <v>77</v>
      </c>
      <c r="B4945" s="37">
        <v>87</v>
      </c>
      <c r="C4945" s="29">
        <v>41</v>
      </c>
      <c r="D4945" s="23" t="s">
        <v>55</v>
      </c>
      <c r="E4945" s="35">
        <v>1.34607782117396E-3</v>
      </c>
      <c r="F4945" s="35">
        <v>1.0536928302361699E-3</v>
      </c>
      <c r="G4945" s="35">
        <v>6.96455154952543E-4</v>
      </c>
      <c r="H4945" s="35">
        <v>1.7087466352932201E-3</v>
      </c>
      <c r="I4945" s="35">
        <v>9.7685662276885493E-2</v>
      </c>
      <c r="J4945" s="35">
        <v>5.0265762990365E-3</v>
      </c>
      <c r="K4945" s="35">
        <v>3.15018389877624E-3</v>
      </c>
      <c r="L4945" s="35">
        <v>1.40480336254341E-3</v>
      </c>
      <c r="M4945" s="35">
        <v>1.10935062191551E-4</v>
      </c>
      <c r="N4945" s="35">
        <v>1.74629175717904E-3</v>
      </c>
      <c r="O4945" s="35">
        <v>5.71410153755779E-4</v>
      </c>
      <c r="P4945" s="35">
        <v>2.6295692252423702E-4</v>
      </c>
      <c r="Q4945" s="35">
        <v>1.06280329953356E-4</v>
      </c>
      <c r="R4945" s="35">
        <f t="shared" si="80"/>
        <v>0.11487007250450149</v>
      </c>
    </row>
    <row r="4946" spans="1:18" ht="15">
      <c r="A4946" s="28" t="s">
        <v>77</v>
      </c>
      <c r="B4946" s="37">
        <v>87</v>
      </c>
      <c r="C4946" s="29">
        <v>42</v>
      </c>
      <c r="D4946" s="21" t="s">
        <v>56</v>
      </c>
      <c r="E4946" s="35">
        <v>3.3171130415158201E-4</v>
      </c>
      <c r="F4946" s="35">
        <v>2.3769783421561801E-4</v>
      </c>
      <c r="G4946" s="35">
        <v>9.9106572099046897E-5</v>
      </c>
      <c r="H4946" s="35">
        <v>2.7799727995966302E-4</v>
      </c>
      <c r="I4946" s="35">
        <v>1.8670672616626902E-2</v>
      </c>
      <c r="J4946" s="35">
        <v>1.74583476120373E-3</v>
      </c>
      <c r="K4946" s="35">
        <v>4.7070280253531699E-4</v>
      </c>
      <c r="L4946" s="35">
        <v>8.3276301500293003E-4</v>
      </c>
      <c r="M4946" s="35">
        <v>2.9329599561995398E-5</v>
      </c>
      <c r="N4946" s="35">
        <v>5.3016632572650197E-4</v>
      </c>
      <c r="O4946" s="35">
        <v>1.19544025209704E-4</v>
      </c>
      <c r="P4946" s="35">
        <v>4.9086607969304401E-5</v>
      </c>
      <c r="Q4946" s="35">
        <v>3.3368486854692699E-5</v>
      </c>
      <c r="R4946" s="35">
        <f t="shared" si="80"/>
        <v>2.3427981231116991E-2</v>
      </c>
    </row>
    <row r="4947" spans="1:18" ht="15">
      <c r="A4947" s="28" t="s">
        <v>77</v>
      </c>
      <c r="B4947" s="37">
        <v>87</v>
      </c>
      <c r="C4947" s="29">
        <v>43</v>
      </c>
      <c r="D4947" s="21" t="s">
        <v>57</v>
      </c>
      <c r="E4947" s="35">
        <v>6.0855190701650805E-4</v>
      </c>
      <c r="F4947" s="35">
        <v>3.2124475422781902E-4</v>
      </c>
      <c r="G4947" s="35">
        <v>1.6233082818423701E-4</v>
      </c>
      <c r="H4947" s="35">
        <v>3.3284957428035002E-4</v>
      </c>
      <c r="I4947" s="35">
        <v>2.2392240365722099E-2</v>
      </c>
      <c r="J4947" s="35">
        <v>2.0397145808248498E-3</v>
      </c>
      <c r="K4947" s="35">
        <v>6.7953754416029996E-4</v>
      </c>
      <c r="L4947" s="35">
        <v>6.2716024633926895E-4</v>
      </c>
      <c r="M4947" s="35">
        <v>4.7601890993117997E-5</v>
      </c>
      <c r="N4947" s="35">
        <v>6.6505974883325101E-4</v>
      </c>
      <c r="O4947" s="35">
        <v>2.6192726007144302E-4</v>
      </c>
      <c r="P4947" s="35">
        <v>7.9688073173361603E-5</v>
      </c>
      <c r="Q4947" s="35">
        <v>4.36365600860639E-5</v>
      </c>
      <c r="R4947" s="35">
        <f t="shared" si="80"/>
        <v>2.8261543333912672E-2</v>
      </c>
    </row>
    <row r="4948" spans="1:18" ht="15">
      <c r="A4948" s="28" t="s">
        <v>77</v>
      </c>
      <c r="B4948" s="37">
        <v>87</v>
      </c>
      <c r="C4948" s="29">
        <v>44</v>
      </c>
      <c r="D4948" s="21" t="s">
        <v>58</v>
      </c>
      <c r="E4948" s="35">
        <v>7.00117168314391E-2</v>
      </c>
      <c r="F4948" s="35">
        <v>3.3656767289668897E-2</v>
      </c>
      <c r="G4948" s="35">
        <v>1.9183571268073799E-2</v>
      </c>
      <c r="H4948" s="35">
        <v>4.8210459623312198E-2</v>
      </c>
      <c r="I4948" s="35">
        <v>2.6381540979240898</v>
      </c>
      <c r="J4948" s="35">
        <v>0.323056942985046</v>
      </c>
      <c r="K4948" s="35">
        <v>0.12768561550066199</v>
      </c>
      <c r="L4948" s="35">
        <v>7.95962107223811E-2</v>
      </c>
      <c r="M4948" s="35">
        <v>6.2695474954046499E-3</v>
      </c>
      <c r="N4948" s="35">
        <v>0.16564562509133399</v>
      </c>
      <c r="O4948" s="35">
        <v>3.58870987348201E-2</v>
      </c>
      <c r="P4948" s="35">
        <v>1.2385371252088301E-2</v>
      </c>
      <c r="Q4948" s="35">
        <v>1.0045404307384201E-2</v>
      </c>
      <c r="R4948" s="35">
        <f t="shared" si="80"/>
        <v>3.5697884290257043</v>
      </c>
    </row>
    <row r="4949" spans="1:18" ht="15">
      <c r="A4949" s="28" t="s">
        <v>77</v>
      </c>
      <c r="B4949" s="37">
        <v>87</v>
      </c>
      <c r="C4949" s="29">
        <v>45</v>
      </c>
      <c r="D4949" s="21" t="s">
        <v>59</v>
      </c>
      <c r="E4949" s="35">
        <v>2.2507717336683699E-5</v>
      </c>
      <c r="F4949" s="35">
        <v>1.5931396329039602E-5</v>
      </c>
      <c r="G4949" s="35">
        <v>4.5728779419723203E-6</v>
      </c>
      <c r="H4949" s="35">
        <v>1.23614844275199E-5</v>
      </c>
      <c r="I4949" s="35">
        <v>4.0605988934668304E-3</v>
      </c>
      <c r="J4949" s="35">
        <v>1.04050973671904E-4</v>
      </c>
      <c r="K4949" s="35">
        <v>2.9831468936547799E-5</v>
      </c>
      <c r="L4949" s="35">
        <v>2.85210682172334E-5</v>
      </c>
      <c r="M4949" s="35">
        <v>2.3319908473535802E-6</v>
      </c>
      <c r="N4949" s="35">
        <v>2.5271280982130401E-5</v>
      </c>
      <c r="O4949" s="35">
        <v>8.3571598634150402E-6</v>
      </c>
      <c r="P4949" s="35">
        <v>3.8604855091778799E-6</v>
      </c>
      <c r="Q4949" s="35">
        <v>2.0944445702282499E-6</v>
      </c>
      <c r="R4949" s="35">
        <f t="shared" si="80"/>
        <v>4.3202912421000349E-3</v>
      </c>
    </row>
    <row r="4950" spans="1:18" ht="15">
      <c r="A4950" s="28" t="s">
        <v>77</v>
      </c>
      <c r="B4950" s="37">
        <v>87</v>
      </c>
      <c r="C4950" s="29">
        <v>46</v>
      </c>
      <c r="D4950" s="21" t="s">
        <v>60</v>
      </c>
      <c r="E4950" s="35">
        <v>5.5982967996704501E-5</v>
      </c>
      <c r="F4950" s="35">
        <v>4.3626973237016001E-5</v>
      </c>
      <c r="G4950" s="35">
        <v>9.7004678410916204E-6</v>
      </c>
      <c r="H4950" s="35">
        <v>3.8920792672156199E-5</v>
      </c>
      <c r="I4950" s="35">
        <v>1.24797263333722E-2</v>
      </c>
      <c r="J4950" s="35">
        <v>2.7137809847511702E-4</v>
      </c>
      <c r="K4950" s="35">
        <v>8.2392106135045299E-5</v>
      </c>
      <c r="L4950" s="35">
        <v>5.6169671081642198E-5</v>
      </c>
      <c r="M4950" s="35">
        <v>4.3368736167088801E-6</v>
      </c>
      <c r="N4950" s="35">
        <v>7.5782744218309605E-5</v>
      </c>
      <c r="O4950" s="35">
        <v>1.81434355730466E-5</v>
      </c>
      <c r="P4950" s="35">
        <v>1.5347527338598601E-5</v>
      </c>
      <c r="Q4950" s="35">
        <v>5.0855883783400999E-6</v>
      </c>
      <c r="R4950" s="35">
        <f t="shared" si="80"/>
        <v>1.3156593579935977E-2</v>
      </c>
    </row>
    <row r="4951" spans="1:18" ht="15">
      <c r="A4951" s="28" t="s">
        <v>77</v>
      </c>
      <c r="B4951" s="37">
        <v>87</v>
      </c>
      <c r="C4951" s="29">
        <v>47</v>
      </c>
      <c r="D4951" s="21" t="s">
        <v>61</v>
      </c>
      <c r="E4951" s="35">
        <v>7.2735568322783895E-4</v>
      </c>
      <c r="F4951" s="35">
        <v>5.7480836700377503E-4</v>
      </c>
      <c r="G4951" s="35">
        <v>1.47344157952454E-4</v>
      </c>
      <c r="H4951" s="35">
        <v>3.9778545593455698E-4</v>
      </c>
      <c r="I4951" s="35">
        <v>6.3720956516131994E-2</v>
      </c>
      <c r="J4951" s="35">
        <v>3.2223133675175798E-3</v>
      </c>
      <c r="K4951" s="35">
        <v>1.1397239446323401E-3</v>
      </c>
      <c r="L4951" s="35">
        <v>8.0864056337271795E-4</v>
      </c>
      <c r="M4951" s="35">
        <v>6.2127549907396295E-5</v>
      </c>
      <c r="N4951" s="35">
        <v>8.4451378845697199E-4</v>
      </c>
      <c r="O4951" s="35">
        <v>2.8447308343744601E-4</v>
      </c>
      <c r="P4951" s="35">
        <v>1.1368207984492899E-4</v>
      </c>
      <c r="Q4951" s="35">
        <v>6.5038657571976494E-5</v>
      </c>
      <c r="R4951" s="35">
        <f t="shared" si="80"/>
        <v>7.2108763214991961E-2</v>
      </c>
    </row>
    <row r="4952" spans="1:18" ht="15">
      <c r="A4952" s="28" t="s">
        <v>77</v>
      </c>
      <c r="B4952" s="37">
        <v>87</v>
      </c>
      <c r="C4952" s="29">
        <v>48</v>
      </c>
      <c r="D4952" s="22" t="s">
        <v>62</v>
      </c>
      <c r="E4952" s="35">
        <v>0.17836441911541401</v>
      </c>
      <c r="F4952" s="35">
        <v>0.122012121484448</v>
      </c>
      <c r="G4952" s="35">
        <v>2.9698000280815099E-2</v>
      </c>
      <c r="H4952" s="35">
        <v>9.0548801750537602E-2</v>
      </c>
      <c r="I4952" s="35">
        <v>9.0401579926655202</v>
      </c>
      <c r="J4952" s="35">
        <v>0.83826010818771102</v>
      </c>
      <c r="K4952" s="35">
        <v>0.23831636890048</v>
      </c>
      <c r="L4952" s="35">
        <v>0.21920493074633099</v>
      </c>
      <c r="M4952" s="35">
        <v>1.62936682106594E-2</v>
      </c>
      <c r="N4952" s="35">
        <v>0.19568916631231401</v>
      </c>
      <c r="O4952" s="35">
        <v>6.5805308719230099E-2</v>
      </c>
      <c r="P4952" s="35">
        <v>3.0423475828839301E-2</v>
      </c>
      <c r="Q4952" s="35">
        <v>1.88513750731098E-2</v>
      </c>
      <c r="R4952" s="35">
        <f t="shared" si="80"/>
        <v>11.08362573727541</v>
      </c>
    </row>
    <row r="4953" spans="1:18" ht="15">
      <c r="A4953" s="28" t="s">
        <v>77</v>
      </c>
      <c r="B4953" s="37">
        <v>87</v>
      </c>
      <c r="C4953" s="29">
        <v>49</v>
      </c>
      <c r="D4953" s="22" t="s">
        <v>63</v>
      </c>
      <c r="E4953" s="35">
        <v>9.6135933310814204E-4</v>
      </c>
      <c r="F4953" s="35">
        <v>1.7291035177233599E-3</v>
      </c>
      <c r="G4953" s="35">
        <v>2.6259322016466703E-4</v>
      </c>
      <c r="H4953" s="35">
        <v>6.37227319485101E-4</v>
      </c>
      <c r="I4953" s="35">
        <v>3.1645728651573897E-2</v>
      </c>
      <c r="J4953" s="35">
        <v>7.6193802478088501E-3</v>
      </c>
      <c r="K4953" s="35">
        <v>1.1960599051110299E-3</v>
      </c>
      <c r="L4953" s="35">
        <v>1.01959179621543E-3</v>
      </c>
      <c r="M4953" s="35">
        <v>1.12804257586996E-4</v>
      </c>
      <c r="N4953" s="35">
        <v>1.2540277457456701E-3</v>
      </c>
      <c r="O4953" s="35">
        <v>5.3089213749761902E-4</v>
      </c>
      <c r="P4953" s="35">
        <v>1.6773266543872401E-4</v>
      </c>
      <c r="Q4953" s="35">
        <v>1.0179601657714801E-4</v>
      </c>
      <c r="R4953" s="35">
        <f t="shared" si="80"/>
        <v>4.7238296814036636E-2</v>
      </c>
    </row>
    <row r="4954" spans="1:18" ht="15">
      <c r="A4954" s="28" t="s">
        <v>77</v>
      </c>
      <c r="B4954" s="37">
        <v>87</v>
      </c>
      <c r="C4954" s="29">
        <v>50</v>
      </c>
      <c r="D4954" s="22" t="s">
        <v>64</v>
      </c>
      <c r="E4954" s="35">
        <v>1.3650823249729599E-4</v>
      </c>
      <c r="F4954" s="35">
        <v>1.16577182542663E-4</v>
      </c>
      <c r="G4954" s="35">
        <v>2.8072556042855601E-5</v>
      </c>
      <c r="H4954" s="35">
        <v>8.7817226640586794E-5</v>
      </c>
      <c r="I4954" s="35">
        <v>5.2114683605680896E-3</v>
      </c>
      <c r="J4954" s="35">
        <v>9.6264880199491999E-4</v>
      </c>
      <c r="K4954" s="35">
        <v>1.3568000459497699E-4</v>
      </c>
      <c r="L4954" s="35">
        <v>2.0934022474856299E-4</v>
      </c>
      <c r="M4954" s="35">
        <v>2.7298270112793899E-5</v>
      </c>
      <c r="N4954" s="35">
        <v>1.6422157369354201E-4</v>
      </c>
      <c r="O4954" s="35">
        <v>6.7932999407163593E-5</v>
      </c>
      <c r="P4954" s="35">
        <v>3.2961166487117297E-5</v>
      </c>
      <c r="Q4954" s="35">
        <v>1.9043210618649E-5</v>
      </c>
      <c r="R4954" s="35">
        <f t="shared" si="80"/>
        <v>7.1995698099492174E-3</v>
      </c>
    </row>
    <row r="4955" spans="1:18" ht="15">
      <c r="A4955" s="28" t="s">
        <v>77</v>
      </c>
      <c r="B4955" s="37">
        <v>87</v>
      </c>
      <c r="C4955" s="29">
        <v>51</v>
      </c>
      <c r="D4955" s="21" t="s">
        <v>65</v>
      </c>
      <c r="E4955" s="35">
        <v>6.1739326569547201E-5</v>
      </c>
      <c r="F4955" s="35">
        <v>5.1597054350953101E-5</v>
      </c>
      <c r="G4955" s="35">
        <v>1.02720653379069E-5</v>
      </c>
      <c r="H4955" s="35">
        <v>3.4743984229465299E-5</v>
      </c>
      <c r="I4955" s="35">
        <v>4.6203763721704002E-3</v>
      </c>
      <c r="J4955" s="35">
        <v>3.9766520495817902E-4</v>
      </c>
      <c r="K4955" s="35">
        <v>8.5969963180387095E-5</v>
      </c>
      <c r="L4955" s="35">
        <v>9.6989881303860201E-5</v>
      </c>
      <c r="M4955" s="35">
        <v>1.31271146549068E-5</v>
      </c>
      <c r="N4955" s="35">
        <v>6.98169505612197E-5</v>
      </c>
      <c r="O4955" s="35">
        <v>2.5949534125205601E-5</v>
      </c>
      <c r="P4955" s="35">
        <v>1.1973075565652901E-5</v>
      </c>
      <c r="Q4955" s="35">
        <v>6.8692576030492703E-6</v>
      </c>
      <c r="R4955" s="35">
        <f t="shared" si="80"/>
        <v>5.4870897846107337E-3</v>
      </c>
    </row>
    <row r="4956" spans="1:18" ht="15">
      <c r="A4956" s="28" t="s">
        <v>77</v>
      </c>
      <c r="B4956" s="37">
        <v>87</v>
      </c>
      <c r="C4956" s="29">
        <v>52</v>
      </c>
      <c r="D4956" s="21" t="s">
        <v>66</v>
      </c>
      <c r="E4956" s="35">
        <v>2.55586879020266E-4</v>
      </c>
      <c r="F4956" s="35">
        <v>1.70947847155441E-4</v>
      </c>
      <c r="G4956" s="35">
        <v>4.9567350919725903E-5</v>
      </c>
      <c r="H4956" s="35">
        <v>1.2202197124834E-4</v>
      </c>
      <c r="I4956" s="35">
        <v>6.7854064752953898E-3</v>
      </c>
      <c r="J4956" s="35">
        <v>1.15563013152234E-3</v>
      </c>
      <c r="K4956" s="35">
        <v>3.1982067922369802E-4</v>
      </c>
      <c r="L4956" s="35">
        <v>3.19771550798597E-4</v>
      </c>
      <c r="M4956" s="35">
        <v>2.23316369333746E-5</v>
      </c>
      <c r="N4956" s="35">
        <v>2.5578924246013701E-4</v>
      </c>
      <c r="O4956" s="35">
        <v>8.7763583618285704E-5</v>
      </c>
      <c r="P4956" s="35">
        <v>3.5161496870304501E-5</v>
      </c>
      <c r="Q4956" s="35">
        <v>2.3013060801500199E-5</v>
      </c>
      <c r="R4956" s="35">
        <f t="shared" si="80"/>
        <v>9.6028119058673977E-3</v>
      </c>
    </row>
    <row r="4957" spans="1:18" ht="15">
      <c r="A4957" s="28" t="s">
        <v>77</v>
      </c>
      <c r="B4957" s="37">
        <v>87</v>
      </c>
      <c r="C4957" s="29">
        <v>53</v>
      </c>
      <c r="D4957" s="21" t="s">
        <v>67</v>
      </c>
      <c r="E4957" s="35">
        <v>2.3350428953172399E-5</v>
      </c>
      <c r="F4957" s="35">
        <v>1.14841302694862E-5</v>
      </c>
      <c r="G4957" s="35">
        <v>9.2022668952469692E-6</v>
      </c>
      <c r="H4957" s="35">
        <v>1.1726289692485601E-5</v>
      </c>
      <c r="I4957" s="35">
        <v>1.39669509320927E-3</v>
      </c>
      <c r="J4957" s="35">
        <v>1.01055173606759E-4</v>
      </c>
      <c r="K4957" s="35">
        <v>2.41583270363689E-5</v>
      </c>
      <c r="L4957" s="35">
        <v>4.7303853493432197E-5</v>
      </c>
      <c r="M4957" s="35">
        <v>2.3500399877938002E-6</v>
      </c>
      <c r="N4957" s="35">
        <v>2.8999177919898901E-5</v>
      </c>
      <c r="O4957" s="35">
        <v>9.0880962299837899E-6</v>
      </c>
      <c r="P4957" s="35">
        <v>4.6782509362782296E-6</v>
      </c>
      <c r="Q4957" s="35">
        <v>2.0361167055410501E-6</v>
      </c>
      <c r="R4957" s="35">
        <f t="shared" si="80"/>
        <v>1.6721272449357171E-3</v>
      </c>
    </row>
    <row r="4958" spans="1:18" ht="15">
      <c r="A4958" s="28" t="s">
        <v>77</v>
      </c>
      <c r="B4958" s="37">
        <v>87</v>
      </c>
      <c r="C4958" s="29">
        <v>54</v>
      </c>
      <c r="D4958" s="21" t="s">
        <v>68</v>
      </c>
      <c r="E4958" s="35">
        <v>3.4360459735171699E-4</v>
      </c>
      <c r="F4958" s="35">
        <v>2.79095151988601E-4</v>
      </c>
      <c r="G4958" s="35">
        <v>1.03038725187799E-4</v>
      </c>
      <c r="H4958" s="35">
        <v>2.3009967457420701E-4</v>
      </c>
      <c r="I4958" s="35">
        <v>2.2826345708989799E-2</v>
      </c>
      <c r="J4958" s="35">
        <v>2.3209280536650501E-3</v>
      </c>
      <c r="K4958" s="35">
        <v>4.7393402482077902E-4</v>
      </c>
      <c r="L4958" s="35">
        <v>6.6046697124912904E-4</v>
      </c>
      <c r="M4958" s="35">
        <v>5.2149286853508799E-5</v>
      </c>
      <c r="N4958" s="35">
        <v>4.3220832319163199E-4</v>
      </c>
      <c r="O4958" s="35">
        <v>1.5328183882186501E-4</v>
      </c>
      <c r="P4958" s="35">
        <v>9.2656388318618406E-5</v>
      </c>
      <c r="Q4958" s="35">
        <v>3.8348166585103397E-5</v>
      </c>
      <c r="R4958" s="35">
        <f t="shared" si="80"/>
        <v>2.8006156911597808E-2</v>
      </c>
    </row>
    <row r="4959" spans="1:18" ht="15">
      <c r="A4959" s="28" t="s">
        <v>77</v>
      </c>
      <c r="B4959" s="37">
        <v>87</v>
      </c>
      <c r="C4959" s="29">
        <v>55</v>
      </c>
      <c r="D4959" s="21" t="s">
        <v>69</v>
      </c>
      <c r="E4959" s="35">
        <v>1.7255496043543599E-5</v>
      </c>
      <c r="F4959" s="35">
        <v>1.21784975870694E-5</v>
      </c>
      <c r="G4959" s="35">
        <v>2.6145987024314101E-6</v>
      </c>
      <c r="H4959" s="35">
        <v>1.3677478997837899E-5</v>
      </c>
      <c r="I4959" s="35">
        <v>4.3796445391366496E-3</v>
      </c>
      <c r="J4959" s="35">
        <v>1.3014216184083799E-4</v>
      </c>
      <c r="K4959" s="35">
        <v>2.7131100903110901E-5</v>
      </c>
      <c r="L4959" s="35">
        <v>2.5529156699559201E-5</v>
      </c>
      <c r="M4959" s="35">
        <v>1.06248224875633E-5</v>
      </c>
      <c r="N4959" s="35">
        <v>2.4212176010642501E-5</v>
      </c>
      <c r="O4959" s="35">
        <v>1.05211692830396E-5</v>
      </c>
      <c r="P4959" s="35">
        <v>4.0809123165041696E-6</v>
      </c>
      <c r="Q4959" s="35">
        <v>2.8006968461169798E-6</v>
      </c>
      <c r="R4959" s="35">
        <f t="shared" si="80"/>
        <v>4.6604128068549076E-3</v>
      </c>
    </row>
    <row r="4960" spans="1:18" ht="15">
      <c r="A4960" s="28" t="s">
        <v>77</v>
      </c>
      <c r="B4960" s="37">
        <v>87</v>
      </c>
      <c r="C4960" s="29">
        <v>56</v>
      </c>
      <c r="D4960" s="21" t="s">
        <v>70</v>
      </c>
      <c r="E4960" s="35">
        <v>3.8753657118102802E-2</v>
      </c>
      <c r="F4960" s="35">
        <v>2.1210754036213201E-2</v>
      </c>
      <c r="G4960" s="35">
        <v>5.2904949238724696E-3</v>
      </c>
      <c r="H4960" s="35">
        <v>2.2611186814644701E-2</v>
      </c>
      <c r="I4960" s="35">
        <v>102.900775757785</v>
      </c>
      <c r="J4960" s="35">
        <v>0.189461503267115</v>
      </c>
      <c r="K4960" s="35">
        <v>5.1646469622693897E-2</v>
      </c>
      <c r="L4960" s="35">
        <v>0.121740882747428</v>
      </c>
      <c r="M4960" s="35">
        <v>4.5673428165817001E-3</v>
      </c>
      <c r="N4960" s="35">
        <v>7.6652962060760901E-2</v>
      </c>
      <c r="O4960" s="35">
        <v>1.89075747521994E-2</v>
      </c>
      <c r="P4960" s="35">
        <v>1.4015909925206601E-2</v>
      </c>
      <c r="Q4960" s="35">
        <v>4.4095578098583398E-3</v>
      </c>
      <c r="R4960" s="35">
        <f t="shared" si="80"/>
        <v>103.4700440536797</v>
      </c>
    </row>
    <row r="4961" spans="1:18" ht="15">
      <c r="A4961" s="28" t="s">
        <v>77</v>
      </c>
      <c r="B4961" s="37">
        <v>87</v>
      </c>
      <c r="C4961" s="29">
        <v>57</v>
      </c>
      <c r="D4961" s="21" t="s">
        <v>71</v>
      </c>
      <c r="E4961" s="35">
        <v>4.7061467752086997E-10</v>
      </c>
      <c r="F4961" s="35">
        <v>3.9524290468299501E-10</v>
      </c>
      <c r="G4961" s="35">
        <v>7.5227045818008396E-11</v>
      </c>
      <c r="H4961" s="35">
        <v>1.8714342808577E-10</v>
      </c>
      <c r="I4961" s="35">
        <v>1.3804770007685599E-5</v>
      </c>
      <c r="J4961" s="35">
        <v>2.0141275070613799E-9</v>
      </c>
      <c r="K4961" s="35">
        <v>6.1474524542633704E-10</v>
      </c>
      <c r="L4961" s="35">
        <v>4.6938530809444105E-10</v>
      </c>
      <c r="M4961" s="35">
        <v>3.6626975763286997E-11</v>
      </c>
      <c r="N4961" s="35">
        <v>4.1614572788151901E-10</v>
      </c>
      <c r="O4961" s="35">
        <v>1.4679601609545401E-10</v>
      </c>
      <c r="P4961" s="35">
        <v>6.4439044029609799E-11</v>
      </c>
      <c r="Q4961" s="35">
        <v>3.9926743883795902E-11</v>
      </c>
      <c r="R4961" s="35">
        <f t="shared" si="80"/>
        <v>1.3809700428309941E-5</v>
      </c>
    </row>
    <row r="4962" spans="1:18" ht="15">
      <c r="A4962" s="28" t="s">
        <v>79</v>
      </c>
      <c r="B4962" s="37">
        <v>88</v>
      </c>
      <c r="C4962" s="29">
        <v>1</v>
      </c>
      <c r="D4962" s="22" t="s">
        <v>15</v>
      </c>
      <c r="E4962" s="35">
        <v>2.7591050924437798E-4</v>
      </c>
      <c r="F4962" s="35">
        <v>2.09836563961517E-4</v>
      </c>
      <c r="G4962" s="35">
        <v>8.1460050340204798E-4</v>
      </c>
      <c r="H4962" s="35">
        <v>9.6402805780646797E-4</v>
      </c>
      <c r="I4962" s="35">
        <v>2.5832778575619201E-3</v>
      </c>
      <c r="J4962" s="35">
        <v>2.2270195406176199E-3</v>
      </c>
      <c r="K4962" s="35">
        <v>5.7249079032357597E-2</v>
      </c>
      <c r="L4962" s="35">
        <v>3.3574636077383398E-4</v>
      </c>
      <c r="M4962" s="35">
        <v>5.0285120991052E-5</v>
      </c>
      <c r="N4962" s="35">
        <v>3.3027608672421402E-3</v>
      </c>
      <c r="O4962" s="35">
        <v>1.19305001874068E-4</v>
      </c>
      <c r="P4962" s="35">
        <v>1.9753356817103001E-4</v>
      </c>
      <c r="Q4962" s="35">
        <v>3.9837792605129599E-5</v>
      </c>
      <c r="R4962" s="35">
        <f t="shared" si="80"/>
        <v>6.8369220776608799E-2</v>
      </c>
    </row>
    <row r="4963" spans="1:18" ht="15">
      <c r="A4963" s="28" t="s">
        <v>79</v>
      </c>
      <c r="B4963" s="37">
        <v>88</v>
      </c>
      <c r="C4963" s="29">
        <v>2</v>
      </c>
      <c r="D4963" s="22" t="s">
        <v>16</v>
      </c>
      <c r="E4963" s="35">
        <v>4.27857754957882E-2</v>
      </c>
      <c r="F4963" s="35">
        <v>7.5622608227691707E-2</v>
      </c>
      <c r="G4963" s="35">
        <v>3.4392827087450902E-2</v>
      </c>
      <c r="H4963" s="35">
        <v>0.25593913657746398</v>
      </c>
      <c r="I4963" s="35">
        <v>0.28380773907878798</v>
      </c>
      <c r="J4963" s="35">
        <v>1.9495429698931701</v>
      </c>
      <c r="K4963" s="35">
        <v>6.0852622114165502</v>
      </c>
      <c r="L4963" s="35">
        <v>8.2092963475852695E-2</v>
      </c>
      <c r="M4963" s="35">
        <v>1.13205688539753E-2</v>
      </c>
      <c r="N4963" s="35">
        <v>3.5331216368781799</v>
      </c>
      <c r="O4963" s="35">
        <v>2.4903342708613999E-2</v>
      </c>
      <c r="P4963" s="35">
        <v>0.144821825684847</v>
      </c>
      <c r="Q4963" s="35">
        <v>9.5578866026505508E-3</v>
      </c>
      <c r="R4963" s="35">
        <f t="shared" si="80"/>
        <v>12.533171491981022</v>
      </c>
    </row>
    <row r="4964" spans="1:18" ht="15">
      <c r="A4964" s="28" t="s">
        <v>79</v>
      </c>
      <c r="B4964" s="37">
        <v>88</v>
      </c>
      <c r="C4964" s="29">
        <v>3</v>
      </c>
      <c r="D4964" s="22" t="s">
        <v>17</v>
      </c>
      <c r="E4964" s="35">
        <v>7.2049376248480707E-2</v>
      </c>
      <c r="F4964" s="35">
        <v>0.32237844422244599</v>
      </c>
      <c r="G4964" s="35">
        <v>5.9917513330969702E-2</v>
      </c>
      <c r="H4964" s="35">
        <v>0.16216171299163401</v>
      </c>
      <c r="I4964" s="35">
        <v>0.46931169852937299</v>
      </c>
      <c r="J4964" s="35">
        <v>2.9829964893846399</v>
      </c>
      <c r="K4964" s="35">
        <v>6.50780381930283</v>
      </c>
      <c r="L4964" s="35">
        <v>0.12861520659526801</v>
      </c>
      <c r="M4964" s="35">
        <v>1.8525322153584801E-2</v>
      </c>
      <c r="N4964" s="35">
        <v>9.0589856854023694</v>
      </c>
      <c r="O4964" s="35">
        <v>4.7388050309867598E-2</v>
      </c>
      <c r="P4964" s="35">
        <v>9.9173436653918895E-2</v>
      </c>
      <c r="Q4964" s="35">
        <v>1.5085603623315499E-2</v>
      </c>
      <c r="R4964" s="35">
        <f t="shared" si="80"/>
        <v>19.944392358748697</v>
      </c>
    </row>
    <row r="4965" spans="1:18" ht="15">
      <c r="A4965" s="28" t="s">
        <v>79</v>
      </c>
      <c r="B4965" s="37">
        <v>88</v>
      </c>
      <c r="C4965" s="29">
        <v>4</v>
      </c>
      <c r="D4965" s="22" t="s">
        <v>18</v>
      </c>
      <c r="E4965" s="35">
        <v>9.6382612572843598E-2</v>
      </c>
      <c r="F4965" s="35">
        <v>9.3400744915048101E-2</v>
      </c>
      <c r="G4965" s="35">
        <v>0.29531047696560098</v>
      </c>
      <c r="H4965" s="35">
        <v>0.52245557041641799</v>
      </c>
      <c r="I4965" s="35">
        <v>1.7384093005324801</v>
      </c>
      <c r="J4965" s="35">
        <v>0.94325407898677605</v>
      </c>
      <c r="K4965" s="35">
        <v>36.7145585127301</v>
      </c>
      <c r="L4965" s="35">
        <v>0.14031653165118799</v>
      </c>
      <c r="M4965" s="35">
        <v>2.4393302619710799E-2</v>
      </c>
      <c r="N4965" s="35">
        <v>1.38892139641443</v>
      </c>
      <c r="O4965" s="35">
        <v>4.15075741714475E-2</v>
      </c>
      <c r="P4965" s="35">
        <v>6.2879475464398996E-2</v>
      </c>
      <c r="Q4965" s="35">
        <v>1.69673074733536E-2</v>
      </c>
      <c r="R4965" s="35">
        <f t="shared" si="80"/>
        <v>42.078756884913794</v>
      </c>
    </row>
    <row r="4966" spans="1:18" ht="15">
      <c r="A4966" s="28" t="s">
        <v>79</v>
      </c>
      <c r="B4966" s="37">
        <v>88</v>
      </c>
      <c r="C4966" s="29">
        <v>5</v>
      </c>
      <c r="D4966" s="22" t="s">
        <v>19</v>
      </c>
      <c r="E4966" s="35">
        <v>0.16430698965328</v>
      </c>
      <c r="F4966" s="35">
        <v>8.6121093902511506E-2</v>
      </c>
      <c r="G4966" s="35">
        <v>0.83433754250950198</v>
      </c>
      <c r="H4966" s="35">
        <v>0.30376953670031998</v>
      </c>
      <c r="I4966" s="35">
        <v>0.43256971870631</v>
      </c>
      <c r="J4966" s="35">
        <v>3.6640189568742199</v>
      </c>
      <c r="K4966" s="35">
        <v>3.32017270393052</v>
      </c>
      <c r="L4966" s="35">
        <v>0.19711907267503201</v>
      </c>
      <c r="M4966" s="35">
        <v>2.70394492234255E-2</v>
      </c>
      <c r="N4966" s="35">
        <v>3.3327915758410098</v>
      </c>
      <c r="O4966" s="35">
        <v>8.7681212459863905E-2</v>
      </c>
      <c r="P4966" s="35">
        <v>0.19064383989984099</v>
      </c>
      <c r="Q4966" s="35">
        <v>2.48204717154865E-2</v>
      </c>
      <c r="R4966" s="35">
        <f t="shared" si="80"/>
        <v>12.665392164091321</v>
      </c>
    </row>
    <row r="4967" spans="1:18" ht="15">
      <c r="A4967" s="28" t="s">
        <v>79</v>
      </c>
      <c r="B4967" s="37">
        <v>88</v>
      </c>
      <c r="C4967" s="29">
        <v>6</v>
      </c>
      <c r="D4967" s="22" t="s">
        <v>20</v>
      </c>
      <c r="E4967" s="35">
        <v>6.4113359814892499E-3</v>
      </c>
      <c r="F4967" s="35">
        <v>4.9201004769426201E-3</v>
      </c>
      <c r="G4967" s="35">
        <v>1.22426276035926E-2</v>
      </c>
      <c r="H4967" s="35">
        <v>1.6958792076807401E-2</v>
      </c>
      <c r="I4967" s="35">
        <v>3.6267402870459597E-2</v>
      </c>
      <c r="J4967" s="35">
        <v>5.14947247793303E-2</v>
      </c>
      <c r="K4967" s="35">
        <v>3.3721989087710398</v>
      </c>
      <c r="L4967" s="35">
        <v>1.22532192442345E-2</v>
      </c>
      <c r="M4967" s="35">
        <v>1.60734069171405E-3</v>
      </c>
      <c r="N4967" s="35">
        <v>3.8669703983244999E-2</v>
      </c>
      <c r="O4967" s="35">
        <v>3.3195692021463202E-3</v>
      </c>
      <c r="P4967" s="35">
        <v>3.5632909710643398E-3</v>
      </c>
      <c r="Q4967" s="35">
        <v>1.3759047817882199E-3</v>
      </c>
      <c r="R4967" s="35">
        <f t="shared" si="80"/>
        <v>3.5612829214338535</v>
      </c>
    </row>
    <row r="4968" spans="1:18" ht="15">
      <c r="A4968" s="28" t="s">
        <v>79</v>
      </c>
      <c r="B4968" s="37">
        <v>88</v>
      </c>
      <c r="C4968" s="29">
        <v>7</v>
      </c>
      <c r="D4968" s="22" t="s">
        <v>21</v>
      </c>
      <c r="E4968" s="35">
        <v>1.29737792146276E-4</v>
      </c>
      <c r="F4968" s="35">
        <v>9.78105605706785E-5</v>
      </c>
      <c r="G4968" s="35">
        <v>6.5843859033220994E-5</v>
      </c>
      <c r="H4968" s="35">
        <v>1.6506397269919101E-4</v>
      </c>
      <c r="I4968" s="35">
        <v>6.7652169713049496E-4</v>
      </c>
      <c r="J4968" s="35">
        <v>1.4519975758399101E-3</v>
      </c>
      <c r="K4968" s="35">
        <v>2.5209333630176901E-2</v>
      </c>
      <c r="L4968" s="35">
        <v>3.1125078869904298E-4</v>
      </c>
      <c r="M4968" s="35">
        <v>4.8468862151582403E-5</v>
      </c>
      <c r="N4968" s="35">
        <v>3.7454979401220598E-4</v>
      </c>
      <c r="O4968" s="35">
        <v>9.5225413226545006E-5</v>
      </c>
      <c r="P4968" s="35">
        <v>6.4500332390649397E-5</v>
      </c>
      <c r="Q4968" s="35">
        <v>3.9139329557784598E-5</v>
      </c>
      <c r="R4968" s="35">
        <f t="shared" si="80"/>
        <v>2.8729443607634478E-2</v>
      </c>
    </row>
    <row r="4969" spans="1:18" ht="15">
      <c r="A4969" s="28" t="s">
        <v>79</v>
      </c>
      <c r="B4969" s="37">
        <v>88</v>
      </c>
      <c r="C4969" s="29">
        <v>8</v>
      </c>
      <c r="D4969" s="22" t="s">
        <v>22</v>
      </c>
      <c r="E4969" s="35">
        <v>3.7335705214415001E-3</v>
      </c>
      <c r="F4969" s="35">
        <v>2.2587840718544098E-3</v>
      </c>
      <c r="G4969" s="35">
        <v>1.93788247644557E-3</v>
      </c>
      <c r="H4969" s="35">
        <v>1.8320584211801501E-2</v>
      </c>
      <c r="I4969" s="35">
        <v>3.3448080561868099E-2</v>
      </c>
      <c r="J4969" s="35">
        <v>6.0394707144363097E-2</v>
      </c>
      <c r="K4969" s="35">
        <v>0.17632240399775201</v>
      </c>
      <c r="L4969" s="35">
        <v>6.2834189902065503E-3</v>
      </c>
      <c r="M4969" s="35">
        <v>6.5895681703554896E-4</v>
      </c>
      <c r="N4969" s="35">
        <v>9.7893138575332994E-2</v>
      </c>
      <c r="O4969" s="35">
        <v>4.3671138925293999E-3</v>
      </c>
      <c r="P4969" s="35">
        <v>1.60778369560956E-3</v>
      </c>
      <c r="Q4969" s="35">
        <v>5.2539989476001604E-4</v>
      </c>
      <c r="R4969" s="35">
        <f t="shared" si="80"/>
        <v>0.40775182485100026</v>
      </c>
    </row>
    <row r="4970" spans="1:18" ht="15">
      <c r="A4970" s="28" t="s">
        <v>79</v>
      </c>
      <c r="B4970" s="37">
        <v>88</v>
      </c>
      <c r="C4970" s="29">
        <v>9</v>
      </c>
      <c r="D4970" s="22" t="s">
        <v>23</v>
      </c>
      <c r="E4970" s="35">
        <v>6.3797240012095399E-2</v>
      </c>
      <c r="F4970" s="35">
        <v>4.3895699566257398E-2</v>
      </c>
      <c r="G4970" s="35">
        <v>0.139346404189265</v>
      </c>
      <c r="H4970" s="35">
        <v>0.37522124632063503</v>
      </c>
      <c r="I4970" s="35">
        <v>0.65018681731089301</v>
      </c>
      <c r="J4970" s="35">
        <v>0.53514981207910395</v>
      </c>
      <c r="K4970" s="35">
        <v>17.120847874546701</v>
      </c>
      <c r="L4970" s="35">
        <v>0.104659576170769</v>
      </c>
      <c r="M4970" s="35">
        <v>1.39899657246766E-2</v>
      </c>
      <c r="N4970" s="35">
        <v>0.46628202112932798</v>
      </c>
      <c r="O4970" s="35">
        <v>3.4069898179840803E-2</v>
      </c>
      <c r="P4970" s="35">
        <v>3.7580237596553802E-2</v>
      </c>
      <c r="Q4970" s="35">
        <v>1.09058927979316E-2</v>
      </c>
      <c r="R4970" s="35">
        <f t="shared" si="80"/>
        <v>19.595932685624049</v>
      </c>
    </row>
    <row r="4971" spans="1:18" ht="15">
      <c r="A4971" s="28" t="s">
        <v>79</v>
      </c>
      <c r="B4971" s="37">
        <v>88</v>
      </c>
      <c r="C4971" s="29">
        <v>10</v>
      </c>
      <c r="D4971" s="22" t="s">
        <v>24</v>
      </c>
      <c r="E4971" s="35">
        <v>0.230709377008396</v>
      </c>
      <c r="F4971" s="35">
        <v>0.27321744987631502</v>
      </c>
      <c r="G4971" s="35">
        <v>0.45953674655376198</v>
      </c>
      <c r="H4971" s="35">
        <v>1.0010222583155799</v>
      </c>
      <c r="I4971" s="35">
        <v>2.5376139406926299</v>
      </c>
      <c r="J4971" s="35">
        <v>3.8620624914955499</v>
      </c>
      <c r="K4971" s="35">
        <v>66.393480154895599</v>
      </c>
      <c r="L4971" s="35">
        <v>0.39576235794858799</v>
      </c>
      <c r="M4971" s="35">
        <v>5.7421228895960699E-2</v>
      </c>
      <c r="N4971" s="35">
        <v>5.5473349871143398</v>
      </c>
      <c r="O4971" s="35">
        <v>0.123095794164659</v>
      </c>
      <c r="P4971" s="35">
        <v>0.31109876107037998</v>
      </c>
      <c r="Q4971" s="35">
        <v>4.2215100986982897E-2</v>
      </c>
      <c r="R4971" s="35">
        <f t="shared" si="80"/>
        <v>81.234570649018735</v>
      </c>
    </row>
    <row r="4972" spans="1:18" ht="15">
      <c r="A4972" s="28" t="s">
        <v>79</v>
      </c>
      <c r="B4972" s="37">
        <v>88</v>
      </c>
      <c r="C4972" s="29">
        <v>11</v>
      </c>
      <c r="D4972" s="22" t="s">
        <v>25</v>
      </c>
      <c r="E4972" s="35">
        <v>0.155638554796524</v>
      </c>
      <c r="F4972" s="35">
        <v>0.17670225467631401</v>
      </c>
      <c r="G4972" s="35">
        <v>0.41470066444143</v>
      </c>
      <c r="H4972" s="35">
        <v>0.54997664352969</v>
      </c>
      <c r="I4972" s="35">
        <v>1.74118273000117</v>
      </c>
      <c r="J4972" s="35">
        <v>2.6101384992905601</v>
      </c>
      <c r="K4972" s="35">
        <v>49.695658000074403</v>
      </c>
      <c r="L4972" s="35">
        <v>0.232044947948224</v>
      </c>
      <c r="M4972" s="35">
        <v>3.59017744208514E-2</v>
      </c>
      <c r="N4972" s="35">
        <v>4.0032607278983496</v>
      </c>
      <c r="O4972" s="35">
        <v>8.4101698202409994E-2</v>
      </c>
      <c r="P4972" s="35">
        <v>0.146194780671144</v>
      </c>
      <c r="Q4972" s="35">
        <v>2.7899215094208198E-2</v>
      </c>
      <c r="R4972" s="35">
        <f t="shared" si="80"/>
        <v>59.873400491045281</v>
      </c>
    </row>
    <row r="4973" spans="1:18" ht="15">
      <c r="A4973" s="28" t="s">
        <v>79</v>
      </c>
      <c r="B4973" s="37">
        <v>88</v>
      </c>
      <c r="C4973" s="29">
        <v>12</v>
      </c>
      <c r="D4973" s="21" t="s">
        <v>26</v>
      </c>
      <c r="E4973" s="35">
        <v>6.01637593217894E-3</v>
      </c>
      <c r="F4973" s="35">
        <v>3.81697396935121E-3</v>
      </c>
      <c r="G4973" s="35">
        <v>3.8402796297716999E-3</v>
      </c>
      <c r="H4973" s="35">
        <v>1.05207863176262E-2</v>
      </c>
      <c r="I4973" s="35">
        <v>7.9465502197798896E-2</v>
      </c>
      <c r="J4973" s="35">
        <v>0.101544797885934</v>
      </c>
      <c r="K4973" s="35">
        <v>0.56392037885537905</v>
      </c>
      <c r="L4973" s="35">
        <v>1.48746298698548E-2</v>
      </c>
      <c r="M4973" s="35">
        <v>1.81413861076915E-3</v>
      </c>
      <c r="N4973" s="35">
        <v>1.8535643007241601E-2</v>
      </c>
      <c r="O4973" s="35">
        <v>4.4392547889711602E-3</v>
      </c>
      <c r="P4973" s="35">
        <v>2.16904744436498E-3</v>
      </c>
      <c r="Q4973" s="35">
        <v>1.71402785334226E-3</v>
      </c>
      <c r="R4973" s="35">
        <f t="shared" si="80"/>
        <v>0.81267183636258389</v>
      </c>
    </row>
    <row r="4974" spans="1:18" ht="15">
      <c r="A4974" s="28" t="s">
        <v>79</v>
      </c>
      <c r="B4974" s="37">
        <v>88</v>
      </c>
      <c r="C4974" s="29">
        <v>13</v>
      </c>
      <c r="D4974" s="21" t="s">
        <v>27</v>
      </c>
      <c r="E4974" s="35">
        <v>5.2886579965019201E-5</v>
      </c>
      <c r="F4974" s="35">
        <v>1.50526009342751E-5</v>
      </c>
      <c r="G4974" s="35">
        <v>8.4354390562881894E-6</v>
      </c>
      <c r="H4974" s="35">
        <v>2.4953389573164601E-5</v>
      </c>
      <c r="I4974" s="35">
        <v>6.5164056531178205E-5</v>
      </c>
      <c r="J4974" s="35">
        <v>2.5780603560555601E-4</v>
      </c>
      <c r="K4974" s="35">
        <v>5.5136644063218099E-4</v>
      </c>
      <c r="L4974" s="35">
        <v>3.3711554935679199E-5</v>
      </c>
      <c r="M4974" s="35">
        <v>3.6992760462577801E-6</v>
      </c>
      <c r="N4974" s="35">
        <v>1.75563721724006E-4</v>
      </c>
      <c r="O4974" s="35">
        <v>1.0759381255371899E-5</v>
      </c>
      <c r="P4974" s="35">
        <v>6.2705217643281102E-6</v>
      </c>
      <c r="Q4974" s="35">
        <v>3.6784642397194499E-6</v>
      </c>
      <c r="R4974" s="35">
        <f t="shared" si="80"/>
        <v>1.2093474622630247E-3</v>
      </c>
    </row>
    <row r="4975" spans="1:18" ht="15">
      <c r="A4975" s="28" t="s">
        <v>79</v>
      </c>
      <c r="B4975" s="37">
        <v>88</v>
      </c>
      <c r="C4975" s="29">
        <v>14</v>
      </c>
      <c r="D4975" s="21" t="s">
        <v>28</v>
      </c>
      <c r="E4975" s="35">
        <v>1.65779698687937E-6</v>
      </c>
      <c r="F4975" s="35">
        <v>1.1429601421292301E-6</v>
      </c>
      <c r="G4975" s="35">
        <v>3.9842892859457996E-6</v>
      </c>
      <c r="H4975" s="35">
        <v>5.2358824846423903E-6</v>
      </c>
      <c r="I4975" s="35">
        <v>1.40542534521374E-5</v>
      </c>
      <c r="J4975" s="35">
        <v>9.7185236907412296E-6</v>
      </c>
      <c r="K4975" s="35">
        <v>4.1484939630836098E-4</v>
      </c>
      <c r="L4975" s="35">
        <v>2.0880554323406301E-6</v>
      </c>
      <c r="M4975" s="35">
        <v>3.1078843162377398E-7</v>
      </c>
      <c r="N4975" s="35">
        <v>1.2831845264517E-5</v>
      </c>
      <c r="O4975" s="35">
        <v>7.4227310626504797E-7</v>
      </c>
      <c r="P4975" s="35">
        <v>9.5714447138282604E-7</v>
      </c>
      <c r="Q4975" s="35">
        <v>2.46519796071821E-7</v>
      </c>
      <c r="R4975" s="35">
        <f t="shared" si="80"/>
        <v>4.6781972885303751E-4</v>
      </c>
    </row>
    <row r="4976" spans="1:18" ht="15">
      <c r="A4976" s="28" t="s">
        <v>79</v>
      </c>
      <c r="B4976" s="37">
        <v>88</v>
      </c>
      <c r="C4976" s="29">
        <v>15</v>
      </c>
      <c r="D4976" s="21" t="s">
        <v>29</v>
      </c>
      <c r="E4976" s="35">
        <v>2.4067898492662498E-2</v>
      </c>
      <c r="F4976" s="35">
        <v>1.4932661350926101E-2</v>
      </c>
      <c r="G4976" s="35">
        <v>1.4228396594880399E-2</v>
      </c>
      <c r="H4976" s="35">
        <v>2.59062708952775E-2</v>
      </c>
      <c r="I4976" s="35">
        <v>0.10337460244718399</v>
      </c>
      <c r="J4976" s="35">
        <v>0.12096951927666499</v>
      </c>
      <c r="K4976" s="35">
        <v>0.61345482650816696</v>
      </c>
      <c r="L4976" s="35">
        <v>3.1982385633086301E-2</v>
      </c>
      <c r="M4976" s="35">
        <v>3.7869286977082399E-3</v>
      </c>
      <c r="N4976" s="35">
        <v>9.76383306460996E-2</v>
      </c>
      <c r="O4976" s="35">
        <v>1.4857249169938601E-2</v>
      </c>
      <c r="P4976" s="35">
        <v>7.71179691321247E-3</v>
      </c>
      <c r="Q4976" s="35">
        <v>3.1111500637622698E-3</v>
      </c>
      <c r="R4976" s="35">
        <f t="shared" si="80"/>
        <v>1.07602201668957</v>
      </c>
    </row>
    <row r="4977" spans="1:18" ht="15">
      <c r="A4977" s="28" t="s">
        <v>79</v>
      </c>
      <c r="B4977" s="37">
        <v>88</v>
      </c>
      <c r="C4977" s="29">
        <v>16</v>
      </c>
      <c r="D4977" s="21" t="s">
        <v>30</v>
      </c>
      <c r="E4977" s="35">
        <v>8.3108236042816496E-5</v>
      </c>
      <c r="F4977" s="35">
        <v>5.9722710917160401E-5</v>
      </c>
      <c r="G4977" s="35">
        <v>4.7150267565467098E-5</v>
      </c>
      <c r="H4977" s="35">
        <v>9.2199490665446102E-5</v>
      </c>
      <c r="I4977" s="35">
        <v>4.76763911430275E-4</v>
      </c>
      <c r="J4977" s="35">
        <v>4.7444414934075902E-4</v>
      </c>
      <c r="K4977" s="35">
        <v>1.9374301956143101E-3</v>
      </c>
      <c r="L4977" s="35">
        <v>1.3147172918307799E-4</v>
      </c>
      <c r="M4977" s="35">
        <v>1.32706882751034E-5</v>
      </c>
      <c r="N4977" s="35">
        <v>2.9438064936169702E-4</v>
      </c>
      <c r="O4977" s="35">
        <v>5.3647569901682198E-5</v>
      </c>
      <c r="P4977" s="35">
        <v>2.5277147010689699E-5</v>
      </c>
      <c r="Q4977" s="35">
        <v>1.34592014467909E-5</v>
      </c>
      <c r="R4977" s="35">
        <f t="shared" si="80"/>
        <v>3.7023259467552755E-3</v>
      </c>
    </row>
    <row r="4978" spans="1:18" ht="15">
      <c r="A4978" s="28" t="s">
        <v>79</v>
      </c>
      <c r="B4978" s="37">
        <v>88</v>
      </c>
      <c r="C4978" s="29">
        <v>17</v>
      </c>
      <c r="D4978" s="21" t="s">
        <v>31</v>
      </c>
      <c r="E4978" s="35">
        <v>2.9873336361328298E-6</v>
      </c>
      <c r="F4978" s="35">
        <v>1.4963107921738399E-6</v>
      </c>
      <c r="G4978" s="35">
        <v>1.69144531636426E-6</v>
      </c>
      <c r="H4978" s="35">
        <v>3.35007432810225E-6</v>
      </c>
      <c r="I4978" s="35">
        <v>9.2565064502723301E-6</v>
      </c>
      <c r="J4978" s="35">
        <v>1.17916699622465E-5</v>
      </c>
      <c r="K4978" s="35">
        <v>9.2632368924346805E-5</v>
      </c>
      <c r="L4978" s="35">
        <v>3.4673698854496601E-6</v>
      </c>
      <c r="M4978" s="35">
        <v>3.6689854562187301E-7</v>
      </c>
      <c r="N4978" s="35">
        <v>9.4461938664053195E-6</v>
      </c>
      <c r="O4978" s="35">
        <v>1.76148847294537E-6</v>
      </c>
      <c r="P4978" s="35">
        <v>9.32450194712318E-7</v>
      </c>
      <c r="Q4978" s="35">
        <v>3.3623199934778203E-7</v>
      </c>
      <c r="R4978" s="35">
        <f t="shared" si="80"/>
        <v>1.3951634237412114E-4</v>
      </c>
    </row>
    <row r="4979" spans="1:18" ht="15">
      <c r="A4979" s="28" t="s">
        <v>79</v>
      </c>
      <c r="B4979" s="37">
        <v>88</v>
      </c>
      <c r="C4979" s="29">
        <v>18</v>
      </c>
      <c r="D4979" s="21" t="s">
        <v>32</v>
      </c>
      <c r="E4979" s="35">
        <v>2.15408341686746E-3</v>
      </c>
      <c r="F4979" s="35">
        <v>2.04936039457574E-4</v>
      </c>
      <c r="G4979" s="35">
        <v>1.6171042314677399E-4</v>
      </c>
      <c r="H4979" s="35">
        <v>2.1727177009807E-4</v>
      </c>
      <c r="I4979" s="35">
        <v>5.4615745073225298E-4</v>
      </c>
      <c r="J4979" s="35">
        <v>1.81199724742749E-3</v>
      </c>
      <c r="K4979" s="35">
        <v>2.0017207189012101E-3</v>
      </c>
      <c r="L4979" s="35">
        <v>3.8805838729561002E-4</v>
      </c>
      <c r="M4979" s="35">
        <v>3.6596739141308299E-5</v>
      </c>
      <c r="N4979" s="35">
        <v>5.41803313312449E-4</v>
      </c>
      <c r="O4979" s="35">
        <v>1.3144032015601501E-4</v>
      </c>
      <c r="P4979" s="35">
        <v>6.9551669413778694E-5</v>
      </c>
      <c r="Q4979" s="35">
        <v>4.24509741000962E-5</v>
      </c>
      <c r="R4979" s="35">
        <f t="shared" si="80"/>
        <v>8.3077784700500892E-3</v>
      </c>
    </row>
    <row r="4980" spans="1:18" ht="15">
      <c r="A4980" s="28" t="s">
        <v>79</v>
      </c>
      <c r="B4980" s="37">
        <v>88</v>
      </c>
      <c r="C4980" s="29">
        <v>19</v>
      </c>
      <c r="D4980" s="22" t="s">
        <v>33</v>
      </c>
      <c r="E4980" s="35">
        <v>2.5277811078838E-6</v>
      </c>
      <c r="F4980" s="35">
        <v>1.7306939022415701E-6</v>
      </c>
      <c r="G4980" s="35">
        <v>8.6259952319546699E-6</v>
      </c>
      <c r="H4980" s="35">
        <v>9.4149926783234797E-6</v>
      </c>
      <c r="I4980" s="35">
        <v>3.9879480611065298E-5</v>
      </c>
      <c r="J4980" s="35">
        <v>1.6263872447361598E-5</v>
      </c>
      <c r="K4980" s="35">
        <v>6.0297366766487296E-4</v>
      </c>
      <c r="L4980" s="35">
        <v>3.0407124897370498E-6</v>
      </c>
      <c r="M4980" s="35">
        <v>4.9545882373193195E-7</v>
      </c>
      <c r="N4980" s="35">
        <v>2.17237825723987E-5</v>
      </c>
      <c r="O4980" s="35">
        <v>1.09090496360222E-6</v>
      </c>
      <c r="P4980" s="35">
        <v>1.79916950637476E-6</v>
      </c>
      <c r="Q4980" s="35">
        <v>3.9057980672382399E-7</v>
      </c>
      <c r="R4980" s="35">
        <f t="shared" si="80"/>
        <v>7.09957091806272E-4</v>
      </c>
    </row>
    <row r="4981" spans="1:18" ht="15">
      <c r="A4981" s="28" t="s">
        <v>79</v>
      </c>
      <c r="B4981" s="37">
        <v>88</v>
      </c>
      <c r="C4981" s="29">
        <v>20</v>
      </c>
      <c r="D4981" s="22" t="s">
        <v>34</v>
      </c>
      <c r="E4981" s="35">
        <v>4.0337504026124001E-7</v>
      </c>
      <c r="F4981" s="35">
        <v>2.8198235810618502E-7</v>
      </c>
      <c r="G4981" s="35">
        <v>1.1948099858444199E-6</v>
      </c>
      <c r="H4981" s="35">
        <v>1.40594433992705E-5</v>
      </c>
      <c r="I4981" s="35">
        <v>2.4604001335889898E-5</v>
      </c>
      <c r="J4981" s="35">
        <v>2.7131507376582899E-6</v>
      </c>
      <c r="K4981" s="35">
        <v>8.6804717053877298E-5</v>
      </c>
      <c r="L4981" s="35">
        <v>4.9018256279701696E-7</v>
      </c>
      <c r="M4981" s="35">
        <v>7.46435464278712E-8</v>
      </c>
      <c r="N4981" s="35">
        <v>5.5744833312189101E-6</v>
      </c>
      <c r="O4981" s="35">
        <v>2.0694944181632501E-7</v>
      </c>
      <c r="P4981" s="35">
        <v>3.2839410270677202E-7</v>
      </c>
      <c r="Q4981" s="35">
        <v>7.0747796579391295E-8</v>
      </c>
      <c r="R4981" s="35">
        <f t="shared" si="80"/>
        <v>1.3680688069245414E-4</v>
      </c>
    </row>
    <row r="4982" spans="1:18" ht="15">
      <c r="A4982" s="28" t="s">
        <v>79</v>
      </c>
      <c r="B4982" s="37">
        <v>88</v>
      </c>
      <c r="C4982" s="29">
        <v>21</v>
      </c>
      <c r="D4982" s="22" t="s">
        <v>35</v>
      </c>
      <c r="E4982" s="35">
        <v>2.9857019307205E-5</v>
      </c>
      <c r="F4982" s="35">
        <v>6.0649320507678203E-6</v>
      </c>
      <c r="G4982" s="35">
        <v>2.3655148042213699E-4</v>
      </c>
      <c r="H4982" s="35">
        <v>5.4138268499769397E-5</v>
      </c>
      <c r="I4982" s="35">
        <v>7.8080781910229406E-5</v>
      </c>
      <c r="J4982" s="35">
        <v>1.84867487451716E-4</v>
      </c>
      <c r="K4982" s="35">
        <v>5.3256691134650797E-4</v>
      </c>
      <c r="L4982" s="35">
        <v>9.6477437924731395E-6</v>
      </c>
      <c r="M4982" s="35">
        <v>1.27774011648069E-6</v>
      </c>
      <c r="N4982" s="35">
        <v>3.80301654441668E-4</v>
      </c>
      <c r="O4982" s="35">
        <v>5.3682342413985397E-6</v>
      </c>
      <c r="P4982" s="35">
        <v>3.5363177512534003E-5</v>
      </c>
      <c r="Q4982" s="35">
        <v>1.25876058186379E-6</v>
      </c>
      <c r="R4982" s="35">
        <f t="shared" si="80"/>
        <v>1.5553441916747509E-3</v>
      </c>
    </row>
    <row r="4983" spans="1:18" ht="15">
      <c r="A4983" s="28" t="s">
        <v>79</v>
      </c>
      <c r="B4983" s="37">
        <v>88</v>
      </c>
      <c r="C4983" s="29">
        <v>22</v>
      </c>
      <c r="D4983" s="22" t="s">
        <v>36</v>
      </c>
      <c r="E4983" s="35">
        <v>5.3776726325909402E-6</v>
      </c>
      <c r="F4983" s="35">
        <v>3.2591791423916901E-6</v>
      </c>
      <c r="G4983" s="35">
        <v>1.39077783230604E-5</v>
      </c>
      <c r="H4983" s="35">
        <v>3.6775181642664403E-5</v>
      </c>
      <c r="I4983" s="35">
        <v>1.6026162577084601E-4</v>
      </c>
      <c r="J4983" s="35">
        <v>3.3609174470984802E-5</v>
      </c>
      <c r="K4983" s="35">
        <v>9.2282275848999196E-4</v>
      </c>
      <c r="L4983" s="35">
        <v>5.0783708737180197E-6</v>
      </c>
      <c r="M4983" s="35">
        <v>8.1372424472665199E-7</v>
      </c>
      <c r="N4983" s="35">
        <v>4.8368589733636702E-5</v>
      </c>
      <c r="O4983" s="35">
        <v>2.05951776303194E-6</v>
      </c>
      <c r="P4983" s="35">
        <v>3.6217389108150002E-6</v>
      </c>
      <c r="Q4983" s="35">
        <v>6.2049014010193803E-7</v>
      </c>
      <c r="R4983" s="35">
        <f t="shared" si="80"/>
        <v>1.2365758021385604E-3</v>
      </c>
    </row>
    <row r="4984" spans="1:18" ht="15">
      <c r="A4984" s="28" t="s">
        <v>79</v>
      </c>
      <c r="B4984" s="37">
        <v>88</v>
      </c>
      <c r="C4984" s="29">
        <v>23</v>
      </c>
      <c r="D4984" s="22" t="s">
        <v>37</v>
      </c>
      <c r="E4984" s="35">
        <v>8.36186277957991E-7</v>
      </c>
      <c r="F4984" s="35">
        <v>5.5567733289813399E-7</v>
      </c>
      <c r="G4984" s="35">
        <v>2.69789808358537E-6</v>
      </c>
      <c r="H4984" s="35">
        <v>2.7089682126224601E-6</v>
      </c>
      <c r="I4984" s="35">
        <v>7.4243161761366303E-6</v>
      </c>
      <c r="J4984" s="35">
        <v>5.1612881549302396E-6</v>
      </c>
      <c r="K4984" s="35">
        <v>1.9044884290913801E-4</v>
      </c>
      <c r="L4984" s="35">
        <v>9.816126596252411E-7</v>
      </c>
      <c r="M4984" s="35">
        <v>1.53189889578309E-7</v>
      </c>
      <c r="N4984" s="35">
        <v>6.8718756203833801E-6</v>
      </c>
      <c r="O4984" s="35">
        <v>3.4437454763776899E-7</v>
      </c>
      <c r="P4984" s="35">
        <v>5.6777553310917203E-7</v>
      </c>
      <c r="Q4984" s="35">
        <v>1.2318757937942E-7</v>
      </c>
      <c r="R4984" s="35">
        <f t="shared" si="80"/>
        <v>2.1887519297698215E-4</v>
      </c>
    </row>
    <row r="4985" spans="1:18" ht="15">
      <c r="A4985" s="28" t="s">
        <v>79</v>
      </c>
      <c r="B4985" s="37">
        <v>88</v>
      </c>
      <c r="C4985" s="29">
        <v>24</v>
      </c>
      <c r="D4985" s="22" t="s">
        <v>38</v>
      </c>
      <c r="E4985" s="35">
        <v>1.2222454654288299E-6</v>
      </c>
      <c r="F4985" s="35">
        <v>7.8020875154617695E-7</v>
      </c>
      <c r="G4985" s="35">
        <v>3.7176301686406E-6</v>
      </c>
      <c r="H4985" s="35">
        <v>4.8436928522522403E-6</v>
      </c>
      <c r="I4985" s="35">
        <v>1.0358168858992E-5</v>
      </c>
      <c r="J4985" s="35">
        <v>9.6450253459553506E-6</v>
      </c>
      <c r="K4985" s="35">
        <v>2.63343590813647E-4</v>
      </c>
      <c r="L4985" s="35">
        <v>2.0463073413069102E-6</v>
      </c>
      <c r="M4985" s="35">
        <v>2.19043056320394E-7</v>
      </c>
      <c r="N4985" s="35">
        <v>1.07736689486962E-5</v>
      </c>
      <c r="O4985" s="35">
        <v>4.9893285536276099E-7</v>
      </c>
      <c r="P4985" s="35">
        <v>7.9115306350965902E-7</v>
      </c>
      <c r="Q4985" s="35">
        <v>1.7922009601989701E-7</v>
      </c>
      <c r="R4985" s="35">
        <f t="shared" si="80"/>
        <v>3.0841888761767801E-4</v>
      </c>
    </row>
    <row r="4986" spans="1:18" ht="15">
      <c r="A4986" s="28" t="s">
        <v>79</v>
      </c>
      <c r="B4986" s="37">
        <v>88</v>
      </c>
      <c r="C4986" s="29">
        <v>25</v>
      </c>
      <c r="D4986" s="22" t="s">
        <v>39</v>
      </c>
      <c r="E4986" s="35">
        <v>9.8508928107579708E-6</v>
      </c>
      <c r="F4986" s="35">
        <v>1.5566918943361099E-5</v>
      </c>
      <c r="G4986" s="35">
        <v>2.2526948254191702E-5</v>
      </c>
      <c r="H4986" s="35">
        <v>1.2246179209062999E-4</v>
      </c>
      <c r="I4986" s="35">
        <v>3.1181469100975901E-4</v>
      </c>
      <c r="J4986" s="35">
        <v>7.4823699010563203E-5</v>
      </c>
      <c r="K4986" s="35">
        <v>1.65699633695378E-3</v>
      </c>
      <c r="L4986" s="35">
        <v>1.3294754117014701E-5</v>
      </c>
      <c r="M4986" s="35">
        <v>2.14607175871019E-6</v>
      </c>
      <c r="N4986" s="35">
        <v>1.46953692846464E-4</v>
      </c>
      <c r="O4986" s="35">
        <v>3.5195845322086199E-6</v>
      </c>
      <c r="P4986" s="35">
        <v>6.1352070568442E-6</v>
      </c>
      <c r="Q4986" s="35">
        <v>1.3143282363600199E-6</v>
      </c>
      <c r="R4986" s="35">
        <f t="shared" si="80"/>
        <v>2.3874049176206445E-3</v>
      </c>
    </row>
    <row r="4987" spans="1:18" ht="15">
      <c r="A4987" s="28" t="s">
        <v>79</v>
      </c>
      <c r="B4987" s="37">
        <v>88</v>
      </c>
      <c r="C4987" s="29">
        <v>26</v>
      </c>
      <c r="D4987" s="22" t="s">
        <v>40</v>
      </c>
      <c r="E4987" s="35">
        <v>1.05502285608307E-5</v>
      </c>
      <c r="F4987" s="35">
        <v>5.1944700251131899E-6</v>
      </c>
      <c r="G4987" s="35">
        <v>2.0761078930816401E-5</v>
      </c>
      <c r="H4987" s="35">
        <v>3.1858487112186903E-5</v>
      </c>
      <c r="I4987" s="35">
        <v>1.25030198365101E-4</v>
      </c>
      <c r="J4987" s="35">
        <v>4.4167962437480202E-5</v>
      </c>
      <c r="K4987" s="35">
        <v>1.50209551366123E-3</v>
      </c>
      <c r="L4987" s="35">
        <v>8.5382738992590798E-6</v>
      </c>
      <c r="M4987" s="35">
        <v>1.6360988264662599E-6</v>
      </c>
      <c r="N4987" s="35">
        <v>1.00694442670764E-4</v>
      </c>
      <c r="O4987" s="35">
        <v>2.7657932634894399E-6</v>
      </c>
      <c r="P4987" s="35">
        <v>4.3800016296522504E-6</v>
      </c>
      <c r="Q4987" s="35">
        <v>1.0206819808054001E-6</v>
      </c>
      <c r="R4987" s="35">
        <f t="shared" si="80"/>
        <v>1.8586932313631949E-3</v>
      </c>
    </row>
    <row r="4988" spans="1:18" ht="15">
      <c r="A4988" s="28" t="s">
        <v>79</v>
      </c>
      <c r="B4988" s="37">
        <v>88</v>
      </c>
      <c r="C4988" s="29">
        <v>27</v>
      </c>
      <c r="D4988" s="24" t="s">
        <v>41</v>
      </c>
      <c r="E4988" s="35">
        <v>3.7734106891214699E-7</v>
      </c>
      <c r="F4988" s="35">
        <v>2.3596489847899201E-7</v>
      </c>
      <c r="G4988" s="35">
        <v>1.7905411277454701E-7</v>
      </c>
      <c r="H4988" s="35">
        <v>6.60304822040545E-7</v>
      </c>
      <c r="I4988" s="35">
        <v>5.1948188308606902E-6</v>
      </c>
      <c r="J4988" s="35">
        <v>6.3981113640885598E-6</v>
      </c>
      <c r="K4988" s="35">
        <v>3.4453034155008198E-5</v>
      </c>
      <c r="L4988" s="35">
        <v>9.4786362537089205E-7</v>
      </c>
      <c r="M4988" s="35">
        <v>1.14499472899184E-7</v>
      </c>
      <c r="N4988" s="35">
        <v>9.7851147836272191E-7</v>
      </c>
      <c r="O4988" s="35">
        <v>2.7963994576517801E-7</v>
      </c>
      <c r="P4988" s="35">
        <v>1.28498423216067E-7</v>
      </c>
      <c r="Q4988" s="35">
        <v>1.0897512638955E-7</v>
      </c>
      <c r="R4988" s="35">
        <f t="shared" si="80"/>
        <v>5.0056617324167265E-5</v>
      </c>
    </row>
    <row r="4989" spans="1:18" ht="15">
      <c r="A4989" s="28" t="s">
        <v>79</v>
      </c>
      <c r="B4989" s="37">
        <v>88</v>
      </c>
      <c r="C4989" s="29">
        <v>28</v>
      </c>
      <c r="D4989" s="24" t="s">
        <v>42</v>
      </c>
      <c r="E4989" s="35">
        <v>4.5673502550129798E-7</v>
      </c>
      <c r="F4989" s="35">
        <v>3.0719012689028199E-7</v>
      </c>
      <c r="G4989" s="35">
        <v>1.84587631059217E-7</v>
      </c>
      <c r="H4989" s="35">
        <v>4.6004125990213201E-7</v>
      </c>
      <c r="I4989" s="35">
        <v>2.6652374743320298E-6</v>
      </c>
      <c r="J4989" s="35">
        <v>2.0555821489543801E-5</v>
      </c>
      <c r="K4989" s="35">
        <v>5.21967973584143E-5</v>
      </c>
      <c r="L4989" s="35">
        <v>1.48791953231831E-6</v>
      </c>
      <c r="M4989" s="35">
        <v>1.59537173788376E-7</v>
      </c>
      <c r="N4989" s="35">
        <v>9.7904291856439595E-7</v>
      </c>
      <c r="O4989" s="35">
        <v>2.6712133431502102E-7</v>
      </c>
      <c r="P4989" s="35">
        <v>1.3877805225234499E-7</v>
      </c>
      <c r="Q4989" s="35">
        <v>1.0495448278901099E-7</v>
      </c>
      <c r="R4989" s="35">
        <f t="shared" si="80"/>
        <v>7.9963763859670523E-5</v>
      </c>
    </row>
    <row r="4990" spans="1:18" ht="15">
      <c r="A4990" s="28" t="s">
        <v>79</v>
      </c>
      <c r="B4990" s="37">
        <v>88</v>
      </c>
      <c r="C4990" s="29">
        <v>29</v>
      </c>
      <c r="D4990" s="24" t="s">
        <v>43</v>
      </c>
      <c r="E4990" s="35">
        <v>3.4968032235616602E-7</v>
      </c>
      <c r="F4990" s="35">
        <v>2.4799779859536501E-7</v>
      </c>
      <c r="G4990" s="35">
        <v>2.0438877831022201E-7</v>
      </c>
      <c r="H4990" s="35">
        <v>6.6847247615369904E-7</v>
      </c>
      <c r="I4990" s="35">
        <v>2.6837328749951302E-6</v>
      </c>
      <c r="J4990" s="35">
        <v>8.1166844096179802E-6</v>
      </c>
      <c r="K4990" s="35">
        <v>3.0813177231681199E-5</v>
      </c>
      <c r="L4990" s="35">
        <v>7.5769696840264397E-7</v>
      </c>
      <c r="M4990" s="35">
        <v>7.3431901512000106E-8</v>
      </c>
      <c r="N4990" s="35">
        <v>6.9568626469120398E-7</v>
      </c>
      <c r="O4990" s="35">
        <v>2.0167637701173901E-7</v>
      </c>
      <c r="P4990" s="35">
        <v>9.3607629283704201E-8</v>
      </c>
      <c r="Q4990" s="35">
        <v>6.0827555891089997E-8</v>
      </c>
      <c r="R4990" s="35">
        <f t="shared" si="80"/>
        <v>4.4967060588502143E-5</v>
      </c>
    </row>
    <row r="4991" spans="1:18" ht="15">
      <c r="A4991" s="28" t="s">
        <v>79</v>
      </c>
      <c r="B4991" s="37">
        <v>88</v>
      </c>
      <c r="C4991" s="29">
        <v>30</v>
      </c>
      <c r="D4991" s="21" t="s">
        <v>44</v>
      </c>
      <c r="E4991" s="35">
        <v>6.6253476950134393E-5</v>
      </c>
      <c r="F4991" s="35">
        <v>3.3579217254618102E-5</v>
      </c>
      <c r="G4991" s="35">
        <v>3.54484320121693E-5</v>
      </c>
      <c r="H4991" s="35">
        <v>3.7736156876859602E-4</v>
      </c>
      <c r="I4991" s="35">
        <v>6.6744453096330696E-4</v>
      </c>
      <c r="J4991" s="35">
        <v>1.0366270043192999E-3</v>
      </c>
      <c r="K4991" s="35">
        <v>2.1949587163072001E-3</v>
      </c>
      <c r="L4991" s="35">
        <v>9.6283302874612502E-5</v>
      </c>
      <c r="M4991" s="35">
        <v>1.0996243789731899E-5</v>
      </c>
      <c r="N4991" s="35">
        <v>3.9602511673869401E-4</v>
      </c>
      <c r="O4991" s="35">
        <v>2.8631388251155402E-5</v>
      </c>
      <c r="P4991" s="35">
        <v>1.8852989636967401E-5</v>
      </c>
      <c r="Q4991" s="35">
        <v>9.6997881510514706E-6</v>
      </c>
      <c r="R4991" s="35">
        <f t="shared" si="80"/>
        <v>4.9721617760175377E-3</v>
      </c>
    </row>
    <row r="4992" spans="1:18" ht="15">
      <c r="A4992" s="28" t="s">
        <v>79</v>
      </c>
      <c r="B4992" s="37">
        <v>88</v>
      </c>
      <c r="C4992" s="29">
        <v>31</v>
      </c>
      <c r="D4992" s="21" t="s">
        <v>45</v>
      </c>
      <c r="E4992" s="35">
        <v>8.8386151594381905E-6</v>
      </c>
      <c r="F4992" s="35">
        <v>4.7429557549391499E-6</v>
      </c>
      <c r="G4992" s="35">
        <v>5.6848231798872201E-6</v>
      </c>
      <c r="H4992" s="35">
        <v>2.3963015751239201E-5</v>
      </c>
      <c r="I4992" s="35">
        <v>1.1692397556469101E-4</v>
      </c>
      <c r="J4992" s="35">
        <v>4.5830802794644001E-5</v>
      </c>
      <c r="K4992" s="35">
        <v>3.7055153751364302E-4</v>
      </c>
      <c r="L4992" s="35">
        <v>9.6466004574609498E-6</v>
      </c>
      <c r="M4992" s="35">
        <v>1.15486387932372E-6</v>
      </c>
      <c r="N4992" s="35">
        <v>2.7024377431136899E-5</v>
      </c>
      <c r="O4992" s="35">
        <v>3.6563488572564601E-6</v>
      </c>
      <c r="P4992" s="35">
        <v>2.3959680339879301E-6</v>
      </c>
      <c r="Q4992" s="35">
        <v>9.4350811917109998E-7</v>
      </c>
      <c r="R4992" s="35">
        <f t="shared" si="80"/>
        <v>6.213573924968188E-4</v>
      </c>
    </row>
    <row r="4993" spans="1:18" ht="15">
      <c r="A4993" s="28" t="s">
        <v>79</v>
      </c>
      <c r="B4993" s="37">
        <v>88</v>
      </c>
      <c r="C4993" s="29">
        <v>32</v>
      </c>
      <c r="D4993" s="21" t="s">
        <v>46</v>
      </c>
      <c r="E4993" s="35">
        <v>5.0855656764988398E-4</v>
      </c>
      <c r="F4993" s="35">
        <v>3.6618935624847598E-4</v>
      </c>
      <c r="G4993" s="35">
        <v>2.8838903310376599E-4</v>
      </c>
      <c r="H4993" s="35">
        <v>5.6344094936458002E-4</v>
      </c>
      <c r="I4993" s="35">
        <v>2.9235321791856099E-3</v>
      </c>
      <c r="J4993" s="35">
        <v>2.9088469224513298E-3</v>
      </c>
      <c r="K4993" s="35">
        <v>1.1834834347877399E-2</v>
      </c>
      <c r="L4993" s="35">
        <v>8.0591786970843501E-4</v>
      </c>
      <c r="M4993" s="35">
        <v>8.1316678764651804E-5</v>
      </c>
      <c r="N4993" s="35">
        <v>1.8021336174913901E-3</v>
      </c>
      <c r="O4993" s="35">
        <v>3.2849984045431801E-4</v>
      </c>
      <c r="P4993" s="35">
        <v>1.5458353506521099E-4</v>
      </c>
      <c r="Q4993" s="35">
        <v>8.2513378619511002E-5</v>
      </c>
      <c r="R4993" s="35">
        <f t="shared" si="80"/>
        <v>2.2648754275984555E-2</v>
      </c>
    </row>
    <row r="4994" spans="1:18" ht="15">
      <c r="A4994" s="28" t="s">
        <v>79</v>
      </c>
      <c r="B4994" s="37">
        <v>88</v>
      </c>
      <c r="C4994" s="29">
        <v>33</v>
      </c>
      <c r="D4994" s="21" t="s">
        <v>47</v>
      </c>
      <c r="E4994" s="35">
        <v>0.42674947164003801</v>
      </c>
      <c r="F4994" s="35">
        <v>0.15854268294958701</v>
      </c>
      <c r="G4994" s="35">
        <v>0.40502443808658101</v>
      </c>
      <c r="H4994" s="35">
        <v>0.43658717420619902</v>
      </c>
      <c r="I4994" s="35">
        <v>1.38588643272499</v>
      </c>
      <c r="J4994" s="35">
        <v>1.3781659551094101</v>
      </c>
      <c r="K4994" s="35">
        <v>3.6547095989848</v>
      </c>
      <c r="L4994" s="35">
        <v>0.62608563844837495</v>
      </c>
      <c r="M4994" s="35">
        <v>5.3480496592601401E-2</v>
      </c>
      <c r="N4994" s="35">
        <v>1.04271158323639</v>
      </c>
      <c r="O4994" s="35">
        <v>0.81021620325740595</v>
      </c>
      <c r="P4994" s="35">
        <v>0.25287460046604798</v>
      </c>
      <c r="Q4994" s="35">
        <v>3.7297341055001397E-2</v>
      </c>
      <c r="R4994" s="35">
        <f t="shared" si="80"/>
        <v>10.668331616757429</v>
      </c>
    </row>
    <row r="4995" spans="1:18" ht="15">
      <c r="A4995" s="28" t="s">
        <v>79</v>
      </c>
      <c r="B4995" s="37">
        <v>88</v>
      </c>
      <c r="C4995" s="29">
        <v>34</v>
      </c>
      <c r="D4995" s="21" t="s">
        <v>48</v>
      </c>
      <c r="E4995" s="35">
        <v>7.4412569262985E-3</v>
      </c>
      <c r="F4995" s="35">
        <v>3.9407477816462101E-3</v>
      </c>
      <c r="G4995" s="35">
        <v>4.2504871451837104E-3</v>
      </c>
      <c r="H4995" s="35">
        <v>2.0837837807071099E-2</v>
      </c>
      <c r="I4995" s="35">
        <v>9.2445859003067593E-2</v>
      </c>
      <c r="J4995" s="35">
        <v>3.9061801182642603E-2</v>
      </c>
      <c r="K4995" s="35">
        <v>0.47594801680940801</v>
      </c>
      <c r="L4995" s="35">
        <v>8.7650641422850496E-3</v>
      </c>
      <c r="M4995" s="35">
        <v>1.17584052256388E-3</v>
      </c>
      <c r="N4995" s="35">
        <v>2.7120924746030201E-2</v>
      </c>
      <c r="O4995" s="35">
        <v>3.2321281045832599E-3</v>
      </c>
      <c r="P4995" s="35">
        <v>2.2684543803550999E-3</v>
      </c>
      <c r="Q4995" s="35">
        <v>8.3294438196231796E-4</v>
      </c>
      <c r="R4995" s="35">
        <f t="shared" si="80"/>
        <v>0.68732136293309765</v>
      </c>
    </row>
    <row r="4996" spans="1:18" ht="15">
      <c r="A4996" s="28" t="s">
        <v>79</v>
      </c>
      <c r="B4996" s="37">
        <v>88</v>
      </c>
      <c r="C4996" s="29">
        <v>35</v>
      </c>
      <c r="D4996" s="21" t="s">
        <v>49</v>
      </c>
      <c r="E4996" s="35">
        <v>6.1170165154906002E-3</v>
      </c>
      <c r="F4996" s="35">
        <v>4.7070824250187403E-3</v>
      </c>
      <c r="G4996" s="35">
        <v>5.9485768656136204E-3</v>
      </c>
      <c r="H4996" s="35">
        <v>1.47426953989127E-2</v>
      </c>
      <c r="I4996" s="35">
        <v>2.90567912769642E-2</v>
      </c>
      <c r="J4996" s="35">
        <v>4.1107121826749603E-2</v>
      </c>
      <c r="K4996" s="35">
        <v>4.1103680800539603E-2</v>
      </c>
      <c r="L4996" s="35">
        <v>1.2097468693039799E-2</v>
      </c>
      <c r="M4996" s="35">
        <v>1.1757750343499699E-3</v>
      </c>
      <c r="N4996" s="35">
        <v>4.93571063225203E-2</v>
      </c>
      <c r="O4996" s="35">
        <v>4.4406626043873403E-3</v>
      </c>
      <c r="P4996" s="35">
        <v>3.54377857874069E-3</v>
      </c>
      <c r="Q4996" s="35">
        <v>1.0548272747013001E-3</v>
      </c>
      <c r="R4996" s="35">
        <f t="shared" ref="R4996:R5059" si="81">SUM(E4996:Q4996)</f>
        <v>0.21445258361702843</v>
      </c>
    </row>
    <row r="4997" spans="1:18" ht="15">
      <c r="A4997" s="28" t="s">
        <v>79</v>
      </c>
      <c r="B4997" s="37">
        <v>88</v>
      </c>
      <c r="C4997" s="29">
        <v>36</v>
      </c>
      <c r="D4997" s="21" t="s">
        <v>50</v>
      </c>
      <c r="E4997" s="35">
        <v>3.9137416184501601E-4</v>
      </c>
      <c r="F4997" s="35">
        <v>2.06159143835643E-4</v>
      </c>
      <c r="G4997" s="35">
        <v>1.4342617068300101E-4</v>
      </c>
      <c r="H4997" s="35">
        <v>1.87801689889908E-4</v>
      </c>
      <c r="I4997" s="35">
        <v>1.64088001440764E-3</v>
      </c>
      <c r="J4997" s="35">
        <v>1.2400613769625599E-3</v>
      </c>
      <c r="K4997" s="35">
        <v>9.9862630131547394E-4</v>
      </c>
      <c r="L4997" s="35">
        <v>3.9388315022013102E-4</v>
      </c>
      <c r="M4997" s="35">
        <v>3.3337554683145602E-5</v>
      </c>
      <c r="N4997" s="35">
        <v>4.7730272442938798E-4</v>
      </c>
      <c r="O4997" s="35">
        <v>1.2721862447705699E-4</v>
      </c>
      <c r="P4997" s="35">
        <v>5.5438853522480002E-5</v>
      </c>
      <c r="Q4997" s="35">
        <v>3.4713608329574598E-5</v>
      </c>
      <c r="R4997" s="35">
        <f t="shared" si="81"/>
        <v>5.930223374601017E-3</v>
      </c>
    </row>
    <row r="4998" spans="1:18" ht="15">
      <c r="A4998" s="28" t="s">
        <v>79</v>
      </c>
      <c r="B4998" s="37">
        <v>88</v>
      </c>
      <c r="C4998" s="29">
        <v>37</v>
      </c>
      <c r="D4998" s="21" t="s">
        <v>51</v>
      </c>
      <c r="E4998" s="35">
        <v>4.48381999767832E-5</v>
      </c>
      <c r="F4998" s="35">
        <v>2.2086478281024599E-5</v>
      </c>
      <c r="G4998" s="35">
        <v>2.3705683050346801E-5</v>
      </c>
      <c r="H4998" s="35">
        <v>1.02504264900727E-4</v>
      </c>
      <c r="I4998" s="35">
        <v>5.5150173330363605E-4</v>
      </c>
      <c r="J4998" s="35">
        <v>2.4229030259252399E-4</v>
      </c>
      <c r="K4998" s="35">
        <v>7.3242855410722595E-4</v>
      </c>
      <c r="L4998" s="35">
        <v>5.1010166208727297E-5</v>
      </c>
      <c r="M4998" s="35">
        <v>5.8740207512693798E-6</v>
      </c>
      <c r="N4998" s="35">
        <v>1.55782495485633E-4</v>
      </c>
      <c r="O4998" s="35">
        <v>2.15083753362836E-5</v>
      </c>
      <c r="P4998" s="35">
        <v>1.36057638551392E-5</v>
      </c>
      <c r="Q4998" s="35">
        <v>5.2434979041247602E-6</v>
      </c>
      <c r="R4998" s="35">
        <f t="shared" si="81"/>
        <v>1.9723795357534449E-3</v>
      </c>
    </row>
    <row r="4999" spans="1:18" ht="15">
      <c r="A4999" s="28" t="s">
        <v>79</v>
      </c>
      <c r="B4999" s="37">
        <v>88</v>
      </c>
      <c r="C4999" s="29">
        <v>38</v>
      </c>
      <c r="D4999" s="21" t="s">
        <v>52</v>
      </c>
      <c r="E4999" s="35">
        <v>2.0766166566993099E-5</v>
      </c>
      <c r="F4999" s="35">
        <v>9.0273372791513396E-6</v>
      </c>
      <c r="G4999" s="35">
        <v>7.4236458867312098E-6</v>
      </c>
      <c r="H4999" s="35">
        <v>3.5171853302112697E-5</v>
      </c>
      <c r="I4999" s="35">
        <v>3.0690013502169199E-4</v>
      </c>
      <c r="J4999" s="35">
        <v>7.9408950626187898E-5</v>
      </c>
      <c r="K4999" s="35">
        <v>9.29510386419037E-4</v>
      </c>
      <c r="L4999" s="35">
        <v>1.7454081566589501E-5</v>
      </c>
      <c r="M4999" s="35">
        <v>2.18739052901714E-6</v>
      </c>
      <c r="N4999" s="35">
        <v>5.3985542588191803E-5</v>
      </c>
      <c r="O4999" s="35">
        <v>9.3898895985161093E-6</v>
      </c>
      <c r="P4999" s="35">
        <v>7.8014468691435196E-6</v>
      </c>
      <c r="Q4999" s="35">
        <v>2.2057938755105699E-6</v>
      </c>
      <c r="R4999" s="35">
        <f t="shared" si="81"/>
        <v>1.4812326201288739E-3</v>
      </c>
    </row>
    <row r="5000" spans="1:18" ht="15">
      <c r="A5000" s="28" t="s">
        <v>79</v>
      </c>
      <c r="B5000" s="37">
        <v>88</v>
      </c>
      <c r="C5000" s="29">
        <v>39</v>
      </c>
      <c r="D5000" s="21" t="s">
        <v>53</v>
      </c>
      <c r="E5000" s="35">
        <v>5.5321633276542203E-5</v>
      </c>
      <c r="F5000" s="35">
        <v>3.87317276878385E-5</v>
      </c>
      <c r="G5000" s="35">
        <v>3.1454256421248798E-5</v>
      </c>
      <c r="H5000" s="35">
        <v>2.3174332243453401E-4</v>
      </c>
      <c r="I5000" s="35">
        <v>2.1085604301889398E-3</v>
      </c>
      <c r="J5000" s="35">
        <v>1.9254916011187301E-4</v>
      </c>
      <c r="K5000" s="35">
        <v>1.04148353902522E-3</v>
      </c>
      <c r="L5000" s="35">
        <v>5.9594492567607998E-5</v>
      </c>
      <c r="M5000" s="35">
        <v>5.7388069843506597E-6</v>
      </c>
      <c r="N5000" s="35">
        <v>1.15619681920534E-4</v>
      </c>
      <c r="O5000" s="35">
        <v>2.5291603714283601E-5</v>
      </c>
      <c r="P5000" s="35">
        <v>1.50880715127457E-5</v>
      </c>
      <c r="Q5000" s="35">
        <v>6.0117436158120902E-6</v>
      </c>
      <c r="R5000" s="35">
        <f t="shared" si="81"/>
        <v>3.9271884694615303E-3</v>
      </c>
    </row>
    <row r="5001" spans="1:18" ht="15">
      <c r="A5001" s="28" t="s">
        <v>79</v>
      </c>
      <c r="B5001" s="37">
        <v>88</v>
      </c>
      <c r="C5001" s="29">
        <v>40</v>
      </c>
      <c r="D5001" s="23" t="s">
        <v>54</v>
      </c>
      <c r="E5001" s="35">
        <v>2.5662026974827898E-5</v>
      </c>
      <c r="F5001" s="35">
        <v>1.05243759558121E-5</v>
      </c>
      <c r="G5001" s="35">
        <v>1.08602828300476E-5</v>
      </c>
      <c r="H5001" s="35">
        <v>2.8265607542964201E-5</v>
      </c>
      <c r="I5001" s="35">
        <v>1.39285121888855E-4</v>
      </c>
      <c r="J5001" s="35">
        <v>1.8050668151457401E-4</v>
      </c>
      <c r="K5001" s="35">
        <v>6.8706057065055001E-4</v>
      </c>
      <c r="L5001" s="35">
        <v>2.9417378812479299E-5</v>
      </c>
      <c r="M5001" s="35">
        <v>3.1574577069971102E-6</v>
      </c>
      <c r="N5001" s="35">
        <v>5.9504218434211797E-5</v>
      </c>
      <c r="O5001" s="35">
        <v>1.0209736059863899E-5</v>
      </c>
      <c r="P5001" s="35">
        <v>1.1059275510330901E-5</v>
      </c>
      <c r="Q5001" s="35">
        <v>3.9628373061511903E-6</v>
      </c>
      <c r="R5001" s="35">
        <f t="shared" si="81"/>
        <v>1.1994755711876649E-3</v>
      </c>
    </row>
    <row r="5002" spans="1:18" ht="15">
      <c r="A5002" s="28" t="s">
        <v>79</v>
      </c>
      <c r="B5002" s="37">
        <v>88</v>
      </c>
      <c r="C5002" s="29">
        <v>41</v>
      </c>
      <c r="D5002" s="23" t="s">
        <v>55</v>
      </c>
      <c r="E5002" s="35">
        <v>1.7372686548880199E-4</v>
      </c>
      <c r="F5002" s="35">
        <v>6.9363708418717398E-5</v>
      </c>
      <c r="G5002" s="35">
        <v>1.17047074252541E-4</v>
      </c>
      <c r="H5002" s="35">
        <v>3.9339338111628802E-4</v>
      </c>
      <c r="I5002" s="35">
        <v>2.1897330548353499E-3</v>
      </c>
      <c r="J5002" s="35">
        <v>9.0285705802085295E-4</v>
      </c>
      <c r="K5002" s="35">
        <v>3.51428976247454E-3</v>
      </c>
      <c r="L5002" s="35">
        <v>1.59223532430133E-4</v>
      </c>
      <c r="M5002" s="35">
        <v>2.79865392539804E-5</v>
      </c>
      <c r="N5002" s="35">
        <v>4.1128204682976702E-4</v>
      </c>
      <c r="O5002" s="35">
        <v>6.6715363321156798E-5</v>
      </c>
      <c r="P5002" s="35">
        <v>5.8664439521871297E-5</v>
      </c>
      <c r="Q5002" s="35">
        <v>2.2098951481012402E-5</v>
      </c>
      <c r="R5002" s="35">
        <f t="shared" si="81"/>
        <v>8.1063817774450122E-3</v>
      </c>
    </row>
    <row r="5003" spans="1:18" ht="15">
      <c r="A5003" s="28" t="s">
        <v>79</v>
      </c>
      <c r="B5003" s="37">
        <v>88</v>
      </c>
      <c r="C5003" s="29">
        <v>42</v>
      </c>
      <c r="D5003" s="21" t="s">
        <v>56</v>
      </c>
      <c r="E5003" s="35">
        <v>8.3106424405626708E-6</v>
      </c>
      <c r="F5003" s="35">
        <v>5.0484771432152097E-6</v>
      </c>
      <c r="G5003" s="35">
        <v>4.7136261998365203E-6</v>
      </c>
      <c r="H5003" s="35">
        <v>1.6885979561862798E-5</v>
      </c>
      <c r="I5003" s="35">
        <v>4.4334913825773901E-5</v>
      </c>
      <c r="J5003" s="35">
        <v>8.0463317690725606E-5</v>
      </c>
      <c r="K5003" s="35">
        <v>7.1673817290539505E-4</v>
      </c>
      <c r="L5003" s="35">
        <v>1.9546325901637598E-5</v>
      </c>
      <c r="M5003" s="35">
        <v>2.85478599209456E-6</v>
      </c>
      <c r="N5003" s="35">
        <v>2.5646143771738101E-5</v>
      </c>
      <c r="O5003" s="35">
        <v>4.4892420378917403E-6</v>
      </c>
      <c r="P5003" s="35">
        <v>2.7849185408372499E-6</v>
      </c>
      <c r="Q5003" s="35">
        <v>1.4528755635757099E-6</v>
      </c>
      <c r="R5003" s="35">
        <f t="shared" si="81"/>
        <v>9.3326942157514678E-4</v>
      </c>
    </row>
    <row r="5004" spans="1:18" ht="15">
      <c r="A5004" s="28" t="s">
        <v>79</v>
      </c>
      <c r="B5004" s="37">
        <v>88</v>
      </c>
      <c r="C5004" s="29">
        <v>43</v>
      </c>
      <c r="D5004" s="21" t="s">
        <v>57</v>
      </c>
      <c r="E5004" s="35">
        <v>2.1435799265083501E-3</v>
      </c>
      <c r="F5004" s="35">
        <v>8.6727712264487902E-4</v>
      </c>
      <c r="G5004" s="35">
        <v>1.1151868312053101E-3</v>
      </c>
      <c r="H5004" s="35">
        <v>2.0459782878406801E-3</v>
      </c>
      <c r="I5004" s="35">
        <v>6.2123083976130603E-3</v>
      </c>
      <c r="J5004" s="35">
        <v>7.32537107266505E-3</v>
      </c>
      <c r="K5004" s="35">
        <v>5.9787999872309802E-2</v>
      </c>
      <c r="L5004" s="35">
        <v>2.0759132602190802E-3</v>
      </c>
      <c r="M5004" s="35">
        <v>2.22680957573824E-4</v>
      </c>
      <c r="N5004" s="35">
        <v>5.6723010361834896E-3</v>
      </c>
      <c r="O5004" s="35">
        <v>1.1406402863958899E-3</v>
      </c>
      <c r="P5004" s="35">
        <v>5.8120850774648499E-4</v>
      </c>
      <c r="Q5004" s="35">
        <v>1.9360986530419599E-4</v>
      </c>
      <c r="R5004" s="35">
        <f t="shared" si="81"/>
        <v>8.9384055424210115E-2</v>
      </c>
    </row>
    <row r="5005" spans="1:18" ht="15">
      <c r="A5005" s="28" t="s">
        <v>79</v>
      </c>
      <c r="B5005" s="37">
        <v>88</v>
      </c>
      <c r="C5005" s="29">
        <v>44</v>
      </c>
      <c r="D5005" s="21" t="s">
        <v>58</v>
      </c>
      <c r="E5005" s="35">
        <v>2.0777426628782502E-3</v>
      </c>
      <c r="F5005" s="35">
        <v>9.1853095465230803E-4</v>
      </c>
      <c r="G5005" s="35">
        <v>1.1491818023324999E-3</v>
      </c>
      <c r="H5005" s="35">
        <v>2.0209215911311902E-3</v>
      </c>
      <c r="I5005" s="35">
        <v>5.83630525238961E-3</v>
      </c>
      <c r="J5005" s="35">
        <v>7.4107511251309101E-3</v>
      </c>
      <c r="K5005" s="35">
        <v>0.27651425847083</v>
      </c>
      <c r="L5005" s="35">
        <v>2.26902850886098E-3</v>
      </c>
      <c r="M5005" s="35">
        <v>2.4055589194782399E-4</v>
      </c>
      <c r="N5005" s="35">
        <v>5.43144978223977E-3</v>
      </c>
      <c r="O5005" s="35">
        <v>1.3783063433983401E-3</v>
      </c>
      <c r="P5005" s="35">
        <v>6.37600049224514E-4</v>
      </c>
      <c r="Q5005" s="35">
        <v>2.1112352274643101E-4</v>
      </c>
      <c r="R5005" s="35">
        <f t="shared" si="81"/>
        <v>0.30609575595776262</v>
      </c>
    </row>
    <row r="5006" spans="1:18" ht="15">
      <c r="A5006" s="28" t="s">
        <v>79</v>
      </c>
      <c r="B5006" s="37">
        <v>88</v>
      </c>
      <c r="C5006" s="29">
        <v>45</v>
      </c>
      <c r="D5006" s="21" t="s">
        <v>59</v>
      </c>
      <c r="E5006" s="35">
        <v>1.1684433558610299E-6</v>
      </c>
      <c r="F5006" s="35">
        <v>6.52670072182455E-7</v>
      </c>
      <c r="G5006" s="35">
        <v>5.7157659356281704E-7</v>
      </c>
      <c r="H5006" s="35">
        <v>1.1546519858725701E-6</v>
      </c>
      <c r="I5006" s="35">
        <v>3.5312941311610798E-6</v>
      </c>
      <c r="J5006" s="35">
        <v>5.1513385244337399E-6</v>
      </c>
      <c r="K5006" s="35">
        <v>8.8253973980897599E-5</v>
      </c>
      <c r="L5006" s="35">
        <v>1.4843013325863999E-6</v>
      </c>
      <c r="M5006" s="35">
        <v>2.1577667904149301E-7</v>
      </c>
      <c r="N5006" s="35">
        <v>2.90449025247896E-6</v>
      </c>
      <c r="O5006" s="35">
        <v>5.8828842283053802E-7</v>
      </c>
      <c r="P5006" s="35">
        <v>3.3864180745051899E-7</v>
      </c>
      <c r="Q5006" s="35">
        <v>1.76090210211988E-7</v>
      </c>
      <c r="R5006" s="35">
        <f t="shared" si="81"/>
        <v>1.061915373485712E-4</v>
      </c>
    </row>
    <row r="5007" spans="1:18" ht="15">
      <c r="A5007" s="28" t="s">
        <v>79</v>
      </c>
      <c r="B5007" s="37">
        <v>88</v>
      </c>
      <c r="C5007" s="29">
        <v>46</v>
      </c>
      <c r="D5007" s="21" t="s">
        <v>60</v>
      </c>
      <c r="E5007" s="35">
        <v>5.33550450812346E-6</v>
      </c>
      <c r="F5007" s="35">
        <v>7.8645284140274996E-6</v>
      </c>
      <c r="G5007" s="35">
        <v>1.4328777356631401E-6</v>
      </c>
      <c r="H5007" s="35">
        <v>6.0432308745922801E-6</v>
      </c>
      <c r="I5007" s="35">
        <v>9.3764301167240295E-6</v>
      </c>
      <c r="J5007" s="35">
        <v>2.95603342578382E-5</v>
      </c>
      <c r="K5007" s="35">
        <v>3.9474531804182698E-3</v>
      </c>
      <c r="L5007" s="35">
        <v>4.9965799223249298E-6</v>
      </c>
      <c r="M5007" s="35">
        <v>6.6760828742726096E-7</v>
      </c>
      <c r="N5007" s="35">
        <v>1.1911256858992201E-5</v>
      </c>
      <c r="O5007" s="35">
        <v>1.7925810130781399E-6</v>
      </c>
      <c r="P5007" s="35">
        <v>2.7603169702209401E-6</v>
      </c>
      <c r="Q5007" s="35">
        <v>7.38130858765864E-7</v>
      </c>
      <c r="R5007" s="35">
        <f t="shared" si="81"/>
        <v>4.0299325602360485E-3</v>
      </c>
    </row>
    <row r="5008" spans="1:18" ht="15">
      <c r="A5008" s="28" t="s">
        <v>79</v>
      </c>
      <c r="B5008" s="37">
        <v>88</v>
      </c>
      <c r="C5008" s="29">
        <v>47</v>
      </c>
      <c r="D5008" s="21" t="s">
        <v>61</v>
      </c>
      <c r="E5008" s="35">
        <v>3.3355906121590997E-5</v>
      </c>
      <c r="F5008" s="35">
        <v>2.0559388694756199E-5</v>
      </c>
      <c r="G5008" s="35">
        <v>1.9736396590228999E-5</v>
      </c>
      <c r="H5008" s="35">
        <v>3.8609930527327598E-5</v>
      </c>
      <c r="I5008" s="35">
        <v>1.3059839646022999E-4</v>
      </c>
      <c r="J5008" s="35">
        <v>1.6287152744304099E-4</v>
      </c>
      <c r="K5008" s="35">
        <v>2.6785985728366001E-3</v>
      </c>
      <c r="L5008" s="35">
        <v>4.2259155059169697E-5</v>
      </c>
      <c r="M5008" s="35">
        <v>6.2542249280090802E-6</v>
      </c>
      <c r="N5008" s="35">
        <v>8.8571924544732103E-5</v>
      </c>
      <c r="O5008" s="35">
        <v>1.6225300639726399E-5</v>
      </c>
      <c r="P5008" s="35">
        <v>1.0234108367783701E-5</v>
      </c>
      <c r="Q5008" s="35">
        <v>5.5836018543418502E-6</v>
      </c>
      <c r="R5008" s="35">
        <f t="shared" si="81"/>
        <v>3.2534584340675379E-3</v>
      </c>
    </row>
    <row r="5009" spans="1:18" ht="15">
      <c r="A5009" s="28" t="s">
        <v>79</v>
      </c>
      <c r="B5009" s="37">
        <v>88</v>
      </c>
      <c r="C5009" s="29">
        <v>48</v>
      </c>
      <c r="D5009" s="22" t="s">
        <v>62</v>
      </c>
      <c r="E5009" s="35">
        <v>2.9658643766682299E-2</v>
      </c>
      <c r="F5009" s="35">
        <v>2.1454585668353399E-2</v>
      </c>
      <c r="G5009" s="35">
        <v>1.1805759624029299E-2</v>
      </c>
      <c r="H5009" s="35">
        <v>2.5807139874899299E-2</v>
      </c>
      <c r="I5009" s="35">
        <v>5.80023387163216E-2</v>
      </c>
      <c r="J5009" s="35">
        <v>0.146439399539568</v>
      </c>
      <c r="K5009" s="35">
        <v>1.1319619742106299</v>
      </c>
      <c r="L5009" s="35">
        <v>5.6463417215429697E-2</v>
      </c>
      <c r="M5009" s="35">
        <v>6.0515631204460397E-3</v>
      </c>
      <c r="N5009" s="35">
        <v>5.20912049374384E-2</v>
      </c>
      <c r="O5009" s="35">
        <v>1.39292810268777E-2</v>
      </c>
      <c r="P5009" s="35">
        <v>8.0715570137510594E-3</v>
      </c>
      <c r="Q5009" s="35">
        <v>7.1595626249376003E-3</v>
      </c>
      <c r="R5009" s="35">
        <f t="shared" si="81"/>
        <v>1.5688964273393644</v>
      </c>
    </row>
    <row r="5010" spans="1:18" ht="15">
      <c r="A5010" s="28" t="s">
        <v>79</v>
      </c>
      <c r="B5010" s="37">
        <v>88</v>
      </c>
      <c r="C5010" s="29">
        <v>49</v>
      </c>
      <c r="D5010" s="22" t="s">
        <v>63</v>
      </c>
      <c r="E5010" s="35">
        <v>4.8225591037182798E-5</v>
      </c>
      <c r="F5010" s="35">
        <v>2.27643283165471E-4</v>
      </c>
      <c r="G5010" s="35">
        <v>4.8713836747725401E-5</v>
      </c>
      <c r="H5010" s="35">
        <v>7.9295680429508994E-5</v>
      </c>
      <c r="I5010" s="35">
        <v>4.6375853722134703E-5</v>
      </c>
      <c r="J5010" s="35">
        <v>6.96105371847347E-4</v>
      </c>
      <c r="K5010" s="35">
        <v>7.0681121718705003E-4</v>
      </c>
      <c r="L5010" s="35">
        <v>4.1977773456055999E-5</v>
      </c>
      <c r="M5010" s="35">
        <v>1.6323202875988601E-5</v>
      </c>
      <c r="N5010" s="35">
        <v>9.4312205177760403E-5</v>
      </c>
      <c r="O5010" s="35">
        <v>7.9439364928394899E-5</v>
      </c>
      <c r="P5010" s="35">
        <v>1.33190925383873E-5</v>
      </c>
      <c r="Q5010" s="35">
        <v>1.14575268869971E-5</v>
      </c>
      <c r="R5010" s="35">
        <f t="shared" si="81"/>
        <v>2.1100000000000042E-3</v>
      </c>
    </row>
    <row r="5011" spans="1:18" ht="15">
      <c r="A5011" s="28" t="s">
        <v>79</v>
      </c>
      <c r="B5011" s="37">
        <v>88</v>
      </c>
      <c r="C5011" s="29">
        <v>50</v>
      </c>
      <c r="D5011" s="22" t="s">
        <v>64</v>
      </c>
      <c r="E5011" s="35">
        <v>6.5872123515528199E-7</v>
      </c>
      <c r="F5011" s="35">
        <v>1.1292334341902299E-6</v>
      </c>
      <c r="G5011" s="35">
        <v>2.8745205594669801E-7</v>
      </c>
      <c r="H5011" s="35">
        <v>7.8818931820095701E-7</v>
      </c>
      <c r="I5011" s="35">
        <v>6.8289788287544095E-7</v>
      </c>
      <c r="J5011" s="35">
        <v>5.5433243399177401E-6</v>
      </c>
      <c r="K5011" s="35">
        <v>1.06904637995911E-5</v>
      </c>
      <c r="L5011" s="35">
        <v>1.9243345180606399E-6</v>
      </c>
      <c r="M5011" s="35">
        <v>3.2345571201876101E-7</v>
      </c>
      <c r="N5011" s="35">
        <v>1.02021748073996E-6</v>
      </c>
      <c r="O5011" s="35">
        <v>6.9315597161747997E-7</v>
      </c>
      <c r="P5011" s="35">
        <v>2.9723108898278199E-7</v>
      </c>
      <c r="Q5011" s="35">
        <v>3.3294152354675202E-7</v>
      </c>
      <c r="R5011" s="35">
        <f t="shared" si="81"/>
        <v>2.437161836084382E-5</v>
      </c>
    </row>
    <row r="5012" spans="1:18" ht="15">
      <c r="A5012" s="28" t="s">
        <v>79</v>
      </c>
      <c r="B5012" s="37">
        <v>88</v>
      </c>
      <c r="C5012" s="29">
        <v>51</v>
      </c>
      <c r="D5012" s="21" t="s">
        <v>65</v>
      </c>
      <c r="E5012" s="35">
        <v>8.8118212304106494E-6</v>
      </c>
      <c r="F5012" s="35">
        <v>6.6322751603344396E-6</v>
      </c>
      <c r="G5012" s="35">
        <v>4.0677251894237103E-6</v>
      </c>
      <c r="H5012" s="35">
        <v>9.48523104049426E-6</v>
      </c>
      <c r="I5012" s="35">
        <v>2.2653417924480201E-5</v>
      </c>
      <c r="J5012" s="35">
        <v>6.3450757984307398E-5</v>
      </c>
      <c r="K5012" s="35">
        <v>7.4547856583395396E-4</v>
      </c>
      <c r="L5012" s="35">
        <v>1.7341741176121602E-5</v>
      </c>
      <c r="M5012" s="35">
        <v>3.0387114244834599E-6</v>
      </c>
      <c r="N5012" s="35">
        <v>1.91892235897647E-5</v>
      </c>
      <c r="O5012" s="35">
        <v>5.48679514865604E-6</v>
      </c>
      <c r="P5012" s="35">
        <v>3.0728825204529199E-6</v>
      </c>
      <c r="Q5012" s="35">
        <v>2.22336291513579E-6</v>
      </c>
      <c r="R5012" s="35">
        <f t="shared" si="81"/>
        <v>9.109325111380191E-4</v>
      </c>
    </row>
    <row r="5013" spans="1:18" ht="15">
      <c r="A5013" s="28" t="s">
        <v>79</v>
      </c>
      <c r="B5013" s="37">
        <v>88</v>
      </c>
      <c r="C5013" s="29">
        <v>52</v>
      </c>
      <c r="D5013" s="21" t="s">
        <v>66</v>
      </c>
      <c r="E5013" s="35">
        <v>1.7720451983899801E-5</v>
      </c>
      <c r="F5013" s="35">
        <v>1.04399059048674E-5</v>
      </c>
      <c r="G5013" s="35">
        <v>9.6938291723774504E-6</v>
      </c>
      <c r="H5013" s="35">
        <v>2.0336576220680599E-5</v>
      </c>
      <c r="I5013" s="35">
        <v>7.4026288952313302E-5</v>
      </c>
      <c r="J5013" s="35">
        <v>8.7779195030600205E-5</v>
      </c>
      <c r="K5013" s="35">
        <v>7.99283947794492E-4</v>
      </c>
      <c r="L5013" s="35">
        <v>2.72397211181302E-5</v>
      </c>
      <c r="M5013" s="35">
        <v>3.6701601130928298E-6</v>
      </c>
      <c r="N5013" s="35">
        <v>4.52539952802272E-5</v>
      </c>
      <c r="O5013" s="35">
        <v>9.0785413931026004E-6</v>
      </c>
      <c r="P5013" s="35">
        <v>5.1680285702755004E-6</v>
      </c>
      <c r="Q5013" s="35">
        <v>2.57293361813256E-6</v>
      </c>
      <c r="R5013" s="35">
        <f t="shared" si="81"/>
        <v>1.1122635751521918E-3</v>
      </c>
    </row>
    <row r="5014" spans="1:18" ht="15">
      <c r="A5014" s="28" t="s">
        <v>79</v>
      </c>
      <c r="B5014" s="37">
        <v>88</v>
      </c>
      <c r="C5014" s="29">
        <v>53</v>
      </c>
      <c r="D5014" s="21" t="s">
        <v>67</v>
      </c>
      <c r="E5014" s="35">
        <v>3.23064124482059E-6</v>
      </c>
      <c r="F5014" s="35">
        <v>1.74574597206987E-6</v>
      </c>
      <c r="G5014" s="35">
        <v>1.4317910618247601E-6</v>
      </c>
      <c r="H5014" s="35">
        <v>3.06082121834647E-6</v>
      </c>
      <c r="I5014" s="35">
        <v>9.2306883156006493E-6</v>
      </c>
      <c r="J5014" s="35">
        <v>1.28069827250301E-5</v>
      </c>
      <c r="K5014" s="35">
        <v>1.04129180451194E-4</v>
      </c>
      <c r="L5014" s="35">
        <v>7.7955346659177094E-6</v>
      </c>
      <c r="M5014" s="35">
        <v>9.3215265912314996E-7</v>
      </c>
      <c r="N5014" s="35">
        <v>6.4426864414803299E-6</v>
      </c>
      <c r="O5014" s="35">
        <v>1.7600981222005E-6</v>
      </c>
      <c r="P5014" s="35">
        <v>8.6233789324700096E-7</v>
      </c>
      <c r="Q5014" s="35">
        <v>4.42179450466259E-7</v>
      </c>
      <c r="R5014" s="35">
        <f t="shared" si="81"/>
        <v>1.5387084022132141E-4</v>
      </c>
    </row>
    <row r="5015" spans="1:18" ht="15">
      <c r="A5015" s="28" t="s">
        <v>79</v>
      </c>
      <c r="B5015" s="37">
        <v>88</v>
      </c>
      <c r="C5015" s="29">
        <v>54</v>
      </c>
      <c r="D5015" s="21" t="s">
        <v>68</v>
      </c>
      <c r="E5015" s="35">
        <v>2.78876589601441E-5</v>
      </c>
      <c r="F5015" s="35">
        <v>2.5637469706595201E-5</v>
      </c>
      <c r="G5015" s="35">
        <v>1.5548154144823602E-5</v>
      </c>
      <c r="H5015" s="35">
        <v>3.0232713170002299E-5</v>
      </c>
      <c r="I5015" s="35">
        <v>6.9353625259246707E-5</v>
      </c>
      <c r="J5015" s="35">
        <v>1.8961779619932801E-4</v>
      </c>
      <c r="K5015" s="35">
        <v>1.20038150687499E-3</v>
      </c>
      <c r="L5015" s="35">
        <v>5.2020102658913901E-5</v>
      </c>
      <c r="M5015" s="35">
        <v>7.8305859415016305E-6</v>
      </c>
      <c r="N5015" s="35">
        <v>5.7196739755824E-5</v>
      </c>
      <c r="O5015" s="35">
        <v>1.6109944841926301E-5</v>
      </c>
      <c r="P5015" s="35">
        <v>1.0540429505570701E-5</v>
      </c>
      <c r="Q5015" s="35">
        <v>5.6648422215599702E-6</v>
      </c>
      <c r="R5015" s="35">
        <f t="shared" si="81"/>
        <v>1.7080215692404264E-3</v>
      </c>
    </row>
    <row r="5016" spans="1:18" ht="15">
      <c r="A5016" s="28" t="s">
        <v>79</v>
      </c>
      <c r="B5016" s="37">
        <v>88</v>
      </c>
      <c r="C5016" s="29">
        <v>55</v>
      </c>
      <c r="D5016" s="21" t="s">
        <v>69</v>
      </c>
      <c r="E5016" s="35">
        <v>4.0031353823346302E-6</v>
      </c>
      <c r="F5016" s="35">
        <v>5.0279024108629502E-6</v>
      </c>
      <c r="G5016" s="35">
        <v>1.4269580778250299E-6</v>
      </c>
      <c r="H5016" s="35">
        <v>5.2154899314410199E-6</v>
      </c>
      <c r="I5016" s="35">
        <v>6.3914830733489399E-6</v>
      </c>
      <c r="J5016" s="35">
        <v>3.7908389700271202E-5</v>
      </c>
      <c r="K5016" s="35">
        <v>2.8192010781169502E-4</v>
      </c>
      <c r="L5016" s="35">
        <v>7.2664811831892397E-6</v>
      </c>
      <c r="M5016" s="35">
        <v>2.9072796606588299E-6</v>
      </c>
      <c r="N5016" s="35">
        <v>6.83926089891903E-6</v>
      </c>
      <c r="O5016" s="35">
        <v>4.0413513700682001E-6</v>
      </c>
      <c r="P5016" s="35">
        <v>1.3141203420782899E-6</v>
      </c>
      <c r="Q5016" s="35">
        <v>1.8659904821272099E-6</v>
      </c>
      <c r="R5016" s="35">
        <f t="shared" si="81"/>
        <v>3.6612795032481965E-4</v>
      </c>
    </row>
    <row r="5017" spans="1:18" ht="15">
      <c r="A5017" s="28" t="s">
        <v>79</v>
      </c>
      <c r="B5017" s="37">
        <v>88</v>
      </c>
      <c r="C5017" s="29">
        <v>56</v>
      </c>
      <c r="D5017" s="21" t="s">
        <v>70</v>
      </c>
      <c r="E5017" s="35">
        <v>0.10591201225998</v>
      </c>
      <c r="F5017" s="35">
        <v>7.4462223206209599E-2</v>
      </c>
      <c r="G5017" s="35">
        <v>3.58732037888373E-2</v>
      </c>
      <c r="H5017" s="35">
        <v>9.5001364663701696E-2</v>
      </c>
      <c r="I5017" s="35">
        <v>0.196820427882411</v>
      </c>
      <c r="J5017" s="35">
        <v>0.58303440482218605</v>
      </c>
      <c r="K5017" s="35">
        <v>33.003545100203397</v>
      </c>
      <c r="L5017" s="35">
        <v>0.40437056743230598</v>
      </c>
      <c r="M5017" s="35">
        <v>3.2634160472182198E-2</v>
      </c>
      <c r="N5017" s="35">
        <v>0.27499659427081902</v>
      </c>
      <c r="O5017" s="35">
        <v>8.3720898567067298E-2</v>
      </c>
      <c r="P5017" s="35">
        <v>6.0042199441446301E-2</v>
      </c>
      <c r="Q5017" s="35">
        <v>2.6191552581990098E-2</v>
      </c>
      <c r="R5017" s="35">
        <f t="shared" si="81"/>
        <v>34.976604709592536</v>
      </c>
    </row>
    <row r="5018" spans="1:18" ht="15">
      <c r="A5018" s="28" t="s">
        <v>79</v>
      </c>
      <c r="B5018" s="37">
        <v>88</v>
      </c>
      <c r="C5018" s="29">
        <v>57</v>
      </c>
      <c r="D5018" s="21" t="s">
        <v>71</v>
      </c>
      <c r="E5018" s="35">
        <v>0</v>
      </c>
      <c r="F5018" s="35">
        <v>0</v>
      </c>
      <c r="G5018" s="35">
        <v>0</v>
      </c>
      <c r="H5018" s="35">
        <v>0</v>
      </c>
      <c r="I5018" s="35">
        <v>0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  <c r="O5018" s="35">
        <v>0</v>
      </c>
      <c r="P5018" s="35">
        <v>0</v>
      </c>
      <c r="Q5018" s="35">
        <v>0</v>
      </c>
      <c r="R5018" s="35">
        <f t="shared" si="81"/>
        <v>0</v>
      </c>
    </row>
    <row r="5019" spans="1:18" ht="15">
      <c r="A5019" s="28" t="s">
        <v>79</v>
      </c>
      <c r="B5019" s="37">
        <v>89</v>
      </c>
      <c r="C5019" s="29">
        <v>1</v>
      </c>
      <c r="D5019" s="22" t="s">
        <v>15</v>
      </c>
      <c r="E5019" s="35">
        <v>2.4775067580591701E-6</v>
      </c>
      <c r="F5019" s="35">
        <v>2.04155393940779E-6</v>
      </c>
      <c r="G5019" s="35">
        <v>4.8784068527954502E-7</v>
      </c>
      <c r="H5019" s="35">
        <v>1.0294668112470901E-5</v>
      </c>
      <c r="I5019" s="35">
        <v>6.5219403156546098E-5</v>
      </c>
      <c r="J5019" s="35">
        <v>6.2813864485336597E-5</v>
      </c>
      <c r="K5019" s="35">
        <v>1.0933792484710001E-3</v>
      </c>
      <c r="L5019" s="35">
        <v>8.6773542366469398E-6</v>
      </c>
      <c r="M5019" s="35">
        <v>6.6392777765919701E-7</v>
      </c>
      <c r="N5019" s="35">
        <v>2.42011806231084E-5</v>
      </c>
      <c r="O5019" s="35">
        <v>1.80087222727679E-6</v>
      </c>
      <c r="P5019" s="35">
        <v>1.3278669374833899E-6</v>
      </c>
      <c r="Q5019" s="35">
        <v>5.8683434950299698E-7</v>
      </c>
      <c r="R5019" s="35">
        <f t="shared" si="81"/>
        <v>1.2739721217597778E-3</v>
      </c>
    </row>
    <row r="5020" spans="1:18" ht="15">
      <c r="A5020" s="28" t="s">
        <v>79</v>
      </c>
      <c r="B5020" s="37">
        <v>89</v>
      </c>
      <c r="C5020" s="29">
        <v>2</v>
      </c>
      <c r="D5020" s="22" t="s">
        <v>16</v>
      </c>
      <c r="E5020" s="35">
        <v>3.5998359440784198E-4</v>
      </c>
      <c r="F5020" s="35">
        <v>3.5979861405406398E-4</v>
      </c>
      <c r="G5020" s="35">
        <v>6.5729208181455399E-5</v>
      </c>
      <c r="H5020" s="35">
        <v>1.1158073008391599E-3</v>
      </c>
      <c r="I5020" s="35">
        <v>5.2206997695611896E-3</v>
      </c>
      <c r="J5020" s="35">
        <v>2.0158535777925299E-2</v>
      </c>
      <c r="K5020" s="35">
        <v>0.12775392790492901</v>
      </c>
      <c r="L5020" s="35">
        <v>4.2827956013079902E-3</v>
      </c>
      <c r="M5020" s="35">
        <v>1.7256904755027301E-4</v>
      </c>
      <c r="N5020" s="35">
        <v>1.23301411086277E-2</v>
      </c>
      <c r="O5020" s="35">
        <v>7.0924144253935997E-4</v>
      </c>
      <c r="P5020" s="35">
        <v>2.6863337762212102E-4</v>
      </c>
      <c r="Q5020" s="35">
        <v>9.00709690058527E-5</v>
      </c>
      <c r="R5020" s="35">
        <f t="shared" si="81"/>
        <v>0.17288793371655131</v>
      </c>
    </row>
    <row r="5021" spans="1:18" ht="15">
      <c r="A5021" s="28" t="s">
        <v>79</v>
      </c>
      <c r="B5021" s="37">
        <v>89</v>
      </c>
      <c r="C5021" s="29">
        <v>3</v>
      </c>
      <c r="D5021" s="22" t="s">
        <v>17</v>
      </c>
      <c r="E5021" s="35">
        <v>8.7478390765032303E-4</v>
      </c>
      <c r="F5021" s="35">
        <v>8.2997778092899397E-4</v>
      </c>
      <c r="G5021" s="35">
        <v>3.0655348514942599E-4</v>
      </c>
      <c r="H5021" s="35">
        <v>2.6198082143846901E-3</v>
      </c>
      <c r="I5021" s="35">
        <v>1.16306037826375E-2</v>
      </c>
      <c r="J5021" s="35">
        <v>5.4876013006368803E-2</v>
      </c>
      <c r="K5021" s="35">
        <v>0.15761983486032599</v>
      </c>
      <c r="L5021" s="35">
        <v>2.4859804621555999E-3</v>
      </c>
      <c r="M5021" s="35">
        <v>2.6537783680279E-4</v>
      </c>
      <c r="N5021" s="35">
        <v>2.6624073369631799E-2</v>
      </c>
      <c r="O5021" s="35">
        <v>2.7362493939912802E-3</v>
      </c>
      <c r="P5021" s="35">
        <v>1.00675696688821E-3</v>
      </c>
      <c r="Q5021" s="35">
        <v>1.1742199241367799E-3</v>
      </c>
      <c r="R5021" s="35">
        <f t="shared" si="81"/>
        <v>0.26305023299105224</v>
      </c>
    </row>
    <row r="5022" spans="1:18" ht="15">
      <c r="A5022" s="28" t="s">
        <v>79</v>
      </c>
      <c r="B5022" s="37">
        <v>89</v>
      </c>
      <c r="C5022" s="29">
        <v>4</v>
      </c>
      <c r="D5022" s="22" t="s">
        <v>18</v>
      </c>
      <c r="E5022" s="35">
        <v>3.5383881120530998E-3</v>
      </c>
      <c r="F5022" s="35">
        <v>2.90482645321343E-3</v>
      </c>
      <c r="G5022" s="35">
        <v>4.4106034882372903E-4</v>
      </c>
      <c r="H5022" s="35">
        <v>1.19945264338337E-2</v>
      </c>
      <c r="I5022" s="35">
        <v>0.224679729324334</v>
      </c>
      <c r="J5022" s="35">
        <v>0.12871460234739701</v>
      </c>
      <c r="K5022" s="35">
        <v>0.80016186776846598</v>
      </c>
      <c r="L5022" s="35">
        <v>8.6566778388377005E-3</v>
      </c>
      <c r="M5022" s="35">
        <v>5.6311905655233795E-4</v>
      </c>
      <c r="N5022" s="35">
        <v>3.3209407947055798E-2</v>
      </c>
      <c r="O5022" s="35">
        <v>1.2214182925993401E-3</v>
      </c>
      <c r="P5022" s="35">
        <v>1.1198234704461001E-3</v>
      </c>
      <c r="Q5022" s="35">
        <v>4.3760044442873102E-4</v>
      </c>
      <c r="R5022" s="35">
        <f t="shared" si="81"/>
        <v>1.2176430478380409</v>
      </c>
    </row>
    <row r="5023" spans="1:18" ht="15">
      <c r="A5023" s="28" t="s">
        <v>79</v>
      </c>
      <c r="B5023" s="37">
        <v>89</v>
      </c>
      <c r="C5023" s="29">
        <v>5</v>
      </c>
      <c r="D5023" s="22" t="s">
        <v>19</v>
      </c>
      <c r="E5023" s="35">
        <v>1.4934356430067099E-3</v>
      </c>
      <c r="F5023" s="35">
        <v>1.77393586233799E-3</v>
      </c>
      <c r="G5023" s="35">
        <v>6.8123974902423601E-4</v>
      </c>
      <c r="H5023" s="35">
        <v>2.1218739287668601E-3</v>
      </c>
      <c r="I5023" s="35">
        <v>9.8646063967600707E-3</v>
      </c>
      <c r="J5023" s="35">
        <v>8.7607323606205198E-2</v>
      </c>
      <c r="K5023" s="35">
        <v>0.12863140810441101</v>
      </c>
      <c r="L5023" s="35">
        <v>5.8137314877166101E-3</v>
      </c>
      <c r="M5023" s="35">
        <v>7.4511312700589597E-4</v>
      </c>
      <c r="N5023" s="35">
        <v>3.4286944728538202E-2</v>
      </c>
      <c r="O5023" s="35">
        <v>7.68261347765457E-3</v>
      </c>
      <c r="P5023" s="35">
        <v>1.31424062059048E-3</v>
      </c>
      <c r="Q5023" s="35">
        <v>5.6537305768449096E-4</v>
      </c>
      <c r="R5023" s="35">
        <f t="shared" si="81"/>
        <v>0.28258183978970236</v>
      </c>
    </row>
    <row r="5024" spans="1:18" ht="15">
      <c r="A5024" s="28" t="s">
        <v>79</v>
      </c>
      <c r="B5024" s="37">
        <v>89</v>
      </c>
      <c r="C5024" s="29">
        <v>6</v>
      </c>
      <c r="D5024" s="22" t="s">
        <v>20</v>
      </c>
      <c r="E5024" s="35">
        <v>6.9322908271170404E-5</v>
      </c>
      <c r="F5024" s="35">
        <v>7.3505766159883104E-5</v>
      </c>
      <c r="G5024" s="35">
        <v>1.1945980624450099E-5</v>
      </c>
      <c r="H5024" s="35">
        <v>1.6453963289545499E-4</v>
      </c>
      <c r="I5024" s="35">
        <v>1.09952955603561E-3</v>
      </c>
      <c r="J5024" s="35">
        <v>1.4018039822854E-3</v>
      </c>
      <c r="K5024" s="35">
        <v>7.0015319200605303E-2</v>
      </c>
      <c r="L5024" s="35">
        <v>2.0320553127743901E-4</v>
      </c>
      <c r="M5024" s="35">
        <v>2.1318155362826199E-5</v>
      </c>
      <c r="N5024" s="35">
        <v>2.012223394092E-4</v>
      </c>
      <c r="O5024" s="35">
        <v>3.5883177723081303E-5</v>
      </c>
      <c r="P5024" s="35">
        <v>3.00786447823227E-5</v>
      </c>
      <c r="Q5024" s="35">
        <v>1.7879513161715899E-5</v>
      </c>
      <c r="R5024" s="35">
        <f t="shared" si="81"/>
        <v>7.3345554388593859E-2</v>
      </c>
    </row>
    <row r="5025" spans="1:18" ht="15">
      <c r="A5025" s="28" t="s">
        <v>79</v>
      </c>
      <c r="B5025" s="37">
        <v>89</v>
      </c>
      <c r="C5025" s="29">
        <v>7</v>
      </c>
      <c r="D5025" s="22" t="s">
        <v>21</v>
      </c>
      <c r="E5025" s="35">
        <v>3.2621636268766201E-6</v>
      </c>
      <c r="F5025" s="35">
        <v>4.1612933715506003E-6</v>
      </c>
      <c r="G5025" s="35">
        <v>6.2051350831913301E-7</v>
      </c>
      <c r="H5025" s="35">
        <v>4.84560033723229E-6</v>
      </c>
      <c r="I5025" s="35">
        <v>4.5776291593117203E-5</v>
      </c>
      <c r="J5025" s="35">
        <v>1.43782822813521E-4</v>
      </c>
      <c r="K5025" s="35">
        <v>5.2688000011536895E-4</v>
      </c>
      <c r="L5025" s="35">
        <v>9.6373239063712606E-6</v>
      </c>
      <c r="M5025" s="35">
        <v>1.0771405037182599E-6</v>
      </c>
      <c r="N5025" s="35">
        <v>2.1436650647235199E-5</v>
      </c>
      <c r="O5025" s="35">
        <v>2.1538908672437501E-6</v>
      </c>
      <c r="P5025" s="35">
        <v>1.07586722975804E-6</v>
      </c>
      <c r="Q5025" s="35">
        <v>1.0527564823916299E-6</v>
      </c>
      <c r="R5025" s="35">
        <f t="shared" si="81"/>
        <v>7.6576231500270406E-4</v>
      </c>
    </row>
    <row r="5026" spans="1:18" ht="15">
      <c r="A5026" s="28" t="s">
        <v>79</v>
      </c>
      <c r="B5026" s="37">
        <v>89</v>
      </c>
      <c r="C5026" s="29">
        <v>8</v>
      </c>
      <c r="D5026" s="22" t="s">
        <v>22</v>
      </c>
      <c r="E5026" s="35">
        <v>1.6870636806456301E-4</v>
      </c>
      <c r="F5026" s="35">
        <v>2.23557728804585E-4</v>
      </c>
      <c r="G5026" s="35">
        <v>7.7466405283188404E-5</v>
      </c>
      <c r="H5026" s="35">
        <v>3.6188773067748702E-4</v>
      </c>
      <c r="I5026" s="35">
        <v>1.66032620612966E-2</v>
      </c>
      <c r="J5026" s="35">
        <v>2.4957659354345602E-3</v>
      </c>
      <c r="K5026" s="35">
        <v>1.2024378223413601E-2</v>
      </c>
      <c r="L5026" s="35">
        <v>2.17146035116905E-4</v>
      </c>
      <c r="M5026" s="35">
        <v>2.50447865646708E-5</v>
      </c>
      <c r="N5026" s="35">
        <v>1.2973958175308399E-3</v>
      </c>
      <c r="O5026" s="35">
        <v>3.1504238735803098E-4</v>
      </c>
      <c r="P5026" s="35">
        <v>4.08676686560815E-5</v>
      </c>
      <c r="Q5026" s="35">
        <v>1.6056819727434301E-5</v>
      </c>
      <c r="R5026" s="35">
        <f t="shared" si="81"/>
        <v>3.3866577967928545E-2</v>
      </c>
    </row>
    <row r="5027" spans="1:18" ht="15">
      <c r="A5027" s="28" t="s">
        <v>79</v>
      </c>
      <c r="B5027" s="37">
        <v>89</v>
      </c>
      <c r="C5027" s="29">
        <v>9</v>
      </c>
      <c r="D5027" s="22" t="s">
        <v>23</v>
      </c>
      <c r="E5027" s="35">
        <v>4.3461037383723802E-3</v>
      </c>
      <c r="F5027" s="35">
        <v>5.0237385670521498E-3</v>
      </c>
      <c r="G5027" s="35">
        <v>1.41911606932012E-3</v>
      </c>
      <c r="H5027" s="35">
        <v>9.0041762507734498E-3</v>
      </c>
      <c r="I5027" s="35">
        <v>0.15062919587559301</v>
      </c>
      <c r="J5027" s="35">
        <v>0.119094056560492</v>
      </c>
      <c r="K5027" s="35">
        <v>1.4717182475950299</v>
      </c>
      <c r="L5027" s="35">
        <v>1.4385755372681001E-2</v>
      </c>
      <c r="M5027" s="35">
        <v>1.29613860379334E-3</v>
      </c>
      <c r="N5027" s="35">
        <v>0.58783723030633495</v>
      </c>
      <c r="O5027" s="35">
        <v>2.42482895372465E-3</v>
      </c>
      <c r="P5027" s="35">
        <v>2.4524423486614799E-3</v>
      </c>
      <c r="Q5027" s="35">
        <v>9.8073157353053002E-4</v>
      </c>
      <c r="R5027" s="35">
        <f t="shared" si="81"/>
        <v>2.370611761815359</v>
      </c>
    </row>
    <row r="5028" spans="1:18" ht="15">
      <c r="A5028" s="28" t="s">
        <v>79</v>
      </c>
      <c r="B5028" s="37">
        <v>89</v>
      </c>
      <c r="C5028" s="29">
        <v>10</v>
      </c>
      <c r="D5028" s="22" t="s">
        <v>24</v>
      </c>
      <c r="E5028" s="35">
        <v>1.75050472149571E-2</v>
      </c>
      <c r="F5028" s="35">
        <v>1.9694476331046401E-2</v>
      </c>
      <c r="G5028" s="35">
        <v>3.68168711462872E-3</v>
      </c>
      <c r="H5028" s="35">
        <v>4.0974795456291901E-2</v>
      </c>
      <c r="I5028" s="35">
        <v>0.49500816501591399</v>
      </c>
      <c r="J5028" s="35">
        <v>0.84557381870991699</v>
      </c>
      <c r="K5028" s="35">
        <v>6.97273384562728</v>
      </c>
      <c r="L5028" s="35">
        <v>5.6265920561087097E-2</v>
      </c>
      <c r="M5028" s="35">
        <v>5.4530085007876896E-3</v>
      </c>
      <c r="N5028" s="35">
        <v>0.27189614560040898</v>
      </c>
      <c r="O5028" s="35">
        <v>2.35578218421582E-2</v>
      </c>
      <c r="P5028" s="35">
        <v>8.9191535546194398E-3</v>
      </c>
      <c r="Q5028" s="35">
        <v>5.3301384680843004E-3</v>
      </c>
      <c r="R5028" s="35">
        <f t="shared" si="81"/>
        <v>8.7665940239971807</v>
      </c>
    </row>
    <row r="5029" spans="1:18" ht="15">
      <c r="A5029" s="28" t="s">
        <v>79</v>
      </c>
      <c r="B5029" s="37">
        <v>89</v>
      </c>
      <c r="C5029" s="29">
        <v>11</v>
      </c>
      <c r="D5029" s="22" t="s">
        <v>25</v>
      </c>
      <c r="E5029" s="35">
        <v>1.2066235101328499E-2</v>
      </c>
      <c r="F5029" s="35">
        <v>1.2065230796495E-2</v>
      </c>
      <c r="G5029" s="35">
        <v>2.6787976124577101E-3</v>
      </c>
      <c r="H5029" s="35">
        <v>4.1457963140271399E-2</v>
      </c>
      <c r="I5029" s="35">
        <v>0.41487905350101401</v>
      </c>
      <c r="J5029" s="35">
        <v>0.46683505085066901</v>
      </c>
      <c r="K5029" s="35">
        <v>5.4726858544215897</v>
      </c>
      <c r="L5029" s="35">
        <v>3.7365031572523098E-2</v>
      </c>
      <c r="M5029" s="35">
        <v>3.48564966524246E-3</v>
      </c>
      <c r="N5029" s="35">
        <v>0.156754381633258</v>
      </c>
      <c r="O5029" s="35">
        <v>1.8659817921430701E-2</v>
      </c>
      <c r="P5029" s="35">
        <v>8.3002706133608797E-3</v>
      </c>
      <c r="Q5029" s="35">
        <v>3.6586976800015102E-3</v>
      </c>
      <c r="R5029" s="35">
        <f t="shared" si="81"/>
        <v>6.6508920345096421</v>
      </c>
    </row>
    <row r="5030" spans="1:18" ht="15">
      <c r="A5030" s="28" t="s">
        <v>79</v>
      </c>
      <c r="B5030" s="37">
        <v>89</v>
      </c>
      <c r="C5030" s="29">
        <v>12</v>
      </c>
      <c r="D5030" s="21" t="s">
        <v>26</v>
      </c>
      <c r="E5030" s="35">
        <v>1.89486001743887E-3</v>
      </c>
      <c r="F5030" s="35">
        <v>2.6137857780628901E-3</v>
      </c>
      <c r="G5030" s="35">
        <v>2.9614384999163599E-3</v>
      </c>
      <c r="H5030" s="35">
        <v>3.3091451317336898E-3</v>
      </c>
      <c r="I5030" s="35">
        <v>3.4105384950215402E-2</v>
      </c>
      <c r="J5030" s="35">
        <v>0.105590021740071</v>
      </c>
      <c r="K5030" s="35">
        <v>7.9450200770872295E-2</v>
      </c>
      <c r="L5030" s="35">
        <v>5.7711477793011097E-3</v>
      </c>
      <c r="M5030" s="35">
        <v>5.3287240543288398E-4</v>
      </c>
      <c r="N5030" s="35">
        <v>1.8279244129314101E-2</v>
      </c>
      <c r="O5030" s="35">
        <v>1.2208980264609001E-3</v>
      </c>
      <c r="P5030" s="35">
        <v>5.6190704811932097E-4</v>
      </c>
      <c r="Q5030" s="35">
        <v>6.1055515746827901E-4</v>
      </c>
      <c r="R5030" s="35">
        <f t="shared" si="81"/>
        <v>0.25690146143440706</v>
      </c>
    </row>
    <row r="5031" spans="1:18" ht="15">
      <c r="A5031" s="28" t="s">
        <v>79</v>
      </c>
      <c r="B5031" s="37">
        <v>89</v>
      </c>
      <c r="C5031" s="29">
        <v>13</v>
      </c>
      <c r="D5031" s="21" t="s">
        <v>27</v>
      </c>
      <c r="E5031" s="35">
        <v>7.68953442854781E-8</v>
      </c>
      <c r="F5031" s="35">
        <v>3.3316801583975E-8</v>
      </c>
      <c r="G5031" s="35">
        <v>9.5429604253490595E-9</v>
      </c>
      <c r="H5031" s="35">
        <v>4.5749459618559599E-8</v>
      </c>
      <c r="I5031" s="35">
        <v>2.3789529503242401E-7</v>
      </c>
      <c r="J5031" s="35">
        <v>7.7163646095599004E-7</v>
      </c>
      <c r="K5031" s="35">
        <v>5.4450242181163899E-6</v>
      </c>
      <c r="L5031" s="35">
        <v>9.4057634567192601E-8</v>
      </c>
      <c r="M5031" s="35">
        <v>1.0848553819471101E-8</v>
      </c>
      <c r="N5031" s="35">
        <v>1.6139551455315E-7</v>
      </c>
      <c r="O5031" s="35">
        <v>2.3266418337939199E-8</v>
      </c>
      <c r="P5031" s="35">
        <v>1.81543936640015E-8</v>
      </c>
      <c r="Q5031" s="35">
        <v>1.02257307336451E-8</v>
      </c>
      <c r="R5031" s="35">
        <f t="shared" si="81"/>
        <v>6.9380087856935644E-6</v>
      </c>
    </row>
    <row r="5032" spans="1:18" ht="15">
      <c r="A5032" s="28" t="s">
        <v>79</v>
      </c>
      <c r="B5032" s="37">
        <v>89</v>
      </c>
      <c r="C5032" s="29">
        <v>14</v>
      </c>
      <c r="D5032" s="21" t="s">
        <v>28</v>
      </c>
      <c r="E5032" s="35">
        <v>1.2111676716797499E-8</v>
      </c>
      <c r="F5032" s="35">
        <v>9.3475028372644294E-9</v>
      </c>
      <c r="G5032" s="35">
        <v>2.2241335837798201E-9</v>
      </c>
      <c r="H5032" s="35">
        <v>5.3444702684811001E-8</v>
      </c>
      <c r="I5032" s="35">
        <v>2.11109635505878E-7</v>
      </c>
      <c r="J5032" s="35">
        <v>2.0503514788973801E-7</v>
      </c>
      <c r="K5032" s="35">
        <v>8.5362238584831108E-6</v>
      </c>
      <c r="L5032" s="35">
        <v>4.4637523365933999E-8</v>
      </c>
      <c r="M5032" s="35">
        <v>3.59706959792564E-9</v>
      </c>
      <c r="N5032" s="35">
        <v>4.3726645915888501E-8</v>
      </c>
      <c r="O5032" s="35">
        <v>6.4487785468763196E-9</v>
      </c>
      <c r="P5032" s="35">
        <v>6.5437382099640396E-9</v>
      </c>
      <c r="Q5032" s="35">
        <v>2.8154479682111699E-9</v>
      </c>
      <c r="R5032" s="35">
        <f t="shared" si="81"/>
        <v>9.1372658613061799E-6</v>
      </c>
    </row>
    <row r="5033" spans="1:18" ht="15">
      <c r="A5033" s="28" t="s">
        <v>79</v>
      </c>
      <c r="B5033" s="37">
        <v>89</v>
      </c>
      <c r="C5033" s="29">
        <v>15</v>
      </c>
      <c r="D5033" s="21" t="s">
        <v>29</v>
      </c>
      <c r="E5033" s="35">
        <v>0</v>
      </c>
      <c r="F5033" s="35">
        <v>0</v>
      </c>
      <c r="G5033" s="35">
        <v>0</v>
      </c>
      <c r="H5033" s="35">
        <v>0</v>
      </c>
      <c r="I5033" s="35">
        <v>0</v>
      </c>
      <c r="J5033" s="35">
        <v>0</v>
      </c>
      <c r="K5033" s="35">
        <v>0</v>
      </c>
      <c r="L5033" s="35">
        <v>0</v>
      </c>
      <c r="M5033" s="35">
        <v>0</v>
      </c>
      <c r="N5033" s="35">
        <v>0</v>
      </c>
      <c r="O5033" s="35">
        <v>0</v>
      </c>
      <c r="P5033" s="35">
        <v>0</v>
      </c>
      <c r="Q5033" s="35">
        <v>0</v>
      </c>
      <c r="R5033" s="35">
        <f t="shared" si="81"/>
        <v>0</v>
      </c>
    </row>
    <row r="5034" spans="1:18" ht="15">
      <c r="A5034" s="28" t="s">
        <v>79</v>
      </c>
      <c r="B5034" s="37">
        <v>89</v>
      </c>
      <c r="C5034" s="29">
        <v>16</v>
      </c>
      <c r="D5034" s="21" t="s">
        <v>30</v>
      </c>
      <c r="E5034" s="35">
        <v>0</v>
      </c>
      <c r="F5034" s="35">
        <v>0</v>
      </c>
      <c r="G5034" s="35">
        <v>0</v>
      </c>
      <c r="H5034" s="35">
        <v>0</v>
      </c>
      <c r="I5034" s="35">
        <v>0</v>
      </c>
      <c r="J5034" s="35">
        <v>0</v>
      </c>
      <c r="K5034" s="35">
        <v>0</v>
      </c>
      <c r="L5034" s="35">
        <v>0</v>
      </c>
      <c r="M5034" s="35">
        <v>0</v>
      </c>
      <c r="N5034" s="35">
        <v>0</v>
      </c>
      <c r="O5034" s="35">
        <v>0</v>
      </c>
      <c r="P5034" s="35">
        <v>0</v>
      </c>
      <c r="Q5034" s="35">
        <v>0</v>
      </c>
      <c r="R5034" s="35">
        <f t="shared" si="81"/>
        <v>0</v>
      </c>
    </row>
    <row r="5035" spans="1:18" ht="15">
      <c r="A5035" s="28" t="s">
        <v>79</v>
      </c>
      <c r="B5035" s="37">
        <v>89</v>
      </c>
      <c r="C5035" s="29">
        <v>17</v>
      </c>
      <c r="D5035" s="21" t="s">
        <v>31</v>
      </c>
      <c r="E5035" s="35">
        <v>0</v>
      </c>
      <c r="F5035" s="35">
        <v>0</v>
      </c>
      <c r="G5035" s="35">
        <v>0</v>
      </c>
      <c r="H5035" s="35">
        <v>0</v>
      </c>
      <c r="I5035" s="35">
        <v>0</v>
      </c>
      <c r="J5035" s="35">
        <v>0</v>
      </c>
      <c r="K5035" s="35">
        <v>0</v>
      </c>
      <c r="L5035" s="35">
        <v>0</v>
      </c>
      <c r="M5035" s="35">
        <v>0</v>
      </c>
      <c r="N5035" s="35">
        <v>0</v>
      </c>
      <c r="O5035" s="35">
        <v>0</v>
      </c>
      <c r="P5035" s="35">
        <v>0</v>
      </c>
      <c r="Q5035" s="35">
        <v>0</v>
      </c>
      <c r="R5035" s="35">
        <f t="shared" si="81"/>
        <v>0</v>
      </c>
    </row>
    <row r="5036" spans="1:18" ht="15">
      <c r="A5036" s="28" t="s">
        <v>79</v>
      </c>
      <c r="B5036" s="37">
        <v>89</v>
      </c>
      <c r="C5036" s="29">
        <v>18</v>
      </c>
      <c r="D5036" s="21" t="s">
        <v>32</v>
      </c>
      <c r="E5036" s="35">
        <v>0</v>
      </c>
      <c r="F5036" s="35">
        <v>0</v>
      </c>
      <c r="G5036" s="35">
        <v>0</v>
      </c>
      <c r="H5036" s="35">
        <v>0</v>
      </c>
      <c r="I5036" s="35">
        <v>0</v>
      </c>
      <c r="J5036" s="35">
        <v>0</v>
      </c>
      <c r="K5036" s="35">
        <v>0</v>
      </c>
      <c r="L5036" s="35">
        <v>0</v>
      </c>
      <c r="M5036" s="35">
        <v>0</v>
      </c>
      <c r="N5036" s="35">
        <v>0</v>
      </c>
      <c r="O5036" s="35">
        <v>0</v>
      </c>
      <c r="P5036" s="35">
        <v>0</v>
      </c>
      <c r="Q5036" s="35">
        <v>0</v>
      </c>
      <c r="R5036" s="35">
        <f t="shared" si="81"/>
        <v>0</v>
      </c>
    </row>
    <row r="5037" spans="1:18" ht="15">
      <c r="A5037" s="28" t="s">
        <v>79</v>
      </c>
      <c r="B5037" s="37">
        <v>89</v>
      </c>
      <c r="C5037" s="29">
        <v>19</v>
      </c>
      <c r="D5037" s="22" t="s">
        <v>33</v>
      </c>
      <c r="E5037" s="35">
        <v>0</v>
      </c>
      <c r="F5037" s="35">
        <v>0</v>
      </c>
      <c r="G5037" s="35">
        <v>0</v>
      </c>
      <c r="H5037" s="35">
        <v>0</v>
      </c>
      <c r="I5037" s="35">
        <v>0</v>
      </c>
      <c r="J5037" s="35">
        <v>0</v>
      </c>
      <c r="K5037" s="35">
        <v>0</v>
      </c>
      <c r="L5037" s="35">
        <v>0</v>
      </c>
      <c r="M5037" s="35">
        <v>0</v>
      </c>
      <c r="N5037" s="35">
        <v>0</v>
      </c>
      <c r="O5037" s="35">
        <v>0</v>
      </c>
      <c r="P5037" s="35">
        <v>0</v>
      </c>
      <c r="Q5037" s="35">
        <v>0</v>
      </c>
      <c r="R5037" s="35">
        <f t="shared" si="81"/>
        <v>0</v>
      </c>
    </row>
    <row r="5038" spans="1:18" ht="15">
      <c r="A5038" s="28" t="s">
        <v>79</v>
      </c>
      <c r="B5038" s="37">
        <v>89</v>
      </c>
      <c r="C5038" s="29">
        <v>20</v>
      </c>
      <c r="D5038" s="22" t="s">
        <v>34</v>
      </c>
      <c r="E5038" s="35">
        <v>0</v>
      </c>
      <c r="F5038" s="35">
        <v>0</v>
      </c>
      <c r="G5038" s="35">
        <v>0</v>
      </c>
      <c r="H5038" s="35">
        <v>0</v>
      </c>
      <c r="I5038" s="35">
        <v>0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  <c r="O5038" s="35">
        <v>0</v>
      </c>
      <c r="P5038" s="35">
        <v>0</v>
      </c>
      <c r="Q5038" s="35">
        <v>0</v>
      </c>
      <c r="R5038" s="35">
        <f t="shared" si="81"/>
        <v>0</v>
      </c>
    </row>
    <row r="5039" spans="1:18" ht="15">
      <c r="A5039" s="28" t="s">
        <v>79</v>
      </c>
      <c r="B5039" s="37">
        <v>89</v>
      </c>
      <c r="C5039" s="29">
        <v>21</v>
      </c>
      <c r="D5039" s="22" t="s">
        <v>35</v>
      </c>
      <c r="E5039" s="35">
        <v>6.6709568050841901E-6</v>
      </c>
      <c r="F5039" s="35">
        <v>7.2422673996368698E-6</v>
      </c>
      <c r="G5039" s="35">
        <v>2.6704323091338199E-6</v>
      </c>
      <c r="H5039" s="35">
        <v>1.58117857508036E-5</v>
      </c>
      <c r="I5039" s="35">
        <v>1.1884238212585E-4</v>
      </c>
      <c r="J5039" s="35">
        <v>6.4458198508635404E-4</v>
      </c>
      <c r="K5039" s="35">
        <v>2.1033100946279502E-3</v>
      </c>
      <c r="L5039" s="35">
        <v>1.8718220805104299E-5</v>
      </c>
      <c r="M5039" s="35">
        <v>2.23727586756409E-6</v>
      </c>
      <c r="N5039" s="35">
        <v>2.80482622606062E-5</v>
      </c>
      <c r="O5039" s="35">
        <v>4.6242956926161097E-6</v>
      </c>
      <c r="P5039" s="35">
        <v>4.6163737800682799E-6</v>
      </c>
      <c r="Q5039" s="35">
        <v>2.1441085162235501E-6</v>
      </c>
      <c r="R5039" s="35">
        <f t="shared" si="81"/>
        <v>2.9595184410269953E-3</v>
      </c>
    </row>
    <row r="5040" spans="1:18" ht="15">
      <c r="A5040" s="28" t="s">
        <v>79</v>
      </c>
      <c r="B5040" s="37">
        <v>89</v>
      </c>
      <c r="C5040" s="29">
        <v>22</v>
      </c>
      <c r="D5040" s="22" t="s">
        <v>36</v>
      </c>
      <c r="E5040" s="35">
        <v>0</v>
      </c>
      <c r="F5040" s="35">
        <v>0</v>
      </c>
      <c r="G5040" s="35">
        <v>0</v>
      </c>
      <c r="H5040" s="35">
        <v>0</v>
      </c>
      <c r="I5040" s="35">
        <v>0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  <c r="O5040" s="35">
        <v>0</v>
      </c>
      <c r="P5040" s="35">
        <v>0</v>
      </c>
      <c r="Q5040" s="35">
        <v>0</v>
      </c>
      <c r="R5040" s="35">
        <f t="shared" si="81"/>
        <v>0</v>
      </c>
    </row>
    <row r="5041" spans="1:18" ht="15">
      <c r="A5041" s="28" t="s">
        <v>79</v>
      </c>
      <c r="B5041" s="37">
        <v>89</v>
      </c>
      <c r="C5041" s="29">
        <v>23</v>
      </c>
      <c r="D5041" s="22" t="s">
        <v>37</v>
      </c>
      <c r="E5041" s="35">
        <v>0</v>
      </c>
      <c r="F5041" s="35">
        <v>0</v>
      </c>
      <c r="G5041" s="35">
        <v>0</v>
      </c>
      <c r="H5041" s="35">
        <v>0</v>
      </c>
      <c r="I5041" s="35">
        <v>0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  <c r="O5041" s="35">
        <v>0</v>
      </c>
      <c r="P5041" s="35">
        <v>0</v>
      </c>
      <c r="Q5041" s="35">
        <v>0</v>
      </c>
      <c r="R5041" s="35">
        <f t="shared" si="81"/>
        <v>0</v>
      </c>
    </row>
    <row r="5042" spans="1:18" ht="15">
      <c r="A5042" s="28" t="s">
        <v>79</v>
      </c>
      <c r="B5042" s="37">
        <v>89</v>
      </c>
      <c r="C5042" s="29">
        <v>24</v>
      </c>
      <c r="D5042" s="22" t="s">
        <v>38</v>
      </c>
      <c r="E5042" s="35">
        <v>0</v>
      </c>
      <c r="F5042" s="35">
        <v>0</v>
      </c>
      <c r="G5042" s="35">
        <v>0</v>
      </c>
      <c r="H5042" s="35">
        <v>0</v>
      </c>
      <c r="I5042" s="35">
        <v>0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  <c r="O5042" s="35">
        <v>0</v>
      </c>
      <c r="P5042" s="35">
        <v>0</v>
      </c>
      <c r="Q5042" s="35">
        <v>0</v>
      </c>
      <c r="R5042" s="35">
        <f t="shared" si="81"/>
        <v>0</v>
      </c>
    </row>
    <row r="5043" spans="1:18" ht="15">
      <c r="A5043" s="28" t="s">
        <v>79</v>
      </c>
      <c r="B5043" s="37">
        <v>89</v>
      </c>
      <c r="C5043" s="29">
        <v>25</v>
      </c>
      <c r="D5043" s="22" t="s">
        <v>39</v>
      </c>
      <c r="E5043" s="35">
        <v>0</v>
      </c>
      <c r="F5043" s="35">
        <v>0</v>
      </c>
      <c r="G5043" s="35">
        <v>0</v>
      </c>
      <c r="H5043" s="35">
        <v>0</v>
      </c>
      <c r="I5043" s="35">
        <v>0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  <c r="O5043" s="35">
        <v>0</v>
      </c>
      <c r="P5043" s="35">
        <v>0</v>
      </c>
      <c r="Q5043" s="35">
        <v>0</v>
      </c>
      <c r="R5043" s="35">
        <f t="shared" si="81"/>
        <v>0</v>
      </c>
    </row>
    <row r="5044" spans="1:18" ht="15">
      <c r="A5044" s="28" t="s">
        <v>79</v>
      </c>
      <c r="B5044" s="37">
        <v>89</v>
      </c>
      <c r="C5044" s="29">
        <v>26</v>
      </c>
      <c r="D5044" s="22" t="s">
        <v>40</v>
      </c>
      <c r="E5044" s="35">
        <v>0</v>
      </c>
      <c r="F5044" s="35">
        <v>0</v>
      </c>
      <c r="G5044" s="35">
        <v>0</v>
      </c>
      <c r="H5044" s="35">
        <v>0</v>
      </c>
      <c r="I5044" s="35">
        <v>0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  <c r="O5044" s="35">
        <v>0</v>
      </c>
      <c r="P5044" s="35">
        <v>0</v>
      </c>
      <c r="Q5044" s="35">
        <v>0</v>
      </c>
      <c r="R5044" s="35">
        <f t="shared" si="81"/>
        <v>0</v>
      </c>
    </row>
    <row r="5045" spans="1:18" ht="15">
      <c r="A5045" s="28" t="s">
        <v>79</v>
      </c>
      <c r="B5045" s="37">
        <v>89</v>
      </c>
      <c r="C5045" s="29">
        <v>27</v>
      </c>
      <c r="D5045" s="24" t="s">
        <v>41</v>
      </c>
      <c r="E5045" s="35">
        <v>0</v>
      </c>
      <c r="F5045" s="35">
        <v>0</v>
      </c>
      <c r="G5045" s="35">
        <v>0</v>
      </c>
      <c r="H5045" s="35">
        <v>0</v>
      </c>
      <c r="I5045" s="35">
        <v>0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  <c r="O5045" s="35">
        <v>0</v>
      </c>
      <c r="P5045" s="35">
        <v>0</v>
      </c>
      <c r="Q5045" s="35">
        <v>0</v>
      </c>
      <c r="R5045" s="35">
        <f t="shared" si="81"/>
        <v>0</v>
      </c>
    </row>
    <row r="5046" spans="1:18" ht="15">
      <c r="A5046" s="28" t="s">
        <v>79</v>
      </c>
      <c r="B5046" s="37">
        <v>89</v>
      </c>
      <c r="C5046" s="29">
        <v>28</v>
      </c>
      <c r="D5046" s="24" t="s">
        <v>42</v>
      </c>
      <c r="E5046" s="35">
        <v>0</v>
      </c>
      <c r="F5046" s="35">
        <v>0</v>
      </c>
      <c r="G5046" s="35">
        <v>0</v>
      </c>
      <c r="H5046" s="35">
        <v>0</v>
      </c>
      <c r="I5046" s="35">
        <v>0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  <c r="O5046" s="35">
        <v>0</v>
      </c>
      <c r="P5046" s="35">
        <v>0</v>
      </c>
      <c r="Q5046" s="35">
        <v>0</v>
      </c>
      <c r="R5046" s="35">
        <f t="shared" si="81"/>
        <v>0</v>
      </c>
    </row>
    <row r="5047" spans="1:18" ht="15">
      <c r="A5047" s="28" t="s">
        <v>79</v>
      </c>
      <c r="B5047" s="37">
        <v>89</v>
      </c>
      <c r="C5047" s="29">
        <v>29</v>
      </c>
      <c r="D5047" s="24" t="s">
        <v>43</v>
      </c>
      <c r="E5047" s="35">
        <v>9.6431878969875392E-6</v>
      </c>
      <c r="F5047" s="35">
        <v>1.5278485312789899E-5</v>
      </c>
      <c r="G5047" s="35">
        <v>2.0881922238219799E-6</v>
      </c>
      <c r="H5047" s="35">
        <v>2.5379931423904502E-5</v>
      </c>
      <c r="I5047" s="35">
        <v>1.81844156977556E-4</v>
      </c>
      <c r="J5047" s="35">
        <v>9.13111579614864E-4</v>
      </c>
      <c r="K5047" s="35">
        <v>9.0077015920189696E-4</v>
      </c>
      <c r="L5047" s="35">
        <v>4.7712205104943798E-5</v>
      </c>
      <c r="M5047" s="35">
        <v>3.1085771354322599E-6</v>
      </c>
      <c r="N5047" s="35">
        <v>2.32884122124376E-5</v>
      </c>
      <c r="O5047" s="35">
        <v>5.8030052808145601E-6</v>
      </c>
      <c r="P5047" s="35">
        <v>3.20060432810135E-6</v>
      </c>
      <c r="Q5047" s="35">
        <v>2.3122303270955399E-6</v>
      </c>
      <c r="R5047" s="35">
        <f t="shared" si="81"/>
        <v>2.1335407270406462E-3</v>
      </c>
    </row>
    <row r="5048" spans="1:18" ht="15">
      <c r="A5048" s="28" t="s">
        <v>79</v>
      </c>
      <c r="B5048" s="37">
        <v>89</v>
      </c>
      <c r="C5048" s="29">
        <v>30</v>
      </c>
      <c r="D5048" s="21" t="s">
        <v>44</v>
      </c>
      <c r="E5048" s="35">
        <v>0</v>
      </c>
      <c r="F5048" s="35">
        <v>0</v>
      </c>
      <c r="G5048" s="35">
        <v>0</v>
      </c>
      <c r="H5048" s="35">
        <v>0</v>
      </c>
      <c r="I5048" s="35">
        <v>0</v>
      </c>
      <c r="J5048" s="35">
        <v>0</v>
      </c>
      <c r="K5048" s="35">
        <v>0</v>
      </c>
      <c r="L5048" s="35">
        <v>0</v>
      </c>
      <c r="M5048" s="35">
        <v>0</v>
      </c>
      <c r="N5048" s="35">
        <v>0</v>
      </c>
      <c r="O5048" s="35">
        <v>0</v>
      </c>
      <c r="P5048" s="35">
        <v>0</v>
      </c>
      <c r="Q5048" s="35">
        <v>0</v>
      </c>
      <c r="R5048" s="35">
        <f t="shared" si="81"/>
        <v>0</v>
      </c>
    </row>
    <row r="5049" spans="1:18" ht="15">
      <c r="A5049" s="28" t="s">
        <v>79</v>
      </c>
      <c r="B5049" s="37">
        <v>89</v>
      </c>
      <c r="C5049" s="29">
        <v>31</v>
      </c>
      <c r="D5049" s="21" t="s">
        <v>45</v>
      </c>
      <c r="E5049" s="35">
        <v>0</v>
      </c>
      <c r="F5049" s="35">
        <v>0</v>
      </c>
      <c r="G5049" s="35">
        <v>0</v>
      </c>
      <c r="H5049" s="35">
        <v>0</v>
      </c>
      <c r="I5049" s="35">
        <v>0</v>
      </c>
      <c r="J5049" s="35">
        <v>0</v>
      </c>
      <c r="K5049" s="35">
        <v>0</v>
      </c>
      <c r="L5049" s="35">
        <v>0</v>
      </c>
      <c r="M5049" s="35">
        <v>0</v>
      </c>
      <c r="N5049" s="35">
        <v>0</v>
      </c>
      <c r="O5049" s="35">
        <v>0</v>
      </c>
      <c r="P5049" s="35">
        <v>0</v>
      </c>
      <c r="Q5049" s="35">
        <v>0</v>
      </c>
      <c r="R5049" s="35">
        <f t="shared" si="81"/>
        <v>0</v>
      </c>
    </row>
    <row r="5050" spans="1:18" ht="15">
      <c r="A5050" s="28" t="s">
        <v>79</v>
      </c>
      <c r="B5050" s="37">
        <v>89</v>
      </c>
      <c r="C5050" s="29">
        <v>32</v>
      </c>
      <c r="D5050" s="21" t="s">
        <v>46</v>
      </c>
      <c r="E5050" s="35">
        <v>0</v>
      </c>
      <c r="F5050" s="35">
        <v>0</v>
      </c>
      <c r="G5050" s="35">
        <v>0</v>
      </c>
      <c r="H5050" s="35">
        <v>0</v>
      </c>
      <c r="I5050" s="35">
        <v>0</v>
      </c>
      <c r="J5050" s="35">
        <v>0</v>
      </c>
      <c r="K5050" s="35">
        <v>0</v>
      </c>
      <c r="L5050" s="35">
        <v>0</v>
      </c>
      <c r="M5050" s="35">
        <v>0</v>
      </c>
      <c r="N5050" s="35">
        <v>0</v>
      </c>
      <c r="O5050" s="35">
        <v>0</v>
      </c>
      <c r="P5050" s="35">
        <v>0</v>
      </c>
      <c r="Q5050" s="35">
        <v>0</v>
      </c>
      <c r="R5050" s="35">
        <f t="shared" si="81"/>
        <v>0</v>
      </c>
    </row>
    <row r="5051" spans="1:18" ht="15">
      <c r="A5051" s="28" t="s">
        <v>79</v>
      </c>
      <c r="B5051" s="37">
        <v>89</v>
      </c>
      <c r="C5051" s="29">
        <v>33</v>
      </c>
      <c r="D5051" s="21" t="s">
        <v>47</v>
      </c>
      <c r="E5051" s="35">
        <v>2.4283345542005201E-4</v>
      </c>
      <c r="F5051" s="35">
        <v>1.64829584618368E-4</v>
      </c>
      <c r="G5051" s="35">
        <v>7.8144591973218995E-5</v>
      </c>
      <c r="H5051" s="35">
        <v>1.1099349858839599E-3</v>
      </c>
      <c r="I5051" s="35">
        <v>3.3443861267064201E-3</v>
      </c>
      <c r="J5051" s="35">
        <v>3.24738545811846E-3</v>
      </c>
      <c r="K5051" s="35">
        <v>2.65369556598395E-2</v>
      </c>
      <c r="L5051" s="35">
        <v>5.8502047024930099E-4</v>
      </c>
      <c r="M5051" s="35">
        <v>5.4977405370643098E-5</v>
      </c>
      <c r="N5051" s="35">
        <v>1.0718661386715401E-3</v>
      </c>
      <c r="O5051" s="35">
        <v>4.7141193272203798E-4</v>
      </c>
      <c r="P5051" s="35">
        <v>8.5202308550109198E-5</v>
      </c>
      <c r="Q5051" s="35">
        <v>4.80462099412974E-5</v>
      </c>
      <c r="R5051" s="35">
        <f t="shared" si="81"/>
        <v>3.7040994328064902E-2</v>
      </c>
    </row>
    <row r="5052" spans="1:18" ht="15">
      <c r="A5052" s="28" t="s">
        <v>79</v>
      </c>
      <c r="B5052" s="37">
        <v>89</v>
      </c>
      <c r="C5052" s="29">
        <v>34</v>
      </c>
      <c r="D5052" s="21" t="s">
        <v>48</v>
      </c>
      <c r="E5052" s="35">
        <v>0</v>
      </c>
      <c r="F5052" s="35">
        <v>0</v>
      </c>
      <c r="G5052" s="35">
        <v>0</v>
      </c>
      <c r="H5052" s="35">
        <v>0</v>
      </c>
      <c r="I5052" s="35">
        <v>0</v>
      </c>
      <c r="J5052" s="35">
        <v>0</v>
      </c>
      <c r="K5052" s="35">
        <v>0</v>
      </c>
      <c r="L5052" s="35">
        <v>0</v>
      </c>
      <c r="M5052" s="35">
        <v>0</v>
      </c>
      <c r="N5052" s="35">
        <v>0</v>
      </c>
      <c r="O5052" s="35">
        <v>0</v>
      </c>
      <c r="P5052" s="35">
        <v>0</v>
      </c>
      <c r="Q5052" s="35">
        <v>0</v>
      </c>
      <c r="R5052" s="35">
        <f t="shared" si="81"/>
        <v>0</v>
      </c>
    </row>
    <row r="5053" spans="1:18" ht="15">
      <c r="A5053" s="28" t="s">
        <v>79</v>
      </c>
      <c r="B5053" s="37">
        <v>89</v>
      </c>
      <c r="C5053" s="29">
        <v>35</v>
      </c>
      <c r="D5053" s="21" t="s">
        <v>49</v>
      </c>
      <c r="E5053" s="35">
        <v>0</v>
      </c>
      <c r="F5053" s="35">
        <v>0</v>
      </c>
      <c r="G5053" s="35">
        <v>0</v>
      </c>
      <c r="H5053" s="35">
        <v>0</v>
      </c>
      <c r="I5053" s="35">
        <v>0</v>
      </c>
      <c r="J5053" s="35">
        <v>0</v>
      </c>
      <c r="K5053" s="35">
        <v>0</v>
      </c>
      <c r="L5053" s="35">
        <v>0</v>
      </c>
      <c r="M5053" s="35">
        <v>0</v>
      </c>
      <c r="N5053" s="35">
        <v>0</v>
      </c>
      <c r="O5053" s="35">
        <v>0</v>
      </c>
      <c r="P5053" s="35">
        <v>0</v>
      </c>
      <c r="Q5053" s="35">
        <v>0</v>
      </c>
      <c r="R5053" s="35">
        <f t="shared" si="81"/>
        <v>0</v>
      </c>
    </row>
    <row r="5054" spans="1:18" ht="15">
      <c r="A5054" s="28" t="s">
        <v>79</v>
      </c>
      <c r="B5054" s="37">
        <v>89</v>
      </c>
      <c r="C5054" s="29">
        <v>36</v>
      </c>
      <c r="D5054" s="21" t="s">
        <v>50</v>
      </c>
      <c r="E5054" s="35">
        <v>5.21705413254716E-6</v>
      </c>
      <c r="F5054" s="35">
        <v>2.1722613476830601E-6</v>
      </c>
      <c r="G5054" s="35">
        <v>3.75173324867917E-6</v>
      </c>
      <c r="H5054" s="35">
        <v>2.5873743808713799E-6</v>
      </c>
      <c r="I5054" s="35">
        <v>9.1362496018376001E-6</v>
      </c>
      <c r="J5054" s="35">
        <v>4.6069574591883197E-5</v>
      </c>
      <c r="K5054" s="35">
        <v>2.0961732727339501E-5</v>
      </c>
      <c r="L5054" s="35">
        <v>6.5237960954300302E-6</v>
      </c>
      <c r="M5054" s="35">
        <v>6.6075909025516902E-7</v>
      </c>
      <c r="N5054" s="35">
        <v>1.4448286390032601E-5</v>
      </c>
      <c r="O5054" s="35">
        <v>2.2763098753868502E-6</v>
      </c>
      <c r="P5054" s="35">
        <v>1.1115168778268299E-6</v>
      </c>
      <c r="Q5054" s="35">
        <v>8.4672655968741602E-7</v>
      </c>
      <c r="R5054" s="35">
        <f t="shared" si="81"/>
        <v>1.1576337491945998E-4</v>
      </c>
    </row>
    <row r="5055" spans="1:18" ht="15">
      <c r="A5055" s="28" t="s">
        <v>79</v>
      </c>
      <c r="B5055" s="37">
        <v>89</v>
      </c>
      <c r="C5055" s="29">
        <v>37</v>
      </c>
      <c r="D5055" s="21" t="s">
        <v>51</v>
      </c>
      <c r="E5055" s="35">
        <v>1.12749615838352E-6</v>
      </c>
      <c r="F5055" s="35">
        <v>8.1108034620387905E-7</v>
      </c>
      <c r="G5055" s="35">
        <v>4.3879609203316398E-7</v>
      </c>
      <c r="H5055" s="35">
        <v>2.3433216251172099E-6</v>
      </c>
      <c r="I5055" s="35">
        <v>2.4051574086632701E-5</v>
      </c>
      <c r="J5055" s="35">
        <v>1.4037850988951999E-5</v>
      </c>
      <c r="K5055" s="35">
        <v>7.4737191788930196E-5</v>
      </c>
      <c r="L5055" s="35">
        <v>2.06115100151342E-6</v>
      </c>
      <c r="M5055" s="35">
        <v>2.0703637573008E-7</v>
      </c>
      <c r="N5055" s="35">
        <v>6.3443186945175403E-6</v>
      </c>
      <c r="O5055" s="35">
        <v>6.2752978965704905E-7</v>
      </c>
      <c r="P5055" s="35">
        <v>4.0886056031019701E-7</v>
      </c>
      <c r="Q5055" s="35">
        <v>2.02622507314078E-7</v>
      </c>
      <c r="R5055" s="35">
        <f t="shared" si="81"/>
        <v>1.2739883001529502E-4</v>
      </c>
    </row>
    <row r="5056" spans="1:18" ht="15">
      <c r="A5056" s="28" t="s">
        <v>79</v>
      </c>
      <c r="B5056" s="37">
        <v>89</v>
      </c>
      <c r="C5056" s="29">
        <v>38</v>
      </c>
      <c r="D5056" s="21" t="s">
        <v>52</v>
      </c>
      <c r="E5056" s="35">
        <v>5.1570944409964596E-7</v>
      </c>
      <c r="F5056" s="35">
        <v>4.4719271661636002E-7</v>
      </c>
      <c r="G5056" s="35">
        <v>1.4944793219022501E-7</v>
      </c>
      <c r="H5056" s="35">
        <v>9.1786718503089098E-7</v>
      </c>
      <c r="I5056" s="35">
        <v>6.6506932323375999E-6</v>
      </c>
      <c r="J5056" s="35">
        <v>9.1176681128659797E-6</v>
      </c>
      <c r="K5056" s="35">
        <v>1.59227585638492E-4</v>
      </c>
      <c r="L5056" s="35">
        <v>1.2708475346884199E-6</v>
      </c>
      <c r="M5056" s="35">
        <v>1.85425512079788E-7</v>
      </c>
      <c r="N5056" s="35">
        <v>2.4315922749888799E-6</v>
      </c>
      <c r="O5056" s="35">
        <v>3.8378743057008999E-7</v>
      </c>
      <c r="P5056" s="35">
        <v>2.2961689617512801E-7</v>
      </c>
      <c r="Q5056" s="35">
        <v>1.74488451015066E-7</v>
      </c>
      <c r="R5056" s="35">
        <f t="shared" si="81"/>
        <v>1.8170192236115009E-4</v>
      </c>
    </row>
    <row r="5057" spans="1:18" ht="15">
      <c r="A5057" s="28" t="s">
        <v>79</v>
      </c>
      <c r="B5057" s="37">
        <v>89</v>
      </c>
      <c r="C5057" s="29">
        <v>39</v>
      </c>
      <c r="D5057" s="21" t="s">
        <v>53</v>
      </c>
      <c r="E5057" s="35">
        <v>7.02470597574716E-7</v>
      </c>
      <c r="F5057" s="35">
        <v>7.4731354867963197E-7</v>
      </c>
      <c r="G5057" s="35">
        <v>2.41432954852202E-7</v>
      </c>
      <c r="H5057" s="35">
        <v>1.79757980403053E-6</v>
      </c>
      <c r="I5057" s="35">
        <v>6.3460216250293801E-6</v>
      </c>
      <c r="J5057" s="35">
        <v>1.5892594900484902E-5</v>
      </c>
      <c r="K5057" s="35">
        <v>1.6478402327253699E-4</v>
      </c>
      <c r="L5057" s="35">
        <v>1.94965445001423E-6</v>
      </c>
      <c r="M5057" s="35">
        <v>2.78935547881398E-7</v>
      </c>
      <c r="N5057" s="35">
        <v>2.59801445881765E-5</v>
      </c>
      <c r="O5057" s="35">
        <v>5.96473336300301E-7</v>
      </c>
      <c r="P5057" s="35">
        <v>3.4925858827416498E-7</v>
      </c>
      <c r="Q5057" s="35">
        <v>2.9046188466989901E-7</v>
      </c>
      <c r="R5057" s="35">
        <f t="shared" si="81"/>
        <v>2.1995636509850483E-4</v>
      </c>
    </row>
    <row r="5058" spans="1:18" ht="15">
      <c r="A5058" s="28" t="s">
        <v>79</v>
      </c>
      <c r="B5058" s="37">
        <v>89</v>
      </c>
      <c r="C5058" s="29">
        <v>40</v>
      </c>
      <c r="D5058" s="23" t="s">
        <v>54</v>
      </c>
      <c r="E5058" s="35">
        <v>3.7147768126972302E-7</v>
      </c>
      <c r="F5058" s="35">
        <v>3.2410383037825598E-7</v>
      </c>
      <c r="G5058" s="35">
        <v>7.34907911647239E-7</v>
      </c>
      <c r="H5058" s="35">
        <v>4.8369132191607904E-7</v>
      </c>
      <c r="I5058" s="35">
        <v>2.0198607310789599E-6</v>
      </c>
      <c r="J5058" s="35">
        <v>9.3165299230218898E-6</v>
      </c>
      <c r="K5058" s="35">
        <v>8.0084332777862505E-5</v>
      </c>
      <c r="L5058" s="35">
        <v>9.6839415225504594E-7</v>
      </c>
      <c r="M5058" s="35">
        <v>1.39245266148798E-7</v>
      </c>
      <c r="N5058" s="35">
        <v>1.3619853554607899E-6</v>
      </c>
      <c r="O5058" s="35">
        <v>3.4371229358467498E-7</v>
      </c>
      <c r="P5058" s="35">
        <v>1.9141879832704099E-7</v>
      </c>
      <c r="Q5058" s="35">
        <v>1.2338917480994899E-7</v>
      </c>
      <c r="R5058" s="35">
        <f t="shared" si="81"/>
        <v>9.6463049217760958E-5</v>
      </c>
    </row>
    <row r="5059" spans="1:18" ht="15">
      <c r="A5059" s="28" t="s">
        <v>79</v>
      </c>
      <c r="B5059" s="37">
        <v>89</v>
      </c>
      <c r="C5059" s="29">
        <v>41</v>
      </c>
      <c r="D5059" s="23" t="s">
        <v>55</v>
      </c>
      <c r="E5059" s="35">
        <v>4.10056314012006E-6</v>
      </c>
      <c r="F5059" s="35">
        <v>2.65519558634053E-6</v>
      </c>
      <c r="G5059" s="35">
        <v>1.3309092142520601E-6</v>
      </c>
      <c r="H5059" s="35">
        <v>1.33112273983783E-5</v>
      </c>
      <c r="I5059" s="35">
        <v>8.3367912436870203E-5</v>
      </c>
      <c r="J5059" s="35">
        <v>6.8137283464970506E-5</v>
      </c>
      <c r="K5059" s="35">
        <v>5.7676088953151003E-4</v>
      </c>
      <c r="L5059" s="35">
        <v>9.0157461919377301E-6</v>
      </c>
      <c r="M5059" s="35">
        <v>1.0470456760344001E-6</v>
      </c>
      <c r="N5059" s="35">
        <v>1.4654979021153899E-5</v>
      </c>
      <c r="O5059" s="35">
        <v>3.1758204437434398E-6</v>
      </c>
      <c r="P5059" s="35">
        <v>1.82282303019258E-6</v>
      </c>
      <c r="Q5059" s="35">
        <v>9.13160479498454E-7</v>
      </c>
      <c r="R5059" s="35">
        <f t="shared" si="81"/>
        <v>7.8029355561500208E-4</v>
      </c>
    </row>
    <row r="5060" spans="1:18" ht="15">
      <c r="A5060" s="28" t="s">
        <v>79</v>
      </c>
      <c r="B5060" s="37">
        <v>89</v>
      </c>
      <c r="C5060" s="29">
        <v>42</v>
      </c>
      <c r="D5060" s="21" t="s">
        <v>56</v>
      </c>
      <c r="E5060" s="35">
        <v>5.74691994278186E-7</v>
      </c>
      <c r="F5060" s="35">
        <v>5.4763542367926697E-7</v>
      </c>
      <c r="G5060" s="35">
        <v>1.77877754826454E-7</v>
      </c>
      <c r="H5060" s="35">
        <v>6.4122586845663898E-7</v>
      </c>
      <c r="I5060" s="35">
        <v>4.5022344748784098E-6</v>
      </c>
      <c r="J5060" s="35">
        <v>7.8481250007239899E-6</v>
      </c>
      <c r="K5060" s="35">
        <v>1.9758880921700499E-4</v>
      </c>
      <c r="L5060" s="35">
        <v>2.6043556098078799E-6</v>
      </c>
      <c r="M5060" s="35">
        <v>2.3866046265368299E-7</v>
      </c>
      <c r="N5060" s="35">
        <v>1.7592102060672099E-6</v>
      </c>
      <c r="O5060" s="35">
        <v>4.37719555389653E-7</v>
      </c>
      <c r="P5060" s="35">
        <v>2.39997179916493E-7</v>
      </c>
      <c r="Q5060" s="35">
        <v>2.6236002514504699E-7</v>
      </c>
      <c r="R5060" s="35">
        <f t="shared" ref="R5060:R5123" si="82">SUM(E5060:Q5060)</f>
        <v>2.1742290277282787E-4</v>
      </c>
    </row>
    <row r="5061" spans="1:18" ht="15">
      <c r="A5061" s="28" t="s">
        <v>79</v>
      </c>
      <c r="B5061" s="37">
        <v>89</v>
      </c>
      <c r="C5061" s="29">
        <v>43</v>
      </c>
      <c r="D5061" s="21" t="s">
        <v>57</v>
      </c>
      <c r="E5061" s="35">
        <v>0</v>
      </c>
      <c r="F5061" s="35">
        <v>0</v>
      </c>
      <c r="G5061" s="35">
        <v>0</v>
      </c>
      <c r="H5061" s="35">
        <v>0</v>
      </c>
      <c r="I5061" s="35">
        <v>0</v>
      </c>
      <c r="J5061" s="35">
        <v>0</v>
      </c>
      <c r="K5061" s="35">
        <v>0</v>
      </c>
      <c r="L5061" s="35">
        <v>0</v>
      </c>
      <c r="M5061" s="35">
        <v>0</v>
      </c>
      <c r="N5061" s="35">
        <v>0</v>
      </c>
      <c r="O5061" s="35">
        <v>0</v>
      </c>
      <c r="P5061" s="35">
        <v>0</v>
      </c>
      <c r="Q5061" s="35">
        <v>0</v>
      </c>
      <c r="R5061" s="35">
        <f t="shared" si="82"/>
        <v>0</v>
      </c>
    </row>
    <row r="5062" spans="1:18" ht="15">
      <c r="A5062" s="28" t="s">
        <v>79</v>
      </c>
      <c r="B5062" s="37">
        <v>89</v>
      </c>
      <c r="C5062" s="29">
        <v>44</v>
      </c>
      <c r="D5062" s="21" t="s">
        <v>58</v>
      </c>
      <c r="E5062" s="35">
        <v>0</v>
      </c>
      <c r="F5062" s="35">
        <v>0</v>
      </c>
      <c r="G5062" s="35">
        <v>0</v>
      </c>
      <c r="H5062" s="35">
        <v>0</v>
      </c>
      <c r="I5062" s="35">
        <v>0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  <c r="O5062" s="35">
        <v>0</v>
      </c>
      <c r="P5062" s="35">
        <v>0</v>
      </c>
      <c r="Q5062" s="35">
        <v>0</v>
      </c>
      <c r="R5062" s="35">
        <f t="shared" si="82"/>
        <v>0</v>
      </c>
    </row>
    <row r="5063" spans="1:18" ht="15">
      <c r="A5063" s="28" t="s">
        <v>79</v>
      </c>
      <c r="B5063" s="37">
        <v>89</v>
      </c>
      <c r="C5063" s="29">
        <v>45</v>
      </c>
      <c r="D5063" s="21" t="s">
        <v>59</v>
      </c>
      <c r="E5063" s="35">
        <v>2.4427033243756599E-7</v>
      </c>
      <c r="F5063" s="35">
        <v>2.6381713413723101E-7</v>
      </c>
      <c r="G5063" s="35">
        <v>6.9046549314689404E-8</v>
      </c>
      <c r="H5063" s="35">
        <v>3.2084942460112498E-7</v>
      </c>
      <c r="I5063" s="35">
        <v>1.10369048128266E-6</v>
      </c>
      <c r="J5063" s="35">
        <v>2.8869940400189499E-6</v>
      </c>
      <c r="K5063" s="35">
        <v>7.6105312512894297E-5</v>
      </c>
      <c r="L5063" s="35">
        <v>6.7413142888487098E-7</v>
      </c>
      <c r="M5063" s="35">
        <v>1.08014417614259E-7</v>
      </c>
      <c r="N5063" s="35">
        <v>6.9528221902436005E-7</v>
      </c>
      <c r="O5063" s="35">
        <v>1.81958402182899E-7</v>
      </c>
      <c r="P5063" s="35">
        <v>1.06019589105993E-7</v>
      </c>
      <c r="Q5063" s="35">
        <v>8.7793683620784094E-8</v>
      </c>
      <c r="R5063" s="35">
        <f t="shared" si="82"/>
        <v>8.2847180215119671E-5</v>
      </c>
    </row>
    <row r="5064" spans="1:18" ht="15">
      <c r="A5064" s="28" t="s">
        <v>79</v>
      </c>
      <c r="B5064" s="37">
        <v>89</v>
      </c>
      <c r="C5064" s="29">
        <v>46</v>
      </c>
      <c r="D5064" s="21" t="s">
        <v>60</v>
      </c>
      <c r="E5064" s="35">
        <v>0</v>
      </c>
      <c r="F5064" s="35">
        <v>0</v>
      </c>
      <c r="G5064" s="35">
        <v>0</v>
      </c>
      <c r="H5064" s="35">
        <v>0</v>
      </c>
      <c r="I5064" s="35">
        <v>0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  <c r="O5064" s="35">
        <v>0</v>
      </c>
      <c r="P5064" s="35">
        <v>0</v>
      </c>
      <c r="Q5064" s="35">
        <v>0</v>
      </c>
      <c r="R5064" s="35">
        <f t="shared" si="82"/>
        <v>0</v>
      </c>
    </row>
    <row r="5065" spans="1:18" ht="15">
      <c r="A5065" s="28" t="s">
        <v>79</v>
      </c>
      <c r="B5065" s="37">
        <v>89</v>
      </c>
      <c r="C5065" s="29">
        <v>47</v>
      </c>
      <c r="D5065" s="21" t="s">
        <v>61</v>
      </c>
      <c r="E5065" s="35">
        <v>9.1297845473213908E-6</v>
      </c>
      <c r="F5065" s="35">
        <v>9.5334121434480099E-6</v>
      </c>
      <c r="G5065" s="35">
        <v>2.28600960826399E-6</v>
      </c>
      <c r="H5065" s="35">
        <v>1.3691632381020501E-5</v>
      </c>
      <c r="I5065" s="35">
        <v>5.1914625616441903E-5</v>
      </c>
      <c r="J5065" s="35">
        <v>1.2604010296093099E-4</v>
      </c>
      <c r="K5065" s="35">
        <v>2.8054688846276799E-3</v>
      </c>
      <c r="L5065" s="35">
        <v>2.4179251943646501E-5</v>
      </c>
      <c r="M5065" s="35">
        <v>3.6051680004781198E-6</v>
      </c>
      <c r="N5065" s="35">
        <v>2.7125337887912001E-5</v>
      </c>
      <c r="O5065" s="35">
        <v>6.4163011039637898E-6</v>
      </c>
      <c r="P5065" s="35">
        <v>3.7975765490767901E-6</v>
      </c>
      <c r="Q5065" s="35">
        <v>3.2849459262133799E-6</v>
      </c>
      <c r="R5065" s="35">
        <f t="shared" si="82"/>
        <v>3.0864730332963971E-3</v>
      </c>
    </row>
    <row r="5066" spans="1:18" ht="15">
      <c r="A5066" s="28" t="s">
        <v>79</v>
      </c>
      <c r="B5066" s="37">
        <v>89</v>
      </c>
      <c r="C5066" s="29">
        <v>48</v>
      </c>
      <c r="D5066" s="22" t="s">
        <v>62</v>
      </c>
      <c r="E5066" s="35">
        <v>1.48346597324441E-3</v>
      </c>
      <c r="F5066" s="35">
        <v>1.6450841330692501E-3</v>
      </c>
      <c r="G5066" s="35">
        <v>3.7730282844529E-4</v>
      </c>
      <c r="H5066" s="35">
        <v>1.6735718301497599E-3</v>
      </c>
      <c r="I5066" s="35">
        <v>3.7501755480560499E-3</v>
      </c>
      <c r="J5066" s="35">
        <v>1.36771056131481E-2</v>
      </c>
      <c r="K5066" s="35">
        <v>0.181124013901417</v>
      </c>
      <c r="L5066" s="35">
        <v>3.7890480358043501E-3</v>
      </c>
      <c r="M5066" s="35">
        <v>6.0669563858474799E-4</v>
      </c>
      <c r="N5066" s="35">
        <v>2.6961322972127101E-3</v>
      </c>
      <c r="O5066" s="35">
        <v>1.05046735351982E-3</v>
      </c>
      <c r="P5066" s="35">
        <v>6.49009771517139E-4</v>
      </c>
      <c r="Q5066" s="35">
        <v>7.7534400383128205E-4</v>
      </c>
      <c r="R5066" s="35">
        <f t="shared" si="82"/>
        <v>0.21329741692799992</v>
      </c>
    </row>
    <row r="5067" spans="1:18" ht="15">
      <c r="A5067" s="28" t="s">
        <v>79</v>
      </c>
      <c r="B5067" s="37">
        <v>89</v>
      </c>
      <c r="C5067" s="29">
        <v>49</v>
      </c>
      <c r="D5067" s="22" t="s">
        <v>63</v>
      </c>
      <c r="E5067" s="35">
        <v>0</v>
      </c>
      <c r="F5067" s="35">
        <v>0</v>
      </c>
      <c r="G5067" s="35">
        <v>0</v>
      </c>
      <c r="H5067" s="35">
        <v>0</v>
      </c>
      <c r="I5067" s="35">
        <v>0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  <c r="O5067" s="35">
        <v>0</v>
      </c>
      <c r="P5067" s="35">
        <v>0</v>
      </c>
      <c r="Q5067" s="35">
        <v>0</v>
      </c>
      <c r="R5067" s="35">
        <f t="shared" si="82"/>
        <v>0</v>
      </c>
    </row>
    <row r="5068" spans="1:18" ht="15">
      <c r="A5068" s="28" t="s">
        <v>79</v>
      </c>
      <c r="B5068" s="37">
        <v>89</v>
      </c>
      <c r="C5068" s="29">
        <v>50</v>
      </c>
      <c r="D5068" s="22" t="s">
        <v>64</v>
      </c>
      <c r="E5068" s="35">
        <v>0</v>
      </c>
      <c r="F5068" s="35">
        <v>0</v>
      </c>
      <c r="G5068" s="35">
        <v>0</v>
      </c>
      <c r="H5068" s="35">
        <v>0</v>
      </c>
      <c r="I5068" s="35">
        <v>0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  <c r="O5068" s="35">
        <v>0</v>
      </c>
      <c r="P5068" s="35">
        <v>0</v>
      </c>
      <c r="Q5068" s="35">
        <v>0</v>
      </c>
      <c r="R5068" s="35">
        <f t="shared" si="82"/>
        <v>0</v>
      </c>
    </row>
    <row r="5069" spans="1:18" ht="15">
      <c r="A5069" s="28" t="s">
        <v>79</v>
      </c>
      <c r="B5069" s="37">
        <v>89</v>
      </c>
      <c r="C5069" s="29">
        <v>51</v>
      </c>
      <c r="D5069" s="21" t="s">
        <v>65</v>
      </c>
      <c r="E5069" s="35">
        <v>1.00272190225521E-5</v>
      </c>
      <c r="F5069" s="35">
        <v>1.0166702053514301E-5</v>
      </c>
      <c r="G5069" s="35">
        <v>3.82784600531554E-6</v>
      </c>
      <c r="H5069" s="35">
        <v>1.2677070296030099E-5</v>
      </c>
      <c r="I5069" s="35">
        <v>1.21156885094922E-5</v>
      </c>
      <c r="J5069" s="35">
        <v>1.5029819512602099E-4</v>
      </c>
      <c r="K5069" s="35">
        <v>7.8465021762882795E-4</v>
      </c>
      <c r="L5069" s="35">
        <v>3.6782142695458702E-5</v>
      </c>
      <c r="M5069" s="35">
        <v>6.9600124859918702E-6</v>
      </c>
      <c r="N5069" s="35">
        <v>1.6127271852653198E-5</v>
      </c>
      <c r="O5069" s="35">
        <v>8.6793410154038504E-6</v>
      </c>
      <c r="P5069" s="35">
        <v>4.7939616863724204E-6</v>
      </c>
      <c r="Q5069" s="35">
        <v>4.4671968972367002E-6</v>
      </c>
      <c r="R5069" s="35">
        <f t="shared" si="82"/>
        <v>1.06157286527487E-3</v>
      </c>
    </row>
    <row r="5070" spans="1:18" ht="15">
      <c r="A5070" s="28" t="s">
        <v>79</v>
      </c>
      <c r="B5070" s="37">
        <v>89</v>
      </c>
      <c r="C5070" s="29">
        <v>52</v>
      </c>
      <c r="D5070" s="21" t="s">
        <v>66</v>
      </c>
      <c r="E5070" s="35">
        <v>3.67004268841934E-6</v>
      </c>
      <c r="F5070" s="35">
        <v>3.7792704933637498E-6</v>
      </c>
      <c r="G5070" s="35">
        <v>1.2142805348013599E-6</v>
      </c>
      <c r="H5070" s="35">
        <v>5.2467223131342302E-6</v>
      </c>
      <c r="I5070" s="35">
        <v>1.9397294200406899E-5</v>
      </c>
      <c r="J5070" s="35">
        <v>4.7313024280384302E-5</v>
      </c>
      <c r="K5070" s="35">
        <v>7.1117576947355896E-4</v>
      </c>
      <c r="L5070" s="35">
        <v>1.09684205631569E-5</v>
      </c>
      <c r="M5070" s="35">
        <v>1.5696981634261101E-6</v>
      </c>
      <c r="N5070" s="35">
        <v>1.1808531473978501E-5</v>
      </c>
      <c r="O5070" s="35">
        <v>2.7041271194883499E-6</v>
      </c>
      <c r="P5070" s="35">
        <v>1.54098807060547E-6</v>
      </c>
      <c r="Q5070" s="35">
        <v>1.22502026112707E-6</v>
      </c>
      <c r="R5070" s="35">
        <f t="shared" si="82"/>
        <v>8.216131896358513E-4</v>
      </c>
    </row>
    <row r="5071" spans="1:18" ht="15">
      <c r="A5071" s="28" t="s">
        <v>79</v>
      </c>
      <c r="B5071" s="37">
        <v>89</v>
      </c>
      <c r="C5071" s="29">
        <v>53</v>
      </c>
      <c r="D5071" s="21" t="s">
        <v>67</v>
      </c>
      <c r="E5071" s="35">
        <v>9.4009497496491102E-7</v>
      </c>
      <c r="F5071" s="35">
        <v>6.8404207423839402E-7</v>
      </c>
      <c r="G5071" s="35">
        <v>2.5464740998913701E-7</v>
      </c>
      <c r="H5071" s="35">
        <v>9.1302728219903702E-7</v>
      </c>
      <c r="I5071" s="35">
        <v>2.4301361923845202E-6</v>
      </c>
      <c r="J5071" s="35">
        <v>7.0671639107651897E-6</v>
      </c>
      <c r="K5071" s="35">
        <v>9.3894765159931203E-5</v>
      </c>
      <c r="L5071" s="35">
        <v>3.1776812971783198E-6</v>
      </c>
      <c r="M5071" s="35">
        <v>4.0309511493475201E-7</v>
      </c>
      <c r="N5071" s="35">
        <v>1.9267098042002899E-6</v>
      </c>
      <c r="O5071" s="35">
        <v>6.1416143805250595E-7</v>
      </c>
      <c r="P5071" s="35">
        <v>3.0095042309359201E-7</v>
      </c>
      <c r="Q5071" s="35">
        <v>2.15846011019139E-7</v>
      </c>
      <c r="R5071" s="35">
        <f t="shared" si="82"/>
        <v>1.1282232109295099E-4</v>
      </c>
    </row>
    <row r="5072" spans="1:18" ht="15">
      <c r="A5072" s="28" t="s">
        <v>79</v>
      </c>
      <c r="B5072" s="37">
        <v>89</v>
      </c>
      <c r="C5072" s="29">
        <v>54</v>
      </c>
      <c r="D5072" s="21" t="s">
        <v>68</v>
      </c>
      <c r="E5072" s="35">
        <v>1.1030593207867901E-5</v>
      </c>
      <c r="F5072" s="35">
        <v>1.4347707163496601E-5</v>
      </c>
      <c r="G5072" s="35">
        <v>5.2830581521776797E-6</v>
      </c>
      <c r="H5072" s="35">
        <v>1.3577888563608699E-5</v>
      </c>
      <c r="I5072" s="35">
        <v>2.5802202795390501E-5</v>
      </c>
      <c r="J5072" s="35">
        <v>1.2787591549670601E-4</v>
      </c>
      <c r="K5072" s="35">
        <v>1.15460144613857E-3</v>
      </c>
      <c r="L5072" s="35">
        <v>3.2702141094025101E-5</v>
      </c>
      <c r="M5072" s="35">
        <v>4.9574878960460901E-6</v>
      </c>
      <c r="N5072" s="35">
        <v>2.1168017530735901E-5</v>
      </c>
      <c r="O5072" s="35">
        <v>8.3563460848589395E-6</v>
      </c>
      <c r="P5072" s="35">
        <v>5.3107558728196501E-6</v>
      </c>
      <c r="Q5072" s="35">
        <v>3.63766856833188E-6</v>
      </c>
      <c r="R5072" s="35">
        <f t="shared" si="82"/>
        <v>1.4286512285646351E-3</v>
      </c>
    </row>
    <row r="5073" spans="1:18" ht="15">
      <c r="A5073" s="28" t="s">
        <v>79</v>
      </c>
      <c r="B5073" s="37">
        <v>89</v>
      </c>
      <c r="C5073" s="29">
        <v>55</v>
      </c>
      <c r="D5073" s="21" t="s">
        <v>69</v>
      </c>
      <c r="E5073" s="35">
        <v>1.9682503836113799E-6</v>
      </c>
      <c r="F5073" s="35">
        <v>2.16983824998923E-6</v>
      </c>
      <c r="G5073" s="35">
        <v>4.0556419702897802E-7</v>
      </c>
      <c r="H5073" s="35">
        <v>1.8287325898708499E-6</v>
      </c>
      <c r="I5073" s="35">
        <v>2.5193319805342598E-6</v>
      </c>
      <c r="J5073" s="35">
        <v>1.7126645422579001E-5</v>
      </c>
      <c r="K5073" s="35">
        <v>2.9795437338469498E-4</v>
      </c>
      <c r="L5073" s="35">
        <v>4.5574078434410199E-6</v>
      </c>
      <c r="M5073" s="35">
        <v>9.8802181837480092E-7</v>
      </c>
      <c r="N5073" s="35">
        <v>2.7861336908353701E-6</v>
      </c>
      <c r="O5073" s="35">
        <v>1.47802643244322E-6</v>
      </c>
      <c r="P5073" s="35">
        <v>7.0722326440705501E-7</v>
      </c>
      <c r="Q5073" s="35">
        <v>7.9121190218911696E-7</v>
      </c>
      <c r="R5073" s="35">
        <f t="shared" si="82"/>
        <v>3.3528076115999926E-4</v>
      </c>
    </row>
    <row r="5074" spans="1:18" ht="15">
      <c r="A5074" s="28" t="s">
        <v>79</v>
      </c>
      <c r="B5074" s="37">
        <v>89</v>
      </c>
      <c r="C5074" s="29">
        <v>56</v>
      </c>
      <c r="D5074" s="21" t="s">
        <v>70</v>
      </c>
      <c r="E5074" s="35">
        <v>4.9074365967497199E-6</v>
      </c>
      <c r="F5074" s="35">
        <v>4.7550999264295401E-6</v>
      </c>
      <c r="G5074" s="35">
        <v>1.1148992584868701E-6</v>
      </c>
      <c r="H5074" s="35">
        <v>4.8575066035683998E-6</v>
      </c>
      <c r="I5074" s="35">
        <v>6.9594246591672301E-6</v>
      </c>
      <c r="J5074" s="35">
        <v>4.13968447134974E-5</v>
      </c>
      <c r="K5074" s="35">
        <v>3.41717531697784E-3</v>
      </c>
      <c r="L5074" s="35">
        <v>2.9452352272531599E-5</v>
      </c>
      <c r="M5074" s="35">
        <v>2.32175938679838E-6</v>
      </c>
      <c r="N5074" s="35">
        <v>1.51303936039758E-5</v>
      </c>
      <c r="O5074" s="35">
        <v>5.3141240060399297E-6</v>
      </c>
      <c r="P5074" s="35">
        <v>4.0124082857158303E-6</v>
      </c>
      <c r="Q5074" s="35">
        <v>1.86798249027402E-6</v>
      </c>
      <c r="R5074" s="35">
        <f t="shared" si="82"/>
        <v>3.5392655487810746E-3</v>
      </c>
    </row>
    <row r="5075" spans="1:18" ht="15">
      <c r="A5075" s="28" t="s">
        <v>79</v>
      </c>
      <c r="B5075" s="37">
        <v>89</v>
      </c>
      <c r="C5075" s="29">
        <v>57</v>
      </c>
      <c r="D5075" s="21" t="s">
        <v>71</v>
      </c>
      <c r="E5075" s="35">
        <v>8.7016052168547103E-12</v>
      </c>
      <c r="F5075" s="35">
        <v>9.8444076235024096E-12</v>
      </c>
      <c r="G5075" s="35">
        <v>2.5154604638728001E-12</v>
      </c>
      <c r="H5075" s="35">
        <v>1.4408805396153699E-11</v>
      </c>
      <c r="I5075" s="35">
        <v>5.44257690656048E-11</v>
      </c>
      <c r="J5075" s="35">
        <v>1.85174312242886E-10</v>
      </c>
      <c r="K5075" s="35">
        <v>2.4735184135291498E-6</v>
      </c>
      <c r="L5075" s="35">
        <v>2.77084483726928E-11</v>
      </c>
      <c r="M5075" s="35">
        <v>3.6038129480192601E-12</v>
      </c>
      <c r="N5075" s="35">
        <v>3.3622526273494701E-11</v>
      </c>
      <c r="O5075" s="35">
        <v>6.7048529786083801E-12</v>
      </c>
      <c r="P5075" s="35">
        <v>3.8357754721839402E-12</v>
      </c>
      <c r="Q5075" s="35">
        <v>3.01979139943283E-12</v>
      </c>
      <c r="R5075" s="35">
        <f t="shared" si="82"/>
        <v>2.4738719790966031E-6</v>
      </c>
    </row>
    <row r="5076" spans="1:18" ht="15">
      <c r="A5076" s="28" t="s">
        <v>79</v>
      </c>
      <c r="B5076" s="37">
        <v>90</v>
      </c>
      <c r="C5076" s="29">
        <v>1</v>
      </c>
      <c r="D5076" s="22" t="s">
        <v>15</v>
      </c>
      <c r="E5076" s="35">
        <v>2.67461758167113E-4</v>
      </c>
      <c r="F5076" s="35">
        <v>1.8209610545621101E-4</v>
      </c>
      <c r="G5076" s="35">
        <v>4.1055107045240902E-5</v>
      </c>
      <c r="H5076" s="35">
        <v>1.1618650631245101E-4</v>
      </c>
      <c r="I5076" s="35">
        <v>2.12061172637759E-4</v>
      </c>
      <c r="J5076" s="35">
        <v>5.5127263831517802E-3</v>
      </c>
      <c r="K5076" s="35">
        <v>8.5422268737931295E-2</v>
      </c>
      <c r="L5076" s="35">
        <v>9.23875540593638E-4</v>
      </c>
      <c r="M5076" s="35">
        <v>9.3284427667979206E-5</v>
      </c>
      <c r="N5076" s="35">
        <v>4.2609869079889999E-4</v>
      </c>
      <c r="O5076" s="35">
        <v>1.3858230061761199E-4</v>
      </c>
      <c r="P5076" s="35">
        <v>1.13682281434425E-3</v>
      </c>
      <c r="Q5076" s="35">
        <v>7.1925300626097001E-5</v>
      </c>
      <c r="R5076" s="35">
        <f t="shared" si="82"/>
        <v>9.4544444845350337E-2</v>
      </c>
    </row>
    <row r="5077" spans="1:18" ht="15">
      <c r="A5077" s="28" t="s">
        <v>79</v>
      </c>
      <c r="B5077" s="37">
        <v>90</v>
      </c>
      <c r="C5077" s="29">
        <v>2</v>
      </c>
      <c r="D5077" s="22" t="s">
        <v>16</v>
      </c>
      <c r="E5077" s="35">
        <v>5.86407818919139E-3</v>
      </c>
      <c r="F5077" s="35">
        <v>5.0896447645812099E-3</v>
      </c>
      <c r="G5077" s="35">
        <v>9.8033522567166293E-4</v>
      </c>
      <c r="H5077" s="35">
        <v>3.3967235398944702E-3</v>
      </c>
      <c r="I5077" s="35">
        <v>4.8846308088162397E-3</v>
      </c>
      <c r="J5077" s="35">
        <v>0.16615697081792899</v>
      </c>
      <c r="K5077" s="35">
        <v>3.4541972655923998</v>
      </c>
      <c r="L5077" s="35">
        <v>1.7533359470034999E-2</v>
      </c>
      <c r="M5077" s="35">
        <v>2.5008420869806502E-3</v>
      </c>
      <c r="N5077" s="35">
        <v>0.113766389515448</v>
      </c>
      <c r="O5077" s="35">
        <v>6.38569147599247E-3</v>
      </c>
      <c r="P5077" s="35">
        <v>4.9647573805217199E-2</v>
      </c>
      <c r="Q5077" s="35">
        <v>1.9887066432830299E-3</v>
      </c>
      <c r="R5077" s="35">
        <f t="shared" si="82"/>
        <v>3.8323922119354394</v>
      </c>
    </row>
    <row r="5078" spans="1:18" ht="15">
      <c r="A5078" s="28" t="s">
        <v>79</v>
      </c>
      <c r="B5078" s="37">
        <v>90</v>
      </c>
      <c r="C5078" s="29">
        <v>3</v>
      </c>
      <c r="D5078" s="22" t="s">
        <v>17</v>
      </c>
      <c r="E5078" s="35">
        <v>1.4811904421438199E-2</v>
      </c>
      <c r="F5078" s="35">
        <v>1.1288602620892299E-2</v>
      </c>
      <c r="G5078" s="35">
        <v>2.07182853515487E-3</v>
      </c>
      <c r="H5078" s="35">
        <v>7.27498921974632E-3</v>
      </c>
      <c r="I5078" s="35">
        <v>1.21352427183205E-2</v>
      </c>
      <c r="J5078" s="35">
        <v>0.34221889621409302</v>
      </c>
      <c r="K5078" s="35">
        <v>4.8063375225692102</v>
      </c>
      <c r="L5078" s="35">
        <v>3.6885510126240299E-2</v>
      </c>
      <c r="M5078" s="35">
        <v>5.5917015092657096E-3</v>
      </c>
      <c r="N5078" s="35">
        <v>5.6983869264297903E-2</v>
      </c>
      <c r="O5078" s="35">
        <v>7.1154199957374998E-3</v>
      </c>
      <c r="P5078" s="35">
        <v>9.1694727617593202E-2</v>
      </c>
      <c r="Q5078" s="35">
        <v>4.3818597375717798E-3</v>
      </c>
      <c r="R5078" s="35">
        <f t="shared" si="82"/>
        <v>5.3987920745495623</v>
      </c>
    </row>
    <row r="5079" spans="1:18" ht="15">
      <c r="A5079" s="28" t="s">
        <v>79</v>
      </c>
      <c r="B5079" s="37">
        <v>90</v>
      </c>
      <c r="C5079" s="29">
        <v>4</v>
      </c>
      <c r="D5079" s="22" t="s">
        <v>18</v>
      </c>
      <c r="E5079" s="35">
        <v>2.62525024931742E-2</v>
      </c>
      <c r="F5079" s="35">
        <v>1.54738284498348E-2</v>
      </c>
      <c r="G5079" s="35">
        <v>3.9112989388526897E-3</v>
      </c>
      <c r="H5079" s="35">
        <v>1.15944525267317E-2</v>
      </c>
      <c r="I5079" s="35">
        <v>0.174671778306179</v>
      </c>
      <c r="J5079" s="35">
        <v>0.65443062207340397</v>
      </c>
      <c r="K5079" s="35">
        <v>10.613235217716699</v>
      </c>
      <c r="L5079" s="35">
        <v>8.6918870644392507E-2</v>
      </c>
      <c r="M5079" s="35">
        <v>7.9496999722378798E-3</v>
      </c>
      <c r="N5079" s="35">
        <v>9.9751004368584306E-2</v>
      </c>
      <c r="O5079" s="35">
        <v>1.0759529690153501E-2</v>
      </c>
      <c r="P5079" s="35">
        <v>5.5338331206439398E-2</v>
      </c>
      <c r="Q5079" s="35">
        <v>5.79853325429012E-3</v>
      </c>
      <c r="R5079" s="35">
        <f t="shared" si="82"/>
        <v>11.766085669640974</v>
      </c>
    </row>
    <row r="5080" spans="1:18" ht="15">
      <c r="A5080" s="28" t="s">
        <v>79</v>
      </c>
      <c r="B5080" s="37">
        <v>90</v>
      </c>
      <c r="C5080" s="29">
        <v>5</v>
      </c>
      <c r="D5080" s="22" t="s">
        <v>19</v>
      </c>
      <c r="E5080" s="35">
        <v>5.04481020665868E-3</v>
      </c>
      <c r="F5080" s="35">
        <v>4.9361587057275298E-3</v>
      </c>
      <c r="G5080" s="35">
        <v>1.96982959798697E-3</v>
      </c>
      <c r="H5080" s="35">
        <v>3.3572418734411501E-3</v>
      </c>
      <c r="I5080" s="35">
        <v>4.3429450459095001E-3</v>
      </c>
      <c r="J5080" s="35">
        <v>0.12775067915867899</v>
      </c>
      <c r="K5080" s="35">
        <v>2.0206497753393902</v>
      </c>
      <c r="L5080" s="35">
        <v>1.24174968087027E-2</v>
      </c>
      <c r="M5080" s="35">
        <v>2.0688039669608201E-3</v>
      </c>
      <c r="N5080" s="35">
        <v>7.9596340286618994E-3</v>
      </c>
      <c r="O5080" s="35">
        <v>3.7255890465461099E-3</v>
      </c>
      <c r="P5080" s="35">
        <v>1.5525737502021301E-2</v>
      </c>
      <c r="Q5080" s="35">
        <v>1.91449076427719E-3</v>
      </c>
      <c r="R5080" s="35">
        <f t="shared" si="82"/>
        <v>2.2116631920449636</v>
      </c>
    </row>
    <row r="5081" spans="1:18" ht="15">
      <c r="A5081" s="28" t="s">
        <v>79</v>
      </c>
      <c r="B5081" s="37">
        <v>90</v>
      </c>
      <c r="C5081" s="29">
        <v>6</v>
      </c>
      <c r="D5081" s="22" t="s">
        <v>20</v>
      </c>
      <c r="E5081" s="35">
        <v>1.9598276454085599E-3</v>
      </c>
      <c r="F5081" s="35">
        <v>1.3465617133778501E-3</v>
      </c>
      <c r="G5081" s="35">
        <v>3.1209204614801697E-4</v>
      </c>
      <c r="H5081" s="35">
        <v>1.0022017100833999E-3</v>
      </c>
      <c r="I5081" s="35">
        <v>1.3123351304424101E-3</v>
      </c>
      <c r="J5081" s="35">
        <v>4.5373278623228999E-2</v>
      </c>
      <c r="K5081" s="35">
        <v>0.84001785478567503</v>
      </c>
      <c r="L5081" s="35">
        <v>6.0067584498146196E-3</v>
      </c>
      <c r="M5081" s="35">
        <v>6.6611310804835105E-4</v>
      </c>
      <c r="N5081" s="35">
        <v>1.52589490253846E-2</v>
      </c>
      <c r="O5081" s="35">
        <v>1.1107340021735601E-3</v>
      </c>
      <c r="P5081" s="35">
        <v>5.9637839443566001E-2</v>
      </c>
      <c r="Q5081" s="35">
        <v>5.7688411174807504E-4</v>
      </c>
      <c r="R5081" s="35">
        <f t="shared" si="82"/>
        <v>0.97458142979509943</v>
      </c>
    </row>
    <row r="5082" spans="1:18" ht="15">
      <c r="A5082" s="28" t="s">
        <v>79</v>
      </c>
      <c r="B5082" s="37">
        <v>90</v>
      </c>
      <c r="C5082" s="29">
        <v>7</v>
      </c>
      <c r="D5082" s="22" t="s">
        <v>21</v>
      </c>
      <c r="E5082" s="35">
        <v>1.8461460659201399E-3</v>
      </c>
      <c r="F5082" s="35">
        <v>1.56132905369217E-3</v>
      </c>
      <c r="G5082" s="35">
        <v>3.75322731983818E-4</v>
      </c>
      <c r="H5082" s="35">
        <v>1.54017427843267E-3</v>
      </c>
      <c r="I5082" s="35">
        <v>1.1736515383231299E-3</v>
      </c>
      <c r="J5082" s="35">
        <v>4.0721847590261498E-2</v>
      </c>
      <c r="K5082" s="35">
        <v>0.53810431384888602</v>
      </c>
      <c r="L5082" s="35">
        <v>4.6213391830360199E-3</v>
      </c>
      <c r="M5082" s="35">
        <v>7.0217504951099999E-4</v>
      </c>
      <c r="N5082" s="35">
        <v>3.99822734374206E-3</v>
      </c>
      <c r="O5082" s="35">
        <v>1.4292622004298901E-3</v>
      </c>
      <c r="P5082" s="35">
        <v>1.00643638638004E-3</v>
      </c>
      <c r="Q5082" s="35">
        <v>5.9994491230736999E-4</v>
      </c>
      <c r="R5082" s="35">
        <f t="shared" si="82"/>
        <v>0.59768017018290598</v>
      </c>
    </row>
    <row r="5083" spans="1:18" ht="15">
      <c r="A5083" s="28" t="s">
        <v>79</v>
      </c>
      <c r="B5083" s="37">
        <v>90</v>
      </c>
      <c r="C5083" s="29">
        <v>8</v>
      </c>
      <c r="D5083" s="22" t="s">
        <v>22</v>
      </c>
      <c r="E5083" s="35">
        <v>2.2970869061131799E-2</v>
      </c>
      <c r="F5083" s="35">
        <v>6.2007984732532002E-2</v>
      </c>
      <c r="G5083" s="35">
        <v>5.2617802867432201E-3</v>
      </c>
      <c r="H5083" s="35">
        <v>1.55084478786009E-2</v>
      </c>
      <c r="I5083" s="35">
        <v>1.81228433971652E-2</v>
      </c>
      <c r="J5083" s="35">
        <v>0.72678104472304395</v>
      </c>
      <c r="K5083" s="35">
        <v>2.5918154323374201</v>
      </c>
      <c r="L5083" s="35">
        <v>0.24083304726921301</v>
      </c>
      <c r="M5083" s="35">
        <v>1.3920869791419301E-2</v>
      </c>
      <c r="N5083" s="35">
        <v>4.1721817256955902E-2</v>
      </c>
      <c r="O5083" s="35">
        <v>5.5045658739857499E-2</v>
      </c>
      <c r="P5083" s="35">
        <v>6.4508291960056502E-2</v>
      </c>
      <c r="Q5083" s="35">
        <v>8.4751802226939298E-3</v>
      </c>
      <c r="R5083" s="35">
        <f t="shared" si="82"/>
        <v>3.8669732676568334</v>
      </c>
    </row>
    <row r="5084" spans="1:18" ht="15">
      <c r="A5084" s="28" t="s">
        <v>79</v>
      </c>
      <c r="B5084" s="37">
        <v>90</v>
      </c>
      <c r="C5084" s="29">
        <v>9</v>
      </c>
      <c r="D5084" s="22" t="s">
        <v>23</v>
      </c>
      <c r="E5084" s="35">
        <v>1.6718978230750001E-2</v>
      </c>
      <c r="F5084" s="35">
        <v>1.71939400564367E-2</v>
      </c>
      <c r="G5084" s="35">
        <v>2.5601893226973702E-3</v>
      </c>
      <c r="H5084" s="35">
        <v>1.01016255291894E-2</v>
      </c>
      <c r="I5084" s="35">
        <v>1.21034178283758E-2</v>
      </c>
      <c r="J5084" s="35">
        <v>0.52482620927748602</v>
      </c>
      <c r="K5084" s="35">
        <v>13.5539641514893</v>
      </c>
      <c r="L5084" s="35">
        <v>3.7256957383155501E-2</v>
      </c>
      <c r="M5084" s="35">
        <v>5.4684819527849003E-3</v>
      </c>
      <c r="N5084" s="35">
        <v>7.1381208537455304E-2</v>
      </c>
      <c r="O5084" s="35">
        <v>1.0093454954667E-2</v>
      </c>
      <c r="P5084" s="35">
        <v>2.18657685630523E-2</v>
      </c>
      <c r="Q5084" s="35">
        <v>6.0769298321374596E-3</v>
      </c>
      <c r="R5084" s="35">
        <f t="shared" si="82"/>
        <v>14.289611312957486</v>
      </c>
    </row>
    <row r="5085" spans="1:18" ht="15">
      <c r="A5085" s="28" t="s">
        <v>79</v>
      </c>
      <c r="B5085" s="37">
        <v>90</v>
      </c>
      <c r="C5085" s="29">
        <v>10</v>
      </c>
      <c r="D5085" s="22" t="s">
        <v>24</v>
      </c>
      <c r="E5085" s="35">
        <v>4.92070024945871E-2</v>
      </c>
      <c r="F5085" s="35">
        <v>4.8870990114809901E-2</v>
      </c>
      <c r="G5085" s="35">
        <v>6.1462732183253203E-3</v>
      </c>
      <c r="H5085" s="35">
        <v>2.4135372592911701E-2</v>
      </c>
      <c r="I5085" s="35">
        <v>2.8677357140659599E-2</v>
      </c>
      <c r="J5085" s="35">
        <v>1.3966586175001301</v>
      </c>
      <c r="K5085" s="35">
        <v>24.256553502170998</v>
      </c>
      <c r="L5085" s="35">
        <v>6.3910548040466003E-2</v>
      </c>
      <c r="M5085" s="35">
        <v>9.3232266626885798E-3</v>
      </c>
      <c r="N5085" s="35">
        <v>0.27523882361455698</v>
      </c>
      <c r="O5085" s="35">
        <v>2.01915031787076E-2</v>
      </c>
      <c r="P5085" s="35">
        <v>3.8592739076542898E-2</v>
      </c>
      <c r="Q5085" s="35">
        <v>9.8660896280210204E-3</v>
      </c>
      <c r="R5085" s="35">
        <f t="shared" si="82"/>
        <v>26.227372045433402</v>
      </c>
    </row>
    <row r="5086" spans="1:18" ht="15">
      <c r="A5086" s="28" t="s">
        <v>79</v>
      </c>
      <c r="B5086" s="37">
        <v>90</v>
      </c>
      <c r="C5086" s="29">
        <v>11</v>
      </c>
      <c r="D5086" s="22" t="s">
        <v>25</v>
      </c>
      <c r="E5086" s="35">
        <v>3.6656720032369201E-2</v>
      </c>
      <c r="F5086" s="35">
        <v>3.45549357338992E-2</v>
      </c>
      <c r="G5086" s="35">
        <v>8.2651785707632004E-3</v>
      </c>
      <c r="H5086" s="35">
        <v>2.6139896808773901E-2</v>
      </c>
      <c r="I5086" s="35">
        <v>2.0860299501092999E-2</v>
      </c>
      <c r="J5086" s="35">
        <v>0.50915385706166305</v>
      </c>
      <c r="K5086" s="35">
        <v>22.108499112148198</v>
      </c>
      <c r="L5086" s="35">
        <v>7.8716914766394502E-2</v>
      </c>
      <c r="M5086" s="35">
        <v>1.36693975479512E-2</v>
      </c>
      <c r="N5086" s="35">
        <v>5.9008067838569003E-2</v>
      </c>
      <c r="O5086" s="35">
        <v>2.4744718410311801E-2</v>
      </c>
      <c r="P5086" s="35">
        <v>0.56770400349037997</v>
      </c>
      <c r="Q5086" s="35">
        <v>1.21594672740557E-2</v>
      </c>
      <c r="R5086" s="35">
        <f t="shared" si="82"/>
        <v>23.500132569184423</v>
      </c>
    </row>
    <row r="5087" spans="1:18" ht="15">
      <c r="A5087" s="28" t="s">
        <v>79</v>
      </c>
      <c r="B5087" s="37">
        <v>90</v>
      </c>
      <c r="C5087" s="29">
        <v>12</v>
      </c>
      <c r="D5087" s="21" t="s">
        <v>26</v>
      </c>
      <c r="E5087" s="35">
        <v>5.5662824017904096E-3</v>
      </c>
      <c r="F5087" s="35">
        <v>4.6188415059949597E-3</v>
      </c>
      <c r="G5087" s="35">
        <v>1.44325125108167E-3</v>
      </c>
      <c r="H5087" s="35">
        <v>3.3582344295710201E-3</v>
      </c>
      <c r="I5087" s="35">
        <v>3.3678678692789302E-3</v>
      </c>
      <c r="J5087" s="35">
        <v>7.311073784555E-2</v>
      </c>
      <c r="K5087" s="35">
        <v>1.58311891010007</v>
      </c>
      <c r="L5087" s="35">
        <v>1.11184606706112E-2</v>
      </c>
      <c r="M5087" s="35">
        <v>1.7631424400789801E-3</v>
      </c>
      <c r="N5087" s="35">
        <v>1.75350210015701E-2</v>
      </c>
      <c r="O5087" s="35">
        <v>4.0885362565802703E-3</v>
      </c>
      <c r="P5087" s="35">
        <v>1.9172003121457699E-3</v>
      </c>
      <c r="Q5087" s="35">
        <v>1.39407125681458E-3</v>
      </c>
      <c r="R5087" s="35">
        <f t="shared" si="82"/>
        <v>1.7124005573411378</v>
      </c>
    </row>
    <row r="5088" spans="1:18" ht="15">
      <c r="A5088" s="28" t="s">
        <v>79</v>
      </c>
      <c r="B5088" s="37">
        <v>90</v>
      </c>
      <c r="C5088" s="29">
        <v>13</v>
      </c>
      <c r="D5088" s="21" t="s">
        <v>27</v>
      </c>
      <c r="E5088" s="35">
        <v>2.9039065152673099E-6</v>
      </c>
      <c r="F5088" s="35">
        <v>2.1874610770648598E-6</v>
      </c>
      <c r="G5088" s="35">
        <v>9.8440053436779598E-7</v>
      </c>
      <c r="H5088" s="35">
        <v>1.57052284204987E-6</v>
      </c>
      <c r="I5088" s="35">
        <v>2.24926466848778E-6</v>
      </c>
      <c r="J5088" s="35">
        <v>7.7882129757919901E-5</v>
      </c>
      <c r="K5088" s="35">
        <v>2.7683668691716798E-4</v>
      </c>
      <c r="L5088" s="35">
        <v>6.1619885352358403E-6</v>
      </c>
      <c r="M5088" s="35">
        <v>7.6727100828577104E-7</v>
      </c>
      <c r="N5088" s="35">
        <v>5.79106670240704E-6</v>
      </c>
      <c r="O5088" s="35">
        <v>1.69871618345709E-6</v>
      </c>
      <c r="P5088" s="35">
        <v>2.0655740311768898E-6</v>
      </c>
      <c r="Q5088" s="35">
        <v>7.6794671250199897E-7</v>
      </c>
      <c r="R5088" s="35">
        <f t="shared" si="82"/>
        <v>3.8186693548539018E-4</v>
      </c>
    </row>
    <row r="5089" spans="1:18" ht="15">
      <c r="A5089" s="28" t="s">
        <v>79</v>
      </c>
      <c r="B5089" s="37">
        <v>90</v>
      </c>
      <c r="C5089" s="29">
        <v>14</v>
      </c>
      <c r="D5089" s="21" t="s">
        <v>28</v>
      </c>
      <c r="E5089" s="35">
        <v>1.20529226929118E-5</v>
      </c>
      <c r="F5089" s="35">
        <v>2.6709837514467099E-6</v>
      </c>
      <c r="G5089" s="35">
        <v>3.0909842214750499E-7</v>
      </c>
      <c r="H5089" s="35">
        <v>1.3872608380801201E-6</v>
      </c>
      <c r="I5089" s="35">
        <v>6.9609821982259604E-6</v>
      </c>
      <c r="J5089" s="35">
        <v>1.5546334961456099E-4</v>
      </c>
      <c r="K5089" s="35">
        <v>1.38955882998946E-4</v>
      </c>
      <c r="L5089" s="35">
        <v>4.7491303588574903E-5</v>
      </c>
      <c r="M5089" s="35">
        <v>1.3489932160015499E-6</v>
      </c>
      <c r="N5089" s="35">
        <v>2.9270620812263699E-6</v>
      </c>
      <c r="O5089" s="35">
        <v>2.1605510415361501E-6</v>
      </c>
      <c r="P5089" s="35">
        <v>3.50907811260475E-6</v>
      </c>
      <c r="Q5089" s="35">
        <v>9.3049826481995201E-7</v>
      </c>
      <c r="R5089" s="35">
        <f t="shared" si="82"/>
        <v>3.7616796682108273E-4</v>
      </c>
    </row>
    <row r="5090" spans="1:18" ht="15">
      <c r="A5090" s="28" t="s">
        <v>79</v>
      </c>
      <c r="B5090" s="37">
        <v>90</v>
      </c>
      <c r="C5090" s="29">
        <v>15</v>
      </c>
      <c r="D5090" s="21" t="s">
        <v>29</v>
      </c>
      <c r="E5090" s="35">
        <v>2.8334962580218101E-3</v>
      </c>
      <c r="F5090" s="35">
        <v>1.36321708816234E-3</v>
      </c>
      <c r="G5090" s="35">
        <v>1.0727361173080701E-3</v>
      </c>
      <c r="H5090" s="35">
        <v>1.9930681850262198E-3</v>
      </c>
      <c r="I5090" s="35">
        <v>1.2974285058097799E-3</v>
      </c>
      <c r="J5090" s="35">
        <v>3.0926440103740599E-2</v>
      </c>
      <c r="K5090" s="35">
        <v>0.193721876047519</v>
      </c>
      <c r="L5090" s="35">
        <v>3.9876210016301901E-3</v>
      </c>
      <c r="M5090" s="35">
        <v>8.4472282219020796E-4</v>
      </c>
      <c r="N5090" s="35">
        <v>3.8262242096567499E-3</v>
      </c>
      <c r="O5090" s="35">
        <v>2.6851656842689E-3</v>
      </c>
      <c r="P5090" s="35">
        <v>1.5467301407773701E-3</v>
      </c>
      <c r="Q5090" s="35">
        <v>5.4183246876318399E-4</v>
      </c>
      <c r="R5090" s="35">
        <f t="shared" si="82"/>
        <v>0.24664055863287443</v>
      </c>
    </row>
    <row r="5091" spans="1:18" ht="15">
      <c r="A5091" s="28" t="s">
        <v>79</v>
      </c>
      <c r="B5091" s="37">
        <v>90</v>
      </c>
      <c r="C5091" s="29">
        <v>16</v>
      </c>
      <c r="D5091" s="21" t="s">
        <v>30</v>
      </c>
      <c r="E5091" s="35">
        <v>4.7136541428603798E-5</v>
      </c>
      <c r="F5091" s="35">
        <v>4.17900462112116E-5</v>
      </c>
      <c r="G5091" s="35">
        <v>2.0143458110511999E-5</v>
      </c>
      <c r="H5091" s="35">
        <v>3.3169327710060599E-5</v>
      </c>
      <c r="I5091" s="35">
        <v>2.3435726550137201E-5</v>
      </c>
      <c r="J5091" s="35">
        <v>6.6425970950333396E-4</v>
      </c>
      <c r="K5091" s="35">
        <v>2.1811361741469601E-3</v>
      </c>
      <c r="L5091" s="35">
        <v>1.3647766031300799E-4</v>
      </c>
      <c r="M5091" s="35">
        <v>2.10132091133767E-5</v>
      </c>
      <c r="N5091" s="35">
        <v>1.45270273321161E-4</v>
      </c>
      <c r="O5091" s="35">
        <v>4.5072585042628497E-5</v>
      </c>
      <c r="P5091" s="35">
        <v>3.3305919920024298E-5</v>
      </c>
      <c r="Q5091" s="35">
        <v>1.4515009042236001E-5</v>
      </c>
      <c r="R5091" s="35">
        <f t="shared" si="82"/>
        <v>3.4067256404132539E-3</v>
      </c>
    </row>
    <row r="5092" spans="1:18" ht="15">
      <c r="A5092" s="28" t="s">
        <v>79</v>
      </c>
      <c r="B5092" s="37">
        <v>90</v>
      </c>
      <c r="C5092" s="29">
        <v>17</v>
      </c>
      <c r="D5092" s="21" t="s">
        <v>31</v>
      </c>
      <c r="E5092" s="35">
        <v>7.6461112891508301E-5</v>
      </c>
      <c r="F5092" s="35">
        <v>5.6085374269955999E-5</v>
      </c>
      <c r="G5092" s="35">
        <v>2.6497778005337001E-5</v>
      </c>
      <c r="H5092" s="35">
        <v>6.6814767828081797E-5</v>
      </c>
      <c r="I5092" s="35">
        <v>6.04325348741976E-5</v>
      </c>
      <c r="J5092" s="35">
        <v>1.2137194097795801E-3</v>
      </c>
      <c r="K5092" s="35">
        <v>3.2521914308746001E-3</v>
      </c>
      <c r="L5092" s="35">
        <v>1.7119422586443301E-4</v>
      </c>
      <c r="M5092" s="35">
        <v>2.00971753260551E-5</v>
      </c>
      <c r="N5092" s="35">
        <v>1.32070498595242E-4</v>
      </c>
      <c r="O5092" s="35">
        <v>6.16596853552634E-5</v>
      </c>
      <c r="P5092" s="35">
        <v>5.7169392023494099E-5</v>
      </c>
      <c r="Q5092" s="35">
        <v>2.2069071820883999E-5</v>
      </c>
      <c r="R5092" s="35">
        <f t="shared" si="82"/>
        <v>5.2164624575086315E-3</v>
      </c>
    </row>
    <row r="5093" spans="1:18" ht="15">
      <c r="A5093" s="28" t="s">
        <v>79</v>
      </c>
      <c r="B5093" s="37">
        <v>90</v>
      </c>
      <c r="C5093" s="29">
        <v>18</v>
      </c>
      <c r="D5093" s="21" t="s">
        <v>32</v>
      </c>
      <c r="E5093" s="35">
        <v>8.5655572226253993E-8</v>
      </c>
      <c r="F5093" s="35">
        <v>3.04075698387615E-8</v>
      </c>
      <c r="G5093" s="35">
        <v>5.1153863385214102E-8</v>
      </c>
      <c r="H5093" s="35">
        <v>2.7437544678997099E-8</v>
      </c>
      <c r="I5093" s="35">
        <v>3.1936094696433599E-8</v>
      </c>
      <c r="J5093" s="35">
        <v>6.1578930678237602E-7</v>
      </c>
      <c r="K5093" s="35">
        <v>2.69253410895901E-6</v>
      </c>
      <c r="L5093" s="35">
        <v>8.2243826674045694E-8</v>
      </c>
      <c r="M5093" s="35">
        <v>1.19193480785213E-8</v>
      </c>
      <c r="N5093" s="35">
        <v>1.39418206864142E-7</v>
      </c>
      <c r="O5093" s="35">
        <v>2.5280763845967499E-8</v>
      </c>
      <c r="P5093" s="35">
        <v>2.9707291607344099E-8</v>
      </c>
      <c r="Q5093" s="35">
        <v>9.3541451132362006E-9</v>
      </c>
      <c r="R5093" s="35">
        <f t="shared" si="82"/>
        <v>3.8328376427503026E-6</v>
      </c>
    </row>
    <row r="5094" spans="1:18" ht="15">
      <c r="A5094" s="28" t="s">
        <v>79</v>
      </c>
      <c r="B5094" s="37">
        <v>90</v>
      </c>
      <c r="C5094" s="29">
        <v>19</v>
      </c>
      <c r="D5094" s="22" t="s">
        <v>33</v>
      </c>
      <c r="E5094" s="35">
        <v>6.8656434362464099E-6</v>
      </c>
      <c r="F5094" s="35">
        <v>7.8939637121824592E-6</v>
      </c>
      <c r="G5094" s="35">
        <v>1.3848703461691699E-6</v>
      </c>
      <c r="H5094" s="35">
        <v>4.82221821613091E-6</v>
      </c>
      <c r="I5094" s="35">
        <v>7.0340713494019496E-6</v>
      </c>
      <c r="J5094" s="35">
        <v>3.72397113923562E-4</v>
      </c>
      <c r="K5094" s="35">
        <v>5.6972363273394304E-3</v>
      </c>
      <c r="L5094" s="35">
        <v>1.8499553908514701E-5</v>
      </c>
      <c r="M5094" s="35">
        <v>2.82052471569473E-6</v>
      </c>
      <c r="N5094" s="35">
        <v>1.08720131306804E-5</v>
      </c>
      <c r="O5094" s="35">
        <v>5.1289032407856299E-6</v>
      </c>
      <c r="P5094" s="35">
        <v>1.33108493462863E-5</v>
      </c>
      <c r="Q5094" s="35">
        <v>2.4842766240414E-6</v>
      </c>
      <c r="R5094" s="35">
        <f t="shared" si="82"/>
        <v>6.1507503292891254E-3</v>
      </c>
    </row>
    <row r="5095" spans="1:18" ht="15">
      <c r="A5095" s="28" t="s">
        <v>79</v>
      </c>
      <c r="B5095" s="37">
        <v>90</v>
      </c>
      <c r="C5095" s="29">
        <v>20</v>
      </c>
      <c r="D5095" s="22" t="s">
        <v>34</v>
      </c>
      <c r="E5095" s="35">
        <v>8.5041604044043199E-6</v>
      </c>
      <c r="F5095" s="35">
        <v>8.9710837059951596E-6</v>
      </c>
      <c r="G5095" s="35">
        <v>1.3340843729954E-6</v>
      </c>
      <c r="H5095" s="35">
        <v>5.5591977558090101E-6</v>
      </c>
      <c r="I5095" s="35">
        <v>6.6149093445721902E-6</v>
      </c>
      <c r="J5095" s="35">
        <v>1.6904161226499501E-4</v>
      </c>
      <c r="K5095" s="35">
        <v>7.8524399265710292E-3</v>
      </c>
      <c r="L5095" s="35">
        <v>1.7016161627947301E-5</v>
      </c>
      <c r="M5095" s="35">
        <v>2.6958982340997699E-6</v>
      </c>
      <c r="N5095" s="35">
        <v>1.6437262824073701E-5</v>
      </c>
      <c r="O5095" s="35">
        <v>5.0675147317210702E-6</v>
      </c>
      <c r="P5095" s="35">
        <v>1.5260145591817E-5</v>
      </c>
      <c r="Q5095" s="35">
        <v>3.31634429337917E-6</v>
      </c>
      <c r="R5095" s="35">
        <f t="shared" si="82"/>
        <v>8.1122583017228418E-3</v>
      </c>
    </row>
    <row r="5096" spans="1:18" ht="15">
      <c r="A5096" s="28" t="s">
        <v>79</v>
      </c>
      <c r="B5096" s="37">
        <v>90</v>
      </c>
      <c r="C5096" s="29">
        <v>21</v>
      </c>
      <c r="D5096" s="22" t="s">
        <v>35</v>
      </c>
      <c r="E5096" s="35">
        <v>2.4541671113921801E-5</v>
      </c>
      <c r="F5096" s="35">
        <v>2.6221114595544098E-5</v>
      </c>
      <c r="G5096" s="35">
        <v>7.7158647589652004E-6</v>
      </c>
      <c r="H5096" s="35">
        <v>1.41852628321667E-5</v>
      </c>
      <c r="I5096" s="35">
        <v>2.4934750926246602E-5</v>
      </c>
      <c r="J5096" s="35">
        <v>7.3909996735614897E-4</v>
      </c>
      <c r="K5096" s="35">
        <v>8.2440388541870496E-3</v>
      </c>
      <c r="L5096" s="35">
        <v>8.1067552309086705E-5</v>
      </c>
      <c r="M5096" s="35">
        <v>1.20366006244112E-5</v>
      </c>
      <c r="N5096" s="35">
        <v>3.8710733087193103E-5</v>
      </c>
      <c r="O5096" s="35">
        <v>1.5980800349219702E-5</v>
      </c>
      <c r="P5096" s="35">
        <v>1.30003421657829E-4</v>
      </c>
      <c r="Q5096" s="35">
        <v>1.30088201979123E-5</v>
      </c>
      <c r="R5096" s="35">
        <f t="shared" si="82"/>
        <v>9.3715454139956921E-3</v>
      </c>
    </row>
    <row r="5097" spans="1:18" ht="15">
      <c r="A5097" s="28" t="s">
        <v>79</v>
      </c>
      <c r="B5097" s="37">
        <v>90</v>
      </c>
      <c r="C5097" s="29">
        <v>22</v>
      </c>
      <c r="D5097" s="22" t="s">
        <v>36</v>
      </c>
      <c r="E5097" s="35">
        <v>1.49814982454406E-5</v>
      </c>
      <c r="F5097" s="35">
        <v>1.33386938877992E-5</v>
      </c>
      <c r="G5097" s="35">
        <v>2.7973500326756101E-6</v>
      </c>
      <c r="H5097" s="35">
        <v>1.22845110774495E-5</v>
      </c>
      <c r="I5097" s="35">
        <v>9.0918537778042701E-6</v>
      </c>
      <c r="J5097" s="35">
        <v>2.89917129209781E-4</v>
      </c>
      <c r="K5097" s="35">
        <v>1.0356676754710701E-2</v>
      </c>
      <c r="L5097" s="35">
        <v>3.47031208147509E-5</v>
      </c>
      <c r="M5097" s="35">
        <v>7.1329850056030102E-6</v>
      </c>
      <c r="N5097" s="35">
        <v>3.0324179264558601E-5</v>
      </c>
      <c r="O5097" s="35">
        <v>9.6504012406162404E-6</v>
      </c>
      <c r="P5097" s="35">
        <v>7.4795101646055997E-4</v>
      </c>
      <c r="Q5097" s="35">
        <v>6.6846737290874803E-6</v>
      </c>
      <c r="R5097" s="35">
        <f t="shared" si="82"/>
        <v>1.1535534167456828E-2</v>
      </c>
    </row>
    <row r="5098" spans="1:18" ht="15">
      <c r="A5098" s="28" t="s">
        <v>79</v>
      </c>
      <c r="B5098" s="37">
        <v>90</v>
      </c>
      <c r="C5098" s="29">
        <v>23</v>
      </c>
      <c r="D5098" s="22" t="s">
        <v>37</v>
      </c>
      <c r="E5098" s="35">
        <v>2.6372781627047E-6</v>
      </c>
      <c r="F5098" s="35">
        <v>1.21935185133565E-6</v>
      </c>
      <c r="G5098" s="35">
        <v>2.4426569720476901E-7</v>
      </c>
      <c r="H5098" s="35">
        <v>8.4153187666870204E-7</v>
      </c>
      <c r="I5098" s="35">
        <v>1.6838347225975E-6</v>
      </c>
      <c r="J5098" s="35">
        <v>3.8314082039522202E-5</v>
      </c>
      <c r="K5098" s="35">
        <v>1.1895743102407401E-3</v>
      </c>
      <c r="L5098" s="35">
        <v>9.1790894952896002E-6</v>
      </c>
      <c r="M5098" s="35">
        <v>6.19427447574133E-7</v>
      </c>
      <c r="N5098" s="35">
        <v>1.9918901444362001E-6</v>
      </c>
      <c r="O5098" s="35">
        <v>9.932295131892029E-7</v>
      </c>
      <c r="P5098" s="35">
        <v>4.0325790813757099E-6</v>
      </c>
      <c r="Q5098" s="35">
        <v>4.65058205218411E-7</v>
      </c>
      <c r="R5098" s="35">
        <f t="shared" si="82"/>
        <v>1.2517959284778571E-3</v>
      </c>
    </row>
    <row r="5099" spans="1:18" ht="15">
      <c r="A5099" s="28" t="s">
        <v>79</v>
      </c>
      <c r="B5099" s="37">
        <v>90</v>
      </c>
      <c r="C5099" s="29">
        <v>24</v>
      </c>
      <c r="D5099" s="22" t="s">
        <v>38</v>
      </c>
      <c r="E5099" s="35">
        <v>6.3052993015555201E-6</v>
      </c>
      <c r="F5099" s="35">
        <v>3.91154435440898E-6</v>
      </c>
      <c r="G5099" s="35">
        <v>9.2645080035336497E-7</v>
      </c>
      <c r="H5099" s="35">
        <v>3.002100670755E-6</v>
      </c>
      <c r="I5099" s="35">
        <v>4.3361168923106897E-6</v>
      </c>
      <c r="J5099" s="35">
        <v>1.6090657895785E-4</v>
      </c>
      <c r="K5099" s="35">
        <v>1.73591183747553E-3</v>
      </c>
      <c r="L5099" s="35">
        <v>2.02239189522431E-5</v>
      </c>
      <c r="M5099" s="35">
        <v>2.1237288776585699E-6</v>
      </c>
      <c r="N5099" s="35">
        <v>5.6082538327020103E-5</v>
      </c>
      <c r="O5099" s="35">
        <v>3.43187129472819E-6</v>
      </c>
      <c r="P5099" s="35">
        <v>2.2442585415955699E-4</v>
      </c>
      <c r="Q5099" s="35">
        <v>1.8124276916351599E-6</v>
      </c>
      <c r="R5099" s="35">
        <f t="shared" si="82"/>
        <v>2.2234002677556054E-3</v>
      </c>
    </row>
    <row r="5100" spans="1:18" ht="15">
      <c r="A5100" s="28" t="s">
        <v>79</v>
      </c>
      <c r="B5100" s="37">
        <v>90</v>
      </c>
      <c r="C5100" s="29">
        <v>25</v>
      </c>
      <c r="D5100" s="22" t="s">
        <v>39</v>
      </c>
      <c r="E5100" s="35">
        <v>1.3746804361424201E-4</v>
      </c>
      <c r="F5100" s="35">
        <v>8.7016951616787996E-5</v>
      </c>
      <c r="G5100" s="35">
        <v>1.52453673252782E-5</v>
      </c>
      <c r="H5100" s="35">
        <v>5.69494643342761E-5</v>
      </c>
      <c r="I5100" s="35">
        <v>1.7133648128658799E-4</v>
      </c>
      <c r="J5100" s="35">
        <v>3.4049357888933499E-3</v>
      </c>
      <c r="K5100" s="35">
        <v>2.2493562672972402E-2</v>
      </c>
      <c r="L5100" s="35">
        <v>5.6302227062782098E-4</v>
      </c>
      <c r="M5100" s="35">
        <v>7.8964100378645796E-5</v>
      </c>
      <c r="N5100" s="35">
        <v>1.4446388812297799E-4</v>
      </c>
      <c r="O5100" s="35">
        <v>5.8229320726514602E-5</v>
      </c>
      <c r="P5100" s="35">
        <v>1.64262193796813E-3</v>
      </c>
      <c r="Q5100" s="35">
        <v>5.6544895104631901E-5</v>
      </c>
      <c r="R5100" s="35">
        <f t="shared" si="82"/>
        <v>2.8910361182971651E-2</v>
      </c>
    </row>
    <row r="5101" spans="1:18" ht="15">
      <c r="A5101" s="28" t="s">
        <v>79</v>
      </c>
      <c r="B5101" s="37">
        <v>90</v>
      </c>
      <c r="C5101" s="29">
        <v>26</v>
      </c>
      <c r="D5101" s="22" t="s">
        <v>40</v>
      </c>
      <c r="E5101" s="35">
        <v>6.3051624398154603E-5</v>
      </c>
      <c r="F5101" s="35">
        <v>5.1518172269232601E-5</v>
      </c>
      <c r="G5101" s="35">
        <v>7.2592467090837002E-6</v>
      </c>
      <c r="H5101" s="35">
        <v>2.9888127176342098E-5</v>
      </c>
      <c r="I5101" s="35">
        <v>2.3303044661065099E-5</v>
      </c>
      <c r="J5101" s="35">
        <v>6.2233004643594898E-4</v>
      </c>
      <c r="K5101" s="35">
        <v>1.13639399855287E-2</v>
      </c>
      <c r="L5101" s="35">
        <v>1.4583112835982301E-4</v>
      </c>
      <c r="M5101" s="35">
        <v>2.77666157735442E-5</v>
      </c>
      <c r="N5101" s="35">
        <v>5.4967828329293602E-5</v>
      </c>
      <c r="O5101" s="35">
        <v>4.4229591538466003E-5</v>
      </c>
      <c r="P5101" s="35">
        <v>5.4948746497441502E-5</v>
      </c>
      <c r="Q5101" s="35">
        <v>1.8696532866646301E-5</v>
      </c>
      <c r="R5101" s="35">
        <f t="shared" si="82"/>
        <v>1.2507730690543742E-2</v>
      </c>
    </row>
    <row r="5102" spans="1:18" ht="15">
      <c r="A5102" s="28" t="s">
        <v>79</v>
      </c>
      <c r="B5102" s="37">
        <v>90</v>
      </c>
      <c r="C5102" s="29">
        <v>27</v>
      </c>
      <c r="D5102" s="24" t="s">
        <v>41</v>
      </c>
      <c r="E5102" s="35">
        <v>2.2583528468399099E-8</v>
      </c>
      <c r="F5102" s="35">
        <v>1.7728919493900501E-8</v>
      </c>
      <c r="G5102" s="35">
        <v>4.3900009289916302E-9</v>
      </c>
      <c r="H5102" s="35">
        <v>1.20767717503976E-8</v>
      </c>
      <c r="I5102" s="35">
        <v>1.7053523341177399E-8</v>
      </c>
      <c r="J5102" s="35">
        <v>9.3959176378052397E-7</v>
      </c>
      <c r="K5102" s="35">
        <v>1.2815915522963E-6</v>
      </c>
      <c r="L5102" s="35">
        <v>4.8703535751559501E-8</v>
      </c>
      <c r="M5102" s="35">
        <v>6.34612009942163E-9</v>
      </c>
      <c r="N5102" s="35">
        <v>7.7396073268721097E-8</v>
      </c>
      <c r="O5102" s="35">
        <v>1.4118399885265699E-8</v>
      </c>
      <c r="P5102" s="35">
        <v>1.3881007389305701E-8</v>
      </c>
      <c r="Q5102" s="35">
        <v>7.06000406157111E-9</v>
      </c>
      <c r="R5102" s="35">
        <f t="shared" si="82"/>
        <v>2.4625212005155347E-6</v>
      </c>
    </row>
    <row r="5103" spans="1:18" ht="15">
      <c r="A5103" s="28" t="s">
        <v>79</v>
      </c>
      <c r="B5103" s="37">
        <v>90</v>
      </c>
      <c r="C5103" s="29">
        <v>28</v>
      </c>
      <c r="D5103" s="24" t="s">
        <v>42</v>
      </c>
      <c r="E5103" s="35">
        <v>1.8528410083128201E-8</v>
      </c>
      <c r="F5103" s="35">
        <v>2.7960607890632799E-8</v>
      </c>
      <c r="G5103" s="35">
        <v>2.9696445198768501E-9</v>
      </c>
      <c r="H5103" s="35">
        <v>9.9541592772578292E-9</v>
      </c>
      <c r="I5103" s="35">
        <v>2.0058339118143599E-8</v>
      </c>
      <c r="J5103" s="35">
        <v>2.6897527717417399E-6</v>
      </c>
      <c r="K5103" s="35">
        <v>2.2577256683054099E-6</v>
      </c>
      <c r="L5103" s="35">
        <v>1.00881170607106E-7</v>
      </c>
      <c r="M5103" s="35">
        <v>8.6962021411146902E-9</v>
      </c>
      <c r="N5103" s="35">
        <v>3.0377164624527497E-8</v>
      </c>
      <c r="O5103" s="35">
        <v>1.54569101327186E-8</v>
      </c>
      <c r="P5103" s="35">
        <v>7.5704444153264097E-9</v>
      </c>
      <c r="Q5103" s="35">
        <v>6.6303334489409301E-9</v>
      </c>
      <c r="R5103" s="35">
        <f t="shared" si="82"/>
        <v>5.1965618263059243E-6</v>
      </c>
    </row>
    <row r="5104" spans="1:18" ht="15">
      <c r="A5104" s="28" t="s">
        <v>79</v>
      </c>
      <c r="B5104" s="37">
        <v>90</v>
      </c>
      <c r="C5104" s="29">
        <v>29</v>
      </c>
      <c r="D5104" s="24" t="s">
        <v>43</v>
      </c>
      <c r="E5104" s="35">
        <v>1.46591248703222E-4</v>
      </c>
      <c r="F5104" s="35">
        <v>2.4985542625198201E-4</v>
      </c>
      <c r="G5104" s="35">
        <v>3.1560464298522097E-5</v>
      </c>
      <c r="H5104" s="35">
        <v>8.6148684098520103E-5</v>
      </c>
      <c r="I5104" s="35">
        <v>1.9686937319594801E-4</v>
      </c>
      <c r="J5104" s="35">
        <v>1.00655750117459E-2</v>
      </c>
      <c r="K5104" s="35">
        <v>9.3716752341169805E-3</v>
      </c>
      <c r="L5104" s="35">
        <v>4.8777162092495302E-4</v>
      </c>
      <c r="M5104" s="35">
        <v>5.6017721017353301E-5</v>
      </c>
      <c r="N5104" s="35">
        <v>2.3462883878147699E-4</v>
      </c>
      <c r="O5104" s="35">
        <v>1.3214793972365899E-4</v>
      </c>
      <c r="P5104" s="35">
        <v>5.0777666050028199E-5</v>
      </c>
      <c r="Q5104" s="35">
        <v>5.5222020469920498E-5</v>
      </c>
      <c r="R5104" s="35">
        <f t="shared" si="82"/>
        <v>2.1164841249378463E-2</v>
      </c>
    </row>
    <row r="5105" spans="1:18" ht="15">
      <c r="A5105" s="28" t="s">
        <v>79</v>
      </c>
      <c r="B5105" s="37">
        <v>90</v>
      </c>
      <c r="C5105" s="29">
        <v>30</v>
      </c>
      <c r="D5105" s="21" t="s">
        <v>44</v>
      </c>
      <c r="E5105" s="35">
        <v>1.14791520055205E-5</v>
      </c>
      <c r="F5105" s="35">
        <v>7.5312140144227603E-6</v>
      </c>
      <c r="G5105" s="35">
        <v>2.8766979269703701E-6</v>
      </c>
      <c r="H5105" s="35">
        <v>5.58836220033389E-6</v>
      </c>
      <c r="I5105" s="35">
        <v>9.2746467875136193E-6</v>
      </c>
      <c r="J5105" s="35">
        <v>2.9600939344299299E-4</v>
      </c>
      <c r="K5105" s="35">
        <v>4.4845814538498302E-4</v>
      </c>
      <c r="L5105" s="35">
        <v>2.5227116433775701E-5</v>
      </c>
      <c r="M5105" s="35">
        <v>2.7411834191674701E-6</v>
      </c>
      <c r="N5105" s="35">
        <v>2.3823156080695699E-5</v>
      </c>
      <c r="O5105" s="35">
        <v>5.7402482620582501E-6</v>
      </c>
      <c r="P5105" s="35">
        <v>5.9436199261785001E-6</v>
      </c>
      <c r="Q5105" s="35">
        <v>2.8899017581377702E-6</v>
      </c>
      <c r="R5105" s="35">
        <f t="shared" si="82"/>
        <v>8.4758283764275045E-4</v>
      </c>
    </row>
    <row r="5106" spans="1:18" ht="15">
      <c r="A5106" s="28" t="s">
        <v>79</v>
      </c>
      <c r="B5106" s="37">
        <v>90</v>
      </c>
      <c r="C5106" s="29">
        <v>31</v>
      </c>
      <c r="D5106" s="21" t="s">
        <v>45</v>
      </c>
      <c r="E5106" s="35">
        <v>0</v>
      </c>
      <c r="F5106" s="35">
        <v>0</v>
      </c>
      <c r="G5106" s="35">
        <v>0</v>
      </c>
      <c r="H5106" s="35">
        <v>0</v>
      </c>
      <c r="I5106" s="35">
        <v>0</v>
      </c>
      <c r="J5106" s="35">
        <v>0</v>
      </c>
      <c r="K5106" s="35">
        <v>0</v>
      </c>
      <c r="L5106" s="35">
        <v>0</v>
      </c>
      <c r="M5106" s="35">
        <v>0</v>
      </c>
      <c r="N5106" s="35">
        <v>0</v>
      </c>
      <c r="O5106" s="35">
        <v>0</v>
      </c>
      <c r="P5106" s="35">
        <v>0</v>
      </c>
      <c r="Q5106" s="35">
        <v>0</v>
      </c>
      <c r="R5106" s="35">
        <f t="shared" si="82"/>
        <v>0</v>
      </c>
    </row>
    <row r="5107" spans="1:18" ht="15">
      <c r="A5107" s="28" t="s">
        <v>79</v>
      </c>
      <c r="B5107" s="37">
        <v>90</v>
      </c>
      <c r="C5107" s="29">
        <v>32</v>
      </c>
      <c r="D5107" s="21" t="s">
        <v>46</v>
      </c>
      <c r="E5107" s="35">
        <v>6.1723788238813504E-3</v>
      </c>
      <c r="F5107" s="35">
        <v>5.2957560713377799E-3</v>
      </c>
      <c r="G5107" s="35">
        <v>2.69365922724271E-3</v>
      </c>
      <c r="H5107" s="35">
        <v>4.3782998466887699E-3</v>
      </c>
      <c r="I5107" s="35">
        <v>3.13251261863555E-3</v>
      </c>
      <c r="J5107" s="35">
        <v>7.3625114337427994E-2</v>
      </c>
      <c r="K5107" s="35">
        <v>0.33013798347260997</v>
      </c>
      <c r="L5107" s="35">
        <v>1.6358726914169199E-2</v>
      </c>
      <c r="M5107" s="35">
        <v>2.1301031694644802E-3</v>
      </c>
      <c r="N5107" s="35">
        <v>2.0743815228858601E-2</v>
      </c>
      <c r="O5107" s="35">
        <v>4.8991126783346304E-3</v>
      </c>
      <c r="P5107" s="35">
        <v>4.2901558955106998E-3</v>
      </c>
      <c r="Q5107" s="35">
        <v>1.8246590022803701E-3</v>
      </c>
      <c r="R5107" s="35">
        <f t="shared" si="82"/>
        <v>0.47568227728644208</v>
      </c>
    </row>
    <row r="5108" spans="1:18" ht="15">
      <c r="A5108" s="28" t="s">
        <v>79</v>
      </c>
      <c r="B5108" s="37">
        <v>90</v>
      </c>
      <c r="C5108" s="29">
        <v>33</v>
      </c>
      <c r="D5108" s="21" t="s">
        <v>47</v>
      </c>
      <c r="E5108" s="35">
        <v>9.8948586168279395E-2</v>
      </c>
      <c r="F5108" s="35">
        <v>7.5691205655418495E-2</v>
      </c>
      <c r="G5108" s="35">
        <v>2.55435397898259E-2</v>
      </c>
      <c r="H5108" s="35">
        <v>0.115857413811965</v>
      </c>
      <c r="I5108" s="35">
        <v>9.9248444461708205E-2</v>
      </c>
      <c r="J5108" s="35">
        <v>1.4601485686214899</v>
      </c>
      <c r="K5108" s="35">
        <v>3.9429834683784901</v>
      </c>
      <c r="L5108" s="35">
        <v>0.225528965178908</v>
      </c>
      <c r="M5108" s="35">
        <v>2.5519499671217E-2</v>
      </c>
      <c r="N5108" s="35">
        <v>0.16041536512523599</v>
      </c>
      <c r="O5108" s="35">
        <v>8.1240621203335806E-2</v>
      </c>
      <c r="P5108" s="35">
        <v>6.3647088062071505E-2</v>
      </c>
      <c r="Q5108" s="35">
        <v>3.0457888724888998E-2</v>
      </c>
      <c r="R5108" s="35">
        <f t="shared" si="82"/>
        <v>6.4052306548528355</v>
      </c>
    </row>
    <row r="5109" spans="1:18" ht="15">
      <c r="A5109" s="28" t="s">
        <v>79</v>
      </c>
      <c r="B5109" s="37">
        <v>90</v>
      </c>
      <c r="C5109" s="29">
        <v>34</v>
      </c>
      <c r="D5109" s="21" t="s">
        <v>48</v>
      </c>
      <c r="E5109" s="35">
        <v>6.8664196193502503E-5</v>
      </c>
      <c r="F5109" s="35">
        <v>7.4721076769486294E-5</v>
      </c>
      <c r="G5109" s="35">
        <v>1.9762129827133298E-5</v>
      </c>
      <c r="H5109" s="35">
        <v>5.5802443421652998E-5</v>
      </c>
      <c r="I5109" s="35">
        <v>6.7870084059053906E-5</v>
      </c>
      <c r="J5109" s="35">
        <v>7.4774455740432501E-4</v>
      </c>
      <c r="K5109" s="35">
        <v>1.06175323932188E-2</v>
      </c>
      <c r="L5109" s="35">
        <v>1.2240881078489201E-4</v>
      </c>
      <c r="M5109" s="35">
        <v>1.7761524898186099E-5</v>
      </c>
      <c r="N5109" s="35">
        <v>1.4816992214004501E-4</v>
      </c>
      <c r="O5109" s="35">
        <v>4.3469703909204403E-5</v>
      </c>
      <c r="P5109" s="35">
        <v>5.20681462462786E-5</v>
      </c>
      <c r="Q5109" s="35">
        <v>1.8651301396554901E-5</v>
      </c>
      <c r="R5109" s="35">
        <f t="shared" si="82"/>
        <v>1.2054626290269113E-2</v>
      </c>
    </row>
    <row r="5110" spans="1:18" ht="15">
      <c r="A5110" s="28" t="s">
        <v>79</v>
      </c>
      <c r="B5110" s="37">
        <v>90</v>
      </c>
      <c r="C5110" s="29">
        <v>35</v>
      </c>
      <c r="D5110" s="21" t="s">
        <v>49</v>
      </c>
      <c r="E5110" s="35">
        <v>1.05467296378268E-4</v>
      </c>
      <c r="F5110" s="35">
        <v>2.36827606709681E-5</v>
      </c>
      <c r="G5110" s="35">
        <v>2.4901557173172401E-5</v>
      </c>
      <c r="H5110" s="35">
        <v>2.29622492965534E-5</v>
      </c>
      <c r="I5110" s="35">
        <v>3.1896613434461702E-5</v>
      </c>
      <c r="J5110" s="35">
        <v>4.0617881063944802E-4</v>
      </c>
      <c r="K5110" s="35">
        <v>6.5143833804444905E-4</v>
      </c>
      <c r="L5110" s="35">
        <v>5.1755491916700497E-5</v>
      </c>
      <c r="M5110" s="35">
        <v>6.1307436600680498E-6</v>
      </c>
      <c r="N5110" s="35">
        <v>1.09995411957999E-4</v>
      </c>
      <c r="O5110" s="35">
        <v>2.17617988601145E-5</v>
      </c>
      <c r="P5110" s="35">
        <v>1.5073595270760601E-5</v>
      </c>
      <c r="Q5110" s="35">
        <v>7.4120482041947798E-6</v>
      </c>
      <c r="R5110" s="35">
        <f t="shared" si="82"/>
        <v>1.4786567155071581E-3</v>
      </c>
    </row>
    <row r="5111" spans="1:18" ht="15">
      <c r="A5111" s="28" t="s">
        <v>79</v>
      </c>
      <c r="B5111" s="37">
        <v>90</v>
      </c>
      <c r="C5111" s="29">
        <v>36</v>
      </c>
      <c r="D5111" s="21" t="s">
        <v>50</v>
      </c>
      <c r="E5111" s="35">
        <v>1.33614245608836E-4</v>
      </c>
      <c r="F5111" s="35">
        <v>6.3166903036577805E-5</v>
      </c>
      <c r="G5111" s="35">
        <v>9.9486416380758393E-5</v>
      </c>
      <c r="H5111" s="35">
        <v>6.0770261900612297E-5</v>
      </c>
      <c r="I5111" s="35">
        <v>6.5042615889820404E-5</v>
      </c>
      <c r="J5111" s="35">
        <v>1.3846043083637399E-3</v>
      </c>
      <c r="K5111" s="35">
        <v>1.94711744968335E-3</v>
      </c>
      <c r="L5111" s="35">
        <v>1.82536977210591E-4</v>
      </c>
      <c r="M5111" s="35">
        <v>2.3008131565984599E-5</v>
      </c>
      <c r="N5111" s="35">
        <v>1.62010361591091E-4</v>
      </c>
      <c r="O5111" s="35">
        <v>6.3294293585709096E-5</v>
      </c>
      <c r="P5111" s="35">
        <v>4.3953762132285298E-5</v>
      </c>
      <c r="Q5111" s="35">
        <v>3.2297163966573201E-5</v>
      </c>
      <c r="R5111" s="35">
        <f t="shared" si="82"/>
        <v>4.2609028909159291E-3</v>
      </c>
    </row>
    <row r="5112" spans="1:18" ht="15">
      <c r="A5112" s="28" t="s">
        <v>79</v>
      </c>
      <c r="B5112" s="37">
        <v>90</v>
      </c>
      <c r="C5112" s="29">
        <v>37</v>
      </c>
      <c r="D5112" s="21" t="s">
        <v>51</v>
      </c>
      <c r="E5112" s="35">
        <v>3.41599784218062E-6</v>
      </c>
      <c r="F5112" s="35">
        <v>2.1991478507640902E-6</v>
      </c>
      <c r="G5112" s="35">
        <v>9.7496535002332291E-7</v>
      </c>
      <c r="H5112" s="35">
        <v>1.99016677045349E-6</v>
      </c>
      <c r="I5112" s="35">
        <v>2.1187903255773498E-6</v>
      </c>
      <c r="J5112" s="35">
        <v>5.1768023466370302E-5</v>
      </c>
      <c r="K5112" s="35">
        <v>2.1226312971835799E-4</v>
      </c>
      <c r="L5112" s="35">
        <v>6.2555571582139204E-6</v>
      </c>
      <c r="M5112" s="35">
        <v>1.00780026885584E-6</v>
      </c>
      <c r="N5112" s="35">
        <v>5.77185693321459E-6</v>
      </c>
      <c r="O5112" s="35">
        <v>2.4317453366615798E-6</v>
      </c>
      <c r="P5112" s="35">
        <v>2.4650626764703299E-6</v>
      </c>
      <c r="Q5112" s="35">
        <v>9.5849455636007705E-7</v>
      </c>
      <c r="R5112" s="35">
        <f t="shared" si="82"/>
        <v>2.9362073825350355E-4</v>
      </c>
    </row>
    <row r="5113" spans="1:18" ht="15">
      <c r="A5113" s="28" t="s">
        <v>79</v>
      </c>
      <c r="B5113" s="37">
        <v>90</v>
      </c>
      <c r="C5113" s="29">
        <v>38</v>
      </c>
      <c r="D5113" s="21" t="s">
        <v>52</v>
      </c>
      <c r="E5113" s="35">
        <v>4.6634775806443404E-6</v>
      </c>
      <c r="F5113" s="35">
        <v>1.8448983806884201E-6</v>
      </c>
      <c r="G5113" s="35">
        <v>5.6689129945954504E-7</v>
      </c>
      <c r="H5113" s="35">
        <v>1.6581412810036901E-6</v>
      </c>
      <c r="I5113" s="35">
        <v>3.61364780864239E-6</v>
      </c>
      <c r="J5113" s="35">
        <v>5.4365548400897297E-5</v>
      </c>
      <c r="K5113" s="35">
        <v>2.3367896512714199E-4</v>
      </c>
      <c r="L5113" s="35">
        <v>6.7357075705385604E-6</v>
      </c>
      <c r="M5113" s="35">
        <v>6.98329806280127E-7</v>
      </c>
      <c r="N5113" s="35">
        <v>6.8008504057213502E-6</v>
      </c>
      <c r="O5113" s="35">
        <v>2.5648425990348199E-6</v>
      </c>
      <c r="P5113" s="35">
        <v>2.5782350924380702E-6</v>
      </c>
      <c r="Q5113" s="35">
        <v>1.4797189320719699E-6</v>
      </c>
      <c r="R5113" s="35">
        <f t="shared" si="82"/>
        <v>3.212492542845626E-4</v>
      </c>
    </row>
    <row r="5114" spans="1:18" ht="15">
      <c r="A5114" s="28" t="s">
        <v>79</v>
      </c>
      <c r="B5114" s="37">
        <v>90</v>
      </c>
      <c r="C5114" s="29">
        <v>39</v>
      </c>
      <c r="D5114" s="21" t="s">
        <v>53</v>
      </c>
      <c r="E5114" s="35">
        <v>5.3110822452646899E-6</v>
      </c>
      <c r="F5114" s="35">
        <v>2.0650378556201E-6</v>
      </c>
      <c r="G5114" s="35">
        <v>7.8212664682281997E-7</v>
      </c>
      <c r="H5114" s="35">
        <v>3.46275246708784E-6</v>
      </c>
      <c r="I5114" s="35">
        <v>1.5147344192113001E-6</v>
      </c>
      <c r="J5114" s="35">
        <v>2.9413382832260201E-5</v>
      </c>
      <c r="K5114" s="35">
        <v>8.9335486163486094E-5</v>
      </c>
      <c r="L5114" s="35">
        <v>7.69741003488385E-6</v>
      </c>
      <c r="M5114" s="35">
        <v>1.4005530589203599E-6</v>
      </c>
      <c r="N5114" s="35">
        <v>5.81123942239547E-6</v>
      </c>
      <c r="O5114" s="35">
        <v>5.3873041272345598E-6</v>
      </c>
      <c r="P5114" s="35">
        <v>2.0206989017233798E-6</v>
      </c>
      <c r="Q5114" s="35">
        <v>1.9522730282270598E-6</v>
      </c>
      <c r="R5114" s="35">
        <f t="shared" si="82"/>
        <v>1.561540812031377E-4</v>
      </c>
    </row>
    <row r="5115" spans="1:18" ht="15">
      <c r="A5115" s="28" t="s">
        <v>79</v>
      </c>
      <c r="B5115" s="37">
        <v>90</v>
      </c>
      <c r="C5115" s="29">
        <v>40</v>
      </c>
      <c r="D5115" s="23" t="s">
        <v>54</v>
      </c>
      <c r="E5115" s="35">
        <v>2.1173394034474798E-6</v>
      </c>
      <c r="F5115" s="35">
        <v>1.38168602908631E-6</v>
      </c>
      <c r="G5115" s="35">
        <v>6.1506218865585899E-7</v>
      </c>
      <c r="H5115" s="35">
        <v>1.31630259964864E-6</v>
      </c>
      <c r="I5115" s="35">
        <v>7.9569358810680799E-7</v>
      </c>
      <c r="J5115" s="35">
        <v>2.1743344853999101E-5</v>
      </c>
      <c r="K5115" s="35">
        <v>1.7140628772174799E-4</v>
      </c>
      <c r="L5115" s="35">
        <v>3.8511312355659097E-6</v>
      </c>
      <c r="M5115" s="35">
        <v>5.5457899865397995E-7</v>
      </c>
      <c r="N5115" s="35">
        <v>3.2388850952771901E-6</v>
      </c>
      <c r="O5115" s="35">
        <v>1.4390254001989E-6</v>
      </c>
      <c r="P5115" s="35">
        <v>1.40498837526024E-6</v>
      </c>
      <c r="Q5115" s="35">
        <v>6.49691711470226E-7</v>
      </c>
      <c r="R5115" s="35">
        <f t="shared" si="82"/>
        <v>2.1051401720111859E-4</v>
      </c>
    </row>
    <row r="5116" spans="1:18" ht="15">
      <c r="A5116" s="28" t="s">
        <v>79</v>
      </c>
      <c r="B5116" s="37">
        <v>90</v>
      </c>
      <c r="C5116" s="29">
        <v>41</v>
      </c>
      <c r="D5116" s="23" t="s">
        <v>55</v>
      </c>
      <c r="E5116" s="35">
        <v>1.3689659722071799E-5</v>
      </c>
      <c r="F5116" s="35">
        <v>7.34491682550395E-6</v>
      </c>
      <c r="G5116" s="35">
        <v>3.4419159131273201E-6</v>
      </c>
      <c r="H5116" s="35">
        <v>6.6239841388657798E-6</v>
      </c>
      <c r="I5116" s="35">
        <v>7.1527584537627399E-6</v>
      </c>
      <c r="J5116" s="35">
        <v>1.24690433546679E-4</v>
      </c>
      <c r="K5116" s="35">
        <v>5.1256582391041297E-4</v>
      </c>
      <c r="L5116" s="35">
        <v>2.1398100571655602E-5</v>
      </c>
      <c r="M5116" s="35">
        <v>2.64838423630405E-6</v>
      </c>
      <c r="N5116" s="35">
        <v>1.7102830557544899E-5</v>
      </c>
      <c r="O5116" s="35">
        <v>9.0360566792115607E-6</v>
      </c>
      <c r="P5116" s="35">
        <v>1.1045863505843899E-5</v>
      </c>
      <c r="Q5116" s="35">
        <v>3.3960612502075699E-6</v>
      </c>
      <c r="R5116" s="35">
        <f t="shared" si="82"/>
        <v>7.4013678931119113E-4</v>
      </c>
    </row>
    <row r="5117" spans="1:18" ht="15">
      <c r="A5117" s="28" t="s">
        <v>79</v>
      </c>
      <c r="B5117" s="37">
        <v>90</v>
      </c>
      <c r="C5117" s="29">
        <v>42</v>
      </c>
      <c r="D5117" s="21" t="s">
        <v>56</v>
      </c>
      <c r="E5117" s="35">
        <v>1.13123112553389E-6</v>
      </c>
      <c r="F5117" s="35">
        <v>1.0852095104437701E-6</v>
      </c>
      <c r="G5117" s="35">
        <v>7.7327242524304001E-7</v>
      </c>
      <c r="H5117" s="35">
        <v>8.3996438824513504E-7</v>
      </c>
      <c r="I5117" s="35">
        <v>6.5141230937467697E-7</v>
      </c>
      <c r="J5117" s="35">
        <v>1.7178850330005201E-5</v>
      </c>
      <c r="K5117" s="35">
        <v>1.6727161203518301E-4</v>
      </c>
      <c r="L5117" s="35">
        <v>4.0269212107127003E-6</v>
      </c>
      <c r="M5117" s="35">
        <v>3.58985871611075E-7</v>
      </c>
      <c r="N5117" s="35">
        <v>2.6424305664506999E-6</v>
      </c>
      <c r="O5117" s="35">
        <v>7.6595279364679205E-7</v>
      </c>
      <c r="P5117" s="35">
        <v>8.7975373945699199E-7</v>
      </c>
      <c r="Q5117" s="35">
        <v>4.3659388457167199E-7</v>
      </c>
      <c r="R5117" s="35">
        <f t="shared" si="82"/>
        <v>1.9804219019047865E-4</v>
      </c>
    </row>
    <row r="5118" spans="1:18" ht="15">
      <c r="A5118" s="28" t="s">
        <v>79</v>
      </c>
      <c r="B5118" s="37">
        <v>90</v>
      </c>
      <c r="C5118" s="29">
        <v>43</v>
      </c>
      <c r="D5118" s="21" t="s">
        <v>57</v>
      </c>
      <c r="E5118" s="35">
        <v>1.2988428128520801E-3</v>
      </c>
      <c r="F5118" s="35">
        <v>5.8181395438884002E-4</v>
      </c>
      <c r="G5118" s="35">
        <v>5.0919158635780702E-4</v>
      </c>
      <c r="H5118" s="35">
        <v>9.51927532022882E-4</v>
      </c>
      <c r="I5118" s="35">
        <v>5.7946703469703004E-4</v>
      </c>
      <c r="J5118" s="35">
        <v>1.4900006773293501E-2</v>
      </c>
      <c r="K5118" s="35">
        <v>9.4783318871673294E-2</v>
      </c>
      <c r="L5118" s="35">
        <v>1.7942172635779601E-3</v>
      </c>
      <c r="M5118" s="35">
        <v>3.7798704677851502E-4</v>
      </c>
      <c r="N5118" s="35">
        <v>1.6095533799649999E-3</v>
      </c>
      <c r="O5118" s="35">
        <v>1.3762177555216399E-3</v>
      </c>
      <c r="P5118" s="35">
        <v>7.1307084253053698E-4</v>
      </c>
      <c r="Q5118" s="35">
        <v>2.4820015959630602E-4</v>
      </c>
      <c r="R5118" s="35">
        <f t="shared" si="82"/>
        <v>0.11972381501325542</v>
      </c>
    </row>
    <row r="5119" spans="1:18" ht="15">
      <c r="A5119" s="28" t="s">
        <v>79</v>
      </c>
      <c r="B5119" s="37">
        <v>90</v>
      </c>
      <c r="C5119" s="29">
        <v>44</v>
      </c>
      <c r="D5119" s="21" t="s">
        <v>58</v>
      </c>
      <c r="E5119" s="35">
        <v>1.3390315873146299E-5</v>
      </c>
      <c r="F5119" s="35">
        <v>6.0341625709017404E-6</v>
      </c>
      <c r="G5119" s="35">
        <v>3.2366365950850802E-6</v>
      </c>
      <c r="H5119" s="35">
        <v>1.01132515414073E-5</v>
      </c>
      <c r="I5119" s="35">
        <v>1.08518274056697E-5</v>
      </c>
      <c r="J5119" s="35">
        <v>1.1303755919430599E-4</v>
      </c>
      <c r="K5119" s="35">
        <v>1.3262098293695E-3</v>
      </c>
      <c r="L5119" s="35">
        <v>1.6869826436445398E-5</v>
      </c>
      <c r="M5119" s="35">
        <v>2.5557860123661599E-6</v>
      </c>
      <c r="N5119" s="35">
        <v>1.64180940828528E-5</v>
      </c>
      <c r="O5119" s="35">
        <v>7.6502051482547897E-6</v>
      </c>
      <c r="P5119" s="35">
        <v>1.00573685654237E-5</v>
      </c>
      <c r="Q5119" s="35">
        <v>5.16493636740242E-6</v>
      </c>
      <c r="R5119" s="35">
        <f t="shared" si="82"/>
        <v>1.5415897991627615E-3</v>
      </c>
    </row>
    <row r="5120" spans="1:18" ht="15">
      <c r="A5120" s="28" t="s">
        <v>79</v>
      </c>
      <c r="B5120" s="37">
        <v>90</v>
      </c>
      <c r="C5120" s="29">
        <v>45</v>
      </c>
      <c r="D5120" s="21" t="s">
        <v>59</v>
      </c>
      <c r="E5120" s="35">
        <v>1.74762493266493E-6</v>
      </c>
      <c r="F5120" s="35">
        <v>1.4962311650156401E-6</v>
      </c>
      <c r="G5120" s="35">
        <v>4.9911984434716101E-7</v>
      </c>
      <c r="H5120" s="35">
        <v>1.2098653781952401E-6</v>
      </c>
      <c r="I5120" s="35">
        <v>9.8237320662081005E-7</v>
      </c>
      <c r="J5120" s="35">
        <v>2.0519217061526699E-5</v>
      </c>
      <c r="K5120" s="35">
        <v>2.8312273654123698E-4</v>
      </c>
      <c r="L5120" s="35">
        <v>3.8689253045429098E-6</v>
      </c>
      <c r="M5120" s="35">
        <v>5.7481896111834199E-7</v>
      </c>
      <c r="N5120" s="35">
        <v>2.3640301555781101E-6</v>
      </c>
      <c r="O5120" s="35">
        <v>1.29434317803822E-6</v>
      </c>
      <c r="P5120" s="35">
        <v>1.57228681858401E-6</v>
      </c>
      <c r="Q5120" s="35">
        <v>4.74953160357333E-7</v>
      </c>
      <c r="R5120" s="35">
        <f t="shared" si="82"/>
        <v>3.1972652570782639E-4</v>
      </c>
    </row>
    <row r="5121" spans="1:18" ht="15">
      <c r="A5121" s="28" t="s">
        <v>79</v>
      </c>
      <c r="B5121" s="37">
        <v>90</v>
      </c>
      <c r="C5121" s="29">
        <v>46</v>
      </c>
      <c r="D5121" s="21" t="s">
        <v>60</v>
      </c>
      <c r="E5121" s="35">
        <v>6.2118215068159098E-6</v>
      </c>
      <c r="F5121" s="35">
        <v>1.2817193880735999E-5</v>
      </c>
      <c r="G5121" s="35">
        <v>1.49087083001668E-6</v>
      </c>
      <c r="H5121" s="35">
        <v>8.0962492395889506E-6</v>
      </c>
      <c r="I5121" s="35">
        <v>7.6598425491642897E-6</v>
      </c>
      <c r="J5121" s="35">
        <v>5.2148309682010297E-5</v>
      </c>
      <c r="K5121" s="35">
        <v>1.59599136813453E-3</v>
      </c>
      <c r="L5121" s="35">
        <v>7.407360631584E-6</v>
      </c>
      <c r="M5121" s="35">
        <v>1.00819381836021E-6</v>
      </c>
      <c r="N5121" s="35">
        <v>1.2851803846109999E-5</v>
      </c>
      <c r="O5121" s="35">
        <v>2.6269148703163801E-6</v>
      </c>
      <c r="P5121" s="35">
        <v>5.01089567424794E-6</v>
      </c>
      <c r="Q5121" s="35">
        <v>1.13633842582166E-6</v>
      </c>
      <c r="R5121" s="35">
        <f t="shared" si="82"/>
        <v>1.7144571630893024E-3</v>
      </c>
    </row>
    <row r="5122" spans="1:18" ht="15">
      <c r="A5122" s="28" t="s">
        <v>79</v>
      </c>
      <c r="B5122" s="37">
        <v>90</v>
      </c>
      <c r="C5122" s="29">
        <v>47</v>
      </c>
      <c r="D5122" s="21" t="s">
        <v>61</v>
      </c>
      <c r="E5122" s="35">
        <v>5.9638687297234398E-5</v>
      </c>
      <c r="F5122" s="35">
        <v>5.3869596611150798E-5</v>
      </c>
      <c r="G5122" s="35">
        <v>1.5526445198760398E-5</v>
      </c>
      <c r="H5122" s="35">
        <v>3.9211817720730302E-5</v>
      </c>
      <c r="I5122" s="35">
        <v>2.93445654217831E-5</v>
      </c>
      <c r="J5122" s="35">
        <v>5.7681123606008195E-4</v>
      </c>
      <c r="K5122" s="35">
        <v>8.8597484379952206E-3</v>
      </c>
      <c r="L5122" s="35">
        <v>1.11190651200055E-4</v>
      </c>
      <c r="M5122" s="35">
        <v>1.7237942910830999E-5</v>
      </c>
      <c r="N5122" s="35">
        <v>7.3359353420125603E-5</v>
      </c>
      <c r="O5122" s="35">
        <v>3.9792200617980698E-5</v>
      </c>
      <c r="P5122" s="35">
        <v>4.7131418144486003E-5</v>
      </c>
      <c r="Q5122" s="35">
        <v>1.6121642123023401E-5</v>
      </c>
      <c r="R5122" s="35">
        <f t="shared" si="82"/>
        <v>9.9389839947214634E-3</v>
      </c>
    </row>
    <row r="5123" spans="1:18" ht="15">
      <c r="A5123" s="28" t="s">
        <v>79</v>
      </c>
      <c r="B5123" s="37">
        <v>90</v>
      </c>
      <c r="C5123" s="29">
        <v>48</v>
      </c>
      <c r="D5123" s="22" t="s">
        <v>62</v>
      </c>
      <c r="E5123" s="35">
        <v>0.133439854007844</v>
      </c>
      <c r="F5123" s="35">
        <v>0.14436246174415401</v>
      </c>
      <c r="G5123" s="35">
        <v>3.73536115761657E-2</v>
      </c>
      <c r="H5123" s="35">
        <v>0.100943452303439</v>
      </c>
      <c r="I5123" s="35">
        <v>6.3524378676722199E-2</v>
      </c>
      <c r="J5123" s="35">
        <v>1.0716102611386999</v>
      </c>
      <c r="K5123" s="35">
        <v>8.9483993454013895</v>
      </c>
      <c r="L5123" s="35">
        <v>0.35005651189276099</v>
      </c>
      <c r="M5123" s="35">
        <v>5.0153598873867798E-2</v>
      </c>
      <c r="N5123" s="35">
        <v>0.153910015962615</v>
      </c>
      <c r="O5123" s="35">
        <v>9.85445819530546E-2</v>
      </c>
      <c r="P5123" s="35">
        <v>6.6590736572825895E-2</v>
      </c>
      <c r="Q5123" s="35">
        <v>4.9316731173359801E-2</v>
      </c>
      <c r="R5123" s="35">
        <f t="shared" si="82"/>
        <v>11.268205541276899</v>
      </c>
    </row>
    <row r="5124" spans="1:18" ht="15">
      <c r="A5124" s="28" t="s">
        <v>79</v>
      </c>
      <c r="B5124" s="37">
        <v>90</v>
      </c>
      <c r="C5124" s="29">
        <v>49</v>
      </c>
      <c r="D5124" s="22" t="s">
        <v>63</v>
      </c>
      <c r="E5124" s="35">
        <v>6.7453555708969598E-8</v>
      </c>
      <c r="F5124" s="35">
        <v>1.22809245146758E-7</v>
      </c>
      <c r="G5124" s="35">
        <v>3.1644810197361399E-8</v>
      </c>
      <c r="H5124" s="35">
        <v>5.92297507788221E-8</v>
      </c>
      <c r="I5124" s="35">
        <v>2.70662818729295E-8</v>
      </c>
      <c r="J5124" s="35">
        <v>6.5279940737646304E-7</v>
      </c>
      <c r="K5124" s="35">
        <v>8.6888214331683392E-6</v>
      </c>
      <c r="L5124" s="35">
        <v>1.18444550716922E-7</v>
      </c>
      <c r="M5124" s="35">
        <v>2.184022024403E-8</v>
      </c>
      <c r="N5124" s="35">
        <v>8.92787151077961E-8</v>
      </c>
      <c r="O5124" s="35">
        <v>6.5377171236071803E-8</v>
      </c>
      <c r="P5124" s="35">
        <v>3.7806884682285997E-8</v>
      </c>
      <c r="Q5124" s="35">
        <v>1.74279737632451E-8</v>
      </c>
      <c r="R5124" s="35">
        <f t="shared" ref="R5124:R5187" si="83">SUM(E5124:Q5124)</f>
        <v>9.999999999999994E-6</v>
      </c>
    </row>
    <row r="5125" spans="1:18" ht="15">
      <c r="A5125" s="28" t="s">
        <v>79</v>
      </c>
      <c r="B5125" s="37">
        <v>90</v>
      </c>
      <c r="C5125" s="29">
        <v>50</v>
      </c>
      <c r="D5125" s="22" t="s">
        <v>64</v>
      </c>
      <c r="E5125" s="35">
        <v>2.2305857386143801E-6</v>
      </c>
      <c r="F5125" s="35">
        <v>3.57293170837824E-6</v>
      </c>
      <c r="G5125" s="35">
        <v>7.8167810717996502E-7</v>
      </c>
      <c r="H5125" s="35">
        <v>1.9715040585950201E-6</v>
      </c>
      <c r="I5125" s="35">
        <v>8.0020682384642695E-7</v>
      </c>
      <c r="J5125" s="35">
        <v>1.63328930941073E-5</v>
      </c>
      <c r="K5125" s="35">
        <v>3.7664667277040999E-5</v>
      </c>
      <c r="L5125" s="35">
        <v>8.1048786699952897E-6</v>
      </c>
      <c r="M5125" s="35">
        <v>1.37650778295173E-6</v>
      </c>
      <c r="N5125" s="35">
        <v>2.4159877860114199E-6</v>
      </c>
      <c r="O5125" s="35">
        <v>2.52850052934005E-6</v>
      </c>
      <c r="P5125" s="35">
        <v>1.0203187667853801E-6</v>
      </c>
      <c r="Q5125" s="35">
        <v>1.19933965715382E-6</v>
      </c>
      <c r="R5125" s="35">
        <f t="shared" si="83"/>
        <v>8.0000000000000007E-5</v>
      </c>
    </row>
    <row r="5126" spans="1:18" ht="15">
      <c r="A5126" s="28" t="s">
        <v>79</v>
      </c>
      <c r="B5126" s="37">
        <v>90</v>
      </c>
      <c r="C5126" s="29">
        <v>51</v>
      </c>
      <c r="D5126" s="21" t="s">
        <v>65</v>
      </c>
      <c r="E5126" s="35">
        <v>2.0347083034214399E-5</v>
      </c>
      <c r="F5126" s="35">
        <v>2.0114423196011201E-5</v>
      </c>
      <c r="G5126" s="35">
        <v>6.8717152850244996E-6</v>
      </c>
      <c r="H5126" s="35">
        <v>1.9132429877662901E-5</v>
      </c>
      <c r="I5126" s="35">
        <v>1.02211909701745E-5</v>
      </c>
      <c r="J5126" s="35">
        <v>2.3806129242856801E-4</v>
      </c>
      <c r="K5126" s="35">
        <v>2.0368249157660099E-3</v>
      </c>
      <c r="L5126" s="35">
        <v>6.0569853712578002E-5</v>
      </c>
      <c r="M5126" s="35">
        <v>1.08403271366465E-5</v>
      </c>
      <c r="N5126" s="35">
        <v>2.6575220174189101E-5</v>
      </c>
      <c r="O5126" s="35">
        <v>1.6661630734872899E-5</v>
      </c>
      <c r="P5126" s="35">
        <v>1.1160596334155199E-5</v>
      </c>
      <c r="Q5126" s="35">
        <v>7.50106784047957E-6</v>
      </c>
      <c r="R5126" s="35">
        <f t="shared" si="83"/>
        <v>2.4848817464905868E-3</v>
      </c>
    </row>
    <row r="5127" spans="1:18" ht="15">
      <c r="A5127" s="28" t="s">
        <v>79</v>
      </c>
      <c r="B5127" s="37">
        <v>90</v>
      </c>
      <c r="C5127" s="29">
        <v>52</v>
      </c>
      <c r="D5127" s="21" t="s">
        <v>66</v>
      </c>
      <c r="E5127" s="35">
        <v>1.62443322022658E-5</v>
      </c>
      <c r="F5127" s="35">
        <v>1.5188898766210099E-5</v>
      </c>
      <c r="G5127" s="35">
        <v>5.0080499276365001E-6</v>
      </c>
      <c r="H5127" s="35">
        <v>1.0369056105112E-5</v>
      </c>
      <c r="I5127" s="35">
        <v>6.1370994744097696E-6</v>
      </c>
      <c r="J5127" s="35">
        <v>1.22781760932788E-4</v>
      </c>
      <c r="K5127" s="35">
        <v>1.61516316704858E-3</v>
      </c>
      <c r="L5127" s="35">
        <v>4.2087419900812199E-5</v>
      </c>
      <c r="M5127" s="35">
        <v>5.8352576339350903E-6</v>
      </c>
      <c r="N5127" s="35">
        <v>2.0271895235648399E-5</v>
      </c>
      <c r="O5127" s="35">
        <v>1.21484700113762E-5</v>
      </c>
      <c r="P5127" s="35">
        <v>8.05251898195873E-6</v>
      </c>
      <c r="Q5127" s="35">
        <v>4.2944750412516998E-6</v>
      </c>
      <c r="R5127" s="35">
        <f t="shared" si="83"/>
        <v>1.8835824012619845E-3</v>
      </c>
    </row>
    <row r="5128" spans="1:18" ht="15">
      <c r="A5128" s="28" t="s">
        <v>79</v>
      </c>
      <c r="B5128" s="37">
        <v>90</v>
      </c>
      <c r="C5128" s="29">
        <v>53</v>
      </c>
      <c r="D5128" s="21" t="s">
        <v>67</v>
      </c>
      <c r="E5128" s="35">
        <v>1.0360046965308599E-5</v>
      </c>
      <c r="F5128" s="35">
        <v>7.41008339160046E-6</v>
      </c>
      <c r="G5128" s="35">
        <v>2.8961718035490999E-6</v>
      </c>
      <c r="H5128" s="35">
        <v>6.0007257040794102E-6</v>
      </c>
      <c r="I5128" s="35">
        <v>2.5281387940764001E-6</v>
      </c>
      <c r="J5128" s="35">
        <v>4.9484173380140102E-5</v>
      </c>
      <c r="K5128" s="35">
        <v>6.1289297447099801E-4</v>
      </c>
      <c r="L5128" s="35">
        <v>3.6102662763296597E-5</v>
      </c>
      <c r="M5128" s="35">
        <v>4.3976572563057596E-6</v>
      </c>
      <c r="N5128" s="35">
        <v>9.6829524001287206E-6</v>
      </c>
      <c r="O5128" s="35">
        <v>7.2478686149102101E-6</v>
      </c>
      <c r="P5128" s="35">
        <v>3.3653991207117001E-6</v>
      </c>
      <c r="Q5128" s="35">
        <v>2.0889564964693299E-6</v>
      </c>
      <c r="R5128" s="35">
        <f t="shared" si="83"/>
        <v>7.5445781116157437E-4</v>
      </c>
    </row>
    <row r="5129" spans="1:18" ht="15">
      <c r="A5129" s="28" t="s">
        <v>79</v>
      </c>
      <c r="B5129" s="37">
        <v>90</v>
      </c>
      <c r="C5129" s="29">
        <v>54</v>
      </c>
      <c r="D5129" s="21" t="s">
        <v>68</v>
      </c>
      <c r="E5129" s="35">
        <v>1.0469392131044601E-4</v>
      </c>
      <c r="F5129" s="35">
        <v>1.2617523720637601E-4</v>
      </c>
      <c r="G5129" s="35">
        <v>4.3558902448328203E-5</v>
      </c>
      <c r="H5129" s="35">
        <v>8.7648925702702506E-5</v>
      </c>
      <c r="I5129" s="35">
        <v>5.0856156134778503E-5</v>
      </c>
      <c r="J5129" s="35">
        <v>1.0067512822129799E-3</v>
      </c>
      <c r="K5129" s="35">
        <v>6.5135460613151702E-3</v>
      </c>
      <c r="L5129" s="35">
        <v>2.6629090851122602E-4</v>
      </c>
      <c r="M5129" s="35">
        <v>3.9823625040005499E-5</v>
      </c>
      <c r="N5129" s="35">
        <v>1.26298657519198E-4</v>
      </c>
      <c r="O5129" s="35">
        <v>7.5930980632833996E-5</v>
      </c>
      <c r="P5129" s="35">
        <v>6.4770000228641302E-5</v>
      </c>
      <c r="Q5129" s="35">
        <v>2.9420582850488799E-5</v>
      </c>
      <c r="R5129" s="35">
        <f t="shared" si="83"/>
        <v>8.5357652411131718E-3</v>
      </c>
    </row>
    <row r="5130" spans="1:18" ht="15">
      <c r="A5130" s="28" t="s">
        <v>79</v>
      </c>
      <c r="B5130" s="37">
        <v>90</v>
      </c>
      <c r="C5130" s="29">
        <v>55</v>
      </c>
      <c r="D5130" s="21" t="s">
        <v>69</v>
      </c>
      <c r="E5130" s="35">
        <v>2.3358047006593E-5</v>
      </c>
      <c r="F5130" s="35">
        <v>3.0679801734812798E-5</v>
      </c>
      <c r="G5130" s="35">
        <v>5.6980191776000601E-6</v>
      </c>
      <c r="H5130" s="35">
        <v>2.52475716938721E-5</v>
      </c>
      <c r="I5130" s="35">
        <v>1.3303316033304901E-5</v>
      </c>
      <c r="J5130" s="35">
        <v>2.42136154856766E-4</v>
      </c>
      <c r="K5130" s="35">
        <v>2.92786821113372E-3</v>
      </c>
      <c r="L5130" s="35">
        <v>5.06366069367695E-5</v>
      </c>
      <c r="M5130" s="35">
        <v>1.6723022685758398E-5</v>
      </c>
      <c r="N5130" s="35">
        <v>2.6030844417608001E-5</v>
      </c>
      <c r="O5130" s="35">
        <v>2.4678784673239501E-5</v>
      </c>
      <c r="P5130" s="35">
        <v>9.9421490314717107E-6</v>
      </c>
      <c r="Q5130" s="35">
        <v>1.13828672349241E-5</v>
      </c>
      <c r="R5130" s="35">
        <f t="shared" si="83"/>
        <v>3.4076853966164404E-3</v>
      </c>
    </row>
    <row r="5131" spans="1:18" ht="15">
      <c r="A5131" s="28" t="s">
        <v>79</v>
      </c>
      <c r="B5131" s="37">
        <v>90</v>
      </c>
      <c r="C5131" s="29">
        <v>56</v>
      </c>
      <c r="D5131" s="21" t="s">
        <v>70</v>
      </c>
      <c r="E5131" s="35">
        <v>1.4697734787487199E-2</v>
      </c>
      <c r="F5131" s="35">
        <v>1.19648191269313E-2</v>
      </c>
      <c r="G5131" s="35">
        <v>3.0394164982702498E-3</v>
      </c>
      <c r="H5131" s="35">
        <v>9.8423410917936795E-3</v>
      </c>
      <c r="I5131" s="35">
        <v>6.0493626338740903E-3</v>
      </c>
      <c r="J5131" s="35">
        <v>0.10014914878293001</v>
      </c>
      <c r="K5131" s="35">
        <v>11.3708048437316</v>
      </c>
      <c r="L5131" s="35">
        <v>4.3198037769113497E-2</v>
      </c>
      <c r="M5131" s="35">
        <v>5.6192177172780999E-3</v>
      </c>
      <c r="N5131" s="35">
        <v>2.1420565331716001E-2</v>
      </c>
      <c r="O5131" s="35">
        <v>1.18336703826363E-2</v>
      </c>
      <c r="P5131" s="35">
        <v>7.4399794049975097E-3</v>
      </c>
      <c r="Q5131" s="35">
        <v>4.6969317311080696E-3</v>
      </c>
      <c r="R5131" s="35">
        <f t="shared" si="83"/>
        <v>11.610756068989737</v>
      </c>
    </row>
    <row r="5132" spans="1:18" ht="15">
      <c r="A5132" s="28" t="s">
        <v>79</v>
      </c>
      <c r="B5132" s="37">
        <v>90</v>
      </c>
      <c r="C5132" s="29">
        <v>57</v>
      </c>
      <c r="D5132" s="21" t="s">
        <v>71</v>
      </c>
      <c r="E5132" s="35">
        <v>1.8546485447783799E-7</v>
      </c>
      <c r="F5132" s="35">
        <v>1.91651020092064E-7</v>
      </c>
      <c r="G5132" s="35">
        <v>5.4023015995477299E-8</v>
      </c>
      <c r="H5132" s="35">
        <v>1.3970066173632699E-7</v>
      </c>
      <c r="I5132" s="35">
        <v>9.2009339974069704E-8</v>
      </c>
      <c r="J5132" s="35">
        <v>1.8141966591288E-6</v>
      </c>
      <c r="K5132" s="35">
        <v>1.74798105493308E-3</v>
      </c>
      <c r="L5132" s="35">
        <v>4.2585414718893099E-7</v>
      </c>
      <c r="M5132" s="35">
        <v>6.9966778218216303E-8</v>
      </c>
      <c r="N5132" s="35">
        <v>2.3180794819496899E-7</v>
      </c>
      <c r="O5132" s="35">
        <v>1.41150673734226E-7</v>
      </c>
      <c r="P5132" s="35">
        <v>1.2715260484022899E-7</v>
      </c>
      <c r="Q5132" s="35">
        <v>5.8521239338760503E-8</v>
      </c>
      <c r="R5132" s="35">
        <f t="shared" si="83"/>
        <v>1.751512553876E-3</v>
      </c>
    </row>
    <row r="5133" spans="1:18" ht="15">
      <c r="A5133" s="28" t="s">
        <v>79</v>
      </c>
      <c r="B5133" s="37">
        <v>91</v>
      </c>
      <c r="C5133" s="29">
        <v>1</v>
      </c>
      <c r="D5133" s="22" t="s">
        <v>15</v>
      </c>
      <c r="E5133" s="35">
        <v>3.9843838745786601E-4</v>
      </c>
      <c r="F5133" s="35">
        <v>8.0165931178936302E-5</v>
      </c>
      <c r="G5133" s="35">
        <v>4.3089221966354802E-5</v>
      </c>
      <c r="H5133" s="35">
        <v>2.0636124169405301E-2</v>
      </c>
      <c r="I5133" s="35">
        <v>7.5206023645881E-5</v>
      </c>
      <c r="J5133" s="35">
        <v>1.10089188817844E-3</v>
      </c>
      <c r="K5133" s="35">
        <v>2.0299723010493999E-4</v>
      </c>
      <c r="L5133" s="35">
        <v>1.94847957065572E-4</v>
      </c>
      <c r="M5133" s="35">
        <v>4.7329837824786498E-5</v>
      </c>
      <c r="N5133" s="35">
        <v>4.2200830131489299E-4</v>
      </c>
      <c r="O5133" s="35">
        <v>7.1437674910776504E-5</v>
      </c>
      <c r="P5133" s="35">
        <v>3.2382911091987102E-5</v>
      </c>
      <c r="Q5133" s="35">
        <v>1.9011640795192199E-5</v>
      </c>
      <c r="R5133" s="35">
        <f t="shared" si="83"/>
        <v>2.3323931174940925E-2</v>
      </c>
    </row>
    <row r="5134" spans="1:18" ht="15">
      <c r="A5134" s="28" t="s">
        <v>79</v>
      </c>
      <c r="B5134" s="37">
        <v>91</v>
      </c>
      <c r="C5134" s="29">
        <v>2</v>
      </c>
      <c r="D5134" s="22" t="s">
        <v>16</v>
      </c>
      <c r="E5134" s="35">
        <v>2.2438142133692001E-3</v>
      </c>
      <c r="F5134" s="35">
        <v>9.7794140113367095E-4</v>
      </c>
      <c r="G5134" s="35">
        <v>2.2319820026710601E-4</v>
      </c>
      <c r="H5134" s="35">
        <v>0.93713686279827502</v>
      </c>
      <c r="I5134" s="35">
        <v>4.5053301312666201E-3</v>
      </c>
      <c r="J5134" s="35">
        <v>3.2353068493422399E-2</v>
      </c>
      <c r="K5134" s="35">
        <v>4.3552056418833997E-3</v>
      </c>
      <c r="L5134" s="35">
        <v>1.70716972137381E-3</v>
      </c>
      <c r="M5134" s="35">
        <v>2.8281257708373102E-4</v>
      </c>
      <c r="N5134" s="35">
        <v>0.109496665876589</v>
      </c>
      <c r="O5134" s="35">
        <v>1.00894078092162E-3</v>
      </c>
      <c r="P5134" s="35">
        <v>1.1838139706778601E-3</v>
      </c>
      <c r="Q5134" s="35">
        <v>2.31500410258373E-4</v>
      </c>
      <c r="R5134" s="35">
        <f t="shared" si="83"/>
        <v>1.0957063242165219</v>
      </c>
    </row>
    <row r="5135" spans="1:18" ht="15">
      <c r="A5135" s="28" t="s">
        <v>79</v>
      </c>
      <c r="B5135" s="37">
        <v>91</v>
      </c>
      <c r="C5135" s="29">
        <v>3</v>
      </c>
      <c r="D5135" s="22" t="s">
        <v>17</v>
      </c>
      <c r="E5135" s="35">
        <v>1.63796394988244E-4</v>
      </c>
      <c r="F5135" s="35">
        <v>8.7835544618908106E-5</v>
      </c>
      <c r="G5135" s="35">
        <v>3.15948103786287E-5</v>
      </c>
      <c r="H5135" s="35">
        <v>6.9256250303003405E-2</v>
      </c>
      <c r="I5135" s="35">
        <v>4.9686780718560103E-4</v>
      </c>
      <c r="J5135" s="35">
        <v>7.4464051373514402E-4</v>
      </c>
      <c r="K5135" s="35">
        <v>1.7171811103655399E-4</v>
      </c>
      <c r="L5135" s="35">
        <v>1.32766022944823E-4</v>
      </c>
      <c r="M5135" s="35">
        <v>3.3208211942454599E-5</v>
      </c>
      <c r="N5135" s="35">
        <v>2.3428499469140301E-2</v>
      </c>
      <c r="O5135" s="35">
        <v>4.8706275992695702E-5</v>
      </c>
      <c r="P5135" s="35">
        <v>3.3775982192687101E-5</v>
      </c>
      <c r="Q5135" s="35">
        <v>2.0773221711287902E-5</v>
      </c>
      <c r="R5135" s="35">
        <f t="shared" si="83"/>
        <v>9.4650432668870729E-2</v>
      </c>
    </row>
    <row r="5136" spans="1:18" ht="15">
      <c r="A5136" s="28" t="s">
        <v>79</v>
      </c>
      <c r="B5136" s="37">
        <v>91</v>
      </c>
      <c r="C5136" s="29">
        <v>4</v>
      </c>
      <c r="D5136" s="22" t="s">
        <v>18</v>
      </c>
      <c r="E5136" s="35">
        <v>1.1243440696207801E-3</v>
      </c>
      <c r="F5136" s="35">
        <v>4.0608436876158699E-4</v>
      </c>
      <c r="G5136" s="35">
        <v>1.2965037187646401E-4</v>
      </c>
      <c r="H5136" s="35">
        <v>1.0349248447044599</v>
      </c>
      <c r="I5136" s="35">
        <v>3.52795206111638E-4</v>
      </c>
      <c r="J5136" s="35">
        <v>3.73217015290182E-3</v>
      </c>
      <c r="K5136" s="35">
        <v>7.8214536423163003E-4</v>
      </c>
      <c r="L5136" s="35">
        <v>7.41874044903996E-4</v>
      </c>
      <c r="M5136" s="35">
        <v>1.8605827901143899E-4</v>
      </c>
      <c r="N5136" s="35">
        <v>1.30373578046561E-3</v>
      </c>
      <c r="O5136" s="35">
        <v>2.5975452420719502E-4</v>
      </c>
      <c r="P5136" s="35">
        <v>1.3153166558451201E-4</v>
      </c>
      <c r="Q5136" s="35">
        <v>9.3427682017948205E-5</v>
      </c>
      <c r="R5136" s="35">
        <f t="shared" si="83"/>
        <v>1.0441684162141542</v>
      </c>
    </row>
    <row r="5137" spans="1:18" ht="15">
      <c r="A5137" s="28" t="s">
        <v>79</v>
      </c>
      <c r="B5137" s="37">
        <v>91</v>
      </c>
      <c r="C5137" s="29">
        <v>5</v>
      </c>
      <c r="D5137" s="22" t="s">
        <v>19</v>
      </c>
      <c r="E5137" s="35">
        <v>8.4530485857745702E-4</v>
      </c>
      <c r="F5137" s="35">
        <v>4.0506124586923699E-4</v>
      </c>
      <c r="G5137" s="35">
        <v>1.8825867632585701E-4</v>
      </c>
      <c r="H5137" s="35">
        <v>1.88227262045529E-2</v>
      </c>
      <c r="I5137" s="35">
        <v>6.5697901582266601E-4</v>
      </c>
      <c r="J5137" s="35">
        <v>2.2979052071788599E-2</v>
      </c>
      <c r="K5137" s="35">
        <v>6.0061492174848701E-3</v>
      </c>
      <c r="L5137" s="35">
        <v>8.5084611085251103E-4</v>
      </c>
      <c r="M5137" s="35">
        <v>1.4281488553056501E-4</v>
      </c>
      <c r="N5137" s="35">
        <v>1.714870879003E-3</v>
      </c>
      <c r="O5137" s="35">
        <v>3.0654231400563099E-4</v>
      </c>
      <c r="P5137" s="35">
        <v>4.2050332672270902E-4</v>
      </c>
      <c r="Q5137" s="35">
        <v>1.3315521613065499E-4</v>
      </c>
      <c r="R5137" s="35">
        <f t="shared" si="83"/>
        <v>5.3472264022666659E-2</v>
      </c>
    </row>
    <row r="5138" spans="1:18" ht="15">
      <c r="A5138" s="28" t="s">
        <v>79</v>
      </c>
      <c r="B5138" s="37">
        <v>91</v>
      </c>
      <c r="C5138" s="29">
        <v>6</v>
      </c>
      <c r="D5138" s="22" t="s">
        <v>20</v>
      </c>
      <c r="E5138" s="35">
        <v>2.1109075574370499E-4</v>
      </c>
      <c r="F5138" s="35">
        <v>3.95574272412161E-5</v>
      </c>
      <c r="G5138" s="35">
        <v>2.25511711793034E-5</v>
      </c>
      <c r="H5138" s="35">
        <v>7.76669206199817E-3</v>
      </c>
      <c r="I5138" s="35">
        <v>3.8819583635086402E-5</v>
      </c>
      <c r="J5138" s="35">
        <v>5.72878153998505E-4</v>
      </c>
      <c r="K5138" s="35">
        <v>9.6797820688800503E-5</v>
      </c>
      <c r="L5138" s="35">
        <v>1.0168483818528301E-4</v>
      </c>
      <c r="M5138" s="35">
        <v>2.5042896037298699E-5</v>
      </c>
      <c r="N5138" s="35">
        <v>1.82111597101625E-4</v>
      </c>
      <c r="O5138" s="35">
        <v>3.7196495336160199E-5</v>
      </c>
      <c r="P5138" s="35">
        <v>1.6751910086664602E-5</v>
      </c>
      <c r="Q5138" s="35">
        <v>9.8093216268946393E-6</v>
      </c>
      <c r="R5138" s="35">
        <f t="shared" si="83"/>
        <v>9.1209840328587161E-3</v>
      </c>
    </row>
    <row r="5139" spans="1:18" ht="15">
      <c r="A5139" s="28" t="s">
        <v>79</v>
      </c>
      <c r="B5139" s="37">
        <v>91</v>
      </c>
      <c r="C5139" s="29">
        <v>7</v>
      </c>
      <c r="D5139" s="22" t="s">
        <v>21</v>
      </c>
      <c r="E5139" s="35">
        <v>1.33932550269796E-3</v>
      </c>
      <c r="F5139" s="35">
        <v>2.0762541885157399E-4</v>
      </c>
      <c r="G5139" s="35">
        <v>4.41411604242361E-5</v>
      </c>
      <c r="H5139" s="35">
        <v>3.6878407248427302E-2</v>
      </c>
      <c r="I5139" s="35">
        <v>1.41299781514683E-4</v>
      </c>
      <c r="J5139" s="35">
        <v>7.0435197274363801E-3</v>
      </c>
      <c r="K5139" s="35">
        <v>7.4887262833745404E-4</v>
      </c>
      <c r="L5139" s="35">
        <v>3.8946124318795297E-4</v>
      </c>
      <c r="M5139" s="35">
        <v>5.0441647064854497E-5</v>
      </c>
      <c r="N5139" s="35">
        <v>6.9507245423667402E-4</v>
      </c>
      <c r="O5139" s="35">
        <v>1.4233245483241799E-4</v>
      </c>
      <c r="P5139" s="35">
        <v>8.1096891474083E-5</v>
      </c>
      <c r="Q5139" s="35">
        <v>5.1299109575356599E-5</v>
      </c>
      <c r="R5139" s="35">
        <f t="shared" si="83"/>
        <v>4.7812895268060922E-2</v>
      </c>
    </row>
    <row r="5140" spans="1:18" ht="15">
      <c r="A5140" s="28" t="s">
        <v>79</v>
      </c>
      <c r="B5140" s="37">
        <v>91</v>
      </c>
      <c r="C5140" s="29">
        <v>8</v>
      </c>
      <c r="D5140" s="22" t="s">
        <v>22</v>
      </c>
      <c r="E5140" s="35">
        <v>7.0353041853739198E-4</v>
      </c>
      <c r="F5140" s="35">
        <v>1.00231844237043E-4</v>
      </c>
      <c r="G5140" s="35">
        <v>4.5044576457226E-5</v>
      </c>
      <c r="H5140" s="35">
        <v>9.1784521410499306E-3</v>
      </c>
      <c r="I5140" s="35">
        <v>1.1657718498583099E-4</v>
      </c>
      <c r="J5140" s="35">
        <v>7.9526952342997496E-4</v>
      </c>
      <c r="K5140" s="35">
        <v>2.8842249758568E-4</v>
      </c>
      <c r="L5140" s="35">
        <v>1.4753482136860399E-4</v>
      </c>
      <c r="M5140" s="35">
        <v>3.0177040045234499E-5</v>
      </c>
      <c r="N5140" s="35">
        <v>2.4478116836764498E-4</v>
      </c>
      <c r="O5140" s="35">
        <v>5.22319936548896E-5</v>
      </c>
      <c r="P5140" s="35">
        <v>2.6618296523165802E-5</v>
      </c>
      <c r="Q5140" s="35">
        <v>1.58808956802279E-5</v>
      </c>
      <c r="R5140" s="35">
        <f t="shared" si="83"/>
        <v>1.1744752401922841E-2</v>
      </c>
    </row>
    <row r="5141" spans="1:18" ht="15">
      <c r="A5141" s="28" t="s">
        <v>79</v>
      </c>
      <c r="B5141" s="37">
        <v>91</v>
      </c>
      <c r="C5141" s="29">
        <v>9</v>
      </c>
      <c r="D5141" s="22" t="s">
        <v>23</v>
      </c>
      <c r="E5141" s="35">
        <v>9.9594672674159695E-2</v>
      </c>
      <c r="F5141" s="35">
        <v>2.5831953592339699E-2</v>
      </c>
      <c r="G5141" s="35">
        <v>1.11065082716544E-2</v>
      </c>
      <c r="H5141" s="35">
        <v>67.566921202489198</v>
      </c>
      <c r="I5141" s="35">
        <v>2.1674465483202399E-2</v>
      </c>
      <c r="J5141" s="35">
        <v>0.31946028387360398</v>
      </c>
      <c r="K5141" s="35">
        <v>4.8767469575134399E-2</v>
      </c>
      <c r="L5141" s="35">
        <v>6.0212035720952198E-2</v>
      </c>
      <c r="M5141" s="35">
        <v>1.4504228399495001E-2</v>
      </c>
      <c r="N5141" s="35">
        <v>0.100160393448914</v>
      </c>
      <c r="O5141" s="35">
        <v>2.2611755908049799E-2</v>
      </c>
      <c r="P5141" s="35">
        <v>1.07170501198773E-2</v>
      </c>
      <c r="Q5141" s="35">
        <v>6.5968738626213099E-3</v>
      </c>
      <c r="R5141" s="35">
        <f t="shared" si="83"/>
        <v>68.308158893419204</v>
      </c>
    </row>
    <row r="5142" spans="1:18" ht="15">
      <c r="A5142" s="28" t="s">
        <v>79</v>
      </c>
      <c r="B5142" s="37">
        <v>91</v>
      </c>
      <c r="C5142" s="29">
        <v>10</v>
      </c>
      <c r="D5142" s="22" t="s">
        <v>24</v>
      </c>
      <c r="E5142" s="35">
        <v>0.13780379908496301</v>
      </c>
      <c r="F5142" s="35">
        <v>0.21980957014487201</v>
      </c>
      <c r="G5142" s="35">
        <v>6.5674774608995099E-3</v>
      </c>
      <c r="H5142" s="35">
        <v>33.208662116345899</v>
      </c>
      <c r="I5142" s="35">
        <v>1.6466444987660998E-2</v>
      </c>
      <c r="J5142" s="35">
        <v>0.15341598651334801</v>
      </c>
      <c r="K5142" s="35">
        <v>3.4177333593371897E-2</v>
      </c>
      <c r="L5142" s="35">
        <v>4.59641978519605E-2</v>
      </c>
      <c r="M5142" s="35">
        <v>7.2060629388655401E-3</v>
      </c>
      <c r="N5142" s="35">
        <v>0.24152648513948699</v>
      </c>
      <c r="O5142" s="35">
        <v>1.6376183483078701E-2</v>
      </c>
      <c r="P5142" s="35">
        <v>7.6499843161928803E-3</v>
      </c>
      <c r="Q5142" s="35">
        <v>5.4556634375872498E-3</v>
      </c>
      <c r="R5142" s="35">
        <f t="shared" si="83"/>
        <v>34.101081305298187</v>
      </c>
    </row>
    <row r="5143" spans="1:18" ht="15">
      <c r="A5143" s="28" t="s">
        <v>79</v>
      </c>
      <c r="B5143" s="37">
        <v>91</v>
      </c>
      <c r="C5143" s="29">
        <v>11</v>
      </c>
      <c r="D5143" s="22" t="s">
        <v>25</v>
      </c>
      <c r="E5143" s="35">
        <v>0.16305942038850599</v>
      </c>
      <c r="F5143" s="35">
        <v>3.8634602092390398E-2</v>
      </c>
      <c r="G5143" s="35">
        <v>1.8339151958514301E-2</v>
      </c>
      <c r="H5143" s="35">
        <v>68.547378066405301</v>
      </c>
      <c r="I5143" s="35">
        <v>3.2958390709616099E-2</v>
      </c>
      <c r="J5143" s="35">
        <v>0.49067841802203099</v>
      </c>
      <c r="K5143" s="35">
        <v>7.8442504823826295E-2</v>
      </c>
      <c r="L5143" s="35">
        <v>9.0714510879519206E-2</v>
      </c>
      <c r="M5143" s="35">
        <v>2.2039491952055699E-2</v>
      </c>
      <c r="N5143" s="35">
        <v>0.15062392276265199</v>
      </c>
      <c r="O5143" s="35">
        <v>3.3772293750984499E-2</v>
      </c>
      <c r="P5143" s="35">
        <v>1.5711837030490099E-2</v>
      </c>
      <c r="Q5143" s="35">
        <v>9.4379016643026496E-3</v>
      </c>
      <c r="R5143" s="35">
        <f t="shared" si="83"/>
        <v>69.691790512440178</v>
      </c>
    </row>
    <row r="5144" spans="1:18" ht="15">
      <c r="A5144" s="28" t="s">
        <v>79</v>
      </c>
      <c r="B5144" s="37">
        <v>91</v>
      </c>
      <c r="C5144" s="29">
        <v>12</v>
      </c>
      <c r="D5144" s="21" t="s">
        <v>26</v>
      </c>
      <c r="E5144" s="35">
        <v>0.14523874261876801</v>
      </c>
      <c r="F5144" s="35">
        <v>4.0891621742865897E-2</v>
      </c>
      <c r="G5144" s="35">
        <v>1.07883814137637E-2</v>
      </c>
      <c r="H5144" s="35">
        <v>32.077411223757501</v>
      </c>
      <c r="I5144" s="35">
        <v>3.6548024526238197E-2</v>
      </c>
      <c r="J5144" s="35">
        <v>0.27844410946225301</v>
      </c>
      <c r="K5144" s="35">
        <v>4.1547101563210197E-2</v>
      </c>
      <c r="L5144" s="35">
        <v>8.6897093760061606E-2</v>
      </c>
      <c r="M5144" s="35">
        <v>1.53785484612417E-2</v>
      </c>
      <c r="N5144" s="35">
        <v>7.3302716872958099E-2</v>
      </c>
      <c r="O5144" s="35">
        <v>2.9390050683201802E-2</v>
      </c>
      <c r="P5144" s="35">
        <v>1.4728713361132E-2</v>
      </c>
      <c r="Q5144" s="35">
        <v>1.07839606192318E-2</v>
      </c>
      <c r="R5144" s="35">
        <f t="shared" si="83"/>
        <v>32.861350288842438</v>
      </c>
    </row>
    <row r="5145" spans="1:18" ht="15">
      <c r="A5145" s="28" t="s">
        <v>79</v>
      </c>
      <c r="B5145" s="37">
        <v>91</v>
      </c>
      <c r="C5145" s="29">
        <v>13</v>
      </c>
      <c r="D5145" s="21" t="s">
        <v>27</v>
      </c>
      <c r="E5145" s="35">
        <v>0</v>
      </c>
      <c r="F5145" s="35">
        <v>0</v>
      </c>
      <c r="G5145" s="35">
        <v>0</v>
      </c>
      <c r="H5145" s="35">
        <v>0</v>
      </c>
      <c r="I5145" s="35">
        <v>0</v>
      </c>
      <c r="J5145" s="35">
        <v>0</v>
      </c>
      <c r="K5145" s="35">
        <v>0</v>
      </c>
      <c r="L5145" s="35">
        <v>0</v>
      </c>
      <c r="M5145" s="35">
        <v>0</v>
      </c>
      <c r="N5145" s="35">
        <v>0</v>
      </c>
      <c r="O5145" s="35">
        <v>0</v>
      </c>
      <c r="P5145" s="35">
        <v>0</v>
      </c>
      <c r="Q5145" s="35">
        <v>0</v>
      </c>
      <c r="R5145" s="35">
        <f t="shared" si="83"/>
        <v>0</v>
      </c>
    </row>
    <row r="5146" spans="1:18" ht="15">
      <c r="A5146" s="28" t="s">
        <v>79</v>
      </c>
      <c r="B5146" s="37">
        <v>91</v>
      </c>
      <c r="C5146" s="29">
        <v>14</v>
      </c>
      <c r="D5146" s="21" t="s">
        <v>28</v>
      </c>
      <c r="E5146" s="35">
        <v>0</v>
      </c>
      <c r="F5146" s="35">
        <v>0</v>
      </c>
      <c r="G5146" s="35">
        <v>0</v>
      </c>
      <c r="H5146" s="35">
        <v>0</v>
      </c>
      <c r="I5146" s="35">
        <v>0</v>
      </c>
      <c r="J5146" s="35">
        <v>0</v>
      </c>
      <c r="K5146" s="35">
        <v>0</v>
      </c>
      <c r="L5146" s="35">
        <v>0</v>
      </c>
      <c r="M5146" s="35">
        <v>0</v>
      </c>
      <c r="N5146" s="35">
        <v>0</v>
      </c>
      <c r="O5146" s="35">
        <v>0</v>
      </c>
      <c r="P5146" s="35">
        <v>0</v>
      </c>
      <c r="Q5146" s="35">
        <v>0</v>
      </c>
      <c r="R5146" s="35">
        <f t="shared" si="83"/>
        <v>0</v>
      </c>
    </row>
    <row r="5147" spans="1:18" ht="15">
      <c r="A5147" s="28" t="s">
        <v>79</v>
      </c>
      <c r="B5147" s="37">
        <v>91</v>
      </c>
      <c r="C5147" s="29">
        <v>15</v>
      </c>
      <c r="D5147" s="21" t="s">
        <v>29</v>
      </c>
      <c r="E5147" s="35">
        <v>4.4530097892919096E-3</v>
      </c>
      <c r="F5147" s="35">
        <v>1.8343037927204199E-3</v>
      </c>
      <c r="G5147" s="35">
        <v>7.15017502862325E-4</v>
      </c>
      <c r="H5147" s="35">
        <v>3.4480898664399601E-2</v>
      </c>
      <c r="I5147" s="35">
        <v>1.2899030973303799E-2</v>
      </c>
      <c r="J5147" s="35">
        <v>1.29483080900634E-2</v>
      </c>
      <c r="K5147" s="35">
        <v>9.2618941012447397E-3</v>
      </c>
      <c r="L5147" s="35">
        <v>3.30499137817317E-3</v>
      </c>
      <c r="M5147" s="35">
        <v>3.69403861942345E-4</v>
      </c>
      <c r="N5147" s="35">
        <v>4.1523542623177704E-3</v>
      </c>
      <c r="O5147" s="35">
        <v>9.8699364658032208E-4</v>
      </c>
      <c r="P5147" s="35">
        <v>4.4508426334676898E-4</v>
      </c>
      <c r="Q5147" s="35">
        <v>2.4870967375373602E-4</v>
      </c>
      <c r="R5147" s="35">
        <f t="shared" si="83"/>
        <v>8.6100000000000315E-2</v>
      </c>
    </row>
    <row r="5148" spans="1:18" ht="15">
      <c r="A5148" s="28" t="s">
        <v>79</v>
      </c>
      <c r="B5148" s="37">
        <v>91</v>
      </c>
      <c r="C5148" s="29">
        <v>16</v>
      </c>
      <c r="D5148" s="21" t="s">
        <v>30</v>
      </c>
      <c r="E5148" s="35">
        <v>0</v>
      </c>
      <c r="F5148" s="35">
        <v>0</v>
      </c>
      <c r="G5148" s="35">
        <v>0</v>
      </c>
      <c r="H5148" s="35">
        <v>0</v>
      </c>
      <c r="I5148" s="35">
        <v>0</v>
      </c>
      <c r="J5148" s="35">
        <v>0</v>
      </c>
      <c r="K5148" s="35">
        <v>0</v>
      </c>
      <c r="L5148" s="35">
        <v>0</v>
      </c>
      <c r="M5148" s="35">
        <v>0</v>
      </c>
      <c r="N5148" s="35">
        <v>0</v>
      </c>
      <c r="O5148" s="35">
        <v>0</v>
      </c>
      <c r="P5148" s="35">
        <v>0</v>
      </c>
      <c r="Q5148" s="35">
        <v>0</v>
      </c>
      <c r="R5148" s="35">
        <f t="shared" si="83"/>
        <v>0</v>
      </c>
    </row>
    <row r="5149" spans="1:18" ht="15">
      <c r="A5149" s="28" t="s">
        <v>79</v>
      </c>
      <c r="B5149" s="37">
        <v>91</v>
      </c>
      <c r="C5149" s="29">
        <v>17</v>
      </c>
      <c r="D5149" s="21" t="s">
        <v>31</v>
      </c>
      <c r="E5149" s="35">
        <v>0</v>
      </c>
      <c r="F5149" s="35">
        <v>0</v>
      </c>
      <c r="G5149" s="35">
        <v>0</v>
      </c>
      <c r="H5149" s="35">
        <v>0</v>
      </c>
      <c r="I5149" s="35">
        <v>0</v>
      </c>
      <c r="J5149" s="35">
        <v>0</v>
      </c>
      <c r="K5149" s="35">
        <v>0</v>
      </c>
      <c r="L5149" s="35">
        <v>0</v>
      </c>
      <c r="M5149" s="35">
        <v>0</v>
      </c>
      <c r="N5149" s="35">
        <v>0</v>
      </c>
      <c r="O5149" s="35">
        <v>0</v>
      </c>
      <c r="P5149" s="35">
        <v>0</v>
      </c>
      <c r="Q5149" s="35">
        <v>0</v>
      </c>
      <c r="R5149" s="35">
        <f t="shared" si="83"/>
        <v>0</v>
      </c>
    </row>
    <row r="5150" spans="1:18" ht="15">
      <c r="A5150" s="28" t="s">
        <v>79</v>
      </c>
      <c r="B5150" s="37">
        <v>91</v>
      </c>
      <c r="C5150" s="29">
        <v>18</v>
      </c>
      <c r="D5150" s="21" t="s">
        <v>32</v>
      </c>
      <c r="E5150" s="35">
        <v>0</v>
      </c>
      <c r="F5150" s="35">
        <v>0</v>
      </c>
      <c r="G5150" s="35">
        <v>0</v>
      </c>
      <c r="H5150" s="35">
        <v>0</v>
      </c>
      <c r="I5150" s="35">
        <v>0</v>
      </c>
      <c r="J5150" s="35">
        <v>0</v>
      </c>
      <c r="K5150" s="35">
        <v>0</v>
      </c>
      <c r="L5150" s="35">
        <v>0</v>
      </c>
      <c r="M5150" s="35">
        <v>0</v>
      </c>
      <c r="N5150" s="35">
        <v>0</v>
      </c>
      <c r="O5150" s="35">
        <v>0</v>
      </c>
      <c r="P5150" s="35">
        <v>0</v>
      </c>
      <c r="Q5150" s="35">
        <v>0</v>
      </c>
      <c r="R5150" s="35">
        <f t="shared" si="83"/>
        <v>0</v>
      </c>
    </row>
    <row r="5151" spans="1:18" ht="15">
      <c r="A5151" s="28" t="s">
        <v>79</v>
      </c>
      <c r="B5151" s="37">
        <v>91</v>
      </c>
      <c r="C5151" s="29">
        <v>19</v>
      </c>
      <c r="D5151" s="22" t="s">
        <v>33</v>
      </c>
      <c r="E5151" s="35">
        <v>0</v>
      </c>
      <c r="F5151" s="35">
        <v>0</v>
      </c>
      <c r="G5151" s="35">
        <v>0</v>
      </c>
      <c r="H5151" s="35">
        <v>0</v>
      </c>
      <c r="I5151" s="35">
        <v>0</v>
      </c>
      <c r="J5151" s="35">
        <v>0</v>
      </c>
      <c r="K5151" s="35">
        <v>0</v>
      </c>
      <c r="L5151" s="35">
        <v>0</v>
      </c>
      <c r="M5151" s="35">
        <v>0</v>
      </c>
      <c r="N5151" s="35">
        <v>0</v>
      </c>
      <c r="O5151" s="35">
        <v>0</v>
      </c>
      <c r="P5151" s="35">
        <v>0</v>
      </c>
      <c r="Q5151" s="35">
        <v>0</v>
      </c>
      <c r="R5151" s="35">
        <f t="shared" si="83"/>
        <v>0</v>
      </c>
    </row>
    <row r="5152" spans="1:18" ht="15">
      <c r="A5152" s="28" t="s">
        <v>79</v>
      </c>
      <c r="B5152" s="37">
        <v>91</v>
      </c>
      <c r="C5152" s="29">
        <v>20</v>
      </c>
      <c r="D5152" s="22" t="s">
        <v>34</v>
      </c>
      <c r="E5152" s="35">
        <v>0</v>
      </c>
      <c r="F5152" s="35">
        <v>0</v>
      </c>
      <c r="G5152" s="35">
        <v>0</v>
      </c>
      <c r="H5152" s="35">
        <v>0</v>
      </c>
      <c r="I5152" s="35">
        <v>0</v>
      </c>
      <c r="J5152" s="35">
        <v>0</v>
      </c>
      <c r="K5152" s="35">
        <v>0</v>
      </c>
      <c r="L5152" s="35">
        <v>0</v>
      </c>
      <c r="M5152" s="35">
        <v>0</v>
      </c>
      <c r="N5152" s="35">
        <v>0</v>
      </c>
      <c r="O5152" s="35">
        <v>0</v>
      </c>
      <c r="P5152" s="35">
        <v>0</v>
      </c>
      <c r="Q5152" s="35">
        <v>0</v>
      </c>
      <c r="R5152" s="35">
        <f t="shared" si="83"/>
        <v>0</v>
      </c>
    </row>
    <row r="5153" spans="1:18" ht="15">
      <c r="A5153" s="28" t="s">
        <v>79</v>
      </c>
      <c r="B5153" s="37">
        <v>91</v>
      </c>
      <c r="C5153" s="29">
        <v>21</v>
      </c>
      <c r="D5153" s="22" t="s">
        <v>35</v>
      </c>
      <c r="E5153" s="35">
        <v>0</v>
      </c>
      <c r="F5153" s="35">
        <v>0</v>
      </c>
      <c r="G5153" s="35">
        <v>0</v>
      </c>
      <c r="H5153" s="35">
        <v>0</v>
      </c>
      <c r="I5153" s="35">
        <v>0</v>
      </c>
      <c r="J5153" s="35">
        <v>0</v>
      </c>
      <c r="K5153" s="35">
        <v>0</v>
      </c>
      <c r="L5153" s="35">
        <v>0</v>
      </c>
      <c r="M5153" s="35">
        <v>0</v>
      </c>
      <c r="N5153" s="35">
        <v>0</v>
      </c>
      <c r="O5153" s="35">
        <v>0</v>
      </c>
      <c r="P5153" s="35">
        <v>0</v>
      </c>
      <c r="Q5153" s="35">
        <v>0</v>
      </c>
      <c r="R5153" s="35">
        <f t="shared" si="83"/>
        <v>0</v>
      </c>
    </row>
    <row r="5154" spans="1:18" ht="15">
      <c r="A5154" s="28" t="s">
        <v>79</v>
      </c>
      <c r="B5154" s="37">
        <v>91</v>
      </c>
      <c r="C5154" s="29">
        <v>22</v>
      </c>
      <c r="D5154" s="22" t="s">
        <v>36</v>
      </c>
      <c r="E5154" s="35">
        <v>0</v>
      </c>
      <c r="F5154" s="35">
        <v>0</v>
      </c>
      <c r="G5154" s="35">
        <v>0</v>
      </c>
      <c r="H5154" s="35">
        <v>0</v>
      </c>
      <c r="I5154" s="35">
        <v>0</v>
      </c>
      <c r="J5154" s="35">
        <v>0</v>
      </c>
      <c r="K5154" s="35">
        <v>0</v>
      </c>
      <c r="L5154" s="35">
        <v>0</v>
      </c>
      <c r="M5154" s="35">
        <v>0</v>
      </c>
      <c r="N5154" s="35">
        <v>0</v>
      </c>
      <c r="O5154" s="35">
        <v>0</v>
      </c>
      <c r="P5154" s="35">
        <v>0</v>
      </c>
      <c r="Q5154" s="35">
        <v>0</v>
      </c>
      <c r="R5154" s="35">
        <f t="shared" si="83"/>
        <v>0</v>
      </c>
    </row>
    <row r="5155" spans="1:18" ht="15">
      <c r="A5155" s="28" t="s">
        <v>79</v>
      </c>
      <c r="B5155" s="37">
        <v>91</v>
      </c>
      <c r="C5155" s="29">
        <v>23</v>
      </c>
      <c r="D5155" s="22" t="s">
        <v>37</v>
      </c>
      <c r="E5155" s="35">
        <v>0</v>
      </c>
      <c r="F5155" s="35">
        <v>0</v>
      </c>
      <c r="G5155" s="35">
        <v>0</v>
      </c>
      <c r="H5155" s="35">
        <v>0</v>
      </c>
      <c r="I5155" s="35">
        <v>0</v>
      </c>
      <c r="J5155" s="35">
        <v>0</v>
      </c>
      <c r="K5155" s="35">
        <v>0</v>
      </c>
      <c r="L5155" s="35">
        <v>0</v>
      </c>
      <c r="M5155" s="35">
        <v>0</v>
      </c>
      <c r="N5155" s="35">
        <v>0</v>
      </c>
      <c r="O5155" s="35">
        <v>0</v>
      </c>
      <c r="P5155" s="35">
        <v>0</v>
      </c>
      <c r="Q5155" s="35">
        <v>0</v>
      </c>
      <c r="R5155" s="35">
        <f t="shared" si="83"/>
        <v>0</v>
      </c>
    </row>
    <row r="5156" spans="1:18" ht="15">
      <c r="A5156" s="28" t="s">
        <v>79</v>
      </c>
      <c r="B5156" s="37">
        <v>91</v>
      </c>
      <c r="C5156" s="29">
        <v>24</v>
      </c>
      <c r="D5156" s="22" t="s">
        <v>38</v>
      </c>
      <c r="E5156" s="35">
        <v>0</v>
      </c>
      <c r="F5156" s="35">
        <v>0</v>
      </c>
      <c r="G5156" s="35">
        <v>0</v>
      </c>
      <c r="H5156" s="35">
        <v>0</v>
      </c>
      <c r="I5156" s="35">
        <v>0</v>
      </c>
      <c r="J5156" s="35">
        <v>0</v>
      </c>
      <c r="K5156" s="35">
        <v>0</v>
      </c>
      <c r="L5156" s="35">
        <v>0</v>
      </c>
      <c r="M5156" s="35">
        <v>0</v>
      </c>
      <c r="N5156" s="35">
        <v>0</v>
      </c>
      <c r="O5156" s="35">
        <v>0</v>
      </c>
      <c r="P5156" s="35">
        <v>0</v>
      </c>
      <c r="Q5156" s="35">
        <v>0</v>
      </c>
      <c r="R5156" s="35">
        <f t="shared" si="83"/>
        <v>0</v>
      </c>
    </row>
    <row r="5157" spans="1:18" ht="15">
      <c r="A5157" s="28" t="s">
        <v>79</v>
      </c>
      <c r="B5157" s="37">
        <v>91</v>
      </c>
      <c r="C5157" s="29">
        <v>25</v>
      </c>
      <c r="D5157" s="22" t="s">
        <v>39</v>
      </c>
      <c r="E5157" s="35">
        <v>0</v>
      </c>
      <c r="F5157" s="35">
        <v>0</v>
      </c>
      <c r="G5157" s="35">
        <v>0</v>
      </c>
      <c r="H5157" s="35">
        <v>0</v>
      </c>
      <c r="I5157" s="35">
        <v>0</v>
      </c>
      <c r="J5157" s="35">
        <v>0</v>
      </c>
      <c r="K5157" s="35">
        <v>0</v>
      </c>
      <c r="L5157" s="35">
        <v>0</v>
      </c>
      <c r="M5157" s="35">
        <v>0</v>
      </c>
      <c r="N5157" s="35">
        <v>0</v>
      </c>
      <c r="O5157" s="35">
        <v>0</v>
      </c>
      <c r="P5157" s="35">
        <v>0</v>
      </c>
      <c r="Q5157" s="35">
        <v>0</v>
      </c>
      <c r="R5157" s="35">
        <f t="shared" si="83"/>
        <v>0</v>
      </c>
    </row>
    <row r="5158" spans="1:18" ht="15">
      <c r="A5158" s="28" t="s">
        <v>79</v>
      </c>
      <c r="B5158" s="37">
        <v>91</v>
      </c>
      <c r="C5158" s="29">
        <v>26</v>
      </c>
      <c r="D5158" s="22" t="s">
        <v>40</v>
      </c>
      <c r="E5158" s="35">
        <v>0</v>
      </c>
      <c r="F5158" s="35">
        <v>0</v>
      </c>
      <c r="G5158" s="35">
        <v>0</v>
      </c>
      <c r="H5158" s="35">
        <v>0</v>
      </c>
      <c r="I5158" s="35">
        <v>0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  <c r="O5158" s="35">
        <v>0</v>
      </c>
      <c r="P5158" s="35">
        <v>0</v>
      </c>
      <c r="Q5158" s="35">
        <v>0</v>
      </c>
      <c r="R5158" s="35">
        <f t="shared" si="83"/>
        <v>0</v>
      </c>
    </row>
    <row r="5159" spans="1:18" ht="15">
      <c r="A5159" s="28" t="s">
        <v>79</v>
      </c>
      <c r="B5159" s="37">
        <v>91</v>
      </c>
      <c r="C5159" s="29">
        <v>27</v>
      </c>
      <c r="D5159" s="24" t="s">
        <v>41</v>
      </c>
      <c r="E5159" s="35">
        <v>0</v>
      </c>
      <c r="F5159" s="35">
        <v>0</v>
      </c>
      <c r="G5159" s="35">
        <v>0</v>
      </c>
      <c r="H5159" s="35">
        <v>0</v>
      </c>
      <c r="I5159" s="35">
        <v>0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  <c r="O5159" s="35">
        <v>0</v>
      </c>
      <c r="P5159" s="35">
        <v>0</v>
      </c>
      <c r="Q5159" s="35">
        <v>0</v>
      </c>
      <c r="R5159" s="35">
        <f t="shared" si="83"/>
        <v>0</v>
      </c>
    </row>
    <row r="5160" spans="1:18" ht="15">
      <c r="A5160" s="28" t="s">
        <v>79</v>
      </c>
      <c r="B5160" s="37">
        <v>91</v>
      </c>
      <c r="C5160" s="29">
        <v>28</v>
      </c>
      <c r="D5160" s="24" t="s">
        <v>42</v>
      </c>
      <c r="E5160" s="35">
        <v>0</v>
      </c>
      <c r="F5160" s="35">
        <v>0</v>
      </c>
      <c r="G5160" s="35">
        <v>0</v>
      </c>
      <c r="H5160" s="35">
        <v>0</v>
      </c>
      <c r="I5160" s="35">
        <v>0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  <c r="O5160" s="35">
        <v>0</v>
      </c>
      <c r="P5160" s="35">
        <v>0</v>
      </c>
      <c r="Q5160" s="35">
        <v>0</v>
      </c>
      <c r="R5160" s="35">
        <f t="shared" si="83"/>
        <v>0</v>
      </c>
    </row>
    <row r="5161" spans="1:18" ht="15">
      <c r="A5161" s="28" t="s">
        <v>79</v>
      </c>
      <c r="B5161" s="37">
        <v>91</v>
      </c>
      <c r="C5161" s="29">
        <v>29</v>
      </c>
      <c r="D5161" s="24" t="s">
        <v>43</v>
      </c>
      <c r="E5161" s="35">
        <v>0</v>
      </c>
      <c r="F5161" s="35">
        <v>0</v>
      </c>
      <c r="G5161" s="35">
        <v>0</v>
      </c>
      <c r="H5161" s="35">
        <v>0</v>
      </c>
      <c r="I5161" s="35">
        <v>0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  <c r="O5161" s="35">
        <v>0</v>
      </c>
      <c r="P5161" s="35">
        <v>0</v>
      </c>
      <c r="Q5161" s="35">
        <v>0</v>
      </c>
      <c r="R5161" s="35">
        <f t="shared" si="83"/>
        <v>0</v>
      </c>
    </row>
    <row r="5162" spans="1:18" ht="15">
      <c r="A5162" s="28" t="s">
        <v>79</v>
      </c>
      <c r="B5162" s="37">
        <v>91</v>
      </c>
      <c r="C5162" s="29">
        <v>30</v>
      </c>
      <c r="D5162" s="21" t="s">
        <v>44</v>
      </c>
      <c r="E5162" s="35">
        <v>0</v>
      </c>
      <c r="F5162" s="35">
        <v>0</v>
      </c>
      <c r="G5162" s="35">
        <v>0</v>
      </c>
      <c r="H5162" s="35">
        <v>0</v>
      </c>
      <c r="I5162" s="35">
        <v>0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  <c r="O5162" s="35">
        <v>0</v>
      </c>
      <c r="P5162" s="35">
        <v>0</v>
      </c>
      <c r="Q5162" s="35">
        <v>0</v>
      </c>
      <c r="R5162" s="35">
        <f t="shared" si="83"/>
        <v>0</v>
      </c>
    </row>
    <row r="5163" spans="1:18" ht="15">
      <c r="A5163" s="28" t="s">
        <v>79</v>
      </c>
      <c r="B5163" s="37">
        <v>91</v>
      </c>
      <c r="C5163" s="29">
        <v>31</v>
      </c>
      <c r="D5163" s="21" t="s">
        <v>45</v>
      </c>
      <c r="E5163" s="35">
        <v>0</v>
      </c>
      <c r="F5163" s="35">
        <v>0</v>
      </c>
      <c r="G5163" s="35">
        <v>0</v>
      </c>
      <c r="H5163" s="35">
        <v>0</v>
      </c>
      <c r="I5163" s="35">
        <v>0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  <c r="O5163" s="35">
        <v>0</v>
      </c>
      <c r="P5163" s="35">
        <v>0</v>
      </c>
      <c r="Q5163" s="35">
        <v>0</v>
      </c>
      <c r="R5163" s="35">
        <f t="shared" si="83"/>
        <v>0</v>
      </c>
    </row>
    <row r="5164" spans="1:18" ht="15">
      <c r="A5164" s="28" t="s">
        <v>79</v>
      </c>
      <c r="B5164" s="37">
        <v>91</v>
      </c>
      <c r="C5164" s="29">
        <v>32</v>
      </c>
      <c r="D5164" s="21" t="s">
        <v>46</v>
      </c>
      <c r="E5164" s="35">
        <v>0</v>
      </c>
      <c r="F5164" s="35">
        <v>0</v>
      </c>
      <c r="G5164" s="35">
        <v>0</v>
      </c>
      <c r="H5164" s="35">
        <v>0</v>
      </c>
      <c r="I5164" s="35">
        <v>0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  <c r="O5164" s="35">
        <v>0</v>
      </c>
      <c r="P5164" s="35">
        <v>0</v>
      </c>
      <c r="Q5164" s="35">
        <v>0</v>
      </c>
      <c r="R5164" s="35">
        <f t="shared" si="83"/>
        <v>0</v>
      </c>
    </row>
    <row r="5165" spans="1:18" ht="15">
      <c r="A5165" s="28" t="s">
        <v>79</v>
      </c>
      <c r="B5165" s="37">
        <v>91</v>
      </c>
      <c r="C5165" s="29">
        <v>33</v>
      </c>
      <c r="D5165" s="21" t="s">
        <v>47</v>
      </c>
      <c r="E5165" s="35">
        <v>1.8046534384632101E-4</v>
      </c>
      <c r="F5165" s="35">
        <v>2.39970745061257E-5</v>
      </c>
      <c r="G5165" s="35">
        <v>1.00902103440137E-5</v>
      </c>
      <c r="H5165" s="35">
        <v>6.4173194331898302E-4</v>
      </c>
      <c r="I5165" s="35">
        <v>3.1187430822440302E-5</v>
      </c>
      <c r="J5165" s="35">
        <v>1.3560308787412601E-4</v>
      </c>
      <c r="K5165" s="35">
        <v>3.0818072378393103E-5</v>
      </c>
      <c r="L5165" s="35">
        <v>6.9942620569617302E-5</v>
      </c>
      <c r="M5165" s="35">
        <v>2.3789841724853899E-5</v>
      </c>
      <c r="N5165" s="35">
        <v>2.81849915216777E-5</v>
      </c>
      <c r="O5165" s="35">
        <v>1.5383011316691899E-5</v>
      </c>
      <c r="P5165" s="35">
        <v>5.0735114112056704E-6</v>
      </c>
      <c r="Q5165" s="35">
        <v>3.7328603655532298E-6</v>
      </c>
      <c r="R5165" s="35">
        <f t="shared" si="83"/>
        <v>1.2000000000000027E-3</v>
      </c>
    </row>
    <row r="5166" spans="1:18" ht="15">
      <c r="A5166" s="28" t="s">
        <v>79</v>
      </c>
      <c r="B5166" s="37">
        <v>91</v>
      </c>
      <c r="C5166" s="29">
        <v>34</v>
      </c>
      <c r="D5166" s="21" t="s">
        <v>48</v>
      </c>
      <c r="E5166" s="35">
        <v>0</v>
      </c>
      <c r="F5166" s="35">
        <v>0</v>
      </c>
      <c r="G5166" s="35">
        <v>0</v>
      </c>
      <c r="H5166" s="35">
        <v>0</v>
      </c>
      <c r="I5166" s="35">
        <v>0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  <c r="O5166" s="35">
        <v>0</v>
      </c>
      <c r="P5166" s="35">
        <v>0</v>
      </c>
      <c r="Q5166" s="35">
        <v>0</v>
      </c>
      <c r="R5166" s="35">
        <f t="shared" si="83"/>
        <v>0</v>
      </c>
    </row>
    <row r="5167" spans="1:18" ht="15">
      <c r="A5167" s="28" t="s">
        <v>79</v>
      </c>
      <c r="B5167" s="37">
        <v>91</v>
      </c>
      <c r="C5167" s="29">
        <v>35</v>
      </c>
      <c r="D5167" s="21" t="s">
        <v>49</v>
      </c>
      <c r="E5167" s="35">
        <v>0</v>
      </c>
      <c r="F5167" s="35">
        <v>0</v>
      </c>
      <c r="G5167" s="35">
        <v>0</v>
      </c>
      <c r="H5167" s="35">
        <v>0</v>
      </c>
      <c r="I5167" s="35">
        <v>0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  <c r="O5167" s="35">
        <v>0</v>
      </c>
      <c r="P5167" s="35">
        <v>0</v>
      </c>
      <c r="Q5167" s="35">
        <v>0</v>
      </c>
      <c r="R5167" s="35">
        <f t="shared" si="83"/>
        <v>0</v>
      </c>
    </row>
    <row r="5168" spans="1:18" ht="15">
      <c r="A5168" s="28" t="s">
        <v>79</v>
      </c>
      <c r="B5168" s="37">
        <v>91</v>
      </c>
      <c r="C5168" s="29">
        <v>36</v>
      </c>
      <c r="D5168" s="21" t="s">
        <v>50</v>
      </c>
      <c r="E5168" s="35">
        <v>0</v>
      </c>
      <c r="F5168" s="35">
        <v>0</v>
      </c>
      <c r="G5168" s="35">
        <v>0</v>
      </c>
      <c r="H5168" s="35">
        <v>0</v>
      </c>
      <c r="I5168" s="35">
        <v>0</v>
      </c>
      <c r="J5168" s="35">
        <v>0</v>
      </c>
      <c r="K5168" s="35">
        <v>0</v>
      </c>
      <c r="L5168" s="35">
        <v>0</v>
      </c>
      <c r="M5168" s="35">
        <v>0</v>
      </c>
      <c r="N5168" s="35">
        <v>0</v>
      </c>
      <c r="O5168" s="35">
        <v>0</v>
      </c>
      <c r="P5168" s="35">
        <v>0</v>
      </c>
      <c r="Q5168" s="35">
        <v>0</v>
      </c>
      <c r="R5168" s="35">
        <f t="shared" si="83"/>
        <v>0</v>
      </c>
    </row>
    <row r="5169" spans="1:18" ht="15">
      <c r="A5169" s="28" t="s">
        <v>79</v>
      </c>
      <c r="B5169" s="37">
        <v>91</v>
      </c>
      <c r="C5169" s="29">
        <v>37</v>
      </c>
      <c r="D5169" s="21" t="s">
        <v>51</v>
      </c>
      <c r="E5169" s="35">
        <v>0</v>
      </c>
      <c r="F5169" s="35">
        <v>0</v>
      </c>
      <c r="G5169" s="35">
        <v>0</v>
      </c>
      <c r="H5169" s="35">
        <v>0</v>
      </c>
      <c r="I5169" s="35">
        <v>0</v>
      </c>
      <c r="J5169" s="35">
        <v>0</v>
      </c>
      <c r="K5169" s="35">
        <v>0</v>
      </c>
      <c r="L5169" s="35">
        <v>0</v>
      </c>
      <c r="M5169" s="35">
        <v>0</v>
      </c>
      <c r="N5169" s="35">
        <v>0</v>
      </c>
      <c r="O5169" s="35">
        <v>0</v>
      </c>
      <c r="P5169" s="35">
        <v>0</v>
      </c>
      <c r="Q5169" s="35">
        <v>0</v>
      </c>
      <c r="R5169" s="35">
        <f t="shared" si="83"/>
        <v>0</v>
      </c>
    </row>
    <row r="5170" spans="1:18" ht="15">
      <c r="A5170" s="28" t="s">
        <v>79</v>
      </c>
      <c r="B5170" s="37">
        <v>91</v>
      </c>
      <c r="C5170" s="29">
        <v>38</v>
      </c>
      <c r="D5170" s="21" t="s">
        <v>52</v>
      </c>
      <c r="E5170" s="35">
        <v>0</v>
      </c>
      <c r="F5170" s="35">
        <v>0</v>
      </c>
      <c r="G5170" s="35">
        <v>0</v>
      </c>
      <c r="H5170" s="35">
        <v>0</v>
      </c>
      <c r="I5170" s="35">
        <v>0</v>
      </c>
      <c r="J5170" s="35">
        <v>0</v>
      </c>
      <c r="K5170" s="35">
        <v>0</v>
      </c>
      <c r="L5170" s="35">
        <v>0</v>
      </c>
      <c r="M5170" s="35">
        <v>0</v>
      </c>
      <c r="N5170" s="35">
        <v>0</v>
      </c>
      <c r="O5170" s="35">
        <v>0</v>
      </c>
      <c r="P5170" s="35">
        <v>0</v>
      </c>
      <c r="Q5170" s="35">
        <v>0</v>
      </c>
      <c r="R5170" s="35">
        <f t="shared" si="83"/>
        <v>0</v>
      </c>
    </row>
    <row r="5171" spans="1:18" ht="15">
      <c r="A5171" s="28" t="s">
        <v>79</v>
      </c>
      <c r="B5171" s="37">
        <v>91</v>
      </c>
      <c r="C5171" s="29">
        <v>39</v>
      </c>
      <c r="D5171" s="21" t="s">
        <v>53</v>
      </c>
      <c r="E5171" s="35">
        <v>0</v>
      </c>
      <c r="F5171" s="35">
        <v>0</v>
      </c>
      <c r="G5171" s="35">
        <v>0</v>
      </c>
      <c r="H5171" s="35">
        <v>0</v>
      </c>
      <c r="I5171" s="35">
        <v>0</v>
      </c>
      <c r="J5171" s="35">
        <v>0</v>
      </c>
      <c r="K5171" s="35">
        <v>0</v>
      </c>
      <c r="L5171" s="35">
        <v>0</v>
      </c>
      <c r="M5171" s="35">
        <v>0</v>
      </c>
      <c r="N5171" s="35">
        <v>0</v>
      </c>
      <c r="O5171" s="35">
        <v>0</v>
      </c>
      <c r="P5171" s="35">
        <v>0</v>
      </c>
      <c r="Q5171" s="35">
        <v>0</v>
      </c>
      <c r="R5171" s="35">
        <f t="shared" si="83"/>
        <v>0</v>
      </c>
    </row>
    <row r="5172" spans="1:18" ht="15">
      <c r="A5172" s="28" t="s">
        <v>79</v>
      </c>
      <c r="B5172" s="37">
        <v>91</v>
      </c>
      <c r="C5172" s="29">
        <v>40</v>
      </c>
      <c r="D5172" s="23" t="s">
        <v>54</v>
      </c>
      <c r="E5172" s="35">
        <v>0</v>
      </c>
      <c r="F5172" s="35">
        <v>0</v>
      </c>
      <c r="G5172" s="35">
        <v>0</v>
      </c>
      <c r="H5172" s="35">
        <v>0</v>
      </c>
      <c r="I5172" s="35">
        <v>0</v>
      </c>
      <c r="J5172" s="35">
        <v>0</v>
      </c>
      <c r="K5172" s="35">
        <v>0</v>
      </c>
      <c r="L5172" s="35">
        <v>0</v>
      </c>
      <c r="M5172" s="35">
        <v>0</v>
      </c>
      <c r="N5172" s="35">
        <v>0</v>
      </c>
      <c r="O5172" s="35">
        <v>0</v>
      </c>
      <c r="P5172" s="35">
        <v>0</v>
      </c>
      <c r="Q5172" s="35">
        <v>0</v>
      </c>
      <c r="R5172" s="35">
        <f t="shared" si="83"/>
        <v>0</v>
      </c>
    </row>
    <row r="5173" spans="1:18" ht="15">
      <c r="A5173" s="28" t="s">
        <v>79</v>
      </c>
      <c r="B5173" s="37">
        <v>91</v>
      </c>
      <c r="C5173" s="29">
        <v>41</v>
      </c>
      <c r="D5173" s="23" t="s">
        <v>55</v>
      </c>
      <c r="E5173" s="35">
        <v>0</v>
      </c>
      <c r="F5173" s="35">
        <v>0</v>
      </c>
      <c r="G5173" s="35">
        <v>0</v>
      </c>
      <c r="H5173" s="35">
        <v>0</v>
      </c>
      <c r="I5173" s="35">
        <v>0</v>
      </c>
      <c r="J5173" s="35">
        <v>0</v>
      </c>
      <c r="K5173" s="35">
        <v>0</v>
      </c>
      <c r="L5173" s="35">
        <v>0</v>
      </c>
      <c r="M5173" s="35">
        <v>0</v>
      </c>
      <c r="N5173" s="35">
        <v>0</v>
      </c>
      <c r="O5173" s="35">
        <v>0</v>
      </c>
      <c r="P5173" s="35">
        <v>0</v>
      </c>
      <c r="Q5173" s="35">
        <v>0</v>
      </c>
      <c r="R5173" s="35">
        <f t="shared" si="83"/>
        <v>0</v>
      </c>
    </row>
    <row r="5174" spans="1:18" ht="15">
      <c r="A5174" s="28" t="s">
        <v>79</v>
      </c>
      <c r="B5174" s="37">
        <v>91</v>
      </c>
      <c r="C5174" s="29">
        <v>42</v>
      </c>
      <c r="D5174" s="21" t="s">
        <v>56</v>
      </c>
      <c r="E5174" s="35">
        <v>0</v>
      </c>
      <c r="F5174" s="35">
        <v>0</v>
      </c>
      <c r="G5174" s="35">
        <v>0</v>
      </c>
      <c r="H5174" s="35">
        <v>0</v>
      </c>
      <c r="I5174" s="35">
        <v>0</v>
      </c>
      <c r="J5174" s="35">
        <v>0</v>
      </c>
      <c r="K5174" s="35">
        <v>0</v>
      </c>
      <c r="L5174" s="35">
        <v>0</v>
      </c>
      <c r="M5174" s="35">
        <v>0</v>
      </c>
      <c r="N5174" s="35">
        <v>0</v>
      </c>
      <c r="O5174" s="35">
        <v>0</v>
      </c>
      <c r="P5174" s="35">
        <v>0</v>
      </c>
      <c r="Q5174" s="35">
        <v>0</v>
      </c>
      <c r="R5174" s="35">
        <f t="shared" si="83"/>
        <v>0</v>
      </c>
    </row>
    <row r="5175" spans="1:18" ht="15">
      <c r="A5175" s="28" t="s">
        <v>79</v>
      </c>
      <c r="B5175" s="37">
        <v>91</v>
      </c>
      <c r="C5175" s="29">
        <v>43</v>
      </c>
      <c r="D5175" s="21" t="s">
        <v>57</v>
      </c>
      <c r="E5175" s="35">
        <v>0</v>
      </c>
      <c r="F5175" s="35">
        <v>0</v>
      </c>
      <c r="G5175" s="35">
        <v>0</v>
      </c>
      <c r="H5175" s="35">
        <v>0</v>
      </c>
      <c r="I5175" s="35">
        <v>0</v>
      </c>
      <c r="J5175" s="35">
        <v>0</v>
      </c>
      <c r="K5175" s="35">
        <v>0</v>
      </c>
      <c r="L5175" s="35">
        <v>0</v>
      </c>
      <c r="M5175" s="35">
        <v>0</v>
      </c>
      <c r="N5175" s="35">
        <v>0</v>
      </c>
      <c r="O5175" s="35">
        <v>0</v>
      </c>
      <c r="P5175" s="35">
        <v>0</v>
      </c>
      <c r="Q5175" s="35">
        <v>0</v>
      </c>
      <c r="R5175" s="35">
        <f t="shared" si="83"/>
        <v>0</v>
      </c>
    </row>
    <row r="5176" spans="1:18" ht="15">
      <c r="A5176" s="28" t="s">
        <v>79</v>
      </c>
      <c r="B5176" s="37">
        <v>91</v>
      </c>
      <c r="C5176" s="29">
        <v>44</v>
      </c>
      <c r="D5176" s="21" t="s">
        <v>58</v>
      </c>
      <c r="E5176" s="35">
        <v>0</v>
      </c>
      <c r="F5176" s="35">
        <v>0</v>
      </c>
      <c r="G5176" s="35">
        <v>0</v>
      </c>
      <c r="H5176" s="35">
        <v>0</v>
      </c>
      <c r="I5176" s="35">
        <v>0</v>
      </c>
      <c r="J5176" s="35">
        <v>0</v>
      </c>
      <c r="K5176" s="35">
        <v>0</v>
      </c>
      <c r="L5176" s="35">
        <v>0</v>
      </c>
      <c r="M5176" s="35">
        <v>0</v>
      </c>
      <c r="N5176" s="35">
        <v>0</v>
      </c>
      <c r="O5176" s="35">
        <v>0</v>
      </c>
      <c r="P5176" s="35">
        <v>0</v>
      </c>
      <c r="Q5176" s="35">
        <v>0</v>
      </c>
      <c r="R5176" s="35">
        <f t="shared" si="83"/>
        <v>0</v>
      </c>
    </row>
    <row r="5177" spans="1:18" ht="15">
      <c r="A5177" s="28" t="s">
        <v>79</v>
      </c>
      <c r="B5177" s="37">
        <v>91</v>
      </c>
      <c r="C5177" s="29">
        <v>45</v>
      </c>
      <c r="D5177" s="21" t="s">
        <v>59</v>
      </c>
      <c r="E5177" s="35">
        <v>0</v>
      </c>
      <c r="F5177" s="35">
        <v>0</v>
      </c>
      <c r="G5177" s="35">
        <v>0</v>
      </c>
      <c r="H5177" s="35">
        <v>0</v>
      </c>
      <c r="I5177" s="35">
        <v>0</v>
      </c>
      <c r="J5177" s="35">
        <v>0</v>
      </c>
      <c r="K5177" s="35">
        <v>0</v>
      </c>
      <c r="L5177" s="35">
        <v>0</v>
      </c>
      <c r="M5177" s="35">
        <v>0</v>
      </c>
      <c r="N5177" s="35">
        <v>0</v>
      </c>
      <c r="O5177" s="35">
        <v>0</v>
      </c>
      <c r="P5177" s="35">
        <v>0</v>
      </c>
      <c r="Q5177" s="35">
        <v>0</v>
      </c>
      <c r="R5177" s="35">
        <f t="shared" si="83"/>
        <v>0</v>
      </c>
    </row>
    <row r="5178" spans="1:18" ht="15">
      <c r="A5178" s="28" t="s">
        <v>79</v>
      </c>
      <c r="B5178" s="37">
        <v>91</v>
      </c>
      <c r="C5178" s="29">
        <v>46</v>
      </c>
      <c r="D5178" s="21" t="s">
        <v>60</v>
      </c>
      <c r="E5178" s="35">
        <v>0</v>
      </c>
      <c r="F5178" s="35">
        <v>0</v>
      </c>
      <c r="G5178" s="35">
        <v>0</v>
      </c>
      <c r="H5178" s="35">
        <v>0</v>
      </c>
      <c r="I5178" s="35">
        <v>0</v>
      </c>
      <c r="J5178" s="35">
        <v>0</v>
      </c>
      <c r="K5178" s="35">
        <v>0</v>
      </c>
      <c r="L5178" s="35">
        <v>0</v>
      </c>
      <c r="M5178" s="35">
        <v>0</v>
      </c>
      <c r="N5178" s="35">
        <v>0</v>
      </c>
      <c r="O5178" s="35">
        <v>0</v>
      </c>
      <c r="P5178" s="35">
        <v>0</v>
      </c>
      <c r="Q5178" s="35">
        <v>0</v>
      </c>
      <c r="R5178" s="35">
        <f t="shared" si="83"/>
        <v>0</v>
      </c>
    </row>
    <row r="5179" spans="1:18" ht="15">
      <c r="A5179" s="28" t="s">
        <v>79</v>
      </c>
      <c r="B5179" s="37">
        <v>91</v>
      </c>
      <c r="C5179" s="29">
        <v>47</v>
      </c>
      <c r="D5179" s="21" t="s">
        <v>61</v>
      </c>
      <c r="E5179" s="35">
        <v>0</v>
      </c>
      <c r="F5179" s="35">
        <v>0</v>
      </c>
      <c r="G5179" s="35">
        <v>0</v>
      </c>
      <c r="H5179" s="35">
        <v>0</v>
      </c>
      <c r="I5179" s="35">
        <v>0</v>
      </c>
      <c r="J5179" s="35">
        <v>0</v>
      </c>
      <c r="K5179" s="35">
        <v>0</v>
      </c>
      <c r="L5179" s="35">
        <v>0</v>
      </c>
      <c r="M5179" s="35">
        <v>0</v>
      </c>
      <c r="N5179" s="35">
        <v>0</v>
      </c>
      <c r="O5179" s="35">
        <v>0</v>
      </c>
      <c r="P5179" s="35">
        <v>0</v>
      </c>
      <c r="Q5179" s="35">
        <v>0</v>
      </c>
      <c r="R5179" s="35">
        <f t="shared" si="83"/>
        <v>0</v>
      </c>
    </row>
    <row r="5180" spans="1:18" ht="15">
      <c r="A5180" s="28" t="s">
        <v>79</v>
      </c>
      <c r="B5180" s="37">
        <v>91</v>
      </c>
      <c r="C5180" s="29">
        <v>48</v>
      </c>
      <c r="D5180" s="22" t="s">
        <v>62</v>
      </c>
      <c r="E5180" s="35">
        <v>0.11239294169786899</v>
      </c>
      <c r="F5180" s="35">
        <v>1.9479067232224302E-2</v>
      </c>
      <c r="G5180" s="35">
        <v>9.0575526492063293E-3</v>
      </c>
      <c r="H5180" s="35">
        <v>1.92016164899474</v>
      </c>
      <c r="I5180" s="35">
        <v>2.2636852391723802E-2</v>
      </c>
      <c r="J5180" s="35">
        <v>0.27008878380159701</v>
      </c>
      <c r="K5180" s="35">
        <v>5.2075287470064797E-2</v>
      </c>
      <c r="L5180" s="35">
        <v>4.9860738587947102E-2</v>
      </c>
      <c r="M5180" s="35">
        <v>1.2408902526035E-2</v>
      </c>
      <c r="N5180" s="35">
        <v>9.3583867559143705E-2</v>
      </c>
      <c r="O5180" s="35">
        <v>1.8747746927722499E-2</v>
      </c>
      <c r="P5180" s="35">
        <v>8.3109091803948293E-3</v>
      </c>
      <c r="Q5180" s="35">
        <v>4.9188531752231198E-3</v>
      </c>
      <c r="R5180" s="35">
        <f t="shared" si="83"/>
        <v>2.5937231521938919</v>
      </c>
    </row>
    <row r="5181" spans="1:18" ht="15">
      <c r="A5181" s="28" t="s">
        <v>79</v>
      </c>
      <c r="B5181" s="37">
        <v>91</v>
      </c>
      <c r="C5181" s="29">
        <v>49</v>
      </c>
      <c r="D5181" s="22" t="s">
        <v>63</v>
      </c>
      <c r="E5181" s="35">
        <v>0</v>
      </c>
      <c r="F5181" s="35">
        <v>0</v>
      </c>
      <c r="G5181" s="35">
        <v>0</v>
      </c>
      <c r="H5181" s="35">
        <v>0</v>
      </c>
      <c r="I5181" s="35">
        <v>0</v>
      </c>
      <c r="J5181" s="35">
        <v>0</v>
      </c>
      <c r="K5181" s="35">
        <v>0</v>
      </c>
      <c r="L5181" s="35">
        <v>0</v>
      </c>
      <c r="M5181" s="35">
        <v>0</v>
      </c>
      <c r="N5181" s="35">
        <v>0</v>
      </c>
      <c r="O5181" s="35">
        <v>0</v>
      </c>
      <c r="P5181" s="35">
        <v>0</v>
      </c>
      <c r="Q5181" s="35">
        <v>0</v>
      </c>
      <c r="R5181" s="35">
        <f t="shared" si="83"/>
        <v>0</v>
      </c>
    </row>
    <row r="5182" spans="1:18" ht="15">
      <c r="A5182" s="28" t="s">
        <v>79</v>
      </c>
      <c r="B5182" s="37">
        <v>91</v>
      </c>
      <c r="C5182" s="29">
        <v>50</v>
      </c>
      <c r="D5182" s="22" t="s">
        <v>64</v>
      </c>
      <c r="E5182" s="35">
        <v>0</v>
      </c>
      <c r="F5182" s="35">
        <v>0</v>
      </c>
      <c r="G5182" s="35">
        <v>0</v>
      </c>
      <c r="H5182" s="35">
        <v>0</v>
      </c>
      <c r="I5182" s="35">
        <v>0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  <c r="O5182" s="35">
        <v>0</v>
      </c>
      <c r="P5182" s="35">
        <v>0</v>
      </c>
      <c r="Q5182" s="35">
        <v>0</v>
      </c>
      <c r="R5182" s="35">
        <f t="shared" si="83"/>
        <v>0</v>
      </c>
    </row>
    <row r="5183" spans="1:18" ht="15">
      <c r="A5183" s="28" t="s">
        <v>79</v>
      </c>
      <c r="B5183" s="37">
        <v>91</v>
      </c>
      <c r="C5183" s="29">
        <v>51</v>
      </c>
      <c r="D5183" s="21" t="s">
        <v>65</v>
      </c>
      <c r="E5183" s="35">
        <v>0</v>
      </c>
      <c r="F5183" s="35">
        <v>0</v>
      </c>
      <c r="G5183" s="35">
        <v>0</v>
      </c>
      <c r="H5183" s="35">
        <v>0</v>
      </c>
      <c r="I5183" s="35">
        <v>0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  <c r="O5183" s="35">
        <v>0</v>
      </c>
      <c r="P5183" s="35">
        <v>0</v>
      </c>
      <c r="Q5183" s="35">
        <v>0</v>
      </c>
      <c r="R5183" s="35">
        <f t="shared" si="83"/>
        <v>0</v>
      </c>
    </row>
    <row r="5184" spans="1:18" ht="15">
      <c r="A5184" s="28" t="s">
        <v>79</v>
      </c>
      <c r="B5184" s="37">
        <v>91</v>
      </c>
      <c r="C5184" s="29">
        <v>52</v>
      </c>
      <c r="D5184" s="21" t="s">
        <v>66</v>
      </c>
      <c r="E5184" s="35">
        <v>0</v>
      </c>
      <c r="F5184" s="35">
        <v>0</v>
      </c>
      <c r="G5184" s="35">
        <v>0</v>
      </c>
      <c r="H5184" s="35">
        <v>0</v>
      </c>
      <c r="I5184" s="35">
        <v>0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  <c r="O5184" s="35">
        <v>0</v>
      </c>
      <c r="P5184" s="35">
        <v>0</v>
      </c>
      <c r="Q5184" s="35">
        <v>0</v>
      </c>
      <c r="R5184" s="35">
        <f t="shared" si="83"/>
        <v>0</v>
      </c>
    </row>
    <row r="5185" spans="1:18" ht="15">
      <c r="A5185" s="28" t="s">
        <v>79</v>
      </c>
      <c r="B5185" s="37">
        <v>91</v>
      </c>
      <c r="C5185" s="29">
        <v>53</v>
      </c>
      <c r="D5185" s="21" t="s">
        <v>67</v>
      </c>
      <c r="E5185" s="35">
        <v>0</v>
      </c>
      <c r="F5185" s="35">
        <v>0</v>
      </c>
      <c r="G5185" s="35">
        <v>0</v>
      </c>
      <c r="H5185" s="35">
        <v>0</v>
      </c>
      <c r="I5185" s="35">
        <v>0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  <c r="O5185" s="35">
        <v>0</v>
      </c>
      <c r="P5185" s="35">
        <v>0</v>
      </c>
      <c r="Q5185" s="35">
        <v>0</v>
      </c>
      <c r="R5185" s="35">
        <f t="shared" si="83"/>
        <v>0</v>
      </c>
    </row>
    <row r="5186" spans="1:18" ht="15">
      <c r="A5186" s="28" t="s">
        <v>79</v>
      </c>
      <c r="B5186" s="37">
        <v>91</v>
      </c>
      <c r="C5186" s="29">
        <v>54</v>
      </c>
      <c r="D5186" s="21" t="s">
        <v>68</v>
      </c>
      <c r="E5186" s="35">
        <v>0</v>
      </c>
      <c r="F5186" s="35">
        <v>0</v>
      </c>
      <c r="G5186" s="35">
        <v>0</v>
      </c>
      <c r="H5186" s="35">
        <v>0</v>
      </c>
      <c r="I5186" s="35">
        <v>0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  <c r="O5186" s="35">
        <v>0</v>
      </c>
      <c r="P5186" s="35">
        <v>0</v>
      </c>
      <c r="Q5186" s="35">
        <v>0</v>
      </c>
      <c r="R5186" s="35">
        <f t="shared" si="83"/>
        <v>0</v>
      </c>
    </row>
    <row r="5187" spans="1:18" ht="15">
      <c r="A5187" s="28" t="s">
        <v>79</v>
      </c>
      <c r="B5187" s="37">
        <v>91</v>
      </c>
      <c r="C5187" s="29">
        <v>55</v>
      </c>
      <c r="D5187" s="21" t="s">
        <v>69</v>
      </c>
      <c r="E5187" s="35">
        <v>0</v>
      </c>
      <c r="F5187" s="35">
        <v>0</v>
      </c>
      <c r="G5187" s="35">
        <v>0</v>
      </c>
      <c r="H5187" s="35">
        <v>0</v>
      </c>
      <c r="I5187" s="35">
        <v>0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  <c r="O5187" s="35">
        <v>0</v>
      </c>
      <c r="P5187" s="35">
        <v>0</v>
      </c>
      <c r="Q5187" s="35">
        <v>0</v>
      </c>
      <c r="R5187" s="35">
        <f t="shared" si="83"/>
        <v>0</v>
      </c>
    </row>
    <row r="5188" spans="1:18" ht="15">
      <c r="A5188" s="28" t="s">
        <v>79</v>
      </c>
      <c r="B5188" s="37">
        <v>91</v>
      </c>
      <c r="C5188" s="29">
        <v>56</v>
      </c>
      <c r="D5188" s="21" t="s">
        <v>70</v>
      </c>
      <c r="E5188" s="35">
        <v>3.9610680232886497E-2</v>
      </c>
      <c r="F5188" s="35">
        <v>1.40787130181703E-2</v>
      </c>
      <c r="G5188" s="35">
        <v>4.8169288812757796E-3</v>
      </c>
      <c r="H5188" s="35">
        <v>10.3443664527378</v>
      </c>
      <c r="I5188" s="35">
        <v>8.0682138566839402E-3</v>
      </c>
      <c r="J5188" s="35">
        <v>0.137936398811938</v>
      </c>
      <c r="K5188" s="35">
        <v>1.90571218903735E-2</v>
      </c>
      <c r="L5188" s="35">
        <v>8.9649488019282603E-2</v>
      </c>
      <c r="M5188" s="35">
        <v>7.5258433404462796E-3</v>
      </c>
      <c r="N5188" s="35">
        <v>6.5160238346348598E-2</v>
      </c>
      <c r="O5188" s="35">
        <v>1.69247265156784E-2</v>
      </c>
      <c r="P5188" s="35">
        <v>1.22346719902635E-2</v>
      </c>
      <c r="Q5188" s="35">
        <v>4.56892235889281E-3</v>
      </c>
      <c r="R5188" s="35">
        <f t="shared" ref="R5188:R5251" si="84">SUM(E5188:Q5188)</f>
        <v>10.763998400000041</v>
      </c>
    </row>
    <row r="5189" spans="1:18" ht="15">
      <c r="A5189" s="28" t="s">
        <v>79</v>
      </c>
      <c r="B5189" s="37">
        <v>91</v>
      </c>
      <c r="C5189" s="29">
        <v>57</v>
      </c>
      <c r="D5189" s="21" t="s">
        <v>71</v>
      </c>
      <c r="E5189" s="35">
        <v>0</v>
      </c>
      <c r="F5189" s="35">
        <v>0</v>
      </c>
      <c r="G5189" s="35">
        <v>0</v>
      </c>
      <c r="H5189" s="35">
        <v>0</v>
      </c>
      <c r="I5189" s="35">
        <v>0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  <c r="O5189" s="35">
        <v>0</v>
      </c>
      <c r="P5189" s="35">
        <v>0</v>
      </c>
      <c r="Q5189" s="35">
        <v>0</v>
      </c>
      <c r="R5189" s="35">
        <f t="shared" si="84"/>
        <v>0</v>
      </c>
    </row>
    <row r="5190" spans="1:18" ht="15">
      <c r="A5190" s="28" t="s">
        <v>79</v>
      </c>
      <c r="B5190" s="37">
        <v>92</v>
      </c>
      <c r="C5190" s="29">
        <v>1</v>
      </c>
      <c r="D5190" s="22" t="s">
        <v>15</v>
      </c>
      <c r="E5190" s="35">
        <v>1.55196048447821E-4</v>
      </c>
      <c r="F5190" s="35">
        <v>9.9880290698994904E-5</v>
      </c>
      <c r="G5190" s="35">
        <v>1.1645046565378999E-4</v>
      </c>
      <c r="H5190" s="35">
        <v>8.64709829744458E-3</v>
      </c>
      <c r="I5190" s="35">
        <v>1.03168866915383E-4</v>
      </c>
      <c r="J5190" s="35">
        <v>7.2805951817006304E-4</v>
      </c>
      <c r="K5190" s="35">
        <v>5.2323353415377103E-5</v>
      </c>
      <c r="L5190" s="35">
        <v>1.9697025122602499E-4</v>
      </c>
      <c r="M5190" s="35">
        <v>2.8043613377161799E-5</v>
      </c>
      <c r="N5190" s="35">
        <v>1.5494937176968899E-4</v>
      </c>
      <c r="O5190" s="35">
        <v>5.4347504865371501E-5</v>
      </c>
      <c r="P5190" s="35">
        <v>3.2206697170329601E-5</v>
      </c>
      <c r="Q5190" s="35">
        <v>2.8165785968646498E-5</v>
      </c>
      <c r="R5190" s="35">
        <f t="shared" si="84"/>
        <v>1.0396860065123232E-2</v>
      </c>
    </row>
    <row r="5191" spans="1:18" ht="15">
      <c r="A5191" s="28" t="s">
        <v>79</v>
      </c>
      <c r="B5191" s="37">
        <v>92</v>
      </c>
      <c r="C5191" s="29">
        <v>2</v>
      </c>
      <c r="D5191" s="22" t="s">
        <v>16</v>
      </c>
      <c r="E5191" s="35">
        <v>4.0770076542835801E-3</v>
      </c>
      <c r="F5191" s="35">
        <v>9.2919555534844102E-4</v>
      </c>
      <c r="G5191" s="35">
        <v>3.9892359823836897E-4</v>
      </c>
      <c r="H5191" s="35">
        <v>0.281865404173885</v>
      </c>
      <c r="I5191" s="35">
        <v>2.0295522021806E-3</v>
      </c>
      <c r="J5191" s="35">
        <v>5.8810006276146997E-3</v>
      </c>
      <c r="K5191" s="35">
        <v>5.6773556457818605E-4</v>
      </c>
      <c r="L5191" s="35">
        <v>1.8070602597700901E-3</v>
      </c>
      <c r="M5191" s="35">
        <v>3.08618711717803E-4</v>
      </c>
      <c r="N5191" s="35">
        <v>2.0283935758310199E-3</v>
      </c>
      <c r="O5191" s="35">
        <v>5.6926146152200003E-4</v>
      </c>
      <c r="P5191" s="35">
        <v>3.1285428190780699E-4</v>
      </c>
      <c r="Q5191" s="35">
        <v>2.7303085113204598E-4</v>
      </c>
      <c r="R5191" s="35">
        <f t="shared" si="84"/>
        <v>0.30104803851800954</v>
      </c>
    </row>
    <row r="5192" spans="1:18" ht="15">
      <c r="A5192" s="28" t="s">
        <v>79</v>
      </c>
      <c r="B5192" s="37">
        <v>92</v>
      </c>
      <c r="C5192" s="29">
        <v>3</v>
      </c>
      <c r="D5192" s="22" t="s">
        <v>17</v>
      </c>
      <c r="E5192" s="35">
        <v>7.9711505508458505E-4</v>
      </c>
      <c r="F5192" s="35">
        <v>6.0731217745867898E-4</v>
      </c>
      <c r="G5192" s="35">
        <v>4.2543078107046202E-4</v>
      </c>
      <c r="H5192" s="35">
        <v>0.14280420234850599</v>
      </c>
      <c r="I5192" s="35">
        <v>4.85394613398288E-4</v>
      </c>
      <c r="J5192" s="35">
        <v>3.9161828448135696E-3</v>
      </c>
      <c r="K5192" s="35">
        <v>3.17424552115159E-4</v>
      </c>
      <c r="L5192" s="35">
        <v>1.06354967277635E-3</v>
      </c>
      <c r="M5192" s="35">
        <v>1.77159862021902E-4</v>
      </c>
      <c r="N5192" s="35">
        <v>8.5877264010280295E-4</v>
      </c>
      <c r="O5192" s="35">
        <v>3.3479442830660402E-4</v>
      </c>
      <c r="P5192" s="35">
        <v>2.0142370739000399E-4</v>
      </c>
      <c r="Q5192" s="35">
        <v>1.7178255606579401E-4</v>
      </c>
      <c r="R5192" s="35">
        <f t="shared" si="84"/>
        <v>0.15216054523911024</v>
      </c>
    </row>
    <row r="5193" spans="1:18" ht="15">
      <c r="A5193" s="28" t="s">
        <v>79</v>
      </c>
      <c r="B5193" s="37">
        <v>92</v>
      </c>
      <c r="C5193" s="29">
        <v>4</v>
      </c>
      <c r="D5193" s="22" t="s">
        <v>18</v>
      </c>
      <c r="E5193" s="35">
        <v>1.2610327034744699E-2</v>
      </c>
      <c r="F5193" s="35">
        <v>6.6167930758201897E-3</v>
      </c>
      <c r="G5193" s="35">
        <v>1.9111214237561101E-3</v>
      </c>
      <c r="H5193" s="35">
        <v>2.3870077856526501</v>
      </c>
      <c r="I5193" s="35">
        <v>8.0034535941087295E-2</v>
      </c>
      <c r="J5193" s="35">
        <v>5.9430116443269197E-2</v>
      </c>
      <c r="K5193" s="35">
        <v>3.06430413974834E-2</v>
      </c>
      <c r="L5193" s="35">
        <v>1.1968803980092301E-2</v>
      </c>
      <c r="M5193" s="35">
        <v>2.35074126268533E-3</v>
      </c>
      <c r="N5193" s="35">
        <v>0.13217153580199401</v>
      </c>
      <c r="O5193" s="35">
        <v>3.7634283352064499E-3</v>
      </c>
      <c r="P5193" s="35">
        <v>4.72605806596241E-3</v>
      </c>
      <c r="Q5193" s="35">
        <v>1.8240177732189199E-3</v>
      </c>
      <c r="R5193" s="35">
        <f t="shared" si="84"/>
        <v>2.7350583061879705</v>
      </c>
    </row>
    <row r="5194" spans="1:18" ht="15">
      <c r="A5194" s="28" t="s">
        <v>79</v>
      </c>
      <c r="B5194" s="37">
        <v>92</v>
      </c>
      <c r="C5194" s="29">
        <v>5</v>
      </c>
      <c r="D5194" s="22" t="s">
        <v>19</v>
      </c>
      <c r="E5194" s="35">
        <v>8.2901879544757104E-4</v>
      </c>
      <c r="F5194" s="35">
        <v>3.25471575926618E-4</v>
      </c>
      <c r="G5194" s="35">
        <v>2.2467642247024199E-4</v>
      </c>
      <c r="H5194" s="35">
        <v>3.1307005624998198E-2</v>
      </c>
      <c r="I5194" s="35">
        <v>1.00075863601433E-3</v>
      </c>
      <c r="J5194" s="35">
        <v>2.0719802365868601E-3</v>
      </c>
      <c r="K5194" s="35">
        <v>1.8064903076792199E-4</v>
      </c>
      <c r="L5194" s="35">
        <v>5.5375972243566101E-4</v>
      </c>
      <c r="M5194" s="35">
        <v>9.0581105585360204E-5</v>
      </c>
      <c r="N5194" s="35">
        <v>8.0983400659362099E-4</v>
      </c>
      <c r="O5194" s="35">
        <v>1.7192116826198701E-4</v>
      </c>
      <c r="P5194" s="35">
        <v>1.02873772650497E-4</v>
      </c>
      <c r="Q5194" s="35">
        <v>8.6180011291436405E-5</v>
      </c>
      <c r="R5194" s="35">
        <f t="shared" si="84"/>
        <v>3.7754710109030303E-2</v>
      </c>
    </row>
    <row r="5195" spans="1:18" ht="15">
      <c r="A5195" s="28" t="s">
        <v>79</v>
      </c>
      <c r="B5195" s="37">
        <v>92</v>
      </c>
      <c r="C5195" s="29">
        <v>6</v>
      </c>
      <c r="D5195" s="22" t="s">
        <v>20</v>
      </c>
      <c r="E5195" s="35">
        <v>3.7088195992846201E-4</v>
      </c>
      <c r="F5195" s="35">
        <v>2.7304657505815001E-4</v>
      </c>
      <c r="G5195" s="35">
        <v>1.53272551248404E-4</v>
      </c>
      <c r="H5195" s="35">
        <v>1.30849759427861E-2</v>
      </c>
      <c r="I5195" s="35">
        <v>2.1069840454149901E-4</v>
      </c>
      <c r="J5195" s="35">
        <v>3.5204872922075102E-2</v>
      </c>
      <c r="K5195" s="35">
        <v>3.9632938618108099E-4</v>
      </c>
      <c r="L5195" s="35">
        <v>7.45742292653421E-4</v>
      </c>
      <c r="M5195" s="35">
        <v>1.21590149350804E-4</v>
      </c>
      <c r="N5195" s="35">
        <v>6.1551982776661396E-4</v>
      </c>
      <c r="O5195" s="35">
        <v>2.5659079809347299E-4</v>
      </c>
      <c r="P5195" s="35">
        <v>1.6580343390053501E-4</v>
      </c>
      <c r="Q5195" s="35">
        <v>1.1448084302919301E-4</v>
      </c>
      <c r="R5195" s="35">
        <f t="shared" si="84"/>
        <v>5.1713805086612843E-2</v>
      </c>
    </row>
    <row r="5196" spans="1:18" ht="15">
      <c r="A5196" s="28" t="s">
        <v>79</v>
      </c>
      <c r="B5196" s="37">
        <v>92</v>
      </c>
      <c r="C5196" s="29">
        <v>7</v>
      </c>
      <c r="D5196" s="22" t="s">
        <v>21</v>
      </c>
      <c r="E5196" s="35">
        <v>2.5640421705601301E-3</v>
      </c>
      <c r="F5196" s="35">
        <v>2.03732518546246E-3</v>
      </c>
      <c r="G5196" s="35">
        <v>7.3616160375039E-4</v>
      </c>
      <c r="H5196" s="35">
        <v>0.33554194316466102</v>
      </c>
      <c r="I5196" s="35">
        <v>7.5785879985614896E-2</v>
      </c>
      <c r="J5196" s="35">
        <v>1.9191123388485401E-2</v>
      </c>
      <c r="K5196" s="35">
        <v>2.85111823788928E-3</v>
      </c>
      <c r="L5196" s="35">
        <v>5.8618688393968802E-3</v>
      </c>
      <c r="M5196" s="35">
        <v>1.0538339586700599E-3</v>
      </c>
      <c r="N5196" s="35">
        <v>7.3201077791912698E-3</v>
      </c>
      <c r="O5196" s="35">
        <v>1.73392411582498E-3</v>
      </c>
      <c r="P5196" s="35">
        <v>9.8474957270561604E-4</v>
      </c>
      <c r="Q5196" s="35">
        <v>7.7353427301984099E-4</v>
      </c>
      <c r="R5196" s="35">
        <f t="shared" si="84"/>
        <v>0.45643561227523216</v>
      </c>
    </row>
    <row r="5197" spans="1:18" ht="15">
      <c r="A5197" s="28" t="s">
        <v>79</v>
      </c>
      <c r="B5197" s="37">
        <v>92</v>
      </c>
      <c r="C5197" s="29">
        <v>8</v>
      </c>
      <c r="D5197" s="22" t="s">
        <v>22</v>
      </c>
      <c r="E5197" s="35">
        <v>1.4747432181232401E-3</v>
      </c>
      <c r="F5197" s="35">
        <v>1.52982839741901E-3</v>
      </c>
      <c r="G5197" s="35">
        <v>4.9476439767375696E-4</v>
      </c>
      <c r="H5197" s="35">
        <v>9.4215131398675697E-2</v>
      </c>
      <c r="I5197" s="35">
        <v>3.0877772967299599E-2</v>
      </c>
      <c r="J5197" s="35">
        <v>1.28408160761535E-2</v>
      </c>
      <c r="K5197" s="35">
        <v>3.8436457381503899E-3</v>
      </c>
      <c r="L5197" s="35">
        <v>1.7439196036503201E-3</v>
      </c>
      <c r="M5197" s="35">
        <v>2.9427378649392799E-4</v>
      </c>
      <c r="N5197" s="35">
        <v>2.03502902365675E-3</v>
      </c>
      <c r="O5197" s="35">
        <v>5.3067942345813102E-4</v>
      </c>
      <c r="P5197" s="35">
        <v>2.0638952239734301E-3</v>
      </c>
      <c r="Q5197" s="35">
        <v>2.5707294780872198E-4</v>
      </c>
      <c r="R5197" s="35">
        <f t="shared" si="84"/>
        <v>0.15220157220253647</v>
      </c>
    </row>
    <row r="5198" spans="1:18" ht="15">
      <c r="A5198" s="28" t="s">
        <v>79</v>
      </c>
      <c r="B5198" s="37">
        <v>92</v>
      </c>
      <c r="C5198" s="29">
        <v>9</v>
      </c>
      <c r="D5198" s="22" t="s">
        <v>23</v>
      </c>
      <c r="E5198" s="35">
        <v>1.63365162075474E-3</v>
      </c>
      <c r="F5198" s="35">
        <v>1.49338723961705E-3</v>
      </c>
      <c r="G5198" s="35">
        <v>5.9422607350561403E-4</v>
      </c>
      <c r="H5198" s="35">
        <v>0.64695854556666399</v>
      </c>
      <c r="I5198" s="35">
        <v>1.11454538172789E-3</v>
      </c>
      <c r="J5198" s="35">
        <v>1.0248845246355699E-2</v>
      </c>
      <c r="K5198" s="35">
        <v>7.9768806151385495E-4</v>
      </c>
      <c r="L5198" s="35">
        <v>2.8255080826391902E-3</v>
      </c>
      <c r="M5198" s="35">
        <v>5.6400926797248901E-4</v>
      </c>
      <c r="N5198" s="35">
        <v>2.4651813359693599E-3</v>
      </c>
      <c r="O5198" s="35">
        <v>9.5262308472417396E-4</v>
      </c>
      <c r="P5198" s="35">
        <v>5.2549018650706499E-4</v>
      </c>
      <c r="Q5198" s="35">
        <v>5.0224542986637298E-4</v>
      </c>
      <c r="R5198" s="35">
        <f t="shared" si="84"/>
        <v>0.67067594657781737</v>
      </c>
    </row>
    <row r="5199" spans="1:18" ht="15">
      <c r="A5199" s="28" t="s">
        <v>79</v>
      </c>
      <c r="B5199" s="37">
        <v>92</v>
      </c>
      <c r="C5199" s="29">
        <v>10</v>
      </c>
      <c r="D5199" s="22" t="s">
        <v>24</v>
      </c>
      <c r="E5199" s="35">
        <v>1.46870735261496E-2</v>
      </c>
      <c r="F5199" s="35">
        <v>1.46793722032925E-3</v>
      </c>
      <c r="G5199" s="35">
        <v>5.17601157845103E-4</v>
      </c>
      <c r="H5199" s="35">
        <v>0.52742167238530002</v>
      </c>
      <c r="I5199" s="35">
        <v>3.0772758999144498E-3</v>
      </c>
      <c r="J5199" s="35">
        <v>8.4443333668466E-3</v>
      </c>
      <c r="K5199" s="35">
        <v>1.01299525651414E-3</v>
      </c>
      <c r="L5199" s="35">
        <v>2.97405416092284E-3</v>
      </c>
      <c r="M5199" s="35">
        <v>4.5783894881064899E-4</v>
      </c>
      <c r="N5199" s="35">
        <v>4.8689693151712597E-3</v>
      </c>
      <c r="O5199" s="35">
        <v>9.0760417609993998E-4</v>
      </c>
      <c r="P5199" s="35">
        <v>4.9353567573656699E-4</v>
      </c>
      <c r="Q5199" s="35">
        <v>4.2787379435407801E-4</v>
      </c>
      <c r="R5199" s="35">
        <f t="shared" si="84"/>
        <v>0.56675876488399435</v>
      </c>
    </row>
    <row r="5200" spans="1:18" ht="15">
      <c r="A5200" s="28" t="s">
        <v>79</v>
      </c>
      <c r="B5200" s="37">
        <v>92</v>
      </c>
      <c r="C5200" s="29">
        <v>11</v>
      </c>
      <c r="D5200" s="22" t="s">
        <v>25</v>
      </c>
      <c r="E5200" s="35">
        <v>1.5994816008716799E-3</v>
      </c>
      <c r="F5200" s="35">
        <v>1.2350896725547001E-3</v>
      </c>
      <c r="G5200" s="35">
        <v>7.8080179583291305E-4</v>
      </c>
      <c r="H5200" s="35">
        <v>0.28003305241688398</v>
      </c>
      <c r="I5200" s="35">
        <v>1.0081699558143801E-3</v>
      </c>
      <c r="J5200" s="35">
        <v>8.3846741484193393E-3</v>
      </c>
      <c r="K5200" s="35">
        <v>6.6410245293131503E-4</v>
      </c>
      <c r="L5200" s="35">
        <v>2.2415502651253398E-3</v>
      </c>
      <c r="M5200" s="35">
        <v>4.3319505229738901E-4</v>
      </c>
      <c r="N5200" s="35">
        <v>1.89168851827467E-3</v>
      </c>
      <c r="O5200" s="35">
        <v>7.2659857115048396E-4</v>
      </c>
      <c r="P5200" s="35">
        <v>4.1179676919965701E-4</v>
      </c>
      <c r="Q5200" s="35">
        <v>3.7044064601235302E-4</v>
      </c>
      <c r="R5200" s="35">
        <f t="shared" si="84"/>
        <v>0.29978064186536812</v>
      </c>
    </row>
    <row r="5201" spans="1:18" ht="15">
      <c r="A5201" s="28" t="s">
        <v>79</v>
      </c>
      <c r="B5201" s="37">
        <v>92</v>
      </c>
      <c r="C5201" s="29">
        <v>12</v>
      </c>
      <c r="D5201" s="21" t="s">
        <v>26</v>
      </c>
      <c r="E5201" s="35">
        <v>3.5288517690726302E-3</v>
      </c>
      <c r="F5201" s="35">
        <v>1.8239506503509399E-3</v>
      </c>
      <c r="G5201" s="35">
        <v>5.2535463553691803E-4</v>
      </c>
      <c r="H5201" s="35">
        <v>0.21173726207382401</v>
      </c>
      <c r="I5201" s="35">
        <v>9.4613697687164194E-3</v>
      </c>
      <c r="J5201" s="35">
        <v>1.2268821286597601E-2</v>
      </c>
      <c r="K5201" s="35">
        <v>1.2227331878912999E-3</v>
      </c>
      <c r="L5201" s="35">
        <v>4.1102468186329398E-3</v>
      </c>
      <c r="M5201" s="35">
        <v>7.0725051263933905E-4</v>
      </c>
      <c r="N5201" s="35">
        <v>2.3740828790534598E-3</v>
      </c>
      <c r="O5201" s="35">
        <v>1.32501633805364E-3</v>
      </c>
      <c r="P5201" s="35">
        <v>6.6199686034398104E-4</v>
      </c>
      <c r="Q5201" s="35">
        <v>5.6758239269768802E-4</v>
      </c>
      <c r="R5201" s="35">
        <f t="shared" si="84"/>
        <v>0.25031451917341085</v>
      </c>
    </row>
    <row r="5202" spans="1:18" ht="15">
      <c r="A5202" s="28" t="s">
        <v>79</v>
      </c>
      <c r="B5202" s="37">
        <v>92</v>
      </c>
      <c r="C5202" s="29">
        <v>13</v>
      </c>
      <c r="D5202" s="21" t="s">
        <v>27</v>
      </c>
      <c r="E5202" s="35">
        <v>7.0062182925862603E-10</v>
      </c>
      <c r="F5202" s="35">
        <v>3.3815197401306499E-10</v>
      </c>
      <c r="G5202" s="35">
        <v>2.0310311490434599E-10</v>
      </c>
      <c r="H5202" s="35">
        <v>3.90944283251722E-7</v>
      </c>
      <c r="I5202" s="35">
        <v>6.9947913677132004E-10</v>
      </c>
      <c r="J5202" s="35">
        <v>2.5220997033488702E-9</v>
      </c>
      <c r="K5202" s="35">
        <v>2.8526540024972699E-10</v>
      </c>
      <c r="L5202" s="35">
        <v>5.8443080765056202E-10</v>
      </c>
      <c r="M5202" s="35">
        <v>9.9835946548060096E-11</v>
      </c>
      <c r="N5202" s="35">
        <v>9.1128951851065303E-10</v>
      </c>
      <c r="O5202" s="35">
        <v>2.0531775699285501E-10</v>
      </c>
      <c r="P5202" s="35">
        <v>1.16386270623526E-10</v>
      </c>
      <c r="Q5202" s="35">
        <v>1.0442052785364E-10</v>
      </c>
      <c r="R5202" s="35">
        <f t="shared" si="84"/>
        <v>3.9771468523844727E-7</v>
      </c>
    </row>
    <row r="5203" spans="1:18" ht="15">
      <c r="A5203" s="28" t="s">
        <v>79</v>
      </c>
      <c r="B5203" s="37">
        <v>92</v>
      </c>
      <c r="C5203" s="29">
        <v>14</v>
      </c>
      <c r="D5203" s="21" t="s">
        <v>28</v>
      </c>
      <c r="E5203" s="35">
        <v>1.26169770329733E-11</v>
      </c>
      <c r="F5203" s="35">
        <v>1.28417182373052E-11</v>
      </c>
      <c r="G5203" s="35">
        <v>2.8191739019718902E-12</v>
      </c>
      <c r="H5203" s="35">
        <v>1.14989864646128E-8</v>
      </c>
      <c r="I5203" s="35">
        <v>8.6466063933470198E-12</v>
      </c>
      <c r="J5203" s="35">
        <v>8.8134969442857096E-11</v>
      </c>
      <c r="K5203" s="35">
        <v>7.4517704291499903E-12</v>
      </c>
      <c r="L5203" s="35">
        <v>2.7371160834512899E-11</v>
      </c>
      <c r="M5203" s="35">
        <v>5.1375765908859702E-12</v>
      </c>
      <c r="N5203" s="35">
        <v>1.54873457195332E-11</v>
      </c>
      <c r="O5203" s="35">
        <v>8.5380324923097894E-12</v>
      </c>
      <c r="P5203" s="35">
        <v>4.6264854013000999E-12</v>
      </c>
      <c r="Q5203" s="35">
        <v>4.2809069220419702E-12</v>
      </c>
      <c r="R5203" s="35">
        <f t="shared" si="84"/>
        <v>1.1696939188010989E-8</v>
      </c>
    </row>
    <row r="5204" spans="1:18" ht="15">
      <c r="A5204" s="28" t="s">
        <v>79</v>
      </c>
      <c r="B5204" s="37">
        <v>92</v>
      </c>
      <c r="C5204" s="29">
        <v>15</v>
      </c>
      <c r="D5204" s="21" t="s">
        <v>29</v>
      </c>
      <c r="E5204" s="35">
        <v>0</v>
      </c>
      <c r="F5204" s="35">
        <v>0</v>
      </c>
      <c r="G5204" s="35">
        <v>0</v>
      </c>
      <c r="H5204" s="35">
        <v>0</v>
      </c>
      <c r="I5204" s="35">
        <v>0</v>
      </c>
      <c r="J5204" s="35">
        <v>0</v>
      </c>
      <c r="K5204" s="35">
        <v>0</v>
      </c>
      <c r="L5204" s="35">
        <v>0</v>
      </c>
      <c r="M5204" s="35">
        <v>0</v>
      </c>
      <c r="N5204" s="35">
        <v>0</v>
      </c>
      <c r="O5204" s="35">
        <v>0</v>
      </c>
      <c r="P5204" s="35">
        <v>0</v>
      </c>
      <c r="Q5204" s="35">
        <v>0</v>
      </c>
      <c r="R5204" s="35">
        <f t="shared" si="84"/>
        <v>0</v>
      </c>
    </row>
    <row r="5205" spans="1:18" ht="15">
      <c r="A5205" s="28" t="s">
        <v>79</v>
      </c>
      <c r="B5205" s="37">
        <v>92</v>
      </c>
      <c r="C5205" s="29">
        <v>16</v>
      </c>
      <c r="D5205" s="21" t="s">
        <v>30</v>
      </c>
      <c r="E5205" s="35">
        <v>2.5925767544779402E-6</v>
      </c>
      <c r="F5205" s="35">
        <v>1.88333558218584E-6</v>
      </c>
      <c r="G5205" s="35">
        <v>6.6593223621867203E-7</v>
      </c>
      <c r="H5205" s="35">
        <v>2.5863854500391699E-5</v>
      </c>
      <c r="I5205" s="35">
        <v>9.3087548419643802E-7</v>
      </c>
      <c r="J5205" s="35">
        <v>1.1797849751233201E-5</v>
      </c>
      <c r="K5205" s="35">
        <v>1.10905834795019E-6</v>
      </c>
      <c r="L5205" s="35">
        <v>3.30524363946958E-6</v>
      </c>
      <c r="M5205" s="35">
        <v>5.6781006615931703E-7</v>
      </c>
      <c r="N5205" s="35">
        <v>2.1290663935047199E-6</v>
      </c>
      <c r="O5205" s="35">
        <v>1.1319316145878E-6</v>
      </c>
      <c r="P5205" s="35">
        <v>6.7717794220497496E-7</v>
      </c>
      <c r="Q5205" s="35">
        <v>8.2684328278134401E-7</v>
      </c>
      <c r="R5205" s="35">
        <f t="shared" si="84"/>
        <v>5.3481555595361715E-5</v>
      </c>
    </row>
    <row r="5206" spans="1:18" ht="15">
      <c r="A5206" s="28" t="s">
        <v>79</v>
      </c>
      <c r="B5206" s="37">
        <v>92</v>
      </c>
      <c r="C5206" s="29">
        <v>17</v>
      </c>
      <c r="D5206" s="21" t="s">
        <v>31</v>
      </c>
      <c r="E5206" s="35">
        <v>0</v>
      </c>
      <c r="F5206" s="35">
        <v>0</v>
      </c>
      <c r="G5206" s="35">
        <v>0</v>
      </c>
      <c r="H5206" s="35">
        <v>0</v>
      </c>
      <c r="I5206" s="35">
        <v>0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  <c r="O5206" s="35">
        <v>0</v>
      </c>
      <c r="P5206" s="35">
        <v>0</v>
      </c>
      <c r="Q5206" s="35">
        <v>0</v>
      </c>
      <c r="R5206" s="35">
        <f t="shared" si="84"/>
        <v>0</v>
      </c>
    </row>
    <row r="5207" spans="1:18" ht="15">
      <c r="A5207" s="28" t="s">
        <v>79</v>
      </c>
      <c r="B5207" s="37">
        <v>92</v>
      </c>
      <c r="C5207" s="29">
        <v>18</v>
      </c>
      <c r="D5207" s="21" t="s">
        <v>32</v>
      </c>
      <c r="E5207" s="35">
        <v>0</v>
      </c>
      <c r="F5207" s="35">
        <v>0</v>
      </c>
      <c r="G5207" s="35">
        <v>0</v>
      </c>
      <c r="H5207" s="35">
        <v>0</v>
      </c>
      <c r="I5207" s="35">
        <v>0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  <c r="O5207" s="35">
        <v>0</v>
      </c>
      <c r="P5207" s="35">
        <v>0</v>
      </c>
      <c r="Q5207" s="35">
        <v>0</v>
      </c>
      <c r="R5207" s="35">
        <f t="shared" si="84"/>
        <v>0</v>
      </c>
    </row>
    <row r="5208" spans="1:18" ht="15">
      <c r="A5208" s="28" t="s">
        <v>79</v>
      </c>
      <c r="B5208" s="37">
        <v>92</v>
      </c>
      <c r="C5208" s="29">
        <v>19</v>
      </c>
      <c r="D5208" s="22" t="s">
        <v>33</v>
      </c>
      <c r="E5208" s="35">
        <v>0</v>
      </c>
      <c r="F5208" s="35">
        <v>0</v>
      </c>
      <c r="G5208" s="35">
        <v>0</v>
      </c>
      <c r="H5208" s="35">
        <v>0</v>
      </c>
      <c r="I5208" s="35">
        <v>0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  <c r="O5208" s="35">
        <v>0</v>
      </c>
      <c r="P5208" s="35">
        <v>0</v>
      </c>
      <c r="Q5208" s="35">
        <v>0</v>
      </c>
      <c r="R5208" s="35">
        <f t="shared" si="84"/>
        <v>0</v>
      </c>
    </row>
    <row r="5209" spans="1:18" ht="15">
      <c r="A5209" s="28" t="s">
        <v>79</v>
      </c>
      <c r="B5209" s="37">
        <v>92</v>
      </c>
      <c r="C5209" s="29">
        <v>20</v>
      </c>
      <c r="D5209" s="22" t="s">
        <v>34</v>
      </c>
      <c r="E5209" s="35">
        <v>0</v>
      </c>
      <c r="F5209" s="35">
        <v>0</v>
      </c>
      <c r="G5209" s="35">
        <v>0</v>
      </c>
      <c r="H5209" s="35">
        <v>0</v>
      </c>
      <c r="I5209" s="35">
        <v>0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  <c r="O5209" s="35">
        <v>0</v>
      </c>
      <c r="P5209" s="35">
        <v>0</v>
      </c>
      <c r="Q5209" s="35">
        <v>0</v>
      </c>
      <c r="R5209" s="35">
        <f t="shared" si="84"/>
        <v>0</v>
      </c>
    </row>
    <row r="5210" spans="1:18" ht="15">
      <c r="A5210" s="28" t="s">
        <v>79</v>
      </c>
      <c r="B5210" s="37">
        <v>92</v>
      </c>
      <c r="C5210" s="29">
        <v>21</v>
      </c>
      <c r="D5210" s="22" t="s">
        <v>35</v>
      </c>
      <c r="E5210" s="35">
        <v>0</v>
      </c>
      <c r="F5210" s="35">
        <v>0</v>
      </c>
      <c r="G5210" s="35">
        <v>0</v>
      </c>
      <c r="H5210" s="35">
        <v>0</v>
      </c>
      <c r="I5210" s="35">
        <v>0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  <c r="O5210" s="35">
        <v>0</v>
      </c>
      <c r="P5210" s="35">
        <v>0</v>
      </c>
      <c r="Q5210" s="35">
        <v>0</v>
      </c>
      <c r="R5210" s="35">
        <f t="shared" si="84"/>
        <v>0</v>
      </c>
    </row>
    <row r="5211" spans="1:18" ht="15">
      <c r="A5211" s="28" t="s">
        <v>79</v>
      </c>
      <c r="B5211" s="37">
        <v>92</v>
      </c>
      <c r="C5211" s="29">
        <v>22</v>
      </c>
      <c r="D5211" s="22" t="s">
        <v>36</v>
      </c>
      <c r="E5211" s="35">
        <v>0</v>
      </c>
      <c r="F5211" s="35">
        <v>0</v>
      </c>
      <c r="G5211" s="35">
        <v>0</v>
      </c>
      <c r="H5211" s="35">
        <v>0</v>
      </c>
      <c r="I5211" s="35">
        <v>0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  <c r="O5211" s="35">
        <v>0</v>
      </c>
      <c r="P5211" s="35">
        <v>0</v>
      </c>
      <c r="Q5211" s="35">
        <v>0</v>
      </c>
      <c r="R5211" s="35">
        <f t="shared" si="84"/>
        <v>0</v>
      </c>
    </row>
    <row r="5212" spans="1:18" ht="15">
      <c r="A5212" s="28" t="s">
        <v>79</v>
      </c>
      <c r="B5212" s="37">
        <v>92</v>
      </c>
      <c r="C5212" s="29">
        <v>23</v>
      </c>
      <c r="D5212" s="22" t="s">
        <v>37</v>
      </c>
      <c r="E5212" s="35">
        <v>0</v>
      </c>
      <c r="F5212" s="35">
        <v>0</v>
      </c>
      <c r="G5212" s="35">
        <v>0</v>
      </c>
      <c r="H5212" s="35">
        <v>0</v>
      </c>
      <c r="I5212" s="35">
        <v>0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  <c r="O5212" s="35">
        <v>0</v>
      </c>
      <c r="P5212" s="35">
        <v>0</v>
      </c>
      <c r="Q5212" s="35">
        <v>0</v>
      </c>
      <c r="R5212" s="35">
        <f t="shared" si="84"/>
        <v>0</v>
      </c>
    </row>
    <row r="5213" spans="1:18" ht="15">
      <c r="A5213" s="28" t="s">
        <v>79</v>
      </c>
      <c r="B5213" s="37">
        <v>92</v>
      </c>
      <c r="C5213" s="29">
        <v>24</v>
      </c>
      <c r="D5213" s="22" t="s">
        <v>38</v>
      </c>
      <c r="E5213" s="35">
        <v>0</v>
      </c>
      <c r="F5213" s="35">
        <v>0</v>
      </c>
      <c r="G5213" s="35">
        <v>0</v>
      </c>
      <c r="H5213" s="35">
        <v>0</v>
      </c>
      <c r="I5213" s="35">
        <v>0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  <c r="O5213" s="35">
        <v>0</v>
      </c>
      <c r="P5213" s="35">
        <v>0</v>
      </c>
      <c r="Q5213" s="35">
        <v>0</v>
      </c>
      <c r="R5213" s="35">
        <f t="shared" si="84"/>
        <v>0</v>
      </c>
    </row>
    <row r="5214" spans="1:18" ht="15">
      <c r="A5214" s="28" t="s">
        <v>79</v>
      </c>
      <c r="B5214" s="37">
        <v>92</v>
      </c>
      <c r="C5214" s="29">
        <v>25</v>
      </c>
      <c r="D5214" s="22" t="s">
        <v>39</v>
      </c>
      <c r="E5214" s="35">
        <v>0</v>
      </c>
      <c r="F5214" s="35">
        <v>0</v>
      </c>
      <c r="G5214" s="35">
        <v>0</v>
      </c>
      <c r="H5214" s="35">
        <v>0</v>
      </c>
      <c r="I5214" s="35">
        <v>0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  <c r="O5214" s="35">
        <v>0</v>
      </c>
      <c r="P5214" s="35">
        <v>0</v>
      </c>
      <c r="Q5214" s="35">
        <v>0</v>
      </c>
      <c r="R5214" s="35">
        <f t="shared" si="84"/>
        <v>0</v>
      </c>
    </row>
    <row r="5215" spans="1:18" ht="15">
      <c r="A5215" s="28" t="s">
        <v>79</v>
      </c>
      <c r="B5215" s="37">
        <v>92</v>
      </c>
      <c r="C5215" s="29">
        <v>26</v>
      </c>
      <c r="D5215" s="22" t="s">
        <v>40</v>
      </c>
      <c r="E5215" s="35">
        <v>0</v>
      </c>
      <c r="F5215" s="35">
        <v>0</v>
      </c>
      <c r="G5215" s="35">
        <v>0</v>
      </c>
      <c r="H5215" s="35">
        <v>0</v>
      </c>
      <c r="I5215" s="35">
        <v>0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  <c r="O5215" s="35">
        <v>0</v>
      </c>
      <c r="P5215" s="35">
        <v>0</v>
      </c>
      <c r="Q5215" s="35">
        <v>0</v>
      </c>
      <c r="R5215" s="35">
        <f t="shared" si="84"/>
        <v>0</v>
      </c>
    </row>
    <row r="5216" spans="1:18" ht="15">
      <c r="A5216" s="28" t="s">
        <v>79</v>
      </c>
      <c r="B5216" s="37">
        <v>92</v>
      </c>
      <c r="C5216" s="29">
        <v>27</v>
      </c>
      <c r="D5216" s="24" t="s">
        <v>41</v>
      </c>
      <c r="E5216" s="35">
        <v>0</v>
      </c>
      <c r="F5216" s="35">
        <v>0</v>
      </c>
      <c r="G5216" s="35">
        <v>0</v>
      </c>
      <c r="H5216" s="35">
        <v>0</v>
      </c>
      <c r="I5216" s="35">
        <v>0</v>
      </c>
      <c r="J5216" s="35">
        <v>0</v>
      </c>
      <c r="K5216" s="35">
        <v>0</v>
      </c>
      <c r="L5216" s="35">
        <v>0</v>
      </c>
      <c r="M5216" s="35">
        <v>0</v>
      </c>
      <c r="N5216" s="35">
        <v>0</v>
      </c>
      <c r="O5216" s="35">
        <v>0</v>
      </c>
      <c r="P5216" s="35">
        <v>0</v>
      </c>
      <c r="Q5216" s="35">
        <v>0</v>
      </c>
      <c r="R5216" s="35">
        <f t="shared" si="84"/>
        <v>0</v>
      </c>
    </row>
    <row r="5217" spans="1:18" ht="15">
      <c r="A5217" s="28" t="s">
        <v>79</v>
      </c>
      <c r="B5217" s="37">
        <v>92</v>
      </c>
      <c r="C5217" s="29">
        <v>28</v>
      </c>
      <c r="D5217" s="24" t="s">
        <v>42</v>
      </c>
      <c r="E5217" s="35">
        <v>0</v>
      </c>
      <c r="F5217" s="35">
        <v>0</v>
      </c>
      <c r="G5217" s="35">
        <v>0</v>
      </c>
      <c r="H5217" s="35">
        <v>0</v>
      </c>
      <c r="I5217" s="35">
        <v>0</v>
      </c>
      <c r="J5217" s="35">
        <v>0</v>
      </c>
      <c r="K5217" s="35">
        <v>0</v>
      </c>
      <c r="L5217" s="35">
        <v>0</v>
      </c>
      <c r="M5217" s="35">
        <v>0</v>
      </c>
      <c r="N5217" s="35">
        <v>0</v>
      </c>
      <c r="O5217" s="35">
        <v>0</v>
      </c>
      <c r="P5217" s="35">
        <v>0</v>
      </c>
      <c r="Q5217" s="35">
        <v>0</v>
      </c>
      <c r="R5217" s="35">
        <f t="shared" si="84"/>
        <v>0</v>
      </c>
    </row>
    <row r="5218" spans="1:18" ht="15">
      <c r="A5218" s="28" t="s">
        <v>79</v>
      </c>
      <c r="B5218" s="37">
        <v>92</v>
      </c>
      <c r="C5218" s="29">
        <v>29</v>
      </c>
      <c r="D5218" s="24" t="s">
        <v>43</v>
      </c>
      <c r="E5218" s="35">
        <v>0</v>
      </c>
      <c r="F5218" s="35">
        <v>0</v>
      </c>
      <c r="G5218" s="35">
        <v>0</v>
      </c>
      <c r="H5218" s="35">
        <v>0</v>
      </c>
      <c r="I5218" s="35">
        <v>0</v>
      </c>
      <c r="J5218" s="35">
        <v>0</v>
      </c>
      <c r="K5218" s="35">
        <v>0</v>
      </c>
      <c r="L5218" s="35">
        <v>0</v>
      </c>
      <c r="M5218" s="35">
        <v>0</v>
      </c>
      <c r="N5218" s="35">
        <v>0</v>
      </c>
      <c r="O5218" s="35">
        <v>0</v>
      </c>
      <c r="P5218" s="35">
        <v>0</v>
      </c>
      <c r="Q5218" s="35">
        <v>0</v>
      </c>
      <c r="R5218" s="35">
        <f t="shared" si="84"/>
        <v>0</v>
      </c>
    </row>
    <row r="5219" spans="1:18" ht="15">
      <c r="A5219" s="28" t="s">
        <v>79</v>
      </c>
      <c r="B5219" s="37">
        <v>92</v>
      </c>
      <c r="C5219" s="29">
        <v>30</v>
      </c>
      <c r="D5219" s="21" t="s">
        <v>44</v>
      </c>
      <c r="E5219" s="35">
        <v>0</v>
      </c>
      <c r="F5219" s="35">
        <v>0</v>
      </c>
      <c r="G5219" s="35">
        <v>0</v>
      </c>
      <c r="H5219" s="35">
        <v>0</v>
      </c>
      <c r="I5219" s="35">
        <v>0</v>
      </c>
      <c r="J5219" s="35">
        <v>0</v>
      </c>
      <c r="K5219" s="35">
        <v>0</v>
      </c>
      <c r="L5219" s="35">
        <v>0</v>
      </c>
      <c r="M5219" s="35">
        <v>0</v>
      </c>
      <c r="N5219" s="35">
        <v>0</v>
      </c>
      <c r="O5219" s="35">
        <v>0</v>
      </c>
      <c r="P5219" s="35">
        <v>0</v>
      </c>
      <c r="Q5219" s="35">
        <v>0</v>
      </c>
      <c r="R5219" s="35">
        <f t="shared" si="84"/>
        <v>0</v>
      </c>
    </row>
    <row r="5220" spans="1:18" ht="15">
      <c r="A5220" s="28" t="s">
        <v>79</v>
      </c>
      <c r="B5220" s="37">
        <v>92</v>
      </c>
      <c r="C5220" s="29">
        <v>31</v>
      </c>
      <c r="D5220" s="21" t="s">
        <v>45</v>
      </c>
      <c r="E5220" s="35">
        <v>0</v>
      </c>
      <c r="F5220" s="35">
        <v>0</v>
      </c>
      <c r="G5220" s="35">
        <v>0</v>
      </c>
      <c r="H5220" s="35">
        <v>0</v>
      </c>
      <c r="I5220" s="35">
        <v>0</v>
      </c>
      <c r="J5220" s="35">
        <v>0</v>
      </c>
      <c r="K5220" s="35">
        <v>0</v>
      </c>
      <c r="L5220" s="35">
        <v>0</v>
      </c>
      <c r="M5220" s="35">
        <v>0</v>
      </c>
      <c r="N5220" s="35">
        <v>0</v>
      </c>
      <c r="O5220" s="35">
        <v>0</v>
      </c>
      <c r="P5220" s="35">
        <v>0</v>
      </c>
      <c r="Q5220" s="35">
        <v>0</v>
      </c>
      <c r="R5220" s="35">
        <f t="shared" si="84"/>
        <v>0</v>
      </c>
    </row>
    <row r="5221" spans="1:18" ht="15">
      <c r="A5221" s="28" t="s">
        <v>79</v>
      </c>
      <c r="B5221" s="37">
        <v>92</v>
      </c>
      <c r="C5221" s="29">
        <v>32</v>
      </c>
      <c r="D5221" s="21" t="s">
        <v>46</v>
      </c>
      <c r="E5221" s="35">
        <v>0</v>
      </c>
      <c r="F5221" s="35">
        <v>0</v>
      </c>
      <c r="G5221" s="35">
        <v>0</v>
      </c>
      <c r="H5221" s="35">
        <v>0</v>
      </c>
      <c r="I5221" s="35">
        <v>0</v>
      </c>
      <c r="J5221" s="35">
        <v>0</v>
      </c>
      <c r="K5221" s="35">
        <v>0</v>
      </c>
      <c r="L5221" s="35">
        <v>0</v>
      </c>
      <c r="M5221" s="35">
        <v>0</v>
      </c>
      <c r="N5221" s="35">
        <v>0</v>
      </c>
      <c r="O5221" s="35">
        <v>0</v>
      </c>
      <c r="P5221" s="35">
        <v>0</v>
      </c>
      <c r="Q5221" s="35">
        <v>0</v>
      </c>
      <c r="R5221" s="35">
        <f t="shared" si="84"/>
        <v>0</v>
      </c>
    </row>
    <row r="5222" spans="1:18" ht="15">
      <c r="A5222" s="28" t="s">
        <v>79</v>
      </c>
      <c r="B5222" s="37">
        <v>92</v>
      </c>
      <c r="C5222" s="29">
        <v>33</v>
      </c>
      <c r="D5222" s="21" t="s">
        <v>47</v>
      </c>
      <c r="E5222" s="35">
        <v>0</v>
      </c>
      <c r="F5222" s="35">
        <v>0</v>
      </c>
      <c r="G5222" s="35">
        <v>0</v>
      </c>
      <c r="H5222" s="35">
        <v>0</v>
      </c>
      <c r="I5222" s="35">
        <v>0</v>
      </c>
      <c r="J5222" s="35">
        <v>0</v>
      </c>
      <c r="K5222" s="35">
        <v>0</v>
      </c>
      <c r="L5222" s="35">
        <v>0</v>
      </c>
      <c r="M5222" s="35">
        <v>0</v>
      </c>
      <c r="N5222" s="35">
        <v>0</v>
      </c>
      <c r="O5222" s="35">
        <v>0</v>
      </c>
      <c r="P5222" s="35">
        <v>0</v>
      </c>
      <c r="Q5222" s="35">
        <v>0</v>
      </c>
      <c r="R5222" s="35">
        <f t="shared" si="84"/>
        <v>0</v>
      </c>
    </row>
    <row r="5223" spans="1:18" ht="15">
      <c r="A5223" s="28" t="s">
        <v>79</v>
      </c>
      <c r="B5223" s="37">
        <v>92</v>
      </c>
      <c r="C5223" s="29">
        <v>34</v>
      </c>
      <c r="D5223" s="21" t="s">
        <v>48</v>
      </c>
      <c r="E5223" s="35">
        <v>0</v>
      </c>
      <c r="F5223" s="35">
        <v>0</v>
      </c>
      <c r="G5223" s="35">
        <v>0</v>
      </c>
      <c r="H5223" s="35">
        <v>0</v>
      </c>
      <c r="I5223" s="35">
        <v>0</v>
      </c>
      <c r="J5223" s="35">
        <v>0</v>
      </c>
      <c r="K5223" s="35">
        <v>0</v>
      </c>
      <c r="L5223" s="35">
        <v>0</v>
      </c>
      <c r="M5223" s="35">
        <v>0</v>
      </c>
      <c r="N5223" s="35">
        <v>0</v>
      </c>
      <c r="O5223" s="35">
        <v>0</v>
      </c>
      <c r="P5223" s="35">
        <v>0</v>
      </c>
      <c r="Q5223" s="35">
        <v>0</v>
      </c>
      <c r="R5223" s="35">
        <f t="shared" si="84"/>
        <v>0</v>
      </c>
    </row>
    <row r="5224" spans="1:18" ht="15">
      <c r="A5224" s="28" t="s">
        <v>79</v>
      </c>
      <c r="B5224" s="37">
        <v>92</v>
      </c>
      <c r="C5224" s="29">
        <v>35</v>
      </c>
      <c r="D5224" s="21" t="s">
        <v>49</v>
      </c>
      <c r="E5224" s="35">
        <v>0</v>
      </c>
      <c r="F5224" s="35">
        <v>0</v>
      </c>
      <c r="G5224" s="35">
        <v>0</v>
      </c>
      <c r="H5224" s="35">
        <v>0</v>
      </c>
      <c r="I5224" s="35">
        <v>0</v>
      </c>
      <c r="J5224" s="35">
        <v>0</v>
      </c>
      <c r="K5224" s="35">
        <v>0</v>
      </c>
      <c r="L5224" s="35">
        <v>0</v>
      </c>
      <c r="M5224" s="35">
        <v>0</v>
      </c>
      <c r="N5224" s="35">
        <v>0</v>
      </c>
      <c r="O5224" s="35">
        <v>0</v>
      </c>
      <c r="P5224" s="35">
        <v>0</v>
      </c>
      <c r="Q5224" s="35">
        <v>0</v>
      </c>
      <c r="R5224" s="35">
        <f t="shared" si="84"/>
        <v>0</v>
      </c>
    </row>
    <row r="5225" spans="1:18" ht="15">
      <c r="A5225" s="28" t="s">
        <v>79</v>
      </c>
      <c r="B5225" s="37">
        <v>92</v>
      </c>
      <c r="C5225" s="29">
        <v>36</v>
      </c>
      <c r="D5225" s="21" t="s">
        <v>50</v>
      </c>
      <c r="E5225" s="35">
        <v>2.5873909757402102E-3</v>
      </c>
      <c r="F5225" s="35">
        <v>1.12949378350375E-3</v>
      </c>
      <c r="G5225" s="35">
        <v>7.9481375006980794E-3</v>
      </c>
      <c r="H5225" s="35">
        <v>4.3247981874563997E-3</v>
      </c>
      <c r="I5225" s="35">
        <v>8.2866731563544199E-4</v>
      </c>
      <c r="J5225" s="35">
        <v>1.3102108713740001E-2</v>
      </c>
      <c r="K5225" s="35">
        <v>7.7618550243240599E-4</v>
      </c>
      <c r="L5225" s="35">
        <v>2.5875145103093299E-3</v>
      </c>
      <c r="M5225" s="35">
        <v>2.52833280273327E-4</v>
      </c>
      <c r="N5225" s="35">
        <v>3.3546714096109901E-3</v>
      </c>
      <c r="O5225" s="35">
        <v>7.82103440812246E-4</v>
      </c>
      <c r="P5225" s="35">
        <v>4.2190407581800001E-4</v>
      </c>
      <c r="Q5225" s="35">
        <v>4.8695884298875102E-4</v>
      </c>
      <c r="R5225" s="35">
        <f t="shared" si="84"/>
        <v>3.8582767539018931E-2</v>
      </c>
    </row>
    <row r="5226" spans="1:18" ht="15">
      <c r="A5226" s="28" t="s">
        <v>79</v>
      </c>
      <c r="B5226" s="37">
        <v>92</v>
      </c>
      <c r="C5226" s="29">
        <v>37</v>
      </c>
      <c r="D5226" s="21" t="s">
        <v>51</v>
      </c>
      <c r="E5226" s="35">
        <v>2.7580632639905899E-5</v>
      </c>
      <c r="F5226" s="35">
        <v>1.1219110371922301E-5</v>
      </c>
      <c r="G5226" s="35">
        <v>6.4143097899817599E-6</v>
      </c>
      <c r="H5226" s="35">
        <v>1.2063734300563199E-3</v>
      </c>
      <c r="I5226" s="35">
        <v>5.2180017526198698E-5</v>
      </c>
      <c r="J5226" s="35">
        <v>8.7662719704460797E-5</v>
      </c>
      <c r="K5226" s="35">
        <v>1.99933578733189E-5</v>
      </c>
      <c r="L5226" s="35">
        <v>1.99504449800999E-5</v>
      </c>
      <c r="M5226" s="35">
        <v>3.12932374385957E-6</v>
      </c>
      <c r="N5226" s="35">
        <v>2.69408715799343E-5</v>
      </c>
      <c r="O5226" s="35">
        <v>6.8180201111686802E-6</v>
      </c>
      <c r="P5226" s="35">
        <v>3.5048128447322298E-6</v>
      </c>
      <c r="Q5226" s="35">
        <v>3.5944148702921101E-6</v>
      </c>
      <c r="R5226" s="35">
        <f t="shared" si="84"/>
        <v>1.4753614660921953E-3</v>
      </c>
    </row>
    <row r="5227" spans="1:18" ht="15">
      <c r="A5227" s="28" t="s">
        <v>79</v>
      </c>
      <c r="B5227" s="37">
        <v>92</v>
      </c>
      <c r="C5227" s="29">
        <v>38</v>
      </c>
      <c r="D5227" s="21" t="s">
        <v>52</v>
      </c>
      <c r="E5227" s="35">
        <v>1.4835354926134299E-5</v>
      </c>
      <c r="F5227" s="35">
        <v>6.40915135458599E-6</v>
      </c>
      <c r="G5227" s="35">
        <v>1.8958988608816499E-6</v>
      </c>
      <c r="H5227" s="35">
        <v>1.23573807919425E-3</v>
      </c>
      <c r="I5227" s="35">
        <v>1.5571202373599699E-4</v>
      </c>
      <c r="J5227" s="35">
        <v>3.98712193621295E-5</v>
      </c>
      <c r="K5227" s="35">
        <v>1.5615263527921899E-4</v>
      </c>
      <c r="L5227" s="35">
        <v>1.03927645671204E-5</v>
      </c>
      <c r="M5227" s="35">
        <v>1.6180946647713799E-6</v>
      </c>
      <c r="N5227" s="35">
        <v>1.13734927259259E-5</v>
      </c>
      <c r="O5227" s="35">
        <v>4.53626142956884E-6</v>
      </c>
      <c r="P5227" s="35">
        <v>1.81380279292461E-6</v>
      </c>
      <c r="Q5227" s="35">
        <v>1.5753110725791E-6</v>
      </c>
      <c r="R5227" s="35">
        <f t="shared" si="84"/>
        <v>1.6419240899660876E-3</v>
      </c>
    </row>
    <row r="5228" spans="1:18" ht="15">
      <c r="A5228" s="28" t="s">
        <v>79</v>
      </c>
      <c r="B5228" s="37">
        <v>92</v>
      </c>
      <c r="C5228" s="29">
        <v>39</v>
      </c>
      <c r="D5228" s="21" t="s">
        <v>53</v>
      </c>
      <c r="E5228" s="35">
        <v>2.4010148090982302E-6</v>
      </c>
      <c r="F5228" s="35">
        <v>1.5595792020116399E-6</v>
      </c>
      <c r="G5228" s="35">
        <v>8.7692972443280701E-7</v>
      </c>
      <c r="H5228" s="35">
        <v>2.3485819771418899E-4</v>
      </c>
      <c r="I5228" s="35">
        <v>2.7301762313759598E-6</v>
      </c>
      <c r="J5228" s="35">
        <v>9.8106982878974307E-6</v>
      </c>
      <c r="K5228" s="35">
        <v>1.85313618457432E-6</v>
      </c>
      <c r="L5228" s="35">
        <v>2.9683804489493601E-6</v>
      </c>
      <c r="M5228" s="35">
        <v>4.5235234632099598E-7</v>
      </c>
      <c r="N5228" s="35">
        <v>2.7391156808715201E-6</v>
      </c>
      <c r="O5228" s="35">
        <v>9.7756985105260601E-7</v>
      </c>
      <c r="P5228" s="35">
        <v>5.7339107375612196E-7</v>
      </c>
      <c r="Q5228" s="35">
        <v>4.4597803846954202E-7</v>
      </c>
      <c r="R5228" s="35">
        <f t="shared" si="84"/>
        <v>2.6224651959299954E-4</v>
      </c>
    </row>
    <row r="5229" spans="1:18" ht="15">
      <c r="A5229" s="28" t="s">
        <v>79</v>
      </c>
      <c r="B5229" s="37">
        <v>92</v>
      </c>
      <c r="C5229" s="29">
        <v>40</v>
      </c>
      <c r="D5229" s="23" t="s">
        <v>54</v>
      </c>
      <c r="E5229" s="35">
        <v>2.61996087635592E-5</v>
      </c>
      <c r="F5229" s="35">
        <v>5.1986500100149599E-6</v>
      </c>
      <c r="G5229" s="35">
        <v>5.8365634078433103E-6</v>
      </c>
      <c r="H5229" s="35">
        <v>5.4618976845231099E-4</v>
      </c>
      <c r="I5229" s="35">
        <v>3.7687720085702001E-6</v>
      </c>
      <c r="J5229" s="35">
        <v>3.0511691639941801E-5</v>
      </c>
      <c r="K5229" s="35">
        <v>2.5379537954298899E-6</v>
      </c>
      <c r="L5229" s="35">
        <v>1.3610295349852001E-5</v>
      </c>
      <c r="M5229" s="35">
        <v>2.2192651269215799E-6</v>
      </c>
      <c r="N5229" s="35">
        <v>5.9369639938137397E-6</v>
      </c>
      <c r="O5229" s="35">
        <v>4.4539527404176797E-6</v>
      </c>
      <c r="P5229" s="35">
        <v>1.41913325457E-6</v>
      </c>
      <c r="Q5229" s="35">
        <v>1.5654978100594799E-6</v>
      </c>
      <c r="R5229" s="35">
        <f t="shared" si="84"/>
        <v>6.4944811635330476E-4</v>
      </c>
    </row>
    <row r="5230" spans="1:18" ht="15">
      <c r="A5230" s="28" t="s">
        <v>79</v>
      </c>
      <c r="B5230" s="37">
        <v>92</v>
      </c>
      <c r="C5230" s="29">
        <v>41</v>
      </c>
      <c r="D5230" s="23" t="s">
        <v>55</v>
      </c>
      <c r="E5230" s="35">
        <v>6.4574886419188602E-5</v>
      </c>
      <c r="F5230" s="35">
        <v>3.8014482481967199E-5</v>
      </c>
      <c r="G5230" s="35">
        <v>3.4666555618967003E-5</v>
      </c>
      <c r="H5230" s="35">
        <v>4.6128976902972702E-3</v>
      </c>
      <c r="I5230" s="35">
        <v>3.3611101819102599E-4</v>
      </c>
      <c r="J5230" s="35">
        <v>2.26912340124509E-4</v>
      </c>
      <c r="K5230" s="35">
        <v>8.6423217842731995E-5</v>
      </c>
      <c r="L5230" s="35">
        <v>5.4131831879633498E-5</v>
      </c>
      <c r="M5230" s="35">
        <v>9.1021863912424201E-6</v>
      </c>
      <c r="N5230" s="35">
        <v>1.4617113959345201E-4</v>
      </c>
      <c r="O5230" s="35">
        <v>2.01670877704132E-5</v>
      </c>
      <c r="P5230" s="35">
        <v>1.00035083533716E-5</v>
      </c>
      <c r="Q5230" s="35">
        <v>1.08453465998675E-5</v>
      </c>
      <c r="R5230" s="35">
        <f t="shared" si="84"/>
        <v>5.6500212915636403E-3</v>
      </c>
    </row>
    <row r="5231" spans="1:18" ht="15">
      <c r="A5231" s="28" t="s">
        <v>79</v>
      </c>
      <c r="B5231" s="37">
        <v>92</v>
      </c>
      <c r="C5231" s="29">
        <v>42</v>
      </c>
      <c r="D5231" s="21" t="s">
        <v>56</v>
      </c>
      <c r="E5231" s="35">
        <v>7.3165386438972203E-6</v>
      </c>
      <c r="F5231" s="35">
        <v>5.0945779454787001E-6</v>
      </c>
      <c r="G5231" s="35">
        <v>2.3307894892700499E-6</v>
      </c>
      <c r="H5231" s="35">
        <v>8.1578701331777798E-4</v>
      </c>
      <c r="I5231" s="35">
        <v>6.4746896473185101E-6</v>
      </c>
      <c r="J5231" s="35">
        <v>5.4173189115541198E-5</v>
      </c>
      <c r="K5231" s="35">
        <v>4.3426679035154899E-6</v>
      </c>
      <c r="L5231" s="35">
        <v>1.4681694001797499E-5</v>
      </c>
      <c r="M5231" s="35">
        <v>2.2969405096100199E-6</v>
      </c>
      <c r="N5231" s="35">
        <v>1.10109592745864E-5</v>
      </c>
      <c r="O5231" s="35">
        <v>3.5722071047471599E-6</v>
      </c>
      <c r="P5231" s="35">
        <v>1.7137687524255701E-6</v>
      </c>
      <c r="Q5231" s="35">
        <v>2.4111670516981401E-6</v>
      </c>
      <c r="R5231" s="35">
        <f t="shared" si="84"/>
        <v>9.3120620275766403E-4</v>
      </c>
    </row>
    <row r="5232" spans="1:18" ht="15">
      <c r="A5232" s="28" t="s">
        <v>79</v>
      </c>
      <c r="B5232" s="37">
        <v>92</v>
      </c>
      <c r="C5232" s="29">
        <v>43</v>
      </c>
      <c r="D5232" s="21" t="s">
        <v>57</v>
      </c>
      <c r="E5232" s="35">
        <v>0</v>
      </c>
      <c r="F5232" s="35">
        <v>0</v>
      </c>
      <c r="G5232" s="35">
        <v>0</v>
      </c>
      <c r="H5232" s="35">
        <v>0</v>
      </c>
      <c r="I5232" s="35">
        <v>0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  <c r="O5232" s="35">
        <v>0</v>
      </c>
      <c r="P5232" s="35">
        <v>0</v>
      </c>
      <c r="Q5232" s="35">
        <v>0</v>
      </c>
      <c r="R5232" s="35">
        <f t="shared" si="84"/>
        <v>0</v>
      </c>
    </row>
    <row r="5233" spans="1:18" ht="15">
      <c r="A5233" s="28" t="s">
        <v>79</v>
      </c>
      <c r="B5233" s="37">
        <v>92</v>
      </c>
      <c r="C5233" s="29">
        <v>44</v>
      </c>
      <c r="D5233" s="21" t="s">
        <v>58</v>
      </c>
      <c r="E5233" s="35">
        <v>1.2876913483103399E-4</v>
      </c>
      <c r="F5233" s="35">
        <v>4.8792093016663202E-5</v>
      </c>
      <c r="G5233" s="35">
        <v>4.4932574696397102E-5</v>
      </c>
      <c r="H5233" s="35">
        <v>3.28354981432638E-3</v>
      </c>
      <c r="I5233" s="35">
        <v>2.3934393333134501E-4</v>
      </c>
      <c r="J5233" s="35">
        <v>1.0208626604585301E-3</v>
      </c>
      <c r="K5233" s="35">
        <v>8.4664234419241696E-5</v>
      </c>
      <c r="L5233" s="35">
        <v>1.2221673146394101E-4</v>
      </c>
      <c r="M5233" s="35">
        <v>1.3231660213924599E-5</v>
      </c>
      <c r="N5233" s="35">
        <v>9.5706235749873394E-5</v>
      </c>
      <c r="O5233" s="35">
        <v>6.3052394259639901E-5</v>
      </c>
      <c r="P5233" s="35">
        <v>1.8541868601520199E-5</v>
      </c>
      <c r="Q5233" s="35">
        <v>1.4415131290356199E-5</v>
      </c>
      <c r="R5233" s="35">
        <f t="shared" si="84"/>
        <v>5.178078466658847E-3</v>
      </c>
    </row>
    <row r="5234" spans="1:18" ht="15">
      <c r="A5234" s="28" t="s">
        <v>79</v>
      </c>
      <c r="B5234" s="37">
        <v>92</v>
      </c>
      <c r="C5234" s="29">
        <v>45</v>
      </c>
      <c r="D5234" s="21" t="s">
        <v>59</v>
      </c>
      <c r="E5234" s="35">
        <v>8.0382506279631208E-6</v>
      </c>
      <c r="F5234" s="35">
        <v>7.1262229455293297E-6</v>
      </c>
      <c r="G5234" s="35">
        <v>4.3043946931843702E-6</v>
      </c>
      <c r="H5234" s="35">
        <v>8.4199916366131699E-4</v>
      </c>
      <c r="I5234" s="35">
        <v>6.8637942346224001E-6</v>
      </c>
      <c r="J5234" s="35">
        <v>5.1666147691509701E-5</v>
      </c>
      <c r="K5234" s="35">
        <v>4.3727400029512702E-6</v>
      </c>
      <c r="L5234" s="35">
        <v>1.5306425540595798E-5</v>
      </c>
      <c r="M5234" s="35">
        <v>3.2231010035742202E-6</v>
      </c>
      <c r="N5234" s="35">
        <v>9.5744130804713503E-6</v>
      </c>
      <c r="O5234" s="35">
        <v>4.8723824830946604E-6</v>
      </c>
      <c r="P5234" s="35">
        <v>2.4447720266632902E-6</v>
      </c>
      <c r="Q5234" s="35">
        <v>2.5452859912295401E-6</v>
      </c>
      <c r="R5234" s="35">
        <f t="shared" si="84"/>
        <v>9.6233709398270602E-4</v>
      </c>
    </row>
    <row r="5235" spans="1:18" ht="15">
      <c r="A5235" s="28" t="s">
        <v>79</v>
      </c>
      <c r="B5235" s="37">
        <v>92</v>
      </c>
      <c r="C5235" s="29">
        <v>46</v>
      </c>
      <c r="D5235" s="21" t="s">
        <v>60</v>
      </c>
      <c r="E5235" s="35">
        <v>7.1668805131828705E-7</v>
      </c>
      <c r="F5235" s="35">
        <v>9.4979923839184399E-7</v>
      </c>
      <c r="G5235" s="35">
        <v>3.6591120608419498E-7</v>
      </c>
      <c r="H5235" s="35">
        <v>2.1240821671154501E-4</v>
      </c>
      <c r="I5235" s="35">
        <v>7.4557903486755102E-7</v>
      </c>
      <c r="J5235" s="35">
        <v>3.9144269273020004E-6</v>
      </c>
      <c r="K5235" s="35">
        <v>4.1325718511740003E-7</v>
      </c>
      <c r="L5235" s="35">
        <v>6.7118028803523603E-7</v>
      </c>
      <c r="M5235" s="35">
        <v>1.14310590384555E-7</v>
      </c>
      <c r="N5235" s="35">
        <v>1.0994554261117699E-6</v>
      </c>
      <c r="O5235" s="35">
        <v>2.3759337619243201E-7</v>
      </c>
      <c r="P5235" s="35">
        <v>3.0318109954406102E-7</v>
      </c>
      <c r="Q5235" s="35">
        <v>1.21096253013629E-7</v>
      </c>
      <c r="R5235" s="35">
        <f t="shared" si="84"/>
        <v>2.2206069538790795E-4</v>
      </c>
    </row>
    <row r="5236" spans="1:18" ht="15">
      <c r="A5236" s="28" t="s">
        <v>79</v>
      </c>
      <c r="B5236" s="37">
        <v>92</v>
      </c>
      <c r="C5236" s="29">
        <v>47</v>
      </c>
      <c r="D5236" s="21" t="s">
        <v>61</v>
      </c>
      <c r="E5236" s="35">
        <v>2.3448058431378501E-4</v>
      </c>
      <c r="F5236" s="35">
        <v>2.0722742905514101E-4</v>
      </c>
      <c r="G5236" s="35">
        <v>1.17055244453733E-4</v>
      </c>
      <c r="H5236" s="35">
        <v>1.27014140183548E-2</v>
      </c>
      <c r="I5236" s="35">
        <v>1.2656578024471701E-4</v>
      </c>
      <c r="J5236" s="35">
        <v>1.26824915412142E-3</v>
      </c>
      <c r="K5236" s="35">
        <v>8.9737666767711395E-5</v>
      </c>
      <c r="L5236" s="35">
        <v>2.8357417164656998E-4</v>
      </c>
      <c r="M5236" s="35">
        <v>5.5163016905384997E-5</v>
      </c>
      <c r="N5236" s="35">
        <v>2.0148728820111199E-4</v>
      </c>
      <c r="O5236" s="35">
        <v>9.8589385439055904E-5</v>
      </c>
      <c r="P5236" s="35">
        <v>5.74707749672337E-5</v>
      </c>
      <c r="Q5236" s="35">
        <v>5.24183765350254E-5</v>
      </c>
      <c r="R5236" s="35">
        <f t="shared" si="84"/>
        <v>1.5493432891005689E-2</v>
      </c>
    </row>
    <row r="5237" spans="1:18" ht="15">
      <c r="A5237" s="28" t="s">
        <v>79</v>
      </c>
      <c r="B5237" s="37">
        <v>92</v>
      </c>
      <c r="C5237" s="29">
        <v>48</v>
      </c>
      <c r="D5237" s="22" t="s">
        <v>62</v>
      </c>
      <c r="E5237" s="35">
        <v>1.3748670858528E-3</v>
      </c>
      <c r="F5237" s="35">
        <v>1.4210317525775E-3</v>
      </c>
      <c r="G5237" s="35">
        <v>6.1626436306125895E-4</v>
      </c>
      <c r="H5237" s="35">
        <v>2.0978743047971999E-2</v>
      </c>
      <c r="I5237" s="35">
        <v>8.7814332979854802E-4</v>
      </c>
      <c r="J5237" s="35">
        <v>9.5196258622751405E-3</v>
      </c>
      <c r="K5237" s="35">
        <v>9.2714730734326999E-4</v>
      </c>
      <c r="L5237" s="35">
        <v>2.9001760196348601E-3</v>
      </c>
      <c r="M5237" s="35">
        <v>5.2062282126067404E-4</v>
      </c>
      <c r="N5237" s="35">
        <v>1.46191464877663E-3</v>
      </c>
      <c r="O5237" s="35">
        <v>8.6724911772457299E-4</v>
      </c>
      <c r="P5237" s="35">
        <v>5.7139523528332997E-4</v>
      </c>
      <c r="Q5237" s="35">
        <v>7.9356326542402201E-4</v>
      </c>
      <c r="R5237" s="35">
        <f t="shared" si="84"/>
        <v>4.2830743856984606E-2</v>
      </c>
    </row>
    <row r="5238" spans="1:18" ht="15">
      <c r="A5238" s="28" t="s">
        <v>79</v>
      </c>
      <c r="B5238" s="37">
        <v>92</v>
      </c>
      <c r="C5238" s="29">
        <v>49</v>
      </c>
      <c r="D5238" s="22" t="s">
        <v>63</v>
      </c>
      <c r="E5238" s="35">
        <v>0</v>
      </c>
      <c r="F5238" s="35">
        <v>0</v>
      </c>
      <c r="G5238" s="35">
        <v>0</v>
      </c>
      <c r="H5238" s="35">
        <v>0</v>
      </c>
      <c r="I5238" s="35">
        <v>0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  <c r="O5238" s="35">
        <v>0</v>
      </c>
      <c r="P5238" s="35">
        <v>0</v>
      </c>
      <c r="Q5238" s="35">
        <v>0</v>
      </c>
      <c r="R5238" s="35">
        <f t="shared" si="84"/>
        <v>0</v>
      </c>
    </row>
    <row r="5239" spans="1:18" ht="15">
      <c r="A5239" s="28" t="s">
        <v>79</v>
      </c>
      <c r="B5239" s="37">
        <v>92</v>
      </c>
      <c r="C5239" s="29">
        <v>50</v>
      </c>
      <c r="D5239" s="22" t="s">
        <v>64</v>
      </c>
      <c r="E5239" s="35">
        <v>0</v>
      </c>
      <c r="F5239" s="35">
        <v>0</v>
      </c>
      <c r="G5239" s="35">
        <v>0</v>
      </c>
      <c r="H5239" s="35">
        <v>0</v>
      </c>
      <c r="I5239" s="35">
        <v>0</v>
      </c>
      <c r="J5239" s="35">
        <v>0</v>
      </c>
      <c r="K5239" s="35">
        <v>0</v>
      </c>
      <c r="L5239" s="35">
        <v>0</v>
      </c>
      <c r="M5239" s="35">
        <v>0</v>
      </c>
      <c r="N5239" s="35">
        <v>0</v>
      </c>
      <c r="O5239" s="35">
        <v>0</v>
      </c>
      <c r="P5239" s="35">
        <v>0</v>
      </c>
      <c r="Q5239" s="35">
        <v>0</v>
      </c>
      <c r="R5239" s="35">
        <f t="shared" si="84"/>
        <v>0</v>
      </c>
    </row>
    <row r="5240" spans="1:18" ht="15">
      <c r="A5240" s="28" t="s">
        <v>79</v>
      </c>
      <c r="B5240" s="37">
        <v>92</v>
      </c>
      <c r="C5240" s="29">
        <v>51</v>
      </c>
      <c r="D5240" s="21" t="s">
        <v>65</v>
      </c>
      <c r="E5240" s="35">
        <v>2.7108347186110999E-5</v>
      </c>
      <c r="F5240" s="35">
        <v>2.3855574408756299E-5</v>
      </c>
      <c r="G5240" s="35">
        <v>1.9533999532820201E-5</v>
      </c>
      <c r="H5240" s="35">
        <v>1.28379377067469E-3</v>
      </c>
      <c r="I5240" s="35">
        <v>1.8092478897371099E-5</v>
      </c>
      <c r="J5240" s="35">
        <v>2.2776642425565699E-4</v>
      </c>
      <c r="K5240" s="35">
        <v>1.8867132995921199E-5</v>
      </c>
      <c r="L5240" s="35">
        <v>5.7658476123579001E-5</v>
      </c>
      <c r="M5240" s="35">
        <v>1.24838473597553E-5</v>
      </c>
      <c r="N5240" s="35">
        <v>3.2551317835579498E-5</v>
      </c>
      <c r="O5240" s="35">
        <v>1.7887451286921501E-5</v>
      </c>
      <c r="P5240" s="35">
        <v>8.5432933586916607E-6</v>
      </c>
      <c r="Q5240" s="35">
        <v>9.2210083890257601E-6</v>
      </c>
      <c r="R5240" s="35">
        <f t="shared" si="84"/>
        <v>1.7573631223048796E-3</v>
      </c>
    </row>
    <row r="5241" spans="1:18" ht="15">
      <c r="A5241" s="28" t="s">
        <v>79</v>
      </c>
      <c r="B5241" s="37">
        <v>92</v>
      </c>
      <c r="C5241" s="29">
        <v>52</v>
      </c>
      <c r="D5241" s="21" t="s">
        <v>66</v>
      </c>
      <c r="E5241" s="35">
        <v>1.7445765464072099E-5</v>
      </c>
      <c r="F5241" s="35">
        <v>1.1532538268962599E-5</v>
      </c>
      <c r="G5241" s="35">
        <v>1.65035025896704E-5</v>
      </c>
      <c r="H5241" s="35">
        <v>7.5120108542700201E-4</v>
      </c>
      <c r="I5241" s="35">
        <v>1.8527745420988299E-5</v>
      </c>
      <c r="J5241" s="35">
        <v>9.4881541242448702E-5</v>
      </c>
      <c r="K5241" s="35">
        <v>8.4838355374757501E-6</v>
      </c>
      <c r="L5241" s="35">
        <v>3.4381696522095502E-5</v>
      </c>
      <c r="M5241" s="35">
        <v>5.0979387221572199E-6</v>
      </c>
      <c r="N5241" s="35">
        <v>2.8291502898807799E-5</v>
      </c>
      <c r="O5241" s="35">
        <v>7.9775023342954693E-6</v>
      </c>
      <c r="P5241" s="35">
        <v>4.0140540435801503E-6</v>
      </c>
      <c r="Q5241" s="35">
        <v>3.4966810626695902E-6</v>
      </c>
      <c r="R5241" s="35">
        <f t="shared" si="84"/>
        <v>1.0018353895342258E-3</v>
      </c>
    </row>
    <row r="5242" spans="1:18" ht="15">
      <c r="A5242" s="28" t="s">
        <v>79</v>
      </c>
      <c r="B5242" s="37">
        <v>92</v>
      </c>
      <c r="C5242" s="29">
        <v>53</v>
      </c>
      <c r="D5242" s="21" t="s">
        <v>67</v>
      </c>
      <c r="E5242" s="35">
        <v>1.1122930995842599E-5</v>
      </c>
      <c r="F5242" s="35">
        <v>6.1050832070656001E-6</v>
      </c>
      <c r="G5242" s="35">
        <v>4.7767545536261102E-6</v>
      </c>
      <c r="H5242" s="35">
        <v>1.6702050199744601E-4</v>
      </c>
      <c r="I5242" s="35">
        <v>4.9457886019522003E-6</v>
      </c>
      <c r="J5242" s="35">
        <v>3.7842748591611599E-5</v>
      </c>
      <c r="K5242" s="35">
        <v>2.8424753582429198E-6</v>
      </c>
      <c r="L5242" s="35">
        <v>4.2934648501324397E-5</v>
      </c>
      <c r="M5242" s="35">
        <v>5.0658565666149301E-6</v>
      </c>
      <c r="N5242" s="35">
        <v>1.17025374507246E-5</v>
      </c>
      <c r="O5242" s="35">
        <v>6.6570630681653396E-6</v>
      </c>
      <c r="P5242" s="35">
        <v>2.47865489779866E-6</v>
      </c>
      <c r="Q5242" s="35">
        <v>1.71893856224341E-6</v>
      </c>
      <c r="R5242" s="35">
        <f t="shared" si="84"/>
        <v>3.0521398235265845E-4</v>
      </c>
    </row>
    <row r="5243" spans="1:18" ht="15">
      <c r="A5243" s="28" t="s">
        <v>79</v>
      </c>
      <c r="B5243" s="37">
        <v>92</v>
      </c>
      <c r="C5243" s="29">
        <v>54</v>
      </c>
      <c r="D5243" s="21" t="s">
        <v>68</v>
      </c>
      <c r="E5243" s="35">
        <v>3.8381579994790602E-5</v>
      </c>
      <c r="F5243" s="35">
        <v>3.9529754212596098E-5</v>
      </c>
      <c r="G5243" s="35">
        <v>2.7639541801960898E-5</v>
      </c>
      <c r="H5243" s="35">
        <v>1.0636241459868201E-3</v>
      </c>
      <c r="I5243" s="35">
        <v>1.8863780324958999E-5</v>
      </c>
      <c r="J5243" s="35">
        <v>2.74580571610849E-4</v>
      </c>
      <c r="K5243" s="35">
        <v>2.0069646279596198E-5</v>
      </c>
      <c r="L5243" s="35">
        <v>7.0196555695720698E-5</v>
      </c>
      <c r="M5243" s="35">
        <v>1.23233232513719E-5</v>
      </c>
      <c r="N5243" s="35">
        <v>4.9466136184692799E-5</v>
      </c>
      <c r="O5243" s="35">
        <v>2.3581688548901801E-5</v>
      </c>
      <c r="P5243" s="35">
        <v>1.38730820335548E-5</v>
      </c>
      <c r="Q5243" s="35">
        <v>9.9254449101316505E-6</v>
      </c>
      <c r="R5243" s="35">
        <f t="shared" si="84"/>
        <v>1.6620552508359457E-3</v>
      </c>
    </row>
    <row r="5244" spans="1:18" ht="15">
      <c r="A5244" s="28" t="s">
        <v>79</v>
      </c>
      <c r="B5244" s="37">
        <v>92</v>
      </c>
      <c r="C5244" s="29">
        <v>55</v>
      </c>
      <c r="D5244" s="21" t="s">
        <v>69</v>
      </c>
      <c r="E5244" s="35">
        <v>1.07068011317286E-5</v>
      </c>
      <c r="F5244" s="35">
        <v>4.93138682296224E-5</v>
      </c>
      <c r="G5244" s="35">
        <v>4.7289634750947598E-6</v>
      </c>
      <c r="H5244" s="35">
        <v>8.3000052621481197E-4</v>
      </c>
      <c r="I5244" s="35">
        <v>1.7695486709817901E-5</v>
      </c>
      <c r="J5244" s="35">
        <v>4.0205778891493402E-4</v>
      </c>
      <c r="K5244" s="35">
        <v>4.4352985376123103E-5</v>
      </c>
      <c r="L5244" s="35">
        <v>1.49450559532024E-5</v>
      </c>
      <c r="M5244" s="35">
        <v>4.39492375479367E-5</v>
      </c>
      <c r="N5244" s="35">
        <v>1.19886869636595E-5</v>
      </c>
      <c r="O5244" s="35">
        <v>4.8113248879926798E-5</v>
      </c>
      <c r="P5244" s="35">
        <v>3.7654948291487E-6</v>
      </c>
      <c r="Q5244" s="35">
        <v>2.1652574381647498E-5</v>
      </c>
      <c r="R5244" s="35">
        <f t="shared" si="84"/>
        <v>1.5032707186076546E-3</v>
      </c>
    </row>
    <row r="5245" spans="1:18" ht="15">
      <c r="A5245" s="28" t="s">
        <v>79</v>
      </c>
      <c r="B5245" s="37">
        <v>92</v>
      </c>
      <c r="C5245" s="29">
        <v>56</v>
      </c>
      <c r="D5245" s="21" t="s">
        <v>70</v>
      </c>
      <c r="E5245" s="35">
        <v>1.7142494406518601E-2</v>
      </c>
      <c r="F5245" s="35">
        <v>1.6210953930968799E-2</v>
      </c>
      <c r="G5245" s="35">
        <v>4.6272359529154101E-3</v>
      </c>
      <c r="H5245" s="35">
        <v>7.46260906417334</v>
      </c>
      <c r="I5245" s="35">
        <v>9.5218457105117407E-3</v>
      </c>
      <c r="J5245" s="35">
        <v>0.12361907248100799</v>
      </c>
      <c r="K5245" s="35">
        <v>1.06483267515234E-2</v>
      </c>
      <c r="L5245" s="35">
        <v>0.10675035798853499</v>
      </c>
      <c r="M5245" s="35">
        <v>8.1450078801892905E-3</v>
      </c>
      <c r="N5245" s="35">
        <v>4.8873570265941697E-2</v>
      </c>
      <c r="O5245" s="35">
        <v>1.89031707122976E-2</v>
      </c>
      <c r="P5245" s="35">
        <v>1.4349799318084E-2</v>
      </c>
      <c r="Q5245" s="35">
        <v>6.4586846666684202E-3</v>
      </c>
      <c r="R5245" s="35">
        <f t="shared" si="84"/>
        <v>7.8478595842385017</v>
      </c>
    </row>
    <row r="5246" spans="1:18" ht="15">
      <c r="A5246" s="28" t="s">
        <v>79</v>
      </c>
      <c r="B5246" s="37">
        <v>92</v>
      </c>
      <c r="C5246" s="29">
        <v>57</v>
      </c>
      <c r="D5246" s="21" t="s">
        <v>71</v>
      </c>
      <c r="E5246" s="35">
        <v>1.4088900608650001E-10</v>
      </c>
      <c r="F5246" s="35">
        <v>1.0255915715798E-10</v>
      </c>
      <c r="G5246" s="35">
        <v>1.10364087250219E-10</v>
      </c>
      <c r="H5246" s="35">
        <v>6.1717339624395202E-6</v>
      </c>
      <c r="I5246" s="35">
        <v>1.40393449514701E-10</v>
      </c>
      <c r="J5246" s="35">
        <v>7.7735817323309695E-10</v>
      </c>
      <c r="K5246" s="35">
        <v>6.4694661684080506E-11</v>
      </c>
      <c r="L5246" s="35">
        <v>1.8154523984109101E-10</v>
      </c>
      <c r="M5246" s="35">
        <v>4.2925631732584999E-11</v>
      </c>
      <c r="N5246" s="35">
        <v>1.43128903695144E-10</v>
      </c>
      <c r="O5246" s="35">
        <v>6.9765462735628701E-11</v>
      </c>
      <c r="P5246" s="35">
        <v>3.1713422265176899E-11</v>
      </c>
      <c r="Q5246" s="35">
        <v>3.3675946165241101E-11</v>
      </c>
      <c r="R5246" s="35">
        <f t="shared" si="84"/>
        <v>6.1735729755808812E-6</v>
      </c>
    </row>
    <row r="5247" spans="1:18" ht="15">
      <c r="A5247" s="28" t="s">
        <v>79</v>
      </c>
      <c r="B5247" s="37">
        <v>93</v>
      </c>
      <c r="C5247" s="29">
        <v>1</v>
      </c>
      <c r="D5247" s="22" t="s">
        <v>15</v>
      </c>
      <c r="E5247" s="35">
        <v>1.6506833692008401E-3</v>
      </c>
      <c r="F5247" s="35">
        <v>3.9752020758288301E-4</v>
      </c>
      <c r="G5247" s="35">
        <v>1.38408302514092E-4</v>
      </c>
      <c r="H5247" s="35">
        <v>4.9467208865585997E-2</v>
      </c>
      <c r="I5247" s="35">
        <v>8.0659683930158301E-4</v>
      </c>
      <c r="J5247" s="35">
        <v>1.55424337616775E-3</v>
      </c>
      <c r="K5247" s="35">
        <v>6.3178846521305405E-4</v>
      </c>
      <c r="L5247" s="35">
        <v>8.5605100086407599E-4</v>
      </c>
      <c r="M5247" s="35">
        <v>9.0203105742749196E-5</v>
      </c>
      <c r="N5247" s="35">
        <v>1.46290978216713E-3</v>
      </c>
      <c r="O5247" s="35">
        <v>3.39567117340645E-4</v>
      </c>
      <c r="P5247" s="35">
        <v>2.3550579959618199E-4</v>
      </c>
      <c r="Q5247" s="35">
        <v>9.2370593936543297E-5</v>
      </c>
      <c r="R5247" s="35">
        <f t="shared" si="84"/>
        <v>5.7723056825213531E-2</v>
      </c>
    </row>
    <row r="5248" spans="1:18" ht="15">
      <c r="A5248" s="28" t="s">
        <v>79</v>
      </c>
      <c r="B5248" s="37">
        <v>93</v>
      </c>
      <c r="C5248" s="29">
        <v>2</v>
      </c>
      <c r="D5248" s="22" t="s">
        <v>16</v>
      </c>
      <c r="E5248" s="35">
        <v>6.44081821650369E-3</v>
      </c>
      <c r="F5248" s="35">
        <v>3.0153115761968898E-3</v>
      </c>
      <c r="G5248" s="35">
        <v>8.5922040687828297E-4</v>
      </c>
      <c r="H5248" s="35">
        <v>1.8038209562926499</v>
      </c>
      <c r="I5248" s="35">
        <v>2.0441809291602501E-2</v>
      </c>
      <c r="J5248" s="35">
        <v>1.30939685664457E-2</v>
      </c>
      <c r="K5248" s="35">
        <v>3.9891978660922403E-3</v>
      </c>
      <c r="L5248" s="35">
        <v>6.6264840333565096E-3</v>
      </c>
      <c r="M5248" s="35">
        <v>7.3086790667038499E-4</v>
      </c>
      <c r="N5248" s="35">
        <v>0.11695060231219</v>
      </c>
      <c r="O5248" s="35">
        <v>2.2088510885244E-3</v>
      </c>
      <c r="P5248" s="35">
        <v>7.1495634614240596E-4</v>
      </c>
      <c r="Q5248" s="35">
        <v>5.6432251571086195E-4</v>
      </c>
      <c r="R5248" s="35">
        <f t="shared" si="84"/>
        <v>1.9794573664189639</v>
      </c>
    </row>
    <row r="5249" spans="1:18" ht="15">
      <c r="A5249" s="28" t="s">
        <v>79</v>
      </c>
      <c r="B5249" s="37">
        <v>93</v>
      </c>
      <c r="C5249" s="29">
        <v>3</v>
      </c>
      <c r="D5249" s="22" t="s">
        <v>17</v>
      </c>
      <c r="E5249" s="35">
        <v>5.3730749568935299E-3</v>
      </c>
      <c r="F5249" s="35">
        <v>1.66230337851437E-3</v>
      </c>
      <c r="G5249" s="35">
        <v>5.2766970546382303E-4</v>
      </c>
      <c r="H5249" s="35">
        <v>0.63941875694181505</v>
      </c>
      <c r="I5249" s="35">
        <v>2.9473714156021398E-3</v>
      </c>
      <c r="J5249" s="35">
        <v>5.4429000249622403E-3</v>
      </c>
      <c r="K5249" s="35">
        <v>1.88775425017561E-3</v>
      </c>
      <c r="L5249" s="35">
        <v>3.5347942591759801E-3</v>
      </c>
      <c r="M5249" s="35">
        <v>3.59227635947744E-4</v>
      </c>
      <c r="N5249" s="35">
        <v>3.36587225307122E-3</v>
      </c>
      <c r="O5249" s="35">
        <v>1.3628288922262601E-3</v>
      </c>
      <c r="P5249" s="35">
        <v>4.0427875871617397E-4</v>
      </c>
      <c r="Q5249" s="35">
        <v>3.70997998479102E-4</v>
      </c>
      <c r="R5249" s="35">
        <f t="shared" si="84"/>
        <v>0.66665783047104321</v>
      </c>
    </row>
    <row r="5250" spans="1:18" ht="15">
      <c r="A5250" s="28" t="s">
        <v>79</v>
      </c>
      <c r="B5250" s="37">
        <v>93</v>
      </c>
      <c r="C5250" s="29">
        <v>4</v>
      </c>
      <c r="D5250" s="22" t="s">
        <v>18</v>
      </c>
      <c r="E5250" s="35">
        <v>4.8671872231612102E-2</v>
      </c>
      <c r="F5250" s="35">
        <v>2.3856003525991699E-2</v>
      </c>
      <c r="G5250" s="35">
        <v>1.20501258891545E-2</v>
      </c>
      <c r="H5250" s="35">
        <v>10.959024735642499</v>
      </c>
      <c r="I5250" s="35">
        <v>0.91663034524829801</v>
      </c>
      <c r="J5250" s="35">
        <v>9.1667992064581705E-2</v>
      </c>
      <c r="K5250" s="35">
        <v>6.0706710853536301E-2</v>
      </c>
      <c r="L5250" s="35">
        <v>3.9371282176291003E-2</v>
      </c>
      <c r="M5250" s="35">
        <v>5.9064288372646396E-3</v>
      </c>
      <c r="N5250" s="35">
        <v>8.3834431959557004E-2</v>
      </c>
      <c r="O5250" s="35">
        <v>1.2849103419901E-2</v>
      </c>
      <c r="P5250" s="35">
        <v>4.5379600495842496E-3</v>
      </c>
      <c r="Q5250" s="35">
        <v>3.4632510111138499E-3</v>
      </c>
      <c r="R5250" s="35">
        <f t="shared" si="84"/>
        <v>12.262570242909383</v>
      </c>
    </row>
    <row r="5251" spans="1:18" ht="15">
      <c r="A5251" s="28" t="s">
        <v>79</v>
      </c>
      <c r="B5251" s="37">
        <v>93</v>
      </c>
      <c r="C5251" s="29">
        <v>5</v>
      </c>
      <c r="D5251" s="22" t="s">
        <v>19</v>
      </c>
      <c r="E5251" s="35">
        <v>2.3104989270224401E-2</v>
      </c>
      <c r="F5251" s="35">
        <v>1.57397633254763E-3</v>
      </c>
      <c r="G5251" s="35">
        <v>4.7324180223343501E-4</v>
      </c>
      <c r="H5251" s="35">
        <v>0.15422947576746601</v>
      </c>
      <c r="I5251" s="35">
        <v>7.5825843713666101E-3</v>
      </c>
      <c r="J5251" s="35">
        <v>4.9873573913705197E-3</v>
      </c>
      <c r="K5251" s="35">
        <v>1.7417553493085001E-3</v>
      </c>
      <c r="L5251" s="35">
        <v>2.8791834281802599E-3</v>
      </c>
      <c r="M5251" s="35">
        <v>3.15405199331396E-4</v>
      </c>
      <c r="N5251" s="35">
        <v>2.1180170406466699E-2</v>
      </c>
      <c r="O5251" s="35">
        <v>1.0248356332804901E-3</v>
      </c>
      <c r="P5251" s="35">
        <v>3.7803871428256699E-4</v>
      </c>
      <c r="Q5251" s="35">
        <v>3.0880578947793701E-4</v>
      </c>
      <c r="R5251" s="35">
        <f t="shared" si="84"/>
        <v>0.21977981945553646</v>
      </c>
    </row>
    <row r="5252" spans="1:18" ht="15">
      <c r="A5252" s="28" t="s">
        <v>79</v>
      </c>
      <c r="B5252" s="37">
        <v>93</v>
      </c>
      <c r="C5252" s="29">
        <v>6</v>
      </c>
      <c r="D5252" s="22" t="s">
        <v>20</v>
      </c>
      <c r="E5252" s="35">
        <v>1.8871177653585201E-3</v>
      </c>
      <c r="F5252" s="35">
        <v>4.67570980965505E-4</v>
      </c>
      <c r="G5252" s="35">
        <v>1.5866923410989001E-4</v>
      </c>
      <c r="H5252" s="35">
        <v>5.9178955998216598E-2</v>
      </c>
      <c r="I5252" s="35">
        <v>9.9698178175833805E-4</v>
      </c>
      <c r="J5252" s="35">
        <v>1.7737284833802399E-3</v>
      </c>
      <c r="K5252" s="35">
        <v>7.0431291348069399E-4</v>
      </c>
      <c r="L5252" s="35">
        <v>1.0299636293654799E-3</v>
      </c>
      <c r="M5252" s="35">
        <v>1.09658581798434E-4</v>
      </c>
      <c r="N5252" s="35">
        <v>1.8640540086449699E-3</v>
      </c>
      <c r="O5252" s="35">
        <v>4.0268687054975498E-4</v>
      </c>
      <c r="P5252" s="35">
        <v>1.2335866519354099E-4</v>
      </c>
      <c r="Q5252" s="35">
        <v>1.10062553191981E-4</v>
      </c>
      <c r="R5252" s="35">
        <f t="shared" ref="R5252:R5315" si="85">SUM(E5252:Q5252)</f>
        <v>6.8807121466013949E-2</v>
      </c>
    </row>
    <row r="5253" spans="1:18" ht="15">
      <c r="A5253" s="28" t="s">
        <v>79</v>
      </c>
      <c r="B5253" s="37">
        <v>93</v>
      </c>
      <c r="C5253" s="29">
        <v>7</v>
      </c>
      <c r="D5253" s="22" t="s">
        <v>21</v>
      </c>
      <c r="E5253" s="35">
        <v>0.62618528497885795</v>
      </c>
      <c r="F5253" s="35">
        <v>7.8749294590330296E-2</v>
      </c>
      <c r="G5253" s="35">
        <v>2.1103255924978099E-2</v>
      </c>
      <c r="H5253" s="35">
        <v>1.60205630502986</v>
      </c>
      <c r="I5253" s="35">
        <v>0.42515438641181202</v>
      </c>
      <c r="J5253" s="35">
        <v>0.365129971983012</v>
      </c>
      <c r="K5253" s="35">
        <v>0.110423153691765</v>
      </c>
      <c r="L5253" s="35">
        <v>0.13336912802883699</v>
      </c>
      <c r="M5253" s="35">
        <v>1.40919716974632E-2</v>
      </c>
      <c r="N5253" s="35">
        <v>0.54042397924513697</v>
      </c>
      <c r="O5253" s="35">
        <v>4.6832240596548599E-2</v>
      </c>
      <c r="P5253" s="35">
        <v>2.16410445099177E-2</v>
      </c>
      <c r="Q5253" s="35">
        <v>1.4924641655143201E-2</v>
      </c>
      <c r="R5253" s="35">
        <f t="shared" si="85"/>
        <v>4.0000846583436616</v>
      </c>
    </row>
    <row r="5254" spans="1:18" ht="15">
      <c r="A5254" s="28" t="s">
        <v>79</v>
      </c>
      <c r="B5254" s="37">
        <v>93</v>
      </c>
      <c r="C5254" s="29">
        <v>8</v>
      </c>
      <c r="D5254" s="22" t="s">
        <v>22</v>
      </c>
      <c r="E5254" s="35">
        <v>1.8529812051255701E-2</v>
      </c>
      <c r="F5254" s="35">
        <v>7.4089073007834599E-3</v>
      </c>
      <c r="G5254" s="35">
        <v>1.0908876465284801E-3</v>
      </c>
      <c r="H5254" s="35">
        <v>0.43489043230725899</v>
      </c>
      <c r="I5254" s="35">
        <v>4.2172623952734002E-2</v>
      </c>
      <c r="J5254" s="35">
        <v>1.3544582363079099E-2</v>
      </c>
      <c r="K5254" s="35">
        <v>1.20144613587261E-2</v>
      </c>
      <c r="L5254" s="35">
        <v>1.11414983700077E-2</v>
      </c>
      <c r="M5254" s="35">
        <v>8.0413610526705104E-4</v>
      </c>
      <c r="N5254" s="35">
        <v>7.1286691110017996E-3</v>
      </c>
      <c r="O5254" s="35">
        <v>2.9008210801816699E-3</v>
      </c>
      <c r="P5254" s="35">
        <v>1.1540633798158399E-3</v>
      </c>
      <c r="Q5254" s="35">
        <v>7.6235345385714795E-4</v>
      </c>
      <c r="R5254" s="35">
        <f t="shared" si="85"/>
        <v>0.55354324848049696</v>
      </c>
    </row>
    <row r="5255" spans="1:18" ht="15">
      <c r="A5255" s="28" t="s">
        <v>79</v>
      </c>
      <c r="B5255" s="37">
        <v>93</v>
      </c>
      <c r="C5255" s="29">
        <v>9</v>
      </c>
      <c r="D5255" s="22" t="s">
        <v>23</v>
      </c>
      <c r="E5255" s="35">
        <v>8.4981412385662595E-3</v>
      </c>
      <c r="F5255" s="35">
        <v>4.0930832198508797E-3</v>
      </c>
      <c r="G5255" s="35">
        <v>1.0041926771258E-3</v>
      </c>
      <c r="H5255" s="35">
        <v>3.0190600348734402</v>
      </c>
      <c r="I5255" s="35">
        <v>4.73503674890905E-3</v>
      </c>
      <c r="J5255" s="35">
        <v>1.3573657326752401E-2</v>
      </c>
      <c r="K5255" s="35">
        <v>3.0212036286941398E-3</v>
      </c>
      <c r="L5255" s="35">
        <v>8.6355225224313808E-3</v>
      </c>
      <c r="M5255" s="35">
        <v>9.3118085508825204E-4</v>
      </c>
      <c r="N5255" s="35">
        <v>5.9650422761450403E-3</v>
      </c>
      <c r="O5255" s="35">
        <v>3.3745325905265699E-3</v>
      </c>
      <c r="P5255" s="35">
        <v>9.5240175709399499E-4</v>
      </c>
      <c r="Q5255" s="35">
        <v>8.1027685637596598E-4</v>
      </c>
      <c r="R5255" s="35">
        <f t="shared" si="85"/>
        <v>3.0746543065710004</v>
      </c>
    </row>
    <row r="5256" spans="1:18" ht="15">
      <c r="A5256" s="28" t="s">
        <v>79</v>
      </c>
      <c r="B5256" s="37">
        <v>93</v>
      </c>
      <c r="C5256" s="29">
        <v>10</v>
      </c>
      <c r="D5256" s="22" t="s">
        <v>24</v>
      </c>
      <c r="E5256" s="35">
        <v>5.8220598645108397E-3</v>
      </c>
      <c r="F5256" s="35">
        <v>2.9752369572775901E-3</v>
      </c>
      <c r="G5256" s="35">
        <v>9.5757359522206801E-4</v>
      </c>
      <c r="H5256" s="35">
        <v>2.4541089054166401</v>
      </c>
      <c r="I5256" s="35">
        <v>5.0459034885071002E-3</v>
      </c>
      <c r="J5256" s="35">
        <v>9.8318106660046107E-3</v>
      </c>
      <c r="K5256" s="35">
        <v>2.10376631524816E-3</v>
      </c>
      <c r="L5256" s="35">
        <v>6.50296975548177E-3</v>
      </c>
      <c r="M5256" s="35">
        <v>6.5592025388934298E-4</v>
      </c>
      <c r="N5256" s="35">
        <v>1.05171139276336E-2</v>
      </c>
      <c r="O5256" s="35">
        <v>2.43059257721119E-3</v>
      </c>
      <c r="P5256" s="35">
        <v>7.0540408082401097E-4</v>
      </c>
      <c r="Q5256" s="35">
        <v>6.4701099775367195E-4</v>
      </c>
      <c r="R5256" s="35">
        <f t="shared" si="85"/>
        <v>2.502304267896204</v>
      </c>
    </row>
    <row r="5257" spans="1:18" ht="15">
      <c r="A5257" s="28" t="s">
        <v>79</v>
      </c>
      <c r="B5257" s="37">
        <v>93</v>
      </c>
      <c r="C5257" s="29">
        <v>11</v>
      </c>
      <c r="D5257" s="22" t="s">
        <v>25</v>
      </c>
      <c r="E5257" s="35">
        <v>9.8347168661788303E-3</v>
      </c>
      <c r="F5257" s="35">
        <v>3.4689575975084199E-3</v>
      </c>
      <c r="G5257" s="35">
        <v>1.0850452252207201E-3</v>
      </c>
      <c r="H5257" s="35">
        <v>1.4592522877841601</v>
      </c>
      <c r="I5257" s="35">
        <v>5.3583424344233101E-3</v>
      </c>
      <c r="J5257" s="35">
        <v>1.13226526681876E-2</v>
      </c>
      <c r="K5257" s="35">
        <v>3.4146455399916499E-3</v>
      </c>
      <c r="L5257" s="35">
        <v>7.5286599074515601E-3</v>
      </c>
      <c r="M5257" s="35">
        <v>8.1064722623066501E-4</v>
      </c>
      <c r="N5257" s="35">
        <v>6.3173936050335902E-3</v>
      </c>
      <c r="O5257" s="35">
        <v>2.9187491949877499E-3</v>
      </c>
      <c r="P5257" s="35">
        <v>8.1874638677704602E-4</v>
      </c>
      <c r="Q5257" s="35">
        <v>7.6319758713716405E-4</v>
      </c>
      <c r="R5257" s="35">
        <f t="shared" si="85"/>
        <v>1.5128940420232881</v>
      </c>
    </row>
    <row r="5258" spans="1:18" ht="15">
      <c r="A5258" s="28" t="s">
        <v>79</v>
      </c>
      <c r="B5258" s="37">
        <v>93</v>
      </c>
      <c r="C5258" s="29">
        <v>12</v>
      </c>
      <c r="D5258" s="21" t="s">
        <v>26</v>
      </c>
      <c r="E5258" s="35">
        <v>3.3625752385719999E-2</v>
      </c>
      <c r="F5258" s="35">
        <v>1.6937114517437499E-2</v>
      </c>
      <c r="G5258" s="35">
        <v>5.0652565472096497E-3</v>
      </c>
      <c r="H5258" s="35">
        <v>1.4532198295192</v>
      </c>
      <c r="I5258" s="35">
        <v>0.26582020266067502</v>
      </c>
      <c r="J5258" s="35">
        <v>0.115264430783157</v>
      </c>
      <c r="K5258" s="35">
        <v>4.0971624422224101E-2</v>
      </c>
      <c r="L5258" s="35">
        <v>4.15856187801633E-2</v>
      </c>
      <c r="M5258" s="35">
        <v>3.3652670529754399E-3</v>
      </c>
      <c r="N5258" s="35">
        <v>0.173266655009816</v>
      </c>
      <c r="O5258" s="35">
        <v>1.02059892264365E-2</v>
      </c>
      <c r="P5258" s="35">
        <v>3.46903842191966E-3</v>
      </c>
      <c r="Q5258" s="35">
        <v>2.45814419942967E-3</v>
      </c>
      <c r="R5258" s="35">
        <f t="shared" si="85"/>
        <v>2.1652549235263634</v>
      </c>
    </row>
    <row r="5259" spans="1:18" ht="15">
      <c r="A5259" s="28" t="s">
        <v>79</v>
      </c>
      <c r="B5259" s="37">
        <v>93</v>
      </c>
      <c r="C5259" s="29">
        <v>13</v>
      </c>
      <c r="D5259" s="21" t="s">
        <v>27</v>
      </c>
      <c r="E5259" s="35">
        <v>1.4277269387123901E-7</v>
      </c>
      <c r="F5259" s="35">
        <v>4.1844624239565099E-8</v>
      </c>
      <c r="G5259" s="35">
        <v>3.7506137049785703E-7</v>
      </c>
      <c r="H5259" s="35">
        <v>9.6763660946303003E-6</v>
      </c>
      <c r="I5259" s="35">
        <v>9.6435157727648898E-8</v>
      </c>
      <c r="J5259" s="35">
        <v>1.3835973480376099E-7</v>
      </c>
      <c r="K5259" s="35">
        <v>6.1039802618382404E-8</v>
      </c>
      <c r="L5259" s="35">
        <v>6.0223631848441995E-8</v>
      </c>
      <c r="M5259" s="35">
        <v>6.07068755422828E-9</v>
      </c>
      <c r="N5259" s="35">
        <v>1.1103678746730099E-7</v>
      </c>
      <c r="O5259" s="35">
        <v>2.3259937201581901E-8</v>
      </c>
      <c r="P5259" s="35">
        <v>8.5562797502263907E-9</v>
      </c>
      <c r="Q5259" s="35">
        <v>6.6356190373135599E-9</v>
      </c>
      <c r="R5259" s="35">
        <f t="shared" si="85"/>
        <v>1.0747662421247846E-5</v>
      </c>
    </row>
    <row r="5260" spans="1:18" ht="15">
      <c r="A5260" s="28" t="s">
        <v>79</v>
      </c>
      <c r="B5260" s="37">
        <v>93</v>
      </c>
      <c r="C5260" s="29">
        <v>14</v>
      </c>
      <c r="D5260" s="21" t="s">
        <v>28</v>
      </c>
      <c r="E5260" s="35">
        <v>1.23439565187593E-7</v>
      </c>
      <c r="F5260" s="35">
        <v>2.4454731817437599E-8</v>
      </c>
      <c r="G5260" s="35">
        <v>7.2227358508214099E-9</v>
      </c>
      <c r="H5260" s="35">
        <v>1.01030505004692E-5</v>
      </c>
      <c r="I5260" s="35">
        <v>4.4607401998100098E-8</v>
      </c>
      <c r="J5260" s="35">
        <v>8.1030113204504E-8</v>
      </c>
      <c r="K5260" s="35">
        <v>2.1173142988495701E-8</v>
      </c>
      <c r="L5260" s="35">
        <v>5.61147703696417E-8</v>
      </c>
      <c r="M5260" s="35">
        <v>7.6741344253305298E-9</v>
      </c>
      <c r="N5260" s="35">
        <v>1.14074364239152E-7</v>
      </c>
      <c r="O5260" s="35">
        <v>2.0976490620215999E-8</v>
      </c>
      <c r="P5260" s="35">
        <v>6.4623511701060001E-9</v>
      </c>
      <c r="Q5260" s="35">
        <v>5.7819648479069002E-9</v>
      </c>
      <c r="R5260" s="35">
        <f t="shared" si="85"/>
        <v>1.0616062267188502E-5</v>
      </c>
    </row>
    <row r="5261" spans="1:18" ht="15">
      <c r="A5261" s="28" t="s">
        <v>79</v>
      </c>
      <c r="B5261" s="37">
        <v>93</v>
      </c>
      <c r="C5261" s="29">
        <v>15</v>
      </c>
      <c r="D5261" s="21" t="s">
        <v>29</v>
      </c>
      <c r="E5261" s="35">
        <v>5.7292748246331898E-7</v>
      </c>
      <c r="F5261" s="35">
        <v>1.6755845640339699E-7</v>
      </c>
      <c r="G5261" s="35">
        <v>1.14099549672646E-7</v>
      </c>
      <c r="H5261" s="35">
        <v>1.61762683615565E-5</v>
      </c>
      <c r="I5261" s="35">
        <v>4.8970840494068995E-7</v>
      </c>
      <c r="J5261" s="35">
        <v>8.8850847100555301E-7</v>
      </c>
      <c r="K5261" s="35">
        <v>2.5297889908598301E-7</v>
      </c>
      <c r="L5261" s="35">
        <v>3.9070922423520699E-7</v>
      </c>
      <c r="M5261" s="35">
        <v>5.7933268196659801E-8</v>
      </c>
      <c r="N5261" s="35">
        <v>6.9324778165300903E-7</v>
      </c>
      <c r="O5261" s="35">
        <v>3.9268496492468501E-7</v>
      </c>
      <c r="P5261" s="35">
        <v>8.9327237235400199E-8</v>
      </c>
      <c r="Q5261" s="35">
        <v>3.8579490037656598E-8</v>
      </c>
      <c r="R5261" s="35">
        <f t="shared" si="85"/>
        <v>2.0324531591410706E-5</v>
      </c>
    </row>
    <row r="5262" spans="1:18" ht="15">
      <c r="A5262" s="28" t="s">
        <v>79</v>
      </c>
      <c r="B5262" s="37">
        <v>93</v>
      </c>
      <c r="C5262" s="29">
        <v>16</v>
      </c>
      <c r="D5262" s="21" t="s">
        <v>30</v>
      </c>
      <c r="E5262" s="35">
        <v>5.0619572024232398E-4</v>
      </c>
      <c r="F5262" s="35">
        <v>1.9726027256534E-4</v>
      </c>
      <c r="G5262" s="35">
        <v>8.6885676677523997E-5</v>
      </c>
      <c r="H5262" s="35">
        <v>8.2339976698071297E-3</v>
      </c>
      <c r="I5262" s="35">
        <v>3.1474288253404602E-4</v>
      </c>
      <c r="J5262" s="35">
        <v>3.59309570129726E-3</v>
      </c>
      <c r="K5262" s="35">
        <v>1.0415119622503701E-3</v>
      </c>
      <c r="L5262" s="35">
        <v>4.1625153661334298E-4</v>
      </c>
      <c r="M5262" s="35">
        <v>4.7693913997089201E-5</v>
      </c>
      <c r="N5262" s="35">
        <v>1.04541311518218E-3</v>
      </c>
      <c r="O5262" s="35">
        <v>1.7309956279032001E-4</v>
      </c>
      <c r="P5262" s="35">
        <v>8.0870312861844901E-5</v>
      </c>
      <c r="Q5262" s="35">
        <v>4.9178076327195299E-5</v>
      </c>
      <c r="R5262" s="35">
        <f t="shared" si="85"/>
        <v>1.5786196403145963E-2</v>
      </c>
    </row>
    <row r="5263" spans="1:18" ht="15">
      <c r="A5263" s="28" t="s">
        <v>79</v>
      </c>
      <c r="B5263" s="37">
        <v>93</v>
      </c>
      <c r="C5263" s="29">
        <v>17</v>
      </c>
      <c r="D5263" s="21" t="s">
        <v>31</v>
      </c>
      <c r="E5263" s="35">
        <v>1.25457449499787E-3</v>
      </c>
      <c r="F5263" s="35">
        <v>8.8524137484204707E-5</v>
      </c>
      <c r="G5263" s="35">
        <v>4.3626839920822697E-5</v>
      </c>
      <c r="H5263" s="35">
        <v>2.13272564238212E-3</v>
      </c>
      <c r="I5263" s="35">
        <v>1.2562953087210101E-4</v>
      </c>
      <c r="J5263" s="35">
        <v>3.9638916409408801E-4</v>
      </c>
      <c r="K5263" s="35">
        <v>4.4269014267812602E-4</v>
      </c>
      <c r="L5263" s="35">
        <v>1.7540416744629101E-4</v>
      </c>
      <c r="M5263" s="35">
        <v>1.9758461106681801E-5</v>
      </c>
      <c r="N5263" s="35">
        <v>2.29448760022471E-4</v>
      </c>
      <c r="O5263" s="35">
        <v>9.6278126022033495E-5</v>
      </c>
      <c r="P5263" s="35">
        <v>3.1379034506264903E-5</v>
      </c>
      <c r="Q5263" s="35">
        <v>2.3721121723978501E-5</v>
      </c>
      <c r="R5263" s="35">
        <f t="shared" si="85"/>
        <v>5.0601496232570518E-3</v>
      </c>
    </row>
    <row r="5264" spans="1:18" ht="15">
      <c r="A5264" s="28" t="s">
        <v>79</v>
      </c>
      <c r="B5264" s="37">
        <v>93</v>
      </c>
      <c r="C5264" s="29">
        <v>18</v>
      </c>
      <c r="D5264" s="21" t="s">
        <v>32</v>
      </c>
      <c r="E5264" s="35">
        <v>3.0884377029132199E-4</v>
      </c>
      <c r="F5264" s="35">
        <v>4.9982632607241199E-5</v>
      </c>
      <c r="G5264" s="35">
        <v>2.88189959746601E-5</v>
      </c>
      <c r="H5264" s="35">
        <v>2.4989783383156002E-3</v>
      </c>
      <c r="I5264" s="35">
        <v>8.8260052272022497E-5</v>
      </c>
      <c r="J5264" s="35">
        <v>1.93509753229234E-4</v>
      </c>
      <c r="K5264" s="35">
        <v>5.70332773961152E-5</v>
      </c>
      <c r="L5264" s="35">
        <v>6.9808859906046007E-5</v>
      </c>
      <c r="M5264" s="35">
        <v>6.9573241925764398E-6</v>
      </c>
      <c r="N5264" s="35">
        <v>3.1386943042489602E-4</v>
      </c>
      <c r="O5264" s="35">
        <v>2.7268615392129901E-5</v>
      </c>
      <c r="P5264" s="35">
        <v>1.24212801972493E-5</v>
      </c>
      <c r="Q5264" s="35">
        <v>9.0867595049046799E-6</v>
      </c>
      <c r="R5264" s="35">
        <f t="shared" si="85"/>
        <v>3.6648390897039977E-3</v>
      </c>
    </row>
    <row r="5265" spans="1:18" ht="15">
      <c r="A5265" s="28" t="s">
        <v>79</v>
      </c>
      <c r="B5265" s="37">
        <v>93</v>
      </c>
      <c r="C5265" s="29">
        <v>19</v>
      </c>
      <c r="D5265" s="22" t="s">
        <v>33</v>
      </c>
      <c r="E5265" s="35">
        <v>7.7453937075550094E-8</v>
      </c>
      <c r="F5265" s="35">
        <v>4.9429025645513602E-8</v>
      </c>
      <c r="G5265" s="35">
        <v>1.36919471530406E-8</v>
      </c>
      <c r="H5265" s="35">
        <v>3.9648815868933201E-5</v>
      </c>
      <c r="I5265" s="35">
        <v>2.8246929055855101E-8</v>
      </c>
      <c r="J5265" s="35">
        <v>1.4191662900002E-7</v>
      </c>
      <c r="K5265" s="35">
        <v>2.36922538822539E-8</v>
      </c>
      <c r="L5265" s="35">
        <v>1.10575233193522E-7</v>
      </c>
      <c r="M5265" s="35">
        <v>1.18792828359108E-8</v>
      </c>
      <c r="N5265" s="35">
        <v>6.2410994631749697E-8</v>
      </c>
      <c r="O5265" s="35">
        <v>4.1949664968117201E-8</v>
      </c>
      <c r="P5265" s="35">
        <v>1.12427412542407E-8</v>
      </c>
      <c r="Q5265" s="35">
        <v>1.0936302938645E-8</v>
      </c>
      <c r="R5265" s="35">
        <f t="shared" si="85"/>
        <v>4.0232240810567617E-5</v>
      </c>
    </row>
    <row r="5266" spans="1:18" ht="15">
      <c r="A5266" s="28" t="s">
        <v>79</v>
      </c>
      <c r="B5266" s="37">
        <v>93</v>
      </c>
      <c r="C5266" s="29">
        <v>20</v>
      </c>
      <c r="D5266" s="22" t="s">
        <v>34</v>
      </c>
      <c r="E5266" s="35">
        <v>5.3835220213561798E-8</v>
      </c>
      <c r="F5266" s="35">
        <v>2.2937057522423601E-8</v>
      </c>
      <c r="G5266" s="35">
        <v>6.62020277756935E-9</v>
      </c>
      <c r="H5266" s="35">
        <v>1.5747086148377501E-5</v>
      </c>
      <c r="I5266" s="35">
        <v>2.24955537309005E-8</v>
      </c>
      <c r="J5266" s="35">
        <v>7.2591271776524702E-8</v>
      </c>
      <c r="K5266" s="35">
        <v>1.7526352686201101E-8</v>
      </c>
      <c r="L5266" s="35">
        <v>5.2844286190692102E-8</v>
      </c>
      <c r="M5266" s="35">
        <v>5.7360410067042698E-9</v>
      </c>
      <c r="N5266" s="35">
        <v>2.9648729598252101E-8</v>
      </c>
      <c r="O5266" s="35">
        <v>2.02119597293926E-8</v>
      </c>
      <c r="P5266" s="35">
        <v>5.75931945586061E-9</v>
      </c>
      <c r="Q5266" s="35">
        <v>5.5240143164256199E-9</v>
      </c>
      <c r="R5266" s="35">
        <f t="shared" si="85"/>
        <v>1.6062816157382013E-5</v>
      </c>
    </row>
    <row r="5267" spans="1:18" ht="15">
      <c r="A5267" s="28" t="s">
        <v>79</v>
      </c>
      <c r="B5267" s="37">
        <v>93</v>
      </c>
      <c r="C5267" s="29">
        <v>21</v>
      </c>
      <c r="D5267" s="22" t="s">
        <v>35</v>
      </c>
      <c r="E5267" s="35">
        <v>1.27419221429356E-6</v>
      </c>
      <c r="F5267" s="35">
        <v>3.7087706457274998E-8</v>
      </c>
      <c r="G5267" s="35">
        <v>9.6250731850920203E-9</v>
      </c>
      <c r="H5267" s="35">
        <v>1.4762849284990899E-6</v>
      </c>
      <c r="I5267" s="35">
        <v>1.6730261475746701E-8</v>
      </c>
      <c r="J5267" s="35">
        <v>6.0907193332768794E-8</v>
      </c>
      <c r="K5267" s="35">
        <v>8.4678566174211706E-9</v>
      </c>
      <c r="L5267" s="35">
        <v>5.8189842487822503E-8</v>
      </c>
      <c r="M5267" s="35">
        <v>5.1507425546386203E-9</v>
      </c>
      <c r="N5267" s="35">
        <v>1.1004355636048599E-6</v>
      </c>
      <c r="O5267" s="35">
        <v>1.7977189122340598E-8</v>
      </c>
      <c r="P5267" s="35">
        <v>8.5269032448379601E-9</v>
      </c>
      <c r="Q5267" s="35">
        <v>6.7537052917633697E-9</v>
      </c>
      <c r="R5267" s="35">
        <f t="shared" si="85"/>
        <v>4.0803291801672171E-6</v>
      </c>
    </row>
    <row r="5268" spans="1:18" ht="15">
      <c r="A5268" s="28" t="s">
        <v>79</v>
      </c>
      <c r="B5268" s="37">
        <v>93</v>
      </c>
      <c r="C5268" s="29">
        <v>22</v>
      </c>
      <c r="D5268" s="22" t="s">
        <v>36</v>
      </c>
      <c r="E5268" s="35">
        <v>1.5464826428393299E-7</v>
      </c>
      <c r="F5268" s="35">
        <v>9.3527175038338604E-8</v>
      </c>
      <c r="G5268" s="35">
        <v>2.61364317583803E-8</v>
      </c>
      <c r="H5268" s="35">
        <v>8.0766695030767103E-5</v>
      </c>
      <c r="I5268" s="35">
        <v>5.6744786221676702E-8</v>
      </c>
      <c r="J5268" s="35">
        <v>2.5127782320208698E-7</v>
      </c>
      <c r="K5268" s="35">
        <v>4.1142779570835897E-8</v>
      </c>
      <c r="L5268" s="35">
        <v>2.05700119096644E-7</v>
      </c>
      <c r="M5268" s="35">
        <v>2.4174645679621301E-8</v>
      </c>
      <c r="N5268" s="35">
        <v>8.8372137077053898E-8</v>
      </c>
      <c r="O5268" s="35">
        <v>8.1357924917684596E-8</v>
      </c>
      <c r="P5268" s="35">
        <v>2.11988968384955E-8</v>
      </c>
      <c r="Q5268" s="35">
        <v>2.0512189752541501E-8</v>
      </c>
      <c r="R5268" s="35">
        <f t="shared" si="85"/>
        <v>8.1831488204204395E-5</v>
      </c>
    </row>
    <row r="5269" spans="1:18" ht="15">
      <c r="A5269" s="28" t="s">
        <v>79</v>
      </c>
      <c r="B5269" s="37">
        <v>93</v>
      </c>
      <c r="C5269" s="29">
        <v>23</v>
      </c>
      <c r="D5269" s="22" t="s">
        <v>37</v>
      </c>
      <c r="E5269" s="35">
        <v>1.34966813987705E-8</v>
      </c>
      <c r="F5269" s="35">
        <v>4.1783551615392003E-9</v>
      </c>
      <c r="G5269" s="35">
        <v>1.3410691444500401E-9</v>
      </c>
      <c r="H5269" s="35">
        <v>1.50307661214157E-6</v>
      </c>
      <c r="I5269" s="35">
        <v>6.7194691618073799E-9</v>
      </c>
      <c r="J5269" s="35">
        <v>1.8383609592778901E-8</v>
      </c>
      <c r="K5269" s="35">
        <v>4.9019827638379501E-9</v>
      </c>
      <c r="L5269" s="35">
        <v>9.6847512494698695E-9</v>
      </c>
      <c r="M5269" s="35">
        <v>1.0696352891693499E-9</v>
      </c>
      <c r="N5269" s="35">
        <v>1.02526450612727E-7</v>
      </c>
      <c r="O5269" s="35">
        <v>3.6905208302119001E-9</v>
      </c>
      <c r="P5269" s="35">
        <v>1.87230750395523E-9</v>
      </c>
      <c r="Q5269" s="35">
        <v>9.4832882185731194E-10</v>
      </c>
      <c r="R5269" s="35">
        <f t="shared" si="85"/>
        <v>1.6718897736721447E-6</v>
      </c>
    </row>
    <row r="5270" spans="1:18" ht="15">
      <c r="A5270" s="28" t="s">
        <v>79</v>
      </c>
      <c r="B5270" s="37">
        <v>93</v>
      </c>
      <c r="C5270" s="29">
        <v>24</v>
      </c>
      <c r="D5270" s="22" t="s">
        <v>38</v>
      </c>
      <c r="E5270" s="35">
        <v>1.8798539680388301E-8</v>
      </c>
      <c r="F5270" s="35">
        <v>4.15730994949058E-9</v>
      </c>
      <c r="G5270" s="35">
        <v>1.41683468633291E-9</v>
      </c>
      <c r="H5270" s="35">
        <v>8.14191599858751E-7</v>
      </c>
      <c r="I5270" s="35">
        <v>8.2461925033835095E-9</v>
      </c>
      <c r="J5270" s="35">
        <v>1.7682976633218402E-8</v>
      </c>
      <c r="K5270" s="35">
        <v>7.2525091758288697E-9</v>
      </c>
      <c r="L5270" s="35">
        <v>9.9360944001783095E-9</v>
      </c>
      <c r="M5270" s="35">
        <v>1.23495362975711E-9</v>
      </c>
      <c r="N5270" s="35">
        <v>6.3833947587216795E-8</v>
      </c>
      <c r="O5270" s="35">
        <v>3.8930611214228704E-9</v>
      </c>
      <c r="P5270" s="35">
        <v>1.5076832216261599E-9</v>
      </c>
      <c r="Q5270" s="35">
        <v>1.0436031436944601E-9</v>
      </c>
      <c r="R5270" s="35">
        <f t="shared" si="85"/>
        <v>9.5319530559128919E-7</v>
      </c>
    </row>
    <row r="5271" spans="1:18" ht="15">
      <c r="A5271" s="28" t="s">
        <v>79</v>
      </c>
      <c r="B5271" s="37">
        <v>93</v>
      </c>
      <c r="C5271" s="29">
        <v>25</v>
      </c>
      <c r="D5271" s="22" t="s">
        <v>39</v>
      </c>
      <c r="E5271" s="35">
        <v>6.2627597332592697E-7</v>
      </c>
      <c r="F5271" s="35">
        <v>1.3985996701946399E-7</v>
      </c>
      <c r="G5271" s="35">
        <v>4.1337121471272499E-8</v>
      </c>
      <c r="H5271" s="35">
        <v>5.8063566650304698E-5</v>
      </c>
      <c r="I5271" s="35">
        <v>8.7359463602756405E-7</v>
      </c>
      <c r="J5271" s="35">
        <v>6.09146014286542E-7</v>
      </c>
      <c r="K5271" s="35">
        <v>1.8792926746033499E-7</v>
      </c>
      <c r="L5271" s="35">
        <v>3.34756296288422E-7</v>
      </c>
      <c r="M5271" s="35">
        <v>8.9486813448587798E-8</v>
      </c>
      <c r="N5271" s="35">
        <v>1.00392941188639E-6</v>
      </c>
      <c r="O5271" s="35">
        <v>1.19851260476917E-7</v>
      </c>
      <c r="P5271" s="35">
        <v>4.5445142066764301E-8</v>
      </c>
      <c r="Q5271" s="35">
        <v>3.5865733039065003E-8</v>
      </c>
      <c r="R5271" s="35">
        <f t="shared" si="85"/>
        <v>6.2171044287101938E-5</v>
      </c>
    </row>
    <row r="5272" spans="1:18" ht="15">
      <c r="A5272" s="28" t="s">
        <v>79</v>
      </c>
      <c r="B5272" s="37">
        <v>93</v>
      </c>
      <c r="C5272" s="29">
        <v>26</v>
      </c>
      <c r="D5272" s="22" t="s">
        <v>40</v>
      </c>
      <c r="E5272" s="35">
        <v>1.3150810937273501E-7</v>
      </c>
      <c r="F5272" s="35">
        <v>5.5820651046667702E-8</v>
      </c>
      <c r="G5272" s="35">
        <v>1.6564926796555001E-8</v>
      </c>
      <c r="H5272" s="35">
        <v>3.2901783481032902E-5</v>
      </c>
      <c r="I5272" s="35">
        <v>3.2706720489452402E-7</v>
      </c>
      <c r="J5272" s="35">
        <v>1.7431809657382E-7</v>
      </c>
      <c r="K5272" s="35">
        <v>4.7454903730624901E-8</v>
      </c>
      <c r="L5272" s="35">
        <v>1.2420360705312101E-7</v>
      </c>
      <c r="M5272" s="35">
        <v>1.40592400069966E-8</v>
      </c>
      <c r="N5272" s="35">
        <v>6.2849704545605998E-8</v>
      </c>
      <c r="O5272" s="35">
        <v>4.8660011904271603E-8</v>
      </c>
      <c r="P5272" s="35">
        <v>1.3455030134064701E-8</v>
      </c>
      <c r="Q5272" s="35">
        <v>1.30923181686135E-8</v>
      </c>
      <c r="R5272" s="35">
        <f t="shared" si="85"/>
        <v>3.3930837285260495E-5</v>
      </c>
    </row>
    <row r="5273" spans="1:18" ht="15">
      <c r="A5273" s="28" t="s">
        <v>79</v>
      </c>
      <c r="B5273" s="37">
        <v>93</v>
      </c>
      <c r="C5273" s="29">
        <v>27</v>
      </c>
      <c r="D5273" s="24" t="s">
        <v>41</v>
      </c>
      <c r="E5273" s="35">
        <v>1.80564680936127E-5</v>
      </c>
      <c r="F5273" s="35">
        <v>8.1023073870919405E-6</v>
      </c>
      <c r="G5273" s="35">
        <v>2.1673762065149402E-6</v>
      </c>
      <c r="H5273" s="35">
        <v>2.8028349539413998E-4</v>
      </c>
      <c r="I5273" s="35">
        <v>1.6789437728774101E-4</v>
      </c>
      <c r="J5273" s="35">
        <v>6.68544316962997E-5</v>
      </c>
      <c r="K5273" s="35">
        <v>2.5291169925384801E-5</v>
      </c>
      <c r="L5273" s="35">
        <v>2.0747830778267801E-5</v>
      </c>
      <c r="M5273" s="35">
        <v>1.5555274412339999E-6</v>
      </c>
      <c r="N5273" s="35">
        <v>1.0744841247113399E-4</v>
      </c>
      <c r="O5273" s="35">
        <v>4.3127719448317697E-6</v>
      </c>
      <c r="P5273" s="35">
        <v>1.6009028909370199E-6</v>
      </c>
      <c r="Q5273" s="35">
        <v>1.07475000819597E-6</v>
      </c>
      <c r="R5273" s="35">
        <f t="shared" si="85"/>
        <v>7.0538982152538554E-4</v>
      </c>
    </row>
    <row r="5274" spans="1:18" ht="15">
      <c r="A5274" s="28" t="s">
        <v>79</v>
      </c>
      <c r="B5274" s="37">
        <v>93</v>
      </c>
      <c r="C5274" s="29">
        <v>28</v>
      </c>
      <c r="D5274" s="24" t="s">
        <v>42</v>
      </c>
      <c r="E5274" s="35">
        <v>1.0937264934585299E-6</v>
      </c>
      <c r="F5274" s="35">
        <v>4.03170158615219E-7</v>
      </c>
      <c r="G5274" s="35">
        <v>1.2698535363841001E-7</v>
      </c>
      <c r="H5274" s="35">
        <v>5.5503108717864999E-5</v>
      </c>
      <c r="I5274" s="35">
        <v>3.0020610664631499E-5</v>
      </c>
      <c r="J5274" s="35">
        <v>1.37703515808387E-5</v>
      </c>
      <c r="K5274" s="35">
        <v>1.09175688870896E-6</v>
      </c>
      <c r="L5274" s="35">
        <v>2.5384513736221902E-6</v>
      </c>
      <c r="M5274" s="35">
        <v>9.36072539830605E-8</v>
      </c>
      <c r="N5274" s="35">
        <v>2.2434803643629199E-6</v>
      </c>
      <c r="O5274" s="35">
        <v>8.5703707472064698E-7</v>
      </c>
      <c r="P5274" s="35">
        <v>1.05104558117328E-7</v>
      </c>
      <c r="Q5274" s="35">
        <v>9.0407364279296204E-8</v>
      </c>
      <c r="R5274" s="35">
        <f t="shared" si="85"/>
        <v>1.0793779784684177E-4</v>
      </c>
    </row>
    <row r="5275" spans="1:18" ht="15">
      <c r="A5275" s="28" t="s">
        <v>79</v>
      </c>
      <c r="B5275" s="37">
        <v>93</v>
      </c>
      <c r="C5275" s="29">
        <v>29</v>
      </c>
      <c r="D5275" s="24" t="s">
        <v>43</v>
      </c>
      <c r="E5275" s="35">
        <v>1.8294066527624999E-6</v>
      </c>
      <c r="F5275" s="35">
        <v>2.68783703230745E-7</v>
      </c>
      <c r="G5275" s="35">
        <v>1.6167763489553101E-7</v>
      </c>
      <c r="H5275" s="35">
        <v>2.7809640340457E-5</v>
      </c>
      <c r="I5275" s="35">
        <v>3.6632743714560898E-7</v>
      </c>
      <c r="J5275" s="35">
        <v>1.31041659338685E-6</v>
      </c>
      <c r="K5275" s="35">
        <v>1.2923574676463399E-7</v>
      </c>
      <c r="L5275" s="35">
        <v>6.35381459751875E-7</v>
      </c>
      <c r="M5275" s="35">
        <v>5.8648994087261701E-8</v>
      </c>
      <c r="N5275" s="35">
        <v>4.7033247483683203E-6</v>
      </c>
      <c r="O5275" s="35">
        <v>1.9746189406625199E-7</v>
      </c>
      <c r="P5275" s="35">
        <v>7.0976625073382902E-8</v>
      </c>
      <c r="Q5275" s="35">
        <v>5.6555456961151803E-8</v>
      </c>
      <c r="R5275" s="35">
        <f t="shared" si="85"/>
        <v>3.7597837286951129E-5</v>
      </c>
    </row>
    <row r="5276" spans="1:18" ht="15">
      <c r="A5276" s="28" t="s">
        <v>79</v>
      </c>
      <c r="B5276" s="37">
        <v>93</v>
      </c>
      <c r="C5276" s="29">
        <v>30</v>
      </c>
      <c r="D5276" s="21" t="s">
        <v>44</v>
      </c>
      <c r="E5276" s="35">
        <v>3.4519025257055398E-7</v>
      </c>
      <c r="F5276" s="35">
        <v>5.8957813797349198E-8</v>
      </c>
      <c r="G5276" s="35">
        <v>2.5568101690814601E-8</v>
      </c>
      <c r="H5276" s="35">
        <v>8.8882662810737699E-6</v>
      </c>
      <c r="I5276" s="35">
        <v>1.0575830831853799E-7</v>
      </c>
      <c r="J5276" s="35">
        <v>3.2190443127131998E-7</v>
      </c>
      <c r="K5276" s="35">
        <v>1.55527074740299E-7</v>
      </c>
      <c r="L5276" s="35">
        <v>1.23201330882656E-7</v>
      </c>
      <c r="M5276" s="35">
        <v>1.33077061996925E-8</v>
      </c>
      <c r="N5276" s="35">
        <v>1.7422527789502299E-7</v>
      </c>
      <c r="O5276" s="35">
        <v>5.5215885908004797E-8</v>
      </c>
      <c r="P5276" s="35">
        <v>1.7615146631449301E-8</v>
      </c>
      <c r="Q5276" s="35">
        <v>1.48538356022455E-8</v>
      </c>
      <c r="R5276" s="35">
        <f t="shared" si="85"/>
        <v>1.0299591446581717E-5</v>
      </c>
    </row>
    <row r="5277" spans="1:18" ht="15">
      <c r="A5277" s="28" t="s">
        <v>79</v>
      </c>
      <c r="B5277" s="37">
        <v>93</v>
      </c>
      <c r="C5277" s="29">
        <v>31</v>
      </c>
      <c r="D5277" s="21" t="s">
        <v>45</v>
      </c>
      <c r="E5277" s="35">
        <v>1.5507307572685301E-6</v>
      </c>
      <c r="F5277" s="35">
        <v>4.3967696415862802E-7</v>
      </c>
      <c r="G5277" s="35">
        <v>1.6934477538816499E-7</v>
      </c>
      <c r="H5277" s="35">
        <v>7.5317691395625198E-5</v>
      </c>
      <c r="I5277" s="35">
        <v>1.4868906229250599E-6</v>
      </c>
      <c r="J5277" s="35">
        <v>2.4097020506764299E-6</v>
      </c>
      <c r="K5277" s="35">
        <v>7.5646683840122899E-7</v>
      </c>
      <c r="L5277" s="35">
        <v>9.5948081525762809E-7</v>
      </c>
      <c r="M5277" s="35">
        <v>1.05334466895665E-7</v>
      </c>
      <c r="N5277" s="35">
        <v>9.9531357929683893E-7</v>
      </c>
      <c r="O5277" s="35">
        <v>5.13526284868658E-7</v>
      </c>
      <c r="P5277" s="35">
        <v>1.1968615753478999E-7</v>
      </c>
      <c r="Q5277" s="35">
        <v>1.0917912467363701E-7</v>
      </c>
      <c r="R5277" s="35">
        <f t="shared" si="85"/>
        <v>8.4933023832970477E-5</v>
      </c>
    </row>
    <row r="5278" spans="1:18" ht="15">
      <c r="A5278" s="28" t="s">
        <v>79</v>
      </c>
      <c r="B5278" s="37">
        <v>93</v>
      </c>
      <c r="C5278" s="29">
        <v>32</v>
      </c>
      <c r="D5278" s="21" t="s">
        <v>46</v>
      </c>
      <c r="E5278" s="35">
        <v>5.3209430410848298E-5</v>
      </c>
      <c r="F5278" s="35">
        <v>1.7802442344511999E-5</v>
      </c>
      <c r="G5278" s="35">
        <v>6.5342397386864202E-6</v>
      </c>
      <c r="H5278" s="35">
        <v>1.00024058183219E-3</v>
      </c>
      <c r="I5278" s="35">
        <v>2.9033338733930501E-5</v>
      </c>
      <c r="J5278" s="35">
        <v>2.08339255445725E-4</v>
      </c>
      <c r="K5278" s="35">
        <v>5.8431420426617799E-5</v>
      </c>
      <c r="L5278" s="35">
        <v>3.5504313934728701E-5</v>
      </c>
      <c r="M5278" s="35">
        <v>3.8941809318542296E-6</v>
      </c>
      <c r="N5278" s="35">
        <v>1.09481558547077E-4</v>
      </c>
      <c r="O5278" s="35">
        <v>1.5326789020955501E-5</v>
      </c>
      <c r="P5278" s="35">
        <v>5.3502601167791704E-6</v>
      </c>
      <c r="Q5278" s="35">
        <v>4.0626031854609298E-6</v>
      </c>
      <c r="R5278" s="35">
        <f t="shared" si="85"/>
        <v>1.5472104146693659E-3</v>
      </c>
    </row>
    <row r="5279" spans="1:18" ht="15">
      <c r="A5279" s="28" t="s">
        <v>79</v>
      </c>
      <c r="B5279" s="37">
        <v>93</v>
      </c>
      <c r="C5279" s="29">
        <v>33</v>
      </c>
      <c r="D5279" s="21" t="s">
        <v>47</v>
      </c>
      <c r="E5279" s="35">
        <v>0.246412258875125</v>
      </c>
      <c r="F5279" s="35">
        <v>3.9022274555544502E-2</v>
      </c>
      <c r="G5279" s="35">
        <v>3.6054388481264701E-2</v>
      </c>
      <c r="H5279" s="35">
        <v>0.94545794035191699</v>
      </c>
      <c r="I5279" s="35">
        <v>0.18208076570672399</v>
      </c>
      <c r="J5279" s="35">
        <v>0.25825896936369402</v>
      </c>
      <c r="K5279" s="35">
        <v>0.102241881032859</v>
      </c>
      <c r="L5279" s="35">
        <v>0.10476189854321399</v>
      </c>
      <c r="M5279" s="35">
        <v>6.4503881853369398E-3</v>
      </c>
      <c r="N5279" s="35">
        <v>0.110981933942009</v>
      </c>
      <c r="O5279" s="35">
        <v>2.49044444138097E-2</v>
      </c>
      <c r="P5279" s="35">
        <v>1.2815384766356399E-2</v>
      </c>
      <c r="Q5279" s="35">
        <v>1.2621370131583E-2</v>
      </c>
      <c r="R5279" s="35">
        <f t="shared" si="85"/>
        <v>2.0820638983494368</v>
      </c>
    </row>
    <row r="5280" spans="1:18" ht="15">
      <c r="A5280" s="28" t="s">
        <v>79</v>
      </c>
      <c r="B5280" s="37">
        <v>93</v>
      </c>
      <c r="C5280" s="29">
        <v>34</v>
      </c>
      <c r="D5280" s="21" t="s">
        <v>48</v>
      </c>
      <c r="E5280" s="35">
        <v>4.2749921277006302E-5</v>
      </c>
      <c r="F5280" s="35">
        <v>6.1250240207694999E-6</v>
      </c>
      <c r="G5280" s="35">
        <v>2.5625202503903501E-6</v>
      </c>
      <c r="H5280" s="35">
        <v>1.2145287976707199E-3</v>
      </c>
      <c r="I5280" s="35">
        <v>1.3058459979886301E-5</v>
      </c>
      <c r="J5280" s="35">
        <v>3.4780615837562798E-5</v>
      </c>
      <c r="K5280" s="35">
        <v>1.8648787778962501E-5</v>
      </c>
      <c r="L5280" s="35">
        <v>1.26672008148994E-5</v>
      </c>
      <c r="M5280" s="35">
        <v>1.4215948989444E-6</v>
      </c>
      <c r="N5280" s="35">
        <v>1.98274422908531E-5</v>
      </c>
      <c r="O5280" s="35">
        <v>5.9577608606257996E-6</v>
      </c>
      <c r="P5280" s="35">
        <v>1.8944662599114601E-6</v>
      </c>
      <c r="Q5280" s="35">
        <v>1.59688285368487E-6</v>
      </c>
      <c r="R5280" s="35">
        <f t="shared" si="85"/>
        <v>1.3758194747942169E-3</v>
      </c>
    </row>
    <row r="5281" spans="1:18" ht="15">
      <c r="A5281" s="28" t="s">
        <v>79</v>
      </c>
      <c r="B5281" s="37">
        <v>93</v>
      </c>
      <c r="C5281" s="29">
        <v>35</v>
      </c>
      <c r="D5281" s="21" t="s">
        <v>49</v>
      </c>
      <c r="E5281" s="35">
        <v>1.2454091278263501E-4</v>
      </c>
      <c r="F5281" s="35">
        <v>2.3465934273329199E-5</v>
      </c>
      <c r="G5281" s="35">
        <v>1.23019569838635E-5</v>
      </c>
      <c r="H5281" s="35">
        <v>2.42140337297593E-3</v>
      </c>
      <c r="I5281" s="35">
        <v>2.00666180387754E-4</v>
      </c>
      <c r="J5281" s="35">
        <v>1.3668149444113299E-4</v>
      </c>
      <c r="K5281" s="35">
        <v>6.36475914368114E-5</v>
      </c>
      <c r="L5281" s="35">
        <v>4.15752149683636E-5</v>
      </c>
      <c r="M5281" s="35">
        <v>4.4924160373941304E-6</v>
      </c>
      <c r="N5281" s="35">
        <v>1.2606225908854001E-4</v>
      </c>
      <c r="O5281" s="35">
        <v>1.8776728670751001E-5</v>
      </c>
      <c r="P5281" s="35">
        <v>6.9612893974943201E-6</v>
      </c>
      <c r="Q5281" s="35">
        <v>5.2912930611672701E-6</v>
      </c>
      <c r="R5281" s="35">
        <f t="shared" si="85"/>
        <v>3.185866644505167E-3</v>
      </c>
    </row>
    <row r="5282" spans="1:18" ht="15">
      <c r="A5282" s="28" t="s">
        <v>79</v>
      </c>
      <c r="B5282" s="37">
        <v>93</v>
      </c>
      <c r="C5282" s="29">
        <v>36</v>
      </c>
      <c r="D5282" s="21" t="s">
        <v>50</v>
      </c>
      <c r="E5282" s="35">
        <v>5.6630230603658196E-3</v>
      </c>
      <c r="F5282" s="35">
        <v>5.2882918991726501E-3</v>
      </c>
      <c r="G5282" s="35">
        <v>2.9825736826998802E-3</v>
      </c>
      <c r="H5282" s="35">
        <v>7.2164002861583906E-2</v>
      </c>
      <c r="I5282" s="35">
        <v>8.2166663020813904E-3</v>
      </c>
      <c r="J5282" s="35">
        <v>2.0460231372681301E-2</v>
      </c>
      <c r="K5282" s="35">
        <v>4.0980980441324196E-3</v>
      </c>
      <c r="L5282" s="35">
        <v>5.2598512464387698E-3</v>
      </c>
      <c r="M5282" s="35">
        <v>5.2461777382879196E-4</v>
      </c>
      <c r="N5282" s="35">
        <v>4.8898476319468802E-2</v>
      </c>
      <c r="O5282" s="35">
        <v>1.9265121996929499E-3</v>
      </c>
      <c r="P5282" s="35">
        <v>1.1161395918460801E-3</v>
      </c>
      <c r="Q5282" s="35">
        <v>7.1332872182089705E-4</v>
      </c>
      <c r="R5282" s="35">
        <f t="shared" si="85"/>
        <v>0.17731181307581365</v>
      </c>
    </row>
    <row r="5283" spans="1:18" ht="15">
      <c r="A5283" s="28" t="s">
        <v>79</v>
      </c>
      <c r="B5283" s="37">
        <v>93</v>
      </c>
      <c r="C5283" s="29">
        <v>37</v>
      </c>
      <c r="D5283" s="21" t="s">
        <v>51</v>
      </c>
      <c r="E5283" s="35">
        <v>1.2286580457252E-3</v>
      </c>
      <c r="F5283" s="35">
        <v>2.2522456765707301E-4</v>
      </c>
      <c r="G5283" s="35">
        <v>9.6087907634290795E-5</v>
      </c>
      <c r="H5283" s="35">
        <v>3.5496005367377403E-2</v>
      </c>
      <c r="I5283" s="35">
        <v>1.0368224647353201E-3</v>
      </c>
      <c r="J5283" s="35">
        <v>3.2060070291290801E-3</v>
      </c>
      <c r="K5283" s="35">
        <v>6.3570996385875803E-4</v>
      </c>
      <c r="L5283" s="35">
        <v>5.0271515049159004E-4</v>
      </c>
      <c r="M5283" s="35">
        <v>5.7288303944372903E-5</v>
      </c>
      <c r="N5283" s="35">
        <v>1.0127965341108201E-3</v>
      </c>
      <c r="O5283" s="35">
        <v>2.3321157190615599E-4</v>
      </c>
      <c r="P5283" s="35">
        <v>9.2700234434351994E-5</v>
      </c>
      <c r="Q5283" s="35">
        <v>7.0110188245520495E-5</v>
      </c>
      <c r="R5283" s="35">
        <f t="shared" si="85"/>
        <v>4.3893337329249937E-2</v>
      </c>
    </row>
    <row r="5284" spans="1:18" ht="15">
      <c r="A5284" s="28" t="s">
        <v>79</v>
      </c>
      <c r="B5284" s="37">
        <v>93</v>
      </c>
      <c r="C5284" s="29">
        <v>38</v>
      </c>
      <c r="D5284" s="21" t="s">
        <v>52</v>
      </c>
      <c r="E5284" s="35">
        <v>3.7482890647589799E-4</v>
      </c>
      <c r="F5284" s="35">
        <v>1.33145521946723E-4</v>
      </c>
      <c r="G5284" s="35">
        <v>4.9144529571058801E-5</v>
      </c>
      <c r="H5284" s="35">
        <v>1.39486939685627E-2</v>
      </c>
      <c r="I5284" s="35">
        <v>2.94326814421467E-2</v>
      </c>
      <c r="J5284" s="35">
        <v>7.0912036151388202E-4</v>
      </c>
      <c r="K5284" s="35">
        <v>1.8954458470337701E-3</v>
      </c>
      <c r="L5284" s="35">
        <v>2.18587593460597E-4</v>
      </c>
      <c r="M5284" s="35">
        <v>2.19205717662563E-5</v>
      </c>
      <c r="N5284" s="35">
        <v>8.9139504520149805E-4</v>
      </c>
      <c r="O5284" s="35">
        <v>1.16434350636467E-4</v>
      </c>
      <c r="P5284" s="35">
        <v>4.7661128389437302E-5</v>
      </c>
      <c r="Q5284" s="35">
        <v>2.3163514730234999E-5</v>
      </c>
      <c r="R5284" s="35">
        <f t="shared" si="85"/>
        <v>4.7862222781435225E-2</v>
      </c>
    </row>
    <row r="5285" spans="1:18" ht="15">
      <c r="A5285" s="28" t="s">
        <v>79</v>
      </c>
      <c r="B5285" s="37">
        <v>93</v>
      </c>
      <c r="C5285" s="29">
        <v>39</v>
      </c>
      <c r="D5285" s="21" t="s">
        <v>53</v>
      </c>
      <c r="E5285" s="35">
        <v>5.8874969915450703E-4</v>
      </c>
      <c r="F5285" s="35">
        <v>1.14365610093583E-4</v>
      </c>
      <c r="G5285" s="35">
        <v>4.6768524815798299E-5</v>
      </c>
      <c r="H5285" s="35">
        <v>3.2059143541429497E-2</v>
      </c>
      <c r="I5285" s="35">
        <v>2.39730609242708E-4</v>
      </c>
      <c r="J5285" s="35">
        <v>6.27594319080364E-4</v>
      </c>
      <c r="K5285" s="35">
        <v>2.6823918836280298E-4</v>
      </c>
      <c r="L5285" s="35">
        <v>2.40301459457428E-4</v>
      </c>
      <c r="M5285" s="35">
        <v>2.6810676569781999E-5</v>
      </c>
      <c r="N5285" s="35">
        <v>3.77712030525837E-4</v>
      </c>
      <c r="O5285" s="35">
        <v>1.0450162136637701E-4</v>
      </c>
      <c r="P5285" s="35">
        <v>3.11182407652427E-5</v>
      </c>
      <c r="Q5285" s="35">
        <v>2.8149503176396899E-5</v>
      </c>
      <c r="R5285" s="35">
        <f t="shared" si="85"/>
        <v>3.475318502404031E-2</v>
      </c>
    </row>
    <row r="5286" spans="1:18" ht="15">
      <c r="A5286" s="28" t="s">
        <v>79</v>
      </c>
      <c r="B5286" s="37">
        <v>93</v>
      </c>
      <c r="C5286" s="29">
        <v>40</v>
      </c>
      <c r="D5286" s="23" t="s">
        <v>54</v>
      </c>
      <c r="E5286" s="35">
        <v>1.04089288150976E-3</v>
      </c>
      <c r="F5286" s="35">
        <v>2.1673876499213801E-4</v>
      </c>
      <c r="G5286" s="35">
        <v>8.8109774191015298E-5</v>
      </c>
      <c r="H5286" s="35">
        <v>5.5193684711426397E-2</v>
      </c>
      <c r="I5286" s="35">
        <v>1.06531353865054E-3</v>
      </c>
      <c r="J5286" s="35">
        <v>1.1560594943932599E-3</v>
      </c>
      <c r="K5286" s="35">
        <v>5.6040124569740695E-4</v>
      </c>
      <c r="L5286" s="35">
        <v>4.7348538803007698E-4</v>
      </c>
      <c r="M5286" s="35">
        <v>4.9531790471905303E-5</v>
      </c>
      <c r="N5286" s="35">
        <v>8.9717486775643402E-4</v>
      </c>
      <c r="O5286" s="35">
        <v>2.5025448035120602E-4</v>
      </c>
      <c r="P5286" s="35">
        <v>6.6385412152462206E-5</v>
      </c>
      <c r="Q5286" s="35">
        <v>6.1754827739973994E-5</v>
      </c>
      <c r="R5286" s="35">
        <f t="shared" si="85"/>
        <v>6.1119787177362578E-2</v>
      </c>
    </row>
    <row r="5287" spans="1:18" ht="15">
      <c r="A5287" s="28" t="s">
        <v>79</v>
      </c>
      <c r="B5287" s="37">
        <v>93</v>
      </c>
      <c r="C5287" s="29">
        <v>41</v>
      </c>
      <c r="D5287" s="23" t="s">
        <v>55</v>
      </c>
      <c r="E5287" s="35">
        <v>1.1093484218299399E-3</v>
      </c>
      <c r="F5287" s="35">
        <v>2.2432286342899001E-4</v>
      </c>
      <c r="G5287" s="35">
        <v>1.8583591894327201E-4</v>
      </c>
      <c r="H5287" s="35">
        <v>7.5747151470377194E-2</v>
      </c>
      <c r="I5287" s="35">
        <v>6.0593328570885396E-3</v>
      </c>
      <c r="J5287" s="35">
        <v>1.62237597282504E-3</v>
      </c>
      <c r="K5287" s="35">
        <v>5.7018141201824299E-4</v>
      </c>
      <c r="L5287" s="35">
        <v>4.6590343964108898E-4</v>
      </c>
      <c r="M5287" s="35">
        <v>5.0880694089126202E-5</v>
      </c>
      <c r="N5287" s="35">
        <v>1.2811039610869501E-3</v>
      </c>
      <c r="O5287" s="35">
        <v>2.3374269919959999E-4</v>
      </c>
      <c r="P5287" s="35">
        <v>7.1480405186798203E-5</v>
      </c>
      <c r="Q5287" s="35">
        <v>5.3550041370010303E-5</v>
      </c>
      <c r="R5287" s="35">
        <f t="shared" si="85"/>
        <v>8.7675210157084779E-2</v>
      </c>
    </row>
    <row r="5288" spans="1:18" ht="15">
      <c r="A5288" s="28" t="s">
        <v>79</v>
      </c>
      <c r="B5288" s="37">
        <v>93</v>
      </c>
      <c r="C5288" s="29">
        <v>42</v>
      </c>
      <c r="D5288" s="21" t="s">
        <v>56</v>
      </c>
      <c r="E5288" s="35">
        <v>2.2985675732408101E-4</v>
      </c>
      <c r="F5288" s="35">
        <v>6.92084722964165E-5</v>
      </c>
      <c r="G5288" s="35">
        <v>5.7712662542428498E-5</v>
      </c>
      <c r="H5288" s="35">
        <v>1.39491352535975E-2</v>
      </c>
      <c r="I5288" s="35">
        <v>3.5973427325769101E-4</v>
      </c>
      <c r="J5288" s="35">
        <v>7.1460726419447101E-4</v>
      </c>
      <c r="K5288" s="35">
        <v>1.08948514324188E-4</v>
      </c>
      <c r="L5288" s="35">
        <v>2.21292428361821E-4</v>
      </c>
      <c r="M5288" s="35">
        <v>1.69387779768178E-5</v>
      </c>
      <c r="N5288" s="35">
        <v>2.2723053410605401E-4</v>
      </c>
      <c r="O5288" s="35">
        <v>6.1287371218616106E-5</v>
      </c>
      <c r="P5288" s="35">
        <v>1.8487840833408899E-5</v>
      </c>
      <c r="Q5288" s="35">
        <v>2.0155603447720801E-5</v>
      </c>
      <c r="R5288" s="35">
        <f t="shared" si="85"/>
        <v>1.6054595753481213E-2</v>
      </c>
    </row>
    <row r="5289" spans="1:18" ht="15">
      <c r="A5289" s="28" t="s">
        <v>79</v>
      </c>
      <c r="B5289" s="37">
        <v>93</v>
      </c>
      <c r="C5289" s="29">
        <v>43</v>
      </c>
      <c r="D5289" s="21" t="s">
        <v>57</v>
      </c>
      <c r="E5289" s="35">
        <v>4.1598497595272304E-3</v>
      </c>
      <c r="F5289" s="35">
        <v>1.09781057037923E-3</v>
      </c>
      <c r="G5289" s="35">
        <v>9.8378983469401106E-4</v>
      </c>
      <c r="H5289" s="35">
        <v>0.10789811561196901</v>
      </c>
      <c r="I5289" s="35">
        <v>3.8465923310765401E-3</v>
      </c>
      <c r="J5289" s="35">
        <v>6.4900800310332598E-3</v>
      </c>
      <c r="K5289" s="35">
        <v>1.90424895936119E-3</v>
      </c>
      <c r="L5289" s="35">
        <v>2.7633180548602399E-3</v>
      </c>
      <c r="M5289" s="35">
        <v>4.6567822287852301E-4</v>
      </c>
      <c r="N5289" s="35">
        <v>5.9170300615842397E-3</v>
      </c>
      <c r="O5289" s="35">
        <v>3.8045594426802899E-3</v>
      </c>
      <c r="P5289" s="35">
        <v>5.4003427286935905E-4</v>
      </c>
      <c r="Q5289" s="35">
        <v>2.7543895810129202E-4</v>
      </c>
      <c r="R5289" s="35">
        <f t="shared" si="85"/>
        <v>0.14014654611101438</v>
      </c>
    </row>
    <row r="5290" spans="1:18" ht="15">
      <c r="A5290" s="28" t="s">
        <v>79</v>
      </c>
      <c r="B5290" s="37">
        <v>93</v>
      </c>
      <c r="C5290" s="29">
        <v>44</v>
      </c>
      <c r="D5290" s="21" t="s">
        <v>58</v>
      </c>
      <c r="E5290" s="35">
        <v>9.4201899544144405E-3</v>
      </c>
      <c r="F5290" s="35">
        <v>4.95880612137704E-3</v>
      </c>
      <c r="G5290" s="35">
        <v>2.0034096054397702E-3</v>
      </c>
      <c r="H5290" s="35">
        <v>0.32614443484155897</v>
      </c>
      <c r="I5290" s="35">
        <v>8.4099863434896806E-3</v>
      </c>
      <c r="J5290" s="35">
        <v>4.0284526533554299E-2</v>
      </c>
      <c r="K5290" s="35">
        <v>1.6085777208375601E-2</v>
      </c>
      <c r="L5290" s="35">
        <v>9.0231725354117803E-3</v>
      </c>
      <c r="M5290" s="35">
        <v>8.9295689557430198E-4</v>
      </c>
      <c r="N5290" s="35">
        <v>3.0144895009153998E-2</v>
      </c>
      <c r="O5290" s="35">
        <v>4.9653019351708298E-3</v>
      </c>
      <c r="P5290" s="35">
        <v>1.74537446778741E-3</v>
      </c>
      <c r="Q5290" s="35">
        <v>2.1781426649607602E-3</v>
      </c>
      <c r="R5290" s="35">
        <f t="shared" si="85"/>
        <v>0.45625697411626881</v>
      </c>
    </row>
    <row r="5291" spans="1:18" ht="15">
      <c r="A5291" s="28" t="s">
        <v>79</v>
      </c>
      <c r="B5291" s="37">
        <v>93</v>
      </c>
      <c r="C5291" s="29">
        <v>45</v>
      </c>
      <c r="D5291" s="21" t="s">
        <v>59</v>
      </c>
      <c r="E5291" s="35">
        <v>5.7610440742083901E-5</v>
      </c>
      <c r="F5291" s="35">
        <v>1.3638693284730199E-5</v>
      </c>
      <c r="G5291" s="35">
        <v>4.8394811053634504E-6</v>
      </c>
      <c r="H5291" s="35">
        <v>2.0681923176560399E-3</v>
      </c>
      <c r="I5291" s="35">
        <v>2.6469886407858701E-5</v>
      </c>
      <c r="J5291" s="35">
        <v>6.0022047960319698E-5</v>
      </c>
      <c r="K5291" s="35">
        <v>2.5122452161345202E-5</v>
      </c>
      <c r="L5291" s="35">
        <v>2.9824331228890799E-5</v>
      </c>
      <c r="M5291" s="35">
        <v>3.2323761482715499E-6</v>
      </c>
      <c r="N5291" s="35">
        <v>3.1995699763512903E-5</v>
      </c>
      <c r="O5291" s="35">
        <v>1.2330580248445601E-5</v>
      </c>
      <c r="P5291" s="35">
        <v>3.6596918550498501E-6</v>
      </c>
      <c r="Q5291" s="35">
        <v>3.4251484831131401E-6</v>
      </c>
      <c r="R5291" s="35">
        <f t="shared" si="85"/>
        <v>2.3403631470450248E-3</v>
      </c>
    </row>
    <row r="5292" spans="1:18" ht="15">
      <c r="A5292" s="28" t="s">
        <v>79</v>
      </c>
      <c r="B5292" s="37">
        <v>93</v>
      </c>
      <c r="C5292" s="29">
        <v>46</v>
      </c>
      <c r="D5292" s="21" t="s">
        <v>60</v>
      </c>
      <c r="E5292" s="35">
        <v>5.47554486155334E-5</v>
      </c>
      <c r="F5292" s="35">
        <v>6.9588586397807704E-6</v>
      </c>
      <c r="G5292" s="35">
        <v>2.8930296383223302E-6</v>
      </c>
      <c r="H5292" s="35">
        <v>1.4570403256610701E-3</v>
      </c>
      <c r="I5292" s="35">
        <v>9.0110696325399606E-6</v>
      </c>
      <c r="J5292" s="35">
        <v>3.9805047666937599E-5</v>
      </c>
      <c r="K5292" s="35">
        <v>2.4233714821335401E-5</v>
      </c>
      <c r="L5292" s="35">
        <v>1.4113365064226301E-5</v>
      </c>
      <c r="M5292" s="35">
        <v>1.513300593343E-6</v>
      </c>
      <c r="N5292" s="35">
        <v>2.02007468451496E-5</v>
      </c>
      <c r="O5292" s="35">
        <v>6.9855274670706299E-6</v>
      </c>
      <c r="P5292" s="35">
        <v>2.2074012485047898E-6</v>
      </c>
      <c r="Q5292" s="35">
        <v>1.8845563119524099E-6</v>
      </c>
      <c r="R5292" s="35">
        <f t="shared" si="85"/>
        <v>1.6416023922057664E-3</v>
      </c>
    </row>
    <row r="5293" spans="1:18" ht="15">
      <c r="A5293" s="28" t="s">
        <v>79</v>
      </c>
      <c r="B5293" s="37">
        <v>93</v>
      </c>
      <c r="C5293" s="29">
        <v>47</v>
      </c>
      <c r="D5293" s="21" t="s">
        <v>61</v>
      </c>
      <c r="E5293" s="35">
        <v>5.4251353691728895E-4</v>
      </c>
      <c r="F5293" s="35">
        <v>2.5418306970323499E-4</v>
      </c>
      <c r="G5293" s="35">
        <v>7.5856802167794605E-5</v>
      </c>
      <c r="H5293" s="35">
        <v>2.76060599775956E-2</v>
      </c>
      <c r="I5293" s="35">
        <v>3.9519926423075901E-4</v>
      </c>
      <c r="J5293" s="35">
        <v>8.0097664838819796E-4</v>
      </c>
      <c r="K5293" s="35">
        <v>1.8967223040655901E-4</v>
      </c>
      <c r="L5293" s="35">
        <v>5.5515460187760795E-4</v>
      </c>
      <c r="M5293" s="35">
        <v>5.6139255021535098E-5</v>
      </c>
      <c r="N5293" s="35">
        <v>4.2846897180412002E-4</v>
      </c>
      <c r="O5293" s="35">
        <v>2.0627207193006701E-4</v>
      </c>
      <c r="P5293" s="35">
        <v>5.6011266486663902E-5</v>
      </c>
      <c r="Q5293" s="35">
        <v>5.8425770502763999E-5</v>
      </c>
      <c r="R5293" s="35">
        <f t="shared" si="85"/>
        <v>3.1224933467032194E-2</v>
      </c>
    </row>
    <row r="5294" spans="1:18" ht="15">
      <c r="A5294" s="28" t="s">
        <v>79</v>
      </c>
      <c r="B5294" s="37">
        <v>93</v>
      </c>
      <c r="C5294" s="29">
        <v>48</v>
      </c>
      <c r="D5294" s="22" t="s">
        <v>62</v>
      </c>
      <c r="E5294" s="35">
        <v>2.38541162978319E-2</v>
      </c>
      <c r="F5294" s="35">
        <v>3.6736320471495998E-3</v>
      </c>
      <c r="G5294" s="35">
        <v>1.40855717347832E-3</v>
      </c>
      <c r="H5294" s="35">
        <v>0.24022880859631299</v>
      </c>
      <c r="I5294" s="35">
        <v>4.2329446102886198E-3</v>
      </c>
      <c r="J5294" s="35">
        <v>1.7126793280398601E-2</v>
      </c>
      <c r="K5294" s="35">
        <v>9.6280802826818404E-3</v>
      </c>
      <c r="L5294" s="35">
        <v>7.5038244142402602E-3</v>
      </c>
      <c r="M5294" s="35">
        <v>8.2608291894202903E-4</v>
      </c>
      <c r="N5294" s="35">
        <v>8.14169654057895E-3</v>
      </c>
      <c r="O5294" s="35">
        <v>3.4314308957280001E-3</v>
      </c>
      <c r="P5294" s="35">
        <v>1.05206609513664E-3</v>
      </c>
      <c r="Q5294" s="35">
        <v>9.2426520001729902E-4</v>
      </c>
      <c r="R5294" s="35">
        <f t="shared" si="85"/>
        <v>0.32203229835278507</v>
      </c>
    </row>
    <row r="5295" spans="1:18" ht="15">
      <c r="A5295" s="28" t="s">
        <v>79</v>
      </c>
      <c r="B5295" s="37">
        <v>93</v>
      </c>
      <c r="C5295" s="29">
        <v>49</v>
      </c>
      <c r="D5295" s="22" t="s">
        <v>63</v>
      </c>
      <c r="E5295" s="35">
        <v>8.4271712766129396E-5</v>
      </c>
      <c r="F5295" s="35">
        <v>2.13751381047023E-5</v>
      </c>
      <c r="G5295" s="35">
        <v>7.2643164097962404E-6</v>
      </c>
      <c r="H5295" s="35">
        <v>9.5742720353951701E-4</v>
      </c>
      <c r="I5295" s="35">
        <v>1.4736346010563499E-5</v>
      </c>
      <c r="J5295" s="35">
        <v>7.68083798776924E-5</v>
      </c>
      <c r="K5295" s="35">
        <v>3.2506917571243701E-5</v>
      </c>
      <c r="L5295" s="35">
        <v>4.3014472100165701E-5</v>
      </c>
      <c r="M5295" s="35">
        <v>4.7021105010186001E-6</v>
      </c>
      <c r="N5295" s="35">
        <v>3.0461073721258799E-5</v>
      </c>
      <c r="O5295" s="35">
        <v>1.7356943057897799E-5</v>
      </c>
      <c r="P5295" s="35">
        <v>4.77082392918729E-6</v>
      </c>
      <c r="Q5295" s="35">
        <v>3.7666072300787201E-6</v>
      </c>
      <c r="R5295" s="35">
        <f t="shared" si="85"/>
        <v>1.2984620448192516E-3</v>
      </c>
    </row>
    <row r="5296" spans="1:18" ht="15">
      <c r="A5296" s="28" t="s">
        <v>79</v>
      </c>
      <c r="B5296" s="37">
        <v>93</v>
      </c>
      <c r="C5296" s="29">
        <v>50</v>
      </c>
      <c r="D5296" s="22" t="s">
        <v>64</v>
      </c>
      <c r="E5296" s="35">
        <v>2.7397292543345399E-5</v>
      </c>
      <c r="F5296" s="35">
        <v>1.0291920725916299E-5</v>
      </c>
      <c r="G5296" s="35">
        <v>3.1498780437912001E-6</v>
      </c>
      <c r="H5296" s="35">
        <v>1.8018749925565101E-4</v>
      </c>
      <c r="I5296" s="35">
        <v>5.5114173716303601E-6</v>
      </c>
      <c r="J5296" s="35">
        <v>3.2238117275815502E-5</v>
      </c>
      <c r="K5296" s="35">
        <v>9.8683473401974106E-6</v>
      </c>
      <c r="L5296" s="35">
        <v>2.2460118399446699E-5</v>
      </c>
      <c r="M5296" s="35">
        <v>2.5529596331113399E-6</v>
      </c>
      <c r="N5296" s="35">
        <v>1.10062053348765E-5</v>
      </c>
      <c r="O5296" s="35">
        <v>8.9367676390201092E-6</v>
      </c>
      <c r="P5296" s="35">
        <v>2.2526806541593201E-6</v>
      </c>
      <c r="Q5296" s="35">
        <v>2.48670793778648E-6</v>
      </c>
      <c r="R5296" s="35">
        <f t="shared" si="85"/>
        <v>3.1833991215474757E-4</v>
      </c>
    </row>
    <row r="5297" spans="1:18" ht="15">
      <c r="A5297" s="28" t="s">
        <v>79</v>
      </c>
      <c r="B5297" s="37">
        <v>93</v>
      </c>
      <c r="C5297" s="29">
        <v>51</v>
      </c>
      <c r="D5297" s="21" t="s">
        <v>65</v>
      </c>
      <c r="E5297" s="35">
        <v>7.4684770658988602E-4</v>
      </c>
      <c r="F5297" s="35">
        <v>1.71730240622549E-4</v>
      </c>
      <c r="G5297" s="35">
        <v>5.8048824924872298E-5</v>
      </c>
      <c r="H5297" s="35">
        <v>1.0032754632855599E-2</v>
      </c>
      <c r="I5297" s="35">
        <v>1.5740789126238001E-4</v>
      </c>
      <c r="J5297" s="35">
        <v>7.2906876040882004E-4</v>
      </c>
      <c r="K5297" s="35">
        <v>3.0043392067975998E-4</v>
      </c>
      <c r="L5297" s="35">
        <v>3.7746717738643397E-4</v>
      </c>
      <c r="M5297" s="35">
        <v>4.2215643969703098E-5</v>
      </c>
      <c r="N5297" s="35">
        <v>2.89880209954743E-4</v>
      </c>
      <c r="O5297" s="35">
        <v>1.5470053735957401E-4</v>
      </c>
      <c r="P5297" s="35">
        <v>4.52817675318556E-5</v>
      </c>
      <c r="Q5297" s="35">
        <v>4.2132018189113101E-5</v>
      </c>
      <c r="R5297" s="35">
        <f t="shared" si="85"/>
        <v>1.3147969331735291E-2</v>
      </c>
    </row>
    <row r="5298" spans="1:18" ht="15">
      <c r="A5298" s="28" t="s">
        <v>79</v>
      </c>
      <c r="B5298" s="37">
        <v>93</v>
      </c>
      <c r="C5298" s="29">
        <v>52</v>
      </c>
      <c r="D5298" s="21" t="s">
        <v>66</v>
      </c>
      <c r="E5298" s="35">
        <v>1.2068462639568301E-3</v>
      </c>
      <c r="F5298" s="35">
        <v>2.55250313311413E-4</v>
      </c>
      <c r="G5298" s="35">
        <v>8.9874548225130901E-5</v>
      </c>
      <c r="H5298" s="35">
        <v>6.0578212525190496E-3</v>
      </c>
      <c r="I5298" s="35">
        <v>2.27604451978004E-4</v>
      </c>
      <c r="J5298" s="35">
        <v>1.0864703951595899E-3</v>
      </c>
      <c r="K5298" s="35">
        <v>4.83975597970694E-4</v>
      </c>
      <c r="L5298" s="35">
        <v>5.7059531667362495E-4</v>
      </c>
      <c r="M5298" s="35">
        <v>6.1933659144279703E-5</v>
      </c>
      <c r="N5298" s="35">
        <v>4.4269292726046601E-4</v>
      </c>
      <c r="O5298" s="35">
        <v>2.28330494793673E-4</v>
      </c>
      <c r="P5298" s="35">
        <v>6.6294561175394103E-5</v>
      </c>
      <c r="Q5298" s="35">
        <v>6.1244667598866798E-5</v>
      </c>
      <c r="R5298" s="35">
        <f t="shared" si="85"/>
        <v>1.0838934449767018E-2</v>
      </c>
    </row>
    <row r="5299" spans="1:18" ht="15">
      <c r="A5299" s="28" t="s">
        <v>79</v>
      </c>
      <c r="B5299" s="37">
        <v>93</v>
      </c>
      <c r="C5299" s="29">
        <v>53</v>
      </c>
      <c r="D5299" s="21" t="s">
        <v>67</v>
      </c>
      <c r="E5299" s="35">
        <v>1.08690750252132E-4</v>
      </c>
      <c r="F5299" s="35">
        <v>7.2146214276026606E-5</v>
      </c>
      <c r="G5299" s="35">
        <v>2.03801542113265E-5</v>
      </c>
      <c r="H5299" s="35">
        <v>7.7003284965079495E-4</v>
      </c>
      <c r="I5299" s="35">
        <v>3.1771005127065498E-5</v>
      </c>
      <c r="J5299" s="35">
        <v>2.02539873829734E-4</v>
      </c>
      <c r="K5299" s="35">
        <v>2.81068948488515E-5</v>
      </c>
      <c r="L5299" s="35">
        <v>1.7079415708841499E-4</v>
      </c>
      <c r="M5299" s="35">
        <v>1.9463992593975702E-5</v>
      </c>
      <c r="N5299" s="35">
        <v>5.8260362225679703E-5</v>
      </c>
      <c r="O5299" s="35">
        <v>5.9927318453016097E-5</v>
      </c>
      <c r="P5299" s="35">
        <v>1.54577831028265E-5</v>
      </c>
      <c r="Q5299" s="35">
        <v>1.65915015245861E-5</v>
      </c>
      <c r="R5299" s="35">
        <f t="shared" si="85"/>
        <v>1.57416285718443E-3</v>
      </c>
    </row>
    <row r="5300" spans="1:18" ht="15">
      <c r="A5300" s="28" t="s">
        <v>79</v>
      </c>
      <c r="B5300" s="37">
        <v>93</v>
      </c>
      <c r="C5300" s="29">
        <v>54</v>
      </c>
      <c r="D5300" s="21" t="s">
        <v>68</v>
      </c>
      <c r="E5300" s="35">
        <v>3.02167830111618E-3</v>
      </c>
      <c r="F5300" s="35">
        <v>7.2350644189163402E-4</v>
      </c>
      <c r="G5300" s="35">
        <v>2.3719163387724601E-4</v>
      </c>
      <c r="H5300" s="35">
        <v>1.35073951217038E-2</v>
      </c>
      <c r="I5300" s="35">
        <v>5.4416820234866401E-4</v>
      </c>
      <c r="J5300" s="35">
        <v>3.0478874113571198E-3</v>
      </c>
      <c r="K5300" s="35">
        <v>1.2342468486132099E-3</v>
      </c>
      <c r="L5300" s="35">
        <v>1.59923121946287E-3</v>
      </c>
      <c r="M5300" s="35">
        <v>1.7207735351359901E-4</v>
      </c>
      <c r="N5300" s="35">
        <v>1.1128147035969101E-3</v>
      </c>
      <c r="O5300" s="35">
        <v>6.3966014765345501E-4</v>
      </c>
      <c r="P5300" s="35">
        <v>1.89521440843116E-4</v>
      </c>
      <c r="Q5300" s="35">
        <v>1.7002320545949501E-4</v>
      </c>
      <c r="R5300" s="35">
        <f t="shared" si="85"/>
        <v>2.6199402031437301E-2</v>
      </c>
    </row>
    <row r="5301" spans="1:18" ht="15">
      <c r="A5301" s="28" t="s">
        <v>79</v>
      </c>
      <c r="B5301" s="37">
        <v>93</v>
      </c>
      <c r="C5301" s="29">
        <v>55</v>
      </c>
      <c r="D5301" s="21" t="s">
        <v>69</v>
      </c>
      <c r="E5301" s="35">
        <v>2.02942624526285E-4</v>
      </c>
      <c r="F5301" s="35">
        <v>6.2997311697490294E-5</v>
      </c>
      <c r="G5301" s="35">
        <v>1.8746040394739999E-5</v>
      </c>
      <c r="H5301" s="35">
        <v>5.3013227879551497E-3</v>
      </c>
      <c r="I5301" s="35">
        <v>3.5869433262952999E-5</v>
      </c>
      <c r="J5301" s="35">
        <v>2.0651381503467199E-4</v>
      </c>
      <c r="K5301" s="35">
        <v>7.2417102722044095E-5</v>
      </c>
      <c r="L5301" s="35">
        <v>1.3498574590632299E-4</v>
      </c>
      <c r="M5301" s="35">
        <v>1.4786849806166001E-5</v>
      </c>
      <c r="N5301" s="35">
        <v>6.9370007778113001E-5</v>
      </c>
      <c r="O5301" s="35">
        <v>5.46567365628934E-5</v>
      </c>
      <c r="P5301" s="35">
        <v>1.35693867271566E-5</v>
      </c>
      <c r="Q5301" s="35">
        <v>1.44901789713538E-5</v>
      </c>
      <c r="R5301" s="35">
        <f t="shared" si="85"/>
        <v>6.2026680213453401E-3</v>
      </c>
    </row>
    <row r="5302" spans="1:18" ht="15">
      <c r="A5302" s="28" t="s">
        <v>79</v>
      </c>
      <c r="B5302" s="37">
        <v>93</v>
      </c>
      <c r="C5302" s="29">
        <v>56</v>
      </c>
      <c r="D5302" s="21" t="s">
        <v>70</v>
      </c>
      <c r="E5302" s="35">
        <v>0.314777241821313</v>
      </c>
      <c r="F5302" s="35">
        <v>0.121417031940159</v>
      </c>
      <c r="G5302" s="35">
        <v>3.8919805338161903E-2</v>
      </c>
      <c r="H5302" s="35">
        <v>57.4890513834358</v>
      </c>
      <c r="I5302" s="35">
        <v>9.1299310137518103E-2</v>
      </c>
      <c r="J5302" s="35">
        <v>0.459043975154106</v>
      </c>
      <c r="K5302" s="35">
        <v>0.103229895279214</v>
      </c>
      <c r="L5302" s="35">
        <v>0.37509482541758499</v>
      </c>
      <c r="M5302" s="35">
        <v>3.7072165964523798E-2</v>
      </c>
      <c r="N5302" s="35">
        <v>0.174651979656685</v>
      </c>
      <c r="O5302" s="35">
        <v>0.13278243846729801</v>
      </c>
      <c r="P5302" s="35">
        <v>4.1397154067774201E-2</v>
      </c>
      <c r="Q5302" s="35">
        <v>3.5348391810420099E-2</v>
      </c>
      <c r="R5302" s="35">
        <f t="shared" si="85"/>
        <v>59.414085598490551</v>
      </c>
    </row>
    <row r="5303" spans="1:18" ht="15">
      <c r="A5303" s="28" t="s">
        <v>79</v>
      </c>
      <c r="B5303" s="37">
        <v>93</v>
      </c>
      <c r="C5303" s="29">
        <v>57</v>
      </c>
      <c r="D5303" s="21" t="s">
        <v>71</v>
      </c>
      <c r="E5303" s="35">
        <v>4.06687036201461E-8</v>
      </c>
      <c r="F5303" s="35">
        <v>4.9610824472939501E-9</v>
      </c>
      <c r="G5303" s="35">
        <v>2.1046987687119901E-9</v>
      </c>
      <c r="H5303" s="35">
        <v>1.1292507965744401E-4</v>
      </c>
      <c r="I5303" s="35">
        <v>7.5773800596236097E-9</v>
      </c>
      <c r="J5303" s="35">
        <v>3.1469740952764999E-8</v>
      </c>
      <c r="K5303" s="35">
        <v>1.7855531535155099E-8</v>
      </c>
      <c r="L5303" s="35">
        <v>1.0301699651432299E-8</v>
      </c>
      <c r="M5303" s="35">
        <v>1.1416391191899801E-9</v>
      </c>
      <c r="N5303" s="35">
        <v>1.4283816001673899E-8</v>
      </c>
      <c r="O5303" s="35">
        <v>4.8236198399288497E-9</v>
      </c>
      <c r="P5303" s="35">
        <v>1.5969579061055301E-9</v>
      </c>
      <c r="Q5303" s="35">
        <v>1.24874381550008E-9</v>
      </c>
      <c r="R5303" s="35">
        <f t="shared" si="85"/>
        <v>1.1306311327116152E-4</v>
      </c>
    </row>
    <row r="5304" spans="1:18" ht="15">
      <c r="A5304" s="28" t="s">
        <v>79</v>
      </c>
      <c r="B5304" s="37">
        <v>94</v>
      </c>
      <c r="C5304" s="29">
        <v>1</v>
      </c>
      <c r="D5304" s="22" t="s">
        <v>15</v>
      </c>
      <c r="E5304" s="35">
        <v>2.13968088978922E-4</v>
      </c>
      <c r="F5304" s="35">
        <v>9.9838762794218403E-5</v>
      </c>
      <c r="G5304" s="35">
        <v>1.13093909756406E-4</v>
      </c>
      <c r="H5304" s="35">
        <v>2.2180263259226701E-4</v>
      </c>
      <c r="I5304" s="35">
        <v>6.2734117681883996E-4</v>
      </c>
      <c r="J5304" s="35">
        <v>1.9752169184987802E-3</v>
      </c>
      <c r="K5304" s="35">
        <v>1.19068969856456E-4</v>
      </c>
      <c r="L5304" s="35">
        <v>6.8045472793633495E-4</v>
      </c>
      <c r="M5304" s="35">
        <v>2.1536509062883901E-4</v>
      </c>
      <c r="N5304" s="35">
        <v>1.05650767667461E-2</v>
      </c>
      <c r="O5304" s="35">
        <v>1.03788608918174E-4</v>
      </c>
      <c r="P5304" s="35">
        <v>6.1151073307050207E-5</v>
      </c>
      <c r="Q5304" s="35">
        <v>3.5517589773399902E-5</v>
      </c>
      <c r="R5304" s="35">
        <f t="shared" si="85"/>
        <v>1.5031684316605787E-2</v>
      </c>
    </row>
    <row r="5305" spans="1:18" ht="15">
      <c r="A5305" s="28" t="s">
        <v>79</v>
      </c>
      <c r="B5305" s="37">
        <v>94</v>
      </c>
      <c r="C5305" s="29">
        <v>2</v>
      </c>
      <c r="D5305" s="22" t="s">
        <v>16</v>
      </c>
      <c r="E5305" s="35">
        <v>1.7507546979699501E-2</v>
      </c>
      <c r="F5305" s="35">
        <v>9.2901681086858603E-3</v>
      </c>
      <c r="G5305" s="35">
        <v>6.6580534445467698E-3</v>
      </c>
      <c r="H5305" s="35">
        <v>1.20351465806045E-2</v>
      </c>
      <c r="I5305" s="35">
        <v>4.6139164838881502E-2</v>
      </c>
      <c r="J5305" s="35">
        <v>0.14535721657297099</v>
      </c>
      <c r="K5305" s="35">
        <v>1.1340144954450401E-2</v>
      </c>
      <c r="L5305" s="35">
        <v>4.3136547874241503E-2</v>
      </c>
      <c r="M5305" s="35">
        <v>1.02322942780247E-2</v>
      </c>
      <c r="N5305" s="35">
        <v>2.26618835632509</v>
      </c>
      <c r="O5305" s="35">
        <v>8.62177994269182E-3</v>
      </c>
      <c r="P5305" s="35">
        <v>5.7944368757098302E-3</v>
      </c>
      <c r="Q5305" s="35">
        <v>3.2207313144835999E-3</v>
      </c>
      <c r="R5305" s="35">
        <f t="shared" si="85"/>
        <v>2.5855215880900806</v>
      </c>
    </row>
    <row r="5306" spans="1:18" ht="15">
      <c r="A5306" s="28" t="s">
        <v>79</v>
      </c>
      <c r="B5306" s="37">
        <v>94</v>
      </c>
      <c r="C5306" s="29">
        <v>3</v>
      </c>
      <c r="D5306" s="22" t="s">
        <v>17</v>
      </c>
      <c r="E5306" s="35">
        <v>2.0049653601062799E-3</v>
      </c>
      <c r="F5306" s="35">
        <v>1.6611470003287999E-3</v>
      </c>
      <c r="G5306" s="35">
        <v>6.1088367094365502E-4</v>
      </c>
      <c r="H5306" s="35">
        <v>1.52406946323532E-3</v>
      </c>
      <c r="I5306" s="35">
        <v>2.7691091762437402E-3</v>
      </c>
      <c r="J5306" s="35">
        <v>1.55294743879344E-2</v>
      </c>
      <c r="K5306" s="35">
        <v>1.1671465997330399E-3</v>
      </c>
      <c r="L5306" s="35">
        <v>4.4710771084253403E-3</v>
      </c>
      <c r="M5306" s="35">
        <v>1.0084820312112499E-3</v>
      </c>
      <c r="N5306" s="35">
        <v>1.34525582418714</v>
      </c>
      <c r="O5306" s="35">
        <v>1.1638098248379701E-3</v>
      </c>
      <c r="P5306" s="35">
        <v>7.17477560849656E-4</v>
      </c>
      <c r="Q5306" s="35">
        <v>5.3384140072250798E-4</v>
      </c>
      <c r="R5306" s="35">
        <f t="shared" si="85"/>
        <v>1.3784173077717119</v>
      </c>
    </row>
    <row r="5307" spans="1:18" ht="15">
      <c r="A5307" s="28" t="s">
        <v>79</v>
      </c>
      <c r="B5307" s="37">
        <v>94</v>
      </c>
      <c r="C5307" s="29">
        <v>4</v>
      </c>
      <c r="D5307" s="22" t="s">
        <v>18</v>
      </c>
      <c r="E5307" s="35">
        <v>9.4832792141131394E-3</v>
      </c>
      <c r="F5307" s="35">
        <v>6.0934899148441003E-3</v>
      </c>
      <c r="G5307" s="35">
        <v>2.5632614431396398E-3</v>
      </c>
      <c r="H5307" s="35">
        <v>7.0154344829258704E-3</v>
      </c>
      <c r="I5307" s="35">
        <v>0.13450504828064899</v>
      </c>
      <c r="J5307" s="35">
        <v>7.5250758722371205E-2</v>
      </c>
      <c r="K5307" s="35">
        <v>9.8224382382257596E-3</v>
      </c>
      <c r="L5307" s="35">
        <v>1.7800132653392701E-2</v>
      </c>
      <c r="M5307" s="35">
        <v>3.7353411411444699E-3</v>
      </c>
      <c r="N5307" s="35">
        <v>3.37401413359536</v>
      </c>
      <c r="O5307" s="35">
        <v>4.1204117002513396E-3</v>
      </c>
      <c r="P5307" s="35">
        <v>3.0274985505803998E-3</v>
      </c>
      <c r="Q5307" s="35">
        <v>1.95111241606528E-3</v>
      </c>
      <c r="R5307" s="35">
        <f t="shared" si="85"/>
        <v>3.6493823403530627</v>
      </c>
    </row>
    <row r="5308" spans="1:18" ht="15">
      <c r="A5308" s="28" t="s">
        <v>79</v>
      </c>
      <c r="B5308" s="37">
        <v>94</v>
      </c>
      <c r="C5308" s="29">
        <v>5</v>
      </c>
      <c r="D5308" s="22" t="s">
        <v>19</v>
      </c>
      <c r="E5308" s="35">
        <v>2.7248394369635903E-4</v>
      </c>
      <c r="F5308" s="35">
        <v>1.6360919805197499E-4</v>
      </c>
      <c r="G5308" s="35">
        <v>5.1999823325577299E-5</v>
      </c>
      <c r="H5308" s="35">
        <v>1.8222909328791299E-4</v>
      </c>
      <c r="I5308" s="35">
        <v>1.61456378758665E-3</v>
      </c>
      <c r="J5308" s="35">
        <v>1.4530344232518901E-3</v>
      </c>
      <c r="K5308" s="35">
        <v>2.9192838654284802E-4</v>
      </c>
      <c r="L5308" s="35">
        <v>4.7088466629198803E-4</v>
      </c>
      <c r="M5308" s="35">
        <v>8.1117688233305405E-5</v>
      </c>
      <c r="N5308" s="35">
        <v>0.12409968458486401</v>
      </c>
      <c r="O5308" s="35">
        <v>1.15833839191615E-4</v>
      </c>
      <c r="P5308" s="35">
        <v>7.4319242269959402E-5</v>
      </c>
      <c r="Q5308" s="35">
        <v>4.98306283782486E-5</v>
      </c>
      <c r="R5308" s="35">
        <f t="shared" si="85"/>
        <v>0.12892151930497234</v>
      </c>
    </row>
    <row r="5309" spans="1:18" ht="15">
      <c r="A5309" s="28" t="s">
        <v>79</v>
      </c>
      <c r="B5309" s="37">
        <v>94</v>
      </c>
      <c r="C5309" s="29">
        <v>6</v>
      </c>
      <c r="D5309" s="22" t="s">
        <v>20</v>
      </c>
      <c r="E5309" s="35">
        <v>2.9061215081577999E-4</v>
      </c>
      <c r="F5309" s="35">
        <v>1.6206822422608599E-4</v>
      </c>
      <c r="G5309" s="35">
        <v>8.2145553963260199E-5</v>
      </c>
      <c r="H5309" s="35">
        <v>2.70002606751522E-4</v>
      </c>
      <c r="I5309" s="35">
        <v>1.9372572788883199E-3</v>
      </c>
      <c r="J5309" s="35">
        <v>1.95108315569388E-3</v>
      </c>
      <c r="K5309" s="35">
        <v>2.9848533020599202E-4</v>
      </c>
      <c r="L5309" s="35">
        <v>6.1512019803812098E-4</v>
      </c>
      <c r="M5309" s="35">
        <v>1.53920936069487E-4</v>
      </c>
      <c r="N5309" s="35">
        <v>0.114639528061057</v>
      </c>
      <c r="O5309" s="35">
        <v>1.1756595141185801E-4</v>
      </c>
      <c r="P5309" s="35">
        <v>7.6687373671692499E-5</v>
      </c>
      <c r="Q5309" s="35">
        <v>5.5068379046732399E-5</v>
      </c>
      <c r="R5309" s="35">
        <f t="shared" si="85"/>
        <v>0.12064954519983973</v>
      </c>
    </row>
    <row r="5310" spans="1:18" ht="15">
      <c r="A5310" s="28" t="s">
        <v>79</v>
      </c>
      <c r="B5310" s="37">
        <v>94</v>
      </c>
      <c r="C5310" s="29">
        <v>7</v>
      </c>
      <c r="D5310" s="22" t="s">
        <v>21</v>
      </c>
      <c r="E5310" s="35">
        <v>4.4377556450745899E-4</v>
      </c>
      <c r="F5310" s="35">
        <v>2.69728731848719E-4</v>
      </c>
      <c r="G5310" s="35">
        <v>1.5278615707984501E-4</v>
      </c>
      <c r="H5310" s="35">
        <v>5.2078424476145204E-4</v>
      </c>
      <c r="I5310" s="35">
        <v>2.3877687609509999E-3</v>
      </c>
      <c r="J5310" s="35">
        <v>3.6769540971056699E-3</v>
      </c>
      <c r="K5310" s="35">
        <v>3.9953581380753499E-4</v>
      </c>
      <c r="L5310" s="35">
        <v>1.11166764466978E-3</v>
      </c>
      <c r="M5310" s="35">
        <v>3.15611623165714E-4</v>
      </c>
      <c r="N5310" s="35">
        <v>0.109950542676566</v>
      </c>
      <c r="O5310" s="35">
        <v>2.28178973667359E-4</v>
      </c>
      <c r="P5310" s="35">
        <v>1.38637826555648E-4</v>
      </c>
      <c r="Q5310" s="35">
        <v>1.01300590892273E-4</v>
      </c>
      <c r="R5310" s="35">
        <f t="shared" si="85"/>
        <v>0.11969727270557846</v>
      </c>
    </row>
    <row r="5311" spans="1:18" ht="15">
      <c r="A5311" s="28" t="s">
        <v>79</v>
      </c>
      <c r="B5311" s="37">
        <v>94</v>
      </c>
      <c r="C5311" s="29">
        <v>8</v>
      </c>
      <c r="D5311" s="22" t="s">
        <v>22</v>
      </c>
      <c r="E5311" s="35">
        <v>5.3310191917287E-3</v>
      </c>
      <c r="F5311" s="35">
        <v>1.5081680801435401E-3</v>
      </c>
      <c r="G5311" s="35">
        <v>7.8246440739153497E-4</v>
      </c>
      <c r="H5311" s="35">
        <v>3.7964390735447302E-3</v>
      </c>
      <c r="I5311" s="35">
        <v>4.8943568846802198E-2</v>
      </c>
      <c r="J5311" s="35">
        <v>1.8902621828188498E-2</v>
      </c>
      <c r="K5311" s="35">
        <v>6.2708491515382301E-3</v>
      </c>
      <c r="L5311" s="35">
        <v>6.84003472083459E-3</v>
      </c>
      <c r="M5311" s="35">
        <v>1.4426433365815701E-3</v>
      </c>
      <c r="N5311" s="35">
        <v>0.90163061456438598</v>
      </c>
      <c r="O5311" s="35">
        <v>1.77257395278257E-3</v>
      </c>
      <c r="P5311" s="35">
        <v>7.15178023291188E-4</v>
      </c>
      <c r="Q5311" s="35">
        <v>4.8437264501630703E-4</v>
      </c>
      <c r="R5311" s="35">
        <f t="shared" si="85"/>
        <v>0.99842054782222966</v>
      </c>
    </row>
    <row r="5312" spans="1:18" ht="15">
      <c r="A5312" s="28" t="s">
        <v>79</v>
      </c>
      <c r="B5312" s="37">
        <v>94</v>
      </c>
      <c r="C5312" s="29">
        <v>9</v>
      </c>
      <c r="D5312" s="22" t="s">
        <v>23</v>
      </c>
      <c r="E5312" s="35">
        <v>6.6575870506361103E-3</v>
      </c>
      <c r="F5312" s="35">
        <v>5.9166595365259802E-3</v>
      </c>
      <c r="G5312" s="35">
        <v>2.1629821029764199E-3</v>
      </c>
      <c r="H5312" s="35">
        <v>7.3613901446000904E-3</v>
      </c>
      <c r="I5312" s="35">
        <v>1.9516456528002098E-2</v>
      </c>
      <c r="J5312" s="35">
        <v>5.6101415157222598E-2</v>
      </c>
      <c r="K5312" s="35">
        <v>5.0770534449052704E-3</v>
      </c>
      <c r="L5312" s="35">
        <v>1.5950924903988601E-2</v>
      </c>
      <c r="M5312" s="35">
        <v>4.0112736410275601E-3</v>
      </c>
      <c r="N5312" s="35">
        <v>4.3082920843368502</v>
      </c>
      <c r="O5312" s="35">
        <v>4.2544428921419001E-3</v>
      </c>
      <c r="P5312" s="35">
        <v>2.60138935323887E-3</v>
      </c>
      <c r="Q5312" s="35">
        <v>1.8926586237974601E-3</v>
      </c>
      <c r="R5312" s="35">
        <f t="shared" si="85"/>
        <v>4.4397963177159125</v>
      </c>
    </row>
    <row r="5313" spans="1:18" ht="15">
      <c r="A5313" s="28" t="s">
        <v>79</v>
      </c>
      <c r="B5313" s="37">
        <v>94</v>
      </c>
      <c r="C5313" s="29">
        <v>10</v>
      </c>
      <c r="D5313" s="22" t="s">
        <v>24</v>
      </c>
      <c r="E5313" s="35">
        <v>3.7246842246590399E-3</v>
      </c>
      <c r="F5313" s="35">
        <v>2.8274907504429602E-3</v>
      </c>
      <c r="G5313" s="35">
        <v>1.2871192847259301E-3</v>
      </c>
      <c r="H5313" s="35">
        <v>3.92482577785976E-3</v>
      </c>
      <c r="I5313" s="35">
        <v>1.3139547383302801E-2</v>
      </c>
      <c r="J5313" s="35">
        <v>3.3280032829691802E-2</v>
      </c>
      <c r="K5313" s="35">
        <v>3.2702517789078198E-3</v>
      </c>
      <c r="L5313" s="35">
        <v>1.0447293951494701E-2</v>
      </c>
      <c r="M5313" s="35">
        <v>2.3064273859028199E-3</v>
      </c>
      <c r="N5313" s="35">
        <v>2.11781643421824</v>
      </c>
      <c r="O5313" s="35">
        <v>2.2381063553481798E-3</v>
      </c>
      <c r="P5313" s="35">
        <v>1.4302918738458999E-3</v>
      </c>
      <c r="Q5313" s="35">
        <v>1.0494080002977199E-3</v>
      </c>
      <c r="R5313" s="35">
        <f t="shared" si="85"/>
        <v>2.1967419138147197</v>
      </c>
    </row>
    <row r="5314" spans="1:18" ht="15">
      <c r="A5314" s="28" t="s">
        <v>79</v>
      </c>
      <c r="B5314" s="37">
        <v>94</v>
      </c>
      <c r="C5314" s="29">
        <v>11</v>
      </c>
      <c r="D5314" s="22" t="s">
        <v>25</v>
      </c>
      <c r="E5314" s="35">
        <v>1.3202746840208E-2</v>
      </c>
      <c r="F5314" s="35">
        <v>7.36776406284577E-3</v>
      </c>
      <c r="G5314" s="35">
        <v>5.1005036606868899E-3</v>
      </c>
      <c r="H5314" s="35">
        <v>9.2918028183493501E-3</v>
      </c>
      <c r="I5314" s="35">
        <v>2.56434630715544E-2</v>
      </c>
      <c r="J5314" s="35">
        <v>0.10957815653596301</v>
      </c>
      <c r="K5314" s="35">
        <v>7.4293506016945296E-3</v>
      </c>
      <c r="L5314" s="35">
        <v>3.26576328227468E-2</v>
      </c>
      <c r="M5314" s="35">
        <v>7.5615048371035004E-3</v>
      </c>
      <c r="N5314" s="35">
        <v>2.2797717769575998</v>
      </c>
      <c r="O5314" s="35">
        <v>6.9082608132477697E-3</v>
      </c>
      <c r="P5314" s="35">
        <v>4.5897811353853299E-3</v>
      </c>
      <c r="Q5314" s="35">
        <v>2.6500554937392701E-3</v>
      </c>
      <c r="R5314" s="35">
        <f t="shared" si="85"/>
        <v>2.5117527996511244</v>
      </c>
    </row>
    <row r="5315" spans="1:18" ht="15">
      <c r="A5315" s="28" t="s">
        <v>79</v>
      </c>
      <c r="B5315" s="37">
        <v>94</v>
      </c>
      <c r="C5315" s="29">
        <v>12</v>
      </c>
      <c r="D5315" s="21" t="s">
        <v>26</v>
      </c>
      <c r="E5315" s="35">
        <v>5.0936047196273202E-3</v>
      </c>
      <c r="F5315" s="35">
        <v>2.8371393521808598E-3</v>
      </c>
      <c r="G5315" s="35">
        <v>2.13132920338576E-3</v>
      </c>
      <c r="H5315" s="35">
        <v>4.4172236465850299E-3</v>
      </c>
      <c r="I5315" s="35">
        <v>2.3773035885365199E-2</v>
      </c>
      <c r="J5315" s="35">
        <v>4.7954754467015498E-2</v>
      </c>
      <c r="K5315" s="35">
        <v>4.59633355650338E-3</v>
      </c>
      <c r="L5315" s="35">
        <v>1.29247326254533E-2</v>
      </c>
      <c r="M5315" s="35">
        <v>3.3883394936239999E-3</v>
      </c>
      <c r="N5315" s="35">
        <v>0.53306696029647505</v>
      </c>
      <c r="O5315" s="35">
        <v>2.4680935168892499E-3</v>
      </c>
      <c r="P5315" s="35">
        <v>1.8132393387401101E-3</v>
      </c>
      <c r="Q5315" s="35">
        <v>9.7345548177213805E-4</v>
      </c>
      <c r="R5315" s="35">
        <f t="shared" si="85"/>
        <v>0.64543824158361696</v>
      </c>
    </row>
    <row r="5316" spans="1:18" ht="15">
      <c r="A5316" s="28" t="s">
        <v>79</v>
      </c>
      <c r="B5316" s="37">
        <v>94</v>
      </c>
      <c r="C5316" s="29">
        <v>13</v>
      </c>
      <c r="D5316" s="21" t="s">
        <v>27</v>
      </c>
      <c r="E5316" s="35">
        <v>2.02605647816128E-8</v>
      </c>
      <c r="F5316" s="35">
        <v>1.0896082497596E-8</v>
      </c>
      <c r="G5316" s="35">
        <v>3.42243223794156E-9</v>
      </c>
      <c r="H5316" s="35">
        <v>1.2389193000398899E-8</v>
      </c>
      <c r="I5316" s="35">
        <v>1.2674202034911699E-7</v>
      </c>
      <c r="J5316" s="35">
        <v>9.2505296483361094E-8</v>
      </c>
      <c r="K5316" s="35">
        <v>1.99214578053146E-8</v>
      </c>
      <c r="L5316" s="35">
        <v>3.2412345198377002E-8</v>
      </c>
      <c r="M5316" s="35">
        <v>5.6698817301551902E-9</v>
      </c>
      <c r="N5316" s="35">
        <v>4.1785383717823402E-6</v>
      </c>
      <c r="O5316" s="35">
        <v>7.7847229586562103E-9</v>
      </c>
      <c r="P5316" s="35">
        <v>4.63926392807294E-9</v>
      </c>
      <c r="Q5316" s="35">
        <v>3.5849878915961599E-9</v>
      </c>
      <c r="R5316" s="35">
        <f t="shared" ref="R5316:R5379" si="86">SUM(E5316:Q5316)</f>
        <v>4.5187666206445399E-6</v>
      </c>
    </row>
    <row r="5317" spans="1:18" ht="15">
      <c r="A5317" s="28" t="s">
        <v>79</v>
      </c>
      <c r="B5317" s="37">
        <v>94</v>
      </c>
      <c r="C5317" s="29">
        <v>14</v>
      </c>
      <c r="D5317" s="21" t="s">
        <v>28</v>
      </c>
      <c r="E5317" s="35">
        <v>5.48453955995534E-9</v>
      </c>
      <c r="F5317" s="35">
        <v>5.09620349857102E-9</v>
      </c>
      <c r="G5317" s="35">
        <v>1.1887346348741401E-9</v>
      </c>
      <c r="H5317" s="35">
        <v>3.8701185756866702E-9</v>
      </c>
      <c r="I5317" s="35">
        <v>2.4492520805156699E-7</v>
      </c>
      <c r="J5317" s="35">
        <v>9.4485799861979997E-8</v>
      </c>
      <c r="K5317" s="35">
        <v>3.89656811931619E-8</v>
      </c>
      <c r="L5317" s="35">
        <v>8.4963335002692399E-9</v>
      </c>
      <c r="M5317" s="35">
        <v>1.7506395128549301E-9</v>
      </c>
      <c r="N5317" s="35">
        <v>1.4295225900992299E-6</v>
      </c>
      <c r="O5317" s="35">
        <v>2.19631282688553E-9</v>
      </c>
      <c r="P5317" s="35">
        <v>1.45868626143207E-9</v>
      </c>
      <c r="Q5317" s="35">
        <v>9.5933528190521097E-10</v>
      </c>
      <c r="R5317" s="35">
        <f t="shared" si="86"/>
        <v>1.8384001828583729E-6</v>
      </c>
    </row>
    <row r="5318" spans="1:18" ht="15">
      <c r="A5318" s="28" t="s">
        <v>79</v>
      </c>
      <c r="B5318" s="37">
        <v>94</v>
      </c>
      <c r="C5318" s="29">
        <v>15</v>
      </c>
      <c r="D5318" s="21" t="s">
        <v>29</v>
      </c>
      <c r="E5318" s="35">
        <v>0</v>
      </c>
      <c r="F5318" s="35">
        <v>0</v>
      </c>
      <c r="G5318" s="35">
        <v>0</v>
      </c>
      <c r="H5318" s="35">
        <v>0</v>
      </c>
      <c r="I5318" s="35">
        <v>0</v>
      </c>
      <c r="J5318" s="35">
        <v>0</v>
      </c>
      <c r="K5318" s="35">
        <v>0</v>
      </c>
      <c r="L5318" s="35">
        <v>0</v>
      </c>
      <c r="M5318" s="35">
        <v>0</v>
      </c>
      <c r="N5318" s="35">
        <v>0</v>
      </c>
      <c r="O5318" s="35">
        <v>0</v>
      </c>
      <c r="P5318" s="35">
        <v>0</v>
      </c>
      <c r="Q5318" s="35">
        <v>0</v>
      </c>
      <c r="R5318" s="35">
        <f t="shared" si="86"/>
        <v>0</v>
      </c>
    </row>
    <row r="5319" spans="1:18" ht="15">
      <c r="A5319" s="28" t="s">
        <v>79</v>
      </c>
      <c r="B5319" s="37">
        <v>94</v>
      </c>
      <c r="C5319" s="29">
        <v>16</v>
      </c>
      <c r="D5319" s="21" t="s">
        <v>30</v>
      </c>
      <c r="E5319" s="35">
        <v>0</v>
      </c>
      <c r="F5319" s="35">
        <v>0</v>
      </c>
      <c r="G5319" s="35">
        <v>0</v>
      </c>
      <c r="H5319" s="35">
        <v>0</v>
      </c>
      <c r="I5319" s="35">
        <v>0</v>
      </c>
      <c r="J5319" s="35">
        <v>0</v>
      </c>
      <c r="K5319" s="35">
        <v>0</v>
      </c>
      <c r="L5319" s="35">
        <v>0</v>
      </c>
      <c r="M5319" s="35">
        <v>0</v>
      </c>
      <c r="N5319" s="35">
        <v>0</v>
      </c>
      <c r="O5319" s="35">
        <v>0</v>
      </c>
      <c r="P5319" s="35">
        <v>0</v>
      </c>
      <c r="Q5319" s="35">
        <v>0</v>
      </c>
      <c r="R5319" s="35">
        <f t="shared" si="86"/>
        <v>0</v>
      </c>
    </row>
    <row r="5320" spans="1:18" ht="15">
      <c r="A5320" s="28" t="s">
        <v>79</v>
      </c>
      <c r="B5320" s="37">
        <v>94</v>
      </c>
      <c r="C5320" s="29">
        <v>17</v>
      </c>
      <c r="D5320" s="21" t="s">
        <v>31</v>
      </c>
      <c r="E5320" s="35">
        <v>0</v>
      </c>
      <c r="F5320" s="35">
        <v>0</v>
      </c>
      <c r="G5320" s="35">
        <v>0</v>
      </c>
      <c r="H5320" s="35">
        <v>0</v>
      </c>
      <c r="I5320" s="35">
        <v>0</v>
      </c>
      <c r="J5320" s="35">
        <v>0</v>
      </c>
      <c r="K5320" s="35">
        <v>0</v>
      </c>
      <c r="L5320" s="35">
        <v>0</v>
      </c>
      <c r="M5320" s="35">
        <v>0</v>
      </c>
      <c r="N5320" s="35">
        <v>0</v>
      </c>
      <c r="O5320" s="35">
        <v>0</v>
      </c>
      <c r="P5320" s="35">
        <v>0</v>
      </c>
      <c r="Q5320" s="35">
        <v>0</v>
      </c>
      <c r="R5320" s="35">
        <f t="shared" si="86"/>
        <v>0</v>
      </c>
    </row>
    <row r="5321" spans="1:18" ht="15">
      <c r="A5321" s="28" t="s">
        <v>79</v>
      </c>
      <c r="B5321" s="37">
        <v>94</v>
      </c>
      <c r="C5321" s="29">
        <v>18</v>
      </c>
      <c r="D5321" s="21" t="s">
        <v>32</v>
      </c>
      <c r="E5321" s="35">
        <v>0</v>
      </c>
      <c r="F5321" s="35">
        <v>0</v>
      </c>
      <c r="G5321" s="35">
        <v>0</v>
      </c>
      <c r="H5321" s="35">
        <v>0</v>
      </c>
      <c r="I5321" s="35">
        <v>0</v>
      </c>
      <c r="J5321" s="35">
        <v>0</v>
      </c>
      <c r="K5321" s="35">
        <v>0</v>
      </c>
      <c r="L5321" s="35">
        <v>0</v>
      </c>
      <c r="M5321" s="35">
        <v>0</v>
      </c>
      <c r="N5321" s="35">
        <v>0</v>
      </c>
      <c r="O5321" s="35">
        <v>0</v>
      </c>
      <c r="P5321" s="35">
        <v>0</v>
      </c>
      <c r="Q5321" s="35">
        <v>0</v>
      </c>
      <c r="R5321" s="35">
        <f t="shared" si="86"/>
        <v>0</v>
      </c>
    </row>
    <row r="5322" spans="1:18" ht="15">
      <c r="A5322" s="28" t="s">
        <v>79</v>
      </c>
      <c r="B5322" s="37">
        <v>94</v>
      </c>
      <c r="C5322" s="29">
        <v>19</v>
      </c>
      <c r="D5322" s="22" t="s">
        <v>33</v>
      </c>
      <c r="E5322" s="35">
        <v>0</v>
      </c>
      <c r="F5322" s="35">
        <v>0</v>
      </c>
      <c r="G5322" s="35">
        <v>0</v>
      </c>
      <c r="H5322" s="35">
        <v>0</v>
      </c>
      <c r="I5322" s="35">
        <v>0</v>
      </c>
      <c r="J5322" s="35">
        <v>0</v>
      </c>
      <c r="K5322" s="35">
        <v>0</v>
      </c>
      <c r="L5322" s="35">
        <v>0</v>
      </c>
      <c r="M5322" s="35">
        <v>0</v>
      </c>
      <c r="N5322" s="35">
        <v>0</v>
      </c>
      <c r="O5322" s="35">
        <v>0</v>
      </c>
      <c r="P5322" s="35">
        <v>0</v>
      </c>
      <c r="Q5322" s="35">
        <v>0</v>
      </c>
      <c r="R5322" s="35">
        <f t="shared" si="86"/>
        <v>0</v>
      </c>
    </row>
    <row r="5323" spans="1:18" ht="15">
      <c r="A5323" s="28" t="s">
        <v>79</v>
      </c>
      <c r="B5323" s="37">
        <v>94</v>
      </c>
      <c r="C5323" s="29">
        <v>20</v>
      </c>
      <c r="D5323" s="22" t="s">
        <v>34</v>
      </c>
      <c r="E5323" s="35">
        <v>0</v>
      </c>
      <c r="F5323" s="35">
        <v>0</v>
      </c>
      <c r="G5323" s="35">
        <v>0</v>
      </c>
      <c r="H5323" s="35">
        <v>0</v>
      </c>
      <c r="I5323" s="35">
        <v>0</v>
      </c>
      <c r="J5323" s="35">
        <v>0</v>
      </c>
      <c r="K5323" s="35">
        <v>0</v>
      </c>
      <c r="L5323" s="35">
        <v>0</v>
      </c>
      <c r="M5323" s="35">
        <v>0</v>
      </c>
      <c r="N5323" s="35">
        <v>0</v>
      </c>
      <c r="O5323" s="35">
        <v>0</v>
      </c>
      <c r="P5323" s="35">
        <v>0</v>
      </c>
      <c r="Q5323" s="35">
        <v>0</v>
      </c>
      <c r="R5323" s="35">
        <f t="shared" si="86"/>
        <v>0</v>
      </c>
    </row>
    <row r="5324" spans="1:18" ht="15">
      <c r="A5324" s="28" t="s">
        <v>79</v>
      </c>
      <c r="B5324" s="37">
        <v>94</v>
      </c>
      <c r="C5324" s="29">
        <v>21</v>
      </c>
      <c r="D5324" s="22" t="s">
        <v>35</v>
      </c>
      <c r="E5324" s="35">
        <v>0</v>
      </c>
      <c r="F5324" s="35">
        <v>0</v>
      </c>
      <c r="G5324" s="35">
        <v>0</v>
      </c>
      <c r="H5324" s="35">
        <v>0</v>
      </c>
      <c r="I5324" s="35">
        <v>0</v>
      </c>
      <c r="J5324" s="35">
        <v>0</v>
      </c>
      <c r="K5324" s="35">
        <v>0</v>
      </c>
      <c r="L5324" s="35">
        <v>0</v>
      </c>
      <c r="M5324" s="35">
        <v>0</v>
      </c>
      <c r="N5324" s="35">
        <v>0</v>
      </c>
      <c r="O5324" s="35">
        <v>0</v>
      </c>
      <c r="P5324" s="35">
        <v>0</v>
      </c>
      <c r="Q5324" s="35">
        <v>0</v>
      </c>
      <c r="R5324" s="35">
        <f t="shared" si="86"/>
        <v>0</v>
      </c>
    </row>
    <row r="5325" spans="1:18" ht="15">
      <c r="A5325" s="28" t="s">
        <v>79</v>
      </c>
      <c r="B5325" s="37">
        <v>94</v>
      </c>
      <c r="C5325" s="29">
        <v>22</v>
      </c>
      <c r="D5325" s="22" t="s">
        <v>36</v>
      </c>
      <c r="E5325" s="35">
        <v>0</v>
      </c>
      <c r="F5325" s="35">
        <v>0</v>
      </c>
      <c r="G5325" s="35">
        <v>0</v>
      </c>
      <c r="H5325" s="35">
        <v>0</v>
      </c>
      <c r="I5325" s="35">
        <v>0</v>
      </c>
      <c r="J5325" s="35">
        <v>0</v>
      </c>
      <c r="K5325" s="35">
        <v>0</v>
      </c>
      <c r="L5325" s="35">
        <v>0</v>
      </c>
      <c r="M5325" s="35">
        <v>0</v>
      </c>
      <c r="N5325" s="35">
        <v>0</v>
      </c>
      <c r="O5325" s="35">
        <v>0</v>
      </c>
      <c r="P5325" s="35">
        <v>0</v>
      </c>
      <c r="Q5325" s="35">
        <v>0</v>
      </c>
      <c r="R5325" s="35">
        <f t="shared" si="86"/>
        <v>0</v>
      </c>
    </row>
    <row r="5326" spans="1:18" ht="15">
      <c r="A5326" s="28" t="s">
        <v>79</v>
      </c>
      <c r="B5326" s="37">
        <v>94</v>
      </c>
      <c r="C5326" s="29">
        <v>23</v>
      </c>
      <c r="D5326" s="22" t="s">
        <v>37</v>
      </c>
      <c r="E5326" s="35">
        <v>0</v>
      </c>
      <c r="F5326" s="35">
        <v>0</v>
      </c>
      <c r="G5326" s="35">
        <v>0</v>
      </c>
      <c r="H5326" s="35">
        <v>0</v>
      </c>
      <c r="I5326" s="35">
        <v>0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  <c r="O5326" s="35">
        <v>0</v>
      </c>
      <c r="P5326" s="35">
        <v>0</v>
      </c>
      <c r="Q5326" s="35">
        <v>0</v>
      </c>
      <c r="R5326" s="35">
        <f t="shared" si="86"/>
        <v>0</v>
      </c>
    </row>
    <row r="5327" spans="1:18" ht="15">
      <c r="A5327" s="28" t="s">
        <v>79</v>
      </c>
      <c r="B5327" s="37">
        <v>94</v>
      </c>
      <c r="C5327" s="29">
        <v>24</v>
      </c>
      <c r="D5327" s="22" t="s">
        <v>38</v>
      </c>
      <c r="E5327" s="35">
        <v>0</v>
      </c>
      <c r="F5327" s="35">
        <v>0</v>
      </c>
      <c r="G5327" s="35">
        <v>0</v>
      </c>
      <c r="H5327" s="35">
        <v>0</v>
      </c>
      <c r="I5327" s="35">
        <v>0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  <c r="O5327" s="35">
        <v>0</v>
      </c>
      <c r="P5327" s="35">
        <v>0</v>
      </c>
      <c r="Q5327" s="35">
        <v>0</v>
      </c>
      <c r="R5327" s="35">
        <f t="shared" si="86"/>
        <v>0</v>
      </c>
    </row>
    <row r="5328" spans="1:18" ht="15">
      <c r="A5328" s="28" t="s">
        <v>79</v>
      </c>
      <c r="B5328" s="37">
        <v>94</v>
      </c>
      <c r="C5328" s="29">
        <v>25</v>
      </c>
      <c r="D5328" s="22" t="s">
        <v>39</v>
      </c>
      <c r="E5328" s="35">
        <v>0</v>
      </c>
      <c r="F5328" s="35">
        <v>0</v>
      </c>
      <c r="G5328" s="35">
        <v>0</v>
      </c>
      <c r="H5328" s="35">
        <v>0</v>
      </c>
      <c r="I5328" s="35">
        <v>0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  <c r="O5328" s="35">
        <v>0</v>
      </c>
      <c r="P5328" s="35">
        <v>0</v>
      </c>
      <c r="Q5328" s="35">
        <v>0</v>
      </c>
      <c r="R5328" s="35">
        <f t="shared" si="86"/>
        <v>0</v>
      </c>
    </row>
    <row r="5329" spans="1:18" ht="15">
      <c r="A5329" s="28" t="s">
        <v>79</v>
      </c>
      <c r="B5329" s="37">
        <v>94</v>
      </c>
      <c r="C5329" s="29">
        <v>26</v>
      </c>
      <c r="D5329" s="22" t="s">
        <v>40</v>
      </c>
      <c r="E5329" s="35">
        <v>0</v>
      </c>
      <c r="F5329" s="35">
        <v>0</v>
      </c>
      <c r="G5329" s="35">
        <v>0</v>
      </c>
      <c r="H5329" s="35">
        <v>0</v>
      </c>
      <c r="I5329" s="35">
        <v>0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  <c r="O5329" s="35">
        <v>0</v>
      </c>
      <c r="P5329" s="35">
        <v>0</v>
      </c>
      <c r="Q5329" s="35">
        <v>0</v>
      </c>
      <c r="R5329" s="35">
        <f t="shared" si="86"/>
        <v>0</v>
      </c>
    </row>
    <row r="5330" spans="1:18" ht="15">
      <c r="A5330" s="28" t="s">
        <v>79</v>
      </c>
      <c r="B5330" s="37">
        <v>94</v>
      </c>
      <c r="C5330" s="29">
        <v>27</v>
      </c>
      <c r="D5330" s="24" t="s">
        <v>41</v>
      </c>
      <c r="E5330" s="35">
        <v>0</v>
      </c>
      <c r="F5330" s="35">
        <v>0</v>
      </c>
      <c r="G5330" s="35">
        <v>0</v>
      </c>
      <c r="H5330" s="35">
        <v>0</v>
      </c>
      <c r="I5330" s="35">
        <v>0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  <c r="O5330" s="35">
        <v>0</v>
      </c>
      <c r="P5330" s="35">
        <v>0</v>
      </c>
      <c r="Q5330" s="35">
        <v>0</v>
      </c>
      <c r="R5330" s="35">
        <f t="shared" si="86"/>
        <v>0</v>
      </c>
    </row>
    <row r="5331" spans="1:18" ht="15">
      <c r="A5331" s="28" t="s">
        <v>79</v>
      </c>
      <c r="B5331" s="37">
        <v>94</v>
      </c>
      <c r="C5331" s="29">
        <v>28</v>
      </c>
      <c r="D5331" s="24" t="s">
        <v>42</v>
      </c>
      <c r="E5331" s="35">
        <v>0</v>
      </c>
      <c r="F5331" s="35">
        <v>0</v>
      </c>
      <c r="G5331" s="35">
        <v>0</v>
      </c>
      <c r="H5331" s="35">
        <v>0</v>
      </c>
      <c r="I5331" s="35">
        <v>0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  <c r="O5331" s="35">
        <v>0</v>
      </c>
      <c r="P5331" s="35">
        <v>0</v>
      </c>
      <c r="Q5331" s="35">
        <v>0</v>
      </c>
      <c r="R5331" s="35">
        <f t="shared" si="86"/>
        <v>0</v>
      </c>
    </row>
    <row r="5332" spans="1:18" ht="15">
      <c r="A5332" s="28" t="s">
        <v>79</v>
      </c>
      <c r="B5332" s="37">
        <v>94</v>
      </c>
      <c r="C5332" s="29">
        <v>29</v>
      </c>
      <c r="D5332" s="24" t="s">
        <v>43</v>
      </c>
      <c r="E5332" s="35">
        <v>0</v>
      </c>
      <c r="F5332" s="35">
        <v>0</v>
      </c>
      <c r="G5332" s="35">
        <v>0</v>
      </c>
      <c r="H5332" s="35">
        <v>0</v>
      </c>
      <c r="I5332" s="35">
        <v>0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  <c r="O5332" s="35">
        <v>0</v>
      </c>
      <c r="P5332" s="35">
        <v>0</v>
      </c>
      <c r="Q5332" s="35">
        <v>0</v>
      </c>
      <c r="R5332" s="35">
        <f t="shared" si="86"/>
        <v>0</v>
      </c>
    </row>
    <row r="5333" spans="1:18" ht="15">
      <c r="A5333" s="28" t="s">
        <v>79</v>
      </c>
      <c r="B5333" s="37">
        <v>94</v>
      </c>
      <c r="C5333" s="29">
        <v>30</v>
      </c>
      <c r="D5333" s="21" t="s">
        <v>44</v>
      </c>
      <c r="E5333" s="35">
        <v>0</v>
      </c>
      <c r="F5333" s="35">
        <v>0</v>
      </c>
      <c r="G5333" s="35">
        <v>0</v>
      </c>
      <c r="H5333" s="35">
        <v>0</v>
      </c>
      <c r="I5333" s="35">
        <v>0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  <c r="O5333" s="35">
        <v>0</v>
      </c>
      <c r="P5333" s="35">
        <v>0</v>
      </c>
      <c r="Q5333" s="35">
        <v>0</v>
      </c>
      <c r="R5333" s="35">
        <f t="shared" si="86"/>
        <v>0</v>
      </c>
    </row>
    <row r="5334" spans="1:18" ht="15">
      <c r="A5334" s="28" t="s">
        <v>79</v>
      </c>
      <c r="B5334" s="37">
        <v>94</v>
      </c>
      <c r="C5334" s="29">
        <v>31</v>
      </c>
      <c r="D5334" s="21" t="s">
        <v>45</v>
      </c>
      <c r="E5334" s="35">
        <v>0</v>
      </c>
      <c r="F5334" s="35">
        <v>0</v>
      </c>
      <c r="G5334" s="35">
        <v>0</v>
      </c>
      <c r="H5334" s="35">
        <v>0</v>
      </c>
      <c r="I5334" s="35">
        <v>0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  <c r="O5334" s="35">
        <v>0</v>
      </c>
      <c r="P5334" s="35">
        <v>0</v>
      </c>
      <c r="Q5334" s="35">
        <v>0</v>
      </c>
      <c r="R5334" s="35">
        <f t="shared" si="86"/>
        <v>0</v>
      </c>
    </row>
    <row r="5335" spans="1:18" ht="15">
      <c r="A5335" s="28" t="s">
        <v>79</v>
      </c>
      <c r="B5335" s="37">
        <v>94</v>
      </c>
      <c r="C5335" s="29">
        <v>32</v>
      </c>
      <c r="D5335" s="21" t="s">
        <v>46</v>
      </c>
      <c r="E5335" s="35">
        <v>0</v>
      </c>
      <c r="F5335" s="35">
        <v>0</v>
      </c>
      <c r="G5335" s="35">
        <v>0</v>
      </c>
      <c r="H5335" s="35">
        <v>0</v>
      </c>
      <c r="I5335" s="35">
        <v>0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  <c r="O5335" s="35">
        <v>0</v>
      </c>
      <c r="P5335" s="35">
        <v>0</v>
      </c>
      <c r="Q5335" s="35">
        <v>0</v>
      </c>
      <c r="R5335" s="35">
        <f t="shared" si="86"/>
        <v>0</v>
      </c>
    </row>
    <row r="5336" spans="1:18" ht="15">
      <c r="A5336" s="28" t="s">
        <v>79</v>
      </c>
      <c r="B5336" s="37">
        <v>94</v>
      </c>
      <c r="C5336" s="29">
        <v>33</v>
      </c>
      <c r="D5336" s="21" t="s">
        <v>47</v>
      </c>
      <c r="E5336" s="35">
        <v>0</v>
      </c>
      <c r="F5336" s="35">
        <v>0</v>
      </c>
      <c r="G5336" s="35">
        <v>0</v>
      </c>
      <c r="H5336" s="35">
        <v>0</v>
      </c>
      <c r="I5336" s="35">
        <v>0</v>
      </c>
      <c r="J5336" s="35">
        <v>0</v>
      </c>
      <c r="K5336" s="35">
        <v>0</v>
      </c>
      <c r="L5336" s="35">
        <v>0</v>
      </c>
      <c r="M5336" s="35">
        <v>0</v>
      </c>
      <c r="N5336" s="35">
        <v>0</v>
      </c>
      <c r="O5336" s="35">
        <v>0</v>
      </c>
      <c r="P5336" s="35">
        <v>0</v>
      </c>
      <c r="Q5336" s="35">
        <v>0</v>
      </c>
      <c r="R5336" s="35">
        <f t="shared" si="86"/>
        <v>0</v>
      </c>
    </row>
    <row r="5337" spans="1:18" ht="15">
      <c r="A5337" s="28" t="s">
        <v>79</v>
      </c>
      <c r="B5337" s="37">
        <v>94</v>
      </c>
      <c r="C5337" s="29">
        <v>34</v>
      </c>
      <c r="D5337" s="21" t="s">
        <v>48</v>
      </c>
      <c r="E5337" s="35">
        <v>0</v>
      </c>
      <c r="F5337" s="35">
        <v>0</v>
      </c>
      <c r="G5337" s="35">
        <v>0</v>
      </c>
      <c r="H5337" s="35">
        <v>0</v>
      </c>
      <c r="I5337" s="35">
        <v>0</v>
      </c>
      <c r="J5337" s="35">
        <v>0</v>
      </c>
      <c r="K5337" s="35">
        <v>0</v>
      </c>
      <c r="L5337" s="35">
        <v>0</v>
      </c>
      <c r="M5337" s="35">
        <v>0</v>
      </c>
      <c r="N5337" s="35">
        <v>0</v>
      </c>
      <c r="O5337" s="35">
        <v>0</v>
      </c>
      <c r="P5337" s="35">
        <v>0</v>
      </c>
      <c r="Q5337" s="35">
        <v>0</v>
      </c>
      <c r="R5337" s="35">
        <f t="shared" si="86"/>
        <v>0</v>
      </c>
    </row>
    <row r="5338" spans="1:18" ht="15">
      <c r="A5338" s="28" t="s">
        <v>79</v>
      </c>
      <c r="B5338" s="37">
        <v>94</v>
      </c>
      <c r="C5338" s="29">
        <v>35</v>
      </c>
      <c r="D5338" s="21" t="s">
        <v>49</v>
      </c>
      <c r="E5338" s="35">
        <v>0</v>
      </c>
      <c r="F5338" s="35">
        <v>0</v>
      </c>
      <c r="G5338" s="35">
        <v>0</v>
      </c>
      <c r="H5338" s="35">
        <v>0</v>
      </c>
      <c r="I5338" s="35">
        <v>0</v>
      </c>
      <c r="J5338" s="35">
        <v>0</v>
      </c>
      <c r="K5338" s="35">
        <v>0</v>
      </c>
      <c r="L5338" s="35">
        <v>0</v>
      </c>
      <c r="M5338" s="35">
        <v>0</v>
      </c>
      <c r="N5338" s="35">
        <v>0</v>
      </c>
      <c r="O5338" s="35">
        <v>0</v>
      </c>
      <c r="P5338" s="35">
        <v>0</v>
      </c>
      <c r="Q5338" s="35">
        <v>0</v>
      </c>
      <c r="R5338" s="35">
        <f t="shared" si="86"/>
        <v>0</v>
      </c>
    </row>
    <row r="5339" spans="1:18" ht="15">
      <c r="A5339" s="28" t="s">
        <v>79</v>
      </c>
      <c r="B5339" s="37">
        <v>94</v>
      </c>
      <c r="C5339" s="29">
        <v>36</v>
      </c>
      <c r="D5339" s="21" t="s">
        <v>50</v>
      </c>
      <c r="E5339" s="35">
        <v>2.1251475789461102E-6</v>
      </c>
      <c r="F5339" s="35">
        <v>9.5321460160595695E-7</v>
      </c>
      <c r="G5339" s="35">
        <v>1.18344698523455E-6</v>
      </c>
      <c r="H5339" s="35">
        <v>7.9599716027659803E-7</v>
      </c>
      <c r="I5339" s="35">
        <v>5.8260572881856403E-7</v>
      </c>
      <c r="J5339" s="35">
        <v>1.3054846357431E-5</v>
      </c>
      <c r="K5339" s="35">
        <v>1.10283799795794E-6</v>
      </c>
      <c r="L5339" s="35">
        <v>1.3200439035289E-5</v>
      </c>
      <c r="M5339" s="35">
        <v>3.6568723885897398E-6</v>
      </c>
      <c r="N5339" s="35">
        <v>5.7209959849332598E-6</v>
      </c>
      <c r="O5339" s="35">
        <v>1.51702055644983E-6</v>
      </c>
      <c r="P5339" s="35">
        <v>4.4126650350071897E-7</v>
      </c>
      <c r="Q5339" s="35">
        <v>3.8842195338134098E-7</v>
      </c>
      <c r="R5339" s="35">
        <f t="shared" si="86"/>
        <v>4.4723112832414607E-5</v>
      </c>
    </row>
    <row r="5340" spans="1:18" ht="15">
      <c r="A5340" s="28" t="s">
        <v>79</v>
      </c>
      <c r="B5340" s="37">
        <v>94</v>
      </c>
      <c r="C5340" s="29">
        <v>37</v>
      </c>
      <c r="D5340" s="21" t="s">
        <v>51</v>
      </c>
      <c r="E5340" s="35">
        <v>9.1121118536328203E-8</v>
      </c>
      <c r="F5340" s="35">
        <v>7.29572116794106E-8</v>
      </c>
      <c r="G5340" s="35">
        <v>2.9941014688485698E-8</v>
      </c>
      <c r="H5340" s="35">
        <v>9.1794095047940803E-8</v>
      </c>
      <c r="I5340" s="35">
        <v>2.4947020116933E-7</v>
      </c>
      <c r="J5340" s="35">
        <v>8.2182913673481499E-7</v>
      </c>
      <c r="K5340" s="35">
        <v>6.4859859036113201E-8</v>
      </c>
      <c r="L5340" s="35">
        <v>2.4784003734679303E-7</v>
      </c>
      <c r="M5340" s="35">
        <v>4.1924370491126701E-8</v>
      </c>
      <c r="N5340" s="35">
        <v>2.1437681216591499E-5</v>
      </c>
      <c r="O5340" s="35">
        <v>6.0970651834211504E-8</v>
      </c>
      <c r="P5340" s="35">
        <v>7.2269652755847302E-8</v>
      </c>
      <c r="Q5340" s="35">
        <v>2.80420699014553E-8</v>
      </c>
      <c r="R5340" s="35">
        <f t="shared" si="86"/>
        <v>2.3310700635813359E-5</v>
      </c>
    </row>
    <row r="5341" spans="1:18" ht="15">
      <c r="A5341" s="28" t="s">
        <v>79</v>
      </c>
      <c r="B5341" s="37">
        <v>94</v>
      </c>
      <c r="C5341" s="29">
        <v>38</v>
      </c>
      <c r="D5341" s="21" t="s">
        <v>52</v>
      </c>
      <c r="E5341" s="35">
        <v>1.8550556914828799E-8</v>
      </c>
      <c r="F5341" s="35">
        <v>8.3674958367371E-9</v>
      </c>
      <c r="G5341" s="35">
        <v>6.3599042243202098E-9</v>
      </c>
      <c r="H5341" s="35">
        <v>8.3685863176541907E-9</v>
      </c>
      <c r="I5341" s="35">
        <v>8.5302755754028906E-9</v>
      </c>
      <c r="J5341" s="35">
        <v>1.01794665099233E-7</v>
      </c>
      <c r="K5341" s="35">
        <v>1.7160595525892099E-8</v>
      </c>
      <c r="L5341" s="35">
        <v>2.1581558696213899E-8</v>
      </c>
      <c r="M5341" s="35">
        <v>3.4944766511321599E-9</v>
      </c>
      <c r="N5341" s="35">
        <v>2.3582004000972499E-6</v>
      </c>
      <c r="O5341" s="35">
        <v>9.3066546754474705E-9</v>
      </c>
      <c r="P5341" s="35">
        <v>7.3127587472951404E-7</v>
      </c>
      <c r="Q5341" s="35">
        <v>3.53542903088974E-9</v>
      </c>
      <c r="R5341" s="35">
        <f t="shared" si="86"/>
        <v>3.2965264733745155E-6</v>
      </c>
    </row>
    <row r="5342" spans="1:18" ht="15">
      <c r="A5342" s="28" t="s">
        <v>79</v>
      </c>
      <c r="B5342" s="37">
        <v>94</v>
      </c>
      <c r="C5342" s="29">
        <v>39</v>
      </c>
      <c r="D5342" s="21" t="s">
        <v>53</v>
      </c>
      <c r="E5342" s="35">
        <v>1.4786391820079401E-8</v>
      </c>
      <c r="F5342" s="35">
        <v>1.3797078547893699E-8</v>
      </c>
      <c r="G5342" s="35">
        <v>1.12243991786541E-8</v>
      </c>
      <c r="H5342" s="35">
        <v>1.0750358228660401E-8</v>
      </c>
      <c r="I5342" s="35">
        <v>6.84826747494443E-9</v>
      </c>
      <c r="J5342" s="35">
        <v>4.97428637228245E-7</v>
      </c>
      <c r="K5342" s="35">
        <v>1.9993642817691801E-8</v>
      </c>
      <c r="L5342" s="35">
        <v>3.1760768911710002E-8</v>
      </c>
      <c r="M5342" s="35">
        <v>4.88947688928252E-9</v>
      </c>
      <c r="N5342" s="35">
        <v>1.86975746118577E-6</v>
      </c>
      <c r="O5342" s="35">
        <v>2.4961197617835299E-8</v>
      </c>
      <c r="P5342" s="35">
        <v>9.2477860550674705E-9</v>
      </c>
      <c r="Q5342" s="35">
        <v>6.3562055023876901E-9</v>
      </c>
      <c r="R5342" s="35">
        <f t="shared" si="86"/>
        <v>2.5218016714582219E-6</v>
      </c>
    </row>
    <row r="5343" spans="1:18" ht="15">
      <c r="A5343" s="28" t="s">
        <v>79</v>
      </c>
      <c r="B5343" s="37">
        <v>94</v>
      </c>
      <c r="C5343" s="29">
        <v>40</v>
      </c>
      <c r="D5343" s="23" t="s">
        <v>54</v>
      </c>
      <c r="E5343" s="35">
        <v>4.0766536184779001E-8</v>
      </c>
      <c r="F5343" s="35">
        <v>2.6957079345422699E-8</v>
      </c>
      <c r="G5343" s="35">
        <v>1.32372971544537E-8</v>
      </c>
      <c r="H5343" s="35">
        <v>2.6911663337787301E-8</v>
      </c>
      <c r="I5343" s="35">
        <v>2.19041252495388E-8</v>
      </c>
      <c r="J5343" s="35">
        <v>1.51516091612147E-6</v>
      </c>
      <c r="K5343" s="35">
        <v>3.4883614907863597E-8</v>
      </c>
      <c r="L5343" s="35">
        <v>9.20084246553592E-8</v>
      </c>
      <c r="M5343" s="35">
        <v>1.0029515741937201E-8</v>
      </c>
      <c r="N5343" s="35">
        <v>3.0749880017181999E-6</v>
      </c>
      <c r="O5343" s="35">
        <v>2.8699302770919901E-8</v>
      </c>
      <c r="P5343" s="35">
        <v>3.7011987971309601E-8</v>
      </c>
      <c r="Q5343" s="35">
        <v>1.25595420254349E-8</v>
      </c>
      <c r="R5343" s="35">
        <f t="shared" si="86"/>
        <v>4.9351180071844763E-6</v>
      </c>
    </row>
    <row r="5344" spans="1:18" ht="15">
      <c r="A5344" s="28" t="s">
        <v>79</v>
      </c>
      <c r="B5344" s="37">
        <v>94</v>
      </c>
      <c r="C5344" s="29">
        <v>41</v>
      </c>
      <c r="D5344" s="23" t="s">
        <v>55</v>
      </c>
      <c r="E5344" s="35">
        <v>8.9915779405436094E-8</v>
      </c>
      <c r="F5344" s="35">
        <v>7.0844143771562204E-8</v>
      </c>
      <c r="G5344" s="35">
        <v>4.0782123574690702E-8</v>
      </c>
      <c r="H5344" s="35">
        <v>1.55669575597222E-7</v>
      </c>
      <c r="I5344" s="35">
        <v>1.61700216452453E-6</v>
      </c>
      <c r="J5344" s="35">
        <v>1.71602118656347E-6</v>
      </c>
      <c r="K5344" s="35">
        <v>1.73067581375678E-7</v>
      </c>
      <c r="L5344" s="35">
        <v>7.1989147057197896E-7</v>
      </c>
      <c r="M5344" s="35">
        <v>2.7612800006624201E-8</v>
      </c>
      <c r="N5344" s="35">
        <v>7.9253935859989105E-6</v>
      </c>
      <c r="O5344" s="35">
        <v>9.1077098705588094E-8</v>
      </c>
      <c r="P5344" s="35">
        <v>1.3002963338696901E-7</v>
      </c>
      <c r="Q5344" s="35">
        <v>6.1259764781966402E-8</v>
      </c>
      <c r="R5344" s="35">
        <f t="shared" si="86"/>
        <v>1.2818566908264627E-5</v>
      </c>
    </row>
    <row r="5345" spans="1:18" ht="15">
      <c r="A5345" s="28" t="s">
        <v>79</v>
      </c>
      <c r="B5345" s="37">
        <v>94</v>
      </c>
      <c r="C5345" s="29">
        <v>42</v>
      </c>
      <c r="D5345" s="21" t="s">
        <v>56</v>
      </c>
      <c r="E5345" s="35">
        <v>2.4531312277435102E-7</v>
      </c>
      <c r="F5345" s="35">
        <v>1.0016159394937E-7</v>
      </c>
      <c r="G5345" s="35">
        <v>3.3743439830646599E-7</v>
      </c>
      <c r="H5345" s="35">
        <v>1.0654239448811599E-6</v>
      </c>
      <c r="I5345" s="35">
        <v>3.1035269970268899E-6</v>
      </c>
      <c r="J5345" s="35">
        <v>4.9465257631959496E-6</v>
      </c>
      <c r="K5345" s="35">
        <v>1.95664742293789E-7</v>
      </c>
      <c r="L5345" s="35">
        <v>1.1460273004009399E-6</v>
      </c>
      <c r="M5345" s="35">
        <v>6.8143819554045404E-7</v>
      </c>
      <c r="N5345" s="35">
        <v>5.9900316043960998E-6</v>
      </c>
      <c r="O5345" s="35">
        <v>7.7050854019347694E-8</v>
      </c>
      <c r="P5345" s="35">
        <v>5.1375881956552899E-8</v>
      </c>
      <c r="Q5345" s="35">
        <v>3.4878460548004103E-8</v>
      </c>
      <c r="R5345" s="35">
        <f t="shared" si="86"/>
        <v>1.7974852859289373E-5</v>
      </c>
    </row>
    <row r="5346" spans="1:18" ht="15">
      <c r="A5346" s="28" t="s">
        <v>79</v>
      </c>
      <c r="B5346" s="37">
        <v>94</v>
      </c>
      <c r="C5346" s="29">
        <v>43</v>
      </c>
      <c r="D5346" s="21" t="s">
        <v>57</v>
      </c>
      <c r="E5346" s="35">
        <v>0</v>
      </c>
      <c r="F5346" s="35">
        <v>0</v>
      </c>
      <c r="G5346" s="35">
        <v>0</v>
      </c>
      <c r="H5346" s="35">
        <v>0</v>
      </c>
      <c r="I5346" s="35">
        <v>0</v>
      </c>
      <c r="J5346" s="35">
        <v>0</v>
      </c>
      <c r="K5346" s="35">
        <v>0</v>
      </c>
      <c r="L5346" s="35">
        <v>0</v>
      </c>
      <c r="M5346" s="35">
        <v>0</v>
      </c>
      <c r="N5346" s="35">
        <v>0</v>
      </c>
      <c r="O5346" s="35">
        <v>0</v>
      </c>
      <c r="P5346" s="35">
        <v>0</v>
      </c>
      <c r="Q5346" s="35">
        <v>0</v>
      </c>
      <c r="R5346" s="35">
        <f t="shared" si="86"/>
        <v>0</v>
      </c>
    </row>
    <row r="5347" spans="1:18" ht="15">
      <c r="A5347" s="28" t="s">
        <v>79</v>
      </c>
      <c r="B5347" s="37">
        <v>94</v>
      </c>
      <c r="C5347" s="29">
        <v>44</v>
      </c>
      <c r="D5347" s="21" t="s">
        <v>58</v>
      </c>
      <c r="E5347" s="35">
        <v>4.3085690365403304E-6</v>
      </c>
      <c r="F5347" s="35">
        <v>2.63414253467619E-6</v>
      </c>
      <c r="G5347" s="35">
        <v>9.9305132357825499E-7</v>
      </c>
      <c r="H5347" s="35">
        <v>4.2911014853321103E-6</v>
      </c>
      <c r="I5347" s="35">
        <v>5.99655230945176E-6</v>
      </c>
      <c r="J5347" s="35">
        <v>3.2206344286666399E-5</v>
      </c>
      <c r="K5347" s="35">
        <v>4.3385360030601303E-6</v>
      </c>
      <c r="L5347" s="35">
        <v>6.9674783612868896E-6</v>
      </c>
      <c r="M5347" s="35">
        <v>1.17095491767909E-6</v>
      </c>
      <c r="N5347" s="35">
        <v>3.2281276223974399E-4</v>
      </c>
      <c r="O5347" s="35">
        <v>2.27425537264022E-6</v>
      </c>
      <c r="P5347" s="35">
        <v>1.33332813989239E-6</v>
      </c>
      <c r="Q5347" s="35">
        <v>2.2012023667659601E-6</v>
      </c>
      <c r="R5347" s="35">
        <f t="shared" si="86"/>
        <v>3.915282783773137E-4</v>
      </c>
    </row>
    <row r="5348" spans="1:18" ht="15">
      <c r="A5348" s="28" t="s">
        <v>79</v>
      </c>
      <c r="B5348" s="37">
        <v>94</v>
      </c>
      <c r="C5348" s="29">
        <v>45</v>
      </c>
      <c r="D5348" s="21" t="s">
        <v>59</v>
      </c>
      <c r="E5348" s="35">
        <v>4.0232031073037399E-7</v>
      </c>
      <c r="F5348" s="35">
        <v>3.3182351978136198E-7</v>
      </c>
      <c r="G5348" s="35">
        <v>1.1162975534261501E-7</v>
      </c>
      <c r="H5348" s="35">
        <v>2.7119100781623402E-7</v>
      </c>
      <c r="I5348" s="35">
        <v>5.8382682413190603E-7</v>
      </c>
      <c r="J5348" s="35">
        <v>3.2010482648029399E-6</v>
      </c>
      <c r="K5348" s="35">
        <v>2.4804948118307799E-7</v>
      </c>
      <c r="L5348" s="35">
        <v>8.9592292494262804E-7</v>
      </c>
      <c r="M5348" s="35">
        <v>2.01768165300011E-7</v>
      </c>
      <c r="N5348" s="35">
        <v>6.8552712682189498E-5</v>
      </c>
      <c r="O5348" s="35">
        <v>2.3941709920555602E-7</v>
      </c>
      <c r="P5348" s="35">
        <v>1.42817018423492E-7</v>
      </c>
      <c r="Q5348" s="35">
        <v>1.1884992320020299E-7</v>
      </c>
      <c r="R5348" s="35">
        <f t="shared" si="86"/>
        <v>7.5301376977049907E-5</v>
      </c>
    </row>
    <row r="5349" spans="1:18" ht="15">
      <c r="A5349" s="28" t="s">
        <v>79</v>
      </c>
      <c r="B5349" s="37">
        <v>94</v>
      </c>
      <c r="C5349" s="29">
        <v>46</v>
      </c>
      <c r="D5349" s="21" t="s">
        <v>60</v>
      </c>
      <c r="E5349" s="35">
        <v>0</v>
      </c>
      <c r="F5349" s="35">
        <v>0</v>
      </c>
      <c r="G5349" s="35">
        <v>0</v>
      </c>
      <c r="H5349" s="35">
        <v>0</v>
      </c>
      <c r="I5349" s="35">
        <v>0</v>
      </c>
      <c r="J5349" s="35">
        <v>0</v>
      </c>
      <c r="K5349" s="35">
        <v>0</v>
      </c>
      <c r="L5349" s="35">
        <v>0</v>
      </c>
      <c r="M5349" s="35">
        <v>0</v>
      </c>
      <c r="N5349" s="35">
        <v>0</v>
      </c>
      <c r="O5349" s="35">
        <v>0</v>
      </c>
      <c r="P5349" s="35">
        <v>0</v>
      </c>
      <c r="Q5349" s="35">
        <v>0</v>
      </c>
      <c r="R5349" s="35">
        <f t="shared" si="86"/>
        <v>0</v>
      </c>
    </row>
    <row r="5350" spans="1:18" ht="15">
      <c r="A5350" s="28" t="s">
        <v>79</v>
      </c>
      <c r="B5350" s="37">
        <v>94</v>
      </c>
      <c r="C5350" s="29">
        <v>47</v>
      </c>
      <c r="D5350" s="21" t="s">
        <v>61</v>
      </c>
      <c r="E5350" s="35">
        <v>1.1053760625897501E-6</v>
      </c>
      <c r="F5350" s="35">
        <v>1.0366050368731701E-6</v>
      </c>
      <c r="G5350" s="35">
        <v>2.8133741112114602E-7</v>
      </c>
      <c r="H5350" s="35">
        <v>8.1725572828036898E-7</v>
      </c>
      <c r="I5350" s="35">
        <v>1.3935313100324699E-6</v>
      </c>
      <c r="J5350" s="35">
        <v>8.6790370868564904E-6</v>
      </c>
      <c r="K5350" s="35">
        <v>7.1495414133083902E-7</v>
      </c>
      <c r="L5350" s="35">
        <v>2.7545134777127199E-6</v>
      </c>
      <c r="M5350" s="35">
        <v>5.5537402195267998E-7</v>
      </c>
      <c r="N5350" s="35">
        <v>2.3290574273413699E-4</v>
      </c>
      <c r="O5350" s="35">
        <v>7.6065774193536397E-7</v>
      </c>
      <c r="P5350" s="35">
        <v>4.4635580976767599E-7</v>
      </c>
      <c r="Q5350" s="35">
        <v>4.0344437116029399E-7</v>
      </c>
      <c r="R5350" s="35">
        <f t="shared" si="86"/>
        <v>2.5185418493374999E-4</v>
      </c>
    </row>
    <row r="5351" spans="1:18" ht="15">
      <c r="A5351" s="28" t="s">
        <v>79</v>
      </c>
      <c r="B5351" s="37">
        <v>94</v>
      </c>
      <c r="C5351" s="29">
        <v>48</v>
      </c>
      <c r="D5351" s="22" t="s">
        <v>62</v>
      </c>
      <c r="E5351" s="35">
        <v>3.2737481679453698E-3</v>
      </c>
      <c r="F5351" s="35">
        <v>3.50819000744565E-3</v>
      </c>
      <c r="G5351" s="35">
        <v>8.0474939544260705E-4</v>
      </c>
      <c r="H5351" s="35">
        <v>2.5798926685962902E-3</v>
      </c>
      <c r="I5351" s="35">
        <v>3.1782918420157399E-3</v>
      </c>
      <c r="J5351" s="35">
        <v>2.3582576795177598E-2</v>
      </c>
      <c r="K5351" s="35">
        <v>2.1523609611503801E-3</v>
      </c>
      <c r="L5351" s="35">
        <v>7.5236776703340898E-3</v>
      </c>
      <c r="M5351" s="35">
        <v>1.5414893387882499E-3</v>
      </c>
      <c r="N5351" s="35">
        <v>0.206080772333955</v>
      </c>
      <c r="O5351" s="35">
        <v>2.3344044420062502E-3</v>
      </c>
      <c r="P5351" s="35">
        <v>1.3011699290859601E-3</v>
      </c>
      <c r="Q5351" s="35">
        <v>1.4915425334219501E-3</v>
      </c>
      <c r="R5351" s="35">
        <f t="shared" si="86"/>
        <v>0.25935286608536512</v>
      </c>
    </row>
    <row r="5352" spans="1:18" ht="15">
      <c r="A5352" s="28" t="s">
        <v>79</v>
      </c>
      <c r="B5352" s="37">
        <v>94</v>
      </c>
      <c r="C5352" s="29">
        <v>49</v>
      </c>
      <c r="D5352" s="22" t="s">
        <v>63</v>
      </c>
      <c r="E5352" s="35">
        <v>0</v>
      </c>
      <c r="F5352" s="35">
        <v>0</v>
      </c>
      <c r="G5352" s="35">
        <v>0</v>
      </c>
      <c r="H5352" s="35">
        <v>0</v>
      </c>
      <c r="I5352" s="35">
        <v>0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  <c r="O5352" s="35">
        <v>0</v>
      </c>
      <c r="P5352" s="35">
        <v>0</v>
      </c>
      <c r="Q5352" s="35">
        <v>0</v>
      </c>
      <c r="R5352" s="35">
        <f t="shared" si="86"/>
        <v>0</v>
      </c>
    </row>
    <row r="5353" spans="1:18" ht="15">
      <c r="A5353" s="28" t="s">
        <v>79</v>
      </c>
      <c r="B5353" s="37">
        <v>94</v>
      </c>
      <c r="C5353" s="29">
        <v>50</v>
      </c>
      <c r="D5353" s="22" t="s">
        <v>64</v>
      </c>
      <c r="E5353" s="35">
        <v>0</v>
      </c>
      <c r="F5353" s="35">
        <v>0</v>
      </c>
      <c r="G5353" s="35">
        <v>0</v>
      </c>
      <c r="H5353" s="35">
        <v>0</v>
      </c>
      <c r="I5353" s="35">
        <v>0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  <c r="O5353" s="35">
        <v>0</v>
      </c>
      <c r="P5353" s="35">
        <v>0</v>
      </c>
      <c r="Q5353" s="35">
        <v>0</v>
      </c>
      <c r="R5353" s="35">
        <f t="shared" si="86"/>
        <v>0</v>
      </c>
    </row>
    <row r="5354" spans="1:18" ht="15">
      <c r="A5354" s="28" t="s">
        <v>79</v>
      </c>
      <c r="B5354" s="37">
        <v>94</v>
      </c>
      <c r="C5354" s="29">
        <v>51</v>
      </c>
      <c r="D5354" s="21" t="s">
        <v>65</v>
      </c>
      <c r="E5354" s="35">
        <v>4.6002536824006799E-7</v>
      </c>
      <c r="F5354" s="35">
        <v>4.52756208295982E-7</v>
      </c>
      <c r="G5354" s="35">
        <v>1.60056978778757E-7</v>
      </c>
      <c r="H5354" s="35">
        <v>4.9154012292423104E-7</v>
      </c>
      <c r="I5354" s="35">
        <v>3.1356079882693798E-7</v>
      </c>
      <c r="J5354" s="35">
        <v>5.81826616045002E-6</v>
      </c>
      <c r="K5354" s="35">
        <v>4.6353476729453798E-7</v>
      </c>
      <c r="L5354" s="35">
        <v>1.53777440097396E-6</v>
      </c>
      <c r="M5354" s="35">
        <v>3.0217177310578799E-7</v>
      </c>
      <c r="N5354" s="35">
        <v>3.8226524633976198E-5</v>
      </c>
      <c r="O5354" s="35">
        <v>3.8094815081225001E-7</v>
      </c>
      <c r="P5354" s="35">
        <v>2.0501540999024201E-7</v>
      </c>
      <c r="Q5354" s="35">
        <v>1.96679694533353E-7</v>
      </c>
      <c r="R5354" s="35">
        <f t="shared" si="86"/>
        <v>4.9008854468202325E-5</v>
      </c>
    </row>
    <row r="5355" spans="1:18" ht="15">
      <c r="A5355" s="28" t="s">
        <v>79</v>
      </c>
      <c r="B5355" s="37">
        <v>94</v>
      </c>
      <c r="C5355" s="29">
        <v>52</v>
      </c>
      <c r="D5355" s="21" t="s">
        <v>66</v>
      </c>
      <c r="E5355" s="35">
        <v>1.31257243458804E-7</v>
      </c>
      <c r="F5355" s="35">
        <v>1.15630165170224E-7</v>
      </c>
      <c r="G5355" s="35">
        <v>3.7045800044812101E-8</v>
      </c>
      <c r="H5355" s="35">
        <v>9.0372932397574001E-8</v>
      </c>
      <c r="I5355" s="35">
        <v>1.88966968616241E-7</v>
      </c>
      <c r="J5355" s="35">
        <v>9.1856762439376895E-7</v>
      </c>
      <c r="K5355" s="35">
        <v>8.4923231441106995E-8</v>
      </c>
      <c r="L5355" s="35">
        <v>3.6146681860719802E-7</v>
      </c>
      <c r="M5355" s="35">
        <v>6.0273701509867699E-8</v>
      </c>
      <c r="N5355" s="35">
        <v>1.8077037857308701E-5</v>
      </c>
      <c r="O5355" s="35">
        <v>8.3367017499210001E-8</v>
      </c>
      <c r="P5355" s="35">
        <v>4.3562289675337502E-8</v>
      </c>
      <c r="Q5355" s="35">
        <v>3.7277663022531698E-8</v>
      </c>
      <c r="R5355" s="35">
        <f t="shared" si="86"/>
        <v>2.0229749313145375E-5</v>
      </c>
    </row>
    <row r="5356" spans="1:18" ht="15">
      <c r="A5356" s="28" t="s">
        <v>79</v>
      </c>
      <c r="B5356" s="37">
        <v>94</v>
      </c>
      <c r="C5356" s="29">
        <v>53</v>
      </c>
      <c r="D5356" s="21" t="s">
        <v>67</v>
      </c>
      <c r="E5356" s="35">
        <v>3.5175546388203502E-7</v>
      </c>
      <c r="F5356" s="35">
        <v>2.0308288741562099E-7</v>
      </c>
      <c r="G5356" s="35">
        <v>1.01566356187148E-7</v>
      </c>
      <c r="H5356" s="35">
        <v>2.0631178879446301E-7</v>
      </c>
      <c r="I5356" s="35">
        <v>7.3582763290410902E-8</v>
      </c>
      <c r="J5356" s="35">
        <v>1.2079298067298E-6</v>
      </c>
      <c r="K5356" s="35">
        <v>7.9753430414095003E-8</v>
      </c>
      <c r="L5356" s="35">
        <v>1.67418892964664E-6</v>
      </c>
      <c r="M5356" s="35">
        <v>1.9551675854953101E-7</v>
      </c>
      <c r="N5356" s="35">
        <v>1.04125056590492E-5</v>
      </c>
      <c r="O5356" s="35">
        <v>2.3949292210014899E-7</v>
      </c>
      <c r="P5356" s="35">
        <v>8.24695499454327E-8</v>
      </c>
      <c r="Q5356" s="35">
        <v>5.5887213009090901E-8</v>
      </c>
      <c r="R5356" s="35">
        <f t="shared" si="86"/>
        <v>1.4884043529013617E-5</v>
      </c>
    </row>
    <row r="5357" spans="1:18" ht="15">
      <c r="A5357" s="28" t="s">
        <v>79</v>
      </c>
      <c r="B5357" s="37">
        <v>94</v>
      </c>
      <c r="C5357" s="29">
        <v>54</v>
      </c>
      <c r="D5357" s="21" t="s">
        <v>68</v>
      </c>
      <c r="E5357" s="35">
        <v>5.1626143276028597E-7</v>
      </c>
      <c r="F5357" s="35">
        <v>5.6547214671651999E-7</v>
      </c>
      <c r="G5357" s="35">
        <v>3.4895775321737298E-7</v>
      </c>
      <c r="H5357" s="35">
        <v>4.7162483371858601E-7</v>
      </c>
      <c r="I5357" s="35">
        <v>2.1291950023762301E-7</v>
      </c>
      <c r="J5357" s="35">
        <v>4.7903264987784799E-6</v>
      </c>
      <c r="K5357" s="35">
        <v>3.7643895634720301E-7</v>
      </c>
      <c r="L5357" s="35">
        <v>1.60356145554055E-6</v>
      </c>
      <c r="M5357" s="35">
        <v>2.5332603752593899E-7</v>
      </c>
      <c r="N5357" s="35">
        <v>1.02476755303395E-5</v>
      </c>
      <c r="O5357" s="35">
        <v>5.3999324666586602E-7</v>
      </c>
      <c r="P5357" s="35">
        <v>1.7149124236730399E-7</v>
      </c>
      <c r="Q5357" s="35">
        <v>1.8911992679398601E-7</v>
      </c>
      <c r="R5357" s="35">
        <f t="shared" si="86"/>
        <v>2.0287168561009217E-5</v>
      </c>
    </row>
    <row r="5358" spans="1:18" ht="15">
      <c r="A5358" s="28" t="s">
        <v>79</v>
      </c>
      <c r="B5358" s="37">
        <v>94</v>
      </c>
      <c r="C5358" s="29">
        <v>55</v>
      </c>
      <c r="D5358" s="21" t="s">
        <v>69</v>
      </c>
      <c r="E5358" s="35">
        <v>3.72833838655228E-8</v>
      </c>
      <c r="F5358" s="35">
        <v>1.04403808290692E-7</v>
      </c>
      <c r="G5358" s="35">
        <v>1.3131600979881E-8</v>
      </c>
      <c r="H5358" s="35">
        <v>1.15265199082441E-7</v>
      </c>
      <c r="I5358" s="35">
        <v>3.9145661321445297E-8</v>
      </c>
      <c r="J5358" s="35">
        <v>8.4433248306393796E-7</v>
      </c>
      <c r="K5358" s="35">
        <v>9.0200249383976397E-8</v>
      </c>
      <c r="L5358" s="35">
        <v>6.0708493743441193E-8</v>
      </c>
      <c r="M5358" s="35">
        <v>8.7047259370089604E-8</v>
      </c>
      <c r="N5358" s="35">
        <v>1.7880433897598199E-6</v>
      </c>
      <c r="O5358" s="35">
        <v>9.9814979251471999E-8</v>
      </c>
      <c r="P5358" s="35">
        <v>1.20015380726928E-8</v>
      </c>
      <c r="Q5358" s="35">
        <v>4.4775030333679099E-8</v>
      </c>
      <c r="R5358" s="35">
        <f t="shared" si="86"/>
        <v>3.336153076519091E-6</v>
      </c>
    </row>
    <row r="5359" spans="1:18" ht="15">
      <c r="A5359" s="28" t="s">
        <v>79</v>
      </c>
      <c r="B5359" s="37">
        <v>94</v>
      </c>
      <c r="C5359" s="29">
        <v>56</v>
      </c>
      <c r="D5359" s="21" t="s">
        <v>70</v>
      </c>
      <c r="E5359" s="35">
        <v>7.5732376365461301E-3</v>
      </c>
      <c r="F5359" s="35">
        <v>6.2774772323808204E-3</v>
      </c>
      <c r="G5359" s="35">
        <v>1.3554339186747099E-3</v>
      </c>
      <c r="H5359" s="35">
        <v>5.4382417787085498E-3</v>
      </c>
      <c r="I5359" s="35">
        <v>3.4336168294127798E-3</v>
      </c>
      <c r="J5359" s="35">
        <v>5.2095534156215997E-2</v>
      </c>
      <c r="K5359" s="35">
        <v>4.1733558613423396E-3</v>
      </c>
      <c r="L5359" s="35">
        <v>2.55834208694239E-2</v>
      </c>
      <c r="M5359" s="35">
        <v>3.4108367150739701E-3</v>
      </c>
      <c r="N5359" s="35">
        <v>3.61925787185347</v>
      </c>
      <c r="O5359" s="35">
        <v>6.1588706678678403E-3</v>
      </c>
      <c r="P5359" s="35">
        <v>3.7869929639287999E-3</v>
      </c>
      <c r="Q5359" s="35">
        <v>2.78417127879581E-3</v>
      </c>
      <c r="R5359" s="35">
        <f t="shared" si="86"/>
        <v>3.7413290617618413</v>
      </c>
    </row>
    <row r="5360" spans="1:18" ht="15">
      <c r="A5360" s="28" t="s">
        <v>79</v>
      </c>
      <c r="B5360" s="37">
        <v>94</v>
      </c>
      <c r="C5360" s="29">
        <v>57</v>
      </c>
      <c r="D5360" s="21" t="s">
        <v>71</v>
      </c>
      <c r="E5360" s="35">
        <v>3.15738930580396E-7</v>
      </c>
      <c r="F5360" s="35">
        <v>1.3771154111158901E-7</v>
      </c>
      <c r="G5360" s="35">
        <v>1.12535797995028E-7</v>
      </c>
      <c r="H5360" s="35">
        <v>1.8949099268743699E-7</v>
      </c>
      <c r="I5360" s="35">
        <v>7.5091913320487496E-7</v>
      </c>
      <c r="J5360" s="35">
        <v>2.5403464875242001E-6</v>
      </c>
      <c r="K5360" s="35">
        <v>1.91678449061303E-7</v>
      </c>
      <c r="L5360" s="35">
        <v>6.9107256698694304E-7</v>
      </c>
      <c r="M5360" s="35">
        <v>1.6521341758736501E-7</v>
      </c>
      <c r="N5360" s="35">
        <v>4.91080310581623E-5</v>
      </c>
      <c r="O5360" s="35">
        <v>1.3791388883649799E-7</v>
      </c>
      <c r="P5360" s="35">
        <v>1.01159181411919E-7</v>
      </c>
      <c r="Q5360" s="35">
        <v>4.9113748402388002E-8</v>
      </c>
      <c r="R5360" s="35">
        <f t="shared" si="86"/>
        <v>5.4490925193552238E-5</v>
      </c>
    </row>
    <row r="5361" spans="1:18" ht="15">
      <c r="A5361" s="28" t="s">
        <v>79</v>
      </c>
      <c r="B5361" s="37">
        <v>95</v>
      </c>
      <c r="C5361" s="29">
        <v>1</v>
      </c>
      <c r="D5361" s="22" t="s">
        <v>15</v>
      </c>
      <c r="E5361" s="35">
        <v>6.7122903922426198E-6</v>
      </c>
      <c r="F5361" s="35">
        <v>4.9652598266224501E-6</v>
      </c>
      <c r="G5361" s="35">
        <v>1.32889689357249E-6</v>
      </c>
      <c r="H5361" s="35">
        <v>2.1751952990064799E-4</v>
      </c>
      <c r="I5361" s="35">
        <v>2.2486705007341399E-4</v>
      </c>
      <c r="J5361" s="35">
        <v>3.5484401975303102E-5</v>
      </c>
      <c r="K5361" s="35">
        <v>1.21543412157783E-5</v>
      </c>
      <c r="L5361" s="35">
        <v>8.9951770867414104E-6</v>
      </c>
      <c r="M5361" s="35">
        <v>1.2140458965463E-6</v>
      </c>
      <c r="N5361" s="35">
        <v>5.05845736002292E-3</v>
      </c>
      <c r="O5361" s="35">
        <v>2.4803978208336902E-6</v>
      </c>
      <c r="P5361" s="35">
        <v>1.98582636648336E-6</v>
      </c>
      <c r="Q5361" s="35">
        <v>1.0521975147544799E-6</v>
      </c>
      <c r="R5361" s="35">
        <f t="shared" si="86"/>
        <v>5.5772167749858596E-3</v>
      </c>
    </row>
    <row r="5362" spans="1:18" ht="15">
      <c r="A5362" s="28" t="s">
        <v>79</v>
      </c>
      <c r="B5362" s="37">
        <v>95</v>
      </c>
      <c r="C5362" s="29">
        <v>2</v>
      </c>
      <c r="D5362" s="22" t="s">
        <v>16</v>
      </c>
      <c r="E5362" s="35">
        <v>6.8320470431825801E-5</v>
      </c>
      <c r="F5362" s="35">
        <v>8.7446081670743901E-5</v>
      </c>
      <c r="G5362" s="35">
        <v>1.22385232905288E-5</v>
      </c>
      <c r="H5362" s="35">
        <v>8.2770850670950804E-4</v>
      </c>
      <c r="I5362" s="35">
        <v>1.89514933511278E-3</v>
      </c>
      <c r="J5362" s="35">
        <v>5.8607241114448996E-4</v>
      </c>
      <c r="K5362" s="35">
        <v>2.71278858819391E-4</v>
      </c>
      <c r="L5362" s="35">
        <v>1.3937179056142801E-4</v>
      </c>
      <c r="M5362" s="35">
        <v>2.3245412211407899E-5</v>
      </c>
      <c r="N5362" s="35">
        <v>0.35725261593391999</v>
      </c>
      <c r="O5362" s="35">
        <v>3.2178093155435002E-5</v>
      </c>
      <c r="P5362" s="35">
        <v>2.28144423988027E-5</v>
      </c>
      <c r="Q5362" s="35">
        <v>2.08715237973108E-5</v>
      </c>
      <c r="R5362" s="35">
        <f t="shared" si="86"/>
        <v>0.36123931138322368</v>
      </c>
    </row>
    <row r="5363" spans="1:18" ht="15">
      <c r="A5363" s="28" t="s">
        <v>79</v>
      </c>
      <c r="B5363" s="37">
        <v>95</v>
      </c>
      <c r="C5363" s="29">
        <v>3</v>
      </c>
      <c r="D5363" s="22" t="s">
        <v>17</v>
      </c>
      <c r="E5363" s="35">
        <v>1.4625190341472901E-5</v>
      </c>
      <c r="F5363" s="35">
        <v>1.1442748437206501E-5</v>
      </c>
      <c r="G5363" s="35">
        <v>2.3472963525260802E-6</v>
      </c>
      <c r="H5363" s="35">
        <v>2.2546173859430401E-4</v>
      </c>
      <c r="I5363" s="35">
        <v>2.1579737422382E-4</v>
      </c>
      <c r="J5363" s="35">
        <v>6.9113340398002795E-5</v>
      </c>
      <c r="K5363" s="35">
        <v>1.21595003847857E-5</v>
      </c>
      <c r="L5363" s="35">
        <v>2.0269218680298199E-5</v>
      </c>
      <c r="M5363" s="35">
        <v>3.2240611642579799E-6</v>
      </c>
      <c r="N5363" s="35">
        <v>8.6110021646356297E-2</v>
      </c>
      <c r="O5363" s="35">
        <v>6.3575904317307197E-6</v>
      </c>
      <c r="P5363" s="35">
        <v>4.7663529526610798E-6</v>
      </c>
      <c r="Q5363" s="35">
        <v>2.9017475796629498E-6</v>
      </c>
      <c r="R5363" s="35">
        <f t="shared" si="86"/>
        <v>8.669848780589702E-2</v>
      </c>
    </row>
    <row r="5364" spans="1:18" ht="15">
      <c r="A5364" s="28" t="s">
        <v>79</v>
      </c>
      <c r="B5364" s="37">
        <v>95</v>
      </c>
      <c r="C5364" s="29">
        <v>4</v>
      </c>
      <c r="D5364" s="22" t="s">
        <v>18</v>
      </c>
      <c r="E5364" s="35">
        <v>4.0589348716700899E-4</v>
      </c>
      <c r="F5364" s="35">
        <v>4.6325514929126802E-4</v>
      </c>
      <c r="G5364" s="35">
        <v>9.7207568340037406E-5</v>
      </c>
      <c r="H5364" s="35">
        <v>1.59720311773812E-3</v>
      </c>
      <c r="I5364" s="35">
        <v>4.6397579186616397E-2</v>
      </c>
      <c r="J5364" s="35">
        <v>5.7791867938056501E-3</v>
      </c>
      <c r="K5364" s="35">
        <v>2.1083852693057599E-3</v>
      </c>
      <c r="L5364" s="35">
        <v>3.8119525022936498E-4</v>
      </c>
      <c r="M5364" s="35">
        <v>5.8103658505209802E-5</v>
      </c>
      <c r="N5364" s="35">
        <v>0.61234684400938999</v>
      </c>
      <c r="O5364" s="35">
        <v>1.01654532506459E-4</v>
      </c>
      <c r="P5364" s="35">
        <v>7.6766367449352903E-5</v>
      </c>
      <c r="Q5364" s="35">
        <v>4.3352039241145002E-5</v>
      </c>
      <c r="R5364" s="35">
        <f t="shared" si="86"/>
        <v>0.66985662642958577</v>
      </c>
    </row>
    <row r="5365" spans="1:18" ht="15">
      <c r="A5365" s="28" t="s">
        <v>79</v>
      </c>
      <c r="B5365" s="37">
        <v>95</v>
      </c>
      <c r="C5365" s="29">
        <v>5</v>
      </c>
      <c r="D5365" s="22" t="s">
        <v>19</v>
      </c>
      <c r="E5365" s="35">
        <v>2.7704052427827001E-5</v>
      </c>
      <c r="F5365" s="35">
        <v>3.0418469707706201E-5</v>
      </c>
      <c r="G5365" s="35">
        <v>5.8797682416758496E-6</v>
      </c>
      <c r="H5365" s="35">
        <v>7.59266174521159E-4</v>
      </c>
      <c r="I5365" s="35">
        <v>7.4663493776251405E-4</v>
      </c>
      <c r="J5365" s="35">
        <v>1.97983332245075E-4</v>
      </c>
      <c r="K5365" s="35">
        <v>8.5743270911950393E-5</v>
      </c>
      <c r="L5365" s="35">
        <v>4.6754792198068097E-5</v>
      </c>
      <c r="M5365" s="35">
        <v>8.2586070346807493E-6</v>
      </c>
      <c r="N5365" s="35">
        <v>5.9292651772534198E-2</v>
      </c>
      <c r="O5365" s="35">
        <v>1.0545471713976001E-5</v>
      </c>
      <c r="P5365" s="35">
        <v>1.3338951009195799E-5</v>
      </c>
      <c r="Q5365" s="35">
        <v>6.6946927749075601E-6</v>
      </c>
      <c r="R5365" s="35">
        <f t="shared" si="86"/>
        <v>6.1231874293082932E-2</v>
      </c>
    </row>
    <row r="5366" spans="1:18" ht="15">
      <c r="A5366" s="28" t="s">
        <v>79</v>
      </c>
      <c r="B5366" s="37">
        <v>95</v>
      </c>
      <c r="C5366" s="29">
        <v>6</v>
      </c>
      <c r="D5366" s="22" t="s">
        <v>20</v>
      </c>
      <c r="E5366" s="35">
        <v>4.8695341302490705E-7</v>
      </c>
      <c r="F5366" s="35">
        <v>3.1909034062030102E-7</v>
      </c>
      <c r="G5366" s="35">
        <v>7.82016805046562E-8</v>
      </c>
      <c r="H5366" s="35">
        <v>1.9740909414211899E-5</v>
      </c>
      <c r="I5366" s="35">
        <v>1.8411286861988801E-5</v>
      </c>
      <c r="J5366" s="35">
        <v>2.0300711785599101E-6</v>
      </c>
      <c r="K5366" s="35">
        <v>5.2719989275435403E-7</v>
      </c>
      <c r="L5366" s="35">
        <v>5.4013903048436895E-7</v>
      </c>
      <c r="M5366" s="35">
        <v>6.9464202400495095E-8</v>
      </c>
      <c r="N5366" s="35">
        <v>1.07645221723042E-4</v>
      </c>
      <c r="O5366" s="35">
        <v>1.3735162011501799E-7</v>
      </c>
      <c r="P5366" s="35">
        <v>1.1746645126086701E-7</v>
      </c>
      <c r="Q5366" s="35">
        <v>5.3312134609185901E-8</v>
      </c>
      <c r="R5366" s="35">
        <f t="shared" si="86"/>
        <v>1.5015666794357678E-4</v>
      </c>
    </row>
    <row r="5367" spans="1:18" ht="15">
      <c r="A5367" s="28" t="s">
        <v>79</v>
      </c>
      <c r="B5367" s="37">
        <v>95</v>
      </c>
      <c r="C5367" s="29">
        <v>7</v>
      </c>
      <c r="D5367" s="22" t="s">
        <v>21</v>
      </c>
      <c r="E5367" s="35">
        <v>6.2488162982800001E-5</v>
      </c>
      <c r="F5367" s="35">
        <v>4.75102533692078E-5</v>
      </c>
      <c r="G5367" s="35">
        <v>1.3545151474382801E-5</v>
      </c>
      <c r="H5367" s="35">
        <v>2.4051334666741199E-4</v>
      </c>
      <c r="I5367" s="35">
        <v>1.7234295699396301E-3</v>
      </c>
      <c r="J5367" s="35">
        <v>5.1127402832698001E-4</v>
      </c>
      <c r="K5367" s="35">
        <v>1.08064515693496E-4</v>
      </c>
      <c r="L5367" s="35">
        <v>1.44230687146299E-4</v>
      </c>
      <c r="M5367" s="35">
        <v>2.25096215704652E-5</v>
      </c>
      <c r="N5367" s="35">
        <v>0.12695627226206499</v>
      </c>
      <c r="O5367" s="35">
        <v>4.30003962948872E-5</v>
      </c>
      <c r="P5367" s="35">
        <v>2.66129120060384E-5</v>
      </c>
      <c r="Q5367" s="35">
        <v>1.6574864513338301E-5</v>
      </c>
      <c r="R5367" s="35">
        <f t="shared" si="86"/>
        <v>0.12991602577204994</v>
      </c>
    </row>
    <row r="5368" spans="1:18" ht="15">
      <c r="A5368" s="28" t="s">
        <v>79</v>
      </c>
      <c r="B5368" s="37">
        <v>95</v>
      </c>
      <c r="C5368" s="29">
        <v>8</v>
      </c>
      <c r="D5368" s="22" t="s">
        <v>22</v>
      </c>
      <c r="E5368" s="35">
        <v>2.37910428293564E-4</v>
      </c>
      <c r="F5368" s="35">
        <v>3.6278647695317702E-5</v>
      </c>
      <c r="G5368" s="35">
        <v>7.3697658301322499E-6</v>
      </c>
      <c r="H5368" s="35">
        <v>3.2524708536514098E-4</v>
      </c>
      <c r="I5368" s="35">
        <v>1.6887367641001899E-3</v>
      </c>
      <c r="J5368" s="35">
        <v>1.16540566476577E-4</v>
      </c>
      <c r="K5368" s="35">
        <v>3.8818726139975499E-4</v>
      </c>
      <c r="L5368" s="35">
        <v>1.0964752173609E-4</v>
      </c>
      <c r="M5368" s="35">
        <v>6.3427647568933497E-6</v>
      </c>
      <c r="N5368" s="35">
        <v>4.2474323647019502E-2</v>
      </c>
      <c r="O5368" s="35">
        <v>1.58462056288926E-5</v>
      </c>
      <c r="P5368" s="35">
        <v>8.0526708164624893E-6</v>
      </c>
      <c r="Q5368" s="35">
        <v>5.4402044585651699E-6</v>
      </c>
      <c r="R5368" s="35">
        <f t="shared" si="86"/>
        <v>4.5419923533577079E-2</v>
      </c>
    </row>
    <row r="5369" spans="1:18" ht="15">
      <c r="A5369" s="28" t="s">
        <v>79</v>
      </c>
      <c r="B5369" s="37">
        <v>95</v>
      </c>
      <c r="C5369" s="29">
        <v>9</v>
      </c>
      <c r="D5369" s="22" t="s">
        <v>23</v>
      </c>
      <c r="E5369" s="35">
        <v>2.1257070233349201E-3</v>
      </c>
      <c r="F5369" s="35">
        <v>1.5520722378199201E-3</v>
      </c>
      <c r="G5369" s="35">
        <v>3.5150562021174102E-4</v>
      </c>
      <c r="H5369" s="35">
        <v>6.2568093229527E-2</v>
      </c>
      <c r="I5369" s="35">
        <v>5.5272036755739502E-2</v>
      </c>
      <c r="J5369" s="35">
        <v>1.0633125386758599E-2</v>
      </c>
      <c r="K5369" s="35">
        <v>2.5009392634996598E-3</v>
      </c>
      <c r="L5369" s="35">
        <v>2.87190609125694E-3</v>
      </c>
      <c r="M5369" s="35">
        <v>4.4767304463833502E-4</v>
      </c>
      <c r="N5369" s="35">
        <v>6.1172863215058397</v>
      </c>
      <c r="O5369" s="35">
        <v>8.3445774491230104E-4</v>
      </c>
      <c r="P5369" s="35">
        <v>6.9151470385934001E-4</v>
      </c>
      <c r="Q5369" s="35">
        <v>3.3715234793682401E-4</v>
      </c>
      <c r="R5369" s="35">
        <f t="shared" si="86"/>
        <v>6.2574725049553352</v>
      </c>
    </row>
    <row r="5370" spans="1:18" ht="15">
      <c r="A5370" s="28" t="s">
        <v>79</v>
      </c>
      <c r="B5370" s="37">
        <v>95</v>
      </c>
      <c r="C5370" s="29">
        <v>10</v>
      </c>
      <c r="D5370" s="22" t="s">
        <v>24</v>
      </c>
      <c r="E5370" s="35">
        <v>3.07520130374249E-3</v>
      </c>
      <c r="F5370" s="35">
        <v>2.3657228458747702E-3</v>
      </c>
      <c r="G5370" s="35">
        <v>6.0072159064926704E-4</v>
      </c>
      <c r="H5370" s="35">
        <v>5.3815192362867303E-2</v>
      </c>
      <c r="I5370" s="35">
        <v>4.6743583849119301E-2</v>
      </c>
      <c r="J5370" s="35">
        <v>2.4170550054525099E-2</v>
      </c>
      <c r="K5370" s="35">
        <v>5.1010302764511201E-3</v>
      </c>
      <c r="L5370" s="35">
        <v>5.0520009866983498E-3</v>
      </c>
      <c r="M5370" s="35">
        <v>7.7738328791999403E-4</v>
      </c>
      <c r="N5370" s="35">
        <v>14.367008480594199</v>
      </c>
      <c r="O5370" s="35">
        <v>1.6443855026009001E-3</v>
      </c>
      <c r="P5370" s="35">
        <v>1.2999088649397999E-3</v>
      </c>
      <c r="Q5370" s="35">
        <v>7.09633812631386E-4</v>
      </c>
      <c r="R5370" s="35">
        <f t="shared" si="86"/>
        <v>14.51236379533222</v>
      </c>
    </row>
    <row r="5371" spans="1:18" ht="15">
      <c r="A5371" s="28" t="s">
        <v>79</v>
      </c>
      <c r="B5371" s="37">
        <v>95</v>
      </c>
      <c r="C5371" s="29">
        <v>11</v>
      </c>
      <c r="D5371" s="22" t="s">
        <v>25</v>
      </c>
      <c r="E5371" s="35">
        <v>6.5823277188384001E-3</v>
      </c>
      <c r="F5371" s="35">
        <v>5.5586814751265199E-3</v>
      </c>
      <c r="G5371" s="35">
        <v>1.0708287588011901E-3</v>
      </c>
      <c r="H5371" s="35">
        <v>8.0000896214657197E-2</v>
      </c>
      <c r="I5371" s="35">
        <v>9.8169034340783501E-2</v>
      </c>
      <c r="J5371" s="35">
        <v>3.8743919150081303E-2</v>
      </c>
      <c r="K5371" s="35">
        <v>9.9122174921839699E-3</v>
      </c>
      <c r="L5371" s="35">
        <v>9.9620227642448003E-3</v>
      </c>
      <c r="M5371" s="35">
        <v>1.93563016518426E-3</v>
      </c>
      <c r="N5371" s="35">
        <v>37.249163428545401</v>
      </c>
      <c r="O5371" s="35">
        <v>3.1297817059899699E-3</v>
      </c>
      <c r="P5371" s="35">
        <v>2.0015560889048698E-3</v>
      </c>
      <c r="Q5371" s="35">
        <v>1.5755515811775201E-3</v>
      </c>
      <c r="R5371" s="35">
        <f t="shared" si="86"/>
        <v>37.50780587600137</v>
      </c>
    </row>
    <row r="5372" spans="1:18" ht="15">
      <c r="A5372" s="28" t="s">
        <v>79</v>
      </c>
      <c r="B5372" s="37">
        <v>95</v>
      </c>
      <c r="C5372" s="29">
        <v>12</v>
      </c>
      <c r="D5372" s="21" t="s">
        <v>26</v>
      </c>
      <c r="E5372" s="35">
        <v>5.5049210355029802E-3</v>
      </c>
      <c r="F5372" s="35">
        <v>4.2821538498249798E-3</v>
      </c>
      <c r="G5372" s="35">
        <v>1.4227044856010599E-3</v>
      </c>
      <c r="H5372" s="35">
        <v>3.9555709833648603E-2</v>
      </c>
      <c r="I5372" s="35">
        <v>0.33932114165766297</v>
      </c>
      <c r="J5372" s="35">
        <v>3.83361853117552E-2</v>
      </c>
      <c r="K5372" s="35">
        <v>1.9914224215723701E-2</v>
      </c>
      <c r="L5372" s="35">
        <v>9.9217892001643593E-3</v>
      </c>
      <c r="M5372" s="35">
        <v>1.45828954397098E-3</v>
      </c>
      <c r="N5372" s="35">
        <v>7.2760004325717098</v>
      </c>
      <c r="O5372" s="35">
        <v>3.34919885622777E-3</v>
      </c>
      <c r="P5372" s="35">
        <v>1.85716658488454E-3</v>
      </c>
      <c r="Q5372" s="35">
        <v>1.1184188778660699E-3</v>
      </c>
      <c r="R5372" s="35">
        <f t="shared" si="86"/>
        <v>7.7420423360245429</v>
      </c>
    </row>
    <row r="5373" spans="1:18" ht="15">
      <c r="A5373" s="28" t="s">
        <v>79</v>
      </c>
      <c r="B5373" s="37">
        <v>95</v>
      </c>
      <c r="C5373" s="29">
        <v>13</v>
      </c>
      <c r="D5373" s="21" t="s">
        <v>27</v>
      </c>
      <c r="E5373" s="35">
        <v>2.7658853881955901E-9</v>
      </c>
      <c r="F5373" s="35">
        <v>1.73521690697134E-9</v>
      </c>
      <c r="G5373" s="35">
        <v>8.8364035386214202E-10</v>
      </c>
      <c r="H5373" s="35">
        <v>7.0368839516511003E-9</v>
      </c>
      <c r="I5373" s="35">
        <v>2.46909874019273E-8</v>
      </c>
      <c r="J5373" s="35">
        <v>1.11317496873878E-8</v>
      </c>
      <c r="K5373" s="35">
        <v>3.0322333769667901E-9</v>
      </c>
      <c r="L5373" s="35">
        <v>3.3602106796164099E-9</v>
      </c>
      <c r="M5373" s="35">
        <v>5.5709653904081197E-10</v>
      </c>
      <c r="N5373" s="35">
        <v>4.0352008863114497E-6</v>
      </c>
      <c r="O5373" s="35">
        <v>1.1143193273348601E-9</v>
      </c>
      <c r="P5373" s="35">
        <v>1.04793514303287E-9</v>
      </c>
      <c r="Q5373" s="35">
        <v>4.9218089195388703E-10</v>
      </c>
      <c r="R5373" s="35">
        <f t="shared" si="86"/>
        <v>4.0930492259593908E-6</v>
      </c>
    </row>
    <row r="5374" spans="1:18" ht="15">
      <c r="A5374" s="28" t="s">
        <v>79</v>
      </c>
      <c r="B5374" s="37">
        <v>95</v>
      </c>
      <c r="C5374" s="29">
        <v>14</v>
      </c>
      <c r="D5374" s="21" t="s">
        <v>28</v>
      </c>
      <c r="E5374" s="35">
        <v>7.8090163744207706E-9</v>
      </c>
      <c r="F5374" s="35">
        <v>7.2594990763423302E-9</v>
      </c>
      <c r="G5374" s="35">
        <v>1.3175544840699699E-9</v>
      </c>
      <c r="H5374" s="35">
        <v>5.9028760835858698E-8</v>
      </c>
      <c r="I5374" s="35">
        <v>1.5262408890723399E-7</v>
      </c>
      <c r="J5374" s="35">
        <v>4.93470041158231E-8</v>
      </c>
      <c r="K5374" s="35">
        <v>2.2197761303876999E-8</v>
      </c>
      <c r="L5374" s="35">
        <v>1.27691264194083E-8</v>
      </c>
      <c r="M5374" s="35">
        <v>2.3731274294641102E-9</v>
      </c>
      <c r="N5374" s="35">
        <v>4.8948482663955502E-5</v>
      </c>
      <c r="O5374" s="35">
        <v>3.9561788742676502E-9</v>
      </c>
      <c r="P5374" s="35">
        <v>2.7404469048672799E-9</v>
      </c>
      <c r="Q5374" s="35">
        <v>2.0717292892605599E-9</v>
      </c>
      <c r="R5374" s="35">
        <f t="shared" si="86"/>
        <v>4.927197695797039E-5</v>
      </c>
    </row>
    <row r="5375" spans="1:18" ht="15">
      <c r="A5375" s="28" t="s">
        <v>79</v>
      </c>
      <c r="B5375" s="37">
        <v>95</v>
      </c>
      <c r="C5375" s="29">
        <v>15</v>
      </c>
      <c r="D5375" s="21" t="s">
        <v>29</v>
      </c>
      <c r="E5375" s="35">
        <v>0</v>
      </c>
      <c r="F5375" s="35">
        <v>0</v>
      </c>
      <c r="G5375" s="35">
        <v>0</v>
      </c>
      <c r="H5375" s="35">
        <v>0</v>
      </c>
      <c r="I5375" s="35">
        <v>0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  <c r="O5375" s="35">
        <v>0</v>
      </c>
      <c r="P5375" s="35">
        <v>0</v>
      </c>
      <c r="Q5375" s="35">
        <v>0</v>
      </c>
      <c r="R5375" s="35">
        <f t="shared" si="86"/>
        <v>0</v>
      </c>
    </row>
    <row r="5376" spans="1:18" ht="15">
      <c r="A5376" s="28" t="s">
        <v>79</v>
      </c>
      <c r="B5376" s="37">
        <v>95</v>
      </c>
      <c r="C5376" s="29">
        <v>16</v>
      </c>
      <c r="D5376" s="21" t="s">
        <v>30</v>
      </c>
      <c r="E5376" s="35">
        <v>1.37516759945042E-4</v>
      </c>
      <c r="F5376" s="35">
        <v>1.14145428636516E-4</v>
      </c>
      <c r="G5376" s="35">
        <v>1.2147319180368199E-4</v>
      </c>
      <c r="H5376" s="35">
        <v>4.32313986652933E-4</v>
      </c>
      <c r="I5376" s="35">
        <v>1.13895307061945E-4</v>
      </c>
      <c r="J5376" s="35">
        <v>3.0333819351523799E-3</v>
      </c>
      <c r="K5376" s="35">
        <v>8.3052982165637401E-4</v>
      </c>
      <c r="L5376" s="35">
        <v>6.2628483227255096E-4</v>
      </c>
      <c r="M5376" s="35">
        <v>6.6905199303238705E-5</v>
      </c>
      <c r="N5376" s="35">
        <v>1.2176937224830399E-3</v>
      </c>
      <c r="O5376" s="35">
        <v>1.5914563053033101E-4</v>
      </c>
      <c r="P5376" s="35">
        <v>7.0044212001530001E-5</v>
      </c>
      <c r="Q5376" s="35">
        <v>4.7479972500468803E-5</v>
      </c>
      <c r="R5376" s="35">
        <f t="shared" si="86"/>
        <v>6.9708100000000313E-3</v>
      </c>
    </row>
    <row r="5377" spans="1:18" ht="15">
      <c r="A5377" s="28" t="s">
        <v>79</v>
      </c>
      <c r="B5377" s="37">
        <v>95</v>
      </c>
      <c r="C5377" s="29">
        <v>17</v>
      </c>
      <c r="D5377" s="21" t="s">
        <v>31</v>
      </c>
      <c r="E5377" s="35">
        <v>0</v>
      </c>
      <c r="F5377" s="35">
        <v>0</v>
      </c>
      <c r="G5377" s="35">
        <v>0</v>
      </c>
      <c r="H5377" s="35">
        <v>0</v>
      </c>
      <c r="I5377" s="35">
        <v>0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  <c r="O5377" s="35">
        <v>0</v>
      </c>
      <c r="P5377" s="35">
        <v>0</v>
      </c>
      <c r="Q5377" s="35">
        <v>0</v>
      </c>
      <c r="R5377" s="35">
        <f t="shared" si="86"/>
        <v>0</v>
      </c>
    </row>
    <row r="5378" spans="1:18" ht="15">
      <c r="A5378" s="28" t="s">
        <v>79</v>
      </c>
      <c r="B5378" s="37">
        <v>95</v>
      </c>
      <c r="C5378" s="29">
        <v>18</v>
      </c>
      <c r="D5378" s="21" t="s">
        <v>32</v>
      </c>
      <c r="E5378" s="35">
        <v>0</v>
      </c>
      <c r="F5378" s="35">
        <v>0</v>
      </c>
      <c r="G5378" s="35">
        <v>0</v>
      </c>
      <c r="H5378" s="35">
        <v>0</v>
      </c>
      <c r="I5378" s="35">
        <v>0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  <c r="O5378" s="35">
        <v>0</v>
      </c>
      <c r="P5378" s="35">
        <v>0</v>
      </c>
      <c r="Q5378" s="35">
        <v>0</v>
      </c>
      <c r="R5378" s="35">
        <f t="shared" si="86"/>
        <v>0</v>
      </c>
    </row>
    <row r="5379" spans="1:18" ht="15">
      <c r="A5379" s="28" t="s">
        <v>79</v>
      </c>
      <c r="B5379" s="37">
        <v>95</v>
      </c>
      <c r="C5379" s="29">
        <v>19</v>
      </c>
      <c r="D5379" s="22" t="s">
        <v>33</v>
      </c>
      <c r="E5379" s="35">
        <v>0</v>
      </c>
      <c r="F5379" s="35">
        <v>0</v>
      </c>
      <c r="G5379" s="35">
        <v>0</v>
      </c>
      <c r="H5379" s="35">
        <v>0</v>
      </c>
      <c r="I5379" s="35">
        <v>0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  <c r="O5379" s="35">
        <v>0</v>
      </c>
      <c r="P5379" s="35">
        <v>0</v>
      </c>
      <c r="Q5379" s="35">
        <v>0</v>
      </c>
      <c r="R5379" s="35">
        <f t="shared" si="86"/>
        <v>0</v>
      </c>
    </row>
    <row r="5380" spans="1:18" ht="15">
      <c r="A5380" s="28" t="s">
        <v>79</v>
      </c>
      <c r="B5380" s="37">
        <v>95</v>
      </c>
      <c r="C5380" s="29">
        <v>20</v>
      </c>
      <c r="D5380" s="22" t="s">
        <v>34</v>
      </c>
      <c r="E5380" s="35">
        <v>0</v>
      </c>
      <c r="F5380" s="35">
        <v>0</v>
      </c>
      <c r="G5380" s="35">
        <v>0</v>
      </c>
      <c r="H5380" s="35">
        <v>0</v>
      </c>
      <c r="I5380" s="35">
        <v>0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  <c r="O5380" s="35">
        <v>0</v>
      </c>
      <c r="P5380" s="35">
        <v>0</v>
      </c>
      <c r="Q5380" s="35">
        <v>0</v>
      </c>
      <c r="R5380" s="35">
        <f t="shared" ref="R5380:R5443" si="87">SUM(E5380:Q5380)</f>
        <v>0</v>
      </c>
    </row>
    <row r="5381" spans="1:18" ht="15">
      <c r="A5381" s="28" t="s">
        <v>79</v>
      </c>
      <c r="B5381" s="37">
        <v>95</v>
      </c>
      <c r="C5381" s="29">
        <v>21</v>
      </c>
      <c r="D5381" s="22" t="s">
        <v>35</v>
      </c>
      <c r="E5381" s="35">
        <v>0</v>
      </c>
      <c r="F5381" s="35">
        <v>0</v>
      </c>
      <c r="G5381" s="35">
        <v>0</v>
      </c>
      <c r="H5381" s="35">
        <v>0</v>
      </c>
      <c r="I5381" s="35">
        <v>0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  <c r="O5381" s="35">
        <v>0</v>
      </c>
      <c r="P5381" s="35">
        <v>0</v>
      </c>
      <c r="Q5381" s="35">
        <v>0</v>
      </c>
      <c r="R5381" s="35">
        <f t="shared" si="87"/>
        <v>0</v>
      </c>
    </row>
    <row r="5382" spans="1:18" ht="15">
      <c r="A5382" s="28" t="s">
        <v>79</v>
      </c>
      <c r="B5382" s="37">
        <v>95</v>
      </c>
      <c r="C5382" s="29">
        <v>22</v>
      </c>
      <c r="D5382" s="22" t="s">
        <v>36</v>
      </c>
      <c r="E5382" s="35">
        <v>0</v>
      </c>
      <c r="F5382" s="35">
        <v>0</v>
      </c>
      <c r="G5382" s="35">
        <v>0</v>
      </c>
      <c r="H5382" s="35">
        <v>0</v>
      </c>
      <c r="I5382" s="35">
        <v>0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  <c r="O5382" s="35">
        <v>0</v>
      </c>
      <c r="P5382" s="35">
        <v>0</v>
      </c>
      <c r="Q5382" s="35">
        <v>0</v>
      </c>
      <c r="R5382" s="35">
        <f t="shared" si="87"/>
        <v>0</v>
      </c>
    </row>
    <row r="5383" spans="1:18" ht="15">
      <c r="A5383" s="28" t="s">
        <v>79</v>
      </c>
      <c r="B5383" s="37">
        <v>95</v>
      </c>
      <c r="C5383" s="29">
        <v>23</v>
      </c>
      <c r="D5383" s="22" t="s">
        <v>37</v>
      </c>
      <c r="E5383" s="35">
        <v>0</v>
      </c>
      <c r="F5383" s="35">
        <v>0</v>
      </c>
      <c r="G5383" s="35">
        <v>0</v>
      </c>
      <c r="H5383" s="35">
        <v>0</v>
      </c>
      <c r="I5383" s="35">
        <v>0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  <c r="O5383" s="35">
        <v>0</v>
      </c>
      <c r="P5383" s="35">
        <v>0</v>
      </c>
      <c r="Q5383" s="35">
        <v>0</v>
      </c>
      <c r="R5383" s="35">
        <f t="shared" si="87"/>
        <v>0</v>
      </c>
    </row>
    <row r="5384" spans="1:18" ht="15">
      <c r="A5384" s="28" t="s">
        <v>79</v>
      </c>
      <c r="B5384" s="37">
        <v>95</v>
      </c>
      <c r="C5384" s="29">
        <v>24</v>
      </c>
      <c r="D5384" s="22" t="s">
        <v>38</v>
      </c>
      <c r="E5384" s="35">
        <v>0</v>
      </c>
      <c r="F5384" s="35">
        <v>0</v>
      </c>
      <c r="G5384" s="35">
        <v>0</v>
      </c>
      <c r="H5384" s="35">
        <v>0</v>
      </c>
      <c r="I5384" s="35">
        <v>0</v>
      </c>
      <c r="J5384" s="35">
        <v>0</v>
      </c>
      <c r="K5384" s="35">
        <v>0</v>
      </c>
      <c r="L5384" s="35">
        <v>0</v>
      </c>
      <c r="M5384" s="35">
        <v>0</v>
      </c>
      <c r="N5384" s="35">
        <v>0</v>
      </c>
      <c r="O5384" s="35">
        <v>0</v>
      </c>
      <c r="P5384" s="35">
        <v>0</v>
      </c>
      <c r="Q5384" s="35">
        <v>0</v>
      </c>
      <c r="R5384" s="35">
        <f t="shared" si="87"/>
        <v>0</v>
      </c>
    </row>
    <row r="5385" spans="1:18" ht="15">
      <c r="A5385" s="28" t="s">
        <v>79</v>
      </c>
      <c r="B5385" s="37">
        <v>95</v>
      </c>
      <c r="C5385" s="29">
        <v>25</v>
      </c>
      <c r="D5385" s="22" t="s">
        <v>39</v>
      </c>
      <c r="E5385" s="35">
        <v>0</v>
      </c>
      <c r="F5385" s="35">
        <v>0</v>
      </c>
      <c r="G5385" s="35">
        <v>0</v>
      </c>
      <c r="H5385" s="35">
        <v>0</v>
      </c>
      <c r="I5385" s="35">
        <v>0</v>
      </c>
      <c r="J5385" s="35">
        <v>0</v>
      </c>
      <c r="K5385" s="35">
        <v>0</v>
      </c>
      <c r="L5385" s="35">
        <v>0</v>
      </c>
      <c r="M5385" s="35">
        <v>0</v>
      </c>
      <c r="N5385" s="35">
        <v>0</v>
      </c>
      <c r="O5385" s="35">
        <v>0</v>
      </c>
      <c r="P5385" s="35">
        <v>0</v>
      </c>
      <c r="Q5385" s="35">
        <v>0</v>
      </c>
      <c r="R5385" s="35">
        <f t="shared" si="87"/>
        <v>0</v>
      </c>
    </row>
    <row r="5386" spans="1:18" ht="15">
      <c r="A5386" s="28" t="s">
        <v>79</v>
      </c>
      <c r="B5386" s="37">
        <v>95</v>
      </c>
      <c r="C5386" s="29">
        <v>26</v>
      </c>
      <c r="D5386" s="22" t="s">
        <v>40</v>
      </c>
      <c r="E5386" s="35">
        <v>0</v>
      </c>
      <c r="F5386" s="35">
        <v>0</v>
      </c>
      <c r="G5386" s="35">
        <v>0</v>
      </c>
      <c r="H5386" s="35">
        <v>0</v>
      </c>
      <c r="I5386" s="35">
        <v>0</v>
      </c>
      <c r="J5386" s="35">
        <v>0</v>
      </c>
      <c r="K5386" s="35">
        <v>0</v>
      </c>
      <c r="L5386" s="35">
        <v>0</v>
      </c>
      <c r="M5386" s="35">
        <v>0</v>
      </c>
      <c r="N5386" s="35">
        <v>0</v>
      </c>
      <c r="O5386" s="35">
        <v>0</v>
      </c>
      <c r="P5386" s="35">
        <v>0</v>
      </c>
      <c r="Q5386" s="35">
        <v>0</v>
      </c>
      <c r="R5386" s="35">
        <f t="shared" si="87"/>
        <v>0</v>
      </c>
    </row>
    <row r="5387" spans="1:18" ht="15">
      <c r="A5387" s="28" t="s">
        <v>79</v>
      </c>
      <c r="B5387" s="37">
        <v>95</v>
      </c>
      <c r="C5387" s="29">
        <v>27</v>
      </c>
      <c r="D5387" s="24" t="s">
        <v>41</v>
      </c>
      <c r="E5387" s="35">
        <v>0</v>
      </c>
      <c r="F5387" s="35">
        <v>0</v>
      </c>
      <c r="G5387" s="35">
        <v>0</v>
      </c>
      <c r="H5387" s="35">
        <v>0</v>
      </c>
      <c r="I5387" s="35">
        <v>0</v>
      </c>
      <c r="J5387" s="35">
        <v>0</v>
      </c>
      <c r="K5387" s="35">
        <v>0</v>
      </c>
      <c r="L5387" s="35">
        <v>0</v>
      </c>
      <c r="M5387" s="35">
        <v>0</v>
      </c>
      <c r="N5387" s="35">
        <v>0</v>
      </c>
      <c r="O5387" s="35">
        <v>0</v>
      </c>
      <c r="P5387" s="35">
        <v>0</v>
      </c>
      <c r="Q5387" s="35">
        <v>0</v>
      </c>
      <c r="R5387" s="35">
        <f t="shared" si="87"/>
        <v>0</v>
      </c>
    </row>
    <row r="5388" spans="1:18" ht="15">
      <c r="A5388" s="28" t="s">
        <v>79</v>
      </c>
      <c r="B5388" s="37">
        <v>95</v>
      </c>
      <c r="C5388" s="29">
        <v>28</v>
      </c>
      <c r="D5388" s="24" t="s">
        <v>42</v>
      </c>
      <c r="E5388" s="35">
        <v>0</v>
      </c>
      <c r="F5388" s="35">
        <v>0</v>
      </c>
      <c r="G5388" s="35">
        <v>0</v>
      </c>
      <c r="H5388" s="35">
        <v>0</v>
      </c>
      <c r="I5388" s="35">
        <v>0</v>
      </c>
      <c r="J5388" s="35">
        <v>0</v>
      </c>
      <c r="K5388" s="35">
        <v>0</v>
      </c>
      <c r="L5388" s="35">
        <v>0</v>
      </c>
      <c r="M5388" s="35">
        <v>0</v>
      </c>
      <c r="N5388" s="35">
        <v>0</v>
      </c>
      <c r="O5388" s="35">
        <v>0</v>
      </c>
      <c r="P5388" s="35">
        <v>0</v>
      </c>
      <c r="Q5388" s="35">
        <v>0</v>
      </c>
      <c r="R5388" s="35">
        <f t="shared" si="87"/>
        <v>0</v>
      </c>
    </row>
    <row r="5389" spans="1:18" ht="15">
      <c r="A5389" s="28" t="s">
        <v>79</v>
      </c>
      <c r="B5389" s="37">
        <v>95</v>
      </c>
      <c r="C5389" s="29">
        <v>29</v>
      </c>
      <c r="D5389" s="24" t="s">
        <v>43</v>
      </c>
      <c r="E5389" s="35">
        <v>0</v>
      </c>
      <c r="F5389" s="35">
        <v>0</v>
      </c>
      <c r="G5389" s="35">
        <v>0</v>
      </c>
      <c r="H5389" s="35">
        <v>0</v>
      </c>
      <c r="I5389" s="35">
        <v>0</v>
      </c>
      <c r="J5389" s="35">
        <v>0</v>
      </c>
      <c r="K5389" s="35">
        <v>0</v>
      </c>
      <c r="L5389" s="35">
        <v>0</v>
      </c>
      <c r="M5389" s="35">
        <v>0</v>
      </c>
      <c r="N5389" s="35">
        <v>0</v>
      </c>
      <c r="O5389" s="35">
        <v>0</v>
      </c>
      <c r="P5389" s="35">
        <v>0</v>
      </c>
      <c r="Q5389" s="35">
        <v>0</v>
      </c>
      <c r="R5389" s="35">
        <f t="shared" si="87"/>
        <v>0</v>
      </c>
    </row>
    <row r="5390" spans="1:18" ht="15">
      <c r="A5390" s="28" t="s">
        <v>79</v>
      </c>
      <c r="B5390" s="37">
        <v>95</v>
      </c>
      <c r="C5390" s="29">
        <v>30</v>
      </c>
      <c r="D5390" s="21" t="s">
        <v>44</v>
      </c>
      <c r="E5390" s="35">
        <v>0</v>
      </c>
      <c r="F5390" s="35">
        <v>0</v>
      </c>
      <c r="G5390" s="35">
        <v>0</v>
      </c>
      <c r="H5390" s="35">
        <v>0</v>
      </c>
      <c r="I5390" s="35">
        <v>0</v>
      </c>
      <c r="J5390" s="35">
        <v>0</v>
      </c>
      <c r="K5390" s="35">
        <v>0</v>
      </c>
      <c r="L5390" s="35">
        <v>0</v>
      </c>
      <c r="M5390" s="35">
        <v>0</v>
      </c>
      <c r="N5390" s="35">
        <v>0</v>
      </c>
      <c r="O5390" s="35">
        <v>0</v>
      </c>
      <c r="P5390" s="35">
        <v>0</v>
      </c>
      <c r="Q5390" s="35">
        <v>0</v>
      </c>
      <c r="R5390" s="35">
        <f t="shared" si="87"/>
        <v>0</v>
      </c>
    </row>
    <row r="5391" spans="1:18" ht="15">
      <c r="A5391" s="28" t="s">
        <v>79</v>
      </c>
      <c r="B5391" s="37">
        <v>95</v>
      </c>
      <c r="C5391" s="29">
        <v>31</v>
      </c>
      <c r="D5391" s="21" t="s">
        <v>45</v>
      </c>
      <c r="E5391" s="35">
        <v>0</v>
      </c>
      <c r="F5391" s="35">
        <v>0</v>
      </c>
      <c r="G5391" s="35">
        <v>0</v>
      </c>
      <c r="H5391" s="35">
        <v>0</v>
      </c>
      <c r="I5391" s="35">
        <v>0</v>
      </c>
      <c r="J5391" s="35">
        <v>0</v>
      </c>
      <c r="K5391" s="35">
        <v>0</v>
      </c>
      <c r="L5391" s="35">
        <v>0</v>
      </c>
      <c r="M5391" s="35">
        <v>0</v>
      </c>
      <c r="N5391" s="35">
        <v>0</v>
      </c>
      <c r="O5391" s="35">
        <v>0</v>
      </c>
      <c r="P5391" s="35">
        <v>0</v>
      </c>
      <c r="Q5391" s="35">
        <v>0</v>
      </c>
      <c r="R5391" s="35">
        <f t="shared" si="87"/>
        <v>0</v>
      </c>
    </row>
    <row r="5392" spans="1:18" ht="15">
      <c r="A5392" s="28" t="s">
        <v>79</v>
      </c>
      <c r="B5392" s="37">
        <v>95</v>
      </c>
      <c r="C5392" s="29">
        <v>32</v>
      </c>
      <c r="D5392" s="21" t="s">
        <v>46</v>
      </c>
      <c r="E5392" s="35">
        <v>0</v>
      </c>
      <c r="F5392" s="35">
        <v>0</v>
      </c>
      <c r="G5392" s="35">
        <v>0</v>
      </c>
      <c r="H5392" s="35">
        <v>0</v>
      </c>
      <c r="I5392" s="35">
        <v>0</v>
      </c>
      <c r="J5392" s="35">
        <v>0</v>
      </c>
      <c r="K5392" s="35">
        <v>0</v>
      </c>
      <c r="L5392" s="35">
        <v>0</v>
      </c>
      <c r="M5392" s="35">
        <v>0</v>
      </c>
      <c r="N5392" s="35">
        <v>0</v>
      </c>
      <c r="O5392" s="35">
        <v>0</v>
      </c>
      <c r="P5392" s="35">
        <v>0</v>
      </c>
      <c r="Q5392" s="35">
        <v>0</v>
      </c>
      <c r="R5392" s="35">
        <f t="shared" si="87"/>
        <v>0</v>
      </c>
    </row>
    <row r="5393" spans="1:18" ht="15">
      <c r="A5393" s="28" t="s">
        <v>79</v>
      </c>
      <c r="B5393" s="37">
        <v>95</v>
      </c>
      <c r="C5393" s="29">
        <v>33</v>
      </c>
      <c r="D5393" s="21" t="s">
        <v>47</v>
      </c>
      <c r="E5393" s="35">
        <v>3.6809275613930301E-4</v>
      </c>
      <c r="F5393" s="35">
        <v>7.40627855254301E-5</v>
      </c>
      <c r="G5393" s="35">
        <v>5.2074126475596797E-5</v>
      </c>
      <c r="H5393" s="35">
        <v>3.3757693523870698E-4</v>
      </c>
      <c r="I5393" s="35">
        <v>3.8022012818707501E-4</v>
      </c>
      <c r="J5393" s="35">
        <v>9.7323169783232097E-4</v>
      </c>
      <c r="K5393" s="35">
        <v>4.7688587961487798E-4</v>
      </c>
      <c r="L5393" s="35">
        <v>2.4630030007667002E-4</v>
      </c>
      <c r="M5393" s="35">
        <v>2.1459142722256501E-5</v>
      </c>
      <c r="N5393" s="35">
        <v>8.8052208302402003E-3</v>
      </c>
      <c r="O5393" s="35">
        <v>7.3284898977300599E-5</v>
      </c>
      <c r="P5393" s="35">
        <v>3.6973579066403802E-5</v>
      </c>
      <c r="Q5393" s="35">
        <v>2.3816939903849799E-5</v>
      </c>
      <c r="R5393" s="35">
        <f t="shared" si="87"/>
        <v>1.1869199999999991E-2</v>
      </c>
    </row>
    <row r="5394" spans="1:18" ht="15">
      <c r="A5394" s="28" t="s">
        <v>79</v>
      </c>
      <c r="B5394" s="37">
        <v>95</v>
      </c>
      <c r="C5394" s="29">
        <v>34</v>
      </c>
      <c r="D5394" s="21" t="s">
        <v>48</v>
      </c>
      <c r="E5394" s="35">
        <v>0</v>
      </c>
      <c r="F5394" s="35">
        <v>0</v>
      </c>
      <c r="G5394" s="35">
        <v>0</v>
      </c>
      <c r="H5394" s="35">
        <v>0</v>
      </c>
      <c r="I5394" s="35">
        <v>0</v>
      </c>
      <c r="J5394" s="35">
        <v>0</v>
      </c>
      <c r="K5394" s="35">
        <v>0</v>
      </c>
      <c r="L5394" s="35">
        <v>0</v>
      </c>
      <c r="M5394" s="35">
        <v>0</v>
      </c>
      <c r="N5394" s="35">
        <v>0</v>
      </c>
      <c r="O5394" s="35">
        <v>0</v>
      </c>
      <c r="P5394" s="35">
        <v>0</v>
      </c>
      <c r="Q5394" s="35">
        <v>0</v>
      </c>
      <c r="R5394" s="35">
        <f t="shared" si="87"/>
        <v>0</v>
      </c>
    </row>
    <row r="5395" spans="1:18" ht="15">
      <c r="A5395" s="28" t="s">
        <v>79</v>
      </c>
      <c r="B5395" s="37">
        <v>95</v>
      </c>
      <c r="C5395" s="29">
        <v>35</v>
      </c>
      <c r="D5395" s="21" t="s">
        <v>49</v>
      </c>
      <c r="E5395" s="35">
        <v>0</v>
      </c>
      <c r="F5395" s="35">
        <v>0</v>
      </c>
      <c r="G5395" s="35">
        <v>0</v>
      </c>
      <c r="H5395" s="35">
        <v>0</v>
      </c>
      <c r="I5395" s="35">
        <v>0</v>
      </c>
      <c r="J5395" s="35">
        <v>0</v>
      </c>
      <c r="K5395" s="35">
        <v>0</v>
      </c>
      <c r="L5395" s="35">
        <v>0</v>
      </c>
      <c r="M5395" s="35">
        <v>0</v>
      </c>
      <c r="N5395" s="35">
        <v>0</v>
      </c>
      <c r="O5395" s="35">
        <v>0</v>
      </c>
      <c r="P5395" s="35">
        <v>0</v>
      </c>
      <c r="Q5395" s="35">
        <v>0</v>
      </c>
      <c r="R5395" s="35">
        <f t="shared" si="87"/>
        <v>0</v>
      </c>
    </row>
    <row r="5396" spans="1:18" ht="15">
      <c r="A5396" s="28" t="s">
        <v>79</v>
      </c>
      <c r="B5396" s="37">
        <v>95</v>
      </c>
      <c r="C5396" s="29">
        <v>36</v>
      </c>
      <c r="D5396" s="21" t="s">
        <v>50</v>
      </c>
      <c r="E5396" s="35">
        <v>0</v>
      </c>
      <c r="F5396" s="35">
        <v>0</v>
      </c>
      <c r="G5396" s="35">
        <v>0</v>
      </c>
      <c r="H5396" s="35">
        <v>0</v>
      </c>
      <c r="I5396" s="35">
        <v>0</v>
      </c>
      <c r="J5396" s="35">
        <v>0</v>
      </c>
      <c r="K5396" s="35">
        <v>0</v>
      </c>
      <c r="L5396" s="35">
        <v>0</v>
      </c>
      <c r="M5396" s="35">
        <v>0</v>
      </c>
      <c r="N5396" s="35">
        <v>0</v>
      </c>
      <c r="O5396" s="35">
        <v>0</v>
      </c>
      <c r="P5396" s="35">
        <v>0</v>
      </c>
      <c r="Q5396" s="35">
        <v>0</v>
      </c>
      <c r="R5396" s="35">
        <f t="shared" si="87"/>
        <v>0</v>
      </c>
    </row>
    <row r="5397" spans="1:18" ht="15">
      <c r="A5397" s="28" t="s">
        <v>79</v>
      </c>
      <c r="B5397" s="37">
        <v>95</v>
      </c>
      <c r="C5397" s="29">
        <v>37</v>
      </c>
      <c r="D5397" s="21" t="s">
        <v>51</v>
      </c>
      <c r="E5397" s="35">
        <v>0</v>
      </c>
      <c r="F5397" s="35">
        <v>0</v>
      </c>
      <c r="G5397" s="35">
        <v>0</v>
      </c>
      <c r="H5397" s="35">
        <v>0</v>
      </c>
      <c r="I5397" s="35">
        <v>0</v>
      </c>
      <c r="J5397" s="35">
        <v>0</v>
      </c>
      <c r="K5397" s="35">
        <v>0</v>
      </c>
      <c r="L5397" s="35">
        <v>0</v>
      </c>
      <c r="M5397" s="35">
        <v>0</v>
      </c>
      <c r="N5397" s="35">
        <v>0</v>
      </c>
      <c r="O5397" s="35">
        <v>0</v>
      </c>
      <c r="P5397" s="35">
        <v>0</v>
      </c>
      <c r="Q5397" s="35">
        <v>0</v>
      </c>
      <c r="R5397" s="35">
        <f t="shared" si="87"/>
        <v>0</v>
      </c>
    </row>
    <row r="5398" spans="1:18" ht="15">
      <c r="A5398" s="28" t="s">
        <v>79</v>
      </c>
      <c r="B5398" s="37">
        <v>95</v>
      </c>
      <c r="C5398" s="29">
        <v>38</v>
      </c>
      <c r="D5398" s="21" t="s">
        <v>52</v>
      </c>
      <c r="E5398" s="35">
        <v>0</v>
      </c>
      <c r="F5398" s="35">
        <v>0</v>
      </c>
      <c r="G5398" s="35">
        <v>0</v>
      </c>
      <c r="H5398" s="35">
        <v>0</v>
      </c>
      <c r="I5398" s="35">
        <v>0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  <c r="O5398" s="35">
        <v>0</v>
      </c>
      <c r="P5398" s="35">
        <v>0</v>
      </c>
      <c r="Q5398" s="35">
        <v>0</v>
      </c>
      <c r="R5398" s="35">
        <f t="shared" si="87"/>
        <v>0</v>
      </c>
    </row>
    <row r="5399" spans="1:18" ht="15">
      <c r="A5399" s="28" t="s">
        <v>79</v>
      </c>
      <c r="B5399" s="37">
        <v>95</v>
      </c>
      <c r="C5399" s="29">
        <v>39</v>
      </c>
      <c r="D5399" s="21" t="s">
        <v>53</v>
      </c>
      <c r="E5399" s="35">
        <v>0</v>
      </c>
      <c r="F5399" s="35">
        <v>0</v>
      </c>
      <c r="G5399" s="35">
        <v>0</v>
      </c>
      <c r="H5399" s="35">
        <v>0</v>
      </c>
      <c r="I5399" s="35">
        <v>0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  <c r="O5399" s="35">
        <v>0</v>
      </c>
      <c r="P5399" s="35">
        <v>0</v>
      </c>
      <c r="Q5399" s="35">
        <v>0</v>
      </c>
      <c r="R5399" s="35">
        <f t="shared" si="87"/>
        <v>0</v>
      </c>
    </row>
    <row r="5400" spans="1:18" ht="15">
      <c r="A5400" s="28" t="s">
        <v>79</v>
      </c>
      <c r="B5400" s="37">
        <v>95</v>
      </c>
      <c r="C5400" s="29">
        <v>40</v>
      </c>
      <c r="D5400" s="23" t="s">
        <v>54</v>
      </c>
      <c r="E5400" s="35">
        <v>0</v>
      </c>
      <c r="F5400" s="35">
        <v>0</v>
      </c>
      <c r="G5400" s="35">
        <v>0</v>
      </c>
      <c r="H5400" s="35">
        <v>0</v>
      </c>
      <c r="I5400" s="35">
        <v>0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  <c r="O5400" s="35">
        <v>0</v>
      </c>
      <c r="P5400" s="35">
        <v>0</v>
      </c>
      <c r="Q5400" s="35">
        <v>0</v>
      </c>
      <c r="R5400" s="35">
        <f t="shared" si="87"/>
        <v>0</v>
      </c>
    </row>
    <row r="5401" spans="1:18" ht="15">
      <c r="A5401" s="28" t="s">
        <v>79</v>
      </c>
      <c r="B5401" s="37">
        <v>95</v>
      </c>
      <c r="C5401" s="29">
        <v>41</v>
      </c>
      <c r="D5401" s="23" t="s">
        <v>55</v>
      </c>
      <c r="E5401" s="35">
        <v>0</v>
      </c>
      <c r="F5401" s="35">
        <v>0</v>
      </c>
      <c r="G5401" s="35">
        <v>0</v>
      </c>
      <c r="H5401" s="35">
        <v>0</v>
      </c>
      <c r="I5401" s="35">
        <v>0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  <c r="O5401" s="35">
        <v>0</v>
      </c>
      <c r="P5401" s="35">
        <v>0</v>
      </c>
      <c r="Q5401" s="35">
        <v>0</v>
      </c>
      <c r="R5401" s="35">
        <f t="shared" si="87"/>
        <v>0</v>
      </c>
    </row>
    <row r="5402" spans="1:18" ht="15">
      <c r="A5402" s="28" t="s">
        <v>79</v>
      </c>
      <c r="B5402" s="37">
        <v>95</v>
      </c>
      <c r="C5402" s="29">
        <v>42</v>
      </c>
      <c r="D5402" s="21" t="s">
        <v>56</v>
      </c>
      <c r="E5402" s="35">
        <v>0</v>
      </c>
      <c r="F5402" s="35">
        <v>0</v>
      </c>
      <c r="G5402" s="35">
        <v>0</v>
      </c>
      <c r="H5402" s="35">
        <v>0</v>
      </c>
      <c r="I5402" s="35">
        <v>0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  <c r="O5402" s="35">
        <v>0</v>
      </c>
      <c r="P5402" s="35">
        <v>0</v>
      </c>
      <c r="Q5402" s="35">
        <v>0</v>
      </c>
      <c r="R5402" s="35">
        <f t="shared" si="87"/>
        <v>0</v>
      </c>
    </row>
    <row r="5403" spans="1:18" ht="15">
      <c r="A5403" s="28" t="s">
        <v>79</v>
      </c>
      <c r="B5403" s="37">
        <v>95</v>
      </c>
      <c r="C5403" s="29">
        <v>43</v>
      </c>
      <c r="D5403" s="21" t="s">
        <v>57</v>
      </c>
      <c r="E5403" s="35">
        <v>0</v>
      </c>
      <c r="F5403" s="35">
        <v>0</v>
      </c>
      <c r="G5403" s="35">
        <v>0</v>
      </c>
      <c r="H5403" s="35">
        <v>0</v>
      </c>
      <c r="I5403" s="35">
        <v>0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  <c r="O5403" s="35">
        <v>0</v>
      </c>
      <c r="P5403" s="35">
        <v>0</v>
      </c>
      <c r="Q5403" s="35">
        <v>0</v>
      </c>
      <c r="R5403" s="35">
        <f t="shared" si="87"/>
        <v>0</v>
      </c>
    </row>
    <row r="5404" spans="1:18" ht="15">
      <c r="A5404" s="28" t="s">
        <v>79</v>
      </c>
      <c r="B5404" s="37">
        <v>95</v>
      </c>
      <c r="C5404" s="29">
        <v>44</v>
      </c>
      <c r="D5404" s="21" t="s">
        <v>58</v>
      </c>
      <c r="E5404" s="35">
        <v>0</v>
      </c>
      <c r="F5404" s="35">
        <v>0</v>
      </c>
      <c r="G5404" s="35">
        <v>0</v>
      </c>
      <c r="H5404" s="35">
        <v>0</v>
      </c>
      <c r="I5404" s="35">
        <v>0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  <c r="O5404" s="35">
        <v>0</v>
      </c>
      <c r="P5404" s="35">
        <v>0</v>
      </c>
      <c r="Q5404" s="35">
        <v>0</v>
      </c>
      <c r="R5404" s="35">
        <f t="shared" si="87"/>
        <v>0</v>
      </c>
    </row>
    <row r="5405" spans="1:18" ht="15">
      <c r="A5405" s="28" t="s">
        <v>79</v>
      </c>
      <c r="B5405" s="37">
        <v>95</v>
      </c>
      <c r="C5405" s="29">
        <v>45</v>
      </c>
      <c r="D5405" s="21" t="s">
        <v>59</v>
      </c>
      <c r="E5405" s="35">
        <v>8.2346751759715599E-6</v>
      </c>
      <c r="F5405" s="35">
        <v>5.6056238349524801E-6</v>
      </c>
      <c r="G5405" s="35">
        <v>2.6471239983147198E-6</v>
      </c>
      <c r="H5405" s="35">
        <v>1.04804693840381E-5</v>
      </c>
      <c r="I5405" s="35">
        <v>1.1050451042974501E-5</v>
      </c>
      <c r="J5405" s="35">
        <v>6.5074682377823606E-5</v>
      </c>
      <c r="K5405" s="35">
        <v>2.2255654126745401E-5</v>
      </c>
      <c r="L5405" s="35">
        <v>1.2095954653926699E-5</v>
      </c>
      <c r="M5405" s="35">
        <v>1.3259648527351499E-6</v>
      </c>
      <c r="N5405" s="35">
        <v>4.9645043719123998E-4</v>
      </c>
      <c r="O5405" s="35">
        <v>5.0768877478338601E-6</v>
      </c>
      <c r="P5405" s="35">
        <v>2.29790146990568E-6</v>
      </c>
      <c r="Q5405" s="35">
        <v>2.2728453383594702E-6</v>
      </c>
      <c r="R5405" s="35">
        <f t="shared" si="87"/>
        <v>6.4486867119482112E-4</v>
      </c>
    </row>
    <row r="5406" spans="1:18" ht="15">
      <c r="A5406" s="28" t="s">
        <v>79</v>
      </c>
      <c r="B5406" s="37">
        <v>95</v>
      </c>
      <c r="C5406" s="29">
        <v>46</v>
      </c>
      <c r="D5406" s="21" t="s">
        <v>60</v>
      </c>
      <c r="E5406" s="35">
        <v>0</v>
      </c>
      <c r="F5406" s="35">
        <v>0</v>
      </c>
      <c r="G5406" s="35">
        <v>0</v>
      </c>
      <c r="H5406" s="35">
        <v>0</v>
      </c>
      <c r="I5406" s="35">
        <v>0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  <c r="O5406" s="35">
        <v>0</v>
      </c>
      <c r="P5406" s="35">
        <v>0</v>
      </c>
      <c r="Q5406" s="35">
        <v>0</v>
      </c>
      <c r="R5406" s="35">
        <f t="shared" si="87"/>
        <v>0</v>
      </c>
    </row>
    <row r="5407" spans="1:18" ht="15">
      <c r="A5407" s="28" t="s">
        <v>79</v>
      </c>
      <c r="B5407" s="37">
        <v>95</v>
      </c>
      <c r="C5407" s="29">
        <v>47</v>
      </c>
      <c r="D5407" s="21" t="s">
        <v>61</v>
      </c>
      <c r="E5407" s="35">
        <v>2.9086420489532E-5</v>
      </c>
      <c r="F5407" s="35">
        <v>2.5107271547724599E-5</v>
      </c>
      <c r="G5407" s="35">
        <v>1.13699849759604E-5</v>
      </c>
      <c r="H5407" s="35">
        <v>4.2623467006930599E-5</v>
      </c>
      <c r="I5407" s="35">
        <v>2.8830277480789001E-5</v>
      </c>
      <c r="J5407" s="35">
        <v>2.8358755134389E-4</v>
      </c>
      <c r="K5407" s="35">
        <v>8.0826737696800905E-5</v>
      </c>
      <c r="L5407" s="35">
        <v>5.8852496341888303E-5</v>
      </c>
      <c r="M5407" s="35">
        <v>7.1654632188511898E-6</v>
      </c>
      <c r="N5407" s="35">
        <v>7.45417390594215E-3</v>
      </c>
      <c r="O5407" s="35">
        <v>2.12052549369712E-5</v>
      </c>
      <c r="P5407" s="35">
        <v>1.02222907252079E-5</v>
      </c>
      <c r="Q5407" s="35">
        <v>9.2556067354837798E-6</v>
      </c>
      <c r="R5407" s="35">
        <f t="shared" si="87"/>
        <v>8.0623067284421798E-3</v>
      </c>
    </row>
    <row r="5408" spans="1:18" ht="15">
      <c r="A5408" s="28" t="s">
        <v>79</v>
      </c>
      <c r="B5408" s="37">
        <v>95</v>
      </c>
      <c r="C5408" s="29">
        <v>48</v>
      </c>
      <c r="D5408" s="22" t="s">
        <v>62</v>
      </c>
      <c r="E5408" s="35">
        <v>2.0017950927370302E-2</v>
      </c>
      <c r="F5408" s="35">
        <v>1.7621342957231698E-2</v>
      </c>
      <c r="G5408" s="35">
        <v>1.0828079742499899E-2</v>
      </c>
      <c r="H5408" s="35">
        <v>3.8459646510532401E-2</v>
      </c>
      <c r="I5408" s="35">
        <v>1.52900929096838E-2</v>
      </c>
      <c r="J5408" s="35">
        <v>0.27020557434861497</v>
      </c>
      <c r="K5408" s="35">
        <v>6.9056564273260401E-2</v>
      </c>
      <c r="L5408" s="35">
        <v>5.90893647038324E-2</v>
      </c>
      <c r="M5408" s="35">
        <v>7.26193889931963E-3</v>
      </c>
      <c r="N5408" s="35">
        <v>1.98759774677788</v>
      </c>
      <c r="O5408" s="35">
        <v>1.7266552927789499E-2</v>
      </c>
      <c r="P5408" s="35">
        <v>8.4037162922135193E-3</v>
      </c>
      <c r="Q5408" s="35">
        <v>6.7906287297767702E-3</v>
      </c>
      <c r="R5408" s="35">
        <f t="shared" si="87"/>
        <v>2.5278892000000051</v>
      </c>
    </row>
    <row r="5409" spans="1:18" ht="15">
      <c r="A5409" s="28" t="s">
        <v>79</v>
      </c>
      <c r="B5409" s="37">
        <v>95</v>
      </c>
      <c r="C5409" s="29">
        <v>49</v>
      </c>
      <c r="D5409" s="22" t="s">
        <v>63</v>
      </c>
      <c r="E5409" s="35">
        <v>0</v>
      </c>
      <c r="F5409" s="35">
        <v>0</v>
      </c>
      <c r="G5409" s="35">
        <v>0</v>
      </c>
      <c r="H5409" s="35">
        <v>0</v>
      </c>
      <c r="I5409" s="35">
        <v>0</v>
      </c>
      <c r="J5409" s="35">
        <v>0</v>
      </c>
      <c r="K5409" s="35">
        <v>0</v>
      </c>
      <c r="L5409" s="35">
        <v>0</v>
      </c>
      <c r="M5409" s="35">
        <v>0</v>
      </c>
      <c r="N5409" s="35">
        <v>0</v>
      </c>
      <c r="O5409" s="35">
        <v>0</v>
      </c>
      <c r="P5409" s="35">
        <v>0</v>
      </c>
      <c r="Q5409" s="35">
        <v>0</v>
      </c>
      <c r="R5409" s="35">
        <f t="shared" si="87"/>
        <v>0</v>
      </c>
    </row>
    <row r="5410" spans="1:18" ht="15">
      <c r="A5410" s="28" t="s">
        <v>79</v>
      </c>
      <c r="B5410" s="37">
        <v>95</v>
      </c>
      <c r="C5410" s="29">
        <v>50</v>
      </c>
      <c r="D5410" s="22" t="s">
        <v>64</v>
      </c>
      <c r="E5410" s="35">
        <v>0</v>
      </c>
      <c r="F5410" s="35">
        <v>0</v>
      </c>
      <c r="G5410" s="35">
        <v>0</v>
      </c>
      <c r="H5410" s="35">
        <v>0</v>
      </c>
      <c r="I5410" s="35">
        <v>0</v>
      </c>
      <c r="J5410" s="35">
        <v>0</v>
      </c>
      <c r="K5410" s="35">
        <v>0</v>
      </c>
      <c r="L5410" s="35">
        <v>0</v>
      </c>
      <c r="M5410" s="35">
        <v>0</v>
      </c>
      <c r="N5410" s="35">
        <v>0</v>
      </c>
      <c r="O5410" s="35">
        <v>0</v>
      </c>
      <c r="P5410" s="35">
        <v>0</v>
      </c>
      <c r="Q5410" s="35">
        <v>0</v>
      </c>
      <c r="R5410" s="35">
        <f t="shared" si="87"/>
        <v>0</v>
      </c>
    </row>
    <row r="5411" spans="1:18" ht="15">
      <c r="A5411" s="28" t="s">
        <v>79</v>
      </c>
      <c r="B5411" s="37">
        <v>95</v>
      </c>
      <c r="C5411" s="29">
        <v>51</v>
      </c>
      <c r="D5411" s="21" t="s">
        <v>65</v>
      </c>
      <c r="E5411" s="35">
        <v>6.7314461576718099E-6</v>
      </c>
      <c r="F5411" s="35">
        <v>5.5078956581778697E-6</v>
      </c>
      <c r="G5411" s="35">
        <v>2.6719301411000301E-6</v>
      </c>
      <c r="H5411" s="35">
        <v>8.9684444064628399E-6</v>
      </c>
      <c r="I5411" s="35">
        <v>4.4613255593535601E-6</v>
      </c>
      <c r="J5411" s="35">
        <v>7.4825698022965305E-5</v>
      </c>
      <c r="K5411" s="35">
        <v>1.2373357294138999E-5</v>
      </c>
      <c r="L5411" s="35">
        <v>1.91109651160304E-5</v>
      </c>
      <c r="M5411" s="35">
        <v>2.8408129002903199E-6</v>
      </c>
      <c r="N5411" s="35">
        <v>2.0671278355641099E-3</v>
      </c>
      <c r="O5411" s="35">
        <v>5.0099905134531297E-6</v>
      </c>
      <c r="P5411" s="35">
        <v>2.7364840914022199E-6</v>
      </c>
      <c r="Q5411" s="35">
        <v>2.0593009979096901E-6</v>
      </c>
      <c r="R5411" s="35">
        <f t="shared" si="87"/>
        <v>2.2144254864230662E-3</v>
      </c>
    </row>
    <row r="5412" spans="1:18" ht="15">
      <c r="A5412" s="28" t="s">
        <v>79</v>
      </c>
      <c r="B5412" s="37">
        <v>95</v>
      </c>
      <c r="C5412" s="29">
        <v>52</v>
      </c>
      <c r="D5412" s="21" t="s">
        <v>66</v>
      </c>
      <c r="E5412" s="35">
        <v>1.15530855700944E-5</v>
      </c>
      <c r="F5412" s="35">
        <v>1.0304634158624799E-5</v>
      </c>
      <c r="G5412" s="35">
        <v>7.2027989261483896E-6</v>
      </c>
      <c r="H5412" s="35">
        <v>2.54161410932642E-5</v>
      </c>
      <c r="I5412" s="35">
        <v>9.67102439473167E-6</v>
      </c>
      <c r="J5412" s="35">
        <v>1.7373268057559299E-4</v>
      </c>
      <c r="K5412" s="35">
        <v>4.5012493039678903E-5</v>
      </c>
      <c r="L5412" s="35">
        <v>3.79975998038857E-5</v>
      </c>
      <c r="M5412" s="35">
        <v>4.3467585832155197E-6</v>
      </c>
      <c r="N5412" s="35">
        <v>6.5083782457359401E-4</v>
      </c>
      <c r="O5412" s="35">
        <v>1.0854201454332501E-5</v>
      </c>
      <c r="P5412" s="35">
        <v>4.98073982426184E-6</v>
      </c>
      <c r="Q5412" s="35">
        <v>3.5774673617200899E-6</v>
      </c>
      <c r="R5412" s="35">
        <f t="shared" si="87"/>
        <v>9.9548744935914492E-4</v>
      </c>
    </row>
    <row r="5413" spans="1:18" ht="15">
      <c r="A5413" s="28" t="s">
        <v>79</v>
      </c>
      <c r="B5413" s="37">
        <v>95</v>
      </c>
      <c r="C5413" s="29">
        <v>53</v>
      </c>
      <c r="D5413" s="21" t="s">
        <v>67</v>
      </c>
      <c r="E5413" s="35">
        <v>4.7185962871285997E-6</v>
      </c>
      <c r="F5413" s="35">
        <v>2.8223126957813901E-6</v>
      </c>
      <c r="G5413" s="35">
        <v>1.6546477041626299E-6</v>
      </c>
      <c r="H5413" s="35">
        <v>4.9258497675099301E-6</v>
      </c>
      <c r="I5413" s="35">
        <v>1.74563328993819E-6</v>
      </c>
      <c r="J5413" s="35">
        <v>3.0860938859053597E-5</v>
      </c>
      <c r="K5413" s="35">
        <v>6.6046151767871802E-6</v>
      </c>
      <c r="L5413" s="35">
        <v>1.5829336814540001E-5</v>
      </c>
      <c r="M5413" s="35">
        <v>1.8094278550661801E-6</v>
      </c>
      <c r="N5413" s="35">
        <v>1.9037594312278899E-4</v>
      </c>
      <c r="O5413" s="35">
        <v>3.18020826675144E-6</v>
      </c>
      <c r="P5413" s="35">
        <v>1.3155968064848899E-6</v>
      </c>
      <c r="Q5413" s="35">
        <v>8.8286790582545901E-7</v>
      </c>
      <c r="R5413" s="35">
        <f t="shared" si="87"/>
        <v>2.6672597455181841E-4</v>
      </c>
    </row>
    <row r="5414" spans="1:18" ht="15">
      <c r="A5414" s="28" t="s">
        <v>79</v>
      </c>
      <c r="B5414" s="37">
        <v>95</v>
      </c>
      <c r="C5414" s="29">
        <v>54</v>
      </c>
      <c r="D5414" s="21" t="s">
        <v>68</v>
      </c>
      <c r="E5414" s="35">
        <v>3.95128886415588E-5</v>
      </c>
      <c r="F5414" s="35">
        <v>4.8469522452455897E-5</v>
      </c>
      <c r="G5414" s="35">
        <v>1.9132686367465599E-5</v>
      </c>
      <c r="H5414" s="35">
        <v>4.7679194308381297E-5</v>
      </c>
      <c r="I5414" s="35">
        <v>2.4264015395653099E-5</v>
      </c>
      <c r="J5414" s="35">
        <v>3.9127442511286803E-4</v>
      </c>
      <c r="K5414" s="35">
        <v>5.3095023605623003E-5</v>
      </c>
      <c r="L5414" s="35">
        <v>9.7244927811197804E-5</v>
      </c>
      <c r="M5414" s="35">
        <v>1.40751555290049E-5</v>
      </c>
      <c r="N5414" s="35">
        <v>3.2595133414023299E-3</v>
      </c>
      <c r="O5414" s="35">
        <v>2.6724561285930901E-5</v>
      </c>
      <c r="P5414" s="35">
        <v>1.8222356050476001E-5</v>
      </c>
      <c r="Q5414" s="35">
        <v>1.04865799797215E-5</v>
      </c>
      <c r="R5414" s="35">
        <f t="shared" si="87"/>
        <v>4.0496946779426668E-3</v>
      </c>
    </row>
    <row r="5415" spans="1:18" ht="15">
      <c r="A5415" s="28" t="s">
        <v>79</v>
      </c>
      <c r="B5415" s="37">
        <v>95</v>
      </c>
      <c r="C5415" s="29">
        <v>55</v>
      </c>
      <c r="D5415" s="21" t="s">
        <v>69</v>
      </c>
      <c r="E5415" s="35">
        <v>7.2942633053751E-6</v>
      </c>
      <c r="F5415" s="35">
        <v>7.0261216938801098E-6</v>
      </c>
      <c r="G5415" s="35">
        <v>3.1483783712319102E-6</v>
      </c>
      <c r="H5415" s="35">
        <v>1.07949855888052E-5</v>
      </c>
      <c r="I5415" s="35">
        <v>5.0869299727747101E-6</v>
      </c>
      <c r="J5415" s="35">
        <v>7.7139321655281506E-5</v>
      </c>
      <c r="K5415" s="35">
        <v>1.5653287060263602E-5</v>
      </c>
      <c r="L5415" s="35">
        <v>2.0753126947541901E-5</v>
      </c>
      <c r="M5415" s="35">
        <v>2.8152890987463301E-6</v>
      </c>
      <c r="N5415" s="35">
        <v>2.40046103790836E-3</v>
      </c>
      <c r="O5415" s="35">
        <v>5.8827219895667003E-6</v>
      </c>
      <c r="P5415" s="35">
        <v>3.1585598103124499E-6</v>
      </c>
      <c r="Q5415" s="35">
        <v>2.1717072711396801E-6</v>
      </c>
      <c r="R5415" s="35">
        <f t="shared" si="87"/>
        <v>2.5613857306732791E-3</v>
      </c>
    </row>
    <row r="5416" spans="1:18" ht="15">
      <c r="A5416" s="28" t="s">
        <v>79</v>
      </c>
      <c r="B5416" s="37">
        <v>95</v>
      </c>
      <c r="C5416" s="29">
        <v>56</v>
      </c>
      <c r="D5416" s="21" t="s">
        <v>70</v>
      </c>
      <c r="E5416" s="35">
        <v>7.0578691934451202E-6</v>
      </c>
      <c r="F5416" s="35">
        <v>6.7634609697843998E-6</v>
      </c>
      <c r="G5416" s="35">
        <v>2.09857079466825E-6</v>
      </c>
      <c r="H5416" s="35">
        <v>8.6752056086731104E-6</v>
      </c>
      <c r="I5416" s="35">
        <v>3.9916940749718997E-6</v>
      </c>
      <c r="J5416" s="35">
        <v>5.7265359171247602E-5</v>
      </c>
      <c r="K5416" s="35">
        <v>9.5770127119508902E-6</v>
      </c>
      <c r="L5416" s="35">
        <v>6.9633116291814505E-5</v>
      </c>
      <c r="M5416" s="35">
        <v>3.02381010111563E-6</v>
      </c>
      <c r="N5416" s="35">
        <v>9.7368624427348598E-3</v>
      </c>
      <c r="O5416" s="35">
        <v>1.03509586764331E-5</v>
      </c>
      <c r="P5416" s="35">
        <v>8.9268183157993597E-6</v>
      </c>
      <c r="Q5416" s="35">
        <v>2.3789627682412499E-6</v>
      </c>
      <c r="R5416" s="35">
        <f t="shared" si="87"/>
        <v>9.9266052814130055E-3</v>
      </c>
    </row>
    <row r="5417" spans="1:18" ht="15">
      <c r="A5417" s="28" t="s">
        <v>79</v>
      </c>
      <c r="B5417" s="37">
        <v>95</v>
      </c>
      <c r="C5417" s="29">
        <v>57</v>
      </c>
      <c r="D5417" s="21" t="s">
        <v>71</v>
      </c>
      <c r="E5417" s="35">
        <v>0</v>
      </c>
      <c r="F5417" s="35">
        <v>0</v>
      </c>
      <c r="G5417" s="35">
        <v>0</v>
      </c>
      <c r="H5417" s="35">
        <v>0</v>
      </c>
      <c r="I5417" s="35">
        <v>0</v>
      </c>
      <c r="J5417" s="35">
        <v>0</v>
      </c>
      <c r="K5417" s="35">
        <v>0</v>
      </c>
      <c r="L5417" s="35">
        <v>0</v>
      </c>
      <c r="M5417" s="35">
        <v>0</v>
      </c>
      <c r="N5417" s="35">
        <v>0</v>
      </c>
      <c r="O5417" s="35">
        <v>0</v>
      </c>
      <c r="P5417" s="35">
        <v>0</v>
      </c>
      <c r="Q5417" s="35">
        <v>0</v>
      </c>
      <c r="R5417" s="35">
        <f t="shared" si="87"/>
        <v>0</v>
      </c>
    </row>
    <row r="5418" spans="1:18" ht="15">
      <c r="A5418" s="28" t="s">
        <v>79</v>
      </c>
      <c r="B5418" s="37">
        <v>96</v>
      </c>
      <c r="C5418" s="29">
        <v>1</v>
      </c>
      <c r="D5418" s="22" t="s">
        <v>15</v>
      </c>
      <c r="E5418" s="35">
        <v>1.44480864943199E-5</v>
      </c>
      <c r="F5418" s="35">
        <v>5.5611042934543301E-6</v>
      </c>
      <c r="G5418" s="35">
        <v>1.02541268386323E-5</v>
      </c>
      <c r="H5418" s="35">
        <v>1.59708038054168E-5</v>
      </c>
      <c r="I5418" s="35">
        <v>3.0522492040082399E-6</v>
      </c>
      <c r="J5418" s="35">
        <v>3.6034237313291903E-5</v>
      </c>
      <c r="K5418" s="35">
        <v>9.61140609911334E-6</v>
      </c>
      <c r="L5418" s="35">
        <v>2.73032524760965E-5</v>
      </c>
      <c r="M5418" s="35">
        <v>1.29298026724886E-5</v>
      </c>
      <c r="N5418" s="35">
        <v>2.17043236637829E-4</v>
      </c>
      <c r="O5418" s="35">
        <v>5.4400813379150202E-6</v>
      </c>
      <c r="P5418" s="35">
        <v>1.0448207200465101E-5</v>
      </c>
      <c r="Q5418" s="35">
        <v>1.43837237901491E-6</v>
      </c>
      <c r="R5418" s="35">
        <f t="shared" si="87"/>
        <v>3.6953496675204596E-4</v>
      </c>
    </row>
    <row r="5419" spans="1:18" ht="15">
      <c r="A5419" s="28" t="s">
        <v>79</v>
      </c>
      <c r="B5419" s="37">
        <v>96</v>
      </c>
      <c r="C5419" s="29">
        <v>2</v>
      </c>
      <c r="D5419" s="22" t="s">
        <v>16</v>
      </c>
      <c r="E5419" s="35">
        <v>7.14152836156525E-4</v>
      </c>
      <c r="F5419" s="35">
        <v>4.0658391072496698E-4</v>
      </c>
      <c r="G5419" s="35">
        <v>5.7299683025791503E-4</v>
      </c>
      <c r="H5419" s="35">
        <v>1.2618652702049999E-3</v>
      </c>
      <c r="I5419" s="35">
        <v>3.6278482848423998E-4</v>
      </c>
      <c r="J5419" s="35">
        <v>3.5618472349286299E-3</v>
      </c>
      <c r="K5419" s="35">
        <v>1.2694318053515E-3</v>
      </c>
      <c r="L5419" s="35">
        <v>2.1012703065016402E-3</v>
      </c>
      <c r="M5419" s="35">
        <v>5.65955451178911E-4</v>
      </c>
      <c r="N5419" s="35">
        <v>0.20224095575705101</v>
      </c>
      <c r="O5419" s="35">
        <v>4.7606506623375802E-4</v>
      </c>
      <c r="P5419" s="35">
        <v>1.25602291572879E-3</v>
      </c>
      <c r="Q5419" s="35">
        <v>1.37171475139052E-4</v>
      </c>
      <c r="R5419" s="35">
        <f t="shared" si="87"/>
        <v>0.21492710368794196</v>
      </c>
    </row>
    <row r="5420" spans="1:18" ht="15">
      <c r="A5420" s="28" t="s">
        <v>79</v>
      </c>
      <c r="B5420" s="37">
        <v>96</v>
      </c>
      <c r="C5420" s="29">
        <v>3</v>
      </c>
      <c r="D5420" s="22" t="s">
        <v>17</v>
      </c>
      <c r="E5420" s="35">
        <v>2.74852876145236E-3</v>
      </c>
      <c r="F5420" s="35">
        <v>1.5073249052130701E-3</v>
      </c>
      <c r="G5420" s="35">
        <v>2.6218540363092901E-3</v>
      </c>
      <c r="H5420" s="35">
        <v>6.3394263329331901E-3</v>
      </c>
      <c r="I5420" s="35">
        <v>1.49208877133248E-3</v>
      </c>
      <c r="J5420" s="35">
        <v>1.20037663571158E-2</v>
      </c>
      <c r="K5420" s="35">
        <v>4.2897941795543596E-3</v>
      </c>
      <c r="L5420" s="35">
        <v>9.7178920533856992E-3</v>
      </c>
      <c r="M5420" s="35">
        <v>2.1721574872362202E-3</v>
      </c>
      <c r="N5420" s="35">
        <v>0.47500786401494399</v>
      </c>
      <c r="O5420" s="35">
        <v>2.2835038633760201E-3</v>
      </c>
      <c r="P5420" s="35">
        <v>3.86613987884228E-3</v>
      </c>
      <c r="Q5420" s="35">
        <v>4.8140210772718001E-4</v>
      </c>
      <c r="R5420" s="35">
        <f t="shared" si="87"/>
        <v>0.52453174274942205</v>
      </c>
    </row>
    <row r="5421" spans="1:18" ht="15">
      <c r="A5421" s="28" t="s">
        <v>79</v>
      </c>
      <c r="B5421" s="37">
        <v>96</v>
      </c>
      <c r="C5421" s="29">
        <v>4</v>
      </c>
      <c r="D5421" s="22" t="s">
        <v>18</v>
      </c>
      <c r="E5421" s="35">
        <v>6.6283505403843101E-3</v>
      </c>
      <c r="F5421" s="35">
        <v>4.3410640618799E-3</v>
      </c>
      <c r="G5421" s="35">
        <v>6.5617032368762403E-3</v>
      </c>
      <c r="H5421" s="35">
        <v>2.16508817035822E-2</v>
      </c>
      <c r="I5421" s="35">
        <v>8.4956011182508399E-3</v>
      </c>
      <c r="J5421" s="35">
        <v>0.170355364424355</v>
      </c>
      <c r="K5421" s="35">
        <v>7.47569971557491E-2</v>
      </c>
      <c r="L5421" s="35">
        <v>2.6044361956426801E-2</v>
      </c>
      <c r="M5421" s="35">
        <v>4.1519266799982602E-3</v>
      </c>
      <c r="N5421" s="35">
        <v>2.2852312563525601</v>
      </c>
      <c r="O5421" s="35">
        <v>6.1945835650778101E-3</v>
      </c>
      <c r="P5421" s="35">
        <v>1.02311739411613E-2</v>
      </c>
      <c r="Q5421" s="35">
        <v>1.5674949374150601E-3</v>
      </c>
      <c r="R5421" s="35">
        <f t="shared" si="87"/>
        <v>2.6262107596737168</v>
      </c>
    </row>
    <row r="5422" spans="1:18" ht="15">
      <c r="A5422" s="28" t="s">
        <v>79</v>
      </c>
      <c r="B5422" s="37">
        <v>96</v>
      </c>
      <c r="C5422" s="29">
        <v>5</v>
      </c>
      <c r="D5422" s="22" t="s">
        <v>19</v>
      </c>
      <c r="E5422" s="35">
        <v>1.6123061323212399E-4</v>
      </c>
      <c r="F5422" s="35">
        <v>8.4632753197083803E-5</v>
      </c>
      <c r="G5422" s="35">
        <v>1.6445445124647199E-4</v>
      </c>
      <c r="H5422" s="35">
        <v>3.9034672421757802E-4</v>
      </c>
      <c r="I5422" s="35">
        <v>9.6191254289357001E-5</v>
      </c>
      <c r="J5422" s="35">
        <v>6.9867165383560295E-4</v>
      </c>
      <c r="K5422" s="35">
        <v>2.2961606913971699E-4</v>
      </c>
      <c r="L5422" s="35">
        <v>5.9807963299113396E-4</v>
      </c>
      <c r="M5422" s="35">
        <v>1.31110061172082E-4</v>
      </c>
      <c r="N5422" s="35">
        <v>6.2397883066096001E-3</v>
      </c>
      <c r="O5422" s="35">
        <v>1.40184484372119E-4</v>
      </c>
      <c r="P5422" s="35">
        <v>2.4570089772440101E-4</v>
      </c>
      <c r="Q5422" s="35">
        <v>2.7255783960527401E-5</v>
      </c>
      <c r="R5422" s="35">
        <f t="shared" si="87"/>
        <v>9.2072626859877986E-3</v>
      </c>
    </row>
    <row r="5423" spans="1:18" ht="15">
      <c r="A5423" s="28" t="s">
        <v>79</v>
      </c>
      <c r="B5423" s="37">
        <v>96</v>
      </c>
      <c r="C5423" s="29">
        <v>6</v>
      </c>
      <c r="D5423" s="22" t="s">
        <v>20</v>
      </c>
      <c r="E5423" s="35">
        <v>7.2425636882313801E-6</v>
      </c>
      <c r="F5423" s="35">
        <v>3.7767626588595202E-6</v>
      </c>
      <c r="G5423" s="35">
        <v>8.0613981390379002E-6</v>
      </c>
      <c r="H5423" s="35">
        <v>1.85846774759409E-5</v>
      </c>
      <c r="I5423" s="35">
        <v>4.2210490954744501E-6</v>
      </c>
      <c r="J5423" s="35">
        <v>3.1827856453008203E-5</v>
      </c>
      <c r="K5423" s="35">
        <v>1.0391580032196901E-5</v>
      </c>
      <c r="L5423" s="35">
        <v>2.99780918559283E-5</v>
      </c>
      <c r="M5423" s="35">
        <v>5.9378785529907902E-6</v>
      </c>
      <c r="N5423" s="35">
        <v>2.2983921225284699E-4</v>
      </c>
      <c r="O5423" s="35">
        <v>7.0375833735514404E-6</v>
      </c>
      <c r="P5423" s="35">
        <v>1.01940030483715E-5</v>
      </c>
      <c r="Q5423" s="35">
        <v>1.1937514387064E-6</v>
      </c>
      <c r="R5423" s="35">
        <f t="shared" si="87"/>
        <v>3.6828640806514472E-4</v>
      </c>
    </row>
    <row r="5424" spans="1:18" ht="15">
      <c r="A5424" s="28" t="s">
        <v>79</v>
      </c>
      <c r="B5424" s="37">
        <v>96</v>
      </c>
      <c r="C5424" s="29">
        <v>7</v>
      </c>
      <c r="D5424" s="22" t="s">
        <v>21</v>
      </c>
      <c r="E5424" s="35">
        <v>1.5477436936917199E-6</v>
      </c>
      <c r="F5424" s="35">
        <v>9.75343317873945E-7</v>
      </c>
      <c r="G5424" s="35">
        <v>1.7248759436522999E-6</v>
      </c>
      <c r="H5424" s="35">
        <v>5.03031768170727E-6</v>
      </c>
      <c r="I5424" s="35">
        <v>1.0906685326118199E-6</v>
      </c>
      <c r="J5424" s="35">
        <v>8.9631929969384604E-6</v>
      </c>
      <c r="K5424" s="35">
        <v>3.32356910250436E-6</v>
      </c>
      <c r="L5424" s="35">
        <v>6.5000309188056496E-6</v>
      </c>
      <c r="M5424" s="35">
        <v>1.13614467798299E-6</v>
      </c>
      <c r="N5424" s="35">
        <v>9.1526279310747305E-5</v>
      </c>
      <c r="O5424" s="35">
        <v>1.660922720986E-6</v>
      </c>
      <c r="P5424" s="35">
        <v>3.9736401041669402E-6</v>
      </c>
      <c r="Q5424" s="35">
        <v>3.4741880729542401E-7</v>
      </c>
      <c r="R5424" s="35">
        <f t="shared" si="87"/>
        <v>1.2780014780896417E-4</v>
      </c>
    </row>
    <row r="5425" spans="1:18" ht="15">
      <c r="A5425" s="28" t="s">
        <v>79</v>
      </c>
      <c r="B5425" s="37">
        <v>96</v>
      </c>
      <c r="C5425" s="29">
        <v>8</v>
      </c>
      <c r="D5425" s="22" t="s">
        <v>22</v>
      </c>
      <c r="E5425" s="35">
        <v>6.5296743706727805E-4</v>
      </c>
      <c r="F5425" s="35">
        <v>4.5737847373050901E-4</v>
      </c>
      <c r="G5425" s="35">
        <v>8.2217152061509196E-4</v>
      </c>
      <c r="H5425" s="35">
        <v>4.0795117821425799E-3</v>
      </c>
      <c r="I5425" s="35">
        <v>8.9790840955123504E-4</v>
      </c>
      <c r="J5425" s="35">
        <v>7.6571391060720204E-3</v>
      </c>
      <c r="K5425" s="35">
        <v>7.3261558042660097E-3</v>
      </c>
      <c r="L5425" s="35">
        <v>3.8149370723825999E-3</v>
      </c>
      <c r="M5425" s="35">
        <v>4.27800430829005E-4</v>
      </c>
      <c r="N5425" s="35">
        <v>0.103443515125189</v>
      </c>
      <c r="O5425" s="35">
        <v>8.6030340775053395E-4</v>
      </c>
      <c r="P5425" s="35">
        <v>9.6805853290630702E-4</v>
      </c>
      <c r="Q5425" s="35">
        <v>1.49662577803092E-4</v>
      </c>
      <c r="R5425" s="35">
        <f t="shared" si="87"/>
        <v>0.13155750968030527</v>
      </c>
    </row>
    <row r="5426" spans="1:18" ht="15">
      <c r="A5426" s="28" t="s">
        <v>79</v>
      </c>
      <c r="B5426" s="37">
        <v>96</v>
      </c>
      <c r="C5426" s="29">
        <v>9</v>
      </c>
      <c r="D5426" s="22" t="s">
        <v>23</v>
      </c>
      <c r="E5426" s="35">
        <v>3.5890713029722299E-3</v>
      </c>
      <c r="F5426" s="35">
        <v>3.76092276125974E-3</v>
      </c>
      <c r="G5426" s="35">
        <v>1.1008012452392E-3</v>
      </c>
      <c r="H5426" s="35">
        <v>5.2656093029956703E-3</v>
      </c>
      <c r="I5426" s="35">
        <v>3.8658240516272098E-3</v>
      </c>
      <c r="J5426" s="35">
        <v>2.7205528316400399E-2</v>
      </c>
      <c r="K5426" s="35">
        <v>2.9947222670735898E-3</v>
      </c>
      <c r="L5426" s="35">
        <v>9.4206027834780395E-3</v>
      </c>
      <c r="M5426" s="35">
        <v>1.8663911522162301E-3</v>
      </c>
      <c r="N5426" s="35">
        <v>9.47361063906094</v>
      </c>
      <c r="O5426" s="35">
        <v>2.8882521629529502E-3</v>
      </c>
      <c r="P5426" s="35">
        <v>2.3415829319933901E-3</v>
      </c>
      <c r="Q5426" s="35">
        <v>1.0871320885496799E-3</v>
      </c>
      <c r="R5426" s="35">
        <f t="shared" si="87"/>
        <v>9.5389970794276984</v>
      </c>
    </row>
    <row r="5427" spans="1:18" ht="15">
      <c r="A5427" s="28" t="s">
        <v>79</v>
      </c>
      <c r="B5427" s="37">
        <v>96</v>
      </c>
      <c r="C5427" s="29">
        <v>10</v>
      </c>
      <c r="D5427" s="22" t="s">
        <v>24</v>
      </c>
      <c r="E5427" s="35">
        <v>3.5940875006816699E-3</v>
      </c>
      <c r="F5427" s="35">
        <v>3.9078507718878497E-3</v>
      </c>
      <c r="G5427" s="35">
        <v>9.0851462494410202E-4</v>
      </c>
      <c r="H5427" s="35">
        <v>3.5207344752093998E-3</v>
      </c>
      <c r="I5427" s="35">
        <v>2.0727465082267401E-3</v>
      </c>
      <c r="J5427" s="35">
        <v>2.8434875656742398E-2</v>
      </c>
      <c r="K5427" s="35">
        <v>3.4713462869526098E-3</v>
      </c>
      <c r="L5427" s="35">
        <v>8.5934285387519408E-3</v>
      </c>
      <c r="M5427" s="35">
        <v>1.72549164453509E-3</v>
      </c>
      <c r="N5427" s="35">
        <v>10.764115963516</v>
      </c>
      <c r="O5427" s="35">
        <v>2.8960351112023398E-3</v>
      </c>
      <c r="P5427" s="35">
        <v>2.1879955922416401E-3</v>
      </c>
      <c r="Q5427" s="35">
        <v>1.4284974959912699E-3</v>
      </c>
      <c r="R5427" s="35">
        <f t="shared" si="87"/>
        <v>10.826857567723367</v>
      </c>
    </row>
    <row r="5428" spans="1:18" ht="15">
      <c r="A5428" s="28" t="s">
        <v>79</v>
      </c>
      <c r="B5428" s="37">
        <v>96</v>
      </c>
      <c r="C5428" s="29">
        <v>11</v>
      </c>
      <c r="D5428" s="22" t="s">
        <v>25</v>
      </c>
      <c r="E5428" s="35">
        <v>6.6443130193480499E-2</v>
      </c>
      <c r="F5428" s="35">
        <v>3.4985450169412603E-2</v>
      </c>
      <c r="G5428" s="35">
        <v>6.5431618035726793E-2</v>
      </c>
      <c r="H5428" s="35">
        <v>0.14326250942411201</v>
      </c>
      <c r="I5428" s="35">
        <v>3.6735225618673303E-2</v>
      </c>
      <c r="J5428" s="35">
        <v>0.35646832292560998</v>
      </c>
      <c r="K5428" s="35">
        <v>0.12874071828787401</v>
      </c>
      <c r="L5428" s="35">
        <v>0.23233979565219001</v>
      </c>
      <c r="M5428" s="35">
        <v>5.3146005490128503E-2</v>
      </c>
      <c r="N5428" s="35">
        <v>9.8600938640129296</v>
      </c>
      <c r="O5428" s="35">
        <v>5.3842454495580901E-2</v>
      </c>
      <c r="P5428" s="35">
        <v>9.7967397539054604E-2</v>
      </c>
      <c r="Q5428" s="35">
        <v>1.11623790629428E-2</v>
      </c>
      <c r="R5428" s="35">
        <f t="shared" si="87"/>
        <v>11.140618870907716</v>
      </c>
    </row>
    <row r="5429" spans="1:18" ht="15">
      <c r="A5429" s="28" t="s">
        <v>79</v>
      </c>
      <c r="B5429" s="37">
        <v>96</v>
      </c>
      <c r="C5429" s="29">
        <v>12</v>
      </c>
      <c r="D5429" s="21" t="s">
        <v>26</v>
      </c>
      <c r="E5429" s="35">
        <v>1.9994746723692798E-3</v>
      </c>
      <c r="F5429" s="35">
        <v>2.64333842089231E-3</v>
      </c>
      <c r="G5429" s="35">
        <v>5.8493613269591902E-4</v>
      </c>
      <c r="H5429" s="35">
        <v>2.8702976831653099E-3</v>
      </c>
      <c r="I5429" s="35">
        <v>1.4804828303129299E-3</v>
      </c>
      <c r="J5429" s="35">
        <v>2.30521247855308E-2</v>
      </c>
      <c r="K5429" s="35">
        <v>2.2683092506597001E-3</v>
      </c>
      <c r="L5429" s="35">
        <v>5.8969428734682496E-3</v>
      </c>
      <c r="M5429" s="35">
        <v>1.0500006769047999E-3</v>
      </c>
      <c r="N5429" s="35">
        <v>1.23369947217598</v>
      </c>
      <c r="O5429" s="35">
        <v>2.6191729389029501E-3</v>
      </c>
      <c r="P5429" s="35">
        <v>1.27122943738313E-3</v>
      </c>
      <c r="Q5429" s="35">
        <v>7.3470006298697699E-4</v>
      </c>
      <c r="R5429" s="35">
        <f t="shared" si="87"/>
        <v>1.2801704819412523</v>
      </c>
    </row>
    <row r="5430" spans="1:18" ht="15">
      <c r="A5430" s="28" t="s">
        <v>79</v>
      </c>
      <c r="B5430" s="37">
        <v>96</v>
      </c>
      <c r="C5430" s="29">
        <v>13</v>
      </c>
      <c r="D5430" s="21" t="s">
        <v>27</v>
      </c>
      <c r="E5430" s="35">
        <v>0</v>
      </c>
      <c r="F5430" s="35">
        <v>0</v>
      </c>
      <c r="G5430" s="35">
        <v>0</v>
      </c>
      <c r="H5430" s="35">
        <v>0</v>
      </c>
      <c r="I5430" s="35">
        <v>0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  <c r="O5430" s="35">
        <v>0</v>
      </c>
      <c r="P5430" s="35">
        <v>0</v>
      </c>
      <c r="Q5430" s="35">
        <v>0</v>
      </c>
      <c r="R5430" s="35">
        <f t="shared" si="87"/>
        <v>0</v>
      </c>
    </row>
    <row r="5431" spans="1:18" ht="15">
      <c r="A5431" s="28" t="s">
        <v>79</v>
      </c>
      <c r="B5431" s="37">
        <v>96</v>
      </c>
      <c r="C5431" s="29">
        <v>14</v>
      </c>
      <c r="D5431" s="21" t="s">
        <v>28</v>
      </c>
      <c r="E5431" s="35">
        <v>0</v>
      </c>
      <c r="F5431" s="35">
        <v>0</v>
      </c>
      <c r="G5431" s="35">
        <v>0</v>
      </c>
      <c r="H5431" s="35">
        <v>0</v>
      </c>
      <c r="I5431" s="35">
        <v>0</v>
      </c>
      <c r="J5431" s="35">
        <v>0</v>
      </c>
      <c r="K5431" s="35">
        <v>0</v>
      </c>
      <c r="L5431" s="35">
        <v>0</v>
      </c>
      <c r="M5431" s="35">
        <v>0</v>
      </c>
      <c r="N5431" s="35">
        <v>0</v>
      </c>
      <c r="O5431" s="35">
        <v>0</v>
      </c>
      <c r="P5431" s="35">
        <v>0</v>
      </c>
      <c r="Q5431" s="35">
        <v>0</v>
      </c>
      <c r="R5431" s="35">
        <f t="shared" si="87"/>
        <v>0</v>
      </c>
    </row>
    <row r="5432" spans="1:18" ht="15">
      <c r="A5432" s="28" t="s">
        <v>79</v>
      </c>
      <c r="B5432" s="37">
        <v>96</v>
      </c>
      <c r="C5432" s="29">
        <v>15</v>
      </c>
      <c r="D5432" s="21" t="s">
        <v>29</v>
      </c>
      <c r="E5432" s="35">
        <v>0</v>
      </c>
      <c r="F5432" s="35">
        <v>0</v>
      </c>
      <c r="G5432" s="35">
        <v>0</v>
      </c>
      <c r="H5432" s="35">
        <v>0</v>
      </c>
      <c r="I5432" s="35">
        <v>0</v>
      </c>
      <c r="J5432" s="35">
        <v>0</v>
      </c>
      <c r="K5432" s="35">
        <v>0</v>
      </c>
      <c r="L5432" s="35">
        <v>0</v>
      </c>
      <c r="M5432" s="35">
        <v>0</v>
      </c>
      <c r="N5432" s="35">
        <v>0</v>
      </c>
      <c r="O5432" s="35">
        <v>0</v>
      </c>
      <c r="P5432" s="35">
        <v>0</v>
      </c>
      <c r="Q5432" s="35">
        <v>0</v>
      </c>
      <c r="R5432" s="35">
        <f t="shared" si="87"/>
        <v>0</v>
      </c>
    </row>
    <row r="5433" spans="1:18" ht="15">
      <c r="A5433" s="28" t="s">
        <v>79</v>
      </c>
      <c r="B5433" s="37">
        <v>96</v>
      </c>
      <c r="C5433" s="29">
        <v>16</v>
      </c>
      <c r="D5433" s="21" t="s">
        <v>30</v>
      </c>
      <c r="E5433" s="35">
        <v>0</v>
      </c>
      <c r="F5433" s="35">
        <v>0</v>
      </c>
      <c r="G5433" s="35">
        <v>0</v>
      </c>
      <c r="H5433" s="35">
        <v>0</v>
      </c>
      <c r="I5433" s="35">
        <v>0</v>
      </c>
      <c r="J5433" s="35">
        <v>0</v>
      </c>
      <c r="K5433" s="35">
        <v>0</v>
      </c>
      <c r="L5433" s="35">
        <v>0</v>
      </c>
      <c r="M5433" s="35">
        <v>0</v>
      </c>
      <c r="N5433" s="35">
        <v>0</v>
      </c>
      <c r="O5433" s="35">
        <v>0</v>
      </c>
      <c r="P5433" s="35">
        <v>0</v>
      </c>
      <c r="Q5433" s="35">
        <v>0</v>
      </c>
      <c r="R5433" s="35">
        <f t="shared" si="87"/>
        <v>0</v>
      </c>
    </row>
    <row r="5434" spans="1:18" ht="15">
      <c r="A5434" s="28" t="s">
        <v>79</v>
      </c>
      <c r="B5434" s="37">
        <v>96</v>
      </c>
      <c r="C5434" s="29">
        <v>17</v>
      </c>
      <c r="D5434" s="21" t="s">
        <v>31</v>
      </c>
      <c r="E5434" s="35">
        <v>0</v>
      </c>
      <c r="F5434" s="35">
        <v>0</v>
      </c>
      <c r="G5434" s="35">
        <v>0</v>
      </c>
      <c r="H5434" s="35">
        <v>0</v>
      </c>
      <c r="I5434" s="35">
        <v>0</v>
      </c>
      <c r="J5434" s="35">
        <v>0</v>
      </c>
      <c r="K5434" s="35">
        <v>0</v>
      </c>
      <c r="L5434" s="35">
        <v>0</v>
      </c>
      <c r="M5434" s="35">
        <v>0</v>
      </c>
      <c r="N5434" s="35">
        <v>0</v>
      </c>
      <c r="O5434" s="35">
        <v>0</v>
      </c>
      <c r="P5434" s="35">
        <v>0</v>
      </c>
      <c r="Q5434" s="35">
        <v>0</v>
      </c>
      <c r="R5434" s="35">
        <f t="shared" si="87"/>
        <v>0</v>
      </c>
    </row>
    <row r="5435" spans="1:18" ht="15">
      <c r="A5435" s="28" t="s">
        <v>79</v>
      </c>
      <c r="B5435" s="37">
        <v>96</v>
      </c>
      <c r="C5435" s="29">
        <v>18</v>
      </c>
      <c r="D5435" s="21" t="s">
        <v>32</v>
      </c>
      <c r="E5435" s="35">
        <v>0</v>
      </c>
      <c r="F5435" s="35">
        <v>0</v>
      </c>
      <c r="G5435" s="35">
        <v>0</v>
      </c>
      <c r="H5435" s="35">
        <v>0</v>
      </c>
      <c r="I5435" s="35">
        <v>0</v>
      </c>
      <c r="J5435" s="35">
        <v>0</v>
      </c>
      <c r="K5435" s="35">
        <v>0</v>
      </c>
      <c r="L5435" s="35">
        <v>0</v>
      </c>
      <c r="M5435" s="35">
        <v>0</v>
      </c>
      <c r="N5435" s="35">
        <v>0</v>
      </c>
      <c r="O5435" s="35">
        <v>0</v>
      </c>
      <c r="P5435" s="35">
        <v>0</v>
      </c>
      <c r="Q5435" s="35">
        <v>0</v>
      </c>
      <c r="R5435" s="35">
        <f t="shared" si="87"/>
        <v>0</v>
      </c>
    </row>
    <row r="5436" spans="1:18" ht="15">
      <c r="A5436" s="28" t="s">
        <v>79</v>
      </c>
      <c r="B5436" s="37">
        <v>96</v>
      </c>
      <c r="C5436" s="29">
        <v>19</v>
      </c>
      <c r="D5436" s="22" t="s">
        <v>33</v>
      </c>
      <c r="E5436" s="35">
        <v>0</v>
      </c>
      <c r="F5436" s="35">
        <v>0</v>
      </c>
      <c r="G5436" s="35">
        <v>0</v>
      </c>
      <c r="H5436" s="35">
        <v>0</v>
      </c>
      <c r="I5436" s="35">
        <v>0</v>
      </c>
      <c r="J5436" s="35">
        <v>0</v>
      </c>
      <c r="K5436" s="35">
        <v>0</v>
      </c>
      <c r="L5436" s="35">
        <v>0</v>
      </c>
      <c r="M5436" s="35">
        <v>0</v>
      </c>
      <c r="N5436" s="35">
        <v>0</v>
      </c>
      <c r="O5436" s="35">
        <v>0</v>
      </c>
      <c r="P5436" s="35">
        <v>0</v>
      </c>
      <c r="Q5436" s="35">
        <v>0</v>
      </c>
      <c r="R5436" s="35">
        <f t="shared" si="87"/>
        <v>0</v>
      </c>
    </row>
    <row r="5437" spans="1:18" ht="15">
      <c r="A5437" s="28" t="s">
        <v>79</v>
      </c>
      <c r="B5437" s="37">
        <v>96</v>
      </c>
      <c r="C5437" s="29">
        <v>20</v>
      </c>
      <c r="D5437" s="22" t="s">
        <v>34</v>
      </c>
      <c r="E5437" s="35">
        <v>0</v>
      </c>
      <c r="F5437" s="35">
        <v>0</v>
      </c>
      <c r="G5437" s="35">
        <v>0</v>
      </c>
      <c r="H5437" s="35">
        <v>0</v>
      </c>
      <c r="I5437" s="35">
        <v>0</v>
      </c>
      <c r="J5437" s="35">
        <v>0</v>
      </c>
      <c r="K5437" s="35">
        <v>0</v>
      </c>
      <c r="L5437" s="35">
        <v>0</v>
      </c>
      <c r="M5437" s="35">
        <v>0</v>
      </c>
      <c r="N5437" s="35">
        <v>0</v>
      </c>
      <c r="O5437" s="35">
        <v>0</v>
      </c>
      <c r="P5437" s="35">
        <v>0</v>
      </c>
      <c r="Q5437" s="35">
        <v>0</v>
      </c>
      <c r="R5437" s="35">
        <f t="shared" si="87"/>
        <v>0</v>
      </c>
    </row>
    <row r="5438" spans="1:18" ht="15">
      <c r="A5438" s="28" t="s">
        <v>79</v>
      </c>
      <c r="B5438" s="37">
        <v>96</v>
      </c>
      <c r="C5438" s="29">
        <v>21</v>
      </c>
      <c r="D5438" s="22" t="s">
        <v>35</v>
      </c>
      <c r="E5438" s="35">
        <v>0</v>
      </c>
      <c r="F5438" s="35">
        <v>0</v>
      </c>
      <c r="G5438" s="35">
        <v>0</v>
      </c>
      <c r="H5438" s="35">
        <v>0</v>
      </c>
      <c r="I5438" s="35">
        <v>0</v>
      </c>
      <c r="J5438" s="35">
        <v>0</v>
      </c>
      <c r="K5438" s="35">
        <v>0</v>
      </c>
      <c r="L5438" s="35">
        <v>0</v>
      </c>
      <c r="M5438" s="35">
        <v>0</v>
      </c>
      <c r="N5438" s="35">
        <v>0</v>
      </c>
      <c r="O5438" s="35">
        <v>0</v>
      </c>
      <c r="P5438" s="35">
        <v>0</v>
      </c>
      <c r="Q5438" s="35">
        <v>0</v>
      </c>
      <c r="R5438" s="35">
        <f t="shared" si="87"/>
        <v>0</v>
      </c>
    </row>
    <row r="5439" spans="1:18" ht="15">
      <c r="A5439" s="28" t="s">
        <v>79</v>
      </c>
      <c r="B5439" s="37">
        <v>96</v>
      </c>
      <c r="C5439" s="29">
        <v>22</v>
      </c>
      <c r="D5439" s="22" t="s">
        <v>36</v>
      </c>
      <c r="E5439" s="35">
        <v>0</v>
      </c>
      <c r="F5439" s="35">
        <v>0</v>
      </c>
      <c r="G5439" s="35">
        <v>0</v>
      </c>
      <c r="H5439" s="35">
        <v>0</v>
      </c>
      <c r="I5439" s="35">
        <v>0</v>
      </c>
      <c r="J5439" s="35">
        <v>0</v>
      </c>
      <c r="K5439" s="35">
        <v>0</v>
      </c>
      <c r="L5439" s="35">
        <v>0</v>
      </c>
      <c r="M5439" s="35">
        <v>0</v>
      </c>
      <c r="N5439" s="35">
        <v>0</v>
      </c>
      <c r="O5439" s="35">
        <v>0</v>
      </c>
      <c r="P5439" s="35">
        <v>0</v>
      </c>
      <c r="Q5439" s="35">
        <v>0</v>
      </c>
      <c r="R5439" s="35">
        <f t="shared" si="87"/>
        <v>0</v>
      </c>
    </row>
    <row r="5440" spans="1:18" ht="15">
      <c r="A5440" s="28" t="s">
        <v>79</v>
      </c>
      <c r="B5440" s="37">
        <v>96</v>
      </c>
      <c r="C5440" s="29">
        <v>23</v>
      </c>
      <c r="D5440" s="22" t="s">
        <v>37</v>
      </c>
      <c r="E5440" s="35">
        <v>0</v>
      </c>
      <c r="F5440" s="35">
        <v>0</v>
      </c>
      <c r="G5440" s="35">
        <v>0</v>
      </c>
      <c r="H5440" s="35">
        <v>0</v>
      </c>
      <c r="I5440" s="35">
        <v>0</v>
      </c>
      <c r="J5440" s="35">
        <v>0</v>
      </c>
      <c r="K5440" s="35">
        <v>0</v>
      </c>
      <c r="L5440" s="35">
        <v>0</v>
      </c>
      <c r="M5440" s="35">
        <v>0</v>
      </c>
      <c r="N5440" s="35">
        <v>0</v>
      </c>
      <c r="O5440" s="35">
        <v>0</v>
      </c>
      <c r="P5440" s="35">
        <v>0</v>
      </c>
      <c r="Q5440" s="35">
        <v>0</v>
      </c>
      <c r="R5440" s="35">
        <f t="shared" si="87"/>
        <v>0</v>
      </c>
    </row>
    <row r="5441" spans="1:18" ht="15">
      <c r="A5441" s="28" t="s">
        <v>79</v>
      </c>
      <c r="B5441" s="37">
        <v>96</v>
      </c>
      <c r="C5441" s="29">
        <v>24</v>
      </c>
      <c r="D5441" s="22" t="s">
        <v>38</v>
      </c>
      <c r="E5441" s="35">
        <v>0</v>
      </c>
      <c r="F5441" s="35">
        <v>0</v>
      </c>
      <c r="G5441" s="35">
        <v>0</v>
      </c>
      <c r="H5441" s="35">
        <v>0</v>
      </c>
      <c r="I5441" s="35">
        <v>0</v>
      </c>
      <c r="J5441" s="35">
        <v>0</v>
      </c>
      <c r="K5441" s="35">
        <v>0</v>
      </c>
      <c r="L5441" s="35">
        <v>0</v>
      </c>
      <c r="M5441" s="35">
        <v>0</v>
      </c>
      <c r="N5441" s="35">
        <v>0</v>
      </c>
      <c r="O5441" s="35">
        <v>0</v>
      </c>
      <c r="P5441" s="35">
        <v>0</v>
      </c>
      <c r="Q5441" s="35">
        <v>0</v>
      </c>
      <c r="R5441" s="35">
        <f t="shared" si="87"/>
        <v>0</v>
      </c>
    </row>
    <row r="5442" spans="1:18" ht="15">
      <c r="A5442" s="28" t="s">
        <v>79</v>
      </c>
      <c r="B5442" s="37">
        <v>96</v>
      </c>
      <c r="C5442" s="29">
        <v>25</v>
      </c>
      <c r="D5442" s="22" t="s">
        <v>39</v>
      </c>
      <c r="E5442" s="35">
        <v>0</v>
      </c>
      <c r="F5442" s="35">
        <v>0</v>
      </c>
      <c r="G5442" s="35">
        <v>0</v>
      </c>
      <c r="H5442" s="35">
        <v>0</v>
      </c>
      <c r="I5442" s="35">
        <v>0</v>
      </c>
      <c r="J5442" s="35">
        <v>0</v>
      </c>
      <c r="K5442" s="35">
        <v>0</v>
      </c>
      <c r="L5442" s="35">
        <v>0</v>
      </c>
      <c r="M5442" s="35">
        <v>0</v>
      </c>
      <c r="N5442" s="35">
        <v>0</v>
      </c>
      <c r="O5442" s="35">
        <v>0</v>
      </c>
      <c r="P5442" s="35">
        <v>0</v>
      </c>
      <c r="Q5442" s="35">
        <v>0</v>
      </c>
      <c r="R5442" s="35">
        <f t="shared" si="87"/>
        <v>0</v>
      </c>
    </row>
    <row r="5443" spans="1:18" ht="15">
      <c r="A5443" s="28" t="s">
        <v>79</v>
      </c>
      <c r="B5443" s="37">
        <v>96</v>
      </c>
      <c r="C5443" s="29">
        <v>26</v>
      </c>
      <c r="D5443" s="22" t="s">
        <v>40</v>
      </c>
      <c r="E5443" s="35">
        <v>0</v>
      </c>
      <c r="F5443" s="35">
        <v>0</v>
      </c>
      <c r="G5443" s="35">
        <v>0</v>
      </c>
      <c r="H5443" s="35">
        <v>0</v>
      </c>
      <c r="I5443" s="35">
        <v>0</v>
      </c>
      <c r="J5443" s="35">
        <v>0</v>
      </c>
      <c r="K5443" s="35">
        <v>0</v>
      </c>
      <c r="L5443" s="35">
        <v>0</v>
      </c>
      <c r="M5443" s="35">
        <v>0</v>
      </c>
      <c r="N5443" s="35">
        <v>0</v>
      </c>
      <c r="O5443" s="35">
        <v>0</v>
      </c>
      <c r="P5443" s="35">
        <v>0</v>
      </c>
      <c r="Q5443" s="35">
        <v>0</v>
      </c>
      <c r="R5443" s="35">
        <f t="shared" si="87"/>
        <v>0</v>
      </c>
    </row>
    <row r="5444" spans="1:18" ht="15">
      <c r="A5444" s="28" t="s">
        <v>79</v>
      </c>
      <c r="B5444" s="37">
        <v>96</v>
      </c>
      <c r="C5444" s="29">
        <v>27</v>
      </c>
      <c r="D5444" s="24" t="s">
        <v>41</v>
      </c>
      <c r="E5444" s="35">
        <v>0</v>
      </c>
      <c r="F5444" s="35">
        <v>0</v>
      </c>
      <c r="G5444" s="35">
        <v>0</v>
      </c>
      <c r="H5444" s="35">
        <v>0</v>
      </c>
      <c r="I5444" s="35">
        <v>0</v>
      </c>
      <c r="J5444" s="35">
        <v>0</v>
      </c>
      <c r="K5444" s="35">
        <v>0</v>
      </c>
      <c r="L5444" s="35">
        <v>0</v>
      </c>
      <c r="M5444" s="35">
        <v>0</v>
      </c>
      <c r="N5444" s="35">
        <v>0</v>
      </c>
      <c r="O5444" s="35">
        <v>0</v>
      </c>
      <c r="P5444" s="35">
        <v>0</v>
      </c>
      <c r="Q5444" s="35">
        <v>0</v>
      </c>
      <c r="R5444" s="35">
        <f t="shared" ref="R5444:R5507" si="88">SUM(E5444:Q5444)</f>
        <v>0</v>
      </c>
    </row>
    <row r="5445" spans="1:18" ht="15">
      <c r="A5445" s="28" t="s">
        <v>79</v>
      </c>
      <c r="B5445" s="37">
        <v>96</v>
      </c>
      <c r="C5445" s="29">
        <v>28</v>
      </c>
      <c r="D5445" s="24" t="s">
        <v>42</v>
      </c>
      <c r="E5445" s="35">
        <v>0</v>
      </c>
      <c r="F5445" s="35">
        <v>0</v>
      </c>
      <c r="G5445" s="35">
        <v>0</v>
      </c>
      <c r="H5445" s="35">
        <v>0</v>
      </c>
      <c r="I5445" s="35">
        <v>0</v>
      </c>
      <c r="J5445" s="35">
        <v>0</v>
      </c>
      <c r="K5445" s="35">
        <v>0</v>
      </c>
      <c r="L5445" s="35">
        <v>0</v>
      </c>
      <c r="M5445" s="35">
        <v>0</v>
      </c>
      <c r="N5445" s="35">
        <v>0</v>
      </c>
      <c r="O5445" s="35">
        <v>0</v>
      </c>
      <c r="P5445" s="35">
        <v>0</v>
      </c>
      <c r="Q5445" s="35">
        <v>0</v>
      </c>
      <c r="R5445" s="35">
        <f t="shared" si="88"/>
        <v>0</v>
      </c>
    </row>
    <row r="5446" spans="1:18" ht="15">
      <c r="A5446" s="28" t="s">
        <v>79</v>
      </c>
      <c r="B5446" s="37">
        <v>96</v>
      </c>
      <c r="C5446" s="29">
        <v>29</v>
      </c>
      <c r="D5446" s="24" t="s">
        <v>43</v>
      </c>
      <c r="E5446" s="35">
        <v>0</v>
      </c>
      <c r="F5446" s="35">
        <v>0</v>
      </c>
      <c r="G5446" s="35">
        <v>0</v>
      </c>
      <c r="H5446" s="35">
        <v>0</v>
      </c>
      <c r="I5446" s="35">
        <v>0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  <c r="O5446" s="35">
        <v>0</v>
      </c>
      <c r="P5446" s="35">
        <v>0</v>
      </c>
      <c r="Q5446" s="35">
        <v>0</v>
      </c>
      <c r="R5446" s="35">
        <f t="shared" si="88"/>
        <v>0</v>
      </c>
    </row>
    <row r="5447" spans="1:18" ht="15">
      <c r="A5447" s="28" t="s">
        <v>79</v>
      </c>
      <c r="B5447" s="37">
        <v>96</v>
      </c>
      <c r="C5447" s="29">
        <v>30</v>
      </c>
      <c r="D5447" s="21" t="s">
        <v>44</v>
      </c>
      <c r="E5447" s="35">
        <v>0</v>
      </c>
      <c r="F5447" s="35">
        <v>0</v>
      </c>
      <c r="G5447" s="35">
        <v>0</v>
      </c>
      <c r="H5447" s="35">
        <v>0</v>
      </c>
      <c r="I5447" s="35">
        <v>0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  <c r="O5447" s="35">
        <v>0</v>
      </c>
      <c r="P5447" s="35">
        <v>0</v>
      </c>
      <c r="Q5447" s="35">
        <v>0</v>
      </c>
      <c r="R5447" s="35">
        <f t="shared" si="88"/>
        <v>0</v>
      </c>
    </row>
    <row r="5448" spans="1:18" ht="15">
      <c r="A5448" s="28" t="s">
        <v>79</v>
      </c>
      <c r="B5448" s="37">
        <v>96</v>
      </c>
      <c r="C5448" s="29">
        <v>31</v>
      </c>
      <c r="D5448" s="21" t="s">
        <v>45</v>
      </c>
      <c r="E5448" s="35">
        <v>0</v>
      </c>
      <c r="F5448" s="35">
        <v>0</v>
      </c>
      <c r="G5448" s="35">
        <v>0</v>
      </c>
      <c r="H5448" s="35">
        <v>0</v>
      </c>
      <c r="I5448" s="35">
        <v>0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  <c r="O5448" s="35">
        <v>0</v>
      </c>
      <c r="P5448" s="35">
        <v>0</v>
      </c>
      <c r="Q5448" s="35">
        <v>0</v>
      </c>
      <c r="R5448" s="35">
        <f t="shared" si="88"/>
        <v>0</v>
      </c>
    </row>
    <row r="5449" spans="1:18" ht="15">
      <c r="A5449" s="28" t="s">
        <v>79</v>
      </c>
      <c r="B5449" s="37">
        <v>96</v>
      </c>
      <c r="C5449" s="29">
        <v>32</v>
      </c>
      <c r="D5449" s="21" t="s">
        <v>46</v>
      </c>
      <c r="E5449" s="35">
        <v>0</v>
      </c>
      <c r="F5449" s="35">
        <v>0</v>
      </c>
      <c r="G5449" s="35">
        <v>0</v>
      </c>
      <c r="H5449" s="35">
        <v>0</v>
      </c>
      <c r="I5449" s="35">
        <v>0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  <c r="O5449" s="35">
        <v>0</v>
      </c>
      <c r="P5449" s="35">
        <v>0</v>
      </c>
      <c r="Q5449" s="35">
        <v>0</v>
      </c>
      <c r="R5449" s="35">
        <f t="shared" si="88"/>
        <v>0</v>
      </c>
    </row>
    <row r="5450" spans="1:18" ht="15">
      <c r="A5450" s="28" t="s">
        <v>79</v>
      </c>
      <c r="B5450" s="37">
        <v>96</v>
      </c>
      <c r="C5450" s="29">
        <v>33</v>
      </c>
      <c r="D5450" s="21" t="s">
        <v>47</v>
      </c>
      <c r="E5450" s="35">
        <v>0</v>
      </c>
      <c r="F5450" s="35">
        <v>0</v>
      </c>
      <c r="G5450" s="35">
        <v>0</v>
      </c>
      <c r="H5450" s="35">
        <v>0</v>
      </c>
      <c r="I5450" s="35">
        <v>0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  <c r="O5450" s="35">
        <v>0</v>
      </c>
      <c r="P5450" s="35">
        <v>0</v>
      </c>
      <c r="Q5450" s="35">
        <v>0</v>
      </c>
      <c r="R5450" s="35">
        <f t="shared" si="88"/>
        <v>0</v>
      </c>
    </row>
    <row r="5451" spans="1:18" ht="15">
      <c r="A5451" s="28" t="s">
        <v>79</v>
      </c>
      <c r="B5451" s="37">
        <v>96</v>
      </c>
      <c r="C5451" s="29">
        <v>34</v>
      </c>
      <c r="D5451" s="21" t="s">
        <v>48</v>
      </c>
      <c r="E5451" s="35">
        <v>0</v>
      </c>
      <c r="F5451" s="35">
        <v>0</v>
      </c>
      <c r="G5451" s="35">
        <v>0</v>
      </c>
      <c r="H5451" s="35">
        <v>0</v>
      </c>
      <c r="I5451" s="35">
        <v>0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  <c r="O5451" s="35">
        <v>0</v>
      </c>
      <c r="P5451" s="35">
        <v>0</v>
      </c>
      <c r="Q5451" s="35">
        <v>0</v>
      </c>
      <c r="R5451" s="35">
        <f t="shared" si="88"/>
        <v>0</v>
      </c>
    </row>
    <row r="5452" spans="1:18" ht="15">
      <c r="A5452" s="28" t="s">
        <v>79</v>
      </c>
      <c r="B5452" s="37">
        <v>96</v>
      </c>
      <c r="C5452" s="29">
        <v>35</v>
      </c>
      <c r="D5452" s="21" t="s">
        <v>49</v>
      </c>
      <c r="E5452" s="35">
        <v>0</v>
      </c>
      <c r="F5452" s="35">
        <v>0</v>
      </c>
      <c r="G5452" s="35">
        <v>0</v>
      </c>
      <c r="H5452" s="35">
        <v>0</v>
      </c>
      <c r="I5452" s="35">
        <v>0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  <c r="O5452" s="35">
        <v>0</v>
      </c>
      <c r="P5452" s="35">
        <v>0</v>
      </c>
      <c r="Q5452" s="35">
        <v>0</v>
      </c>
      <c r="R5452" s="35">
        <f t="shared" si="88"/>
        <v>0</v>
      </c>
    </row>
    <row r="5453" spans="1:18" ht="15">
      <c r="A5453" s="28" t="s">
        <v>79</v>
      </c>
      <c r="B5453" s="37">
        <v>96</v>
      </c>
      <c r="C5453" s="29">
        <v>36</v>
      </c>
      <c r="D5453" s="21" t="s">
        <v>50</v>
      </c>
      <c r="E5453" s="35">
        <v>0</v>
      </c>
      <c r="F5453" s="35">
        <v>0</v>
      </c>
      <c r="G5453" s="35">
        <v>0</v>
      </c>
      <c r="H5453" s="35">
        <v>0</v>
      </c>
      <c r="I5453" s="35">
        <v>0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  <c r="O5453" s="35">
        <v>0</v>
      </c>
      <c r="P5453" s="35">
        <v>0</v>
      </c>
      <c r="Q5453" s="35">
        <v>0</v>
      </c>
      <c r="R5453" s="35">
        <f t="shared" si="88"/>
        <v>0</v>
      </c>
    </row>
    <row r="5454" spans="1:18" ht="15">
      <c r="A5454" s="28" t="s">
        <v>79</v>
      </c>
      <c r="B5454" s="37">
        <v>96</v>
      </c>
      <c r="C5454" s="29">
        <v>37</v>
      </c>
      <c r="D5454" s="21" t="s">
        <v>51</v>
      </c>
      <c r="E5454" s="35">
        <v>0</v>
      </c>
      <c r="F5454" s="35">
        <v>0</v>
      </c>
      <c r="G5454" s="35">
        <v>0</v>
      </c>
      <c r="H5454" s="35">
        <v>0</v>
      </c>
      <c r="I5454" s="35">
        <v>0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  <c r="O5454" s="35">
        <v>0</v>
      </c>
      <c r="P5454" s="35">
        <v>0</v>
      </c>
      <c r="Q5454" s="35">
        <v>0</v>
      </c>
      <c r="R5454" s="35">
        <f t="shared" si="88"/>
        <v>0</v>
      </c>
    </row>
    <row r="5455" spans="1:18" ht="15">
      <c r="A5455" s="28" t="s">
        <v>79</v>
      </c>
      <c r="B5455" s="37">
        <v>96</v>
      </c>
      <c r="C5455" s="29">
        <v>38</v>
      </c>
      <c r="D5455" s="21" t="s">
        <v>52</v>
      </c>
      <c r="E5455" s="35">
        <v>0</v>
      </c>
      <c r="F5455" s="35">
        <v>0</v>
      </c>
      <c r="G5455" s="35">
        <v>0</v>
      </c>
      <c r="H5455" s="35">
        <v>0</v>
      </c>
      <c r="I5455" s="35">
        <v>0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  <c r="O5455" s="35">
        <v>0</v>
      </c>
      <c r="P5455" s="35">
        <v>0</v>
      </c>
      <c r="Q5455" s="35">
        <v>0</v>
      </c>
      <c r="R5455" s="35">
        <f t="shared" si="88"/>
        <v>0</v>
      </c>
    </row>
    <row r="5456" spans="1:18" ht="15">
      <c r="A5456" s="28" t="s">
        <v>79</v>
      </c>
      <c r="B5456" s="37">
        <v>96</v>
      </c>
      <c r="C5456" s="29">
        <v>39</v>
      </c>
      <c r="D5456" s="21" t="s">
        <v>53</v>
      </c>
      <c r="E5456" s="35">
        <v>0</v>
      </c>
      <c r="F5456" s="35">
        <v>0</v>
      </c>
      <c r="G5456" s="35">
        <v>0</v>
      </c>
      <c r="H5456" s="35">
        <v>0</v>
      </c>
      <c r="I5456" s="35">
        <v>0</v>
      </c>
      <c r="J5456" s="35">
        <v>0</v>
      </c>
      <c r="K5456" s="35">
        <v>0</v>
      </c>
      <c r="L5456" s="35">
        <v>0</v>
      </c>
      <c r="M5456" s="35">
        <v>0</v>
      </c>
      <c r="N5456" s="35">
        <v>0</v>
      </c>
      <c r="O5456" s="35">
        <v>0</v>
      </c>
      <c r="P5456" s="35">
        <v>0</v>
      </c>
      <c r="Q5456" s="35">
        <v>0</v>
      </c>
      <c r="R5456" s="35">
        <f t="shared" si="88"/>
        <v>0</v>
      </c>
    </row>
    <row r="5457" spans="1:18" ht="15">
      <c r="A5457" s="28" t="s">
        <v>79</v>
      </c>
      <c r="B5457" s="37">
        <v>96</v>
      </c>
      <c r="C5457" s="29">
        <v>40</v>
      </c>
      <c r="D5457" s="23" t="s">
        <v>54</v>
      </c>
      <c r="E5457" s="35">
        <v>0</v>
      </c>
      <c r="F5457" s="35">
        <v>0</v>
      </c>
      <c r="G5457" s="35">
        <v>0</v>
      </c>
      <c r="H5457" s="35">
        <v>0</v>
      </c>
      <c r="I5457" s="35">
        <v>0</v>
      </c>
      <c r="J5457" s="35">
        <v>0</v>
      </c>
      <c r="K5457" s="35">
        <v>0</v>
      </c>
      <c r="L5457" s="35">
        <v>0</v>
      </c>
      <c r="M5457" s="35">
        <v>0</v>
      </c>
      <c r="N5457" s="35">
        <v>0</v>
      </c>
      <c r="O5457" s="35">
        <v>0</v>
      </c>
      <c r="P5457" s="35">
        <v>0</v>
      </c>
      <c r="Q5457" s="35">
        <v>0</v>
      </c>
      <c r="R5457" s="35">
        <f t="shared" si="88"/>
        <v>0</v>
      </c>
    </row>
    <row r="5458" spans="1:18" ht="15">
      <c r="A5458" s="28" t="s">
        <v>79</v>
      </c>
      <c r="B5458" s="37">
        <v>96</v>
      </c>
      <c r="C5458" s="29">
        <v>41</v>
      </c>
      <c r="D5458" s="23" t="s">
        <v>55</v>
      </c>
      <c r="E5458" s="35">
        <v>0</v>
      </c>
      <c r="F5458" s="35">
        <v>0</v>
      </c>
      <c r="G5458" s="35">
        <v>0</v>
      </c>
      <c r="H5458" s="35">
        <v>0</v>
      </c>
      <c r="I5458" s="35">
        <v>0</v>
      </c>
      <c r="J5458" s="35">
        <v>0</v>
      </c>
      <c r="K5458" s="35">
        <v>0</v>
      </c>
      <c r="L5458" s="35">
        <v>0</v>
      </c>
      <c r="M5458" s="35">
        <v>0</v>
      </c>
      <c r="N5458" s="35">
        <v>0</v>
      </c>
      <c r="O5458" s="35">
        <v>0</v>
      </c>
      <c r="P5458" s="35">
        <v>0</v>
      </c>
      <c r="Q5458" s="35">
        <v>0</v>
      </c>
      <c r="R5458" s="35">
        <f t="shared" si="88"/>
        <v>0</v>
      </c>
    </row>
    <row r="5459" spans="1:18" ht="15">
      <c r="A5459" s="28" t="s">
        <v>79</v>
      </c>
      <c r="B5459" s="37">
        <v>96</v>
      </c>
      <c r="C5459" s="29">
        <v>42</v>
      </c>
      <c r="D5459" s="21" t="s">
        <v>56</v>
      </c>
      <c r="E5459" s="35">
        <v>0</v>
      </c>
      <c r="F5459" s="35">
        <v>0</v>
      </c>
      <c r="G5459" s="35">
        <v>0</v>
      </c>
      <c r="H5459" s="35">
        <v>0</v>
      </c>
      <c r="I5459" s="35">
        <v>0</v>
      </c>
      <c r="J5459" s="35">
        <v>0</v>
      </c>
      <c r="K5459" s="35">
        <v>0</v>
      </c>
      <c r="L5459" s="35">
        <v>0</v>
      </c>
      <c r="M5459" s="35">
        <v>0</v>
      </c>
      <c r="N5459" s="35">
        <v>0</v>
      </c>
      <c r="O5459" s="35">
        <v>0</v>
      </c>
      <c r="P5459" s="35">
        <v>0</v>
      </c>
      <c r="Q5459" s="35">
        <v>0</v>
      </c>
      <c r="R5459" s="35">
        <f t="shared" si="88"/>
        <v>0</v>
      </c>
    </row>
    <row r="5460" spans="1:18" ht="15">
      <c r="A5460" s="28" t="s">
        <v>79</v>
      </c>
      <c r="B5460" s="37">
        <v>96</v>
      </c>
      <c r="C5460" s="29">
        <v>43</v>
      </c>
      <c r="D5460" s="21" t="s">
        <v>57</v>
      </c>
      <c r="E5460" s="35">
        <v>0</v>
      </c>
      <c r="F5460" s="35">
        <v>0</v>
      </c>
      <c r="G5460" s="35">
        <v>0</v>
      </c>
      <c r="H5460" s="35">
        <v>0</v>
      </c>
      <c r="I5460" s="35">
        <v>0</v>
      </c>
      <c r="J5460" s="35">
        <v>0</v>
      </c>
      <c r="K5460" s="35">
        <v>0</v>
      </c>
      <c r="L5460" s="35">
        <v>0</v>
      </c>
      <c r="M5460" s="35">
        <v>0</v>
      </c>
      <c r="N5460" s="35">
        <v>0</v>
      </c>
      <c r="O5460" s="35">
        <v>0</v>
      </c>
      <c r="P5460" s="35">
        <v>0</v>
      </c>
      <c r="Q5460" s="35">
        <v>0</v>
      </c>
      <c r="R5460" s="35">
        <f t="shared" si="88"/>
        <v>0</v>
      </c>
    </row>
    <row r="5461" spans="1:18" ht="15">
      <c r="A5461" s="28" t="s">
        <v>79</v>
      </c>
      <c r="B5461" s="37">
        <v>96</v>
      </c>
      <c r="C5461" s="29">
        <v>44</v>
      </c>
      <c r="D5461" s="21" t="s">
        <v>58</v>
      </c>
      <c r="E5461" s="35">
        <v>0</v>
      </c>
      <c r="F5461" s="35">
        <v>0</v>
      </c>
      <c r="G5461" s="35">
        <v>0</v>
      </c>
      <c r="H5461" s="35">
        <v>0</v>
      </c>
      <c r="I5461" s="35">
        <v>0</v>
      </c>
      <c r="J5461" s="35">
        <v>0</v>
      </c>
      <c r="K5461" s="35">
        <v>0</v>
      </c>
      <c r="L5461" s="35">
        <v>0</v>
      </c>
      <c r="M5461" s="35">
        <v>0</v>
      </c>
      <c r="N5461" s="35">
        <v>0</v>
      </c>
      <c r="O5461" s="35">
        <v>0</v>
      </c>
      <c r="P5461" s="35">
        <v>0</v>
      </c>
      <c r="Q5461" s="35">
        <v>0</v>
      </c>
      <c r="R5461" s="35">
        <f t="shared" si="88"/>
        <v>0</v>
      </c>
    </row>
    <row r="5462" spans="1:18" ht="15">
      <c r="A5462" s="28" t="s">
        <v>79</v>
      </c>
      <c r="B5462" s="37">
        <v>96</v>
      </c>
      <c r="C5462" s="29">
        <v>45</v>
      </c>
      <c r="D5462" s="21" t="s">
        <v>59</v>
      </c>
      <c r="E5462" s="35">
        <v>0</v>
      </c>
      <c r="F5462" s="35">
        <v>0</v>
      </c>
      <c r="G5462" s="35">
        <v>0</v>
      </c>
      <c r="H5462" s="35">
        <v>0</v>
      </c>
      <c r="I5462" s="35">
        <v>0</v>
      </c>
      <c r="J5462" s="35">
        <v>0</v>
      </c>
      <c r="K5462" s="35">
        <v>0</v>
      </c>
      <c r="L5462" s="35">
        <v>0</v>
      </c>
      <c r="M5462" s="35">
        <v>0</v>
      </c>
      <c r="N5462" s="35">
        <v>0</v>
      </c>
      <c r="O5462" s="35">
        <v>0</v>
      </c>
      <c r="P5462" s="35">
        <v>0</v>
      </c>
      <c r="Q5462" s="35">
        <v>0</v>
      </c>
      <c r="R5462" s="35">
        <f t="shared" si="88"/>
        <v>0</v>
      </c>
    </row>
    <row r="5463" spans="1:18" ht="15">
      <c r="A5463" s="28" t="s">
        <v>79</v>
      </c>
      <c r="B5463" s="37">
        <v>96</v>
      </c>
      <c r="C5463" s="29">
        <v>46</v>
      </c>
      <c r="D5463" s="21" t="s">
        <v>60</v>
      </c>
      <c r="E5463" s="35">
        <v>0</v>
      </c>
      <c r="F5463" s="35">
        <v>0</v>
      </c>
      <c r="G5463" s="35">
        <v>0</v>
      </c>
      <c r="H5463" s="35">
        <v>0</v>
      </c>
      <c r="I5463" s="35">
        <v>0</v>
      </c>
      <c r="J5463" s="35">
        <v>0</v>
      </c>
      <c r="K5463" s="35">
        <v>0</v>
      </c>
      <c r="L5463" s="35">
        <v>0</v>
      </c>
      <c r="M5463" s="35">
        <v>0</v>
      </c>
      <c r="N5463" s="35">
        <v>0</v>
      </c>
      <c r="O5463" s="35">
        <v>0</v>
      </c>
      <c r="P5463" s="35">
        <v>0</v>
      </c>
      <c r="Q5463" s="35">
        <v>0</v>
      </c>
      <c r="R5463" s="35">
        <f t="shared" si="88"/>
        <v>0</v>
      </c>
    </row>
    <row r="5464" spans="1:18" ht="15">
      <c r="A5464" s="28" t="s">
        <v>79</v>
      </c>
      <c r="B5464" s="37">
        <v>96</v>
      </c>
      <c r="C5464" s="29">
        <v>47</v>
      </c>
      <c r="D5464" s="21" t="s">
        <v>61</v>
      </c>
      <c r="E5464" s="35">
        <v>0</v>
      </c>
      <c r="F5464" s="35">
        <v>0</v>
      </c>
      <c r="G5464" s="35">
        <v>0</v>
      </c>
      <c r="H5464" s="35">
        <v>0</v>
      </c>
      <c r="I5464" s="35">
        <v>0</v>
      </c>
      <c r="J5464" s="35">
        <v>0</v>
      </c>
      <c r="K5464" s="35">
        <v>0</v>
      </c>
      <c r="L5464" s="35">
        <v>0</v>
      </c>
      <c r="M5464" s="35">
        <v>0</v>
      </c>
      <c r="N5464" s="35">
        <v>0</v>
      </c>
      <c r="O5464" s="35">
        <v>0</v>
      </c>
      <c r="P5464" s="35">
        <v>0</v>
      </c>
      <c r="Q5464" s="35">
        <v>0</v>
      </c>
      <c r="R5464" s="35">
        <f t="shared" si="88"/>
        <v>0</v>
      </c>
    </row>
    <row r="5465" spans="1:18" ht="15">
      <c r="A5465" s="28" t="s">
        <v>79</v>
      </c>
      <c r="B5465" s="37">
        <v>96</v>
      </c>
      <c r="C5465" s="29">
        <v>48</v>
      </c>
      <c r="D5465" s="22" t="s">
        <v>62</v>
      </c>
      <c r="E5465" s="35">
        <v>2.0024150077241299E-3</v>
      </c>
      <c r="F5465" s="35">
        <v>2.1288558658954198E-3</v>
      </c>
      <c r="G5465" s="35">
        <v>6.4388854526469701E-4</v>
      </c>
      <c r="H5465" s="35">
        <v>1.9690259559182002E-3</v>
      </c>
      <c r="I5465" s="35">
        <v>1.0018786398049899E-3</v>
      </c>
      <c r="J5465" s="35">
        <v>1.3862172475851E-2</v>
      </c>
      <c r="K5465" s="35">
        <v>2.2548041295856499E-3</v>
      </c>
      <c r="L5465" s="35">
        <v>4.79022894243223E-3</v>
      </c>
      <c r="M5465" s="35">
        <v>9.5473375049536196E-4</v>
      </c>
      <c r="N5465" s="35">
        <v>0.20250408214521401</v>
      </c>
      <c r="O5465" s="35">
        <v>1.46888966586439E-3</v>
      </c>
      <c r="P5465" s="35">
        <v>9.9982907655516806E-4</v>
      </c>
      <c r="Q5465" s="35">
        <v>8.2565930145410502E-4</v>
      </c>
      <c r="R5465" s="35">
        <f t="shared" si="88"/>
        <v>0.23540646350205935</v>
      </c>
    </row>
    <row r="5466" spans="1:18" ht="15">
      <c r="A5466" s="28" t="s">
        <v>79</v>
      </c>
      <c r="B5466" s="37">
        <v>96</v>
      </c>
      <c r="C5466" s="29">
        <v>49</v>
      </c>
      <c r="D5466" s="22" t="s">
        <v>63</v>
      </c>
      <c r="E5466" s="35">
        <v>0</v>
      </c>
      <c r="F5466" s="35">
        <v>0</v>
      </c>
      <c r="G5466" s="35">
        <v>0</v>
      </c>
      <c r="H5466" s="35">
        <v>0</v>
      </c>
      <c r="I5466" s="35">
        <v>0</v>
      </c>
      <c r="J5466" s="35">
        <v>0</v>
      </c>
      <c r="K5466" s="35">
        <v>0</v>
      </c>
      <c r="L5466" s="35">
        <v>0</v>
      </c>
      <c r="M5466" s="35">
        <v>0</v>
      </c>
      <c r="N5466" s="35">
        <v>0</v>
      </c>
      <c r="O5466" s="35">
        <v>0</v>
      </c>
      <c r="P5466" s="35">
        <v>0</v>
      </c>
      <c r="Q5466" s="35">
        <v>0</v>
      </c>
      <c r="R5466" s="35">
        <f t="shared" si="88"/>
        <v>0</v>
      </c>
    </row>
    <row r="5467" spans="1:18" ht="15">
      <c r="A5467" s="28" t="s">
        <v>79</v>
      </c>
      <c r="B5467" s="37">
        <v>96</v>
      </c>
      <c r="C5467" s="29">
        <v>50</v>
      </c>
      <c r="D5467" s="22" t="s">
        <v>64</v>
      </c>
      <c r="E5467" s="35">
        <v>0</v>
      </c>
      <c r="F5467" s="35">
        <v>0</v>
      </c>
      <c r="G5467" s="35">
        <v>0</v>
      </c>
      <c r="H5467" s="35">
        <v>0</v>
      </c>
      <c r="I5467" s="35">
        <v>0</v>
      </c>
      <c r="J5467" s="35">
        <v>0</v>
      </c>
      <c r="K5467" s="35">
        <v>0</v>
      </c>
      <c r="L5467" s="35">
        <v>0</v>
      </c>
      <c r="M5467" s="35">
        <v>0</v>
      </c>
      <c r="N5467" s="35">
        <v>0</v>
      </c>
      <c r="O5467" s="35">
        <v>0</v>
      </c>
      <c r="P5467" s="35">
        <v>0</v>
      </c>
      <c r="Q5467" s="35">
        <v>0</v>
      </c>
      <c r="R5467" s="35">
        <f t="shared" si="88"/>
        <v>0</v>
      </c>
    </row>
    <row r="5468" spans="1:18" ht="15">
      <c r="A5468" s="28" t="s">
        <v>79</v>
      </c>
      <c r="B5468" s="37">
        <v>96</v>
      </c>
      <c r="C5468" s="29">
        <v>51</v>
      </c>
      <c r="D5468" s="21" t="s">
        <v>65</v>
      </c>
      <c r="E5468" s="35">
        <v>0</v>
      </c>
      <c r="F5468" s="35">
        <v>0</v>
      </c>
      <c r="G5468" s="35">
        <v>0</v>
      </c>
      <c r="H5468" s="35">
        <v>0</v>
      </c>
      <c r="I5468" s="35">
        <v>0</v>
      </c>
      <c r="J5468" s="35">
        <v>0</v>
      </c>
      <c r="K5468" s="35">
        <v>0</v>
      </c>
      <c r="L5468" s="35">
        <v>0</v>
      </c>
      <c r="M5468" s="35">
        <v>0</v>
      </c>
      <c r="N5468" s="35">
        <v>0</v>
      </c>
      <c r="O5468" s="35">
        <v>0</v>
      </c>
      <c r="P5468" s="35">
        <v>0</v>
      </c>
      <c r="Q5468" s="35">
        <v>0</v>
      </c>
      <c r="R5468" s="35">
        <f t="shared" si="88"/>
        <v>0</v>
      </c>
    </row>
    <row r="5469" spans="1:18" ht="15">
      <c r="A5469" s="28" t="s">
        <v>79</v>
      </c>
      <c r="B5469" s="37">
        <v>96</v>
      </c>
      <c r="C5469" s="29">
        <v>52</v>
      </c>
      <c r="D5469" s="21" t="s">
        <v>66</v>
      </c>
      <c r="E5469" s="35">
        <v>0</v>
      </c>
      <c r="F5469" s="35">
        <v>0</v>
      </c>
      <c r="G5469" s="35">
        <v>0</v>
      </c>
      <c r="H5469" s="35">
        <v>0</v>
      </c>
      <c r="I5469" s="35">
        <v>0</v>
      </c>
      <c r="J5469" s="35">
        <v>0</v>
      </c>
      <c r="K5469" s="35">
        <v>0</v>
      </c>
      <c r="L5469" s="35">
        <v>0</v>
      </c>
      <c r="M5469" s="35">
        <v>0</v>
      </c>
      <c r="N5469" s="35">
        <v>0</v>
      </c>
      <c r="O5469" s="35">
        <v>0</v>
      </c>
      <c r="P5469" s="35">
        <v>0</v>
      </c>
      <c r="Q5469" s="35">
        <v>0</v>
      </c>
      <c r="R5469" s="35">
        <f t="shared" si="88"/>
        <v>0</v>
      </c>
    </row>
    <row r="5470" spans="1:18" ht="15">
      <c r="A5470" s="28" t="s">
        <v>79</v>
      </c>
      <c r="B5470" s="37">
        <v>96</v>
      </c>
      <c r="C5470" s="29">
        <v>53</v>
      </c>
      <c r="D5470" s="21" t="s">
        <v>67</v>
      </c>
      <c r="E5470" s="35">
        <v>0</v>
      </c>
      <c r="F5470" s="35">
        <v>0</v>
      </c>
      <c r="G5470" s="35">
        <v>0</v>
      </c>
      <c r="H5470" s="35">
        <v>0</v>
      </c>
      <c r="I5470" s="35">
        <v>0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  <c r="O5470" s="35">
        <v>0</v>
      </c>
      <c r="P5470" s="35">
        <v>0</v>
      </c>
      <c r="Q5470" s="35">
        <v>0</v>
      </c>
      <c r="R5470" s="35">
        <f t="shared" si="88"/>
        <v>0</v>
      </c>
    </row>
    <row r="5471" spans="1:18" ht="15">
      <c r="A5471" s="28" t="s">
        <v>79</v>
      </c>
      <c r="B5471" s="37">
        <v>96</v>
      </c>
      <c r="C5471" s="29">
        <v>54</v>
      </c>
      <c r="D5471" s="21" t="s">
        <v>68</v>
      </c>
      <c r="E5471" s="35">
        <v>0</v>
      </c>
      <c r="F5471" s="35">
        <v>0</v>
      </c>
      <c r="G5471" s="35">
        <v>0</v>
      </c>
      <c r="H5471" s="35">
        <v>0</v>
      </c>
      <c r="I5471" s="35">
        <v>0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  <c r="O5471" s="35">
        <v>0</v>
      </c>
      <c r="P5471" s="35">
        <v>0</v>
      </c>
      <c r="Q5471" s="35">
        <v>0</v>
      </c>
      <c r="R5471" s="35">
        <f t="shared" si="88"/>
        <v>0</v>
      </c>
    </row>
    <row r="5472" spans="1:18" ht="15">
      <c r="A5472" s="28" t="s">
        <v>79</v>
      </c>
      <c r="B5472" s="37">
        <v>96</v>
      </c>
      <c r="C5472" s="29">
        <v>55</v>
      </c>
      <c r="D5472" s="21" t="s">
        <v>69</v>
      </c>
      <c r="E5472" s="35">
        <v>0</v>
      </c>
      <c r="F5472" s="35">
        <v>0</v>
      </c>
      <c r="G5472" s="35">
        <v>0</v>
      </c>
      <c r="H5472" s="35">
        <v>0</v>
      </c>
      <c r="I5472" s="35">
        <v>0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  <c r="O5472" s="35">
        <v>0</v>
      </c>
      <c r="P5472" s="35">
        <v>0</v>
      </c>
      <c r="Q5472" s="35">
        <v>0</v>
      </c>
      <c r="R5472" s="35">
        <f t="shared" si="88"/>
        <v>0</v>
      </c>
    </row>
    <row r="5473" spans="1:18" ht="15">
      <c r="A5473" s="28" t="s">
        <v>79</v>
      </c>
      <c r="B5473" s="37">
        <v>96</v>
      </c>
      <c r="C5473" s="29">
        <v>56</v>
      </c>
      <c r="D5473" s="21" t="s">
        <v>70</v>
      </c>
      <c r="E5473" s="35">
        <v>0</v>
      </c>
      <c r="F5473" s="35">
        <v>0</v>
      </c>
      <c r="G5473" s="35">
        <v>0</v>
      </c>
      <c r="H5473" s="35">
        <v>0</v>
      </c>
      <c r="I5473" s="35">
        <v>0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  <c r="O5473" s="35">
        <v>0</v>
      </c>
      <c r="P5473" s="35">
        <v>0</v>
      </c>
      <c r="Q5473" s="35">
        <v>0</v>
      </c>
      <c r="R5473" s="35">
        <f t="shared" si="88"/>
        <v>0</v>
      </c>
    </row>
    <row r="5474" spans="1:18" ht="15">
      <c r="A5474" s="28" t="s">
        <v>79</v>
      </c>
      <c r="B5474" s="37">
        <v>96</v>
      </c>
      <c r="C5474" s="29">
        <v>57</v>
      </c>
      <c r="D5474" s="21" t="s">
        <v>71</v>
      </c>
      <c r="E5474" s="35">
        <v>0</v>
      </c>
      <c r="F5474" s="35">
        <v>0</v>
      </c>
      <c r="G5474" s="35">
        <v>0</v>
      </c>
      <c r="H5474" s="35">
        <v>0</v>
      </c>
      <c r="I5474" s="35">
        <v>0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  <c r="O5474" s="35">
        <v>0</v>
      </c>
      <c r="P5474" s="35">
        <v>0</v>
      </c>
      <c r="Q5474" s="35">
        <v>0</v>
      </c>
      <c r="R5474" s="35">
        <f t="shared" si="88"/>
        <v>0</v>
      </c>
    </row>
    <row r="5475" spans="1:18" ht="15">
      <c r="A5475" s="28" t="s">
        <v>82</v>
      </c>
      <c r="B5475" s="37">
        <v>97</v>
      </c>
      <c r="C5475" s="29">
        <v>1</v>
      </c>
      <c r="D5475" s="22" t="s">
        <v>15</v>
      </c>
      <c r="E5475" s="35">
        <v>0</v>
      </c>
      <c r="F5475" s="35">
        <v>0</v>
      </c>
      <c r="G5475" s="35">
        <v>0</v>
      </c>
      <c r="H5475" s="35">
        <v>0</v>
      </c>
      <c r="I5475" s="35">
        <v>0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  <c r="O5475" s="35">
        <v>0</v>
      </c>
      <c r="P5475" s="35">
        <v>0</v>
      </c>
      <c r="Q5475" s="35">
        <v>0</v>
      </c>
      <c r="R5475" s="35">
        <f t="shared" si="88"/>
        <v>0</v>
      </c>
    </row>
    <row r="5476" spans="1:18" ht="15">
      <c r="A5476" s="28" t="s">
        <v>82</v>
      </c>
      <c r="B5476" s="37">
        <v>97</v>
      </c>
      <c r="C5476" s="29">
        <v>2</v>
      </c>
      <c r="D5476" s="22" t="s">
        <v>16</v>
      </c>
      <c r="E5476" s="35">
        <v>0</v>
      </c>
      <c r="F5476" s="35">
        <v>0</v>
      </c>
      <c r="G5476" s="35">
        <v>0</v>
      </c>
      <c r="H5476" s="35">
        <v>0</v>
      </c>
      <c r="I5476" s="35">
        <v>0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  <c r="O5476" s="35">
        <v>0</v>
      </c>
      <c r="P5476" s="35">
        <v>0</v>
      </c>
      <c r="Q5476" s="35">
        <v>0</v>
      </c>
      <c r="R5476" s="35">
        <f t="shared" si="88"/>
        <v>0</v>
      </c>
    </row>
    <row r="5477" spans="1:18" ht="15">
      <c r="A5477" s="28" t="s">
        <v>82</v>
      </c>
      <c r="B5477" s="37">
        <v>97</v>
      </c>
      <c r="C5477" s="29">
        <v>3</v>
      </c>
      <c r="D5477" s="22" t="s">
        <v>17</v>
      </c>
      <c r="E5477" s="35">
        <v>0</v>
      </c>
      <c r="F5477" s="35">
        <v>0</v>
      </c>
      <c r="G5477" s="35">
        <v>0</v>
      </c>
      <c r="H5477" s="35">
        <v>0</v>
      </c>
      <c r="I5477" s="35">
        <v>0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  <c r="O5477" s="35">
        <v>0</v>
      </c>
      <c r="P5477" s="35">
        <v>0</v>
      </c>
      <c r="Q5477" s="35">
        <v>0</v>
      </c>
      <c r="R5477" s="35">
        <f t="shared" si="88"/>
        <v>0</v>
      </c>
    </row>
    <row r="5478" spans="1:18" ht="15">
      <c r="A5478" s="28" t="s">
        <v>82</v>
      </c>
      <c r="B5478" s="37">
        <v>97</v>
      </c>
      <c r="C5478" s="29">
        <v>4</v>
      </c>
      <c r="D5478" s="22" t="s">
        <v>18</v>
      </c>
      <c r="E5478" s="35">
        <v>0</v>
      </c>
      <c r="F5478" s="35">
        <v>0</v>
      </c>
      <c r="G5478" s="35">
        <v>0</v>
      </c>
      <c r="H5478" s="35">
        <v>0</v>
      </c>
      <c r="I5478" s="35">
        <v>0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  <c r="O5478" s="35">
        <v>0</v>
      </c>
      <c r="P5478" s="35">
        <v>0</v>
      </c>
      <c r="Q5478" s="35">
        <v>0</v>
      </c>
      <c r="R5478" s="35">
        <f t="shared" si="88"/>
        <v>0</v>
      </c>
    </row>
    <row r="5479" spans="1:18" ht="15">
      <c r="A5479" s="28" t="s">
        <v>82</v>
      </c>
      <c r="B5479" s="37">
        <v>97</v>
      </c>
      <c r="C5479" s="29">
        <v>5</v>
      </c>
      <c r="D5479" s="22" t="s">
        <v>19</v>
      </c>
      <c r="E5479" s="35">
        <v>0</v>
      </c>
      <c r="F5479" s="35">
        <v>0</v>
      </c>
      <c r="G5479" s="35">
        <v>0</v>
      </c>
      <c r="H5479" s="35">
        <v>0</v>
      </c>
      <c r="I5479" s="35">
        <v>0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  <c r="O5479" s="35">
        <v>0</v>
      </c>
      <c r="P5479" s="35">
        <v>0</v>
      </c>
      <c r="Q5479" s="35">
        <v>0</v>
      </c>
      <c r="R5479" s="35">
        <f t="shared" si="88"/>
        <v>0</v>
      </c>
    </row>
    <row r="5480" spans="1:18" ht="15">
      <c r="A5480" s="28" t="s">
        <v>82</v>
      </c>
      <c r="B5480" s="37">
        <v>97</v>
      </c>
      <c r="C5480" s="29">
        <v>6</v>
      </c>
      <c r="D5480" s="22" t="s">
        <v>20</v>
      </c>
      <c r="E5480" s="35">
        <v>0</v>
      </c>
      <c r="F5480" s="35">
        <v>0</v>
      </c>
      <c r="G5480" s="35">
        <v>0</v>
      </c>
      <c r="H5480" s="35">
        <v>0</v>
      </c>
      <c r="I5480" s="35">
        <v>0</v>
      </c>
      <c r="J5480" s="35">
        <v>0</v>
      </c>
      <c r="K5480" s="35">
        <v>0</v>
      </c>
      <c r="L5480" s="35">
        <v>0</v>
      </c>
      <c r="M5480" s="35">
        <v>0</v>
      </c>
      <c r="N5480" s="35">
        <v>0</v>
      </c>
      <c r="O5480" s="35">
        <v>0</v>
      </c>
      <c r="P5480" s="35">
        <v>0</v>
      </c>
      <c r="Q5480" s="35">
        <v>0</v>
      </c>
      <c r="R5480" s="35">
        <f t="shared" si="88"/>
        <v>0</v>
      </c>
    </row>
    <row r="5481" spans="1:18" ht="15">
      <c r="A5481" s="28" t="s">
        <v>82</v>
      </c>
      <c r="B5481" s="37">
        <v>97</v>
      </c>
      <c r="C5481" s="29">
        <v>7</v>
      </c>
      <c r="D5481" s="22" t="s">
        <v>21</v>
      </c>
      <c r="E5481" s="35">
        <v>0</v>
      </c>
      <c r="F5481" s="35">
        <v>0</v>
      </c>
      <c r="G5481" s="35">
        <v>0</v>
      </c>
      <c r="H5481" s="35">
        <v>0</v>
      </c>
      <c r="I5481" s="35">
        <v>0</v>
      </c>
      <c r="J5481" s="35">
        <v>0</v>
      </c>
      <c r="K5481" s="35">
        <v>0</v>
      </c>
      <c r="L5481" s="35">
        <v>0</v>
      </c>
      <c r="M5481" s="35">
        <v>0</v>
      </c>
      <c r="N5481" s="35">
        <v>0</v>
      </c>
      <c r="O5481" s="35">
        <v>0</v>
      </c>
      <c r="P5481" s="35">
        <v>0</v>
      </c>
      <c r="Q5481" s="35">
        <v>0</v>
      </c>
      <c r="R5481" s="35">
        <f t="shared" si="88"/>
        <v>0</v>
      </c>
    </row>
    <row r="5482" spans="1:18" ht="15">
      <c r="A5482" s="28" t="s">
        <v>82</v>
      </c>
      <c r="B5482" s="37">
        <v>97</v>
      </c>
      <c r="C5482" s="29">
        <v>8</v>
      </c>
      <c r="D5482" s="22" t="s">
        <v>22</v>
      </c>
      <c r="E5482" s="35">
        <v>0</v>
      </c>
      <c r="F5482" s="35">
        <v>0</v>
      </c>
      <c r="G5482" s="35">
        <v>0</v>
      </c>
      <c r="H5482" s="35">
        <v>0</v>
      </c>
      <c r="I5482" s="35">
        <v>0</v>
      </c>
      <c r="J5482" s="35">
        <v>0</v>
      </c>
      <c r="K5482" s="35">
        <v>0</v>
      </c>
      <c r="L5482" s="35">
        <v>0</v>
      </c>
      <c r="M5482" s="35">
        <v>0</v>
      </c>
      <c r="N5482" s="35">
        <v>0</v>
      </c>
      <c r="O5482" s="35">
        <v>0</v>
      </c>
      <c r="P5482" s="35">
        <v>0</v>
      </c>
      <c r="Q5482" s="35">
        <v>0</v>
      </c>
      <c r="R5482" s="35">
        <f t="shared" si="88"/>
        <v>0</v>
      </c>
    </row>
    <row r="5483" spans="1:18" ht="15">
      <c r="A5483" s="28" t="s">
        <v>82</v>
      </c>
      <c r="B5483" s="37">
        <v>97</v>
      </c>
      <c r="C5483" s="29">
        <v>9</v>
      </c>
      <c r="D5483" s="22" t="s">
        <v>23</v>
      </c>
      <c r="E5483" s="35">
        <v>1.7784689235732599E-5</v>
      </c>
      <c r="F5483" s="35">
        <v>2.0098210811974702E-5</v>
      </c>
      <c r="G5483" s="35">
        <v>3.6117457821410902E-6</v>
      </c>
      <c r="H5483" s="35">
        <v>1.5040861679332E-5</v>
      </c>
      <c r="I5483" s="35">
        <v>1.03241309786483E-5</v>
      </c>
      <c r="J5483" s="35">
        <v>1.5887354336187399E-4</v>
      </c>
      <c r="K5483" s="35">
        <v>1.04307388279038E-5</v>
      </c>
      <c r="L5483" s="35">
        <v>3.9081336447093798E-5</v>
      </c>
      <c r="M5483" s="35">
        <v>8.0033675210290597E-6</v>
      </c>
      <c r="N5483" s="35">
        <v>2.9339207905843601E-2</v>
      </c>
      <c r="O5483" s="35">
        <v>1.31355427737926E-5</v>
      </c>
      <c r="P5483" s="35">
        <v>7.9433531603212097E-6</v>
      </c>
      <c r="Q5483" s="35">
        <v>5.3667799157770902E-6</v>
      </c>
      <c r="R5483" s="35">
        <f t="shared" si="88"/>
        <v>2.9648902206339221E-2</v>
      </c>
    </row>
    <row r="5484" spans="1:18" ht="15">
      <c r="A5484" s="28" t="s">
        <v>82</v>
      </c>
      <c r="B5484" s="37">
        <v>97</v>
      </c>
      <c r="C5484" s="29">
        <v>10</v>
      </c>
      <c r="D5484" s="22" t="s">
        <v>24</v>
      </c>
      <c r="E5484" s="35">
        <v>4.0612715343518197E-3</v>
      </c>
      <c r="F5484" s="35">
        <v>2.6616387799510103E-4</v>
      </c>
      <c r="G5484" s="35">
        <v>7.4350576171247097E-5</v>
      </c>
      <c r="H5484" s="35">
        <v>5.4523041063341796E-4</v>
      </c>
      <c r="I5484" s="35">
        <v>1.86704517939495E-4</v>
      </c>
      <c r="J5484" s="35">
        <v>1.14438162819099E-3</v>
      </c>
      <c r="K5484" s="35">
        <v>1.4979370913457201E-4</v>
      </c>
      <c r="L5484" s="35">
        <v>5.1304535075210201E-4</v>
      </c>
      <c r="M5484" s="35">
        <v>6.5552481649222999E-5</v>
      </c>
      <c r="N5484" s="35">
        <v>6.8030882199602197E-2</v>
      </c>
      <c r="O5484" s="35">
        <v>1.38442722215714E-4</v>
      </c>
      <c r="P5484" s="35">
        <v>1.5364606143426399E-4</v>
      </c>
      <c r="Q5484" s="35">
        <v>6.0492675112451297E-5</v>
      </c>
      <c r="R5484" s="35">
        <f t="shared" si="88"/>
        <v>7.5389957745182604E-2</v>
      </c>
    </row>
    <row r="5485" spans="1:18" ht="15">
      <c r="A5485" s="28" t="s">
        <v>82</v>
      </c>
      <c r="B5485" s="37">
        <v>97</v>
      </c>
      <c r="C5485" s="29">
        <v>11</v>
      </c>
      <c r="D5485" s="22" t="s">
        <v>25</v>
      </c>
      <c r="E5485" s="35">
        <v>3.1218844380413502E-4</v>
      </c>
      <c r="F5485" s="35">
        <v>3.8485383758505703E-4</v>
      </c>
      <c r="G5485" s="35">
        <v>1.2986002111547101E-4</v>
      </c>
      <c r="H5485" s="35">
        <v>3.35951316424449E-4</v>
      </c>
      <c r="I5485" s="35">
        <v>7.4018301327621799E-5</v>
      </c>
      <c r="J5485" s="35">
        <v>1.7626101572947501E-3</v>
      </c>
      <c r="K5485" s="35">
        <v>1.18050778483631E-4</v>
      </c>
      <c r="L5485" s="35">
        <v>6.0150315138433701E-4</v>
      </c>
      <c r="M5485" s="35">
        <v>9.1176714711128302E-5</v>
      </c>
      <c r="N5485" s="35">
        <v>7.5956825288247307E-2</v>
      </c>
      <c r="O5485" s="35">
        <v>1.6612718620943E-4</v>
      </c>
      <c r="P5485" s="35">
        <v>3.60351595425491E-4</v>
      </c>
      <c r="Q5485" s="35">
        <v>7.8540348434488094E-5</v>
      </c>
      <c r="R5485" s="35">
        <f t="shared" si="88"/>
        <v>8.0372057140447303E-2</v>
      </c>
    </row>
    <row r="5486" spans="1:18" ht="15">
      <c r="A5486" s="28" t="s">
        <v>82</v>
      </c>
      <c r="B5486" s="37">
        <v>97</v>
      </c>
      <c r="C5486" s="29">
        <v>12</v>
      </c>
      <c r="D5486" s="21" t="s">
        <v>26</v>
      </c>
      <c r="E5486" s="35">
        <v>4.0383607589748301E-8</v>
      </c>
      <c r="F5486" s="35">
        <v>4.2128233409763401E-8</v>
      </c>
      <c r="G5486" s="35">
        <v>1.9107578794076701E-8</v>
      </c>
      <c r="H5486" s="35">
        <v>4.3400830485386597E-8</v>
      </c>
      <c r="I5486" s="35">
        <v>1.42156753032715E-8</v>
      </c>
      <c r="J5486" s="35">
        <v>2.2426564022020799E-7</v>
      </c>
      <c r="K5486" s="35">
        <v>1.7946555035851499E-8</v>
      </c>
      <c r="L5486" s="35">
        <v>1.35094186022226E-6</v>
      </c>
      <c r="M5486" s="35">
        <v>5.1950092389582099E-8</v>
      </c>
      <c r="N5486" s="35">
        <v>6.9455330724010002E-6</v>
      </c>
      <c r="O5486" s="35">
        <v>6.2620592158343801E-8</v>
      </c>
      <c r="P5486" s="35">
        <v>1.8159438076254702E-8</v>
      </c>
      <c r="Q5486" s="35">
        <v>1.0840398779012599E-8</v>
      </c>
      <c r="R5486" s="35">
        <f t="shared" si="88"/>
        <v>8.8414935748647619E-6</v>
      </c>
    </row>
    <row r="5487" spans="1:18" ht="15">
      <c r="A5487" s="28" t="s">
        <v>82</v>
      </c>
      <c r="B5487" s="37">
        <v>97</v>
      </c>
      <c r="C5487" s="29">
        <v>13</v>
      </c>
      <c r="D5487" s="21" t="s">
        <v>27</v>
      </c>
      <c r="E5487" s="35">
        <v>0</v>
      </c>
      <c r="F5487" s="35">
        <v>0</v>
      </c>
      <c r="G5487" s="35">
        <v>0</v>
      </c>
      <c r="H5487" s="35">
        <v>0</v>
      </c>
      <c r="I5487" s="35">
        <v>0</v>
      </c>
      <c r="J5487" s="35">
        <v>0</v>
      </c>
      <c r="K5487" s="35">
        <v>0</v>
      </c>
      <c r="L5487" s="35">
        <v>0</v>
      </c>
      <c r="M5487" s="35">
        <v>0</v>
      </c>
      <c r="N5487" s="35">
        <v>0</v>
      </c>
      <c r="O5487" s="35">
        <v>0</v>
      </c>
      <c r="P5487" s="35">
        <v>0</v>
      </c>
      <c r="Q5487" s="35">
        <v>0</v>
      </c>
      <c r="R5487" s="35">
        <f t="shared" si="88"/>
        <v>0</v>
      </c>
    </row>
    <row r="5488" spans="1:18" ht="15">
      <c r="A5488" s="28" t="s">
        <v>82</v>
      </c>
      <c r="B5488" s="37">
        <v>97</v>
      </c>
      <c r="C5488" s="29">
        <v>14</v>
      </c>
      <c r="D5488" s="21" t="s">
        <v>28</v>
      </c>
      <c r="E5488" s="35">
        <v>0</v>
      </c>
      <c r="F5488" s="35">
        <v>0</v>
      </c>
      <c r="G5488" s="35">
        <v>0</v>
      </c>
      <c r="H5488" s="35">
        <v>0</v>
      </c>
      <c r="I5488" s="35">
        <v>0</v>
      </c>
      <c r="J5488" s="35">
        <v>0</v>
      </c>
      <c r="K5488" s="35">
        <v>0</v>
      </c>
      <c r="L5488" s="35">
        <v>0</v>
      </c>
      <c r="M5488" s="35">
        <v>0</v>
      </c>
      <c r="N5488" s="35">
        <v>0</v>
      </c>
      <c r="O5488" s="35">
        <v>0</v>
      </c>
      <c r="P5488" s="35">
        <v>0</v>
      </c>
      <c r="Q5488" s="35">
        <v>0</v>
      </c>
      <c r="R5488" s="35">
        <f t="shared" si="88"/>
        <v>0</v>
      </c>
    </row>
    <row r="5489" spans="1:18" ht="15">
      <c r="A5489" s="28" t="s">
        <v>82</v>
      </c>
      <c r="B5489" s="37">
        <v>97</v>
      </c>
      <c r="C5489" s="29">
        <v>15</v>
      </c>
      <c r="D5489" s="21" t="s">
        <v>29</v>
      </c>
      <c r="E5489" s="35">
        <v>2.96559720646953E-11</v>
      </c>
      <c r="F5489" s="35">
        <v>1.35026960989629E-11</v>
      </c>
      <c r="G5489" s="35">
        <v>1.2944084029777501E-9</v>
      </c>
      <c r="H5489" s="35">
        <v>2.9824274499162999E-11</v>
      </c>
      <c r="I5489" s="35">
        <v>3.8734961122741403E-12</v>
      </c>
      <c r="J5489" s="35">
        <v>6.1501677504254794E-11</v>
      </c>
      <c r="K5489" s="35">
        <v>5.0751147607670296E-12</v>
      </c>
      <c r="L5489" s="35">
        <v>4.8150244211425499E-11</v>
      </c>
      <c r="M5489" s="35">
        <v>3.4453519772560802E-12</v>
      </c>
      <c r="N5489" s="35">
        <v>6.1434006444455504E-11</v>
      </c>
      <c r="O5489" s="35">
        <v>1.4801311685293699E-11</v>
      </c>
      <c r="P5489" s="35">
        <v>2.20129174974846E-11</v>
      </c>
      <c r="Q5489" s="35">
        <v>4.6606352138672604E-12</v>
      </c>
      <c r="R5489" s="35">
        <f t="shared" si="88"/>
        <v>1.5923461010476495E-9</v>
      </c>
    </row>
    <row r="5490" spans="1:18" ht="15">
      <c r="A5490" s="28" t="s">
        <v>82</v>
      </c>
      <c r="B5490" s="37">
        <v>97</v>
      </c>
      <c r="C5490" s="29">
        <v>16</v>
      </c>
      <c r="D5490" s="21" t="s">
        <v>30</v>
      </c>
      <c r="E5490" s="35">
        <v>2.3740837117550601E-4</v>
      </c>
      <c r="F5490" s="35">
        <v>3.4355514814710201E-4</v>
      </c>
      <c r="G5490" s="35">
        <v>1.5188442655080799E-4</v>
      </c>
      <c r="H5490" s="35">
        <v>2.7649671665391199E-4</v>
      </c>
      <c r="I5490" s="35">
        <v>1.2729945701683499E-5</v>
      </c>
      <c r="J5490" s="35">
        <v>4.0976077883403601E-4</v>
      </c>
      <c r="K5490" s="35">
        <v>1.9386257634795801E-5</v>
      </c>
      <c r="L5490" s="35">
        <v>1.17984944730577E-4</v>
      </c>
      <c r="M5490" s="35">
        <v>1.2213767113908901E-5</v>
      </c>
      <c r="N5490" s="35">
        <v>4.6287826163043401E-4</v>
      </c>
      <c r="O5490" s="35">
        <v>3.7401901171819002E-5</v>
      </c>
      <c r="P5490" s="35">
        <v>4.0533866933134598E-4</v>
      </c>
      <c r="Q5490" s="35">
        <v>2.0414303182069E-5</v>
      </c>
      <c r="R5490" s="35">
        <f t="shared" si="88"/>
        <v>2.5074534918579972E-3</v>
      </c>
    </row>
    <row r="5491" spans="1:18" ht="15">
      <c r="A5491" s="28" t="s">
        <v>82</v>
      </c>
      <c r="B5491" s="37">
        <v>97</v>
      </c>
      <c r="C5491" s="29">
        <v>17</v>
      </c>
      <c r="D5491" s="21" t="s">
        <v>31</v>
      </c>
      <c r="E5491" s="35">
        <v>4.4873136110837298E-5</v>
      </c>
      <c r="F5491" s="35">
        <v>4.3150234154901101E-5</v>
      </c>
      <c r="G5491" s="35">
        <v>3.2446655061341603E-5</v>
      </c>
      <c r="H5491" s="35">
        <v>4.6036901934060903E-5</v>
      </c>
      <c r="I5491" s="35">
        <v>3.9122068587285801E-6</v>
      </c>
      <c r="J5491" s="35">
        <v>1.01847958216136E-4</v>
      </c>
      <c r="K5491" s="35">
        <v>8.4932300249096794E-6</v>
      </c>
      <c r="L5491" s="35">
        <v>6.6299612635328898E-5</v>
      </c>
      <c r="M5491" s="35">
        <v>4.6319303544977897E-6</v>
      </c>
      <c r="N5491" s="35">
        <v>6.0856975144401497E-4</v>
      </c>
      <c r="O5491" s="35">
        <v>1.18578169002326E-5</v>
      </c>
      <c r="P5491" s="35">
        <v>3.4070214254399898E-5</v>
      </c>
      <c r="Q5491" s="35">
        <v>1.20021407587956E-5</v>
      </c>
      <c r="R5491" s="35">
        <f t="shared" si="88"/>
        <v>1.0181917887081848E-3</v>
      </c>
    </row>
    <row r="5492" spans="1:18" ht="15">
      <c r="A5492" s="28" t="s">
        <v>82</v>
      </c>
      <c r="B5492" s="37">
        <v>97</v>
      </c>
      <c r="C5492" s="29">
        <v>18</v>
      </c>
      <c r="D5492" s="21" t="s">
        <v>32</v>
      </c>
      <c r="E5492" s="35">
        <v>0</v>
      </c>
      <c r="F5492" s="35">
        <v>0</v>
      </c>
      <c r="G5492" s="35">
        <v>0</v>
      </c>
      <c r="H5492" s="35">
        <v>0</v>
      </c>
      <c r="I5492" s="35">
        <v>0</v>
      </c>
      <c r="J5492" s="35">
        <v>0</v>
      </c>
      <c r="K5492" s="35">
        <v>0</v>
      </c>
      <c r="L5492" s="35">
        <v>0</v>
      </c>
      <c r="M5492" s="35">
        <v>0</v>
      </c>
      <c r="N5492" s="35">
        <v>0</v>
      </c>
      <c r="O5492" s="35">
        <v>0</v>
      </c>
      <c r="P5492" s="35">
        <v>0</v>
      </c>
      <c r="Q5492" s="35">
        <v>0</v>
      </c>
      <c r="R5492" s="35">
        <f t="shared" si="88"/>
        <v>0</v>
      </c>
    </row>
    <row r="5493" spans="1:18" ht="15">
      <c r="A5493" s="28" t="s">
        <v>82</v>
      </c>
      <c r="B5493" s="37">
        <v>97</v>
      </c>
      <c r="C5493" s="29">
        <v>19</v>
      </c>
      <c r="D5493" s="22" t="s">
        <v>33</v>
      </c>
      <c r="E5493" s="35">
        <v>0</v>
      </c>
      <c r="F5493" s="35">
        <v>0</v>
      </c>
      <c r="G5493" s="35">
        <v>0</v>
      </c>
      <c r="H5493" s="35">
        <v>0</v>
      </c>
      <c r="I5493" s="35">
        <v>0</v>
      </c>
      <c r="J5493" s="35">
        <v>0</v>
      </c>
      <c r="K5493" s="35">
        <v>0</v>
      </c>
      <c r="L5493" s="35">
        <v>0</v>
      </c>
      <c r="M5493" s="35">
        <v>0</v>
      </c>
      <c r="N5493" s="35">
        <v>0</v>
      </c>
      <c r="O5493" s="35">
        <v>0</v>
      </c>
      <c r="P5493" s="35">
        <v>0</v>
      </c>
      <c r="Q5493" s="35">
        <v>0</v>
      </c>
      <c r="R5493" s="35">
        <f t="shared" si="88"/>
        <v>0</v>
      </c>
    </row>
    <row r="5494" spans="1:18" ht="15">
      <c r="A5494" s="28" t="s">
        <v>82</v>
      </c>
      <c r="B5494" s="37">
        <v>97</v>
      </c>
      <c r="C5494" s="29">
        <v>20</v>
      </c>
      <c r="D5494" s="22" t="s">
        <v>34</v>
      </c>
      <c r="E5494" s="35">
        <v>0</v>
      </c>
      <c r="F5494" s="35">
        <v>0</v>
      </c>
      <c r="G5494" s="35">
        <v>0</v>
      </c>
      <c r="H5494" s="35">
        <v>0</v>
      </c>
      <c r="I5494" s="35">
        <v>0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  <c r="O5494" s="35">
        <v>0</v>
      </c>
      <c r="P5494" s="35">
        <v>0</v>
      </c>
      <c r="Q5494" s="35">
        <v>0</v>
      </c>
      <c r="R5494" s="35">
        <f t="shared" si="88"/>
        <v>0</v>
      </c>
    </row>
    <row r="5495" spans="1:18" ht="15">
      <c r="A5495" s="28" t="s">
        <v>82</v>
      </c>
      <c r="B5495" s="37">
        <v>97</v>
      </c>
      <c r="C5495" s="29">
        <v>21</v>
      </c>
      <c r="D5495" s="22" t="s">
        <v>35</v>
      </c>
      <c r="E5495" s="35">
        <v>0</v>
      </c>
      <c r="F5495" s="35">
        <v>0</v>
      </c>
      <c r="G5495" s="35">
        <v>0</v>
      </c>
      <c r="H5495" s="35">
        <v>0</v>
      </c>
      <c r="I5495" s="35">
        <v>0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  <c r="O5495" s="35">
        <v>0</v>
      </c>
      <c r="P5495" s="35">
        <v>0</v>
      </c>
      <c r="Q5495" s="35">
        <v>0</v>
      </c>
      <c r="R5495" s="35">
        <f t="shared" si="88"/>
        <v>0</v>
      </c>
    </row>
    <row r="5496" spans="1:18" ht="15">
      <c r="A5496" s="28" t="s">
        <v>82</v>
      </c>
      <c r="B5496" s="37">
        <v>97</v>
      </c>
      <c r="C5496" s="29">
        <v>22</v>
      </c>
      <c r="D5496" s="22" t="s">
        <v>36</v>
      </c>
      <c r="E5496" s="35">
        <v>0</v>
      </c>
      <c r="F5496" s="35">
        <v>0</v>
      </c>
      <c r="G5496" s="35">
        <v>0</v>
      </c>
      <c r="H5496" s="35">
        <v>0</v>
      </c>
      <c r="I5496" s="35">
        <v>0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  <c r="O5496" s="35">
        <v>0</v>
      </c>
      <c r="P5496" s="35">
        <v>0</v>
      </c>
      <c r="Q5496" s="35">
        <v>0</v>
      </c>
      <c r="R5496" s="35">
        <f t="shared" si="88"/>
        <v>0</v>
      </c>
    </row>
    <row r="5497" spans="1:18" ht="15">
      <c r="A5497" s="28" t="s">
        <v>82</v>
      </c>
      <c r="B5497" s="37">
        <v>97</v>
      </c>
      <c r="C5497" s="29">
        <v>23</v>
      </c>
      <c r="D5497" s="22" t="s">
        <v>37</v>
      </c>
      <c r="E5497" s="35">
        <v>0</v>
      </c>
      <c r="F5497" s="35">
        <v>0</v>
      </c>
      <c r="G5497" s="35">
        <v>0</v>
      </c>
      <c r="H5497" s="35">
        <v>0</v>
      </c>
      <c r="I5497" s="35">
        <v>0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  <c r="O5497" s="35">
        <v>0</v>
      </c>
      <c r="P5497" s="35">
        <v>0</v>
      </c>
      <c r="Q5497" s="35">
        <v>0</v>
      </c>
      <c r="R5497" s="35">
        <f t="shared" si="88"/>
        <v>0</v>
      </c>
    </row>
    <row r="5498" spans="1:18" ht="15">
      <c r="A5498" s="28" t="s">
        <v>82</v>
      </c>
      <c r="B5498" s="37">
        <v>97</v>
      </c>
      <c r="C5498" s="29">
        <v>24</v>
      </c>
      <c r="D5498" s="22" t="s">
        <v>38</v>
      </c>
      <c r="E5498" s="35">
        <v>0</v>
      </c>
      <c r="F5498" s="35">
        <v>0</v>
      </c>
      <c r="G5498" s="35">
        <v>0</v>
      </c>
      <c r="H5498" s="35">
        <v>0</v>
      </c>
      <c r="I5498" s="35">
        <v>0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  <c r="O5498" s="35">
        <v>0</v>
      </c>
      <c r="P5498" s="35">
        <v>0</v>
      </c>
      <c r="Q5498" s="35">
        <v>0</v>
      </c>
      <c r="R5498" s="35">
        <f t="shared" si="88"/>
        <v>0</v>
      </c>
    </row>
    <row r="5499" spans="1:18" ht="15">
      <c r="A5499" s="28" t="s">
        <v>82</v>
      </c>
      <c r="B5499" s="37">
        <v>97</v>
      </c>
      <c r="C5499" s="29">
        <v>25</v>
      </c>
      <c r="D5499" s="22" t="s">
        <v>39</v>
      </c>
      <c r="E5499" s="35">
        <v>0</v>
      </c>
      <c r="F5499" s="35">
        <v>0</v>
      </c>
      <c r="G5499" s="35">
        <v>0</v>
      </c>
      <c r="H5499" s="35">
        <v>0</v>
      </c>
      <c r="I5499" s="35">
        <v>0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  <c r="O5499" s="35">
        <v>0</v>
      </c>
      <c r="P5499" s="35">
        <v>0</v>
      </c>
      <c r="Q5499" s="35">
        <v>0</v>
      </c>
      <c r="R5499" s="35">
        <f t="shared" si="88"/>
        <v>0</v>
      </c>
    </row>
    <row r="5500" spans="1:18" ht="15">
      <c r="A5500" s="28" t="s">
        <v>82</v>
      </c>
      <c r="B5500" s="37">
        <v>97</v>
      </c>
      <c r="C5500" s="29">
        <v>26</v>
      </c>
      <c r="D5500" s="22" t="s">
        <v>40</v>
      </c>
      <c r="E5500" s="35">
        <v>0</v>
      </c>
      <c r="F5500" s="35">
        <v>0</v>
      </c>
      <c r="G5500" s="35">
        <v>0</v>
      </c>
      <c r="H5500" s="35">
        <v>0</v>
      </c>
      <c r="I5500" s="35">
        <v>0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  <c r="O5500" s="35">
        <v>0</v>
      </c>
      <c r="P5500" s="35">
        <v>0</v>
      </c>
      <c r="Q5500" s="35">
        <v>0</v>
      </c>
      <c r="R5500" s="35">
        <f t="shared" si="88"/>
        <v>0</v>
      </c>
    </row>
    <row r="5501" spans="1:18" ht="15">
      <c r="A5501" s="28" t="s">
        <v>82</v>
      </c>
      <c r="B5501" s="37">
        <v>97</v>
      </c>
      <c r="C5501" s="29">
        <v>27</v>
      </c>
      <c r="D5501" s="24" t="s">
        <v>41</v>
      </c>
      <c r="E5501" s="35">
        <v>0</v>
      </c>
      <c r="F5501" s="35">
        <v>0</v>
      </c>
      <c r="G5501" s="35">
        <v>0</v>
      </c>
      <c r="H5501" s="35">
        <v>0</v>
      </c>
      <c r="I5501" s="35">
        <v>0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  <c r="O5501" s="35">
        <v>0</v>
      </c>
      <c r="P5501" s="35">
        <v>0</v>
      </c>
      <c r="Q5501" s="35">
        <v>0</v>
      </c>
      <c r="R5501" s="35">
        <f t="shared" si="88"/>
        <v>0</v>
      </c>
    </row>
    <row r="5502" spans="1:18" ht="15">
      <c r="A5502" s="28" t="s">
        <v>82</v>
      </c>
      <c r="B5502" s="37">
        <v>97</v>
      </c>
      <c r="C5502" s="29">
        <v>28</v>
      </c>
      <c r="D5502" s="24" t="s">
        <v>42</v>
      </c>
      <c r="E5502" s="35">
        <v>0</v>
      </c>
      <c r="F5502" s="35">
        <v>0</v>
      </c>
      <c r="G5502" s="35">
        <v>0</v>
      </c>
      <c r="H5502" s="35">
        <v>0</v>
      </c>
      <c r="I5502" s="35">
        <v>0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  <c r="O5502" s="35">
        <v>0</v>
      </c>
      <c r="P5502" s="35">
        <v>0</v>
      </c>
      <c r="Q5502" s="35">
        <v>0</v>
      </c>
      <c r="R5502" s="35">
        <f t="shared" si="88"/>
        <v>0</v>
      </c>
    </row>
    <row r="5503" spans="1:18" ht="15">
      <c r="A5503" s="28" t="s">
        <v>82</v>
      </c>
      <c r="B5503" s="37">
        <v>97</v>
      </c>
      <c r="C5503" s="29">
        <v>29</v>
      </c>
      <c r="D5503" s="24" t="s">
        <v>43</v>
      </c>
      <c r="E5503" s="35">
        <v>0</v>
      </c>
      <c r="F5503" s="35">
        <v>0</v>
      </c>
      <c r="G5503" s="35">
        <v>0</v>
      </c>
      <c r="H5503" s="35">
        <v>0</v>
      </c>
      <c r="I5503" s="35">
        <v>0</v>
      </c>
      <c r="J5503" s="35">
        <v>0</v>
      </c>
      <c r="K5503" s="35">
        <v>0</v>
      </c>
      <c r="L5503" s="35">
        <v>0</v>
      </c>
      <c r="M5503" s="35">
        <v>0</v>
      </c>
      <c r="N5503" s="35">
        <v>0</v>
      </c>
      <c r="O5503" s="35">
        <v>0</v>
      </c>
      <c r="P5503" s="35">
        <v>0</v>
      </c>
      <c r="Q5503" s="35">
        <v>0</v>
      </c>
      <c r="R5503" s="35">
        <f t="shared" si="88"/>
        <v>0</v>
      </c>
    </row>
    <row r="5504" spans="1:18" ht="15">
      <c r="A5504" s="28" t="s">
        <v>82</v>
      </c>
      <c r="B5504" s="37">
        <v>97</v>
      </c>
      <c r="C5504" s="29">
        <v>30</v>
      </c>
      <c r="D5504" s="21" t="s">
        <v>44</v>
      </c>
      <c r="E5504" s="35">
        <v>0</v>
      </c>
      <c r="F5504" s="35">
        <v>0</v>
      </c>
      <c r="G5504" s="35">
        <v>0</v>
      </c>
      <c r="H5504" s="35">
        <v>0</v>
      </c>
      <c r="I5504" s="35">
        <v>0</v>
      </c>
      <c r="J5504" s="35">
        <v>0</v>
      </c>
      <c r="K5504" s="35">
        <v>0</v>
      </c>
      <c r="L5504" s="35">
        <v>0</v>
      </c>
      <c r="M5504" s="35">
        <v>0</v>
      </c>
      <c r="N5504" s="35">
        <v>0</v>
      </c>
      <c r="O5504" s="35">
        <v>0</v>
      </c>
      <c r="P5504" s="35">
        <v>0</v>
      </c>
      <c r="Q5504" s="35">
        <v>0</v>
      </c>
      <c r="R5504" s="35">
        <f t="shared" si="88"/>
        <v>0</v>
      </c>
    </row>
    <row r="5505" spans="1:18" ht="15">
      <c r="A5505" s="28" t="s">
        <v>82</v>
      </c>
      <c r="B5505" s="37">
        <v>97</v>
      </c>
      <c r="C5505" s="29">
        <v>31</v>
      </c>
      <c r="D5505" s="21" t="s">
        <v>45</v>
      </c>
      <c r="E5505" s="35">
        <v>0</v>
      </c>
      <c r="F5505" s="35">
        <v>0</v>
      </c>
      <c r="G5505" s="35">
        <v>0</v>
      </c>
      <c r="H5505" s="35">
        <v>0</v>
      </c>
      <c r="I5505" s="35">
        <v>0</v>
      </c>
      <c r="J5505" s="35">
        <v>0</v>
      </c>
      <c r="K5505" s="35">
        <v>0</v>
      </c>
      <c r="L5505" s="35">
        <v>0</v>
      </c>
      <c r="M5505" s="35">
        <v>0</v>
      </c>
      <c r="N5505" s="35">
        <v>0</v>
      </c>
      <c r="O5505" s="35">
        <v>0</v>
      </c>
      <c r="P5505" s="35">
        <v>0</v>
      </c>
      <c r="Q5505" s="35">
        <v>0</v>
      </c>
      <c r="R5505" s="35">
        <f t="shared" si="88"/>
        <v>0</v>
      </c>
    </row>
    <row r="5506" spans="1:18" ht="15">
      <c r="A5506" s="28" t="s">
        <v>82</v>
      </c>
      <c r="B5506" s="37">
        <v>97</v>
      </c>
      <c r="C5506" s="29">
        <v>32</v>
      </c>
      <c r="D5506" s="21" t="s">
        <v>46</v>
      </c>
      <c r="E5506" s="35">
        <v>4.0194900624625001E-4</v>
      </c>
      <c r="F5506" s="35">
        <v>5.8169107136994799E-4</v>
      </c>
      <c r="G5506" s="35">
        <v>2.5714585995185302E-4</v>
      </c>
      <c r="H5506" s="35">
        <v>4.6813762979691599E-4</v>
      </c>
      <c r="I5506" s="35">
        <v>2.15492298275292E-5</v>
      </c>
      <c r="J5506" s="35">
        <v>6.9370808920725998E-4</v>
      </c>
      <c r="K5506" s="35">
        <v>3.2815321408014302E-5</v>
      </c>
      <c r="L5506" s="35">
        <v>1.9969762001552499E-4</v>
      </c>
      <c r="M5506" s="35">
        <v>2.06758546068688E-5</v>
      </c>
      <c r="N5506" s="35">
        <v>7.8216978825925202E-4</v>
      </c>
      <c r="O5506" s="35">
        <v>6.3318072510685301E-5</v>
      </c>
      <c r="P5506" s="35">
        <v>6.86323398233794E-4</v>
      </c>
      <c r="Q5506" s="35">
        <v>3.4552080623372897E-5</v>
      </c>
      <c r="R5506" s="35">
        <f t="shared" si="88"/>
        <v>4.2437330220572687E-3</v>
      </c>
    </row>
    <row r="5507" spans="1:18" ht="15">
      <c r="A5507" s="28" t="s">
        <v>82</v>
      </c>
      <c r="B5507" s="37">
        <v>97</v>
      </c>
      <c r="C5507" s="29">
        <v>33</v>
      </c>
      <c r="D5507" s="21" t="s">
        <v>47</v>
      </c>
      <c r="E5507" s="35">
        <v>9.3461506746505496E-2</v>
      </c>
      <c r="F5507" s="35">
        <v>3.7582802273079897E-2</v>
      </c>
      <c r="G5507" s="35">
        <v>2.8766420553091799E-2</v>
      </c>
      <c r="H5507" s="35">
        <v>6.5965611475810898E-2</v>
      </c>
      <c r="I5507" s="35">
        <v>4.07236375830015E-3</v>
      </c>
      <c r="J5507" s="35">
        <v>6.8906209414601294E-2</v>
      </c>
      <c r="K5507" s="35">
        <v>5.3619199640273204E-3</v>
      </c>
      <c r="L5507" s="35">
        <v>0.27148747858743699</v>
      </c>
      <c r="M5507" s="35">
        <v>8.5486463291864403E-3</v>
      </c>
      <c r="N5507" s="35">
        <v>0.82088899691516903</v>
      </c>
      <c r="O5507" s="35">
        <v>1.98755234533145E-2</v>
      </c>
      <c r="P5507" s="35">
        <v>2.1072713646908998E-2</v>
      </c>
      <c r="Q5507" s="35">
        <v>5.3818889424778901E-2</v>
      </c>
      <c r="R5507" s="35">
        <f t="shared" si="88"/>
        <v>1.4998090825422117</v>
      </c>
    </row>
    <row r="5508" spans="1:18" ht="15">
      <c r="A5508" s="28" t="s">
        <v>82</v>
      </c>
      <c r="B5508" s="37">
        <v>97</v>
      </c>
      <c r="C5508" s="29">
        <v>34</v>
      </c>
      <c r="D5508" s="21" t="s">
        <v>48</v>
      </c>
      <c r="E5508" s="35">
        <v>0</v>
      </c>
      <c r="F5508" s="35">
        <v>0</v>
      </c>
      <c r="G5508" s="35">
        <v>0</v>
      </c>
      <c r="H5508" s="35">
        <v>0</v>
      </c>
      <c r="I5508" s="35">
        <v>0</v>
      </c>
      <c r="J5508" s="35">
        <v>0</v>
      </c>
      <c r="K5508" s="35">
        <v>0</v>
      </c>
      <c r="L5508" s="35">
        <v>0</v>
      </c>
      <c r="M5508" s="35">
        <v>0</v>
      </c>
      <c r="N5508" s="35">
        <v>0</v>
      </c>
      <c r="O5508" s="35">
        <v>0</v>
      </c>
      <c r="P5508" s="35">
        <v>0</v>
      </c>
      <c r="Q5508" s="35">
        <v>0</v>
      </c>
      <c r="R5508" s="35">
        <f t="shared" ref="R5508:R5571" si="89">SUM(E5508:Q5508)</f>
        <v>0</v>
      </c>
    </row>
    <row r="5509" spans="1:18" ht="15">
      <c r="A5509" s="28" t="s">
        <v>82</v>
      </c>
      <c r="B5509" s="37">
        <v>97</v>
      </c>
      <c r="C5509" s="29">
        <v>35</v>
      </c>
      <c r="D5509" s="21" t="s">
        <v>49</v>
      </c>
      <c r="E5509" s="35">
        <v>1.25030296452771E-5</v>
      </c>
      <c r="F5509" s="35">
        <v>1.29087984669654E-5</v>
      </c>
      <c r="G5509" s="35">
        <v>3.5337727062364901E-5</v>
      </c>
      <c r="H5509" s="35">
        <v>2.1729697831088499E-5</v>
      </c>
      <c r="I5509" s="35">
        <v>4.0468170620041498E-6</v>
      </c>
      <c r="J5509" s="35">
        <v>5.7863603843930402E-5</v>
      </c>
      <c r="K5509" s="35">
        <v>3.9588014911310103E-6</v>
      </c>
      <c r="L5509" s="35">
        <v>2.01857129962692E-5</v>
      </c>
      <c r="M5509" s="35">
        <v>1.42739620149899E-6</v>
      </c>
      <c r="N5509" s="35">
        <v>4.8359750073452898E-4</v>
      </c>
      <c r="O5509" s="35">
        <v>1.1989739533728801E-5</v>
      </c>
      <c r="P5509" s="35">
        <v>9.7094712789193706E-6</v>
      </c>
      <c r="Q5509" s="35">
        <v>8.4018213358085706E-6</v>
      </c>
      <c r="R5509" s="35">
        <f t="shared" si="89"/>
        <v>6.8366011748351543E-4</v>
      </c>
    </row>
    <row r="5510" spans="1:18" ht="15">
      <c r="A5510" s="28" t="s">
        <v>82</v>
      </c>
      <c r="B5510" s="37">
        <v>97</v>
      </c>
      <c r="C5510" s="29">
        <v>36</v>
      </c>
      <c r="D5510" s="21" t="s">
        <v>50</v>
      </c>
      <c r="E5510" s="35">
        <v>1.3876269660731901E-4</v>
      </c>
      <c r="F5510" s="35">
        <v>1.16373167170141E-4</v>
      </c>
      <c r="G5510" s="35">
        <v>1.30878129278939E-4</v>
      </c>
      <c r="H5510" s="35">
        <v>1.4888288697644501E-4</v>
      </c>
      <c r="I5510" s="35">
        <v>1.4895292200040099E-5</v>
      </c>
      <c r="J5510" s="35">
        <v>3.8596055156355402E-4</v>
      </c>
      <c r="K5510" s="35">
        <v>3.93151921613218E-5</v>
      </c>
      <c r="L5510" s="35">
        <v>2.0663309011854399E-4</v>
      </c>
      <c r="M5510" s="35">
        <v>1.4493981429013501E-5</v>
      </c>
      <c r="N5510" s="35">
        <v>6.9733441371769701E-4</v>
      </c>
      <c r="O5510" s="35">
        <v>4.0921166552197398E-5</v>
      </c>
      <c r="P5510" s="35">
        <v>4.6255251501357999E-5</v>
      </c>
      <c r="Q5510" s="35">
        <v>4.0398164838022601E-5</v>
      </c>
      <c r="R5510" s="35">
        <f t="shared" si="89"/>
        <v>2.0211039841145926E-3</v>
      </c>
    </row>
    <row r="5511" spans="1:18" ht="15">
      <c r="A5511" s="28" t="s">
        <v>82</v>
      </c>
      <c r="B5511" s="37">
        <v>97</v>
      </c>
      <c r="C5511" s="29">
        <v>37</v>
      </c>
      <c r="D5511" s="21" t="s">
        <v>51</v>
      </c>
      <c r="E5511" s="35">
        <v>1.2119204053022301E-5</v>
      </c>
      <c r="F5511" s="35">
        <v>1.49976770023942E-5</v>
      </c>
      <c r="G5511" s="35">
        <v>7.4076069898649899E-6</v>
      </c>
      <c r="H5511" s="35">
        <v>1.2482299179653501E-5</v>
      </c>
      <c r="I5511" s="35">
        <v>1.54805951736797E-6</v>
      </c>
      <c r="J5511" s="35">
        <v>4.3449744277183298E-5</v>
      </c>
      <c r="K5511" s="35">
        <v>2.0943732070536101E-6</v>
      </c>
      <c r="L5511" s="35">
        <v>2.7839280707119599E-5</v>
      </c>
      <c r="M5511" s="35">
        <v>1.5607617881622001E-6</v>
      </c>
      <c r="N5511" s="35">
        <v>2.5619795697714499E-4</v>
      </c>
      <c r="O5511" s="35">
        <v>2.9594427018245401E-5</v>
      </c>
      <c r="P5511" s="35">
        <v>1.19456696742656E-5</v>
      </c>
      <c r="Q5511" s="35">
        <v>2.1003220361356101E-5</v>
      </c>
      <c r="R5511" s="35">
        <f t="shared" si="89"/>
        <v>4.4224028075283374E-4</v>
      </c>
    </row>
    <row r="5512" spans="1:18" ht="15">
      <c r="A5512" s="28" t="s">
        <v>82</v>
      </c>
      <c r="B5512" s="37">
        <v>97</v>
      </c>
      <c r="C5512" s="29">
        <v>38</v>
      </c>
      <c r="D5512" s="21" t="s">
        <v>52</v>
      </c>
      <c r="E5512" s="35">
        <v>4.0554597766037602E-6</v>
      </c>
      <c r="F5512" s="35">
        <v>9.3670923281959204E-7</v>
      </c>
      <c r="G5512" s="35">
        <v>1.42467119418828E-6</v>
      </c>
      <c r="H5512" s="35">
        <v>1.6594373848869699E-6</v>
      </c>
      <c r="I5512" s="35">
        <v>3.3273859711082001E-7</v>
      </c>
      <c r="J5512" s="35">
        <v>7.11466530454532E-6</v>
      </c>
      <c r="K5512" s="35">
        <v>4.0493745250883503E-7</v>
      </c>
      <c r="L5512" s="35">
        <v>7.0874038521590204E-6</v>
      </c>
      <c r="M5512" s="35">
        <v>2.8209366653946498E-7</v>
      </c>
      <c r="N5512" s="35">
        <v>2.09344579136879E-4</v>
      </c>
      <c r="O5512" s="35">
        <v>7.2714094471924402E-7</v>
      </c>
      <c r="P5512" s="35">
        <v>8.1190720929543104E-6</v>
      </c>
      <c r="Q5512" s="35">
        <v>2.9086981610921699E-7</v>
      </c>
      <c r="R5512" s="35">
        <f t="shared" si="89"/>
        <v>2.4177977845202383E-4</v>
      </c>
    </row>
    <row r="5513" spans="1:18" ht="15">
      <c r="A5513" s="28" t="s">
        <v>82</v>
      </c>
      <c r="B5513" s="37">
        <v>97</v>
      </c>
      <c r="C5513" s="29">
        <v>39</v>
      </c>
      <c r="D5513" s="21" t="s">
        <v>53</v>
      </c>
      <c r="E5513" s="35">
        <v>7.6494513767140598E-7</v>
      </c>
      <c r="F5513" s="35">
        <v>4.9344917339048905E-7</v>
      </c>
      <c r="G5513" s="35">
        <v>2.61875792366187E-6</v>
      </c>
      <c r="H5513" s="35">
        <v>7.7954301529196398E-7</v>
      </c>
      <c r="I5513" s="35">
        <v>1.6789085538399199E-7</v>
      </c>
      <c r="J5513" s="35">
        <v>2.07255713044884E-5</v>
      </c>
      <c r="K5513" s="35">
        <v>2.3981698310492801E-7</v>
      </c>
      <c r="L5513" s="35">
        <v>5.1841383540226599E-6</v>
      </c>
      <c r="M5513" s="35">
        <v>2.0468835547735101E-7</v>
      </c>
      <c r="N5513" s="35">
        <v>3.9495165930739703E-5</v>
      </c>
      <c r="O5513" s="35">
        <v>4.6311214324955E-7</v>
      </c>
      <c r="P5513" s="35">
        <v>6.9715942005887201E-7</v>
      </c>
      <c r="Q5513" s="35">
        <v>2.6654597125534302E-7</v>
      </c>
      <c r="R5513" s="35">
        <f t="shared" si="89"/>
        <v>7.2100784567796517E-5</v>
      </c>
    </row>
    <row r="5514" spans="1:18" ht="15">
      <c r="A5514" s="28" t="s">
        <v>82</v>
      </c>
      <c r="B5514" s="37">
        <v>97</v>
      </c>
      <c r="C5514" s="29">
        <v>40</v>
      </c>
      <c r="D5514" s="23" t="s">
        <v>54</v>
      </c>
      <c r="E5514" s="35">
        <v>1.6885123841061E-6</v>
      </c>
      <c r="F5514" s="35">
        <v>5.7781228243931796E-7</v>
      </c>
      <c r="G5514" s="35">
        <v>6.2871551521945498E-7</v>
      </c>
      <c r="H5514" s="35">
        <v>4.7174150999553099E-7</v>
      </c>
      <c r="I5514" s="35">
        <v>1.8157415429892101E-7</v>
      </c>
      <c r="J5514" s="35">
        <v>4.3299649445926697E-6</v>
      </c>
      <c r="K5514" s="35">
        <v>2.3718099733182201E-7</v>
      </c>
      <c r="L5514" s="35">
        <v>1.15021700206623E-6</v>
      </c>
      <c r="M5514" s="35">
        <v>1.6071569099944801E-7</v>
      </c>
      <c r="N5514" s="35">
        <v>1.03864552704932E-4</v>
      </c>
      <c r="O5514" s="35">
        <v>3.0601887181987201E-7</v>
      </c>
      <c r="P5514" s="35">
        <v>1.9532347315591799E-6</v>
      </c>
      <c r="Q5514" s="35">
        <v>1.7901048147493901E-7</v>
      </c>
      <c r="R5514" s="35">
        <f t="shared" si="89"/>
        <v>1.1572925127083549E-4</v>
      </c>
    </row>
    <row r="5515" spans="1:18" ht="15">
      <c r="A5515" s="28" t="s">
        <v>82</v>
      </c>
      <c r="B5515" s="37">
        <v>97</v>
      </c>
      <c r="C5515" s="29">
        <v>41</v>
      </c>
      <c r="D5515" s="23" t="s">
        <v>55</v>
      </c>
      <c r="E5515" s="35">
        <v>9.16301297276512E-6</v>
      </c>
      <c r="F5515" s="35">
        <v>1.78937676716385E-5</v>
      </c>
      <c r="G5515" s="35">
        <v>7.5850641851618998E-6</v>
      </c>
      <c r="H5515" s="35">
        <v>1.0038976063706099E-5</v>
      </c>
      <c r="I5515" s="35">
        <v>8.3007565461200205E-7</v>
      </c>
      <c r="J5515" s="35">
        <v>3.2550192811011303E-5</v>
      </c>
      <c r="K5515" s="35">
        <v>4.2151607448590496E-6</v>
      </c>
      <c r="L5515" s="35">
        <v>1.41505663632977E-5</v>
      </c>
      <c r="M5515" s="35">
        <v>8.7660804965368802E-7</v>
      </c>
      <c r="N5515" s="35">
        <v>2.02366500319728E-4</v>
      </c>
      <c r="O5515" s="35">
        <v>2.7810699750156298E-6</v>
      </c>
      <c r="P5515" s="35">
        <v>4.1941846664181298E-6</v>
      </c>
      <c r="Q5515" s="35">
        <v>3.0472806896536801E-6</v>
      </c>
      <c r="R5515" s="35">
        <f t="shared" si="89"/>
        <v>3.0969246016752082E-4</v>
      </c>
    </row>
    <row r="5516" spans="1:18" ht="15">
      <c r="A5516" s="28" t="s">
        <v>82</v>
      </c>
      <c r="B5516" s="37">
        <v>97</v>
      </c>
      <c r="C5516" s="29">
        <v>42</v>
      </c>
      <c r="D5516" s="21" t="s">
        <v>56</v>
      </c>
      <c r="E5516" s="35">
        <v>1.65503002057315E-6</v>
      </c>
      <c r="F5516" s="35">
        <v>1.3279011569416601E-6</v>
      </c>
      <c r="G5516" s="35">
        <v>5.5682620451214696E-6</v>
      </c>
      <c r="H5516" s="35">
        <v>3.33380683790374E-6</v>
      </c>
      <c r="I5516" s="35">
        <v>4.2517568452513799E-7</v>
      </c>
      <c r="J5516" s="35">
        <v>4.8915497396103602E-5</v>
      </c>
      <c r="K5516" s="35">
        <v>6.8629884083574996E-7</v>
      </c>
      <c r="L5516" s="35">
        <v>4.0941191794572798E-6</v>
      </c>
      <c r="M5516" s="35">
        <v>3.1146894357445801E-7</v>
      </c>
      <c r="N5516" s="35">
        <v>1.4381777319397599E-4</v>
      </c>
      <c r="O5516" s="35">
        <v>7.3296139957400295E-7</v>
      </c>
      <c r="P5516" s="35">
        <v>7.0794234996212696E-7</v>
      </c>
      <c r="Q5516" s="35">
        <v>7.0935032268939105E-7</v>
      </c>
      <c r="R5516" s="35">
        <f t="shared" si="89"/>
        <v>2.1228558737123777E-4</v>
      </c>
    </row>
    <row r="5517" spans="1:18" ht="15">
      <c r="A5517" s="28" t="s">
        <v>82</v>
      </c>
      <c r="B5517" s="37">
        <v>97</v>
      </c>
      <c r="C5517" s="29">
        <v>43</v>
      </c>
      <c r="D5517" s="21" t="s">
        <v>57</v>
      </c>
      <c r="E5517" s="35">
        <v>1.83460220318062E-2</v>
      </c>
      <c r="F5517" s="35">
        <v>1.51620619589864E-2</v>
      </c>
      <c r="G5517" s="35">
        <v>1.6162344781212899E-2</v>
      </c>
      <c r="H5517" s="35">
        <v>1.8937290664408E-2</v>
      </c>
      <c r="I5517" s="35">
        <v>2.1660698501327698E-3</v>
      </c>
      <c r="J5517" s="35">
        <v>5.49424384942305E-2</v>
      </c>
      <c r="K5517" s="35">
        <v>5.2613633505699496E-3</v>
      </c>
      <c r="L5517" s="35">
        <v>3.09243719403972E-2</v>
      </c>
      <c r="M5517" s="35">
        <v>2.5193345379371699E-3</v>
      </c>
      <c r="N5517" s="35">
        <v>0.39348128011462902</v>
      </c>
      <c r="O5517" s="35">
        <v>6.2512073102047499E-3</v>
      </c>
      <c r="P5517" s="35">
        <v>6.41542941152164E-3</v>
      </c>
      <c r="Q5517" s="35">
        <v>5.38666790690597E-3</v>
      </c>
      <c r="R5517" s="35">
        <f t="shared" si="89"/>
        <v>0.57595588235294259</v>
      </c>
    </row>
    <row r="5518" spans="1:18" ht="15">
      <c r="A5518" s="28" t="s">
        <v>82</v>
      </c>
      <c r="B5518" s="37">
        <v>97</v>
      </c>
      <c r="C5518" s="29">
        <v>44</v>
      </c>
      <c r="D5518" s="21" t="s">
        <v>58</v>
      </c>
      <c r="E5518" s="35">
        <v>5.1891960766764905E-7</v>
      </c>
      <c r="F5518" s="35">
        <v>3.9336673488785702E-7</v>
      </c>
      <c r="G5518" s="35">
        <v>4.13663225913328E-7</v>
      </c>
      <c r="H5518" s="35">
        <v>4.9840651612471405E-7</v>
      </c>
      <c r="I5518" s="35">
        <v>4.5136010834359698E-8</v>
      </c>
      <c r="J5518" s="35">
        <v>1.2486708029528801E-6</v>
      </c>
      <c r="K5518" s="35">
        <v>8.7277675579580198E-8</v>
      </c>
      <c r="L5518" s="35">
        <v>9.9511135669967305E-7</v>
      </c>
      <c r="M5518" s="35">
        <v>5.0326513612946801E-8</v>
      </c>
      <c r="N5518" s="35">
        <v>6.6876872976817797E-6</v>
      </c>
      <c r="O5518" s="35">
        <v>1.31714919367767E-7</v>
      </c>
      <c r="P5518" s="35">
        <v>2.6871981344784199E-7</v>
      </c>
      <c r="Q5518" s="35">
        <v>1.75745878603729E-7</v>
      </c>
      <c r="R5518" s="35">
        <f t="shared" si="89"/>
        <v>1.1514746353374106E-5</v>
      </c>
    </row>
    <row r="5519" spans="1:18" ht="15">
      <c r="A5519" s="28" t="s">
        <v>82</v>
      </c>
      <c r="B5519" s="37">
        <v>97</v>
      </c>
      <c r="C5519" s="29">
        <v>45</v>
      </c>
      <c r="D5519" s="21" t="s">
        <v>59</v>
      </c>
      <c r="E5519" s="35">
        <v>0</v>
      </c>
      <c r="F5519" s="35">
        <v>0</v>
      </c>
      <c r="G5519" s="35">
        <v>0</v>
      </c>
      <c r="H5519" s="35">
        <v>0</v>
      </c>
      <c r="I5519" s="35">
        <v>0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  <c r="O5519" s="35">
        <v>0</v>
      </c>
      <c r="P5519" s="35">
        <v>0</v>
      </c>
      <c r="Q5519" s="35">
        <v>0</v>
      </c>
      <c r="R5519" s="35">
        <f t="shared" si="89"/>
        <v>0</v>
      </c>
    </row>
    <row r="5520" spans="1:18" ht="15">
      <c r="A5520" s="28" t="s">
        <v>82</v>
      </c>
      <c r="B5520" s="37">
        <v>97</v>
      </c>
      <c r="C5520" s="29">
        <v>46</v>
      </c>
      <c r="D5520" s="21" t="s">
        <v>60</v>
      </c>
      <c r="E5520" s="35">
        <v>0</v>
      </c>
      <c r="F5520" s="35">
        <v>0</v>
      </c>
      <c r="G5520" s="35">
        <v>0</v>
      </c>
      <c r="H5520" s="35">
        <v>0</v>
      </c>
      <c r="I5520" s="35">
        <v>0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  <c r="O5520" s="35">
        <v>0</v>
      </c>
      <c r="P5520" s="35">
        <v>0</v>
      </c>
      <c r="Q5520" s="35">
        <v>0</v>
      </c>
      <c r="R5520" s="35">
        <f t="shared" si="89"/>
        <v>0</v>
      </c>
    </row>
    <row r="5521" spans="1:18" ht="15">
      <c r="A5521" s="28" t="s">
        <v>82</v>
      </c>
      <c r="B5521" s="37">
        <v>97</v>
      </c>
      <c r="C5521" s="29">
        <v>47</v>
      </c>
      <c r="D5521" s="21" t="s">
        <v>61</v>
      </c>
      <c r="E5521" s="35">
        <v>0</v>
      </c>
      <c r="F5521" s="35">
        <v>0</v>
      </c>
      <c r="G5521" s="35">
        <v>0</v>
      </c>
      <c r="H5521" s="35">
        <v>0</v>
      </c>
      <c r="I5521" s="35">
        <v>0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  <c r="O5521" s="35">
        <v>0</v>
      </c>
      <c r="P5521" s="35">
        <v>0</v>
      </c>
      <c r="Q5521" s="35">
        <v>0</v>
      </c>
      <c r="R5521" s="35">
        <f t="shared" si="89"/>
        <v>0</v>
      </c>
    </row>
    <row r="5522" spans="1:18" ht="15">
      <c r="A5522" s="28" t="s">
        <v>82</v>
      </c>
      <c r="B5522" s="37">
        <v>97</v>
      </c>
      <c r="C5522" s="29">
        <v>48</v>
      </c>
      <c r="D5522" s="22" t="s">
        <v>62</v>
      </c>
      <c r="E5522" s="35">
        <v>3.5696413123409102E-3</v>
      </c>
      <c r="F5522" s="35">
        <v>3.82844055353098E-3</v>
      </c>
      <c r="G5522" s="35">
        <v>1.10031746869257E-3</v>
      </c>
      <c r="H5522" s="35">
        <v>2.87259422781122E-3</v>
      </c>
      <c r="I5522" s="35">
        <v>1.36455474491958E-3</v>
      </c>
      <c r="J5522" s="35">
        <v>2.14118048288864E-2</v>
      </c>
      <c r="K5522" s="35">
        <v>1.8988700450671E-3</v>
      </c>
      <c r="L5522" s="35">
        <v>8.0267851754823906E-3</v>
      </c>
      <c r="M5522" s="35">
        <v>1.27941808100323E-3</v>
      </c>
      <c r="N5522" s="35">
        <v>0.133226336063687</v>
      </c>
      <c r="O5522" s="35">
        <v>2.18464348183169E-3</v>
      </c>
      <c r="P5522" s="35">
        <v>1.4444417726959299E-3</v>
      </c>
      <c r="Q5522" s="35">
        <v>1.3321522440505999E-3</v>
      </c>
      <c r="R5522" s="35">
        <f t="shared" si="89"/>
        <v>0.18353999999999959</v>
      </c>
    </row>
    <row r="5523" spans="1:18" ht="15">
      <c r="A5523" s="28" t="s">
        <v>82</v>
      </c>
      <c r="B5523" s="37">
        <v>97</v>
      </c>
      <c r="C5523" s="29">
        <v>49</v>
      </c>
      <c r="D5523" s="22" t="s">
        <v>63</v>
      </c>
      <c r="E5523" s="35">
        <v>0</v>
      </c>
      <c r="F5523" s="35">
        <v>0</v>
      </c>
      <c r="G5523" s="35">
        <v>0</v>
      </c>
      <c r="H5523" s="35">
        <v>0</v>
      </c>
      <c r="I5523" s="35">
        <v>0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  <c r="O5523" s="35">
        <v>0</v>
      </c>
      <c r="P5523" s="35">
        <v>0</v>
      </c>
      <c r="Q5523" s="35">
        <v>0</v>
      </c>
      <c r="R5523" s="35">
        <f t="shared" si="89"/>
        <v>0</v>
      </c>
    </row>
    <row r="5524" spans="1:18" ht="15">
      <c r="A5524" s="28" t="s">
        <v>82</v>
      </c>
      <c r="B5524" s="37">
        <v>97</v>
      </c>
      <c r="C5524" s="29">
        <v>50</v>
      </c>
      <c r="D5524" s="22" t="s">
        <v>64</v>
      </c>
      <c r="E5524" s="35">
        <v>0</v>
      </c>
      <c r="F5524" s="35">
        <v>0</v>
      </c>
      <c r="G5524" s="35">
        <v>0</v>
      </c>
      <c r="H5524" s="35">
        <v>0</v>
      </c>
      <c r="I5524" s="35">
        <v>0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  <c r="O5524" s="35">
        <v>0</v>
      </c>
      <c r="P5524" s="35">
        <v>0</v>
      </c>
      <c r="Q5524" s="35">
        <v>0</v>
      </c>
      <c r="R5524" s="35">
        <f t="shared" si="89"/>
        <v>0</v>
      </c>
    </row>
    <row r="5525" spans="1:18" ht="15">
      <c r="A5525" s="28" t="s">
        <v>82</v>
      </c>
      <c r="B5525" s="37">
        <v>97</v>
      </c>
      <c r="C5525" s="29">
        <v>51</v>
      </c>
      <c r="D5525" s="21" t="s">
        <v>65</v>
      </c>
      <c r="E5525" s="35">
        <v>0</v>
      </c>
      <c r="F5525" s="35">
        <v>0</v>
      </c>
      <c r="G5525" s="35">
        <v>0</v>
      </c>
      <c r="H5525" s="35">
        <v>0</v>
      </c>
      <c r="I5525" s="35">
        <v>0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  <c r="O5525" s="35">
        <v>0</v>
      </c>
      <c r="P5525" s="35">
        <v>0</v>
      </c>
      <c r="Q5525" s="35">
        <v>0</v>
      </c>
      <c r="R5525" s="35">
        <f t="shared" si="89"/>
        <v>0</v>
      </c>
    </row>
    <row r="5526" spans="1:18" ht="15">
      <c r="A5526" s="28" t="s">
        <v>82</v>
      </c>
      <c r="B5526" s="37">
        <v>97</v>
      </c>
      <c r="C5526" s="29">
        <v>52</v>
      </c>
      <c r="D5526" s="21" t="s">
        <v>66</v>
      </c>
      <c r="E5526" s="35">
        <v>0</v>
      </c>
      <c r="F5526" s="35">
        <v>0</v>
      </c>
      <c r="G5526" s="35">
        <v>0</v>
      </c>
      <c r="H5526" s="35">
        <v>0</v>
      </c>
      <c r="I5526" s="35">
        <v>0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  <c r="O5526" s="35">
        <v>0</v>
      </c>
      <c r="P5526" s="35">
        <v>0</v>
      </c>
      <c r="Q5526" s="35">
        <v>0</v>
      </c>
      <c r="R5526" s="35">
        <f t="shared" si="89"/>
        <v>0</v>
      </c>
    </row>
    <row r="5527" spans="1:18" ht="15">
      <c r="A5527" s="28" t="s">
        <v>82</v>
      </c>
      <c r="B5527" s="37">
        <v>97</v>
      </c>
      <c r="C5527" s="29">
        <v>53</v>
      </c>
      <c r="D5527" s="21" t="s">
        <v>67</v>
      </c>
      <c r="E5527" s="35">
        <v>0</v>
      </c>
      <c r="F5527" s="35">
        <v>0</v>
      </c>
      <c r="G5527" s="35">
        <v>0</v>
      </c>
      <c r="H5527" s="35">
        <v>0</v>
      </c>
      <c r="I5527" s="35">
        <v>0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  <c r="O5527" s="35">
        <v>0</v>
      </c>
      <c r="P5527" s="35">
        <v>0</v>
      </c>
      <c r="Q5527" s="35">
        <v>0</v>
      </c>
      <c r="R5527" s="35">
        <f t="shared" si="89"/>
        <v>0</v>
      </c>
    </row>
    <row r="5528" spans="1:18" ht="15">
      <c r="A5528" s="28" t="s">
        <v>82</v>
      </c>
      <c r="B5528" s="37">
        <v>97</v>
      </c>
      <c r="C5528" s="29">
        <v>54</v>
      </c>
      <c r="D5528" s="21" t="s">
        <v>68</v>
      </c>
      <c r="E5528" s="35">
        <v>0</v>
      </c>
      <c r="F5528" s="35">
        <v>0</v>
      </c>
      <c r="G5528" s="35">
        <v>0</v>
      </c>
      <c r="H5528" s="35">
        <v>0</v>
      </c>
      <c r="I5528" s="35">
        <v>0</v>
      </c>
      <c r="J5528" s="35">
        <v>0</v>
      </c>
      <c r="K5528" s="35">
        <v>0</v>
      </c>
      <c r="L5528" s="35">
        <v>0</v>
      </c>
      <c r="M5528" s="35">
        <v>0</v>
      </c>
      <c r="N5528" s="35">
        <v>0</v>
      </c>
      <c r="O5528" s="35">
        <v>0</v>
      </c>
      <c r="P5528" s="35">
        <v>0</v>
      </c>
      <c r="Q5528" s="35">
        <v>0</v>
      </c>
      <c r="R5528" s="35">
        <f t="shared" si="89"/>
        <v>0</v>
      </c>
    </row>
    <row r="5529" spans="1:18" ht="15">
      <c r="A5529" s="28" t="s">
        <v>82</v>
      </c>
      <c r="B5529" s="37">
        <v>97</v>
      </c>
      <c r="C5529" s="29">
        <v>55</v>
      </c>
      <c r="D5529" s="21" t="s">
        <v>69</v>
      </c>
      <c r="E5529" s="35">
        <v>0</v>
      </c>
      <c r="F5529" s="35">
        <v>0</v>
      </c>
      <c r="G5529" s="35">
        <v>0</v>
      </c>
      <c r="H5529" s="35">
        <v>0</v>
      </c>
      <c r="I5529" s="35">
        <v>0</v>
      </c>
      <c r="J5529" s="35">
        <v>0</v>
      </c>
      <c r="K5529" s="35">
        <v>0</v>
      </c>
      <c r="L5529" s="35">
        <v>0</v>
      </c>
      <c r="M5529" s="35">
        <v>0</v>
      </c>
      <c r="N5529" s="35">
        <v>0</v>
      </c>
      <c r="O5529" s="35">
        <v>0</v>
      </c>
      <c r="P5529" s="35">
        <v>0</v>
      </c>
      <c r="Q5529" s="35">
        <v>0</v>
      </c>
      <c r="R5529" s="35">
        <f t="shared" si="89"/>
        <v>0</v>
      </c>
    </row>
    <row r="5530" spans="1:18" ht="15">
      <c r="A5530" s="28" t="s">
        <v>82</v>
      </c>
      <c r="B5530" s="37">
        <v>97</v>
      </c>
      <c r="C5530" s="29">
        <v>56</v>
      </c>
      <c r="D5530" s="21" t="s">
        <v>70</v>
      </c>
      <c r="E5530" s="35">
        <v>9.1411584468460401E-4</v>
      </c>
      <c r="F5530" s="35">
        <v>9.7966128648410309E-4</v>
      </c>
      <c r="G5530" s="35">
        <v>2.5165295754408699E-4</v>
      </c>
      <c r="H5530" s="35">
        <v>8.9109973741648705E-4</v>
      </c>
      <c r="I5530" s="35">
        <v>4.0540829644385103E-4</v>
      </c>
      <c r="J5530" s="35">
        <v>6.4500885261724499E-3</v>
      </c>
      <c r="K5530" s="35">
        <v>5.5632126205096895E-4</v>
      </c>
      <c r="L5530" s="35">
        <v>7.4134824666143703E-3</v>
      </c>
      <c r="M5530" s="35">
        <v>4.3894763601759398E-4</v>
      </c>
      <c r="N5530" s="35">
        <v>0.24039623499097501</v>
      </c>
      <c r="O5530" s="35">
        <v>1.1660721482343801E-3</v>
      </c>
      <c r="P5530" s="35">
        <v>1.08596940823064E-3</v>
      </c>
      <c r="Q5530" s="35">
        <v>3.4243789783592102E-4</v>
      </c>
      <c r="R5530" s="35">
        <f t="shared" si="89"/>
        <v>0.26129149245870448</v>
      </c>
    </row>
    <row r="5531" spans="1:18" ht="15">
      <c r="A5531" s="28" t="s">
        <v>82</v>
      </c>
      <c r="B5531" s="37">
        <v>97</v>
      </c>
      <c r="C5531" s="29">
        <v>57</v>
      </c>
      <c r="D5531" s="21" t="s">
        <v>71</v>
      </c>
      <c r="E5531" s="35">
        <v>0</v>
      </c>
      <c r="F5531" s="35">
        <v>0</v>
      </c>
      <c r="G5531" s="35">
        <v>0</v>
      </c>
      <c r="H5531" s="35">
        <v>0</v>
      </c>
      <c r="I5531" s="35">
        <v>0</v>
      </c>
      <c r="J5531" s="35">
        <v>0</v>
      </c>
      <c r="K5531" s="35">
        <v>0</v>
      </c>
      <c r="L5531" s="35">
        <v>0</v>
      </c>
      <c r="M5531" s="35">
        <v>0</v>
      </c>
      <c r="N5531" s="35">
        <v>0</v>
      </c>
      <c r="O5531" s="35">
        <v>0</v>
      </c>
      <c r="P5531" s="35">
        <v>0</v>
      </c>
      <c r="Q5531" s="35">
        <v>0</v>
      </c>
      <c r="R5531" s="35">
        <f t="shared" si="89"/>
        <v>0</v>
      </c>
    </row>
    <row r="5532" spans="1:18" ht="15">
      <c r="A5532" s="28" t="s">
        <v>82</v>
      </c>
      <c r="B5532" s="37">
        <v>98</v>
      </c>
      <c r="C5532" s="29">
        <v>1</v>
      </c>
      <c r="D5532" s="22" t="s">
        <v>15</v>
      </c>
      <c r="E5532" s="35">
        <v>4.98407093336697E-2</v>
      </c>
      <c r="F5532" s="35">
        <v>3.9733682487933901E-2</v>
      </c>
      <c r="G5532" s="35">
        <v>1.47847352164776E-2</v>
      </c>
      <c r="H5532" s="35">
        <v>2.6681103212188601E-2</v>
      </c>
      <c r="I5532" s="35">
        <v>1.11779841737614E-2</v>
      </c>
      <c r="J5532" s="35">
        <v>0.105859895257505</v>
      </c>
      <c r="K5532" s="35">
        <v>1.05155451991865E-2</v>
      </c>
      <c r="L5532" s="35">
        <v>7.9009507450681804E-2</v>
      </c>
      <c r="M5532" s="35">
        <v>8.5875870966879795E-3</v>
      </c>
      <c r="N5532" s="35">
        <v>34.768953790114502</v>
      </c>
      <c r="O5532" s="35">
        <v>3.1150950405406601E-2</v>
      </c>
      <c r="P5532" s="35">
        <v>1.0796097779435901E-2</v>
      </c>
      <c r="Q5532" s="35">
        <v>7.65918383026396E-3</v>
      </c>
      <c r="R5532" s="35">
        <f t="shared" si="89"/>
        <v>35.164750771557692</v>
      </c>
    </row>
    <row r="5533" spans="1:18" ht="15">
      <c r="A5533" s="28" t="s">
        <v>82</v>
      </c>
      <c r="B5533" s="37">
        <v>98</v>
      </c>
      <c r="C5533" s="29">
        <v>2</v>
      </c>
      <c r="D5533" s="22" t="s">
        <v>16</v>
      </c>
      <c r="E5533" s="35">
        <v>0.110620129223803</v>
      </c>
      <c r="F5533" s="35">
        <v>8.7220348463396102E-2</v>
      </c>
      <c r="G5533" s="35">
        <v>2.94348060037893E-2</v>
      </c>
      <c r="H5533" s="35">
        <v>0.46376378471937102</v>
      </c>
      <c r="I5533" s="35">
        <v>3.9544627204467699E-2</v>
      </c>
      <c r="J5533" s="35">
        <v>0.345553452752968</v>
      </c>
      <c r="K5533" s="35">
        <v>4.1289845777341502E-2</v>
      </c>
      <c r="L5533" s="35">
        <v>0.133305651454766</v>
      </c>
      <c r="M5533" s="35">
        <v>1.9080826610711501E-2</v>
      </c>
      <c r="N5533" s="35">
        <v>45.009412410700001</v>
      </c>
      <c r="O5533" s="35">
        <v>5.2272549306095401E-2</v>
      </c>
      <c r="P5533" s="35">
        <v>6.64144151249563E-2</v>
      </c>
      <c r="Q5533" s="35">
        <v>1.8384974064474199E-2</v>
      </c>
      <c r="R5533" s="35">
        <f t="shared" si="89"/>
        <v>46.41629782140614</v>
      </c>
    </row>
    <row r="5534" spans="1:18" ht="15">
      <c r="A5534" s="28" t="s">
        <v>82</v>
      </c>
      <c r="B5534" s="37">
        <v>98</v>
      </c>
      <c r="C5534" s="29">
        <v>3</v>
      </c>
      <c r="D5534" s="22" t="s">
        <v>17</v>
      </c>
      <c r="E5534" s="35">
        <v>0.114446940647547</v>
      </c>
      <c r="F5534" s="35">
        <v>8.0193125792703407E-2</v>
      </c>
      <c r="G5534" s="35">
        <v>3.4576064460232703E-2</v>
      </c>
      <c r="H5534" s="35">
        <v>0.103165665620382</v>
      </c>
      <c r="I5534" s="35">
        <v>2.5153961012550099E-2</v>
      </c>
      <c r="J5534" s="35">
        <v>0.23955655799297901</v>
      </c>
      <c r="K5534" s="35">
        <v>2.61666443955514E-2</v>
      </c>
      <c r="L5534" s="35">
        <v>0.150532251796439</v>
      </c>
      <c r="M5534" s="35">
        <v>1.5648625586753E-2</v>
      </c>
      <c r="N5534" s="35">
        <v>85.663733689720303</v>
      </c>
      <c r="O5534" s="35">
        <v>5.7459651032981597E-2</v>
      </c>
      <c r="P5534" s="35">
        <v>2.5069670343689801E-2</v>
      </c>
      <c r="Q5534" s="35">
        <v>1.60834205428474E-2</v>
      </c>
      <c r="R5534" s="35">
        <f t="shared" si="89"/>
        <v>86.551786268944952</v>
      </c>
    </row>
    <row r="5535" spans="1:18" ht="15">
      <c r="A5535" s="28" t="s">
        <v>82</v>
      </c>
      <c r="B5535" s="37">
        <v>98</v>
      </c>
      <c r="C5535" s="29">
        <v>4</v>
      </c>
      <c r="D5535" s="22" t="s">
        <v>18</v>
      </c>
      <c r="E5535" s="35">
        <v>2.1379205339265699</v>
      </c>
      <c r="F5535" s="35">
        <v>0.300344631347779</v>
      </c>
      <c r="G5535" s="35">
        <v>0.76893848957974997</v>
      </c>
      <c r="H5535" s="35">
        <v>3.0510519321781202</v>
      </c>
      <c r="I5535" s="35">
        <v>3.0054064934808702</v>
      </c>
      <c r="J5535" s="35">
        <v>2.9839655451913298</v>
      </c>
      <c r="K5535" s="35">
        <v>0.657032926927137</v>
      </c>
      <c r="L5535" s="35">
        <v>0.40605057924281301</v>
      </c>
      <c r="M5535" s="35">
        <v>0.26805949719970001</v>
      </c>
      <c r="N5535" s="35">
        <v>152.75637636461701</v>
      </c>
      <c r="O5535" s="35">
        <v>0.16149912551576801</v>
      </c>
      <c r="P5535" s="35">
        <v>9.77663484420776E-2</v>
      </c>
      <c r="Q5535" s="35">
        <v>0.17804377468570801</v>
      </c>
      <c r="R5535" s="35">
        <f t="shared" si="89"/>
        <v>166.77245624233461</v>
      </c>
    </row>
    <row r="5536" spans="1:18" ht="15">
      <c r="A5536" s="28" t="s">
        <v>82</v>
      </c>
      <c r="B5536" s="37">
        <v>98</v>
      </c>
      <c r="C5536" s="29">
        <v>5</v>
      </c>
      <c r="D5536" s="22" t="s">
        <v>19</v>
      </c>
      <c r="E5536" s="35">
        <v>8.2867212770548496E-2</v>
      </c>
      <c r="F5536" s="35">
        <v>3.8438908260594103E-2</v>
      </c>
      <c r="G5536" s="35">
        <v>2.8840988018924998E-2</v>
      </c>
      <c r="H5536" s="35">
        <v>0.12423062733545</v>
      </c>
      <c r="I5536" s="35">
        <v>1.3347799872656101E-2</v>
      </c>
      <c r="J5536" s="35">
        <v>0.159516409891891</v>
      </c>
      <c r="K5536" s="35">
        <v>1.6812645187855701E-2</v>
      </c>
      <c r="L5536" s="35">
        <v>6.4803112216987299E-2</v>
      </c>
      <c r="M5536" s="35">
        <v>8.8179765339503405E-3</v>
      </c>
      <c r="N5536" s="35">
        <v>22.495148681238199</v>
      </c>
      <c r="O5536" s="35">
        <v>2.6122725876158201E-2</v>
      </c>
      <c r="P5536" s="35">
        <v>1.6407092218986799E-2</v>
      </c>
      <c r="Q5536" s="35">
        <v>8.3286372017469194E-3</v>
      </c>
      <c r="R5536" s="35">
        <f t="shared" si="89"/>
        <v>23.083682816623945</v>
      </c>
    </row>
    <row r="5537" spans="1:18" ht="15">
      <c r="A5537" s="28" t="s">
        <v>82</v>
      </c>
      <c r="B5537" s="37">
        <v>98</v>
      </c>
      <c r="C5537" s="29">
        <v>6</v>
      </c>
      <c r="D5537" s="22" t="s">
        <v>20</v>
      </c>
      <c r="E5537" s="35">
        <v>2.5578458976056501E-2</v>
      </c>
      <c r="F5537" s="35">
        <v>1.9097229711245001E-2</v>
      </c>
      <c r="G5537" s="35">
        <v>7.1377385740660501E-3</v>
      </c>
      <c r="H5537" s="35">
        <v>0.210804329017276</v>
      </c>
      <c r="I5537" s="35">
        <v>7.97137503206846E-3</v>
      </c>
      <c r="J5537" s="35">
        <v>6.17268110029583E-2</v>
      </c>
      <c r="K5537" s="35">
        <v>6.7689784343890301E-3</v>
      </c>
      <c r="L5537" s="35">
        <v>3.3287582533920203E-2</v>
      </c>
      <c r="M5537" s="35">
        <v>4.4894516257803201E-3</v>
      </c>
      <c r="N5537" s="35">
        <v>10.7286760420152</v>
      </c>
      <c r="O5537" s="35">
        <v>1.2227263080145699E-2</v>
      </c>
      <c r="P5537" s="35">
        <v>9.8620918844771494E-3</v>
      </c>
      <c r="Q5537" s="35">
        <v>4.8106238951891199E-3</v>
      </c>
      <c r="R5537" s="35">
        <f t="shared" si="89"/>
        <v>11.132437975782771</v>
      </c>
    </row>
    <row r="5538" spans="1:18" ht="15">
      <c r="A5538" s="28" t="s">
        <v>82</v>
      </c>
      <c r="B5538" s="37">
        <v>98</v>
      </c>
      <c r="C5538" s="29">
        <v>7</v>
      </c>
      <c r="D5538" s="22" t="s">
        <v>21</v>
      </c>
      <c r="E5538" s="35">
        <v>0.15286097929411199</v>
      </c>
      <c r="F5538" s="35">
        <v>0.11834053798866501</v>
      </c>
      <c r="G5538" s="35">
        <v>3.7049597606379103E-2</v>
      </c>
      <c r="H5538" s="35">
        <v>0.13212690545729999</v>
      </c>
      <c r="I5538" s="35">
        <v>4.1418471162667503E-2</v>
      </c>
      <c r="J5538" s="35">
        <v>0.40565004390268899</v>
      </c>
      <c r="K5538" s="35">
        <v>3.3073264507689298E-2</v>
      </c>
      <c r="L5538" s="35">
        <v>0.27519709199444098</v>
      </c>
      <c r="M5538" s="35">
        <v>3.84967602342184E-2</v>
      </c>
      <c r="N5538" s="35">
        <v>33.316166108377402</v>
      </c>
      <c r="O5538" s="35">
        <v>9.8630343194059597E-2</v>
      </c>
      <c r="P5538" s="35">
        <v>3.6133554029652903E-2</v>
      </c>
      <c r="Q5538" s="35">
        <v>2.7872449751632101E-2</v>
      </c>
      <c r="R5538" s="35">
        <f t="shared" si="89"/>
        <v>34.713016107500913</v>
      </c>
    </row>
    <row r="5539" spans="1:18" ht="15">
      <c r="A5539" s="28" t="s">
        <v>82</v>
      </c>
      <c r="B5539" s="37">
        <v>98</v>
      </c>
      <c r="C5539" s="29">
        <v>8</v>
      </c>
      <c r="D5539" s="22" t="s">
        <v>22</v>
      </c>
      <c r="E5539" s="35">
        <v>0.106162905439618</v>
      </c>
      <c r="F5539" s="35">
        <v>9.0122249658498396E-2</v>
      </c>
      <c r="G5539" s="35">
        <v>0.17964947350420099</v>
      </c>
      <c r="H5539" s="35">
        <v>0.238319583949679</v>
      </c>
      <c r="I5539" s="35">
        <v>3.9853778383003503E-2</v>
      </c>
      <c r="J5539" s="35">
        <v>1.41854848983614</v>
      </c>
      <c r="K5539" s="35">
        <v>3.6531487470587799E-2</v>
      </c>
      <c r="L5539" s="35">
        <v>5.9361787231921502E-2</v>
      </c>
      <c r="M5539" s="35">
        <v>1.21809986729789E-2</v>
      </c>
      <c r="N5539" s="35">
        <v>7.5657130541050099</v>
      </c>
      <c r="O5539" s="35">
        <v>6.2144057184866902E-2</v>
      </c>
      <c r="P5539" s="35">
        <v>3.6283503113108899E-2</v>
      </c>
      <c r="Q5539" s="35">
        <v>1.50986916554912E-2</v>
      </c>
      <c r="R5539" s="35">
        <f t="shared" si="89"/>
        <v>9.8599700602051055</v>
      </c>
    </row>
    <row r="5540" spans="1:18" ht="15">
      <c r="A5540" s="28" t="s">
        <v>82</v>
      </c>
      <c r="B5540" s="37">
        <v>98</v>
      </c>
      <c r="C5540" s="29">
        <v>9</v>
      </c>
      <c r="D5540" s="22" t="s">
        <v>23</v>
      </c>
      <c r="E5540" s="35">
        <v>5.5419600636781197E-2</v>
      </c>
      <c r="F5540" s="35">
        <v>4.2161627679866698E-2</v>
      </c>
      <c r="G5540" s="35">
        <v>1.6351642916941599E-2</v>
      </c>
      <c r="H5540" s="35">
        <v>7.8224654379525402E-2</v>
      </c>
      <c r="I5540" s="35">
        <v>1.4887745146265801E-2</v>
      </c>
      <c r="J5540" s="35">
        <v>0.14407496327003899</v>
      </c>
      <c r="K5540" s="35">
        <v>1.38480032471885E-2</v>
      </c>
      <c r="L5540" s="35">
        <v>8.3269765662265002E-2</v>
      </c>
      <c r="M5540" s="35">
        <v>9.3783191784983806E-3</v>
      </c>
      <c r="N5540" s="35">
        <v>30.585855532511601</v>
      </c>
      <c r="O5540" s="35">
        <v>3.1546200218459802E-2</v>
      </c>
      <c r="P5540" s="35">
        <v>1.54439782269561E-2</v>
      </c>
      <c r="Q5540" s="35">
        <v>9.3351780260989402E-3</v>
      </c>
      <c r="R5540" s="35">
        <f t="shared" si="89"/>
        <v>31.099797211100487</v>
      </c>
    </row>
    <row r="5541" spans="1:18" ht="15">
      <c r="A5541" s="28" t="s">
        <v>82</v>
      </c>
      <c r="B5541" s="37">
        <v>98</v>
      </c>
      <c r="C5541" s="29">
        <v>10</v>
      </c>
      <c r="D5541" s="22" t="s">
        <v>24</v>
      </c>
      <c r="E5541" s="35">
        <v>0.22429480092839599</v>
      </c>
      <c r="F5541" s="35">
        <v>9.2859251226105999E-2</v>
      </c>
      <c r="G5541" s="35">
        <v>5.8534488569344498E-2</v>
      </c>
      <c r="H5541" s="35">
        <v>0.31461243588776699</v>
      </c>
      <c r="I5541" s="35">
        <v>5.2421249938960301E-2</v>
      </c>
      <c r="J5541" s="35">
        <v>1.1453240863262399</v>
      </c>
      <c r="K5541" s="35">
        <v>0.13639793274144599</v>
      </c>
      <c r="L5541" s="35">
        <v>0.17229503193072099</v>
      </c>
      <c r="M5541" s="35">
        <v>1.95498297042778E-2</v>
      </c>
      <c r="N5541" s="35">
        <v>60.908531838265503</v>
      </c>
      <c r="O5541" s="35">
        <v>6.48646028816003E-2</v>
      </c>
      <c r="P5541" s="35">
        <v>3.7504868813692797E-2</v>
      </c>
      <c r="Q5541" s="35">
        <v>1.99167768676465E-2</v>
      </c>
      <c r="R5541" s="35">
        <f t="shared" si="89"/>
        <v>63.2471071940817</v>
      </c>
    </row>
    <row r="5542" spans="1:18" ht="15">
      <c r="A5542" s="28" t="s">
        <v>82</v>
      </c>
      <c r="B5542" s="37">
        <v>98</v>
      </c>
      <c r="C5542" s="29">
        <v>11</v>
      </c>
      <c r="D5542" s="22" t="s">
        <v>25</v>
      </c>
      <c r="E5542" s="35">
        <v>8.8662444675425306E-2</v>
      </c>
      <c r="F5542" s="35">
        <v>7.0663267774972505E-2</v>
      </c>
      <c r="G5542" s="35">
        <v>2.31843140473053E-2</v>
      </c>
      <c r="H5542" s="35">
        <v>0.11942233866433</v>
      </c>
      <c r="I5542" s="35">
        <v>2.2181684805947999E-2</v>
      </c>
      <c r="J5542" s="35">
        <v>0.183082703497293</v>
      </c>
      <c r="K5542" s="35">
        <v>1.8353943287578299E-2</v>
      </c>
      <c r="L5542" s="35">
        <v>0.14658698629518299</v>
      </c>
      <c r="M5542" s="35">
        <v>1.69252835029822E-2</v>
      </c>
      <c r="N5542" s="35">
        <v>93.782069794803306</v>
      </c>
      <c r="O5542" s="35">
        <v>5.8879411607171597E-2</v>
      </c>
      <c r="P5542" s="35">
        <v>3.9309651723134303E-2</v>
      </c>
      <c r="Q5542" s="35">
        <v>1.54317631661137E-2</v>
      </c>
      <c r="R5542" s="35">
        <f t="shared" si="89"/>
        <v>94.584753587850741</v>
      </c>
    </row>
    <row r="5543" spans="1:18" ht="15">
      <c r="A5543" s="28" t="s">
        <v>82</v>
      </c>
      <c r="B5543" s="37">
        <v>98</v>
      </c>
      <c r="C5543" s="29">
        <v>12</v>
      </c>
      <c r="D5543" s="21" t="s">
        <v>26</v>
      </c>
      <c r="E5543" s="35">
        <v>3.7044050517420303E-2</v>
      </c>
      <c r="F5543" s="35">
        <v>2.8545410861533001E-2</v>
      </c>
      <c r="G5543" s="35">
        <v>1.0458991735697599E-2</v>
      </c>
      <c r="H5543" s="35">
        <v>5.2636277761847601E-2</v>
      </c>
      <c r="I5543" s="35">
        <v>1.03660118428111E-2</v>
      </c>
      <c r="J5543" s="35">
        <v>0.25230736663179698</v>
      </c>
      <c r="K5543" s="35">
        <v>1.3910521451898399E-2</v>
      </c>
      <c r="L5543" s="35">
        <v>3.6987599425686503E-2</v>
      </c>
      <c r="M5543" s="35">
        <v>1.0905564373765801E-2</v>
      </c>
      <c r="N5543" s="35">
        <v>3.3302236201509499</v>
      </c>
      <c r="O5543" s="35">
        <v>1.47148331145658E-2</v>
      </c>
      <c r="P5543" s="35">
        <v>8.6866137657338402E-3</v>
      </c>
      <c r="Q5543" s="35">
        <v>6.60411032369563E-3</v>
      </c>
      <c r="R5543" s="35">
        <f t="shared" si="89"/>
        <v>3.8133909719574026</v>
      </c>
    </row>
    <row r="5544" spans="1:18" ht="15">
      <c r="A5544" s="28" t="s">
        <v>82</v>
      </c>
      <c r="B5544" s="37">
        <v>98</v>
      </c>
      <c r="C5544" s="29">
        <v>13</v>
      </c>
      <c r="D5544" s="21" t="s">
        <v>27</v>
      </c>
      <c r="E5544" s="35">
        <v>5.1264082820629201E-6</v>
      </c>
      <c r="F5544" s="35">
        <v>2.3530193025686298E-6</v>
      </c>
      <c r="G5544" s="35">
        <v>4.4486054487444898E-6</v>
      </c>
      <c r="H5544" s="35">
        <v>2.9134905568406499E-6</v>
      </c>
      <c r="I5544" s="35">
        <v>1.0589410355312599E-6</v>
      </c>
      <c r="J5544" s="35">
        <v>1.3862983812937401E-5</v>
      </c>
      <c r="K5544" s="35">
        <v>8.5503179279323597E-7</v>
      </c>
      <c r="L5544" s="35">
        <v>4.0729631778362303E-6</v>
      </c>
      <c r="M5544" s="35">
        <v>4.3948048136596399E-7</v>
      </c>
      <c r="N5544" s="35">
        <v>3.6879035876971101E-4</v>
      </c>
      <c r="O5544" s="35">
        <v>1.5031974278162699E-6</v>
      </c>
      <c r="P5544" s="35">
        <v>1.0347929044854201E-6</v>
      </c>
      <c r="Q5544" s="35">
        <v>4.6955726048608801E-7</v>
      </c>
      <c r="R5544" s="35">
        <f t="shared" si="89"/>
        <v>4.0692883025317955E-4</v>
      </c>
    </row>
    <row r="5545" spans="1:18" ht="15">
      <c r="A5545" s="28" t="s">
        <v>82</v>
      </c>
      <c r="B5545" s="37">
        <v>98</v>
      </c>
      <c r="C5545" s="29">
        <v>14</v>
      </c>
      <c r="D5545" s="21" t="s">
        <v>28</v>
      </c>
      <c r="E5545" s="35">
        <v>2.0695638042670001E-6</v>
      </c>
      <c r="F5545" s="35">
        <v>1.75461928964187E-6</v>
      </c>
      <c r="G5545" s="35">
        <v>5.67676330930268E-7</v>
      </c>
      <c r="H5545" s="35">
        <v>2.8426043771294599E-6</v>
      </c>
      <c r="I5545" s="35">
        <v>5.2301336004320597E-7</v>
      </c>
      <c r="J5545" s="35">
        <v>5.4192642864445299E-6</v>
      </c>
      <c r="K5545" s="35">
        <v>4.9948070312969803E-7</v>
      </c>
      <c r="L5545" s="35">
        <v>3.3846190009862501E-6</v>
      </c>
      <c r="M5545" s="35">
        <v>3.9674045652299298E-7</v>
      </c>
      <c r="N5545" s="35">
        <v>1.7273775555635201E-3</v>
      </c>
      <c r="O5545" s="35">
        <v>1.2967051876387301E-6</v>
      </c>
      <c r="P5545" s="35">
        <v>6.5126492832055703E-7</v>
      </c>
      <c r="Q5545" s="35">
        <v>3.8007541772943798E-7</v>
      </c>
      <c r="R5545" s="35">
        <f t="shared" si="89"/>
        <v>1.7471631827063042E-3</v>
      </c>
    </row>
    <row r="5546" spans="1:18" ht="15">
      <c r="A5546" s="28" t="s">
        <v>82</v>
      </c>
      <c r="B5546" s="37">
        <v>98</v>
      </c>
      <c r="C5546" s="29">
        <v>15</v>
      </c>
      <c r="D5546" s="21" t="s">
        <v>29</v>
      </c>
      <c r="E5546" s="35">
        <v>5.6027308314320502E-3</v>
      </c>
      <c r="F5546" s="35">
        <v>8.74794410776351E-4</v>
      </c>
      <c r="G5546" s="35">
        <v>3.3809834064111601E-3</v>
      </c>
      <c r="H5546" s="35">
        <v>1.6228473467334999E-3</v>
      </c>
      <c r="I5546" s="35">
        <v>1.2524402448710101E-4</v>
      </c>
      <c r="J5546" s="35">
        <v>1.09887017798812E-3</v>
      </c>
      <c r="K5546" s="35">
        <v>1.15347503883708E-4</v>
      </c>
      <c r="L5546" s="35">
        <v>8.6658767795374505E-4</v>
      </c>
      <c r="M5546" s="35">
        <v>8.2668784604614896E-5</v>
      </c>
      <c r="N5546" s="35">
        <v>1.6491625913139601E-2</v>
      </c>
      <c r="O5546" s="35">
        <v>3.27990232802117E-4</v>
      </c>
      <c r="P5546" s="35">
        <v>3.3575081113828003E-4</v>
      </c>
      <c r="Q5546" s="35">
        <v>1.56370209338722E-4</v>
      </c>
      <c r="R5546" s="35">
        <f t="shared" si="89"/>
        <v>3.1081811330689071E-2</v>
      </c>
    </row>
    <row r="5547" spans="1:18" ht="15">
      <c r="A5547" s="28" t="s">
        <v>82</v>
      </c>
      <c r="B5547" s="37">
        <v>98</v>
      </c>
      <c r="C5547" s="29">
        <v>16</v>
      </c>
      <c r="D5547" s="21" t="s">
        <v>30</v>
      </c>
      <c r="E5547" s="35">
        <v>2.0400756214496999E-2</v>
      </c>
      <c r="F5547" s="35">
        <v>1.1302059024376299E-2</v>
      </c>
      <c r="G5547" s="35">
        <v>6.7757838955565201E-3</v>
      </c>
      <c r="H5547" s="35">
        <v>6.4930633792792203E-3</v>
      </c>
      <c r="I5547" s="35">
        <v>5.2872114032574398E-4</v>
      </c>
      <c r="J5547" s="35">
        <v>1.4320088637456501E-2</v>
      </c>
      <c r="K5547" s="35">
        <v>8.1637720125055005E-4</v>
      </c>
      <c r="L5547" s="35">
        <v>4.1164511876245697E-3</v>
      </c>
      <c r="M5547" s="35">
        <v>3.6894170701205498E-4</v>
      </c>
      <c r="N5547" s="35">
        <v>2.97675894668443E-2</v>
      </c>
      <c r="O5547" s="35">
        <v>1.6962788902359E-3</v>
      </c>
      <c r="P5547" s="35">
        <v>3.1424288108601399E-3</v>
      </c>
      <c r="Q5547" s="35">
        <v>9.1603746693825301E-4</v>
      </c>
      <c r="R5547" s="35">
        <f t="shared" si="89"/>
        <v>0.10064457702225704</v>
      </c>
    </row>
    <row r="5548" spans="1:18" ht="15">
      <c r="A5548" s="28" t="s">
        <v>82</v>
      </c>
      <c r="B5548" s="37">
        <v>98</v>
      </c>
      <c r="C5548" s="29">
        <v>17</v>
      </c>
      <c r="D5548" s="21" t="s">
        <v>31</v>
      </c>
      <c r="E5548" s="35">
        <v>4.28170840991306E-5</v>
      </c>
      <c r="F5548" s="35">
        <v>2.0816432893005E-5</v>
      </c>
      <c r="G5548" s="35">
        <v>1.2021992031787701E-5</v>
      </c>
      <c r="H5548" s="35">
        <v>3.8082034427085103E-5</v>
      </c>
      <c r="I5548" s="35">
        <v>7.4819680119587496E-6</v>
      </c>
      <c r="J5548" s="35">
        <v>4.7463614910877902E-5</v>
      </c>
      <c r="K5548" s="35">
        <v>8.4995571207816397E-6</v>
      </c>
      <c r="L5548" s="35">
        <v>2.0204858935453801E-5</v>
      </c>
      <c r="M5548" s="35">
        <v>2.7693253563763299E-6</v>
      </c>
      <c r="N5548" s="35">
        <v>5.8863969604163401E-4</v>
      </c>
      <c r="O5548" s="35">
        <v>9.2494180239386698E-6</v>
      </c>
      <c r="P5548" s="35">
        <v>7.8493067046249698E-6</v>
      </c>
      <c r="Q5548" s="35">
        <v>5.3481726700220898E-6</v>
      </c>
      <c r="R5548" s="35">
        <f t="shared" si="89"/>
        <v>8.1124346122667655E-4</v>
      </c>
    </row>
    <row r="5549" spans="1:18" ht="15">
      <c r="A5549" s="28" t="s">
        <v>82</v>
      </c>
      <c r="B5549" s="37">
        <v>98</v>
      </c>
      <c r="C5549" s="29">
        <v>18</v>
      </c>
      <c r="D5549" s="21" t="s">
        <v>32</v>
      </c>
      <c r="E5549" s="35">
        <v>0</v>
      </c>
      <c r="F5549" s="35">
        <v>0</v>
      </c>
      <c r="G5549" s="35">
        <v>0</v>
      </c>
      <c r="H5549" s="35">
        <v>0</v>
      </c>
      <c r="I5549" s="35">
        <v>0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  <c r="O5549" s="35">
        <v>0</v>
      </c>
      <c r="P5549" s="35">
        <v>0</v>
      </c>
      <c r="Q5549" s="35">
        <v>0</v>
      </c>
      <c r="R5549" s="35">
        <f t="shared" si="89"/>
        <v>0</v>
      </c>
    </row>
    <row r="5550" spans="1:18" ht="15">
      <c r="A5550" s="28" t="s">
        <v>82</v>
      </c>
      <c r="B5550" s="37">
        <v>98</v>
      </c>
      <c r="C5550" s="29">
        <v>19</v>
      </c>
      <c r="D5550" s="22" t="s">
        <v>33</v>
      </c>
      <c r="E5550" s="35">
        <v>0</v>
      </c>
      <c r="F5550" s="35">
        <v>0</v>
      </c>
      <c r="G5550" s="35">
        <v>0</v>
      </c>
      <c r="H5550" s="35">
        <v>0</v>
      </c>
      <c r="I5550" s="35">
        <v>0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  <c r="O5550" s="35">
        <v>0</v>
      </c>
      <c r="P5550" s="35">
        <v>0</v>
      </c>
      <c r="Q5550" s="35">
        <v>0</v>
      </c>
      <c r="R5550" s="35">
        <f t="shared" si="89"/>
        <v>0</v>
      </c>
    </row>
    <row r="5551" spans="1:18" ht="15">
      <c r="A5551" s="28" t="s">
        <v>82</v>
      </c>
      <c r="B5551" s="37">
        <v>98</v>
      </c>
      <c r="C5551" s="29">
        <v>20</v>
      </c>
      <c r="D5551" s="22" t="s">
        <v>34</v>
      </c>
      <c r="E5551" s="35">
        <v>0</v>
      </c>
      <c r="F5551" s="35">
        <v>0</v>
      </c>
      <c r="G5551" s="35">
        <v>0</v>
      </c>
      <c r="H5551" s="35">
        <v>0</v>
      </c>
      <c r="I5551" s="35">
        <v>0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  <c r="O5551" s="35">
        <v>0</v>
      </c>
      <c r="P5551" s="35">
        <v>0</v>
      </c>
      <c r="Q5551" s="35">
        <v>0</v>
      </c>
      <c r="R5551" s="35">
        <f t="shared" si="89"/>
        <v>0</v>
      </c>
    </row>
    <row r="5552" spans="1:18" ht="15">
      <c r="A5552" s="28" t="s">
        <v>82</v>
      </c>
      <c r="B5552" s="37">
        <v>98</v>
      </c>
      <c r="C5552" s="29">
        <v>21</v>
      </c>
      <c r="D5552" s="22" t="s">
        <v>35</v>
      </c>
      <c r="E5552" s="35">
        <v>0</v>
      </c>
      <c r="F5552" s="35">
        <v>0</v>
      </c>
      <c r="G5552" s="35">
        <v>0</v>
      </c>
      <c r="H5552" s="35">
        <v>0</v>
      </c>
      <c r="I5552" s="35">
        <v>0</v>
      </c>
      <c r="J5552" s="35">
        <v>0</v>
      </c>
      <c r="K5552" s="35">
        <v>0</v>
      </c>
      <c r="L5552" s="35">
        <v>0</v>
      </c>
      <c r="M5552" s="35">
        <v>0</v>
      </c>
      <c r="N5552" s="35">
        <v>0</v>
      </c>
      <c r="O5552" s="35">
        <v>0</v>
      </c>
      <c r="P5552" s="35">
        <v>0</v>
      </c>
      <c r="Q5552" s="35">
        <v>0</v>
      </c>
      <c r="R5552" s="35">
        <f t="shared" si="89"/>
        <v>0</v>
      </c>
    </row>
    <row r="5553" spans="1:18" ht="15">
      <c r="A5553" s="28" t="s">
        <v>82</v>
      </c>
      <c r="B5553" s="37">
        <v>98</v>
      </c>
      <c r="C5553" s="29">
        <v>22</v>
      </c>
      <c r="D5553" s="22" t="s">
        <v>36</v>
      </c>
      <c r="E5553" s="35">
        <v>0</v>
      </c>
      <c r="F5553" s="35">
        <v>0</v>
      </c>
      <c r="G5553" s="35">
        <v>0</v>
      </c>
      <c r="H5553" s="35">
        <v>0</v>
      </c>
      <c r="I5553" s="35">
        <v>0</v>
      </c>
      <c r="J5553" s="35">
        <v>0</v>
      </c>
      <c r="K5553" s="35">
        <v>0</v>
      </c>
      <c r="L5553" s="35">
        <v>0</v>
      </c>
      <c r="M5553" s="35">
        <v>0</v>
      </c>
      <c r="N5553" s="35">
        <v>0</v>
      </c>
      <c r="O5553" s="35">
        <v>0</v>
      </c>
      <c r="P5553" s="35">
        <v>0</v>
      </c>
      <c r="Q5553" s="35">
        <v>0</v>
      </c>
      <c r="R5553" s="35">
        <f t="shared" si="89"/>
        <v>0</v>
      </c>
    </row>
    <row r="5554" spans="1:18" ht="15">
      <c r="A5554" s="28" t="s">
        <v>82</v>
      </c>
      <c r="B5554" s="37">
        <v>98</v>
      </c>
      <c r="C5554" s="29">
        <v>23</v>
      </c>
      <c r="D5554" s="22" t="s">
        <v>37</v>
      </c>
      <c r="E5554" s="35">
        <v>0</v>
      </c>
      <c r="F5554" s="35">
        <v>0</v>
      </c>
      <c r="G5554" s="35">
        <v>0</v>
      </c>
      <c r="H5554" s="35">
        <v>0</v>
      </c>
      <c r="I5554" s="35">
        <v>0</v>
      </c>
      <c r="J5554" s="35">
        <v>0</v>
      </c>
      <c r="K5554" s="35">
        <v>0</v>
      </c>
      <c r="L5554" s="35">
        <v>0</v>
      </c>
      <c r="M5554" s="35">
        <v>0</v>
      </c>
      <c r="N5554" s="35">
        <v>0</v>
      </c>
      <c r="O5554" s="35">
        <v>0</v>
      </c>
      <c r="P5554" s="35">
        <v>0</v>
      </c>
      <c r="Q5554" s="35">
        <v>0</v>
      </c>
      <c r="R5554" s="35">
        <f t="shared" si="89"/>
        <v>0</v>
      </c>
    </row>
    <row r="5555" spans="1:18" ht="15">
      <c r="A5555" s="28" t="s">
        <v>82</v>
      </c>
      <c r="B5555" s="37">
        <v>98</v>
      </c>
      <c r="C5555" s="29">
        <v>24</v>
      </c>
      <c r="D5555" s="22" t="s">
        <v>38</v>
      </c>
      <c r="E5555" s="35">
        <v>0</v>
      </c>
      <c r="F5555" s="35">
        <v>0</v>
      </c>
      <c r="G5555" s="35">
        <v>0</v>
      </c>
      <c r="H5555" s="35">
        <v>0</v>
      </c>
      <c r="I5555" s="35">
        <v>0</v>
      </c>
      <c r="J5555" s="35">
        <v>0</v>
      </c>
      <c r="K5555" s="35">
        <v>0</v>
      </c>
      <c r="L5555" s="35">
        <v>0</v>
      </c>
      <c r="M5555" s="35">
        <v>0</v>
      </c>
      <c r="N5555" s="35">
        <v>0</v>
      </c>
      <c r="O5555" s="35">
        <v>0</v>
      </c>
      <c r="P5555" s="35">
        <v>0</v>
      </c>
      <c r="Q5555" s="35">
        <v>0</v>
      </c>
      <c r="R5555" s="35">
        <f t="shared" si="89"/>
        <v>0</v>
      </c>
    </row>
    <row r="5556" spans="1:18" ht="15">
      <c r="A5556" s="28" t="s">
        <v>82</v>
      </c>
      <c r="B5556" s="37">
        <v>98</v>
      </c>
      <c r="C5556" s="29">
        <v>25</v>
      </c>
      <c r="D5556" s="22" t="s">
        <v>39</v>
      </c>
      <c r="E5556" s="35">
        <v>0</v>
      </c>
      <c r="F5556" s="35">
        <v>0</v>
      </c>
      <c r="G5556" s="35">
        <v>0</v>
      </c>
      <c r="H5556" s="35">
        <v>0</v>
      </c>
      <c r="I5556" s="35">
        <v>0</v>
      </c>
      <c r="J5556" s="35">
        <v>0</v>
      </c>
      <c r="K5556" s="35">
        <v>0</v>
      </c>
      <c r="L5556" s="35">
        <v>0</v>
      </c>
      <c r="M5556" s="35">
        <v>0</v>
      </c>
      <c r="N5556" s="35">
        <v>0</v>
      </c>
      <c r="O5556" s="35">
        <v>0</v>
      </c>
      <c r="P5556" s="35">
        <v>0</v>
      </c>
      <c r="Q5556" s="35">
        <v>0</v>
      </c>
      <c r="R5556" s="35">
        <f t="shared" si="89"/>
        <v>0</v>
      </c>
    </row>
    <row r="5557" spans="1:18" ht="15">
      <c r="A5557" s="28" t="s">
        <v>82</v>
      </c>
      <c r="B5557" s="37">
        <v>98</v>
      </c>
      <c r="C5557" s="29">
        <v>26</v>
      </c>
      <c r="D5557" s="22" t="s">
        <v>40</v>
      </c>
      <c r="E5557" s="35">
        <v>0</v>
      </c>
      <c r="F5557" s="35">
        <v>0</v>
      </c>
      <c r="G5557" s="35">
        <v>0</v>
      </c>
      <c r="H5557" s="35">
        <v>0</v>
      </c>
      <c r="I5557" s="35">
        <v>0</v>
      </c>
      <c r="J5557" s="35">
        <v>0</v>
      </c>
      <c r="K5557" s="35">
        <v>0</v>
      </c>
      <c r="L5557" s="35">
        <v>0</v>
      </c>
      <c r="M5557" s="35">
        <v>0</v>
      </c>
      <c r="N5557" s="35">
        <v>0</v>
      </c>
      <c r="O5557" s="35">
        <v>0</v>
      </c>
      <c r="P5557" s="35">
        <v>0</v>
      </c>
      <c r="Q5557" s="35">
        <v>0</v>
      </c>
      <c r="R5557" s="35">
        <f t="shared" si="89"/>
        <v>0</v>
      </c>
    </row>
    <row r="5558" spans="1:18" ht="15">
      <c r="A5558" s="28" t="s">
        <v>82</v>
      </c>
      <c r="B5558" s="37">
        <v>98</v>
      </c>
      <c r="C5558" s="29">
        <v>27</v>
      </c>
      <c r="D5558" s="24" t="s">
        <v>41</v>
      </c>
      <c r="E5558" s="35">
        <v>0</v>
      </c>
      <c r="F5558" s="35">
        <v>0</v>
      </c>
      <c r="G5558" s="35">
        <v>0</v>
      </c>
      <c r="H5558" s="35">
        <v>0</v>
      </c>
      <c r="I5558" s="35">
        <v>0</v>
      </c>
      <c r="J5558" s="35">
        <v>0</v>
      </c>
      <c r="K5558" s="35">
        <v>0</v>
      </c>
      <c r="L5558" s="35">
        <v>0</v>
      </c>
      <c r="M5558" s="35">
        <v>0</v>
      </c>
      <c r="N5558" s="35">
        <v>0</v>
      </c>
      <c r="O5558" s="35">
        <v>0</v>
      </c>
      <c r="P5558" s="35">
        <v>0</v>
      </c>
      <c r="Q5558" s="35">
        <v>0</v>
      </c>
      <c r="R5558" s="35">
        <f t="shared" si="89"/>
        <v>0</v>
      </c>
    </row>
    <row r="5559" spans="1:18" ht="15">
      <c r="A5559" s="28" t="s">
        <v>82</v>
      </c>
      <c r="B5559" s="37">
        <v>98</v>
      </c>
      <c r="C5559" s="29">
        <v>28</v>
      </c>
      <c r="D5559" s="24" t="s">
        <v>42</v>
      </c>
      <c r="E5559" s="35">
        <v>0</v>
      </c>
      <c r="F5559" s="35">
        <v>0</v>
      </c>
      <c r="G5559" s="35">
        <v>0</v>
      </c>
      <c r="H5559" s="35">
        <v>0</v>
      </c>
      <c r="I5559" s="35">
        <v>0</v>
      </c>
      <c r="J5559" s="35">
        <v>0</v>
      </c>
      <c r="K5559" s="35">
        <v>0</v>
      </c>
      <c r="L5559" s="35">
        <v>0</v>
      </c>
      <c r="M5559" s="35">
        <v>0</v>
      </c>
      <c r="N5559" s="35">
        <v>0</v>
      </c>
      <c r="O5559" s="35">
        <v>0</v>
      </c>
      <c r="P5559" s="35">
        <v>0</v>
      </c>
      <c r="Q5559" s="35">
        <v>0</v>
      </c>
      <c r="R5559" s="35">
        <f t="shared" si="89"/>
        <v>0</v>
      </c>
    </row>
    <row r="5560" spans="1:18" ht="15">
      <c r="A5560" s="28" t="s">
        <v>82</v>
      </c>
      <c r="B5560" s="37">
        <v>98</v>
      </c>
      <c r="C5560" s="29">
        <v>29</v>
      </c>
      <c r="D5560" s="24" t="s">
        <v>43</v>
      </c>
      <c r="E5560" s="35">
        <v>0</v>
      </c>
      <c r="F5560" s="35">
        <v>0</v>
      </c>
      <c r="G5560" s="35">
        <v>0</v>
      </c>
      <c r="H5560" s="35">
        <v>0</v>
      </c>
      <c r="I5560" s="35">
        <v>0</v>
      </c>
      <c r="J5560" s="35">
        <v>0</v>
      </c>
      <c r="K5560" s="35">
        <v>0</v>
      </c>
      <c r="L5560" s="35">
        <v>0</v>
      </c>
      <c r="M5560" s="35">
        <v>0</v>
      </c>
      <c r="N5560" s="35">
        <v>0</v>
      </c>
      <c r="O5560" s="35">
        <v>0</v>
      </c>
      <c r="P5560" s="35">
        <v>0</v>
      </c>
      <c r="Q5560" s="35">
        <v>0</v>
      </c>
      <c r="R5560" s="35">
        <f t="shared" si="89"/>
        <v>0</v>
      </c>
    </row>
    <row r="5561" spans="1:18" ht="15">
      <c r="A5561" s="28" t="s">
        <v>82</v>
      </c>
      <c r="B5561" s="37">
        <v>98</v>
      </c>
      <c r="C5561" s="29">
        <v>30</v>
      </c>
      <c r="D5561" s="21" t="s">
        <v>44</v>
      </c>
      <c r="E5561" s="35">
        <v>0</v>
      </c>
      <c r="F5561" s="35">
        <v>0</v>
      </c>
      <c r="G5561" s="35">
        <v>0</v>
      </c>
      <c r="H5561" s="35">
        <v>0</v>
      </c>
      <c r="I5561" s="35">
        <v>0</v>
      </c>
      <c r="J5561" s="35">
        <v>0</v>
      </c>
      <c r="K5561" s="35">
        <v>0</v>
      </c>
      <c r="L5561" s="35">
        <v>0</v>
      </c>
      <c r="M5561" s="35">
        <v>0</v>
      </c>
      <c r="N5561" s="35">
        <v>0</v>
      </c>
      <c r="O5561" s="35">
        <v>0</v>
      </c>
      <c r="P5561" s="35">
        <v>0</v>
      </c>
      <c r="Q5561" s="35">
        <v>0</v>
      </c>
      <c r="R5561" s="35">
        <f t="shared" si="89"/>
        <v>0</v>
      </c>
    </row>
    <row r="5562" spans="1:18" ht="15">
      <c r="A5562" s="28" t="s">
        <v>82</v>
      </c>
      <c r="B5562" s="37">
        <v>98</v>
      </c>
      <c r="C5562" s="29">
        <v>31</v>
      </c>
      <c r="D5562" s="21" t="s">
        <v>45</v>
      </c>
      <c r="E5562" s="35">
        <v>0</v>
      </c>
      <c r="F5562" s="35">
        <v>0</v>
      </c>
      <c r="G5562" s="35">
        <v>0</v>
      </c>
      <c r="H5562" s="35">
        <v>0</v>
      </c>
      <c r="I5562" s="35">
        <v>0</v>
      </c>
      <c r="J5562" s="35">
        <v>0</v>
      </c>
      <c r="K5562" s="35">
        <v>0</v>
      </c>
      <c r="L5562" s="35">
        <v>0</v>
      </c>
      <c r="M5562" s="35">
        <v>0</v>
      </c>
      <c r="N5562" s="35">
        <v>0</v>
      </c>
      <c r="O5562" s="35">
        <v>0</v>
      </c>
      <c r="P5562" s="35">
        <v>0</v>
      </c>
      <c r="Q5562" s="35">
        <v>0</v>
      </c>
      <c r="R5562" s="35">
        <f t="shared" si="89"/>
        <v>0</v>
      </c>
    </row>
    <row r="5563" spans="1:18" ht="15">
      <c r="A5563" s="28" t="s">
        <v>82</v>
      </c>
      <c r="B5563" s="37">
        <v>98</v>
      </c>
      <c r="C5563" s="29">
        <v>32</v>
      </c>
      <c r="D5563" s="21" t="s">
        <v>46</v>
      </c>
      <c r="E5563" s="35">
        <v>1.9933535126343202E-3</v>
      </c>
      <c r="F5563" s="35">
        <v>9.7157675754805796E-4</v>
      </c>
      <c r="G5563" s="35">
        <v>5.1918906221970604E-4</v>
      </c>
      <c r="H5563" s="35">
        <v>1.9065144176901999E-3</v>
      </c>
      <c r="I5563" s="35">
        <v>1.0829454307458001E-4</v>
      </c>
      <c r="J5563" s="35">
        <v>9.5865078741036002E-4</v>
      </c>
      <c r="K5563" s="35">
        <v>1.01725544659482E-4</v>
      </c>
      <c r="L5563" s="35">
        <v>6.8326127633896398E-4</v>
      </c>
      <c r="M5563" s="35">
        <v>7.2272243385403305E-5</v>
      </c>
      <c r="N5563" s="35">
        <v>2.1514858123645099E-2</v>
      </c>
      <c r="O5563" s="35">
        <v>2.8131130682140402E-4</v>
      </c>
      <c r="P5563" s="35">
        <v>3.38442209296529E-4</v>
      </c>
      <c r="Q5563" s="35">
        <v>1.5340581029215801E-4</v>
      </c>
      <c r="R5563" s="35">
        <f t="shared" si="89"/>
        <v>2.9602855595016266E-2</v>
      </c>
    </row>
    <row r="5564" spans="1:18" ht="15">
      <c r="A5564" s="28" t="s">
        <v>82</v>
      </c>
      <c r="B5564" s="37">
        <v>98</v>
      </c>
      <c r="C5564" s="29">
        <v>33</v>
      </c>
      <c r="D5564" s="21" t="s">
        <v>47</v>
      </c>
      <c r="E5564" s="35">
        <v>0.62554911115294498</v>
      </c>
      <c r="F5564" s="35">
        <v>9.5970017008969205E-2</v>
      </c>
      <c r="G5564" s="35">
        <v>0.27722415193046002</v>
      </c>
      <c r="H5564" s="35">
        <v>0.249190021136767</v>
      </c>
      <c r="I5564" s="35">
        <v>2.5293466636091302E-2</v>
      </c>
      <c r="J5564" s="35">
        <v>0.240993456406707</v>
      </c>
      <c r="K5564" s="35">
        <v>3.1508467524980099E-2</v>
      </c>
      <c r="L5564" s="35">
        <v>0.127703686952444</v>
      </c>
      <c r="M5564" s="35">
        <v>1.2044625395998401E-2</v>
      </c>
      <c r="N5564" s="35">
        <v>2.4085758858431698</v>
      </c>
      <c r="O5564" s="35">
        <v>5.60719692974853E-2</v>
      </c>
      <c r="P5564" s="35">
        <v>3.7214427629029503E-2</v>
      </c>
      <c r="Q5564" s="35">
        <v>1.6140877252363999E-2</v>
      </c>
      <c r="R5564" s="35">
        <f t="shared" si="89"/>
        <v>4.2034801641674111</v>
      </c>
    </row>
    <row r="5565" spans="1:18" ht="15">
      <c r="A5565" s="28" t="s">
        <v>82</v>
      </c>
      <c r="B5565" s="37">
        <v>98</v>
      </c>
      <c r="C5565" s="29">
        <v>34</v>
      </c>
      <c r="D5565" s="21" t="s">
        <v>48</v>
      </c>
      <c r="E5565" s="35">
        <v>0</v>
      </c>
      <c r="F5565" s="35">
        <v>0</v>
      </c>
      <c r="G5565" s="35">
        <v>0</v>
      </c>
      <c r="H5565" s="35">
        <v>0</v>
      </c>
      <c r="I5565" s="35">
        <v>0</v>
      </c>
      <c r="J5565" s="35">
        <v>0</v>
      </c>
      <c r="K5565" s="35">
        <v>0</v>
      </c>
      <c r="L5565" s="35">
        <v>0</v>
      </c>
      <c r="M5565" s="35">
        <v>0</v>
      </c>
      <c r="N5565" s="35">
        <v>0</v>
      </c>
      <c r="O5565" s="35">
        <v>0</v>
      </c>
      <c r="P5565" s="35">
        <v>0</v>
      </c>
      <c r="Q5565" s="35">
        <v>0</v>
      </c>
      <c r="R5565" s="35">
        <f t="shared" si="89"/>
        <v>0</v>
      </c>
    </row>
    <row r="5566" spans="1:18" ht="15">
      <c r="A5566" s="28" t="s">
        <v>82</v>
      </c>
      <c r="B5566" s="37">
        <v>98</v>
      </c>
      <c r="C5566" s="29">
        <v>35</v>
      </c>
      <c r="D5566" s="21" t="s">
        <v>49</v>
      </c>
      <c r="E5566" s="35">
        <v>7.0451933216022207E-5</v>
      </c>
      <c r="F5566" s="35">
        <v>1.9016461381047299E-5</v>
      </c>
      <c r="G5566" s="35">
        <v>1.5700964090551701E-5</v>
      </c>
      <c r="H5566" s="35">
        <v>7.3338265836876798E-5</v>
      </c>
      <c r="I5566" s="35">
        <v>8.3050192776389598E-6</v>
      </c>
      <c r="J5566" s="35">
        <v>1.0440321264415499E-4</v>
      </c>
      <c r="K5566" s="35">
        <v>9.1652217709126398E-6</v>
      </c>
      <c r="L5566" s="35">
        <v>3.7003733660928102E-5</v>
      </c>
      <c r="M5566" s="35">
        <v>3.7491289373506501E-6</v>
      </c>
      <c r="N5566" s="35">
        <v>5.1517928396389396E-3</v>
      </c>
      <c r="O5566" s="35">
        <v>1.47324771568445E-5</v>
      </c>
      <c r="P5566" s="35">
        <v>8.0886066159494103E-6</v>
      </c>
      <c r="Q5566" s="35">
        <v>4.4110506198964502E-6</v>
      </c>
      <c r="R5566" s="35">
        <f t="shared" si="89"/>
        <v>5.5201589148471128E-3</v>
      </c>
    </row>
    <row r="5567" spans="1:18" ht="15">
      <c r="A5567" s="28" t="s">
        <v>82</v>
      </c>
      <c r="B5567" s="37">
        <v>98</v>
      </c>
      <c r="C5567" s="29">
        <v>36</v>
      </c>
      <c r="D5567" s="21" t="s">
        <v>50</v>
      </c>
      <c r="E5567" s="35">
        <v>5.7881097470414899E-3</v>
      </c>
      <c r="F5567" s="35">
        <v>1.5965588140222399E-3</v>
      </c>
      <c r="G5567" s="35">
        <v>1.77193576804331E-3</v>
      </c>
      <c r="H5567" s="35">
        <v>3.3939217642789499E-3</v>
      </c>
      <c r="I5567" s="35">
        <v>5.41957940128882E-4</v>
      </c>
      <c r="J5567" s="35">
        <v>5.5321159799963703E-3</v>
      </c>
      <c r="K5567" s="35">
        <v>7.2245337579862395E-4</v>
      </c>
      <c r="L5567" s="35">
        <v>2.4997095421927101E-3</v>
      </c>
      <c r="M5567" s="35">
        <v>2.41004089749012E-4</v>
      </c>
      <c r="N5567" s="35">
        <v>0.121134758868108</v>
      </c>
      <c r="O5567" s="35">
        <v>8.3006314792200204E-4</v>
      </c>
      <c r="P5567" s="35">
        <v>5.5795158592359805E-4</v>
      </c>
      <c r="Q5567" s="35">
        <v>3.4874166278936599E-4</v>
      </c>
      <c r="R5567" s="35">
        <f t="shared" si="89"/>
        <v>0.14495928228599453</v>
      </c>
    </row>
    <row r="5568" spans="1:18" ht="15">
      <c r="A5568" s="28" t="s">
        <v>82</v>
      </c>
      <c r="B5568" s="37">
        <v>98</v>
      </c>
      <c r="C5568" s="29">
        <v>37</v>
      </c>
      <c r="D5568" s="21" t="s">
        <v>51</v>
      </c>
      <c r="E5568" s="35">
        <v>3.0370710067249198E-3</v>
      </c>
      <c r="F5568" s="35">
        <v>1.20775693939906E-3</v>
      </c>
      <c r="G5568" s="35">
        <v>9.8243855006794104E-4</v>
      </c>
      <c r="H5568" s="35">
        <v>2.96626046220297E-3</v>
      </c>
      <c r="I5568" s="35">
        <v>4.5788462617862499E-4</v>
      </c>
      <c r="J5568" s="35">
        <v>3.8969961352986401E-3</v>
      </c>
      <c r="K5568" s="35">
        <v>4.20320312228711E-4</v>
      </c>
      <c r="L5568" s="35">
        <v>2.3244184645668498E-3</v>
      </c>
      <c r="M5568" s="35">
        <v>2.6283844760271601E-4</v>
      </c>
      <c r="N5568" s="35">
        <v>0.35222637518067201</v>
      </c>
      <c r="O5568" s="35">
        <v>9.0587742885307905E-4</v>
      </c>
      <c r="P5568" s="35">
        <v>4.9310947778145897E-4</v>
      </c>
      <c r="Q5568" s="35">
        <v>2.7496377609296E-4</v>
      </c>
      <c r="R5568" s="35">
        <f t="shared" si="89"/>
        <v>0.36945631080767</v>
      </c>
    </row>
    <row r="5569" spans="1:18" ht="15">
      <c r="A5569" s="28" t="s">
        <v>82</v>
      </c>
      <c r="B5569" s="37">
        <v>98</v>
      </c>
      <c r="C5569" s="29">
        <v>38</v>
      </c>
      <c r="D5569" s="21" t="s">
        <v>52</v>
      </c>
      <c r="E5569" s="35">
        <v>1.14758830183093E-3</v>
      </c>
      <c r="F5569" s="35">
        <v>8.1178562232167302E-4</v>
      </c>
      <c r="G5569" s="35">
        <v>4.1642642160113602E-4</v>
      </c>
      <c r="H5569" s="35">
        <v>8.8628067487376097E-4</v>
      </c>
      <c r="I5569" s="35">
        <v>5.9725263208024301E-4</v>
      </c>
      <c r="J5569" s="35">
        <v>2.6944134851035798E-3</v>
      </c>
      <c r="K5569" s="35">
        <v>3.8169459337801802E-4</v>
      </c>
      <c r="L5569" s="35">
        <v>1.9746920851729699E-3</v>
      </c>
      <c r="M5569" s="35">
        <v>2.0331948817030199E-4</v>
      </c>
      <c r="N5569" s="35">
        <v>0.61146562039190799</v>
      </c>
      <c r="O5569" s="35">
        <v>7.3613616405604097E-4</v>
      </c>
      <c r="P5569" s="35">
        <v>4.5409433102401998E-4</v>
      </c>
      <c r="Q5569" s="35">
        <v>2.3265095601653901E-4</v>
      </c>
      <c r="R5569" s="35">
        <f t="shared" si="89"/>
        <v>0.6220019551475372</v>
      </c>
    </row>
    <row r="5570" spans="1:18" ht="15">
      <c r="A5570" s="28" t="s">
        <v>82</v>
      </c>
      <c r="B5570" s="37">
        <v>98</v>
      </c>
      <c r="C5570" s="29">
        <v>39</v>
      </c>
      <c r="D5570" s="21" t="s">
        <v>53</v>
      </c>
      <c r="E5570" s="35">
        <v>1.01962195816914E-4</v>
      </c>
      <c r="F5570" s="35">
        <v>9.4428475673090798E-5</v>
      </c>
      <c r="G5570" s="35">
        <v>3.0932300034294503E-5</v>
      </c>
      <c r="H5570" s="35">
        <v>1.53254162073682E-4</v>
      </c>
      <c r="I5570" s="35">
        <v>2.0626297899655599E-4</v>
      </c>
      <c r="J5570" s="35">
        <v>3.9048947135750001E-4</v>
      </c>
      <c r="K5570" s="35">
        <v>3.5284561166228397E-5</v>
      </c>
      <c r="L5570" s="35">
        <v>2.1284639660058E-4</v>
      </c>
      <c r="M5570" s="35">
        <v>2.5779613571266899E-5</v>
      </c>
      <c r="N5570" s="35">
        <v>3.3618225045398901E-2</v>
      </c>
      <c r="O5570" s="35">
        <v>7.7484631832104207E-5</v>
      </c>
      <c r="P5570" s="35">
        <v>1.3443099334408701E-3</v>
      </c>
      <c r="Q5570" s="35">
        <v>2.45219297859513E-5</v>
      </c>
      <c r="R5570" s="35">
        <f t="shared" si="89"/>
        <v>3.6315781695747937E-2</v>
      </c>
    </row>
    <row r="5571" spans="1:18" ht="15">
      <c r="A5571" s="28" t="s">
        <v>82</v>
      </c>
      <c r="B5571" s="37">
        <v>98</v>
      </c>
      <c r="C5571" s="29">
        <v>40</v>
      </c>
      <c r="D5571" s="23" t="s">
        <v>54</v>
      </c>
      <c r="E5571" s="35">
        <v>7.6592178129080595E-4</v>
      </c>
      <c r="F5571" s="35">
        <v>4.0195040908884601E-4</v>
      </c>
      <c r="G5571" s="35">
        <v>2.59518986780234E-4</v>
      </c>
      <c r="H5571" s="35">
        <v>3.6776265582104498E-4</v>
      </c>
      <c r="I5571" s="35">
        <v>1.3014461034887499E-4</v>
      </c>
      <c r="J5571" s="35">
        <v>1.14001812608546E-3</v>
      </c>
      <c r="K5571" s="35">
        <v>1.7634709390372899E-4</v>
      </c>
      <c r="L5571" s="35">
        <v>6.2009380362807202E-4</v>
      </c>
      <c r="M5571" s="35">
        <v>7.1380465609029506E-5</v>
      </c>
      <c r="N5571" s="35">
        <v>0.20014259972655199</v>
      </c>
      <c r="O5571" s="35">
        <v>2.6064570669245699E-4</v>
      </c>
      <c r="P5571" s="35">
        <v>2.2636942409553099E-4</v>
      </c>
      <c r="Q5571" s="35">
        <v>1.01526496728097E-4</v>
      </c>
      <c r="R5571" s="35">
        <f t="shared" si="89"/>
        <v>0.20466427928662417</v>
      </c>
    </row>
    <row r="5572" spans="1:18" ht="15">
      <c r="A5572" s="28" t="s">
        <v>82</v>
      </c>
      <c r="B5572" s="37">
        <v>98</v>
      </c>
      <c r="C5572" s="29">
        <v>41</v>
      </c>
      <c r="D5572" s="23" t="s">
        <v>55</v>
      </c>
      <c r="E5572" s="35">
        <v>1.0908104144811801E-3</v>
      </c>
      <c r="F5572" s="35">
        <v>5.4760834606786804E-4</v>
      </c>
      <c r="G5572" s="35">
        <v>5.5120727594838096E-4</v>
      </c>
      <c r="H5572" s="35">
        <v>3.0341756955520201E-3</v>
      </c>
      <c r="I5572" s="35">
        <v>3.2649019115927198E-4</v>
      </c>
      <c r="J5572" s="35">
        <v>3.25511115858171E-3</v>
      </c>
      <c r="K5572" s="35">
        <v>3.7477967311394598E-4</v>
      </c>
      <c r="L5572" s="35">
        <v>8.7742585368446896E-4</v>
      </c>
      <c r="M5572" s="35">
        <v>1.27264990827953E-4</v>
      </c>
      <c r="N5572" s="35">
        <v>0.28025467177033497</v>
      </c>
      <c r="O5572" s="35">
        <v>8.4843579494424197E-4</v>
      </c>
      <c r="P5572" s="35">
        <v>7.4135341970818698E-4</v>
      </c>
      <c r="Q5572" s="35">
        <v>2.3543456458914399E-4</v>
      </c>
      <c r="R5572" s="35">
        <f t="shared" ref="R5572:R5635" si="90">SUM(E5572:Q5572)</f>
        <v>0.29226476914899335</v>
      </c>
    </row>
    <row r="5573" spans="1:18" ht="15">
      <c r="A5573" s="28" t="s">
        <v>82</v>
      </c>
      <c r="B5573" s="37">
        <v>98</v>
      </c>
      <c r="C5573" s="29">
        <v>42</v>
      </c>
      <c r="D5573" s="21" t="s">
        <v>56</v>
      </c>
      <c r="E5573" s="35">
        <v>2.7178903778853899E-4</v>
      </c>
      <c r="F5573" s="35">
        <v>1.9162100273131301E-4</v>
      </c>
      <c r="G5573" s="35">
        <v>7.8317306144921401E-5</v>
      </c>
      <c r="H5573" s="35">
        <v>2.15735689754676E-4</v>
      </c>
      <c r="I5573" s="35">
        <v>7.32882357451806E-5</v>
      </c>
      <c r="J5573" s="35">
        <v>1.1836322596225099E-3</v>
      </c>
      <c r="K5573" s="35">
        <v>7.2753927406542796E-5</v>
      </c>
      <c r="L5573" s="35">
        <v>4.4877538785717303E-4</v>
      </c>
      <c r="M5573" s="35">
        <v>5.5047826850459801E-5</v>
      </c>
      <c r="N5573" s="35">
        <v>8.3133658146772801E-2</v>
      </c>
      <c r="O5573" s="35">
        <v>1.5935664594421699E-4</v>
      </c>
      <c r="P5573" s="35">
        <v>5.8268292498071701E-5</v>
      </c>
      <c r="Q5573" s="35">
        <v>5.4174124055889503E-5</v>
      </c>
      <c r="R5573" s="35">
        <f t="shared" si="90"/>
        <v>8.5996417883172291E-2</v>
      </c>
    </row>
    <row r="5574" spans="1:18" ht="15">
      <c r="A5574" s="28" t="s">
        <v>82</v>
      </c>
      <c r="B5574" s="37">
        <v>98</v>
      </c>
      <c r="C5574" s="29">
        <v>43</v>
      </c>
      <c r="D5574" s="21" t="s">
        <v>57</v>
      </c>
      <c r="E5574" s="35">
        <v>4.67088767358394E-2</v>
      </c>
      <c r="F5574" s="35">
        <v>1.14811210673939E-2</v>
      </c>
      <c r="G5574" s="35">
        <v>1.6094405217798299E-2</v>
      </c>
      <c r="H5574" s="35">
        <v>2.5808179457688301E-2</v>
      </c>
      <c r="I5574" s="35">
        <v>5.7899067907434898E-3</v>
      </c>
      <c r="J5574" s="35">
        <v>3.9633857757515399E-2</v>
      </c>
      <c r="K5574" s="35">
        <v>5.1305208132298103E-3</v>
      </c>
      <c r="L5574" s="35">
        <v>2.1578980289246302E-2</v>
      </c>
      <c r="M5574" s="35">
        <v>3.16300187286577E-3</v>
      </c>
      <c r="N5574" s="35">
        <v>1.86200744947345</v>
      </c>
      <c r="O5574" s="35">
        <v>1.83936992079149E-2</v>
      </c>
      <c r="P5574" s="35">
        <v>4.8266146273936699E-3</v>
      </c>
      <c r="Q5574" s="35">
        <v>2.63310860882804E-3</v>
      </c>
      <c r="R5574" s="35">
        <f t="shared" si="90"/>
        <v>2.0632497219199073</v>
      </c>
    </row>
    <row r="5575" spans="1:18" ht="15">
      <c r="A5575" s="28" t="s">
        <v>82</v>
      </c>
      <c r="B5575" s="37">
        <v>98</v>
      </c>
      <c r="C5575" s="29">
        <v>44</v>
      </c>
      <c r="D5575" s="21" t="s">
        <v>58</v>
      </c>
      <c r="E5575" s="35">
        <v>2.3982005690242799E-4</v>
      </c>
      <c r="F5575" s="35">
        <v>1.07046829912241E-4</v>
      </c>
      <c r="G5575" s="35">
        <v>8.9379176555793801E-5</v>
      </c>
      <c r="H5575" s="35">
        <v>1.6548241028673701E-4</v>
      </c>
      <c r="I5575" s="35">
        <v>1.75208139958942E-4</v>
      </c>
      <c r="J5575" s="35">
        <v>8.1987406983275097E-4</v>
      </c>
      <c r="K5575" s="35">
        <v>2.8615344236989298E-4</v>
      </c>
      <c r="L5575" s="35">
        <v>2.1489985948767301E-4</v>
      </c>
      <c r="M5575" s="35">
        <v>1.8617334788145399E-5</v>
      </c>
      <c r="N5575" s="35">
        <v>3.5700397705534901E-3</v>
      </c>
      <c r="O5575" s="35">
        <v>1.1553623034580801E-4</v>
      </c>
      <c r="P5575" s="35">
        <v>4.0806923318804099E-5</v>
      </c>
      <c r="Q5575" s="35">
        <v>8.4953428940425996E-5</v>
      </c>
      <c r="R5575" s="35">
        <f t="shared" si="90"/>
        <v>5.9278176732531322E-3</v>
      </c>
    </row>
    <row r="5576" spans="1:18" ht="15">
      <c r="A5576" s="28" t="s">
        <v>82</v>
      </c>
      <c r="B5576" s="37">
        <v>98</v>
      </c>
      <c r="C5576" s="29">
        <v>45</v>
      </c>
      <c r="D5576" s="21" t="s">
        <v>59</v>
      </c>
      <c r="E5576" s="35">
        <v>7.9874571031097798E-6</v>
      </c>
      <c r="F5576" s="35">
        <v>2.4984087025593201E-6</v>
      </c>
      <c r="G5576" s="35">
        <v>1.8110145459186401E-6</v>
      </c>
      <c r="H5576" s="35">
        <v>3.2274156520023101E-6</v>
      </c>
      <c r="I5576" s="35">
        <v>1.6506961480053199E-6</v>
      </c>
      <c r="J5576" s="35">
        <v>6.8058886710520701E-6</v>
      </c>
      <c r="K5576" s="35">
        <v>8.4194635077481602E-7</v>
      </c>
      <c r="L5576" s="35">
        <v>4.1987924302450697E-6</v>
      </c>
      <c r="M5576" s="35">
        <v>5.2541474701658703E-7</v>
      </c>
      <c r="N5576" s="35">
        <v>4.0962884117982999E-4</v>
      </c>
      <c r="O5576" s="35">
        <v>1.5756608810407E-6</v>
      </c>
      <c r="P5576" s="35">
        <v>6.5105110446113297E-7</v>
      </c>
      <c r="Q5576" s="35">
        <v>5.4771237624063101E-7</v>
      </c>
      <c r="R5576" s="35">
        <f t="shared" si="90"/>
        <v>4.4195029989225635E-4</v>
      </c>
    </row>
    <row r="5577" spans="1:18" ht="15">
      <c r="A5577" s="28" t="s">
        <v>82</v>
      </c>
      <c r="B5577" s="37">
        <v>98</v>
      </c>
      <c r="C5577" s="29">
        <v>46</v>
      </c>
      <c r="D5577" s="21" t="s">
        <v>60</v>
      </c>
      <c r="E5577" s="35">
        <v>0</v>
      </c>
      <c r="F5577" s="35">
        <v>0</v>
      </c>
      <c r="G5577" s="35">
        <v>0</v>
      </c>
      <c r="H5577" s="35">
        <v>0</v>
      </c>
      <c r="I5577" s="35">
        <v>0</v>
      </c>
      <c r="J5577" s="35">
        <v>0</v>
      </c>
      <c r="K5577" s="35">
        <v>0</v>
      </c>
      <c r="L5577" s="35">
        <v>0</v>
      </c>
      <c r="M5577" s="35">
        <v>0</v>
      </c>
      <c r="N5577" s="35">
        <v>0</v>
      </c>
      <c r="O5577" s="35">
        <v>0</v>
      </c>
      <c r="P5577" s="35">
        <v>0</v>
      </c>
      <c r="Q5577" s="35">
        <v>0</v>
      </c>
      <c r="R5577" s="35">
        <f t="shared" si="90"/>
        <v>0</v>
      </c>
    </row>
    <row r="5578" spans="1:18" ht="15">
      <c r="A5578" s="28" t="s">
        <v>82</v>
      </c>
      <c r="B5578" s="37">
        <v>98</v>
      </c>
      <c r="C5578" s="29">
        <v>47</v>
      </c>
      <c r="D5578" s="21" t="s">
        <v>61</v>
      </c>
      <c r="E5578" s="35">
        <v>1.9387962599325999E-4</v>
      </c>
      <c r="F5578" s="35">
        <v>1.2746402373240001E-4</v>
      </c>
      <c r="G5578" s="35">
        <v>5.8453613189880902E-5</v>
      </c>
      <c r="H5578" s="35">
        <v>1.0002048625006E-4</v>
      </c>
      <c r="I5578" s="35">
        <v>3.81455950427191E-5</v>
      </c>
      <c r="J5578" s="35">
        <v>3.2551651695349702E-4</v>
      </c>
      <c r="K5578" s="35">
        <v>3.6108480639775701E-5</v>
      </c>
      <c r="L5578" s="35">
        <v>2.4841229389615101E-4</v>
      </c>
      <c r="M5578" s="35">
        <v>2.5747016372570999E-5</v>
      </c>
      <c r="N5578" s="35">
        <v>1.9180105338076701E-2</v>
      </c>
      <c r="O5578" s="35">
        <v>9.3464242935418904E-5</v>
      </c>
      <c r="P5578" s="35">
        <v>3.2636122032467197E-5</v>
      </c>
      <c r="Q5578" s="35">
        <v>2.88138543074629E-5</v>
      </c>
      <c r="R5578" s="35">
        <f t="shared" si="90"/>
        <v>2.0488767209422366E-2</v>
      </c>
    </row>
    <row r="5579" spans="1:18" ht="15">
      <c r="A5579" s="28" t="s">
        <v>82</v>
      </c>
      <c r="B5579" s="37">
        <v>98</v>
      </c>
      <c r="C5579" s="29">
        <v>48</v>
      </c>
      <c r="D5579" s="22" t="s">
        <v>62</v>
      </c>
      <c r="E5579" s="35">
        <v>6.2722150909549898E-2</v>
      </c>
      <c r="F5579" s="35">
        <v>4.93415861868442E-2</v>
      </c>
      <c r="G5579" s="35">
        <v>1.6832016093935399E-2</v>
      </c>
      <c r="H5579" s="35">
        <v>2.8497901257421101E-2</v>
      </c>
      <c r="I5579" s="35">
        <v>1.3545234505971299E-2</v>
      </c>
      <c r="J5579" s="35">
        <v>0.116953186816285</v>
      </c>
      <c r="K5579" s="35">
        <v>1.13199234434172E-2</v>
      </c>
      <c r="L5579" s="35">
        <v>9.9791595632303304E-2</v>
      </c>
      <c r="M5579" s="35">
        <v>1.07480444300117E-2</v>
      </c>
      <c r="N5579" s="35">
        <v>2.5513353177580398</v>
      </c>
      <c r="O5579" s="35">
        <v>3.8407451007315498E-2</v>
      </c>
      <c r="P5579" s="35">
        <v>1.0722796029226701E-2</v>
      </c>
      <c r="Q5579" s="35">
        <v>1.07180835521779E-2</v>
      </c>
      <c r="R5579" s="35">
        <f t="shared" si="90"/>
        <v>3.0209352876224989</v>
      </c>
    </row>
    <row r="5580" spans="1:18" ht="15">
      <c r="A5580" s="28" t="s">
        <v>82</v>
      </c>
      <c r="B5580" s="37">
        <v>98</v>
      </c>
      <c r="C5580" s="29">
        <v>49</v>
      </c>
      <c r="D5580" s="22" t="s">
        <v>63</v>
      </c>
      <c r="E5580" s="35">
        <v>0</v>
      </c>
      <c r="F5580" s="35">
        <v>0</v>
      </c>
      <c r="G5580" s="35">
        <v>0</v>
      </c>
      <c r="H5580" s="35">
        <v>0</v>
      </c>
      <c r="I5580" s="35">
        <v>0</v>
      </c>
      <c r="J5580" s="35">
        <v>0</v>
      </c>
      <c r="K5580" s="35">
        <v>0</v>
      </c>
      <c r="L5580" s="35">
        <v>0</v>
      </c>
      <c r="M5580" s="35">
        <v>0</v>
      </c>
      <c r="N5580" s="35">
        <v>0</v>
      </c>
      <c r="O5580" s="35">
        <v>0</v>
      </c>
      <c r="P5580" s="35">
        <v>0</v>
      </c>
      <c r="Q5580" s="35">
        <v>0</v>
      </c>
      <c r="R5580" s="35">
        <f t="shared" si="90"/>
        <v>0</v>
      </c>
    </row>
    <row r="5581" spans="1:18" ht="15">
      <c r="A5581" s="28" t="s">
        <v>82</v>
      </c>
      <c r="B5581" s="37">
        <v>98</v>
      </c>
      <c r="C5581" s="29">
        <v>50</v>
      </c>
      <c r="D5581" s="22" t="s">
        <v>64</v>
      </c>
      <c r="E5581" s="35">
        <v>1.81301645140662E-3</v>
      </c>
      <c r="F5581" s="35">
        <v>1.7870530515334199E-3</v>
      </c>
      <c r="G5581" s="35">
        <v>5.01963825440703E-4</v>
      </c>
      <c r="H5581" s="35">
        <v>7.5500609901480104E-4</v>
      </c>
      <c r="I5581" s="35">
        <v>4.66473384946262E-4</v>
      </c>
      <c r="J5581" s="35">
        <v>4.2240304347787496E-3</v>
      </c>
      <c r="K5581" s="35">
        <v>4.09211005147714E-4</v>
      </c>
      <c r="L5581" s="35">
        <v>3.9254927475022398E-3</v>
      </c>
      <c r="M5581" s="35">
        <v>4.4114745755302902E-4</v>
      </c>
      <c r="N5581" s="35">
        <v>2.0140455673649599E-2</v>
      </c>
      <c r="O5581" s="35">
        <v>1.49804865691669E-3</v>
      </c>
      <c r="P5581" s="35">
        <v>3.3900042121585099E-4</v>
      </c>
      <c r="Q5581" s="35">
        <v>4.1910079089432897E-4</v>
      </c>
      <c r="R5581" s="35">
        <f t="shared" si="90"/>
        <v>3.672000000000001E-2</v>
      </c>
    </row>
    <row r="5582" spans="1:18" ht="15">
      <c r="A5582" s="28" t="s">
        <v>82</v>
      </c>
      <c r="B5582" s="37">
        <v>98</v>
      </c>
      <c r="C5582" s="29">
        <v>51</v>
      </c>
      <c r="D5582" s="21" t="s">
        <v>65</v>
      </c>
      <c r="E5582" s="35">
        <v>3.7227392682575599E-5</v>
      </c>
      <c r="F5582" s="35">
        <v>3.0387489965448899E-5</v>
      </c>
      <c r="G5582" s="35">
        <v>9.6898278945228003E-6</v>
      </c>
      <c r="H5582" s="35">
        <v>1.43836762733657E-5</v>
      </c>
      <c r="I5582" s="35">
        <v>7.53872076381658E-6</v>
      </c>
      <c r="J5582" s="35">
        <v>7.2463354644473497E-5</v>
      </c>
      <c r="K5582" s="35">
        <v>7.2603796246667604E-6</v>
      </c>
      <c r="L5582" s="35">
        <v>6.1807722504980106E-5</v>
      </c>
      <c r="M5582" s="35">
        <v>6.71833497627862E-6</v>
      </c>
      <c r="N5582" s="35">
        <v>9.4757793007664798E-4</v>
      </c>
      <c r="O5582" s="35">
        <v>2.3138388106494599E-5</v>
      </c>
      <c r="P5582" s="35">
        <v>6.69052782188546E-6</v>
      </c>
      <c r="Q5582" s="35">
        <v>6.6459772230988204E-6</v>
      </c>
      <c r="R5582" s="35">
        <f t="shared" si="90"/>
        <v>1.2315297225582555E-3</v>
      </c>
    </row>
    <row r="5583" spans="1:18" ht="15">
      <c r="A5583" s="28" t="s">
        <v>82</v>
      </c>
      <c r="B5583" s="37">
        <v>98</v>
      </c>
      <c r="C5583" s="29">
        <v>52</v>
      </c>
      <c r="D5583" s="21" t="s">
        <v>66</v>
      </c>
      <c r="E5583" s="35">
        <v>1.20566145874086E-4</v>
      </c>
      <c r="F5583" s="35">
        <v>8.5511520704356601E-5</v>
      </c>
      <c r="G5583" s="35">
        <v>3.5717994533331601E-5</v>
      </c>
      <c r="H5583" s="35">
        <v>4.8342419399055401E-5</v>
      </c>
      <c r="I5583" s="35">
        <v>1.61336321875828E-5</v>
      </c>
      <c r="J5583" s="35">
        <v>1.8104950912355499E-4</v>
      </c>
      <c r="K5583" s="35">
        <v>1.7610795681227898E-5</v>
      </c>
      <c r="L5583" s="35">
        <v>1.40881366800725E-4</v>
      </c>
      <c r="M5583" s="35">
        <v>1.4706456227363399E-5</v>
      </c>
      <c r="N5583" s="35">
        <v>1.7127657520264201E-3</v>
      </c>
      <c r="O5583" s="35">
        <v>5.0699897430375798E-5</v>
      </c>
      <c r="P5583" s="35">
        <v>2.0218653717512399E-5</v>
      </c>
      <c r="Q5583" s="35">
        <v>1.57050819769635E-5</v>
      </c>
      <c r="R5583" s="35">
        <f t="shared" si="90"/>
        <v>2.4599092256825548E-3</v>
      </c>
    </row>
    <row r="5584" spans="1:18" ht="15">
      <c r="A5584" s="28" t="s">
        <v>82</v>
      </c>
      <c r="B5584" s="37">
        <v>98</v>
      </c>
      <c r="C5584" s="29">
        <v>53</v>
      </c>
      <c r="D5584" s="21" t="s">
        <v>67</v>
      </c>
      <c r="E5584" s="35">
        <v>3.4793559966901201E-5</v>
      </c>
      <c r="F5584" s="35">
        <v>2.94727189255162E-5</v>
      </c>
      <c r="G5584" s="35">
        <v>8.8316619443643805E-6</v>
      </c>
      <c r="H5584" s="35">
        <v>1.35000473406641E-5</v>
      </c>
      <c r="I5584" s="35">
        <v>7.6636819442667397E-6</v>
      </c>
      <c r="J5584" s="35">
        <v>7.6438295991469997E-5</v>
      </c>
      <c r="K5584" s="35">
        <v>6.7225469756585997E-6</v>
      </c>
      <c r="L5584" s="35">
        <v>6.81552581468232E-5</v>
      </c>
      <c r="M5584" s="35">
        <v>7.7610611069762303E-6</v>
      </c>
      <c r="N5584" s="35">
        <v>2.3883750705004701E-4</v>
      </c>
      <c r="O5584" s="35">
        <v>2.3771494533274801E-5</v>
      </c>
      <c r="P5584" s="35">
        <v>6.2429562145655596E-6</v>
      </c>
      <c r="Q5584" s="35">
        <v>6.6519607706791398E-6</v>
      </c>
      <c r="R5584" s="35">
        <f t="shared" si="90"/>
        <v>5.288427509112072E-4</v>
      </c>
    </row>
    <row r="5585" spans="1:18" ht="15">
      <c r="A5585" s="28" t="s">
        <v>82</v>
      </c>
      <c r="B5585" s="37">
        <v>98</v>
      </c>
      <c r="C5585" s="29">
        <v>54</v>
      </c>
      <c r="D5585" s="21" t="s">
        <v>68</v>
      </c>
      <c r="E5585" s="35">
        <v>2.8060318820526798E-4</v>
      </c>
      <c r="F5585" s="35">
        <v>2.1825080939023899E-4</v>
      </c>
      <c r="G5585" s="35">
        <v>7.0811122104946905E-5</v>
      </c>
      <c r="H5585" s="35">
        <v>1.14910554372191E-4</v>
      </c>
      <c r="I5585" s="35">
        <v>6.7102896480478104E-5</v>
      </c>
      <c r="J5585" s="35">
        <v>5.5310040342324202E-4</v>
      </c>
      <c r="K5585" s="35">
        <v>5.5526671497391799E-5</v>
      </c>
      <c r="L5585" s="35">
        <v>4.7350370723264301E-4</v>
      </c>
      <c r="M5585" s="35">
        <v>5.00335823723617E-5</v>
      </c>
      <c r="N5585" s="35">
        <v>5.87647783173589E-3</v>
      </c>
      <c r="O5585" s="35">
        <v>1.72644875441752E-4</v>
      </c>
      <c r="P5585" s="35">
        <v>4.9328738788104199E-5</v>
      </c>
      <c r="Q5585" s="35">
        <v>4.7891003284610701E-5</v>
      </c>
      <c r="R5585" s="35">
        <f t="shared" si="90"/>
        <v>8.0301853843291176E-3</v>
      </c>
    </row>
    <row r="5586" spans="1:18" ht="15">
      <c r="A5586" s="28" t="s">
        <v>82</v>
      </c>
      <c r="B5586" s="37">
        <v>98</v>
      </c>
      <c r="C5586" s="29">
        <v>55</v>
      </c>
      <c r="D5586" s="21" t="s">
        <v>69</v>
      </c>
      <c r="E5586" s="35">
        <v>2.2860078897657099E-5</v>
      </c>
      <c r="F5586" s="35">
        <v>1.9313480901793301E-5</v>
      </c>
      <c r="G5586" s="35">
        <v>5.8293391005664196E-6</v>
      </c>
      <c r="H5586" s="35">
        <v>8.9640882035289204E-6</v>
      </c>
      <c r="I5586" s="35">
        <v>4.8606794994444002E-6</v>
      </c>
      <c r="J5586" s="35">
        <v>4.5032440408283801E-5</v>
      </c>
      <c r="K5586" s="35">
        <v>3.9683915265204297E-6</v>
      </c>
      <c r="L5586" s="35">
        <v>3.7763678944149E-5</v>
      </c>
      <c r="M5586" s="35">
        <v>4.0958804584003002E-6</v>
      </c>
      <c r="N5586" s="35">
        <v>1.6856182220450801E-3</v>
      </c>
      <c r="O5586" s="35">
        <v>1.43356209762877E-5</v>
      </c>
      <c r="P5586" s="35">
        <v>3.6923308406002798E-6</v>
      </c>
      <c r="Q5586" s="35">
        <v>3.9430767275754204E-6</v>
      </c>
      <c r="R5586" s="35">
        <f t="shared" si="90"/>
        <v>1.8602773085298872E-3</v>
      </c>
    </row>
    <row r="5587" spans="1:18" ht="15">
      <c r="A5587" s="28" t="s">
        <v>82</v>
      </c>
      <c r="B5587" s="37">
        <v>98</v>
      </c>
      <c r="C5587" s="29">
        <v>56</v>
      </c>
      <c r="D5587" s="21" t="s">
        <v>70</v>
      </c>
      <c r="E5587" s="35">
        <v>0.34340092874044997</v>
      </c>
      <c r="F5587" s="35">
        <v>0.22087068890369199</v>
      </c>
      <c r="G5587" s="35">
        <v>7.5406351039941505E-2</v>
      </c>
      <c r="H5587" s="35">
        <v>0.132373027081675</v>
      </c>
      <c r="I5587" s="35">
        <v>7.7078683139011298E-2</v>
      </c>
      <c r="J5587" s="35">
        <v>0.69317653292511505</v>
      </c>
      <c r="K5587" s="35">
        <v>6.8307647978743502E-2</v>
      </c>
      <c r="L5587" s="35">
        <v>0.54816879777755501</v>
      </c>
      <c r="M5587" s="35">
        <v>6.4851827059689199E-2</v>
      </c>
      <c r="N5587" s="35">
        <v>94.2929957003428</v>
      </c>
      <c r="O5587" s="35">
        <v>0.22527112623304199</v>
      </c>
      <c r="P5587" s="35">
        <v>5.8558369401580303E-2</v>
      </c>
      <c r="Q5587" s="35">
        <v>6.4713684679174294E-2</v>
      </c>
      <c r="R5587" s="35">
        <f t="shared" si="90"/>
        <v>96.865173365302468</v>
      </c>
    </row>
    <row r="5588" spans="1:18" ht="15">
      <c r="A5588" s="28" t="s">
        <v>82</v>
      </c>
      <c r="B5588" s="37">
        <v>98</v>
      </c>
      <c r="C5588" s="29">
        <v>57</v>
      </c>
      <c r="D5588" s="21" t="s">
        <v>71</v>
      </c>
      <c r="E5588" s="35">
        <v>1.6779850032995799E-13</v>
      </c>
      <c r="F5588" s="35">
        <v>9.2113775770168998E-14</v>
      </c>
      <c r="G5588" s="35">
        <v>4.8717596134522402E-14</v>
      </c>
      <c r="H5588" s="35">
        <v>6.5322865179197203E-14</v>
      </c>
      <c r="I5588" s="35">
        <v>1.8421839422812799E-14</v>
      </c>
      <c r="J5588" s="35">
        <v>1.90763475708406E-13</v>
      </c>
      <c r="K5588" s="35">
        <v>1.8148877248074601E-14</v>
      </c>
      <c r="L5588" s="35">
        <v>1.22151707372737E-13</v>
      </c>
      <c r="M5588" s="35">
        <v>1.2991344428793299E-14</v>
      </c>
      <c r="N5588" s="35">
        <v>4.0993110676273298E-6</v>
      </c>
      <c r="O5588" s="35">
        <v>4.7247063712770203E-14</v>
      </c>
      <c r="P5588" s="35">
        <v>2.4263227328984398E-14</v>
      </c>
      <c r="Q5588" s="35">
        <v>1.5468057860465799E-14</v>
      </c>
      <c r="R5588" s="35">
        <f t="shared" si="90"/>
        <v>4.0993118910356608E-6</v>
      </c>
    </row>
    <row r="5589" spans="1:18" ht="15">
      <c r="A5589" s="28" t="s">
        <v>82</v>
      </c>
      <c r="B5589" s="37">
        <v>99</v>
      </c>
      <c r="C5589" s="29">
        <v>1</v>
      </c>
      <c r="D5589" s="22" t="s">
        <v>15</v>
      </c>
      <c r="E5589" s="35">
        <v>3.3360877007470398E-4</v>
      </c>
      <c r="F5589" s="35">
        <v>2.7742240631910102E-4</v>
      </c>
      <c r="G5589" s="35">
        <v>2.3790280416323E-4</v>
      </c>
      <c r="H5589" s="35">
        <v>3.47933537242172E-4</v>
      </c>
      <c r="I5589" s="35">
        <v>1.67828500400556E-4</v>
      </c>
      <c r="J5589" s="35">
        <v>1.8888196388537901E-3</v>
      </c>
      <c r="K5589" s="35">
        <v>1.6588215956789501E-4</v>
      </c>
      <c r="L5589" s="35">
        <v>7.3898597175879198E-4</v>
      </c>
      <c r="M5589" s="35">
        <v>9.7285153907853206E-5</v>
      </c>
      <c r="N5589" s="35">
        <v>8.3984181100413405E-2</v>
      </c>
      <c r="O5589" s="35">
        <v>1.50551139033912E-4</v>
      </c>
      <c r="P5589" s="35">
        <v>5.7679119595914399E-4</v>
      </c>
      <c r="Q5589" s="35">
        <v>7.3856125298024999E-5</v>
      </c>
      <c r="R5589" s="35">
        <f t="shared" si="90"/>
        <v>8.9041048502992576E-2</v>
      </c>
    </row>
    <row r="5590" spans="1:18" ht="15">
      <c r="A5590" s="28" t="s">
        <v>82</v>
      </c>
      <c r="B5590" s="37">
        <v>99</v>
      </c>
      <c r="C5590" s="29">
        <v>2</v>
      </c>
      <c r="D5590" s="22" t="s">
        <v>16</v>
      </c>
      <c r="E5590" s="35">
        <v>3.7303207134456998E-4</v>
      </c>
      <c r="F5590" s="35">
        <v>6.1906502802649098E-4</v>
      </c>
      <c r="G5590" s="35">
        <v>1.12527363667548E-4</v>
      </c>
      <c r="H5590" s="35">
        <v>3.6993243319118898E-4</v>
      </c>
      <c r="I5590" s="35">
        <v>3.6155627734624598E-4</v>
      </c>
      <c r="J5590" s="35">
        <v>2.2377856031483298E-3</v>
      </c>
      <c r="K5590" s="35">
        <v>4.0828956321564702E-4</v>
      </c>
      <c r="L5590" s="35">
        <v>1.44076385474488E-3</v>
      </c>
      <c r="M5590" s="35">
        <v>1.16973813128695E-4</v>
      </c>
      <c r="N5590" s="35">
        <v>9.5686711219250695E-2</v>
      </c>
      <c r="O5590" s="35">
        <v>1.8888227110709801E-4</v>
      </c>
      <c r="P5590" s="35">
        <v>2.4036302071246601E-4</v>
      </c>
      <c r="Q5590" s="35">
        <v>1.3290230396876E-4</v>
      </c>
      <c r="R5590" s="35">
        <f t="shared" si="90"/>
        <v>0.10228878482285261</v>
      </c>
    </row>
    <row r="5591" spans="1:18" ht="15">
      <c r="A5591" s="28" t="s">
        <v>82</v>
      </c>
      <c r="B5591" s="37">
        <v>99</v>
      </c>
      <c r="C5591" s="29">
        <v>3</v>
      </c>
      <c r="D5591" s="22" t="s">
        <v>17</v>
      </c>
      <c r="E5591" s="35">
        <v>2.44888132532243E-3</v>
      </c>
      <c r="F5591" s="35">
        <v>3.2905181870324499E-3</v>
      </c>
      <c r="G5591" s="35">
        <v>1.26327132637695E-3</v>
      </c>
      <c r="H5591" s="35">
        <v>1.9054689063313899E-3</v>
      </c>
      <c r="I5591" s="35">
        <v>1.8334700164382399E-3</v>
      </c>
      <c r="J5591" s="35">
        <v>1.3642786120273399E-2</v>
      </c>
      <c r="K5591" s="35">
        <v>2.1190706395027999E-3</v>
      </c>
      <c r="L5591" s="35">
        <v>1.0181243199438699E-2</v>
      </c>
      <c r="M5591" s="35">
        <v>7.2798698726499699E-4</v>
      </c>
      <c r="N5591" s="35">
        <v>0.34400305010646798</v>
      </c>
      <c r="O5591" s="35">
        <v>1.3130083531999401E-3</v>
      </c>
      <c r="P5591" s="35">
        <v>1.40445868887779E-3</v>
      </c>
      <c r="Q5591" s="35">
        <v>7.3622023185836302E-4</v>
      </c>
      <c r="R5591" s="35">
        <f t="shared" si="90"/>
        <v>0.38486943408838542</v>
      </c>
    </row>
    <row r="5592" spans="1:18" ht="15">
      <c r="A5592" s="28" t="s">
        <v>82</v>
      </c>
      <c r="B5592" s="37">
        <v>99</v>
      </c>
      <c r="C5592" s="29">
        <v>4</v>
      </c>
      <c r="D5592" s="22" t="s">
        <v>18</v>
      </c>
      <c r="E5592" s="35">
        <v>5.0336526662388199E-2</v>
      </c>
      <c r="F5592" s="35">
        <v>4.63352694342056E-2</v>
      </c>
      <c r="G5592" s="35">
        <v>1.40703128670736E-2</v>
      </c>
      <c r="H5592" s="35">
        <v>3.3655158805471201E-2</v>
      </c>
      <c r="I5592" s="35">
        <v>0.75627781877324796</v>
      </c>
      <c r="J5592" s="35">
        <v>1.8301697785736299</v>
      </c>
      <c r="K5592" s="35">
        <v>0.274476253603397</v>
      </c>
      <c r="L5592" s="35">
        <v>0.141178725580339</v>
      </c>
      <c r="M5592" s="35">
        <v>2.4278227982814499E-2</v>
      </c>
      <c r="N5592" s="35">
        <v>9.5548302154029496</v>
      </c>
      <c r="O5592" s="35">
        <v>1.6811783010009799E-2</v>
      </c>
      <c r="P5592" s="35">
        <v>2.5596210793536599E-2</v>
      </c>
      <c r="Q5592" s="35">
        <v>1.29232136493172E-2</v>
      </c>
      <c r="R5592" s="35">
        <f t="shared" si="90"/>
        <v>12.780939495138382</v>
      </c>
    </row>
    <row r="5593" spans="1:18" ht="15">
      <c r="A5593" s="28" t="s">
        <v>82</v>
      </c>
      <c r="B5593" s="37">
        <v>99</v>
      </c>
      <c r="C5593" s="29">
        <v>5</v>
      </c>
      <c r="D5593" s="22" t="s">
        <v>19</v>
      </c>
      <c r="E5593" s="35">
        <v>2.1843396513480098E-3</v>
      </c>
      <c r="F5593" s="35">
        <v>2.7120782886999998E-3</v>
      </c>
      <c r="G5593" s="35">
        <v>7.1546828841503797E-4</v>
      </c>
      <c r="H5593" s="35">
        <v>1.1955019416916401E-3</v>
      </c>
      <c r="I5593" s="35">
        <v>2.00954590986291E-3</v>
      </c>
      <c r="J5593" s="35">
        <v>8.6621095584188207E-2</v>
      </c>
      <c r="K5593" s="35">
        <v>5.9151272077445699E-3</v>
      </c>
      <c r="L5593" s="35">
        <v>9.3112018989288097E-3</v>
      </c>
      <c r="M5593" s="35">
        <v>9.3811581121350696E-4</v>
      </c>
      <c r="N5593" s="35">
        <v>8.1410672355063898E-2</v>
      </c>
      <c r="O5593" s="35">
        <v>2.6557143319209499E-3</v>
      </c>
      <c r="P5593" s="35">
        <v>2.41227158261833E-3</v>
      </c>
      <c r="Q5593" s="35">
        <v>9.5286689120975998E-4</v>
      </c>
      <c r="R5593" s="35">
        <f t="shared" si="90"/>
        <v>0.19903399974290564</v>
      </c>
    </row>
    <row r="5594" spans="1:18" ht="15">
      <c r="A5594" s="28" t="s">
        <v>82</v>
      </c>
      <c r="B5594" s="37">
        <v>99</v>
      </c>
      <c r="C5594" s="29">
        <v>6</v>
      </c>
      <c r="D5594" s="22" t="s">
        <v>20</v>
      </c>
      <c r="E5594" s="35">
        <v>8.6813932635910703E-5</v>
      </c>
      <c r="F5594" s="35">
        <v>6.3069139158291202E-5</v>
      </c>
      <c r="G5594" s="35">
        <v>5.4458762381291702E-5</v>
      </c>
      <c r="H5594" s="35">
        <v>4.5617756159379503E-5</v>
      </c>
      <c r="I5594" s="35">
        <v>3.9540979426685497E-5</v>
      </c>
      <c r="J5594" s="35">
        <v>6.4883489064494304E-4</v>
      </c>
      <c r="K5594" s="35">
        <v>5.2321825714316599E-5</v>
      </c>
      <c r="L5594" s="35">
        <v>4.4987448221045203E-4</v>
      </c>
      <c r="M5594" s="35">
        <v>3.1521523719265003E-5</v>
      </c>
      <c r="N5594" s="35">
        <v>2.3730682255138E-2</v>
      </c>
      <c r="O5594" s="35">
        <v>8.0309872735689699E-5</v>
      </c>
      <c r="P5594" s="35">
        <v>2.8861726417504399E-5</v>
      </c>
      <c r="Q5594" s="35">
        <v>2.3571066158796799E-5</v>
      </c>
      <c r="R5594" s="35">
        <f t="shared" si="90"/>
        <v>2.5335478212500526E-2</v>
      </c>
    </row>
    <row r="5595" spans="1:18" ht="15">
      <c r="A5595" s="28" t="s">
        <v>82</v>
      </c>
      <c r="B5595" s="37">
        <v>99</v>
      </c>
      <c r="C5595" s="29">
        <v>7</v>
      </c>
      <c r="D5595" s="22" t="s">
        <v>21</v>
      </c>
      <c r="E5595" s="35">
        <v>1.4195195463355299E-2</v>
      </c>
      <c r="F5595" s="35">
        <v>3.33494243486051E-3</v>
      </c>
      <c r="G5595" s="35">
        <v>1.00348849784436E-2</v>
      </c>
      <c r="H5595" s="35">
        <v>4.6935818587530102E-3</v>
      </c>
      <c r="I5595" s="35">
        <v>1.1509646831121901E-3</v>
      </c>
      <c r="J5595" s="35">
        <v>4.6559043538855198E-2</v>
      </c>
      <c r="K5595" s="35">
        <v>1.9817337995304799E-3</v>
      </c>
      <c r="L5595" s="35">
        <v>5.3203354106675397E-3</v>
      </c>
      <c r="M5595" s="35">
        <v>5.3400901446227405E-4</v>
      </c>
      <c r="N5595" s="35">
        <v>5.4084991374637299E-2</v>
      </c>
      <c r="O5595" s="35">
        <v>8.9238808077064299E-3</v>
      </c>
      <c r="P5595" s="35">
        <v>9.2367012292580097E-4</v>
      </c>
      <c r="Q5595" s="35">
        <v>5.61466454690958E-4</v>
      </c>
      <c r="R5595" s="35">
        <f t="shared" si="90"/>
        <v>0.1522986999420006</v>
      </c>
    </row>
    <row r="5596" spans="1:18" ht="15">
      <c r="A5596" s="28" t="s">
        <v>82</v>
      </c>
      <c r="B5596" s="37">
        <v>99</v>
      </c>
      <c r="C5596" s="29">
        <v>8</v>
      </c>
      <c r="D5596" s="22" t="s">
        <v>22</v>
      </c>
      <c r="E5596" s="35">
        <v>1.8609398491929299E-2</v>
      </c>
      <c r="F5596" s="35">
        <v>1.7411738029934998E-2</v>
      </c>
      <c r="G5596" s="35">
        <v>5.5516635339803704E-3</v>
      </c>
      <c r="H5596" s="35">
        <v>1.29740155596432E-2</v>
      </c>
      <c r="I5596" s="35">
        <v>1.5293977606350999E-2</v>
      </c>
      <c r="J5596" s="35">
        <v>0.41370151515022202</v>
      </c>
      <c r="K5596" s="35">
        <v>2.6213951763759E-2</v>
      </c>
      <c r="L5596" s="35">
        <v>0.137632984872015</v>
      </c>
      <c r="M5596" s="35">
        <v>1.5004261524183399E-2</v>
      </c>
      <c r="N5596" s="35">
        <v>0.19600629900956501</v>
      </c>
      <c r="O5596" s="35">
        <v>5.0183009433695601E-2</v>
      </c>
      <c r="P5596" s="35">
        <v>2.42538798728947E-2</v>
      </c>
      <c r="Q5596" s="35">
        <v>5.81238837101258E-3</v>
      </c>
      <c r="R5596" s="35">
        <f t="shared" si="90"/>
        <v>0.93864908321918628</v>
      </c>
    </row>
    <row r="5597" spans="1:18" ht="15">
      <c r="A5597" s="28" t="s">
        <v>82</v>
      </c>
      <c r="B5597" s="37">
        <v>99</v>
      </c>
      <c r="C5597" s="29">
        <v>9</v>
      </c>
      <c r="D5597" s="22" t="s">
        <v>23</v>
      </c>
      <c r="E5597" s="35">
        <v>1.80800936339496E-2</v>
      </c>
      <c r="F5597" s="35">
        <v>1.93335414755628E-2</v>
      </c>
      <c r="G5597" s="35">
        <v>7.5741488757906702E-3</v>
      </c>
      <c r="H5597" s="35">
        <v>1.1312495410257299E-2</v>
      </c>
      <c r="I5597" s="35">
        <v>8.4923105917363798E-3</v>
      </c>
      <c r="J5597" s="35">
        <v>9.5759153522022702E-2</v>
      </c>
      <c r="K5597" s="35">
        <v>1.02325161981968E-2</v>
      </c>
      <c r="L5597" s="35">
        <v>6.4664410325521907E-2</v>
      </c>
      <c r="M5597" s="35">
        <v>5.2901042933926699E-3</v>
      </c>
      <c r="N5597" s="35">
        <v>3.25683443941131</v>
      </c>
      <c r="O5597" s="35">
        <v>1.00590892212721E-2</v>
      </c>
      <c r="P5597" s="35">
        <v>7.2682373561329698E-3</v>
      </c>
      <c r="Q5597" s="35">
        <v>4.3068918951534498E-3</v>
      </c>
      <c r="R5597" s="35">
        <f t="shared" si="90"/>
        <v>3.5192074322102993</v>
      </c>
    </row>
    <row r="5598" spans="1:18" ht="15">
      <c r="A5598" s="28" t="s">
        <v>82</v>
      </c>
      <c r="B5598" s="37">
        <v>99</v>
      </c>
      <c r="C5598" s="29">
        <v>10</v>
      </c>
      <c r="D5598" s="22" t="s">
        <v>24</v>
      </c>
      <c r="E5598" s="35">
        <v>1.27769307101482E-2</v>
      </c>
      <c r="F5598" s="35">
        <v>1.2868997275241699E-2</v>
      </c>
      <c r="G5598" s="35">
        <v>5.0769831797077601E-3</v>
      </c>
      <c r="H5598" s="35">
        <v>1.7866555574650101E-2</v>
      </c>
      <c r="I5598" s="35">
        <v>9.0646453639914304E-3</v>
      </c>
      <c r="J5598" s="35">
        <v>0.199471406363811</v>
      </c>
      <c r="K5598" s="35">
        <v>1.12248160821375E-2</v>
      </c>
      <c r="L5598" s="35">
        <v>6.7090206347321393E-2</v>
      </c>
      <c r="M5598" s="35">
        <v>5.3787767933036502E-3</v>
      </c>
      <c r="N5598" s="35">
        <v>5.4931026927299298</v>
      </c>
      <c r="O5598" s="35">
        <v>8.2699496958701501E-3</v>
      </c>
      <c r="P5598" s="35">
        <v>6.4829322888383303E-3</v>
      </c>
      <c r="Q5598" s="35">
        <v>4.2904116071269798E-3</v>
      </c>
      <c r="R5598" s="35">
        <f t="shared" si="90"/>
        <v>5.8529653040120779</v>
      </c>
    </row>
    <row r="5599" spans="1:18" ht="15">
      <c r="A5599" s="28" t="s">
        <v>82</v>
      </c>
      <c r="B5599" s="37">
        <v>99</v>
      </c>
      <c r="C5599" s="29">
        <v>11</v>
      </c>
      <c r="D5599" s="22" t="s">
        <v>25</v>
      </c>
      <c r="E5599" s="35">
        <v>9.7513644598509301E-3</v>
      </c>
      <c r="F5599" s="35">
        <v>1.16292890297321E-2</v>
      </c>
      <c r="G5599" s="35">
        <v>5.01482789945824E-3</v>
      </c>
      <c r="H5599" s="35">
        <v>6.7735351724518599E-3</v>
      </c>
      <c r="I5599" s="35">
        <v>4.7586912491722104E-3</v>
      </c>
      <c r="J5599" s="35">
        <v>6.9521639498681703E-2</v>
      </c>
      <c r="K5599" s="35">
        <v>5.7464646302004298E-3</v>
      </c>
      <c r="L5599" s="35">
        <v>4.5806927174139603E-2</v>
      </c>
      <c r="M5599" s="35">
        <v>3.8658478106276799E-3</v>
      </c>
      <c r="N5599" s="35">
        <v>3.69775786715724</v>
      </c>
      <c r="O5599" s="35">
        <v>6.44921134748545E-3</v>
      </c>
      <c r="P5599" s="35">
        <v>3.6964493077371202E-3</v>
      </c>
      <c r="Q5599" s="35">
        <v>2.5705163400189701E-3</v>
      </c>
      <c r="R5599" s="35">
        <f t="shared" si="90"/>
        <v>3.8733426310767967</v>
      </c>
    </row>
    <row r="5600" spans="1:18" ht="15">
      <c r="A5600" s="28" t="s">
        <v>82</v>
      </c>
      <c r="B5600" s="37">
        <v>99</v>
      </c>
      <c r="C5600" s="29">
        <v>12</v>
      </c>
      <c r="D5600" s="21" t="s">
        <v>26</v>
      </c>
      <c r="E5600" s="35">
        <v>6.7157250093705803E-5</v>
      </c>
      <c r="F5600" s="35">
        <v>5.5528943443589298E-5</v>
      </c>
      <c r="G5600" s="35">
        <v>1.82887205064603E-3</v>
      </c>
      <c r="H5600" s="35">
        <v>4.1817407954737398E-5</v>
      </c>
      <c r="I5600" s="35">
        <v>3.9306821044142402E-5</v>
      </c>
      <c r="J5600" s="35">
        <v>1.17052213988145E-3</v>
      </c>
      <c r="K5600" s="35">
        <v>7.1884012022188995E-5</v>
      </c>
      <c r="L5600" s="35">
        <v>3.91707917087321E-4</v>
      </c>
      <c r="M5600" s="35">
        <v>2.6029814116108201E-5</v>
      </c>
      <c r="N5600" s="35">
        <v>6.4030889882371201E-3</v>
      </c>
      <c r="O5600" s="35">
        <v>5.5066153282654301E-5</v>
      </c>
      <c r="P5600" s="35">
        <v>2.8228850406751401E-5</v>
      </c>
      <c r="Q5600" s="35">
        <v>1.6744185123909299E-5</v>
      </c>
      <c r="R5600" s="35">
        <f t="shared" si="90"/>
        <v>1.0195954533339709E-2</v>
      </c>
    </row>
    <row r="5601" spans="1:18" ht="15">
      <c r="A5601" s="28" t="s">
        <v>82</v>
      </c>
      <c r="B5601" s="37">
        <v>99</v>
      </c>
      <c r="C5601" s="29">
        <v>13</v>
      </c>
      <c r="D5601" s="21" t="s">
        <v>27</v>
      </c>
      <c r="E5601" s="35">
        <v>0</v>
      </c>
      <c r="F5601" s="35">
        <v>0</v>
      </c>
      <c r="G5601" s="35">
        <v>0</v>
      </c>
      <c r="H5601" s="35">
        <v>0</v>
      </c>
      <c r="I5601" s="35">
        <v>0</v>
      </c>
      <c r="J5601" s="35">
        <v>0</v>
      </c>
      <c r="K5601" s="35">
        <v>0</v>
      </c>
      <c r="L5601" s="35">
        <v>0</v>
      </c>
      <c r="M5601" s="35">
        <v>0</v>
      </c>
      <c r="N5601" s="35">
        <v>0</v>
      </c>
      <c r="O5601" s="35">
        <v>0</v>
      </c>
      <c r="P5601" s="35">
        <v>0</v>
      </c>
      <c r="Q5601" s="35">
        <v>0</v>
      </c>
      <c r="R5601" s="35">
        <f t="shared" si="90"/>
        <v>0</v>
      </c>
    </row>
    <row r="5602" spans="1:18" ht="15">
      <c r="A5602" s="28" t="s">
        <v>82</v>
      </c>
      <c r="B5602" s="37">
        <v>99</v>
      </c>
      <c r="C5602" s="29">
        <v>14</v>
      </c>
      <c r="D5602" s="21" t="s">
        <v>28</v>
      </c>
      <c r="E5602" s="35">
        <v>0</v>
      </c>
      <c r="F5602" s="35">
        <v>0</v>
      </c>
      <c r="G5602" s="35">
        <v>0</v>
      </c>
      <c r="H5602" s="35">
        <v>0</v>
      </c>
      <c r="I5602" s="35">
        <v>0</v>
      </c>
      <c r="J5602" s="35">
        <v>0</v>
      </c>
      <c r="K5602" s="35">
        <v>0</v>
      </c>
      <c r="L5602" s="35">
        <v>0</v>
      </c>
      <c r="M5602" s="35">
        <v>0</v>
      </c>
      <c r="N5602" s="35">
        <v>0</v>
      </c>
      <c r="O5602" s="35">
        <v>0</v>
      </c>
      <c r="P5602" s="35">
        <v>0</v>
      </c>
      <c r="Q5602" s="35">
        <v>0</v>
      </c>
      <c r="R5602" s="35">
        <f t="shared" si="90"/>
        <v>0</v>
      </c>
    </row>
    <row r="5603" spans="1:18" ht="15">
      <c r="A5603" s="28" t="s">
        <v>82</v>
      </c>
      <c r="B5603" s="37">
        <v>99</v>
      </c>
      <c r="C5603" s="29">
        <v>15</v>
      </c>
      <c r="D5603" s="21" t="s">
        <v>29</v>
      </c>
      <c r="E5603" s="35">
        <v>6.8600335365841498E-7</v>
      </c>
      <c r="F5603" s="35">
        <v>4.0189032998840299E-7</v>
      </c>
      <c r="G5603" s="35">
        <v>1.3681457975708501E-6</v>
      </c>
      <c r="H5603" s="35">
        <v>3.66476858679344E-7</v>
      </c>
      <c r="I5603" s="35">
        <v>2.7654677805176301E-7</v>
      </c>
      <c r="J5603" s="35">
        <v>3.4840864669746199E-6</v>
      </c>
      <c r="K5603" s="35">
        <v>3.2158717272333302E-7</v>
      </c>
      <c r="L5603" s="35">
        <v>2.74827700193674E-6</v>
      </c>
      <c r="M5603" s="35">
        <v>1.98611771077488E-7</v>
      </c>
      <c r="N5603" s="35">
        <v>4.60947675644386E-5</v>
      </c>
      <c r="O5603" s="35">
        <v>5.2069746407174905E-7</v>
      </c>
      <c r="P5603" s="35">
        <v>2.5272690332419202E-7</v>
      </c>
      <c r="Q5603" s="35">
        <v>1.79067592191448E-7</v>
      </c>
      <c r="R5603" s="35">
        <f t="shared" si="90"/>
        <v>5.6898885054686945E-5</v>
      </c>
    </row>
    <row r="5604" spans="1:18" ht="15">
      <c r="A5604" s="28" t="s">
        <v>82</v>
      </c>
      <c r="B5604" s="37">
        <v>99</v>
      </c>
      <c r="C5604" s="29">
        <v>16</v>
      </c>
      <c r="D5604" s="21" t="s">
        <v>30</v>
      </c>
      <c r="E5604" s="35">
        <v>4.4033061713314604E-6</v>
      </c>
      <c r="F5604" s="35">
        <v>4.3316285127693501E-6</v>
      </c>
      <c r="G5604" s="35">
        <v>5.1856502239657799E-6</v>
      </c>
      <c r="H5604" s="35">
        <v>3.0969136459955701E-6</v>
      </c>
      <c r="I5604" s="35">
        <v>2.9938959768526001E-6</v>
      </c>
      <c r="J5604" s="35">
        <v>5.7344515166049602E-5</v>
      </c>
      <c r="K5604" s="35">
        <v>6.4233705805067296E-6</v>
      </c>
      <c r="L5604" s="35">
        <v>1.8945801196211899E-5</v>
      </c>
      <c r="M5604" s="35">
        <v>1.8099998512194999E-6</v>
      </c>
      <c r="N5604" s="35">
        <v>2.32300152143881E-4</v>
      </c>
      <c r="O5604" s="35">
        <v>5.2553487399131703E-6</v>
      </c>
      <c r="P5604" s="35">
        <v>2.0019828608734601E-6</v>
      </c>
      <c r="Q5604" s="35">
        <v>1.3732054016839899E-6</v>
      </c>
      <c r="R5604" s="35">
        <f t="shared" si="90"/>
        <v>3.4546577047125411E-4</v>
      </c>
    </row>
    <row r="5605" spans="1:18" ht="15">
      <c r="A5605" s="28" t="s">
        <v>82</v>
      </c>
      <c r="B5605" s="37">
        <v>99</v>
      </c>
      <c r="C5605" s="29">
        <v>17</v>
      </c>
      <c r="D5605" s="21" t="s">
        <v>31</v>
      </c>
      <c r="E5605" s="35">
        <v>6.1140540110310901E-6</v>
      </c>
      <c r="F5605" s="35">
        <v>4.79094503999783E-6</v>
      </c>
      <c r="G5605" s="35">
        <v>5.5907088686474102E-6</v>
      </c>
      <c r="H5605" s="35">
        <v>3.6750447744816699E-6</v>
      </c>
      <c r="I5605" s="35">
        <v>3.3379898427023202E-6</v>
      </c>
      <c r="J5605" s="35">
        <v>5.5712157388838098E-5</v>
      </c>
      <c r="K5605" s="35">
        <v>6.0073376595007299E-6</v>
      </c>
      <c r="L5605" s="35">
        <v>2.62598993304107E-5</v>
      </c>
      <c r="M5605" s="35">
        <v>2.18911669477082E-6</v>
      </c>
      <c r="N5605" s="35">
        <v>3.5529173896952602E-4</v>
      </c>
      <c r="O5605" s="35">
        <v>6.0792129519308302E-6</v>
      </c>
      <c r="P5605" s="35">
        <v>2.4662539706155398E-6</v>
      </c>
      <c r="Q5605" s="35">
        <v>1.8197138532587401E-6</v>
      </c>
      <c r="R5605" s="35">
        <f t="shared" si="90"/>
        <v>4.7933417335571177E-4</v>
      </c>
    </row>
    <row r="5606" spans="1:18" ht="15">
      <c r="A5606" s="28" t="s">
        <v>82</v>
      </c>
      <c r="B5606" s="37">
        <v>99</v>
      </c>
      <c r="C5606" s="29">
        <v>18</v>
      </c>
      <c r="D5606" s="21" t="s">
        <v>32</v>
      </c>
      <c r="E5606" s="35">
        <v>0</v>
      </c>
      <c r="F5606" s="35">
        <v>0</v>
      </c>
      <c r="G5606" s="35">
        <v>0</v>
      </c>
      <c r="H5606" s="35">
        <v>0</v>
      </c>
      <c r="I5606" s="35">
        <v>0</v>
      </c>
      <c r="J5606" s="35">
        <v>0</v>
      </c>
      <c r="K5606" s="35">
        <v>0</v>
      </c>
      <c r="L5606" s="35">
        <v>0</v>
      </c>
      <c r="M5606" s="35">
        <v>0</v>
      </c>
      <c r="N5606" s="35">
        <v>0</v>
      </c>
      <c r="O5606" s="35">
        <v>0</v>
      </c>
      <c r="P5606" s="35">
        <v>0</v>
      </c>
      <c r="Q5606" s="35">
        <v>0</v>
      </c>
      <c r="R5606" s="35">
        <f t="shared" si="90"/>
        <v>0</v>
      </c>
    </row>
    <row r="5607" spans="1:18" ht="15">
      <c r="A5607" s="28" t="s">
        <v>82</v>
      </c>
      <c r="B5607" s="37">
        <v>99</v>
      </c>
      <c r="C5607" s="29">
        <v>19</v>
      </c>
      <c r="D5607" s="22" t="s">
        <v>33</v>
      </c>
      <c r="E5607" s="35">
        <v>0</v>
      </c>
      <c r="F5607" s="35">
        <v>0</v>
      </c>
      <c r="G5607" s="35">
        <v>0</v>
      </c>
      <c r="H5607" s="35">
        <v>0</v>
      </c>
      <c r="I5607" s="35">
        <v>0</v>
      </c>
      <c r="J5607" s="35">
        <v>0</v>
      </c>
      <c r="K5607" s="35">
        <v>0</v>
      </c>
      <c r="L5607" s="35">
        <v>0</v>
      </c>
      <c r="M5607" s="35">
        <v>0</v>
      </c>
      <c r="N5607" s="35">
        <v>0</v>
      </c>
      <c r="O5607" s="35">
        <v>0</v>
      </c>
      <c r="P5607" s="35">
        <v>0</v>
      </c>
      <c r="Q5607" s="35">
        <v>0</v>
      </c>
      <c r="R5607" s="35">
        <f t="shared" si="90"/>
        <v>0</v>
      </c>
    </row>
    <row r="5608" spans="1:18" ht="15">
      <c r="A5608" s="28" t="s">
        <v>82</v>
      </c>
      <c r="B5608" s="37">
        <v>99</v>
      </c>
      <c r="C5608" s="29">
        <v>20</v>
      </c>
      <c r="D5608" s="22" t="s">
        <v>34</v>
      </c>
      <c r="E5608" s="35">
        <v>0</v>
      </c>
      <c r="F5608" s="35">
        <v>0</v>
      </c>
      <c r="G5608" s="35">
        <v>0</v>
      </c>
      <c r="H5608" s="35">
        <v>0</v>
      </c>
      <c r="I5608" s="35">
        <v>0</v>
      </c>
      <c r="J5608" s="35">
        <v>0</v>
      </c>
      <c r="K5608" s="35">
        <v>0</v>
      </c>
      <c r="L5608" s="35">
        <v>0</v>
      </c>
      <c r="M5608" s="35">
        <v>0</v>
      </c>
      <c r="N5608" s="35">
        <v>0</v>
      </c>
      <c r="O5608" s="35">
        <v>0</v>
      </c>
      <c r="P5608" s="35">
        <v>0</v>
      </c>
      <c r="Q5608" s="35">
        <v>0</v>
      </c>
      <c r="R5608" s="35">
        <f t="shared" si="90"/>
        <v>0</v>
      </c>
    </row>
    <row r="5609" spans="1:18" ht="15">
      <c r="A5609" s="28" t="s">
        <v>82</v>
      </c>
      <c r="B5609" s="37">
        <v>99</v>
      </c>
      <c r="C5609" s="29">
        <v>21</v>
      </c>
      <c r="D5609" s="22" t="s">
        <v>35</v>
      </c>
      <c r="E5609" s="35">
        <v>0</v>
      </c>
      <c r="F5609" s="35">
        <v>0</v>
      </c>
      <c r="G5609" s="35">
        <v>0</v>
      </c>
      <c r="H5609" s="35">
        <v>0</v>
      </c>
      <c r="I5609" s="35">
        <v>0</v>
      </c>
      <c r="J5609" s="35">
        <v>0</v>
      </c>
      <c r="K5609" s="35">
        <v>0</v>
      </c>
      <c r="L5609" s="35">
        <v>0</v>
      </c>
      <c r="M5609" s="35">
        <v>0</v>
      </c>
      <c r="N5609" s="35">
        <v>0</v>
      </c>
      <c r="O5609" s="35">
        <v>0</v>
      </c>
      <c r="P5609" s="35">
        <v>0</v>
      </c>
      <c r="Q5609" s="35">
        <v>0</v>
      </c>
      <c r="R5609" s="35">
        <f t="shared" si="90"/>
        <v>0</v>
      </c>
    </row>
    <row r="5610" spans="1:18" ht="15">
      <c r="A5610" s="28" t="s">
        <v>82</v>
      </c>
      <c r="B5610" s="37">
        <v>99</v>
      </c>
      <c r="C5610" s="29">
        <v>22</v>
      </c>
      <c r="D5610" s="22" t="s">
        <v>36</v>
      </c>
      <c r="E5610" s="35">
        <v>0</v>
      </c>
      <c r="F5610" s="35">
        <v>0</v>
      </c>
      <c r="G5610" s="35">
        <v>0</v>
      </c>
      <c r="H5610" s="35">
        <v>0</v>
      </c>
      <c r="I5610" s="35">
        <v>0</v>
      </c>
      <c r="J5610" s="35">
        <v>0</v>
      </c>
      <c r="K5610" s="35">
        <v>0</v>
      </c>
      <c r="L5610" s="35">
        <v>0</v>
      </c>
      <c r="M5610" s="35">
        <v>0</v>
      </c>
      <c r="N5610" s="35">
        <v>0</v>
      </c>
      <c r="O5610" s="35">
        <v>0</v>
      </c>
      <c r="P5610" s="35">
        <v>0</v>
      </c>
      <c r="Q5610" s="35">
        <v>0</v>
      </c>
      <c r="R5610" s="35">
        <f t="shared" si="90"/>
        <v>0</v>
      </c>
    </row>
    <row r="5611" spans="1:18" ht="15">
      <c r="A5611" s="28" t="s">
        <v>82</v>
      </c>
      <c r="B5611" s="37">
        <v>99</v>
      </c>
      <c r="C5611" s="29">
        <v>23</v>
      </c>
      <c r="D5611" s="22" t="s">
        <v>37</v>
      </c>
      <c r="E5611" s="35">
        <v>0</v>
      </c>
      <c r="F5611" s="35">
        <v>0</v>
      </c>
      <c r="G5611" s="35">
        <v>0</v>
      </c>
      <c r="H5611" s="35">
        <v>0</v>
      </c>
      <c r="I5611" s="35">
        <v>0</v>
      </c>
      <c r="J5611" s="35">
        <v>0</v>
      </c>
      <c r="K5611" s="35">
        <v>0</v>
      </c>
      <c r="L5611" s="35">
        <v>0</v>
      </c>
      <c r="M5611" s="35">
        <v>0</v>
      </c>
      <c r="N5611" s="35">
        <v>0</v>
      </c>
      <c r="O5611" s="35">
        <v>0</v>
      </c>
      <c r="P5611" s="35">
        <v>0</v>
      </c>
      <c r="Q5611" s="35">
        <v>0</v>
      </c>
      <c r="R5611" s="35">
        <f t="shared" si="90"/>
        <v>0</v>
      </c>
    </row>
    <row r="5612" spans="1:18" ht="15">
      <c r="A5612" s="28" t="s">
        <v>82</v>
      </c>
      <c r="B5612" s="37">
        <v>99</v>
      </c>
      <c r="C5612" s="29">
        <v>24</v>
      </c>
      <c r="D5612" s="22" t="s">
        <v>38</v>
      </c>
      <c r="E5612" s="35">
        <v>0</v>
      </c>
      <c r="F5612" s="35">
        <v>0</v>
      </c>
      <c r="G5612" s="35">
        <v>0</v>
      </c>
      <c r="H5612" s="35">
        <v>0</v>
      </c>
      <c r="I5612" s="35">
        <v>0</v>
      </c>
      <c r="J5612" s="35">
        <v>0</v>
      </c>
      <c r="K5612" s="35">
        <v>0</v>
      </c>
      <c r="L5612" s="35">
        <v>0</v>
      </c>
      <c r="M5612" s="35">
        <v>0</v>
      </c>
      <c r="N5612" s="35">
        <v>0</v>
      </c>
      <c r="O5612" s="35">
        <v>0</v>
      </c>
      <c r="P5612" s="35">
        <v>0</v>
      </c>
      <c r="Q5612" s="35">
        <v>0</v>
      </c>
      <c r="R5612" s="35">
        <f t="shared" si="90"/>
        <v>0</v>
      </c>
    </row>
    <row r="5613" spans="1:18" ht="15">
      <c r="A5613" s="28" t="s">
        <v>82</v>
      </c>
      <c r="B5613" s="37">
        <v>99</v>
      </c>
      <c r="C5613" s="29">
        <v>25</v>
      </c>
      <c r="D5613" s="22" t="s">
        <v>39</v>
      </c>
      <c r="E5613" s="35">
        <v>0</v>
      </c>
      <c r="F5613" s="35">
        <v>0</v>
      </c>
      <c r="G5613" s="35">
        <v>0</v>
      </c>
      <c r="H5613" s="35">
        <v>0</v>
      </c>
      <c r="I5613" s="35">
        <v>0</v>
      </c>
      <c r="J5613" s="35">
        <v>0</v>
      </c>
      <c r="K5613" s="35">
        <v>0</v>
      </c>
      <c r="L5613" s="35">
        <v>0</v>
      </c>
      <c r="M5613" s="35">
        <v>0</v>
      </c>
      <c r="N5613" s="35">
        <v>0</v>
      </c>
      <c r="O5613" s="35">
        <v>0</v>
      </c>
      <c r="P5613" s="35">
        <v>0</v>
      </c>
      <c r="Q5613" s="35">
        <v>0</v>
      </c>
      <c r="R5613" s="35">
        <f t="shared" si="90"/>
        <v>0</v>
      </c>
    </row>
    <row r="5614" spans="1:18" ht="15">
      <c r="A5614" s="28" t="s">
        <v>82</v>
      </c>
      <c r="B5614" s="37">
        <v>99</v>
      </c>
      <c r="C5614" s="29">
        <v>26</v>
      </c>
      <c r="D5614" s="22" t="s">
        <v>40</v>
      </c>
      <c r="E5614" s="35">
        <v>0</v>
      </c>
      <c r="F5614" s="35">
        <v>0</v>
      </c>
      <c r="G5614" s="35">
        <v>0</v>
      </c>
      <c r="H5614" s="35">
        <v>0</v>
      </c>
      <c r="I5614" s="35">
        <v>0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  <c r="O5614" s="35">
        <v>0</v>
      </c>
      <c r="P5614" s="35">
        <v>0</v>
      </c>
      <c r="Q5614" s="35">
        <v>0</v>
      </c>
      <c r="R5614" s="35">
        <f t="shared" si="90"/>
        <v>0</v>
      </c>
    </row>
    <row r="5615" spans="1:18" ht="15">
      <c r="A5615" s="28" t="s">
        <v>82</v>
      </c>
      <c r="B5615" s="37">
        <v>99</v>
      </c>
      <c r="C5615" s="29">
        <v>27</v>
      </c>
      <c r="D5615" s="24" t="s">
        <v>41</v>
      </c>
      <c r="E5615" s="35">
        <v>0</v>
      </c>
      <c r="F5615" s="35">
        <v>0</v>
      </c>
      <c r="G5615" s="35">
        <v>0</v>
      </c>
      <c r="H5615" s="35">
        <v>0</v>
      </c>
      <c r="I5615" s="35">
        <v>0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  <c r="O5615" s="35">
        <v>0</v>
      </c>
      <c r="P5615" s="35">
        <v>0</v>
      </c>
      <c r="Q5615" s="35">
        <v>0</v>
      </c>
      <c r="R5615" s="35">
        <f t="shared" si="90"/>
        <v>0</v>
      </c>
    </row>
    <row r="5616" spans="1:18" ht="15">
      <c r="A5616" s="28" t="s">
        <v>82</v>
      </c>
      <c r="B5616" s="37">
        <v>99</v>
      </c>
      <c r="C5616" s="29">
        <v>28</v>
      </c>
      <c r="D5616" s="24" t="s">
        <v>42</v>
      </c>
      <c r="E5616" s="35">
        <v>0</v>
      </c>
      <c r="F5616" s="35">
        <v>0</v>
      </c>
      <c r="G5616" s="35">
        <v>0</v>
      </c>
      <c r="H5616" s="35">
        <v>0</v>
      </c>
      <c r="I5616" s="35">
        <v>0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  <c r="O5616" s="35">
        <v>0</v>
      </c>
      <c r="P5616" s="35">
        <v>0</v>
      </c>
      <c r="Q5616" s="35">
        <v>0</v>
      </c>
      <c r="R5616" s="35">
        <f t="shared" si="90"/>
        <v>0</v>
      </c>
    </row>
    <row r="5617" spans="1:18" ht="15">
      <c r="A5617" s="28" t="s">
        <v>82</v>
      </c>
      <c r="B5617" s="37">
        <v>99</v>
      </c>
      <c r="C5617" s="29">
        <v>29</v>
      </c>
      <c r="D5617" s="24" t="s">
        <v>43</v>
      </c>
      <c r="E5617" s="35">
        <v>0</v>
      </c>
      <c r="F5617" s="35">
        <v>0</v>
      </c>
      <c r="G5617" s="35">
        <v>0</v>
      </c>
      <c r="H5617" s="35">
        <v>0</v>
      </c>
      <c r="I5617" s="35">
        <v>0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  <c r="O5617" s="35">
        <v>0</v>
      </c>
      <c r="P5617" s="35">
        <v>0</v>
      </c>
      <c r="Q5617" s="35">
        <v>0</v>
      </c>
      <c r="R5617" s="35">
        <f t="shared" si="90"/>
        <v>0</v>
      </c>
    </row>
    <row r="5618" spans="1:18" ht="15">
      <c r="A5618" s="28" t="s">
        <v>82</v>
      </c>
      <c r="B5618" s="37">
        <v>99</v>
      </c>
      <c r="C5618" s="29">
        <v>30</v>
      </c>
      <c r="D5618" s="21" t="s">
        <v>44</v>
      </c>
      <c r="E5618" s="35">
        <v>0</v>
      </c>
      <c r="F5618" s="35">
        <v>0</v>
      </c>
      <c r="G5618" s="35">
        <v>0</v>
      </c>
      <c r="H5618" s="35">
        <v>0</v>
      </c>
      <c r="I5618" s="35">
        <v>0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  <c r="O5618" s="35">
        <v>0</v>
      </c>
      <c r="P5618" s="35">
        <v>0</v>
      </c>
      <c r="Q5618" s="35">
        <v>0</v>
      </c>
      <c r="R5618" s="35">
        <f t="shared" si="90"/>
        <v>0</v>
      </c>
    </row>
    <row r="5619" spans="1:18" ht="15">
      <c r="A5619" s="28" t="s">
        <v>82</v>
      </c>
      <c r="B5619" s="37">
        <v>99</v>
      </c>
      <c r="C5619" s="29">
        <v>31</v>
      </c>
      <c r="D5619" s="21" t="s">
        <v>45</v>
      </c>
      <c r="E5619" s="35">
        <v>0</v>
      </c>
      <c r="F5619" s="35">
        <v>0</v>
      </c>
      <c r="G5619" s="35">
        <v>0</v>
      </c>
      <c r="H5619" s="35">
        <v>0</v>
      </c>
      <c r="I5619" s="35">
        <v>0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  <c r="O5619" s="35">
        <v>0</v>
      </c>
      <c r="P5619" s="35">
        <v>0</v>
      </c>
      <c r="Q5619" s="35">
        <v>0</v>
      </c>
      <c r="R5619" s="35">
        <f t="shared" si="90"/>
        <v>0</v>
      </c>
    </row>
    <row r="5620" spans="1:18" ht="15">
      <c r="A5620" s="28" t="s">
        <v>82</v>
      </c>
      <c r="B5620" s="37">
        <v>99</v>
      </c>
      <c r="C5620" s="29">
        <v>32</v>
      </c>
      <c r="D5620" s="21" t="s">
        <v>46</v>
      </c>
      <c r="E5620" s="35">
        <v>1.35840872524058E-3</v>
      </c>
      <c r="F5620" s="35">
        <v>1.3429706280883101E-3</v>
      </c>
      <c r="G5620" s="35">
        <v>1.00410364552317E-3</v>
      </c>
      <c r="H5620" s="35">
        <v>9.4121411928611604E-4</v>
      </c>
      <c r="I5620" s="35">
        <v>9.3950243972116198E-4</v>
      </c>
      <c r="J5620" s="35">
        <v>1.7898543413684201E-2</v>
      </c>
      <c r="K5620" s="35">
        <v>2.0224781221281798E-3</v>
      </c>
      <c r="L5620" s="35">
        <v>5.90573318401332E-3</v>
      </c>
      <c r="M5620" s="35">
        <v>5.6680264299343501E-4</v>
      </c>
      <c r="N5620" s="35">
        <v>7.2832477183661704E-2</v>
      </c>
      <c r="O5620" s="35">
        <v>1.6263981289267001E-3</v>
      </c>
      <c r="P5620" s="35">
        <v>6.0031403912185703E-4</v>
      </c>
      <c r="Q5620" s="35">
        <v>4.2736935914059799E-4</v>
      </c>
      <c r="R5620" s="35">
        <f t="shared" si="90"/>
        <v>0.10746631563152935</v>
      </c>
    </row>
    <row r="5621" spans="1:18" ht="15">
      <c r="A5621" s="28" t="s">
        <v>82</v>
      </c>
      <c r="B5621" s="37">
        <v>99</v>
      </c>
      <c r="C5621" s="29">
        <v>33</v>
      </c>
      <c r="D5621" s="21" t="s">
        <v>47</v>
      </c>
      <c r="E5621" s="35">
        <v>8.1631663625774005E-4</v>
      </c>
      <c r="F5621" s="35">
        <v>3.9557217188330502E-4</v>
      </c>
      <c r="G5621" s="35">
        <v>6.2447899640179E-4</v>
      </c>
      <c r="H5621" s="35">
        <v>3.1482864225585903E-4</v>
      </c>
      <c r="I5621" s="35">
        <v>3.0784612192392399E-4</v>
      </c>
      <c r="J5621" s="35">
        <v>4.13853514720259E-3</v>
      </c>
      <c r="K5621" s="35">
        <v>5.0534347904557199E-4</v>
      </c>
      <c r="L5621" s="35">
        <v>5.2533835749450798E-3</v>
      </c>
      <c r="M5621" s="35">
        <v>3.0113823496185E-4</v>
      </c>
      <c r="N5621" s="35">
        <v>3.4869760261439799E-3</v>
      </c>
      <c r="O5621" s="35">
        <v>9.5188956121072604E-4</v>
      </c>
      <c r="P5621" s="35">
        <v>2.4275854553692001E-4</v>
      </c>
      <c r="Q5621" s="35">
        <v>2.02512759615737E-4</v>
      </c>
      <c r="R5621" s="35">
        <f t="shared" si="90"/>
        <v>1.7541579897385071E-2</v>
      </c>
    </row>
    <row r="5622" spans="1:18" ht="15">
      <c r="A5622" s="28" t="s">
        <v>82</v>
      </c>
      <c r="B5622" s="37">
        <v>99</v>
      </c>
      <c r="C5622" s="29">
        <v>34</v>
      </c>
      <c r="D5622" s="21" t="s">
        <v>48</v>
      </c>
      <c r="E5622" s="35">
        <v>0</v>
      </c>
      <c r="F5622" s="35">
        <v>0</v>
      </c>
      <c r="G5622" s="35">
        <v>0</v>
      </c>
      <c r="H5622" s="35">
        <v>0</v>
      </c>
      <c r="I5622" s="35">
        <v>0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  <c r="O5622" s="35">
        <v>0</v>
      </c>
      <c r="P5622" s="35">
        <v>0</v>
      </c>
      <c r="Q5622" s="35">
        <v>0</v>
      </c>
      <c r="R5622" s="35">
        <f t="shared" si="90"/>
        <v>0</v>
      </c>
    </row>
    <row r="5623" spans="1:18" ht="15">
      <c r="A5623" s="28" t="s">
        <v>82</v>
      </c>
      <c r="B5623" s="37">
        <v>99</v>
      </c>
      <c r="C5623" s="29">
        <v>35</v>
      </c>
      <c r="D5623" s="21" t="s">
        <v>49</v>
      </c>
      <c r="E5623" s="35">
        <v>6.3813403842393596E-4</v>
      </c>
      <c r="F5623" s="35">
        <v>3.9190333316341898E-4</v>
      </c>
      <c r="G5623" s="35">
        <v>3.3460313507695401E-4</v>
      </c>
      <c r="H5623" s="35">
        <v>3.0200868751466302E-4</v>
      </c>
      <c r="I5623" s="35">
        <v>1.94113064233747E-4</v>
      </c>
      <c r="J5623" s="35">
        <v>2.6635763927686301E-3</v>
      </c>
      <c r="K5623" s="35">
        <v>2.3916482266890101E-4</v>
      </c>
      <c r="L5623" s="35">
        <v>3.5503103047660701E-3</v>
      </c>
      <c r="M5623" s="35">
        <v>2.0057778059123801E-4</v>
      </c>
      <c r="N5623" s="35">
        <v>1.0927631291927401E-2</v>
      </c>
      <c r="O5623" s="35">
        <v>4.7536933497524297E-4</v>
      </c>
      <c r="P5623" s="35">
        <v>2.3795115313436199E-4</v>
      </c>
      <c r="Q5623" s="35">
        <v>1.5845202782295001E-4</v>
      </c>
      <c r="R5623" s="35">
        <f t="shared" si="90"/>
        <v>2.0313795367067511E-2</v>
      </c>
    </row>
    <row r="5624" spans="1:18" ht="15">
      <c r="A5624" s="28" t="s">
        <v>82</v>
      </c>
      <c r="B5624" s="37">
        <v>99</v>
      </c>
      <c r="C5624" s="29">
        <v>36</v>
      </c>
      <c r="D5624" s="21" t="s">
        <v>50</v>
      </c>
      <c r="E5624" s="35">
        <v>9.5577749181201895E-5</v>
      </c>
      <c r="F5624" s="35">
        <v>4.3834608064171403E-5</v>
      </c>
      <c r="G5624" s="35">
        <v>3.5457520538007503E-5</v>
      </c>
      <c r="H5624" s="35">
        <v>2.35196446808516E-5</v>
      </c>
      <c r="I5624" s="35">
        <v>9.9405285657009292E-6</v>
      </c>
      <c r="J5624" s="35">
        <v>1.68856894685914E-4</v>
      </c>
      <c r="K5624" s="35">
        <v>1.5563461981412299E-5</v>
      </c>
      <c r="L5624" s="35">
        <v>1.7905817469680401E-4</v>
      </c>
      <c r="M5624" s="35">
        <v>9.8438012252980804E-6</v>
      </c>
      <c r="N5624" s="35">
        <v>3.34503258551313E-4</v>
      </c>
      <c r="O5624" s="35">
        <v>3.3073239311499599E-5</v>
      </c>
      <c r="P5624" s="35">
        <v>1.41133607682358E-5</v>
      </c>
      <c r="Q5624" s="35">
        <v>9.8949384860062392E-6</v>
      </c>
      <c r="R5624" s="35">
        <f t="shared" si="90"/>
        <v>9.7323718073641624E-4</v>
      </c>
    </row>
    <row r="5625" spans="1:18" ht="15">
      <c r="A5625" s="28" t="s">
        <v>82</v>
      </c>
      <c r="B5625" s="37">
        <v>99</v>
      </c>
      <c r="C5625" s="29">
        <v>37</v>
      </c>
      <c r="D5625" s="21" t="s">
        <v>51</v>
      </c>
      <c r="E5625" s="35">
        <v>1.43249129631357E-4</v>
      </c>
      <c r="F5625" s="35">
        <v>1.1344992665839299E-4</v>
      </c>
      <c r="G5625" s="35">
        <v>6.4484317469913301E-5</v>
      </c>
      <c r="H5625" s="35">
        <v>5.8873612378640801E-5</v>
      </c>
      <c r="I5625" s="35">
        <v>5.3784806778378999E-5</v>
      </c>
      <c r="J5625" s="35">
        <v>5.9607034457547295E-4</v>
      </c>
      <c r="K5625" s="35">
        <v>5.5185139222163103E-5</v>
      </c>
      <c r="L5625" s="35">
        <v>5.5381148376839099E-4</v>
      </c>
      <c r="M5625" s="35">
        <v>3.6475478575344297E-5</v>
      </c>
      <c r="N5625" s="35">
        <v>3.21577662056226E-3</v>
      </c>
      <c r="O5625" s="35">
        <v>1.24626005494922E-4</v>
      </c>
      <c r="P5625" s="35">
        <v>5.5077452580403202E-5</v>
      </c>
      <c r="Q5625" s="35">
        <v>3.1949996225068899E-5</v>
      </c>
      <c r="R5625" s="35">
        <f t="shared" si="90"/>
        <v>5.1028143139207095E-3</v>
      </c>
    </row>
    <row r="5626" spans="1:18" ht="15">
      <c r="A5626" s="28" t="s">
        <v>82</v>
      </c>
      <c r="B5626" s="37">
        <v>99</v>
      </c>
      <c r="C5626" s="29">
        <v>38</v>
      </c>
      <c r="D5626" s="21" t="s">
        <v>52</v>
      </c>
      <c r="E5626" s="35">
        <v>4.1929785578381801E-6</v>
      </c>
      <c r="F5626" s="35">
        <v>2.4761015172386001E-6</v>
      </c>
      <c r="G5626" s="35">
        <v>1.8705416803105201E-6</v>
      </c>
      <c r="H5626" s="35">
        <v>1.9820785996850599E-6</v>
      </c>
      <c r="I5626" s="35">
        <v>1.3545682820079399E-6</v>
      </c>
      <c r="J5626" s="35">
        <v>5.4967696476279099E-5</v>
      </c>
      <c r="K5626" s="35">
        <v>1.2087768069793599E-5</v>
      </c>
      <c r="L5626" s="35">
        <v>4.80366789592904E-5</v>
      </c>
      <c r="M5626" s="35">
        <v>1.8590831495827501E-6</v>
      </c>
      <c r="N5626" s="35">
        <v>5.9062584619016005E-4</v>
      </c>
      <c r="O5626" s="35">
        <v>8.7407471192810899E-6</v>
      </c>
      <c r="P5626" s="35">
        <v>6.2534299806468198E-6</v>
      </c>
      <c r="Q5626" s="35">
        <v>1.0785960481223101E-6</v>
      </c>
      <c r="R5626" s="35">
        <f t="shared" si="90"/>
        <v>7.3552611463023631E-4</v>
      </c>
    </row>
    <row r="5627" spans="1:18" ht="15">
      <c r="A5627" s="28" t="s">
        <v>82</v>
      </c>
      <c r="B5627" s="37">
        <v>99</v>
      </c>
      <c r="C5627" s="29">
        <v>39</v>
      </c>
      <c r="D5627" s="21" t="s">
        <v>53</v>
      </c>
      <c r="E5627" s="35">
        <v>1.8045298669946001E-5</v>
      </c>
      <c r="F5627" s="35">
        <v>2.53892225628426E-5</v>
      </c>
      <c r="G5627" s="35">
        <v>1.32833711641148E-5</v>
      </c>
      <c r="H5627" s="35">
        <v>2.1635432648112302E-5</v>
      </c>
      <c r="I5627" s="35">
        <v>3.5030286201818701E-6</v>
      </c>
      <c r="J5627" s="35">
        <v>1.22667870888523E-4</v>
      </c>
      <c r="K5627" s="35">
        <v>9.9645301206864296E-6</v>
      </c>
      <c r="L5627" s="35">
        <v>3.1190719427313598E-4</v>
      </c>
      <c r="M5627" s="35">
        <v>1.8278869680234901E-5</v>
      </c>
      <c r="N5627" s="35">
        <v>1.7462250932839999E-4</v>
      </c>
      <c r="O5627" s="35">
        <v>5.2043270906442003E-5</v>
      </c>
      <c r="P5627" s="35">
        <v>7.1470858753738899E-6</v>
      </c>
      <c r="Q5627" s="35">
        <v>5.6105235419849702E-6</v>
      </c>
      <c r="R5627" s="35">
        <f t="shared" si="90"/>
        <v>7.8409820827997877E-4</v>
      </c>
    </row>
    <row r="5628" spans="1:18" ht="15">
      <c r="A5628" s="28" t="s">
        <v>82</v>
      </c>
      <c r="B5628" s="37">
        <v>99</v>
      </c>
      <c r="C5628" s="29">
        <v>40</v>
      </c>
      <c r="D5628" s="23" t="s">
        <v>54</v>
      </c>
      <c r="E5628" s="35">
        <v>4.1450940186633001E-4</v>
      </c>
      <c r="F5628" s="35">
        <v>2.7633041347725198E-4</v>
      </c>
      <c r="G5628" s="35">
        <v>2.1238946151770901E-4</v>
      </c>
      <c r="H5628" s="35">
        <v>3.0239459404766299E-4</v>
      </c>
      <c r="I5628" s="35">
        <v>5.2354471104216903E-5</v>
      </c>
      <c r="J5628" s="35">
        <v>7.2958025622408401E-4</v>
      </c>
      <c r="K5628" s="35">
        <v>8.1208802540401999E-5</v>
      </c>
      <c r="L5628" s="35">
        <v>1.10867910167065E-3</v>
      </c>
      <c r="M5628" s="35">
        <v>7.1485718606317E-5</v>
      </c>
      <c r="N5628" s="35">
        <v>1.1658131955766299E-3</v>
      </c>
      <c r="O5628" s="35">
        <v>2.4595976842968801E-4</v>
      </c>
      <c r="P5628" s="35">
        <v>9.2495953913742702E-5</v>
      </c>
      <c r="Q5628" s="35">
        <v>7.3241484001750502E-5</v>
      </c>
      <c r="R5628" s="35">
        <f t="shared" si="90"/>
        <v>4.8264426229764346E-3</v>
      </c>
    </row>
    <row r="5629" spans="1:18" ht="15">
      <c r="A5629" s="28" t="s">
        <v>82</v>
      </c>
      <c r="B5629" s="37">
        <v>99</v>
      </c>
      <c r="C5629" s="29">
        <v>41</v>
      </c>
      <c r="D5629" s="23" t="s">
        <v>55</v>
      </c>
      <c r="E5629" s="35">
        <v>5.2154350901272104E-4</v>
      </c>
      <c r="F5629" s="35">
        <v>3.47531231551333E-4</v>
      </c>
      <c r="G5629" s="35">
        <v>1.7494441585817701E-4</v>
      </c>
      <c r="H5629" s="35">
        <v>2.28511275037087E-4</v>
      </c>
      <c r="I5629" s="35">
        <v>1.28276002517757E-4</v>
      </c>
      <c r="J5629" s="35">
        <v>1.5703161132654101E-3</v>
      </c>
      <c r="K5629" s="35">
        <v>1.3916567905666399E-4</v>
      </c>
      <c r="L5629" s="35">
        <v>1.8052808274961001E-3</v>
      </c>
      <c r="M5629" s="35">
        <v>1.11237390583162E-4</v>
      </c>
      <c r="N5629" s="35">
        <v>4.6127864958948302E-3</v>
      </c>
      <c r="O5629" s="35">
        <v>3.4763272377450101E-4</v>
      </c>
      <c r="P5629" s="35">
        <v>1.3730137309028099E-4</v>
      </c>
      <c r="Q5629" s="35">
        <v>1.08557707977163E-4</v>
      </c>
      <c r="R5629" s="35">
        <f t="shared" si="90"/>
        <v>1.0233084745115186E-2</v>
      </c>
    </row>
    <row r="5630" spans="1:18" ht="15">
      <c r="A5630" s="28" t="s">
        <v>82</v>
      </c>
      <c r="B5630" s="37">
        <v>99</v>
      </c>
      <c r="C5630" s="29">
        <v>42</v>
      </c>
      <c r="D5630" s="21" t="s">
        <v>56</v>
      </c>
      <c r="E5630" s="35">
        <v>4.2562422313205801E-4</v>
      </c>
      <c r="F5630" s="35">
        <v>7.7313691390107502E-5</v>
      </c>
      <c r="G5630" s="35">
        <v>2.8534168241859802E-4</v>
      </c>
      <c r="H5630" s="35">
        <v>1.7694678480247299E-4</v>
      </c>
      <c r="I5630" s="35">
        <v>4.0985028407901799E-5</v>
      </c>
      <c r="J5630" s="35">
        <v>1.01297352715282E-3</v>
      </c>
      <c r="K5630" s="35">
        <v>2.5082680426089101E-5</v>
      </c>
      <c r="L5630" s="35">
        <v>6.3427793773570803E-3</v>
      </c>
      <c r="M5630" s="35">
        <v>6.1342671679574099E-5</v>
      </c>
      <c r="N5630" s="35">
        <v>1.01956938199835E-3</v>
      </c>
      <c r="O5630" s="35">
        <v>8.0317443502608902E-5</v>
      </c>
      <c r="P5630" s="35">
        <v>1.1971205574067801E-4</v>
      </c>
      <c r="Q5630" s="35">
        <v>6.9692679948726605E-5</v>
      </c>
      <c r="R5630" s="35">
        <f t="shared" si="90"/>
        <v>9.7376812279570662E-3</v>
      </c>
    </row>
    <row r="5631" spans="1:18" ht="15">
      <c r="A5631" s="28" t="s">
        <v>82</v>
      </c>
      <c r="B5631" s="37">
        <v>99</v>
      </c>
      <c r="C5631" s="29">
        <v>43</v>
      </c>
      <c r="D5631" s="21" t="s">
        <v>57</v>
      </c>
      <c r="E5631" s="35">
        <v>1.38132430290187E-3</v>
      </c>
      <c r="F5631" s="35">
        <v>8.1269449974706901E-4</v>
      </c>
      <c r="G5631" s="35">
        <v>1.54325407731553E-3</v>
      </c>
      <c r="H5631" s="35">
        <v>7.2225855956505102E-4</v>
      </c>
      <c r="I5631" s="35">
        <v>5.6299057045161799E-4</v>
      </c>
      <c r="J5631" s="35">
        <v>7.0963203448324999E-3</v>
      </c>
      <c r="K5631" s="35">
        <v>6.55793923290063E-4</v>
      </c>
      <c r="L5631" s="35">
        <v>5.6118833521488897E-3</v>
      </c>
      <c r="M5631" s="35">
        <v>4.0488824893004298E-4</v>
      </c>
      <c r="N5631" s="35">
        <v>9.4692761626354802E-2</v>
      </c>
      <c r="O5631" s="35">
        <v>1.0567105579220399E-3</v>
      </c>
      <c r="P5631" s="35">
        <v>4.9149479029496899E-4</v>
      </c>
      <c r="Q5631" s="35">
        <v>3.63595856412857E-4</v>
      </c>
      <c r="R5631" s="35">
        <f t="shared" si="90"/>
        <v>0.1153959707101673</v>
      </c>
    </row>
    <row r="5632" spans="1:18" ht="15">
      <c r="A5632" s="28" t="s">
        <v>82</v>
      </c>
      <c r="B5632" s="37">
        <v>99</v>
      </c>
      <c r="C5632" s="29">
        <v>44</v>
      </c>
      <c r="D5632" s="21" t="s">
        <v>58</v>
      </c>
      <c r="E5632" s="35">
        <v>1.4783736983774E-4</v>
      </c>
      <c r="F5632" s="35">
        <v>8.6984148956162203E-5</v>
      </c>
      <c r="G5632" s="35">
        <v>1.5997714149540901E-4</v>
      </c>
      <c r="H5632" s="35">
        <v>7.6358314201019806E-5</v>
      </c>
      <c r="I5632" s="35">
        <v>5.9845051376319798E-5</v>
      </c>
      <c r="J5632" s="35">
        <v>7.7339240979201003E-4</v>
      </c>
      <c r="K5632" s="35">
        <v>7.32413122117832E-5</v>
      </c>
      <c r="L5632" s="35">
        <v>6.2877018164601004E-4</v>
      </c>
      <c r="M5632" s="35">
        <v>4.3966458980245797E-5</v>
      </c>
      <c r="N5632" s="35">
        <v>9.2765695043244608E-3</v>
      </c>
      <c r="O5632" s="35">
        <v>1.16396497100102E-4</v>
      </c>
      <c r="P5632" s="35">
        <v>5.2182167126165801E-5</v>
      </c>
      <c r="Q5632" s="35">
        <v>3.9521550270973302E-5</v>
      </c>
      <c r="R5632" s="35">
        <f t="shared" si="90"/>
        <v>1.1535042107318403E-2</v>
      </c>
    </row>
    <row r="5633" spans="1:18" ht="15">
      <c r="A5633" s="28" t="s">
        <v>82</v>
      </c>
      <c r="B5633" s="37">
        <v>99</v>
      </c>
      <c r="C5633" s="29">
        <v>45</v>
      </c>
      <c r="D5633" s="21" t="s">
        <v>59</v>
      </c>
      <c r="E5633" s="35">
        <v>1.20963454886572E-5</v>
      </c>
      <c r="F5633" s="35">
        <v>8.8877921629178508E-6</v>
      </c>
      <c r="G5633" s="35">
        <v>8.83801498590237E-6</v>
      </c>
      <c r="H5633" s="35">
        <v>6.6890021140568703E-6</v>
      </c>
      <c r="I5633" s="35">
        <v>2.5451845612267201E-5</v>
      </c>
      <c r="J5633" s="35">
        <v>1.09331822809583E-4</v>
      </c>
      <c r="K5633" s="35">
        <v>1.2805888817997501E-5</v>
      </c>
      <c r="L5633" s="35">
        <v>4.6996448360135798E-5</v>
      </c>
      <c r="M5633" s="35">
        <v>4.0083656182914598E-6</v>
      </c>
      <c r="N5633" s="35">
        <v>1.39932361463735E-3</v>
      </c>
      <c r="O5633" s="35">
        <v>8.5385557428791893E-6</v>
      </c>
      <c r="P5633" s="35">
        <v>4.1366728746639504E-6</v>
      </c>
      <c r="Q5633" s="35">
        <v>3.3618081219269E-6</v>
      </c>
      <c r="R5633" s="35">
        <f t="shared" si="90"/>
        <v>1.6504661773466295E-3</v>
      </c>
    </row>
    <row r="5634" spans="1:18" ht="15">
      <c r="A5634" s="28" t="s">
        <v>82</v>
      </c>
      <c r="B5634" s="37">
        <v>99</v>
      </c>
      <c r="C5634" s="29">
        <v>46</v>
      </c>
      <c r="D5634" s="21" t="s">
        <v>60</v>
      </c>
      <c r="E5634" s="35">
        <v>0</v>
      </c>
      <c r="F5634" s="35">
        <v>0</v>
      </c>
      <c r="G5634" s="35">
        <v>0</v>
      </c>
      <c r="H5634" s="35">
        <v>0</v>
      </c>
      <c r="I5634" s="35">
        <v>0</v>
      </c>
      <c r="J5634" s="35">
        <v>0</v>
      </c>
      <c r="K5634" s="35">
        <v>0</v>
      </c>
      <c r="L5634" s="35">
        <v>0</v>
      </c>
      <c r="M5634" s="35">
        <v>0</v>
      </c>
      <c r="N5634" s="35">
        <v>0</v>
      </c>
      <c r="O5634" s="35">
        <v>0</v>
      </c>
      <c r="P5634" s="35">
        <v>0</v>
      </c>
      <c r="Q5634" s="35">
        <v>0</v>
      </c>
      <c r="R5634" s="35">
        <f t="shared" si="90"/>
        <v>0</v>
      </c>
    </row>
    <row r="5635" spans="1:18" ht="15">
      <c r="A5635" s="28" t="s">
        <v>82</v>
      </c>
      <c r="B5635" s="37">
        <v>99</v>
      </c>
      <c r="C5635" s="29">
        <v>47</v>
      </c>
      <c r="D5635" s="21" t="s">
        <v>61</v>
      </c>
      <c r="E5635" s="35">
        <v>2.7092507197501897E-4</v>
      </c>
      <c r="F5635" s="35">
        <v>2.2910726597599401E-4</v>
      </c>
      <c r="G5635" s="35">
        <v>1.1007486836718001E-4</v>
      </c>
      <c r="H5635" s="35">
        <v>1.35876656554077E-4</v>
      </c>
      <c r="I5635" s="35">
        <v>5.46377321591691E-5</v>
      </c>
      <c r="J5635" s="35">
        <v>1.17983965597271E-3</v>
      </c>
      <c r="K5635" s="35">
        <v>8.1154349730011094E-5</v>
      </c>
      <c r="L5635" s="35">
        <v>6.34543989949714E-4</v>
      </c>
      <c r="M5635" s="35">
        <v>5.0520784611358602E-5</v>
      </c>
      <c r="N5635" s="35">
        <v>1.9932558633035301E-2</v>
      </c>
      <c r="O5635" s="35">
        <v>1.22947163164831E-4</v>
      </c>
      <c r="P5635" s="35">
        <v>6.5643373985374903E-5</v>
      </c>
      <c r="Q5635" s="35">
        <v>4.54706485019418E-5</v>
      </c>
      <c r="R5635" s="35">
        <f t="shared" si="90"/>
        <v>2.2913300193982682E-2</v>
      </c>
    </row>
    <row r="5636" spans="1:18" ht="15">
      <c r="A5636" s="28" t="s">
        <v>82</v>
      </c>
      <c r="B5636" s="37">
        <v>99</v>
      </c>
      <c r="C5636" s="29">
        <v>48</v>
      </c>
      <c r="D5636" s="22" t="s">
        <v>62</v>
      </c>
      <c r="E5636" s="35">
        <v>2.4843613314580799E-2</v>
      </c>
      <c r="F5636" s="35">
        <v>1.7986632614351201E-2</v>
      </c>
      <c r="G5636" s="35">
        <v>1.8485125864027299E-2</v>
      </c>
      <c r="H5636" s="35">
        <v>1.35946123817787E-2</v>
      </c>
      <c r="I5636" s="35">
        <v>8.44405409965392E-3</v>
      </c>
      <c r="J5636" s="35">
        <v>0.124121675594712</v>
      </c>
      <c r="K5636" s="35">
        <v>1.0956290401761701E-2</v>
      </c>
      <c r="L5636" s="35">
        <v>0.125171671466698</v>
      </c>
      <c r="M5636" s="35">
        <v>7.6764831633792299E-3</v>
      </c>
      <c r="N5636" s="35">
        <v>0.88525298518474704</v>
      </c>
      <c r="O5636" s="35">
        <v>1.7807216143553399E-2</v>
      </c>
      <c r="P5636" s="35">
        <v>7.9772059393614994E-3</v>
      </c>
      <c r="Q5636" s="35">
        <v>6.8872698233649497E-3</v>
      </c>
      <c r="R5636" s="35">
        <f t="shared" ref="R5636:R5699" si="91">SUM(E5636:Q5636)</f>
        <v>1.2692048359919696</v>
      </c>
    </row>
    <row r="5637" spans="1:18" ht="15">
      <c r="A5637" s="28" t="s">
        <v>82</v>
      </c>
      <c r="B5637" s="37">
        <v>99</v>
      </c>
      <c r="C5637" s="29">
        <v>49</v>
      </c>
      <c r="D5637" s="22" t="s">
        <v>63</v>
      </c>
      <c r="E5637" s="35">
        <v>0</v>
      </c>
      <c r="F5637" s="35">
        <v>0</v>
      </c>
      <c r="G5637" s="35">
        <v>0</v>
      </c>
      <c r="H5637" s="35">
        <v>0</v>
      </c>
      <c r="I5637" s="35">
        <v>0</v>
      </c>
      <c r="J5637" s="35">
        <v>0</v>
      </c>
      <c r="K5637" s="35">
        <v>0</v>
      </c>
      <c r="L5637" s="35">
        <v>0</v>
      </c>
      <c r="M5637" s="35">
        <v>0</v>
      </c>
      <c r="N5637" s="35">
        <v>0</v>
      </c>
      <c r="O5637" s="35">
        <v>0</v>
      </c>
      <c r="P5637" s="35">
        <v>0</v>
      </c>
      <c r="Q5637" s="35">
        <v>0</v>
      </c>
      <c r="R5637" s="35">
        <f t="shared" si="91"/>
        <v>0</v>
      </c>
    </row>
    <row r="5638" spans="1:18" ht="15">
      <c r="A5638" s="28" t="s">
        <v>82</v>
      </c>
      <c r="B5638" s="37">
        <v>99</v>
      </c>
      <c r="C5638" s="29">
        <v>50</v>
      </c>
      <c r="D5638" s="22" t="s">
        <v>64</v>
      </c>
      <c r="E5638" s="35">
        <v>0</v>
      </c>
      <c r="F5638" s="35">
        <v>0</v>
      </c>
      <c r="G5638" s="35">
        <v>0</v>
      </c>
      <c r="H5638" s="35">
        <v>0</v>
      </c>
      <c r="I5638" s="35">
        <v>0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  <c r="O5638" s="35">
        <v>0</v>
      </c>
      <c r="P5638" s="35">
        <v>0</v>
      </c>
      <c r="Q5638" s="35">
        <v>0</v>
      </c>
      <c r="R5638" s="35">
        <f t="shared" si="91"/>
        <v>0</v>
      </c>
    </row>
    <row r="5639" spans="1:18" ht="15">
      <c r="A5639" s="28" t="s">
        <v>82</v>
      </c>
      <c r="B5639" s="37">
        <v>99</v>
      </c>
      <c r="C5639" s="29">
        <v>51</v>
      </c>
      <c r="D5639" s="21" t="s">
        <v>65</v>
      </c>
      <c r="E5639" s="35">
        <v>6.6963426223765797E-5</v>
      </c>
      <c r="F5639" s="35">
        <v>5.4523749533351502E-5</v>
      </c>
      <c r="G5639" s="35">
        <v>4.0681220768245101E-5</v>
      </c>
      <c r="H5639" s="35">
        <v>4.4285173715590199E-5</v>
      </c>
      <c r="I5639" s="35">
        <v>2.29510144185005E-5</v>
      </c>
      <c r="J5639" s="35">
        <v>4.2384984868969601E-4</v>
      </c>
      <c r="K5639" s="35">
        <v>3.5438595621557001E-5</v>
      </c>
      <c r="L5639" s="35">
        <v>2.6747870197532501E-4</v>
      </c>
      <c r="M5639" s="35">
        <v>2.42127184605826E-5</v>
      </c>
      <c r="N5639" s="35">
        <v>5.8532175606532798E-3</v>
      </c>
      <c r="O5639" s="35">
        <v>5.1274559818894797E-5</v>
      </c>
      <c r="P5639" s="35">
        <v>2.1864766516497501E-5</v>
      </c>
      <c r="Q5639" s="35">
        <v>1.87297730885005E-5</v>
      </c>
      <c r="R5639" s="35">
        <f t="shared" si="91"/>
        <v>6.9254711094837865E-3</v>
      </c>
    </row>
    <row r="5640" spans="1:18" ht="15">
      <c r="A5640" s="28" t="s">
        <v>82</v>
      </c>
      <c r="B5640" s="37">
        <v>99</v>
      </c>
      <c r="C5640" s="29">
        <v>52</v>
      </c>
      <c r="D5640" s="21" t="s">
        <v>66</v>
      </c>
      <c r="E5640" s="35">
        <v>2.2070850588857901E-4</v>
      </c>
      <c r="F5640" s="35">
        <v>1.64142703163618E-4</v>
      </c>
      <c r="G5640" s="35">
        <v>1.5787898626391499E-4</v>
      </c>
      <c r="H5640" s="35">
        <v>1.2777811845031401E-4</v>
      </c>
      <c r="I5640" s="35">
        <v>7.2117186744844497E-5</v>
      </c>
      <c r="J5640" s="35">
        <v>1.05118939585387E-3</v>
      </c>
      <c r="K5640" s="35">
        <v>9.2650047030458699E-5</v>
      </c>
      <c r="L5640" s="35">
        <v>8.8610596253628601E-4</v>
      </c>
      <c r="M5640" s="35">
        <v>6.2054910613925003E-5</v>
      </c>
      <c r="N5640" s="35">
        <v>1.0507374889571699E-2</v>
      </c>
      <c r="O5640" s="35">
        <v>1.5925471242161099E-4</v>
      </c>
      <c r="P5640" s="35">
        <v>6.6794532585358801E-5</v>
      </c>
      <c r="Q5640" s="35">
        <v>5.3151548625343397E-5</v>
      </c>
      <c r="R5640" s="35">
        <f t="shared" si="91"/>
        <v>1.3621201499749821E-2</v>
      </c>
    </row>
    <row r="5641" spans="1:18" ht="15">
      <c r="A5641" s="28" t="s">
        <v>82</v>
      </c>
      <c r="B5641" s="37">
        <v>99</v>
      </c>
      <c r="C5641" s="29">
        <v>53</v>
      </c>
      <c r="D5641" s="21" t="s">
        <v>67</v>
      </c>
      <c r="E5641" s="35">
        <v>3.4572505871059601E-5</v>
      </c>
      <c r="F5641" s="35">
        <v>2.45967533301362E-5</v>
      </c>
      <c r="G5641" s="35">
        <v>2.1469704921190898E-5</v>
      </c>
      <c r="H5641" s="35">
        <v>1.9336833821984199E-5</v>
      </c>
      <c r="I5641" s="35">
        <v>1.09555492837249E-5</v>
      </c>
      <c r="J5641" s="35">
        <v>1.57953481818421E-4</v>
      </c>
      <c r="K5641" s="35">
        <v>1.3617936031539999E-5</v>
      </c>
      <c r="L5641" s="35">
        <v>1.3413146174010501E-4</v>
      </c>
      <c r="M5641" s="35">
        <v>1.03423841148719E-5</v>
      </c>
      <c r="N5641" s="35">
        <v>2.5427687747358201E-3</v>
      </c>
      <c r="O5641" s="35">
        <v>2.3468743291171799E-5</v>
      </c>
      <c r="P5641" s="35">
        <v>1.01139217342479E-5</v>
      </c>
      <c r="Q5641" s="35">
        <v>8.0433964711473392E-6</v>
      </c>
      <c r="R5641" s="35">
        <f t="shared" si="91"/>
        <v>3.0113714471654207E-3</v>
      </c>
    </row>
    <row r="5642" spans="1:18" ht="15">
      <c r="A5642" s="28" t="s">
        <v>82</v>
      </c>
      <c r="B5642" s="37">
        <v>99</v>
      </c>
      <c r="C5642" s="29">
        <v>54</v>
      </c>
      <c r="D5642" s="21" t="s">
        <v>68</v>
      </c>
      <c r="E5642" s="35">
        <v>5.7111279655025396E-4</v>
      </c>
      <c r="F5642" s="35">
        <v>5.64996350021006E-4</v>
      </c>
      <c r="G5642" s="35">
        <v>4.21048289951877E-4</v>
      </c>
      <c r="H5642" s="35">
        <v>4.2381752696901503E-4</v>
      </c>
      <c r="I5642" s="35">
        <v>2.1245480665629799E-4</v>
      </c>
      <c r="J5642" s="35">
        <v>4.2078304926458096E-3</v>
      </c>
      <c r="K5642" s="35">
        <v>3.3151378649719302E-4</v>
      </c>
      <c r="L5642" s="35">
        <v>2.62105398904839E-3</v>
      </c>
      <c r="M5642" s="35">
        <v>2.26478804800355E-4</v>
      </c>
      <c r="N5642" s="35">
        <v>1.6459542533737902E-2</v>
      </c>
      <c r="O5642" s="35">
        <v>4.9206174522716797E-4</v>
      </c>
      <c r="P5642" s="35">
        <v>1.9644337309492001E-4</v>
      </c>
      <c r="Q5642" s="35">
        <v>1.70713457313286E-4</v>
      </c>
      <c r="R5642" s="35">
        <f t="shared" si="91"/>
        <v>2.6899067952513477E-2</v>
      </c>
    </row>
    <row r="5643" spans="1:18" ht="15">
      <c r="A5643" s="28" t="s">
        <v>82</v>
      </c>
      <c r="B5643" s="37">
        <v>99</v>
      </c>
      <c r="C5643" s="29">
        <v>55</v>
      </c>
      <c r="D5643" s="21" t="s">
        <v>69</v>
      </c>
      <c r="E5643" s="35">
        <v>4.1250654892954E-5</v>
      </c>
      <c r="F5643" s="35">
        <v>4.0540515892258601E-5</v>
      </c>
      <c r="G5643" s="35">
        <v>1.5421379014846699E-5</v>
      </c>
      <c r="H5643" s="35">
        <v>2.92079870532261E-5</v>
      </c>
      <c r="I5643" s="35">
        <v>1.7056392328113801E-5</v>
      </c>
      <c r="J5643" s="35">
        <v>2.8253630295747498E-4</v>
      </c>
      <c r="K5643" s="35">
        <v>2.20143909596591E-5</v>
      </c>
      <c r="L5643" s="35">
        <v>1.16946494613118E-4</v>
      </c>
      <c r="M5643" s="35">
        <v>1.73311249574918E-5</v>
      </c>
      <c r="N5643" s="35">
        <v>8.0845667655876606E-3</v>
      </c>
      <c r="O5643" s="35">
        <v>2.9820088894737199E-5</v>
      </c>
      <c r="P5643" s="35">
        <v>1.3263162563016E-5</v>
      </c>
      <c r="Q5643" s="35">
        <v>1.3850662874535699E-5</v>
      </c>
      <c r="R5643" s="35">
        <f t="shared" si="91"/>
        <v>8.7238059225890931E-3</v>
      </c>
    </row>
    <row r="5644" spans="1:18" ht="15">
      <c r="A5644" s="28" t="s">
        <v>82</v>
      </c>
      <c r="B5644" s="37">
        <v>99</v>
      </c>
      <c r="C5644" s="29">
        <v>56</v>
      </c>
      <c r="D5644" s="21" t="s">
        <v>70</v>
      </c>
      <c r="E5644" s="35">
        <v>8.0085329245495795E-4</v>
      </c>
      <c r="F5644" s="35">
        <v>6.0134511045289996E-4</v>
      </c>
      <c r="G5644" s="35">
        <v>3.2698833904029498E-4</v>
      </c>
      <c r="H5644" s="35">
        <v>4.9584753017159196E-4</v>
      </c>
      <c r="I5644" s="35">
        <v>2.8437218291545998E-4</v>
      </c>
      <c r="J5644" s="35">
        <v>4.55994173178323E-3</v>
      </c>
      <c r="K5644" s="35">
        <v>3.7025171813468002E-4</v>
      </c>
      <c r="L5644" s="35">
        <v>2.4007868009905801E-3</v>
      </c>
      <c r="M5644" s="35">
        <v>2.82348226644832E-4</v>
      </c>
      <c r="N5644" s="35">
        <v>0.62798302174779197</v>
      </c>
      <c r="O5644" s="35">
        <v>5.55608071919753E-4</v>
      </c>
      <c r="P5644" s="35">
        <v>2.5957360215236999E-4</v>
      </c>
      <c r="Q5644" s="35">
        <v>2.3394269913532199E-4</v>
      </c>
      <c r="R5644" s="35">
        <f t="shared" si="91"/>
        <v>0.63915488105358798</v>
      </c>
    </row>
    <row r="5645" spans="1:18" ht="15">
      <c r="A5645" s="28" t="s">
        <v>82</v>
      </c>
      <c r="B5645" s="37">
        <v>99</v>
      </c>
      <c r="C5645" s="29">
        <v>57</v>
      </c>
      <c r="D5645" s="21" t="s">
        <v>71</v>
      </c>
      <c r="E5645" s="35">
        <v>8.6556841030034995E-9</v>
      </c>
      <c r="F5645" s="35">
        <v>6.96514379531889E-9</v>
      </c>
      <c r="G5645" s="35">
        <v>6.2309425201104402E-9</v>
      </c>
      <c r="H5645" s="35">
        <v>5.1461157417641497E-9</v>
      </c>
      <c r="I5645" s="35">
        <v>3.3158049197136301E-9</v>
      </c>
      <c r="J5645" s="35">
        <v>1.4207785933110801E-7</v>
      </c>
      <c r="K5645" s="35">
        <v>4.4033377304689E-9</v>
      </c>
      <c r="L5645" s="35">
        <v>4.24012566912018E-8</v>
      </c>
      <c r="M5645" s="35">
        <v>2.5778304589313401E-9</v>
      </c>
      <c r="N5645" s="35">
        <v>1.23144734532261E-2</v>
      </c>
      <c r="O5645" s="35">
        <v>5.6143031972843103E-9</v>
      </c>
      <c r="P5645" s="35">
        <v>3.6213410839988799E-9</v>
      </c>
      <c r="Q5645" s="35">
        <v>2.2368817581159698E-9</v>
      </c>
      <c r="R5645" s="35">
        <f t="shared" si="91"/>
        <v>1.2314706699727432E-2</v>
      </c>
    </row>
    <row r="5646" spans="1:18" ht="15">
      <c r="A5646" s="28" t="s">
        <v>82</v>
      </c>
      <c r="B5646" s="37">
        <v>100</v>
      </c>
      <c r="C5646" s="29">
        <v>1</v>
      </c>
      <c r="D5646" s="22" t="s">
        <v>15</v>
      </c>
      <c r="E5646" s="35">
        <v>0</v>
      </c>
      <c r="F5646" s="35">
        <v>0</v>
      </c>
      <c r="G5646" s="35">
        <v>0</v>
      </c>
      <c r="H5646" s="35">
        <v>0</v>
      </c>
      <c r="I5646" s="35">
        <v>0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  <c r="O5646" s="35">
        <v>0</v>
      </c>
      <c r="P5646" s="35">
        <v>0</v>
      </c>
      <c r="Q5646" s="35">
        <v>0</v>
      </c>
      <c r="R5646" s="35">
        <f t="shared" si="91"/>
        <v>0</v>
      </c>
    </row>
    <row r="5647" spans="1:18" ht="15">
      <c r="A5647" s="28" t="s">
        <v>82</v>
      </c>
      <c r="B5647" s="37">
        <v>100</v>
      </c>
      <c r="C5647" s="29">
        <v>2</v>
      </c>
      <c r="D5647" s="22" t="s">
        <v>16</v>
      </c>
      <c r="E5647" s="35">
        <v>0</v>
      </c>
      <c r="F5647" s="35">
        <v>0</v>
      </c>
      <c r="G5647" s="35">
        <v>0</v>
      </c>
      <c r="H5647" s="35">
        <v>0</v>
      </c>
      <c r="I5647" s="35">
        <v>0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  <c r="O5647" s="35">
        <v>0</v>
      </c>
      <c r="P5647" s="35">
        <v>0</v>
      </c>
      <c r="Q5647" s="35">
        <v>0</v>
      </c>
      <c r="R5647" s="35">
        <f t="shared" si="91"/>
        <v>0</v>
      </c>
    </row>
    <row r="5648" spans="1:18" ht="15">
      <c r="A5648" s="28" t="s">
        <v>82</v>
      </c>
      <c r="B5648" s="37">
        <v>100</v>
      </c>
      <c r="C5648" s="29">
        <v>3</v>
      </c>
      <c r="D5648" s="22" t="s">
        <v>17</v>
      </c>
      <c r="E5648" s="35">
        <v>0</v>
      </c>
      <c r="F5648" s="35">
        <v>0</v>
      </c>
      <c r="G5648" s="35">
        <v>0</v>
      </c>
      <c r="H5648" s="35">
        <v>0</v>
      </c>
      <c r="I5648" s="35">
        <v>0</v>
      </c>
      <c r="J5648" s="35">
        <v>0</v>
      </c>
      <c r="K5648" s="35">
        <v>0</v>
      </c>
      <c r="L5648" s="35">
        <v>0</v>
      </c>
      <c r="M5648" s="35">
        <v>0</v>
      </c>
      <c r="N5648" s="35">
        <v>0</v>
      </c>
      <c r="O5648" s="35">
        <v>0</v>
      </c>
      <c r="P5648" s="35">
        <v>0</v>
      </c>
      <c r="Q5648" s="35">
        <v>0</v>
      </c>
      <c r="R5648" s="35">
        <f t="shared" si="91"/>
        <v>0</v>
      </c>
    </row>
    <row r="5649" spans="1:18" ht="15">
      <c r="A5649" s="28" t="s">
        <v>82</v>
      </c>
      <c r="B5649" s="37">
        <v>100</v>
      </c>
      <c r="C5649" s="29">
        <v>4</v>
      </c>
      <c r="D5649" s="22" t="s">
        <v>18</v>
      </c>
      <c r="E5649" s="35">
        <v>0</v>
      </c>
      <c r="F5649" s="35">
        <v>0</v>
      </c>
      <c r="G5649" s="35">
        <v>0</v>
      </c>
      <c r="H5649" s="35">
        <v>0</v>
      </c>
      <c r="I5649" s="35">
        <v>0</v>
      </c>
      <c r="J5649" s="35">
        <v>0</v>
      </c>
      <c r="K5649" s="35">
        <v>0</v>
      </c>
      <c r="L5649" s="35">
        <v>0</v>
      </c>
      <c r="M5649" s="35">
        <v>0</v>
      </c>
      <c r="N5649" s="35">
        <v>0</v>
      </c>
      <c r="O5649" s="35">
        <v>0</v>
      </c>
      <c r="P5649" s="35">
        <v>0</v>
      </c>
      <c r="Q5649" s="35">
        <v>0</v>
      </c>
      <c r="R5649" s="35">
        <f t="shared" si="91"/>
        <v>0</v>
      </c>
    </row>
    <row r="5650" spans="1:18" ht="15">
      <c r="A5650" s="28" t="s">
        <v>82</v>
      </c>
      <c r="B5650" s="37">
        <v>100</v>
      </c>
      <c r="C5650" s="29">
        <v>5</v>
      </c>
      <c r="D5650" s="22" t="s">
        <v>19</v>
      </c>
      <c r="E5650" s="35">
        <v>0</v>
      </c>
      <c r="F5650" s="35">
        <v>0</v>
      </c>
      <c r="G5650" s="35">
        <v>0</v>
      </c>
      <c r="H5650" s="35">
        <v>0</v>
      </c>
      <c r="I5650" s="35">
        <v>0</v>
      </c>
      <c r="J5650" s="35">
        <v>0</v>
      </c>
      <c r="K5650" s="35">
        <v>0</v>
      </c>
      <c r="L5650" s="35">
        <v>0</v>
      </c>
      <c r="M5650" s="35">
        <v>0</v>
      </c>
      <c r="N5650" s="35">
        <v>0</v>
      </c>
      <c r="O5650" s="35">
        <v>0</v>
      </c>
      <c r="P5650" s="35">
        <v>0</v>
      </c>
      <c r="Q5650" s="35">
        <v>0</v>
      </c>
      <c r="R5650" s="35">
        <f t="shared" si="91"/>
        <v>0</v>
      </c>
    </row>
    <row r="5651" spans="1:18" ht="15">
      <c r="A5651" s="28" t="s">
        <v>82</v>
      </c>
      <c r="B5651" s="37">
        <v>100</v>
      </c>
      <c r="C5651" s="29">
        <v>6</v>
      </c>
      <c r="D5651" s="22" t="s">
        <v>20</v>
      </c>
      <c r="E5651" s="35">
        <v>0</v>
      </c>
      <c r="F5651" s="35">
        <v>0</v>
      </c>
      <c r="G5651" s="35">
        <v>0</v>
      </c>
      <c r="H5651" s="35">
        <v>0</v>
      </c>
      <c r="I5651" s="35">
        <v>0</v>
      </c>
      <c r="J5651" s="35">
        <v>0</v>
      </c>
      <c r="K5651" s="35">
        <v>0</v>
      </c>
      <c r="L5651" s="35">
        <v>0</v>
      </c>
      <c r="M5651" s="35">
        <v>0</v>
      </c>
      <c r="N5651" s="35">
        <v>0</v>
      </c>
      <c r="O5651" s="35">
        <v>0</v>
      </c>
      <c r="P5651" s="35">
        <v>0</v>
      </c>
      <c r="Q5651" s="35">
        <v>0</v>
      </c>
      <c r="R5651" s="35">
        <f t="shared" si="91"/>
        <v>0</v>
      </c>
    </row>
    <row r="5652" spans="1:18" ht="15">
      <c r="A5652" s="28" t="s">
        <v>82</v>
      </c>
      <c r="B5652" s="37">
        <v>100</v>
      </c>
      <c r="C5652" s="29">
        <v>7</v>
      </c>
      <c r="D5652" s="22" t="s">
        <v>21</v>
      </c>
      <c r="E5652" s="35">
        <v>0</v>
      </c>
      <c r="F5652" s="35">
        <v>0</v>
      </c>
      <c r="G5652" s="35">
        <v>0</v>
      </c>
      <c r="H5652" s="35">
        <v>0</v>
      </c>
      <c r="I5652" s="35">
        <v>0</v>
      </c>
      <c r="J5652" s="35">
        <v>0</v>
      </c>
      <c r="K5652" s="35">
        <v>0</v>
      </c>
      <c r="L5652" s="35">
        <v>0</v>
      </c>
      <c r="M5652" s="35">
        <v>0</v>
      </c>
      <c r="N5652" s="35">
        <v>0</v>
      </c>
      <c r="O5652" s="35">
        <v>0</v>
      </c>
      <c r="P5652" s="35">
        <v>0</v>
      </c>
      <c r="Q5652" s="35">
        <v>0</v>
      </c>
      <c r="R5652" s="35">
        <f t="shared" si="91"/>
        <v>0</v>
      </c>
    </row>
    <row r="5653" spans="1:18" ht="15">
      <c r="A5653" s="28" t="s">
        <v>82</v>
      </c>
      <c r="B5653" s="37">
        <v>100</v>
      </c>
      <c r="C5653" s="29">
        <v>8</v>
      </c>
      <c r="D5653" s="22" t="s">
        <v>22</v>
      </c>
      <c r="E5653" s="35">
        <v>0</v>
      </c>
      <c r="F5653" s="35">
        <v>0</v>
      </c>
      <c r="G5653" s="35">
        <v>0</v>
      </c>
      <c r="H5653" s="35">
        <v>0</v>
      </c>
      <c r="I5653" s="35">
        <v>0</v>
      </c>
      <c r="J5653" s="35">
        <v>0</v>
      </c>
      <c r="K5653" s="35">
        <v>0</v>
      </c>
      <c r="L5653" s="35">
        <v>0</v>
      </c>
      <c r="M5653" s="35">
        <v>0</v>
      </c>
      <c r="N5653" s="35">
        <v>0</v>
      </c>
      <c r="O5653" s="35">
        <v>0</v>
      </c>
      <c r="P5653" s="35">
        <v>0</v>
      </c>
      <c r="Q5653" s="35">
        <v>0</v>
      </c>
      <c r="R5653" s="35">
        <f t="shared" si="91"/>
        <v>0</v>
      </c>
    </row>
    <row r="5654" spans="1:18" ht="15">
      <c r="A5654" s="28" t="s">
        <v>82</v>
      </c>
      <c r="B5654" s="37">
        <v>100</v>
      </c>
      <c r="C5654" s="29">
        <v>9</v>
      </c>
      <c r="D5654" s="22" t="s">
        <v>23</v>
      </c>
      <c r="E5654" s="35">
        <v>1.2231045779454899E-2</v>
      </c>
      <c r="F5654" s="35">
        <v>9.3607070205063408E-3</v>
      </c>
      <c r="G5654" s="35">
        <v>1.2677915792671499E-2</v>
      </c>
      <c r="H5654" s="35">
        <v>1.2891417975252201E-2</v>
      </c>
      <c r="I5654" s="35">
        <v>4.2813937155807896E-3</v>
      </c>
      <c r="J5654" s="35">
        <v>4.9552623918405703E-2</v>
      </c>
      <c r="K5654" s="35">
        <v>4.7698644451873102E-3</v>
      </c>
      <c r="L5654" s="35">
        <v>5.03759877158204E-2</v>
      </c>
      <c r="M5654" s="35">
        <v>3.0469933554372599E-3</v>
      </c>
      <c r="N5654" s="35">
        <v>2.39607064839061</v>
      </c>
      <c r="O5654" s="35">
        <v>5.6058550042447901E-3</v>
      </c>
      <c r="P5654" s="35">
        <v>8.4103361591194407E-3</v>
      </c>
      <c r="Q5654" s="35">
        <v>2.4224339839233398E-3</v>
      </c>
      <c r="R5654" s="35">
        <f t="shared" si="91"/>
        <v>2.5716972232562139</v>
      </c>
    </row>
    <row r="5655" spans="1:18" ht="15">
      <c r="A5655" s="28" t="s">
        <v>82</v>
      </c>
      <c r="B5655" s="37">
        <v>100</v>
      </c>
      <c r="C5655" s="29">
        <v>10</v>
      </c>
      <c r="D5655" s="22" t="s">
        <v>24</v>
      </c>
      <c r="E5655" s="35">
        <v>1.44661809418297E-2</v>
      </c>
      <c r="F5655" s="35">
        <v>1.37384882246831E-2</v>
      </c>
      <c r="G5655" s="35">
        <v>1.5325297087596199E-2</v>
      </c>
      <c r="H5655" s="35">
        <v>1.56229064396612E-2</v>
      </c>
      <c r="I5655" s="35">
        <v>4.4717645192672503E-3</v>
      </c>
      <c r="J5655" s="35">
        <v>7.1854110160549101E-2</v>
      </c>
      <c r="K5655" s="35">
        <v>6.6017947199286603E-3</v>
      </c>
      <c r="L5655" s="35">
        <v>3.6827045022349403E-2</v>
      </c>
      <c r="M5655" s="35">
        <v>4.1749759040171901E-3</v>
      </c>
      <c r="N5655" s="35">
        <v>3.1088390759393101</v>
      </c>
      <c r="O5655" s="35">
        <v>7.9164037777232094E-3</v>
      </c>
      <c r="P5655" s="35">
        <v>1.04428959128493E-2</v>
      </c>
      <c r="Q5655" s="35">
        <v>3.7544305831144899E-3</v>
      </c>
      <c r="R5655" s="35">
        <f t="shared" si="91"/>
        <v>3.3140353692328786</v>
      </c>
    </row>
    <row r="5656" spans="1:18" ht="15">
      <c r="A5656" s="28" t="s">
        <v>82</v>
      </c>
      <c r="B5656" s="37">
        <v>100</v>
      </c>
      <c r="C5656" s="29">
        <v>11</v>
      </c>
      <c r="D5656" s="22" t="s">
        <v>25</v>
      </c>
      <c r="E5656" s="35">
        <v>3.9703186110795399E-3</v>
      </c>
      <c r="F5656" s="35">
        <v>2.7810426896249501E-3</v>
      </c>
      <c r="G5656" s="35">
        <v>4.9513538063254998E-3</v>
      </c>
      <c r="H5656" s="35">
        <v>4.1514216556706503E-3</v>
      </c>
      <c r="I5656" s="35">
        <v>8.1787489548390796E-4</v>
      </c>
      <c r="J5656" s="35">
        <v>1.3497406257298301E-2</v>
      </c>
      <c r="K5656" s="35">
        <v>1.2424615980620799E-3</v>
      </c>
      <c r="L5656" s="35">
        <v>7.8701327820561006E-3</v>
      </c>
      <c r="M5656" s="35">
        <v>7.6996604786791999E-4</v>
      </c>
      <c r="N5656" s="35">
        <v>0.166499932279945</v>
      </c>
      <c r="O5656" s="35">
        <v>1.5866393592147601E-3</v>
      </c>
      <c r="P5656" s="35">
        <v>2.2774711062317301E-3</v>
      </c>
      <c r="Q5656" s="35">
        <v>7.3580348797073201E-4</v>
      </c>
      <c r="R5656" s="35">
        <f t="shared" si="91"/>
        <v>0.21115182457683118</v>
      </c>
    </row>
    <row r="5657" spans="1:18" ht="15">
      <c r="A5657" s="28" t="s">
        <v>82</v>
      </c>
      <c r="B5657" s="37">
        <v>100</v>
      </c>
      <c r="C5657" s="29">
        <v>12</v>
      </c>
      <c r="D5657" s="21" t="s">
        <v>26</v>
      </c>
      <c r="E5657" s="35">
        <v>5.1144104035604201E-3</v>
      </c>
      <c r="F5657" s="35">
        <v>3.5373520348455801E-3</v>
      </c>
      <c r="G5657" s="35">
        <v>6.06413301289191E-3</v>
      </c>
      <c r="H5657" s="35">
        <v>5.0747644689664098E-3</v>
      </c>
      <c r="I5657" s="35">
        <v>1.5352423204676E-3</v>
      </c>
      <c r="J5657" s="35">
        <v>1.8639936825324201E-2</v>
      </c>
      <c r="K5657" s="35">
        <v>1.7748528073520901E-3</v>
      </c>
      <c r="L5657" s="35">
        <v>3.58193926946496E-2</v>
      </c>
      <c r="M5657" s="35">
        <v>1.4811419423182699E-3</v>
      </c>
      <c r="N5657" s="35">
        <v>0.229906682729451</v>
      </c>
      <c r="O5657" s="35">
        <v>2.4263826089618999E-3</v>
      </c>
      <c r="P5657" s="35">
        <v>2.9782995406119101E-3</v>
      </c>
      <c r="Q5657" s="35">
        <v>9.3431812223931595E-4</v>
      </c>
      <c r="R5657" s="35">
        <f t="shared" si="91"/>
        <v>0.31528690951164018</v>
      </c>
    </row>
    <row r="5658" spans="1:18" ht="15">
      <c r="A5658" s="28" t="s">
        <v>82</v>
      </c>
      <c r="B5658" s="37">
        <v>100</v>
      </c>
      <c r="C5658" s="29">
        <v>13</v>
      </c>
      <c r="D5658" s="21" t="s">
        <v>27</v>
      </c>
      <c r="E5658" s="35">
        <v>0</v>
      </c>
      <c r="F5658" s="35">
        <v>0</v>
      </c>
      <c r="G5658" s="35">
        <v>0</v>
      </c>
      <c r="H5658" s="35">
        <v>0</v>
      </c>
      <c r="I5658" s="35">
        <v>0</v>
      </c>
      <c r="J5658" s="35">
        <v>0</v>
      </c>
      <c r="K5658" s="35">
        <v>0</v>
      </c>
      <c r="L5658" s="35">
        <v>0</v>
      </c>
      <c r="M5658" s="35">
        <v>0</v>
      </c>
      <c r="N5658" s="35">
        <v>0</v>
      </c>
      <c r="O5658" s="35">
        <v>0</v>
      </c>
      <c r="P5658" s="35">
        <v>0</v>
      </c>
      <c r="Q5658" s="35">
        <v>0</v>
      </c>
      <c r="R5658" s="35">
        <f t="shared" si="91"/>
        <v>0</v>
      </c>
    </row>
    <row r="5659" spans="1:18" ht="15">
      <c r="A5659" s="28" t="s">
        <v>82</v>
      </c>
      <c r="B5659" s="37">
        <v>100</v>
      </c>
      <c r="C5659" s="29">
        <v>14</v>
      </c>
      <c r="D5659" s="21" t="s">
        <v>28</v>
      </c>
      <c r="E5659" s="35">
        <v>0</v>
      </c>
      <c r="F5659" s="35">
        <v>0</v>
      </c>
      <c r="G5659" s="35">
        <v>0</v>
      </c>
      <c r="H5659" s="35">
        <v>0</v>
      </c>
      <c r="I5659" s="35">
        <v>0</v>
      </c>
      <c r="J5659" s="35">
        <v>0</v>
      </c>
      <c r="K5659" s="35">
        <v>0</v>
      </c>
      <c r="L5659" s="35">
        <v>0</v>
      </c>
      <c r="M5659" s="35">
        <v>0</v>
      </c>
      <c r="N5659" s="35">
        <v>0</v>
      </c>
      <c r="O5659" s="35">
        <v>0</v>
      </c>
      <c r="P5659" s="35">
        <v>0</v>
      </c>
      <c r="Q5659" s="35">
        <v>0</v>
      </c>
      <c r="R5659" s="35">
        <f t="shared" si="91"/>
        <v>0</v>
      </c>
    </row>
    <row r="5660" spans="1:18" ht="15">
      <c r="A5660" s="28" t="s">
        <v>82</v>
      </c>
      <c r="B5660" s="37">
        <v>100</v>
      </c>
      <c r="C5660" s="29">
        <v>15</v>
      </c>
      <c r="D5660" s="21" t="s">
        <v>29</v>
      </c>
      <c r="E5660" s="35">
        <v>2.4740871140378198E-7</v>
      </c>
      <c r="F5660" s="35">
        <v>1.8549362147640601E-7</v>
      </c>
      <c r="G5660" s="35">
        <v>1.7478747729486101E-7</v>
      </c>
      <c r="H5660" s="35">
        <v>2.6532476035367898E-7</v>
      </c>
      <c r="I5660" s="35">
        <v>1.8290013980261899E-7</v>
      </c>
      <c r="J5660" s="35">
        <v>1.5841517446105899E-6</v>
      </c>
      <c r="K5660" s="35">
        <v>1.36030052157782E-7</v>
      </c>
      <c r="L5660" s="35">
        <v>4.37553961485078E-7</v>
      </c>
      <c r="M5660" s="35">
        <v>7.5437053239031595E-8</v>
      </c>
      <c r="N5660" s="35">
        <v>3.9556153041301503E-6</v>
      </c>
      <c r="O5660" s="35">
        <v>1.35972669927368E-7</v>
      </c>
      <c r="P5660" s="35">
        <v>2.3077022175471999E-7</v>
      </c>
      <c r="Q5660" s="35">
        <v>6.1648909367618294E-8</v>
      </c>
      <c r="R5660" s="35">
        <f t="shared" si="91"/>
        <v>7.6730946270036858E-6</v>
      </c>
    </row>
    <row r="5661" spans="1:18" ht="15">
      <c r="A5661" s="28" t="s">
        <v>82</v>
      </c>
      <c r="B5661" s="37">
        <v>100</v>
      </c>
      <c r="C5661" s="29">
        <v>16</v>
      </c>
      <c r="D5661" s="21" t="s">
        <v>30</v>
      </c>
      <c r="E5661" s="35">
        <v>8.7594732448598895E-7</v>
      </c>
      <c r="F5661" s="35">
        <v>7.8487790772941004E-7</v>
      </c>
      <c r="G5661" s="35">
        <v>1.0067210749090301E-6</v>
      </c>
      <c r="H5661" s="35">
        <v>9.3605116808347205E-7</v>
      </c>
      <c r="I5661" s="35">
        <v>2.7251678058998801E-7</v>
      </c>
      <c r="J5661" s="35">
        <v>4.36040894080375E-6</v>
      </c>
      <c r="K5661" s="35">
        <v>3.73159625703022E-7</v>
      </c>
      <c r="L5661" s="35">
        <v>2.11379033405313E-6</v>
      </c>
      <c r="M5661" s="35">
        <v>2.5566379157738201E-7</v>
      </c>
      <c r="N5661" s="35">
        <v>4.5800464881209898E-5</v>
      </c>
      <c r="O5661" s="35">
        <v>4.8764866204674501E-7</v>
      </c>
      <c r="P5661" s="35">
        <v>4.7240242811946599E-7</v>
      </c>
      <c r="Q5661" s="35">
        <v>2.5909167865978702E-7</v>
      </c>
      <c r="R5661" s="35">
        <f t="shared" si="91"/>
        <v>5.7998744597971066E-5</v>
      </c>
    </row>
    <row r="5662" spans="1:18" ht="15">
      <c r="A5662" s="28" t="s">
        <v>82</v>
      </c>
      <c r="B5662" s="37">
        <v>100</v>
      </c>
      <c r="C5662" s="29">
        <v>17</v>
      </c>
      <c r="D5662" s="21" t="s">
        <v>31</v>
      </c>
      <c r="E5662" s="35">
        <v>2.2240385275009398E-6</v>
      </c>
      <c r="F5662" s="35">
        <v>1.53598307005424E-6</v>
      </c>
      <c r="G5662" s="35">
        <v>3.5837289650362302E-6</v>
      </c>
      <c r="H5662" s="35">
        <v>2.4516243956608899E-6</v>
      </c>
      <c r="I5662" s="35">
        <v>5.9631238093984799E-7</v>
      </c>
      <c r="J5662" s="35">
        <v>7.7040409641722308E-6</v>
      </c>
      <c r="K5662" s="35">
        <v>7.9243925934749297E-7</v>
      </c>
      <c r="L5662" s="35">
        <v>4.9925297227815803E-6</v>
      </c>
      <c r="M5662" s="35">
        <v>4.1357149742069998E-7</v>
      </c>
      <c r="N5662" s="35">
        <v>1.7250170557682099E-4</v>
      </c>
      <c r="O5662" s="35">
        <v>9.1029929125275798E-7</v>
      </c>
      <c r="P5662" s="35">
        <v>1.28978173734646E-6</v>
      </c>
      <c r="Q5662" s="35">
        <v>3.90038142492075E-7</v>
      </c>
      <c r="R5662" s="35">
        <f t="shared" si="91"/>
        <v>1.9938609353082644E-4</v>
      </c>
    </row>
    <row r="5663" spans="1:18" ht="15">
      <c r="A5663" s="28" t="s">
        <v>82</v>
      </c>
      <c r="B5663" s="37">
        <v>100</v>
      </c>
      <c r="C5663" s="29">
        <v>18</v>
      </c>
      <c r="D5663" s="21" t="s">
        <v>32</v>
      </c>
      <c r="E5663" s="35">
        <v>0</v>
      </c>
      <c r="F5663" s="35">
        <v>0</v>
      </c>
      <c r="G5663" s="35">
        <v>0</v>
      </c>
      <c r="H5663" s="35">
        <v>0</v>
      </c>
      <c r="I5663" s="35">
        <v>0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  <c r="O5663" s="35">
        <v>0</v>
      </c>
      <c r="P5663" s="35">
        <v>0</v>
      </c>
      <c r="Q5663" s="35">
        <v>0</v>
      </c>
      <c r="R5663" s="35">
        <f t="shared" si="91"/>
        <v>0</v>
      </c>
    </row>
    <row r="5664" spans="1:18" ht="15">
      <c r="A5664" s="28" t="s">
        <v>82</v>
      </c>
      <c r="B5664" s="37">
        <v>100</v>
      </c>
      <c r="C5664" s="29">
        <v>19</v>
      </c>
      <c r="D5664" s="22" t="s">
        <v>33</v>
      </c>
      <c r="E5664" s="35">
        <v>0</v>
      </c>
      <c r="F5664" s="35">
        <v>0</v>
      </c>
      <c r="G5664" s="35">
        <v>0</v>
      </c>
      <c r="H5664" s="35">
        <v>0</v>
      </c>
      <c r="I5664" s="35">
        <v>0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  <c r="O5664" s="35">
        <v>0</v>
      </c>
      <c r="P5664" s="35">
        <v>0</v>
      </c>
      <c r="Q5664" s="35">
        <v>0</v>
      </c>
      <c r="R5664" s="35">
        <f t="shared" si="91"/>
        <v>0</v>
      </c>
    </row>
    <row r="5665" spans="1:18" ht="15">
      <c r="A5665" s="28" t="s">
        <v>82</v>
      </c>
      <c r="B5665" s="37">
        <v>100</v>
      </c>
      <c r="C5665" s="29">
        <v>20</v>
      </c>
      <c r="D5665" s="22" t="s">
        <v>34</v>
      </c>
      <c r="E5665" s="35">
        <v>0</v>
      </c>
      <c r="F5665" s="35">
        <v>0</v>
      </c>
      <c r="G5665" s="35">
        <v>0</v>
      </c>
      <c r="H5665" s="35">
        <v>0</v>
      </c>
      <c r="I5665" s="35">
        <v>0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  <c r="O5665" s="35">
        <v>0</v>
      </c>
      <c r="P5665" s="35">
        <v>0</v>
      </c>
      <c r="Q5665" s="35">
        <v>0</v>
      </c>
      <c r="R5665" s="35">
        <f t="shared" si="91"/>
        <v>0</v>
      </c>
    </row>
    <row r="5666" spans="1:18" ht="15">
      <c r="A5666" s="28" t="s">
        <v>82</v>
      </c>
      <c r="B5666" s="37">
        <v>100</v>
      </c>
      <c r="C5666" s="29">
        <v>21</v>
      </c>
      <c r="D5666" s="22" t="s">
        <v>35</v>
      </c>
      <c r="E5666" s="35">
        <v>0</v>
      </c>
      <c r="F5666" s="35">
        <v>0</v>
      </c>
      <c r="G5666" s="35">
        <v>0</v>
      </c>
      <c r="H5666" s="35">
        <v>0</v>
      </c>
      <c r="I5666" s="35">
        <v>0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  <c r="O5666" s="35">
        <v>0</v>
      </c>
      <c r="P5666" s="35">
        <v>0</v>
      </c>
      <c r="Q5666" s="35">
        <v>0</v>
      </c>
      <c r="R5666" s="35">
        <f t="shared" si="91"/>
        <v>0</v>
      </c>
    </row>
    <row r="5667" spans="1:18" ht="15">
      <c r="A5667" s="28" t="s">
        <v>82</v>
      </c>
      <c r="B5667" s="37">
        <v>100</v>
      </c>
      <c r="C5667" s="29">
        <v>22</v>
      </c>
      <c r="D5667" s="22" t="s">
        <v>36</v>
      </c>
      <c r="E5667" s="35">
        <v>0</v>
      </c>
      <c r="F5667" s="35">
        <v>0</v>
      </c>
      <c r="G5667" s="35">
        <v>0</v>
      </c>
      <c r="H5667" s="35">
        <v>0</v>
      </c>
      <c r="I5667" s="35">
        <v>0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  <c r="O5667" s="35">
        <v>0</v>
      </c>
      <c r="P5667" s="35">
        <v>0</v>
      </c>
      <c r="Q5667" s="35">
        <v>0</v>
      </c>
      <c r="R5667" s="35">
        <f t="shared" si="91"/>
        <v>0</v>
      </c>
    </row>
    <row r="5668" spans="1:18" ht="15">
      <c r="A5668" s="28" t="s">
        <v>82</v>
      </c>
      <c r="B5668" s="37">
        <v>100</v>
      </c>
      <c r="C5668" s="29">
        <v>23</v>
      </c>
      <c r="D5668" s="22" t="s">
        <v>37</v>
      </c>
      <c r="E5668" s="35">
        <v>0</v>
      </c>
      <c r="F5668" s="35">
        <v>0</v>
      </c>
      <c r="G5668" s="35">
        <v>0</v>
      </c>
      <c r="H5668" s="35">
        <v>0</v>
      </c>
      <c r="I5668" s="35">
        <v>0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  <c r="O5668" s="35">
        <v>0</v>
      </c>
      <c r="P5668" s="35">
        <v>0</v>
      </c>
      <c r="Q5668" s="35">
        <v>0</v>
      </c>
      <c r="R5668" s="35">
        <f t="shared" si="91"/>
        <v>0</v>
      </c>
    </row>
    <row r="5669" spans="1:18" ht="15">
      <c r="A5669" s="28" t="s">
        <v>82</v>
      </c>
      <c r="B5669" s="37">
        <v>100</v>
      </c>
      <c r="C5669" s="29">
        <v>24</v>
      </c>
      <c r="D5669" s="22" t="s">
        <v>38</v>
      </c>
      <c r="E5669" s="35">
        <v>0</v>
      </c>
      <c r="F5669" s="35">
        <v>0</v>
      </c>
      <c r="G5669" s="35">
        <v>0</v>
      </c>
      <c r="H5669" s="35">
        <v>0</v>
      </c>
      <c r="I5669" s="35">
        <v>0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  <c r="O5669" s="35">
        <v>0</v>
      </c>
      <c r="P5669" s="35">
        <v>0</v>
      </c>
      <c r="Q5669" s="35">
        <v>0</v>
      </c>
      <c r="R5669" s="35">
        <f t="shared" si="91"/>
        <v>0</v>
      </c>
    </row>
    <row r="5670" spans="1:18" ht="15">
      <c r="A5670" s="28" t="s">
        <v>82</v>
      </c>
      <c r="B5670" s="37">
        <v>100</v>
      </c>
      <c r="C5670" s="29">
        <v>25</v>
      </c>
      <c r="D5670" s="22" t="s">
        <v>39</v>
      </c>
      <c r="E5670" s="35">
        <v>0</v>
      </c>
      <c r="F5670" s="35">
        <v>0</v>
      </c>
      <c r="G5670" s="35">
        <v>0</v>
      </c>
      <c r="H5670" s="35">
        <v>0</v>
      </c>
      <c r="I5670" s="35">
        <v>0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  <c r="O5670" s="35">
        <v>0</v>
      </c>
      <c r="P5670" s="35">
        <v>0</v>
      </c>
      <c r="Q5670" s="35">
        <v>0</v>
      </c>
      <c r="R5670" s="35">
        <f t="shared" si="91"/>
        <v>0</v>
      </c>
    </row>
    <row r="5671" spans="1:18" ht="15">
      <c r="A5671" s="28" t="s">
        <v>82</v>
      </c>
      <c r="B5671" s="37">
        <v>100</v>
      </c>
      <c r="C5671" s="29">
        <v>26</v>
      </c>
      <c r="D5671" s="22" t="s">
        <v>40</v>
      </c>
      <c r="E5671" s="35">
        <v>0</v>
      </c>
      <c r="F5671" s="35">
        <v>0</v>
      </c>
      <c r="G5671" s="35">
        <v>0</v>
      </c>
      <c r="H5671" s="35">
        <v>0</v>
      </c>
      <c r="I5671" s="35">
        <v>0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  <c r="O5671" s="35">
        <v>0</v>
      </c>
      <c r="P5671" s="35">
        <v>0</v>
      </c>
      <c r="Q5671" s="35">
        <v>0</v>
      </c>
      <c r="R5671" s="35">
        <f t="shared" si="91"/>
        <v>0</v>
      </c>
    </row>
    <row r="5672" spans="1:18" ht="15">
      <c r="A5672" s="28" t="s">
        <v>82</v>
      </c>
      <c r="B5672" s="37">
        <v>100</v>
      </c>
      <c r="C5672" s="29">
        <v>27</v>
      </c>
      <c r="D5672" s="24" t="s">
        <v>41</v>
      </c>
      <c r="E5672" s="35">
        <v>0</v>
      </c>
      <c r="F5672" s="35">
        <v>0</v>
      </c>
      <c r="G5672" s="35">
        <v>0</v>
      </c>
      <c r="H5672" s="35">
        <v>0</v>
      </c>
      <c r="I5672" s="35">
        <v>0</v>
      </c>
      <c r="J5672" s="35">
        <v>0</v>
      </c>
      <c r="K5672" s="35">
        <v>0</v>
      </c>
      <c r="L5672" s="35">
        <v>0</v>
      </c>
      <c r="M5672" s="35">
        <v>0</v>
      </c>
      <c r="N5672" s="35">
        <v>0</v>
      </c>
      <c r="O5672" s="35">
        <v>0</v>
      </c>
      <c r="P5672" s="35">
        <v>0</v>
      </c>
      <c r="Q5672" s="35">
        <v>0</v>
      </c>
      <c r="R5672" s="35">
        <f t="shared" si="91"/>
        <v>0</v>
      </c>
    </row>
    <row r="5673" spans="1:18" ht="15">
      <c r="A5673" s="28" t="s">
        <v>82</v>
      </c>
      <c r="B5673" s="37">
        <v>100</v>
      </c>
      <c r="C5673" s="29">
        <v>28</v>
      </c>
      <c r="D5673" s="24" t="s">
        <v>42</v>
      </c>
      <c r="E5673" s="35">
        <v>0</v>
      </c>
      <c r="F5673" s="35">
        <v>0</v>
      </c>
      <c r="G5673" s="35">
        <v>0</v>
      </c>
      <c r="H5673" s="35">
        <v>0</v>
      </c>
      <c r="I5673" s="35">
        <v>0</v>
      </c>
      <c r="J5673" s="35">
        <v>0</v>
      </c>
      <c r="K5673" s="35">
        <v>0</v>
      </c>
      <c r="L5673" s="35">
        <v>0</v>
      </c>
      <c r="M5673" s="35">
        <v>0</v>
      </c>
      <c r="N5673" s="35">
        <v>0</v>
      </c>
      <c r="O5673" s="35">
        <v>0</v>
      </c>
      <c r="P5673" s="35">
        <v>0</v>
      </c>
      <c r="Q5673" s="35">
        <v>0</v>
      </c>
      <c r="R5673" s="35">
        <f t="shared" si="91"/>
        <v>0</v>
      </c>
    </row>
    <row r="5674" spans="1:18" ht="15">
      <c r="A5674" s="28" t="s">
        <v>82</v>
      </c>
      <c r="B5674" s="37">
        <v>100</v>
      </c>
      <c r="C5674" s="29">
        <v>29</v>
      </c>
      <c r="D5674" s="24" t="s">
        <v>43</v>
      </c>
      <c r="E5674" s="35">
        <v>0</v>
      </c>
      <c r="F5674" s="35">
        <v>0</v>
      </c>
      <c r="G5674" s="35">
        <v>0</v>
      </c>
      <c r="H5674" s="35">
        <v>0</v>
      </c>
      <c r="I5674" s="35">
        <v>0</v>
      </c>
      <c r="J5674" s="35">
        <v>0</v>
      </c>
      <c r="K5674" s="35">
        <v>0</v>
      </c>
      <c r="L5674" s="35">
        <v>0</v>
      </c>
      <c r="M5674" s="35">
        <v>0</v>
      </c>
      <c r="N5674" s="35">
        <v>0</v>
      </c>
      <c r="O5674" s="35">
        <v>0</v>
      </c>
      <c r="P5674" s="35">
        <v>0</v>
      </c>
      <c r="Q5674" s="35">
        <v>0</v>
      </c>
      <c r="R5674" s="35">
        <f t="shared" si="91"/>
        <v>0</v>
      </c>
    </row>
    <row r="5675" spans="1:18" ht="15">
      <c r="A5675" s="28" t="s">
        <v>82</v>
      </c>
      <c r="B5675" s="37">
        <v>100</v>
      </c>
      <c r="C5675" s="29">
        <v>30</v>
      </c>
      <c r="D5675" s="21" t="s">
        <v>44</v>
      </c>
      <c r="E5675" s="35">
        <v>0</v>
      </c>
      <c r="F5675" s="35">
        <v>0</v>
      </c>
      <c r="G5675" s="35">
        <v>0</v>
      </c>
      <c r="H5675" s="35">
        <v>0</v>
      </c>
      <c r="I5675" s="35">
        <v>0</v>
      </c>
      <c r="J5675" s="35">
        <v>0</v>
      </c>
      <c r="K5675" s="35">
        <v>0</v>
      </c>
      <c r="L5675" s="35">
        <v>0</v>
      </c>
      <c r="M5675" s="35">
        <v>0</v>
      </c>
      <c r="N5675" s="35">
        <v>0</v>
      </c>
      <c r="O5675" s="35">
        <v>0</v>
      </c>
      <c r="P5675" s="35">
        <v>0</v>
      </c>
      <c r="Q5675" s="35">
        <v>0</v>
      </c>
      <c r="R5675" s="35">
        <f t="shared" si="91"/>
        <v>0</v>
      </c>
    </row>
    <row r="5676" spans="1:18" ht="15">
      <c r="A5676" s="28" t="s">
        <v>82</v>
      </c>
      <c r="B5676" s="37">
        <v>100</v>
      </c>
      <c r="C5676" s="29">
        <v>31</v>
      </c>
      <c r="D5676" s="21" t="s">
        <v>45</v>
      </c>
      <c r="E5676" s="35">
        <v>0</v>
      </c>
      <c r="F5676" s="35">
        <v>0</v>
      </c>
      <c r="G5676" s="35">
        <v>0</v>
      </c>
      <c r="H5676" s="35">
        <v>0</v>
      </c>
      <c r="I5676" s="35">
        <v>0</v>
      </c>
      <c r="J5676" s="35">
        <v>0</v>
      </c>
      <c r="K5676" s="35">
        <v>0</v>
      </c>
      <c r="L5676" s="35">
        <v>0</v>
      </c>
      <c r="M5676" s="35">
        <v>0</v>
      </c>
      <c r="N5676" s="35">
        <v>0</v>
      </c>
      <c r="O5676" s="35">
        <v>0</v>
      </c>
      <c r="P5676" s="35">
        <v>0</v>
      </c>
      <c r="Q5676" s="35">
        <v>0</v>
      </c>
      <c r="R5676" s="35">
        <f t="shared" si="91"/>
        <v>0</v>
      </c>
    </row>
    <row r="5677" spans="1:18" ht="15">
      <c r="A5677" s="28" t="s">
        <v>82</v>
      </c>
      <c r="B5677" s="37">
        <v>100</v>
      </c>
      <c r="C5677" s="29">
        <v>32</v>
      </c>
      <c r="D5677" s="21" t="s">
        <v>46</v>
      </c>
      <c r="E5677" s="35">
        <v>3.5366623674141302E-4</v>
      </c>
      <c r="F5677" s="35">
        <v>3.16936882530446E-4</v>
      </c>
      <c r="G5677" s="35">
        <v>4.06478799317542E-4</v>
      </c>
      <c r="H5677" s="35">
        <v>3.7786765241800302E-4</v>
      </c>
      <c r="I5677" s="35">
        <v>1.1004139120254901E-4</v>
      </c>
      <c r="J5677" s="35">
        <v>1.7606555285111199E-3</v>
      </c>
      <c r="K5677" s="35">
        <v>1.5068043496538E-4</v>
      </c>
      <c r="L5677" s="35">
        <v>8.5342850115667805E-4</v>
      </c>
      <c r="M5677" s="35">
        <v>1.0324206046688E-4</v>
      </c>
      <c r="N5677" s="35">
        <v>1.8491781905190002E-2</v>
      </c>
      <c r="O5677" s="35">
        <v>1.9684621115183899E-4</v>
      </c>
      <c r="P5677" s="35">
        <v>1.9071629045190201E-4</v>
      </c>
      <c r="Q5677" s="35">
        <v>1.0451921477051599E-4</v>
      </c>
      <c r="R5677" s="35">
        <f t="shared" si="91"/>
        <v>2.3416861108874268E-2</v>
      </c>
    </row>
    <row r="5678" spans="1:18" ht="15">
      <c r="A5678" s="28" t="s">
        <v>82</v>
      </c>
      <c r="B5678" s="37">
        <v>100</v>
      </c>
      <c r="C5678" s="29">
        <v>33</v>
      </c>
      <c r="D5678" s="21" t="s">
        <v>47</v>
      </c>
      <c r="E5678" s="35">
        <v>1.9921290783678899E-3</v>
      </c>
      <c r="F5678" s="35">
        <v>7.6978520897095202E-4</v>
      </c>
      <c r="G5678" s="35">
        <v>2.6800299281465501E-3</v>
      </c>
      <c r="H5678" s="35">
        <v>2.2124525170851301E-3</v>
      </c>
      <c r="I5678" s="35">
        <v>1.21180077655884E-4</v>
      </c>
      <c r="J5678" s="35">
        <v>1.81875240619349E-3</v>
      </c>
      <c r="K5678" s="35">
        <v>2.49406845735245E-4</v>
      </c>
      <c r="L5678" s="35">
        <v>1.16281117608698E-3</v>
      </c>
      <c r="M5678" s="35">
        <v>9.5237190219847506E-5</v>
      </c>
      <c r="N5678" s="35">
        <v>1.46890380623998E-2</v>
      </c>
      <c r="O5678" s="35">
        <v>3.2140182443427001E-4</v>
      </c>
      <c r="P5678" s="35">
        <v>1.32998180526454E-3</v>
      </c>
      <c r="Q5678" s="35">
        <v>1.4728397995022701E-4</v>
      </c>
      <c r="R5678" s="35">
        <f t="shared" si="91"/>
        <v>2.7589490100510806E-2</v>
      </c>
    </row>
    <row r="5679" spans="1:18" ht="15">
      <c r="A5679" s="28" t="s">
        <v>82</v>
      </c>
      <c r="B5679" s="37">
        <v>100</v>
      </c>
      <c r="C5679" s="29">
        <v>34</v>
      </c>
      <c r="D5679" s="21" t="s">
        <v>48</v>
      </c>
      <c r="E5679" s="35">
        <v>0</v>
      </c>
      <c r="F5679" s="35">
        <v>0</v>
      </c>
      <c r="G5679" s="35">
        <v>0</v>
      </c>
      <c r="H5679" s="35">
        <v>0</v>
      </c>
      <c r="I5679" s="35">
        <v>0</v>
      </c>
      <c r="J5679" s="35">
        <v>0</v>
      </c>
      <c r="K5679" s="35">
        <v>0</v>
      </c>
      <c r="L5679" s="35">
        <v>0</v>
      </c>
      <c r="M5679" s="35">
        <v>0</v>
      </c>
      <c r="N5679" s="35">
        <v>0</v>
      </c>
      <c r="O5679" s="35">
        <v>0</v>
      </c>
      <c r="P5679" s="35">
        <v>0</v>
      </c>
      <c r="Q5679" s="35">
        <v>0</v>
      </c>
      <c r="R5679" s="35">
        <f t="shared" si="91"/>
        <v>0</v>
      </c>
    </row>
    <row r="5680" spans="1:18" ht="15">
      <c r="A5680" s="28" t="s">
        <v>82</v>
      </c>
      <c r="B5680" s="37">
        <v>100</v>
      </c>
      <c r="C5680" s="29">
        <v>35</v>
      </c>
      <c r="D5680" s="21" t="s">
        <v>49</v>
      </c>
      <c r="E5680" s="35">
        <v>6.6480835049098202E-5</v>
      </c>
      <c r="F5680" s="35">
        <v>4.33842183624814E-5</v>
      </c>
      <c r="G5680" s="35">
        <v>8.9618652192667597E-5</v>
      </c>
      <c r="H5680" s="35">
        <v>6.1634717401156194E-5</v>
      </c>
      <c r="I5680" s="35">
        <v>9.0302381347594497E-6</v>
      </c>
      <c r="J5680" s="35">
        <v>1.7899309531990099E-4</v>
      </c>
      <c r="K5680" s="35">
        <v>1.4237663862888401E-5</v>
      </c>
      <c r="L5680" s="35">
        <v>1.9879715967156499E-4</v>
      </c>
      <c r="M5680" s="35">
        <v>1.11071471306576E-5</v>
      </c>
      <c r="N5680" s="35">
        <v>2.4053941627360498E-3</v>
      </c>
      <c r="O5680" s="35">
        <v>2.35923104347717E-5</v>
      </c>
      <c r="P5680" s="35">
        <v>3.5782749803972997E-5</v>
      </c>
      <c r="Q5680" s="35">
        <v>8.5190036852889507E-6</v>
      </c>
      <c r="R5680" s="35">
        <f t="shared" si="91"/>
        <v>3.1465719537852586E-3</v>
      </c>
    </row>
    <row r="5681" spans="1:18" ht="15">
      <c r="A5681" s="28" t="s">
        <v>82</v>
      </c>
      <c r="B5681" s="37">
        <v>100</v>
      </c>
      <c r="C5681" s="29">
        <v>36</v>
      </c>
      <c r="D5681" s="21" t="s">
        <v>50</v>
      </c>
      <c r="E5681" s="35">
        <v>5.5106146089111904E-4</v>
      </c>
      <c r="F5681" s="35">
        <v>3.9005826111143102E-4</v>
      </c>
      <c r="G5681" s="35">
        <v>9.9216258298222997E-4</v>
      </c>
      <c r="H5681" s="35">
        <v>3.69194364739215E-4</v>
      </c>
      <c r="I5681" s="35">
        <v>7.6635636615621398E-5</v>
      </c>
      <c r="J5681" s="35">
        <v>2.3170967373705399E-3</v>
      </c>
      <c r="K5681" s="35">
        <v>1.3787423015272499E-4</v>
      </c>
      <c r="L5681" s="35">
        <v>5.8456535517232601E-4</v>
      </c>
      <c r="M5681" s="35">
        <v>5.04282446471481E-5</v>
      </c>
      <c r="N5681" s="35">
        <v>7.8432323060251604E-3</v>
      </c>
      <c r="O5681" s="35">
        <v>1.5769800789251201E-4</v>
      </c>
      <c r="P5681" s="35">
        <v>1.38473146269943E-4</v>
      </c>
      <c r="Q5681" s="35">
        <v>7.1975606724575096E-5</v>
      </c>
      <c r="R5681" s="35">
        <f t="shared" si="91"/>
        <v>1.3680455940594546E-2</v>
      </c>
    </row>
    <row r="5682" spans="1:18" ht="15">
      <c r="A5682" s="28" t="s">
        <v>82</v>
      </c>
      <c r="B5682" s="37">
        <v>100</v>
      </c>
      <c r="C5682" s="29">
        <v>37</v>
      </c>
      <c r="D5682" s="21" t="s">
        <v>51</v>
      </c>
      <c r="E5682" s="35">
        <v>1.57760506312964E-4</v>
      </c>
      <c r="F5682" s="35">
        <v>1.10796896885025E-4</v>
      </c>
      <c r="G5682" s="35">
        <v>2.0092945311246801E-4</v>
      </c>
      <c r="H5682" s="35">
        <v>1.5468977486795101E-4</v>
      </c>
      <c r="I5682" s="35">
        <v>3.1291551784249303E-5</v>
      </c>
      <c r="J5682" s="35">
        <v>7.1440550192452201E-4</v>
      </c>
      <c r="K5682" s="35">
        <v>5.0255965660720501E-5</v>
      </c>
      <c r="L5682" s="35">
        <v>3.7909416970641397E-4</v>
      </c>
      <c r="M5682" s="35">
        <v>3.07378448781496E-5</v>
      </c>
      <c r="N5682" s="35">
        <v>1.02578172742828E-2</v>
      </c>
      <c r="O5682" s="35">
        <v>6.6025378009512898E-5</v>
      </c>
      <c r="P5682" s="35">
        <v>1.6165862783547899E-4</v>
      </c>
      <c r="Q5682" s="35">
        <v>2.7330476590802699E-5</v>
      </c>
      <c r="R5682" s="35">
        <f t="shared" si="91"/>
        <v>1.2342793421851057E-2</v>
      </c>
    </row>
    <row r="5683" spans="1:18" ht="15">
      <c r="A5683" s="28" t="s">
        <v>82</v>
      </c>
      <c r="B5683" s="37">
        <v>100</v>
      </c>
      <c r="C5683" s="29">
        <v>38</v>
      </c>
      <c r="D5683" s="21" t="s">
        <v>52</v>
      </c>
      <c r="E5683" s="35">
        <v>1.4547700294507301E-5</v>
      </c>
      <c r="F5683" s="35">
        <v>1.08285820822425E-5</v>
      </c>
      <c r="G5683" s="35">
        <v>1.1591673141975299E-5</v>
      </c>
      <c r="H5683" s="35">
        <v>1.9936299031209899E-5</v>
      </c>
      <c r="I5683" s="35">
        <v>5.0737055092868102E-6</v>
      </c>
      <c r="J5683" s="35">
        <v>1.1033440826833E-4</v>
      </c>
      <c r="K5683" s="35">
        <v>8.3435822176175398E-6</v>
      </c>
      <c r="L5683" s="35">
        <v>5.2548427441669E-5</v>
      </c>
      <c r="M5683" s="35">
        <v>4.3768114867561299E-6</v>
      </c>
      <c r="N5683" s="35">
        <v>1.9264183193695901E-3</v>
      </c>
      <c r="O5683" s="35">
        <v>8.7334082587489095E-6</v>
      </c>
      <c r="P5683" s="35">
        <v>8.0615484607601701E-5</v>
      </c>
      <c r="Q5683" s="35">
        <v>5.3844053674619804E-6</v>
      </c>
      <c r="R5683" s="35">
        <f t="shared" si="91"/>
        <v>2.2587328070769971E-3</v>
      </c>
    </row>
    <row r="5684" spans="1:18" ht="15">
      <c r="A5684" s="28" t="s">
        <v>82</v>
      </c>
      <c r="B5684" s="37">
        <v>100</v>
      </c>
      <c r="C5684" s="29">
        <v>39</v>
      </c>
      <c r="D5684" s="21" t="s">
        <v>53</v>
      </c>
      <c r="E5684" s="35">
        <v>7.3494781652634603E-6</v>
      </c>
      <c r="F5684" s="35">
        <v>6.09821662855831E-6</v>
      </c>
      <c r="G5684" s="35">
        <v>1.8877871543511601E-5</v>
      </c>
      <c r="H5684" s="35">
        <v>9.4417641189386702E-5</v>
      </c>
      <c r="I5684" s="35">
        <v>2.2320845142383899E-6</v>
      </c>
      <c r="J5684" s="35">
        <v>1.3317029909555599E-4</v>
      </c>
      <c r="K5684" s="35">
        <v>3.1710673202906399E-6</v>
      </c>
      <c r="L5684" s="35">
        <v>2.34934988331946E-5</v>
      </c>
      <c r="M5684" s="35">
        <v>2.3412753299264E-6</v>
      </c>
      <c r="N5684" s="35">
        <v>4.2222486750910802E-4</v>
      </c>
      <c r="O5684" s="35">
        <v>4.9582056923112102E-6</v>
      </c>
      <c r="P5684" s="35">
        <v>9.8012458396442992E-6</v>
      </c>
      <c r="Q5684" s="35">
        <v>2.5868519837097901E-6</v>
      </c>
      <c r="R5684" s="35">
        <f t="shared" si="91"/>
        <v>7.3072260364469939E-4</v>
      </c>
    </row>
    <row r="5685" spans="1:18" ht="15">
      <c r="A5685" s="28" t="s">
        <v>82</v>
      </c>
      <c r="B5685" s="37">
        <v>100</v>
      </c>
      <c r="C5685" s="29">
        <v>40</v>
      </c>
      <c r="D5685" s="23" t="s">
        <v>54</v>
      </c>
      <c r="E5685" s="35">
        <v>1.0136764184811201E-4</v>
      </c>
      <c r="F5685" s="35">
        <v>8.0039388055678002E-5</v>
      </c>
      <c r="G5685" s="35">
        <v>1.1741915640767E-4</v>
      </c>
      <c r="H5685" s="35">
        <v>1.03127884114471E-4</v>
      </c>
      <c r="I5685" s="35">
        <v>2.7435596670913599E-5</v>
      </c>
      <c r="J5685" s="35">
        <v>6.4820374821466099E-4</v>
      </c>
      <c r="K5685" s="35">
        <v>4.2274095817194398E-5</v>
      </c>
      <c r="L5685" s="35">
        <v>3.4129404579441998E-4</v>
      </c>
      <c r="M5685" s="35">
        <v>2.9031863154668898E-5</v>
      </c>
      <c r="N5685" s="35">
        <v>8.6705147869153704E-3</v>
      </c>
      <c r="O5685" s="35">
        <v>5.2906083999733999E-5</v>
      </c>
      <c r="P5685" s="35">
        <v>6.6071009749620001E-5</v>
      </c>
      <c r="Q5685" s="35">
        <v>2.5054534190681701E-5</v>
      </c>
      <c r="R5685" s="35">
        <f t="shared" si="91"/>
        <v>1.0304739834933196E-2</v>
      </c>
    </row>
    <row r="5686" spans="1:18" ht="15">
      <c r="A5686" s="28" t="s">
        <v>82</v>
      </c>
      <c r="B5686" s="37">
        <v>100</v>
      </c>
      <c r="C5686" s="29">
        <v>41</v>
      </c>
      <c r="D5686" s="23" t="s">
        <v>55</v>
      </c>
      <c r="E5686" s="35">
        <v>3.3831522353247102E-4</v>
      </c>
      <c r="F5686" s="35">
        <v>4.1636471363110399E-4</v>
      </c>
      <c r="G5686" s="35">
        <v>3.4076045846271903E-4</v>
      </c>
      <c r="H5686" s="35">
        <v>3.35904554715557E-4</v>
      </c>
      <c r="I5686" s="35">
        <v>4.7623662263364199E-5</v>
      </c>
      <c r="J5686" s="35">
        <v>1.0368063306144099E-3</v>
      </c>
      <c r="K5686" s="35">
        <v>7.5074679058378802E-5</v>
      </c>
      <c r="L5686" s="35">
        <v>8.2489691035520505E-4</v>
      </c>
      <c r="M5686" s="35">
        <v>5.6533527847125901E-5</v>
      </c>
      <c r="N5686" s="35">
        <v>1.49070180350109E-2</v>
      </c>
      <c r="O5686" s="35">
        <v>1.5711286082231601E-4</v>
      </c>
      <c r="P5686" s="35">
        <v>2.5793104298408502E-4</v>
      </c>
      <c r="Q5686" s="35">
        <v>6.3462422072814196E-5</v>
      </c>
      <c r="R5686" s="35">
        <f t="shared" si="91"/>
        <v>1.8857804421370451E-2</v>
      </c>
    </row>
    <row r="5687" spans="1:18" ht="15">
      <c r="A5687" s="28" t="s">
        <v>82</v>
      </c>
      <c r="B5687" s="37">
        <v>100</v>
      </c>
      <c r="C5687" s="29">
        <v>42</v>
      </c>
      <c r="D5687" s="21" t="s">
        <v>56</v>
      </c>
      <c r="E5687" s="35">
        <v>5.5426150982815003E-5</v>
      </c>
      <c r="F5687" s="35">
        <v>3.7841551242154197E-5</v>
      </c>
      <c r="G5687" s="35">
        <v>5.2218611550775298E-5</v>
      </c>
      <c r="H5687" s="35">
        <v>4.8096385526498402E-5</v>
      </c>
      <c r="I5687" s="35">
        <v>1.7808866809492401E-5</v>
      </c>
      <c r="J5687" s="35">
        <v>1.12311107873261E-3</v>
      </c>
      <c r="K5687" s="35">
        <v>3.6369017319242303E-5</v>
      </c>
      <c r="L5687" s="35">
        <v>1.23887879887814E-3</v>
      </c>
      <c r="M5687" s="35">
        <v>2.0639614219260499E-5</v>
      </c>
      <c r="N5687" s="35">
        <v>3.46538869372721E-3</v>
      </c>
      <c r="O5687" s="35">
        <v>6.0685800277636998E-5</v>
      </c>
      <c r="P5687" s="35">
        <v>4.4154648717070097E-5</v>
      </c>
      <c r="Q5687" s="35">
        <v>1.8882610915456599E-5</v>
      </c>
      <c r="R5687" s="35">
        <f t="shared" si="91"/>
        <v>6.2195018288983611E-3</v>
      </c>
    </row>
    <row r="5688" spans="1:18" ht="15">
      <c r="A5688" s="28" t="s">
        <v>82</v>
      </c>
      <c r="B5688" s="37">
        <v>100</v>
      </c>
      <c r="C5688" s="29">
        <v>43</v>
      </c>
      <c r="D5688" s="21" t="s">
        <v>57</v>
      </c>
      <c r="E5688" s="35">
        <v>4.09918124988174E-4</v>
      </c>
      <c r="F5688" s="35">
        <v>2.6927562236269699E-4</v>
      </c>
      <c r="G5688" s="35">
        <v>6.9175794036349702E-4</v>
      </c>
      <c r="H5688" s="35">
        <v>4.54196182384961E-4</v>
      </c>
      <c r="I5688" s="35">
        <v>1.06954165689331E-4</v>
      </c>
      <c r="J5688" s="35">
        <v>1.3178546826294001E-3</v>
      </c>
      <c r="K5688" s="35">
        <v>1.4130470167025201E-4</v>
      </c>
      <c r="L5688" s="35">
        <v>9.0881397906428002E-4</v>
      </c>
      <c r="M5688" s="35">
        <v>6.9087352118806102E-5</v>
      </c>
      <c r="N5688" s="35">
        <v>3.3501618268300698E-2</v>
      </c>
      <c r="O5688" s="35">
        <v>1.5786637596923699E-4</v>
      </c>
      <c r="P5688" s="35">
        <v>2.4049522086338801E-4</v>
      </c>
      <c r="Q5688" s="35">
        <v>6.3773573217418194E-5</v>
      </c>
      <c r="R5688" s="35">
        <f t="shared" si="91"/>
        <v>3.8332916189622146E-2</v>
      </c>
    </row>
    <row r="5689" spans="1:18" ht="15">
      <c r="A5689" s="28" t="s">
        <v>82</v>
      </c>
      <c r="B5689" s="37">
        <v>100</v>
      </c>
      <c r="C5689" s="29">
        <v>44</v>
      </c>
      <c r="D5689" s="21" t="s">
        <v>58</v>
      </c>
      <c r="E5689" s="35">
        <v>8.3008602321059295E-7</v>
      </c>
      <c r="F5689" s="35">
        <v>5.4331055083935004E-7</v>
      </c>
      <c r="G5689" s="35">
        <v>1.36858631167666E-6</v>
      </c>
      <c r="H5689" s="35">
        <v>9.1944627007618401E-7</v>
      </c>
      <c r="I5689" s="35">
        <v>2.34998829699656E-7</v>
      </c>
      <c r="J5689" s="35">
        <v>2.7410664091519199E-6</v>
      </c>
      <c r="K5689" s="35">
        <v>3.0294478427624902E-7</v>
      </c>
      <c r="L5689" s="35">
        <v>1.83108700890605E-6</v>
      </c>
      <c r="M5689" s="35">
        <v>1.4064140932302599E-7</v>
      </c>
      <c r="N5689" s="35">
        <v>6.6329433020552501E-5</v>
      </c>
      <c r="O5689" s="35">
        <v>3.2194656235187E-7</v>
      </c>
      <c r="P5689" s="35">
        <v>4.7935037187757196E-7</v>
      </c>
      <c r="Q5689" s="35">
        <v>1.39821875735684E-7</v>
      </c>
      <c r="R5689" s="35">
        <f t="shared" si="91"/>
        <v>7.6182719427677313E-5</v>
      </c>
    </row>
    <row r="5690" spans="1:18" ht="15">
      <c r="A5690" s="28" t="s">
        <v>82</v>
      </c>
      <c r="B5690" s="37">
        <v>100</v>
      </c>
      <c r="C5690" s="29">
        <v>45</v>
      </c>
      <c r="D5690" s="21" t="s">
        <v>59</v>
      </c>
      <c r="E5690" s="35">
        <v>1.5512256913050899E-5</v>
      </c>
      <c r="F5690" s="35">
        <v>1.1889951633476901E-5</v>
      </c>
      <c r="G5690" s="35">
        <v>2.3195151095763001E-5</v>
      </c>
      <c r="H5690" s="35">
        <v>1.6790649272062601E-5</v>
      </c>
      <c r="I5690" s="35">
        <v>3.9863692663225601E-6</v>
      </c>
      <c r="J5690" s="35">
        <v>5.9467733685501498E-5</v>
      </c>
      <c r="K5690" s="35">
        <v>5.8143583238228699E-6</v>
      </c>
      <c r="L5690" s="35">
        <v>4.5087527198103997E-5</v>
      </c>
      <c r="M5690" s="35">
        <v>3.9347845631266399E-6</v>
      </c>
      <c r="N5690" s="35">
        <v>1.09392524109551E-3</v>
      </c>
      <c r="O5690" s="35">
        <v>7.1513912570596004E-6</v>
      </c>
      <c r="P5690" s="35">
        <v>8.5201324807467807E-6</v>
      </c>
      <c r="Q5690" s="35">
        <v>3.3487250189060302E-6</v>
      </c>
      <c r="R5690" s="35">
        <f t="shared" si="91"/>
        <v>1.2986242718034534E-3</v>
      </c>
    </row>
    <row r="5691" spans="1:18" ht="15">
      <c r="A5691" s="28" t="s">
        <v>82</v>
      </c>
      <c r="B5691" s="37">
        <v>100</v>
      </c>
      <c r="C5691" s="29">
        <v>46</v>
      </c>
      <c r="D5691" s="21" t="s">
        <v>60</v>
      </c>
      <c r="E5691" s="35">
        <v>0</v>
      </c>
      <c r="F5691" s="35">
        <v>0</v>
      </c>
      <c r="G5691" s="35">
        <v>0</v>
      </c>
      <c r="H5691" s="35">
        <v>0</v>
      </c>
      <c r="I5691" s="35">
        <v>0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  <c r="O5691" s="35">
        <v>0</v>
      </c>
      <c r="P5691" s="35">
        <v>0</v>
      </c>
      <c r="Q5691" s="35">
        <v>0</v>
      </c>
      <c r="R5691" s="35">
        <f t="shared" si="91"/>
        <v>0</v>
      </c>
    </row>
    <row r="5692" spans="1:18" ht="15">
      <c r="A5692" s="28" t="s">
        <v>82</v>
      </c>
      <c r="B5692" s="37">
        <v>100</v>
      </c>
      <c r="C5692" s="29">
        <v>47</v>
      </c>
      <c r="D5692" s="21" t="s">
        <v>61</v>
      </c>
      <c r="E5692" s="35">
        <v>1.8371081464790199E-4</v>
      </c>
      <c r="F5692" s="35">
        <v>1.4645977949540899E-4</v>
      </c>
      <c r="G5692" s="35">
        <v>2.02701282721528E-4</v>
      </c>
      <c r="H5692" s="35">
        <v>1.60898121287561E-4</v>
      </c>
      <c r="I5692" s="35">
        <v>3.3532239538803401E-5</v>
      </c>
      <c r="J5692" s="35">
        <v>6.6998792845876195E-4</v>
      </c>
      <c r="K5692" s="35">
        <v>5.4754022996985797E-5</v>
      </c>
      <c r="L5692" s="35">
        <v>3.8732052246309999E-4</v>
      </c>
      <c r="M5692" s="35">
        <v>3.3972111570633801E-5</v>
      </c>
      <c r="N5692" s="35">
        <v>9.7895846889472105E-3</v>
      </c>
      <c r="O5692" s="35">
        <v>6.8513730099715696E-5</v>
      </c>
      <c r="P5692" s="35">
        <v>7.95307430894353E-5</v>
      </c>
      <c r="Q5692" s="35">
        <v>3.0629208143280397E-5</v>
      </c>
      <c r="R5692" s="35">
        <f t="shared" si="91"/>
        <v>1.1841595193460328E-2</v>
      </c>
    </row>
    <row r="5693" spans="1:18" ht="15">
      <c r="A5693" s="28" t="s">
        <v>82</v>
      </c>
      <c r="B5693" s="37">
        <v>100</v>
      </c>
      <c r="C5693" s="29">
        <v>48</v>
      </c>
      <c r="D5693" s="22" t="s">
        <v>62</v>
      </c>
      <c r="E5693" s="35">
        <v>8.8128079104976102E-3</v>
      </c>
      <c r="F5693" s="35">
        <v>8.8620081206024198E-3</v>
      </c>
      <c r="G5693" s="35">
        <v>6.5900503647368701E-3</v>
      </c>
      <c r="H5693" s="35">
        <v>8.1410573477040706E-3</v>
      </c>
      <c r="I5693" s="35">
        <v>3.64249478225311E-3</v>
      </c>
      <c r="J5693" s="35">
        <v>5.1957640458361098E-2</v>
      </c>
      <c r="K5693" s="35">
        <v>4.7533331061545402E-3</v>
      </c>
      <c r="L5693" s="35">
        <v>2.2724487309390501E-2</v>
      </c>
      <c r="M5693" s="35">
        <v>3.2399049839831398E-3</v>
      </c>
      <c r="N5693" s="35">
        <v>0.297506190867181</v>
      </c>
      <c r="O5693" s="35">
        <v>5.5154353813091396E-3</v>
      </c>
      <c r="P5693" s="35">
        <v>4.0627324152193002E-3</v>
      </c>
      <c r="Q5693" s="35">
        <v>3.37455222313821E-3</v>
      </c>
      <c r="R5693" s="35">
        <f t="shared" si="91"/>
        <v>0.42918269527053104</v>
      </c>
    </row>
    <row r="5694" spans="1:18" ht="15">
      <c r="A5694" s="28" t="s">
        <v>82</v>
      </c>
      <c r="B5694" s="37">
        <v>100</v>
      </c>
      <c r="C5694" s="29">
        <v>49</v>
      </c>
      <c r="D5694" s="22" t="s">
        <v>63</v>
      </c>
      <c r="E5694" s="35">
        <v>0</v>
      </c>
      <c r="F5694" s="35">
        <v>0</v>
      </c>
      <c r="G5694" s="35">
        <v>0</v>
      </c>
      <c r="H5694" s="35">
        <v>0</v>
      </c>
      <c r="I5694" s="35">
        <v>0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  <c r="O5694" s="35">
        <v>0</v>
      </c>
      <c r="P5694" s="35">
        <v>0</v>
      </c>
      <c r="Q5694" s="35">
        <v>0</v>
      </c>
      <c r="R5694" s="35">
        <f t="shared" si="91"/>
        <v>0</v>
      </c>
    </row>
    <row r="5695" spans="1:18" ht="15">
      <c r="A5695" s="28" t="s">
        <v>82</v>
      </c>
      <c r="B5695" s="37">
        <v>100</v>
      </c>
      <c r="C5695" s="29">
        <v>50</v>
      </c>
      <c r="D5695" s="22" t="s">
        <v>64</v>
      </c>
      <c r="E5695" s="35">
        <v>0</v>
      </c>
      <c r="F5695" s="35">
        <v>0</v>
      </c>
      <c r="G5695" s="35">
        <v>0</v>
      </c>
      <c r="H5695" s="35">
        <v>0</v>
      </c>
      <c r="I5695" s="35">
        <v>0</v>
      </c>
      <c r="J5695" s="35">
        <v>0</v>
      </c>
      <c r="K5695" s="35">
        <v>0</v>
      </c>
      <c r="L5695" s="35">
        <v>0</v>
      </c>
      <c r="M5695" s="35">
        <v>0</v>
      </c>
      <c r="N5695" s="35">
        <v>0</v>
      </c>
      <c r="O5695" s="35">
        <v>0</v>
      </c>
      <c r="P5695" s="35">
        <v>0</v>
      </c>
      <c r="Q5695" s="35">
        <v>0</v>
      </c>
      <c r="R5695" s="35">
        <f t="shared" si="91"/>
        <v>0</v>
      </c>
    </row>
    <row r="5696" spans="1:18" ht="15">
      <c r="A5696" s="28" t="s">
        <v>82</v>
      </c>
      <c r="B5696" s="37">
        <v>100</v>
      </c>
      <c r="C5696" s="29">
        <v>51</v>
      </c>
      <c r="D5696" s="21" t="s">
        <v>65</v>
      </c>
      <c r="E5696" s="35">
        <v>7.4767239986165798E-5</v>
      </c>
      <c r="F5696" s="35">
        <v>5.67818554087569E-5</v>
      </c>
      <c r="G5696" s="35">
        <v>1.0934616069454801E-4</v>
      </c>
      <c r="H5696" s="35">
        <v>7.9464009662747799E-5</v>
      </c>
      <c r="I5696" s="35">
        <v>1.88882221370369E-5</v>
      </c>
      <c r="J5696" s="35">
        <v>2.8451138966036001E-4</v>
      </c>
      <c r="K5696" s="35">
        <v>2.8106834295139601E-5</v>
      </c>
      <c r="L5696" s="35">
        <v>2.14988352054201E-4</v>
      </c>
      <c r="M5696" s="35">
        <v>1.8821181749056501E-5</v>
      </c>
      <c r="N5696" s="35">
        <v>6.03356235610781E-3</v>
      </c>
      <c r="O5696" s="35">
        <v>3.4922459741724103E-5</v>
      </c>
      <c r="P5696" s="35">
        <v>4.0623510226636603E-5</v>
      </c>
      <c r="Q5696" s="35">
        <v>1.6275551978109801E-5</v>
      </c>
      <c r="R5696" s="35">
        <f t="shared" si="91"/>
        <v>7.0110591237022932E-3</v>
      </c>
    </row>
    <row r="5697" spans="1:18" ht="15">
      <c r="A5697" s="28" t="s">
        <v>82</v>
      </c>
      <c r="B5697" s="37">
        <v>100</v>
      </c>
      <c r="C5697" s="29">
        <v>52</v>
      </c>
      <c r="D5697" s="21" t="s">
        <v>66</v>
      </c>
      <c r="E5697" s="35">
        <v>6.2511133874559806E-5</v>
      </c>
      <c r="F5697" s="35">
        <v>4.7556464664976997E-5</v>
      </c>
      <c r="G5697" s="35">
        <v>8.9952837901199198E-5</v>
      </c>
      <c r="H5697" s="35">
        <v>6.5796088332307904E-5</v>
      </c>
      <c r="I5697" s="35">
        <v>1.51220535470934E-5</v>
      </c>
      <c r="J5697" s="35">
        <v>2.36946943991136E-4</v>
      </c>
      <c r="K5697" s="35">
        <v>2.35543882414312E-5</v>
      </c>
      <c r="L5697" s="35">
        <v>1.79919378409647E-4</v>
      </c>
      <c r="M5697" s="35">
        <v>1.5748384711295598E-5</v>
      </c>
      <c r="N5697" s="35">
        <v>5.17025592323589E-3</v>
      </c>
      <c r="O5697" s="35">
        <v>2.9327504854481299E-5</v>
      </c>
      <c r="P5697" s="35">
        <v>3.3673258967611198E-5</v>
      </c>
      <c r="Q5697" s="35">
        <v>1.35715335141256E-5</v>
      </c>
      <c r="R5697" s="35">
        <f t="shared" si="91"/>
        <v>5.9839358942457548E-3</v>
      </c>
    </row>
    <row r="5698" spans="1:18" ht="15">
      <c r="A5698" s="28" t="s">
        <v>82</v>
      </c>
      <c r="B5698" s="37">
        <v>100</v>
      </c>
      <c r="C5698" s="29">
        <v>53</v>
      </c>
      <c r="D5698" s="21" t="s">
        <v>67</v>
      </c>
      <c r="E5698" s="35">
        <v>6.1286459855637601E-6</v>
      </c>
      <c r="F5698" s="35">
        <v>4.3408391571054197E-6</v>
      </c>
      <c r="G5698" s="35">
        <v>7.1945379609697197E-6</v>
      </c>
      <c r="H5698" s="35">
        <v>5.7123040386359396E-6</v>
      </c>
      <c r="I5698" s="35">
        <v>1.43591808193362E-6</v>
      </c>
      <c r="J5698" s="35">
        <v>2.2941487890193401E-5</v>
      </c>
      <c r="K5698" s="35">
        <v>2.13241024951553E-6</v>
      </c>
      <c r="L5698" s="35">
        <v>1.5428590587415298E-5</v>
      </c>
      <c r="M5698" s="35">
        <v>1.5324940531395699E-6</v>
      </c>
      <c r="N5698" s="35">
        <v>4.0668244742475399E-4</v>
      </c>
      <c r="O5698" s="35">
        <v>2.7977899712459998E-6</v>
      </c>
      <c r="P5698" s="35">
        <v>2.92396116332099E-6</v>
      </c>
      <c r="Q5698" s="35">
        <v>1.27866790894825E-6</v>
      </c>
      <c r="R5698" s="35">
        <f t="shared" si="91"/>
        <v>4.8053009447274149E-4</v>
      </c>
    </row>
    <row r="5699" spans="1:18" ht="15">
      <c r="A5699" s="28" t="s">
        <v>82</v>
      </c>
      <c r="B5699" s="37">
        <v>100</v>
      </c>
      <c r="C5699" s="29">
        <v>54</v>
      </c>
      <c r="D5699" s="21" t="s">
        <v>68</v>
      </c>
      <c r="E5699" s="35">
        <v>1.09495387437584E-4</v>
      </c>
      <c r="F5699" s="35">
        <v>1.1986673879742599E-4</v>
      </c>
      <c r="G5699" s="35">
        <v>1.18985326089363E-4</v>
      </c>
      <c r="H5699" s="35">
        <v>1.2928822159921101E-4</v>
      </c>
      <c r="I5699" s="35">
        <v>4.0579278482816098E-5</v>
      </c>
      <c r="J5699" s="35">
        <v>7.5124618484238999E-4</v>
      </c>
      <c r="K5699" s="35">
        <v>5.6834560410764498E-5</v>
      </c>
      <c r="L5699" s="35">
        <v>3.0218407630869303E-4</v>
      </c>
      <c r="M5699" s="35">
        <v>3.6955524379430402E-5</v>
      </c>
      <c r="N5699" s="35">
        <v>3.7438243555155898E-3</v>
      </c>
      <c r="O5699" s="35">
        <v>7.8320531407891997E-5</v>
      </c>
      <c r="P5699" s="35">
        <v>6.1165430290892599E-5</v>
      </c>
      <c r="Q5699" s="35">
        <v>2.8504767181010001E-5</v>
      </c>
      <c r="R5699" s="35">
        <f t="shared" si="91"/>
        <v>5.5772503827430627E-3</v>
      </c>
    </row>
    <row r="5700" spans="1:18" ht="15">
      <c r="A5700" s="28" t="s">
        <v>82</v>
      </c>
      <c r="B5700" s="37">
        <v>100</v>
      </c>
      <c r="C5700" s="29">
        <v>55</v>
      </c>
      <c r="D5700" s="21" t="s">
        <v>69</v>
      </c>
      <c r="E5700" s="35">
        <v>4.2534680922979998E-5</v>
      </c>
      <c r="F5700" s="35">
        <v>3.6138441854852903E-5</v>
      </c>
      <c r="G5700" s="35">
        <v>5.0328833401674098E-5</v>
      </c>
      <c r="H5700" s="35">
        <v>4.2829200774913499E-5</v>
      </c>
      <c r="I5700" s="35">
        <v>1.3341132059457301E-5</v>
      </c>
      <c r="J5700" s="35">
        <v>2.03973803120222E-4</v>
      </c>
      <c r="K5700" s="35">
        <v>1.8206882193461899E-5</v>
      </c>
      <c r="L5700" s="35">
        <v>1.1608733606775099E-4</v>
      </c>
      <c r="M5700" s="35">
        <v>1.32015527111573E-5</v>
      </c>
      <c r="N5700" s="35">
        <v>2.5487483359723602E-3</v>
      </c>
      <c r="O5700" s="35">
        <v>2.2442857660239201E-5</v>
      </c>
      <c r="P5700" s="35">
        <v>2.1091331521578702E-5</v>
      </c>
      <c r="Q5700" s="35">
        <v>1.11221636013347E-5</v>
      </c>
      <c r="R5700" s="35">
        <f t="shared" ref="R5700:R5763" si="92">SUM(E5700:Q5700)</f>
        <v>3.1400465518619833E-3</v>
      </c>
    </row>
    <row r="5701" spans="1:18" ht="15">
      <c r="A5701" s="28" t="s">
        <v>82</v>
      </c>
      <c r="B5701" s="37">
        <v>100</v>
      </c>
      <c r="C5701" s="29">
        <v>56</v>
      </c>
      <c r="D5701" s="21" t="s">
        <v>70</v>
      </c>
      <c r="E5701" s="35">
        <v>8.3180757234406003E-2</v>
      </c>
      <c r="F5701" s="35">
        <v>5.9434968231688499E-2</v>
      </c>
      <c r="G5701" s="35">
        <v>0.12419068696341901</v>
      </c>
      <c r="H5701" s="35">
        <v>8.9892691663473995E-2</v>
      </c>
      <c r="I5701" s="35">
        <v>1.87965669418119E-2</v>
      </c>
      <c r="J5701" s="35">
        <v>0.31346570499999599</v>
      </c>
      <c r="K5701" s="35">
        <v>3.0319123211192098E-2</v>
      </c>
      <c r="L5701" s="35">
        <v>0.23040688865070399</v>
      </c>
      <c r="M5701" s="35">
        <v>1.95847850337613E-2</v>
      </c>
      <c r="N5701" s="35">
        <v>4.8748246542909799</v>
      </c>
      <c r="O5701" s="35">
        <v>4.1201278076589902E-2</v>
      </c>
      <c r="P5701" s="35">
        <v>4.9735262464509898E-2</v>
      </c>
      <c r="Q5701" s="35">
        <v>1.7432356526464601E-2</v>
      </c>
      <c r="R5701" s="35">
        <f t="shared" si="92"/>
        <v>5.9524657242889978</v>
      </c>
    </row>
    <row r="5702" spans="1:18" ht="15">
      <c r="A5702" s="28" t="s">
        <v>82</v>
      </c>
      <c r="B5702" s="37">
        <v>100</v>
      </c>
      <c r="C5702" s="29">
        <v>57</v>
      </c>
      <c r="D5702" s="21" t="s">
        <v>71</v>
      </c>
      <c r="E5702" s="35">
        <v>3.9746306970849101E-11</v>
      </c>
      <c r="F5702" s="35">
        <v>2.97994676934489E-11</v>
      </c>
      <c r="G5702" s="35">
        <v>6.0709783172518198E-11</v>
      </c>
      <c r="H5702" s="35">
        <v>4.2768043821303203E-11</v>
      </c>
      <c r="I5702" s="35">
        <v>8.78764887394745E-12</v>
      </c>
      <c r="J5702" s="35">
        <v>1.4885247870859301E-10</v>
      </c>
      <c r="K5702" s="35">
        <v>1.4154319486863301E-11</v>
      </c>
      <c r="L5702" s="35">
        <v>2.0940617083478799E-10</v>
      </c>
      <c r="M5702" s="35">
        <v>1.0195455911708699E-11</v>
      </c>
      <c r="N5702" s="35">
        <v>1.24802767974747E-3</v>
      </c>
      <c r="O5702" s="35">
        <v>1.9209379698332699E-11</v>
      </c>
      <c r="P5702" s="35">
        <v>2.1847528552079701E-11</v>
      </c>
      <c r="Q5702" s="35">
        <v>8.0502156766342293E-12</v>
      </c>
      <c r="R5702" s="35">
        <f t="shared" si="92"/>
        <v>1.2480282932742694E-3</v>
      </c>
    </row>
    <row r="5703" spans="1:18" ht="15">
      <c r="A5703" s="28" t="s">
        <v>82</v>
      </c>
      <c r="B5703" s="37">
        <v>101</v>
      </c>
      <c r="C5703" s="29">
        <v>1</v>
      </c>
      <c r="D5703" s="22" t="s">
        <v>15</v>
      </c>
      <c r="E5703" s="35">
        <v>1.6029519255804199E-6</v>
      </c>
      <c r="F5703" s="35">
        <v>1.3129000680802199E-6</v>
      </c>
      <c r="G5703" s="35">
        <v>7.8312720639135895E-7</v>
      </c>
      <c r="H5703" s="35">
        <v>1.58362487918632E-6</v>
      </c>
      <c r="I5703" s="35">
        <v>4.02496113985018E-7</v>
      </c>
      <c r="J5703" s="35">
        <v>1.0852326926998199E-5</v>
      </c>
      <c r="K5703" s="35">
        <v>8.3651248121655903E-7</v>
      </c>
      <c r="L5703" s="35">
        <v>3.2621441174948899E-6</v>
      </c>
      <c r="M5703" s="35">
        <v>5.20579665414538E-7</v>
      </c>
      <c r="N5703" s="35">
        <v>2.6056465136663898E-4</v>
      </c>
      <c r="O5703" s="35">
        <v>7.8034551727725497E-7</v>
      </c>
      <c r="P5703" s="35">
        <v>7.30093547156855E-6</v>
      </c>
      <c r="Q5703" s="35">
        <v>3.9148435147767901E-7</v>
      </c>
      <c r="R5703" s="35">
        <f t="shared" si="92"/>
        <v>2.9019408009131002E-4</v>
      </c>
    </row>
    <row r="5704" spans="1:18" ht="15">
      <c r="A5704" s="28" t="s">
        <v>82</v>
      </c>
      <c r="B5704" s="37">
        <v>101</v>
      </c>
      <c r="C5704" s="29">
        <v>2</v>
      </c>
      <c r="D5704" s="22" t="s">
        <v>16</v>
      </c>
      <c r="E5704" s="35">
        <v>2.6693419676476002E-6</v>
      </c>
      <c r="F5704" s="35">
        <v>2.2058196393874501E-6</v>
      </c>
      <c r="G5704" s="35">
        <v>1.2780727576578601E-6</v>
      </c>
      <c r="H5704" s="35">
        <v>6.6779758675077201E-6</v>
      </c>
      <c r="I5704" s="35">
        <v>6.0101827488274899E-7</v>
      </c>
      <c r="J5704" s="35">
        <v>1.61977733569465E-5</v>
      </c>
      <c r="K5704" s="35">
        <v>1.24132573849589E-6</v>
      </c>
      <c r="L5704" s="35">
        <v>4.9348105749212298E-6</v>
      </c>
      <c r="M5704" s="35">
        <v>7.7041336482986798E-7</v>
      </c>
      <c r="N5704" s="35">
        <v>4.2452028329326098E-4</v>
      </c>
      <c r="O5704" s="35">
        <v>1.19897692021009E-6</v>
      </c>
      <c r="P5704" s="35">
        <v>9.4999501041696708E-6</v>
      </c>
      <c r="Q5704" s="35">
        <v>1.9707420776684002E-6</v>
      </c>
      <c r="R5704" s="35">
        <f t="shared" si="92"/>
        <v>4.7376650393758603E-4</v>
      </c>
    </row>
    <row r="5705" spans="1:18" ht="15">
      <c r="A5705" s="28" t="s">
        <v>82</v>
      </c>
      <c r="B5705" s="37">
        <v>101</v>
      </c>
      <c r="C5705" s="29">
        <v>3</v>
      </c>
      <c r="D5705" s="22" t="s">
        <v>17</v>
      </c>
      <c r="E5705" s="35">
        <v>5.7365523560392098E-6</v>
      </c>
      <c r="F5705" s="35">
        <v>4.52831619643789E-6</v>
      </c>
      <c r="G5705" s="35">
        <v>2.5846646740881799E-6</v>
      </c>
      <c r="H5705" s="35">
        <v>8.84931636627764E-6</v>
      </c>
      <c r="I5705" s="35">
        <v>1.32864455819984E-6</v>
      </c>
      <c r="J5705" s="35">
        <v>3.4486100221003502E-5</v>
      </c>
      <c r="K5705" s="35">
        <v>2.68299056052356E-6</v>
      </c>
      <c r="L5705" s="35">
        <v>1.0799188107713801E-5</v>
      </c>
      <c r="M5705" s="35">
        <v>1.7034963637058299E-6</v>
      </c>
      <c r="N5705" s="35">
        <v>3.0284999962031899E-3</v>
      </c>
      <c r="O5705" s="35">
        <v>2.67677755813929E-6</v>
      </c>
      <c r="P5705" s="35">
        <v>9.2581072960650705E-6</v>
      </c>
      <c r="Q5705" s="35">
        <v>2.2676360931981101E-6</v>
      </c>
      <c r="R5705" s="35">
        <f t="shared" si="92"/>
        <v>3.1154017865545822E-3</v>
      </c>
    </row>
    <row r="5706" spans="1:18" ht="15">
      <c r="A5706" s="28" t="s">
        <v>82</v>
      </c>
      <c r="B5706" s="37">
        <v>101</v>
      </c>
      <c r="C5706" s="29">
        <v>4</v>
      </c>
      <c r="D5706" s="22" t="s">
        <v>18</v>
      </c>
      <c r="E5706" s="35">
        <v>6.7146982465844096E-5</v>
      </c>
      <c r="F5706" s="35">
        <v>4.8180546281586098E-5</v>
      </c>
      <c r="G5706" s="35">
        <v>1.4132987543054099E-3</v>
      </c>
      <c r="H5706" s="35">
        <v>3.06529403737351E-4</v>
      </c>
      <c r="I5706" s="35">
        <v>1.7523752116950502E-5</v>
      </c>
      <c r="J5706" s="35">
        <v>3.4853052808642002E-4</v>
      </c>
      <c r="K5706" s="35">
        <v>2.73294779080212E-5</v>
      </c>
      <c r="L5706" s="35">
        <v>1.3586823052298699E-4</v>
      </c>
      <c r="M5706" s="35">
        <v>2.09186983725075E-5</v>
      </c>
      <c r="N5706" s="35">
        <v>0.36508105489005999</v>
      </c>
      <c r="O5706" s="35">
        <v>3.3170183344813198E-5</v>
      </c>
      <c r="P5706" s="35">
        <v>5.7663938799378602E-5</v>
      </c>
      <c r="Q5706" s="35">
        <v>2.0842339709857498E-5</v>
      </c>
      <c r="R5706" s="35">
        <f t="shared" si="92"/>
        <v>0.36757805772571106</v>
      </c>
    </row>
    <row r="5707" spans="1:18" ht="15">
      <c r="A5707" s="28" t="s">
        <v>82</v>
      </c>
      <c r="B5707" s="37">
        <v>101</v>
      </c>
      <c r="C5707" s="29">
        <v>5</v>
      </c>
      <c r="D5707" s="22" t="s">
        <v>19</v>
      </c>
      <c r="E5707" s="35">
        <v>8.7104381021201097E-7</v>
      </c>
      <c r="F5707" s="35">
        <v>2.6705687969953001E-7</v>
      </c>
      <c r="G5707" s="35">
        <v>1.96310636638936E-7</v>
      </c>
      <c r="H5707" s="35">
        <v>5.3232729448340899E-6</v>
      </c>
      <c r="I5707" s="35">
        <v>4.0808543966364697E-8</v>
      </c>
      <c r="J5707" s="35">
        <v>2.5721519248108001E-6</v>
      </c>
      <c r="K5707" s="35">
        <v>7.5306801415181398E-8</v>
      </c>
      <c r="L5707" s="35">
        <v>3.4480863714383298E-7</v>
      </c>
      <c r="M5707" s="35">
        <v>3.63954728272909E-8</v>
      </c>
      <c r="N5707" s="35">
        <v>1.7829590272420499E-5</v>
      </c>
      <c r="O5707" s="35">
        <v>1.14252746413011E-7</v>
      </c>
      <c r="P5707" s="35">
        <v>1.0503453220167101E-5</v>
      </c>
      <c r="Q5707" s="35">
        <v>2.65690913541756E-7</v>
      </c>
      <c r="R5707" s="35">
        <f t="shared" si="92"/>
        <v>3.8440142804090403E-5</v>
      </c>
    </row>
    <row r="5708" spans="1:18" ht="15">
      <c r="A5708" s="28" t="s">
        <v>82</v>
      </c>
      <c r="B5708" s="37">
        <v>101</v>
      </c>
      <c r="C5708" s="29">
        <v>6</v>
      </c>
      <c r="D5708" s="22" t="s">
        <v>20</v>
      </c>
      <c r="E5708" s="35">
        <v>3.7891925928667501E-6</v>
      </c>
      <c r="F5708" s="35">
        <v>1.7691639050316199E-6</v>
      </c>
      <c r="G5708" s="35">
        <v>1.53920598557543E-6</v>
      </c>
      <c r="H5708" s="35">
        <v>4.2862437050259202E-6</v>
      </c>
      <c r="I5708" s="35">
        <v>1.21536628909256E-7</v>
      </c>
      <c r="J5708" s="35">
        <v>2.64420479479369E-6</v>
      </c>
      <c r="K5708" s="35">
        <v>1.83343127875678E-7</v>
      </c>
      <c r="L5708" s="35">
        <v>1.46311326610326E-6</v>
      </c>
      <c r="M5708" s="35">
        <v>1.0705723280082699E-7</v>
      </c>
      <c r="N5708" s="35">
        <v>2.4388855344569299E-5</v>
      </c>
      <c r="O5708" s="35">
        <v>5.0944203242307798E-7</v>
      </c>
      <c r="P5708" s="35">
        <v>5.6466520861604904E-7</v>
      </c>
      <c r="Q5708" s="35">
        <v>2.71759605232382E-7</v>
      </c>
      <c r="R5708" s="35">
        <f t="shared" si="92"/>
        <v>4.1637783429823247E-5</v>
      </c>
    </row>
    <row r="5709" spans="1:18" ht="15">
      <c r="A5709" s="28" t="s">
        <v>82</v>
      </c>
      <c r="B5709" s="37">
        <v>101</v>
      </c>
      <c r="C5709" s="29">
        <v>7</v>
      </c>
      <c r="D5709" s="22" t="s">
        <v>21</v>
      </c>
      <c r="E5709" s="35">
        <v>1.4668799643849199E-5</v>
      </c>
      <c r="F5709" s="35">
        <v>1.7064978903667E-5</v>
      </c>
      <c r="G5709" s="35">
        <v>1.2563930956683401E-5</v>
      </c>
      <c r="H5709" s="35">
        <v>1.3267263435019701E-5</v>
      </c>
      <c r="I5709" s="35">
        <v>4.8688849650348097E-7</v>
      </c>
      <c r="J5709" s="35">
        <v>1.09340520395104E-5</v>
      </c>
      <c r="K5709" s="35">
        <v>6.9039650854618604E-7</v>
      </c>
      <c r="L5709" s="35">
        <v>1.0454907483006299E-5</v>
      </c>
      <c r="M5709" s="35">
        <v>5.9933098219983696E-7</v>
      </c>
      <c r="N5709" s="35">
        <v>3.2559187413467501E-5</v>
      </c>
      <c r="O5709" s="35">
        <v>2.7610240112618402E-6</v>
      </c>
      <c r="P5709" s="35">
        <v>5.9839449799716097E-6</v>
      </c>
      <c r="Q5709" s="35">
        <v>2.3646116197329E-6</v>
      </c>
      <c r="R5709" s="35">
        <f t="shared" si="92"/>
        <v>1.2439931647341936E-4</v>
      </c>
    </row>
    <row r="5710" spans="1:18" ht="15">
      <c r="A5710" s="28" t="s">
        <v>82</v>
      </c>
      <c r="B5710" s="37">
        <v>101</v>
      </c>
      <c r="C5710" s="29">
        <v>8</v>
      </c>
      <c r="D5710" s="22" t="s">
        <v>22</v>
      </c>
      <c r="E5710" s="35">
        <v>1.8032721188256002E-5</v>
      </c>
      <c r="F5710" s="35">
        <v>1.9493176862593199E-5</v>
      </c>
      <c r="G5710" s="35">
        <v>9.6538400387871502E-5</v>
      </c>
      <c r="H5710" s="35">
        <v>2.3395328798308101E-5</v>
      </c>
      <c r="I5710" s="35">
        <v>5.2208423756137704E-6</v>
      </c>
      <c r="J5710" s="35">
        <v>4.9020623056819895E-4</v>
      </c>
      <c r="K5710" s="35">
        <v>1.21519240828534E-5</v>
      </c>
      <c r="L5710" s="35">
        <v>3.4515158795685203E-5</v>
      </c>
      <c r="M5710" s="35">
        <v>4.7533400106402298E-6</v>
      </c>
      <c r="N5710" s="35">
        <v>2.5348782191974002E-3</v>
      </c>
      <c r="O5710" s="35">
        <v>9.4734890726893198E-6</v>
      </c>
      <c r="P5710" s="35">
        <v>2.11898073831262E-5</v>
      </c>
      <c r="Q5710" s="35">
        <v>1.15620072634313E-5</v>
      </c>
      <c r="R5710" s="35">
        <f t="shared" si="92"/>
        <v>3.2814106459866672E-3</v>
      </c>
    </row>
    <row r="5711" spans="1:18" ht="15">
      <c r="A5711" s="28" t="s">
        <v>82</v>
      </c>
      <c r="B5711" s="37">
        <v>101</v>
      </c>
      <c r="C5711" s="29">
        <v>9</v>
      </c>
      <c r="D5711" s="22" t="s">
        <v>23</v>
      </c>
      <c r="E5711" s="35">
        <v>1.2191797804428301E-3</v>
      </c>
      <c r="F5711" s="35">
        <v>1.0367972562652099E-3</v>
      </c>
      <c r="G5711" s="35">
        <v>4.5113125684318199E-4</v>
      </c>
      <c r="H5711" s="35">
        <v>1.92978768911627E-3</v>
      </c>
      <c r="I5711" s="35">
        <v>3.3902634711986202E-4</v>
      </c>
      <c r="J5711" s="35">
        <v>7.8047369337513901E-3</v>
      </c>
      <c r="K5711" s="35">
        <v>5.8685667465036202E-4</v>
      </c>
      <c r="L5711" s="35">
        <v>2.2003673201680101E-3</v>
      </c>
      <c r="M5711" s="35">
        <v>3.7178428241486401E-4</v>
      </c>
      <c r="N5711" s="35">
        <v>2.4028088280370099</v>
      </c>
      <c r="O5711" s="35">
        <v>1.13125220255811E-3</v>
      </c>
      <c r="P5711" s="35">
        <v>1.55940691328443E-3</v>
      </c>
      <c r="Q5711" s="35">
        <v>2.8406276472852201E-4</v>
      </c>
      <c r="R5711" s="35">
        <f t="shared" si="92"/>
        <v>2.4217232174583527</v>
      </c>
    </row>
    <row r="5712" spans="1:18" ht="15">
      <c r="A5712" s="28" t="s">
        <v>82</v>
      </c>
      <c r="B5712" s="37">
        <v>101</v>
      </c>
      <c r="C5712" s="29">
        <v>10</v>
      </c>
      <c r="D5712" s="22" t="s">
        <v>24</v>
      </c>
      <c r="E5712" s="35">
        <v>4.0920667404462097E-2</v>
      </c>
      <c r="F5712" s="35">
        <v>5.90620407260468E-3</v>
      </c>
      <c r="G5712" s="35">
        <v>4.9956993729896497E-3</v>
      </c>
      <c r="H5712" s="35">
        <v>7.95957170223951E-3</v>
      </c>
      <c r="I5712" s="35">
        <v>1.78802496980268E-3</v>
      </c>
      <c r="J5712" s="35">
        <v>4.2261027085184401E-2</v>
      </c>
      <c r="K5712" s="35">
        <v>3.34675522756094E-3</v>
      </c>
      <c r="L5712" s="35">
        <v>1.41539797346295E-2</v>
      </c>
      <c r="M5712" s="35">
        <v>2.10784620423451E-3</v>
      </c>
      <c r="N5712" s="35">
        <v>2.5249344545498098</v>
      </c>
      <c r="O5712" s="35">
        <v>3.49148099717004E-3</v>
      </c>
      <c r="P5712" s="35">
        <v>2.6057571523232198E-3</v>
      </c>
      <c r="Q5712" s="35">
        <v>1.7052714101391201E-3</v>
      </c>
      <c r="R5712" s="35">
        <f t="shared" si="92"/>
        <v>2.6561767398831497</v>
      </c>
    </row>
    <row r="5713" spans="1:18" ht="15">
      <c r="A5713" s="28" t="s">
        <v>82</v>
      </c>
      <c r="B5713" s="37">
        <v>101</v>
      </c>
      <c r="C5713" s="29">
        <v>11</v>
      </c>
      <c r="D5713" s="22" t="s">
        <v>25</v>
      </c>
      <c r="E5713" s="35">
        <v>2.2393140111583699E-3</v>
      </c>
      <c r="F5713" s="35">
        <v>2.11379841116215E-3</v>
      </c>
      <c r="G5713" s="35">
        <v>1.60180140244142E-3</v>
      </c>
      <c r="H5713" s="35">
        <v>2.1866500880453801E-3</v>
      </c>
      <c r="I5713" s="35">
        <v>5.0271549907141499E-4</v>
      </c>
      <c r="J5713" s="35">
        <v>1.45015276802299E-2</v>
      </c>
      <c r="K5713" s="35">
        <v>1.0089519336231999E-3</v>
      </c>
      <c r="L5713" s="35">
        <v>4.1555292089093697E-3</v>
      </c>
      <c r="M5713" s="35">
        <v>6.3603628481377302E-4</v>
      </c>
      <c r="N5713" s="35">
        <v>0.96851405029395599</v>
      </c>
      <c r="O5713" s="35">
        <v>1.0215184187857399E-3</v>
      </c>
      <c r="P5713" s="35">
        <v>1.93436234399057E-3</v>
      </c>
      <c r="Q5713" s="35">
        <v>5.5059463177246101E-4</v>
      </c>
      <c r="R5713" s="35">
        <f t="shared" si="92"/>
        <v>1.0009668502079598</v>
      </c>
    </row>
    <row r="5714" spans="1:18" ht="15">
      <c r="A5714" s="28" t="s">
        <v>82</v>
      </c>
      <c r="B5714" s="37">
        <v>101</v>
      </c>
      <c r="C5714" s="29">
        <v>12</v>
      </c>
      <c r="D5714" s="21" t="s">
        <v>26</v>
      </c>
      <c r="E5714" s="35">
        <v>1.24263712873102E-5</v>
      </c>
      <c r="F5714" s="35">
        <v>1.01258236885388E-5</v>
      </c>
      <c r="G5714" s="35">
        <v>3.3212244714177202E-3</v>
      </c>
      <c r="H5714" s="35">
        <v>2.27716312990614E-5</v>
      </c>
      <c r="I5714" s="35">
        <v>3.40271675390367E-6</v>
      </c>
      <c r="J5714" s="35">
        <v>9.8283524971409694E-5</v>
      </c>
      <c r="K5714" s="35">
        <v>5.9567190774653503E-6</v>
      </c>
      <c r="L5714" s="35">
        <v>4.1343842663060099E-5</v>
      </c>
      <c r="M5714" s="35">
        <v>2.86900705169154E-6</v>
      </c>
      <c r="N5714" s="35">
        <v>1.7434557124981301E-4</v>
      </c>
      <c r="O5714" s="35">
        <v>7.8921036301816607E-6</v>
      </c>
      <c r="P5714" s="35">
        <v>9.9769655226094593E-6</v>
      </c>
      <c r="Q5714" s="35">
        <v>3.8123375152419098E-6</v>
      </c>
      <c r="R5714" s="35">
        <f t="shared" si="92"/>
        <v>3.7144310861280069E-3</v>
      </c>
    </row>
    <row r="5715" spans="1:18" ht="15">
      <c r="A5715" s="28" t="s">
        <v>82</v>
      </c>
      <c r="B5715" s="37">
        <v>101</v>
      </c>
      <c r="C5715" s="29">
        <v>13</v>
      </c>
      <c r="D5715" s="21" t="s">
        <v>27</v>
      </c>
      <c r="E5715" s="35">
        <v>0</v>
      </c>
      <c r="F5715" s="35">
        <v>0</v>
      </c>
      <c r="G5715" s="35">
        <v>0</v>
      </c>
      <c r="H5715" s="35">
        <v>0</v>
      </c>
      <c r="I5715" s="35">
        <v>0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  <c r="O5715" s="35">
        <v>0</v>
      </c>
      <c r="P5715" s="35">
        <v>0</v>
      </c>
      <c r="Q5715" s="35">
        <v>0</v>
      </c>
      <c r="R5715" s="35">
        <f t="shared" si="92"/>
        <v>0</v>
      </c>
    </row>
    <row r="5716" spans="1:18" ht="15">
      <c r="A5716" s="28" t="s">
        <v>82</v>
      </c>
      <c r="B5716" s="37">
        <v>101</v>
      </c>
      <c r="C5716" s="29">
        <v>14</v>
      </c>
      <c r="D5716" s="21" t="s">
        <v>28</v>
      </c>
      <c r="E5716" s="35">
        <v>0</v>
      </c>
      <c r="F5716" s="35">
        <v>0</v>
      </c>
      <c r="G5716" s="35">
        <v>0</v>
      </c>
      <c r="H5716" s="35">
        <v>0</v>
      </c>
      <c r="I5716" s="35">
        <v>0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  <c r="O5716" s="35">
        <v>0</v>
      </c>
      <c r="P5716" s="35">
        <v>0</v>
      </c>
      <c r="Q5716" s="35">
        <v>0</v>
      </c>
      <c r="R5716" s="35">
        <f t="shared" si="92"/>
        <v>0</v>
      </c>
    </row>
    <row r="5717" spans="1:18" ht="15">
      <c r="A5717" s="28" t="s">
        <v>82</v>
      </c>
      <c r="B5717" s="37">
        <v>101</v>
      </c>
      <c r="C5717" s="29">
        <v>15</v>
      </c>
      <c r="D5717" s="21" t="s">
        <v>29</v>
      </c>
      <c r="E5717" s="35">
        <v>8.6910590077280093E-12</v>
      </c>
      <c r="F5717" s="35">
        <v>5.5811270585590401E-12</v>
      </c>
      <c r="G5717" s="35">
        <v>3.43393835993112E-12</v>
      </c>
      <c r="H5717" s="35">
        <v>1.0537197227567E-11</v>
      </c>
      <c r="I5717" s="35">
        <v>4.3548172336283798E-13</v>
      </c>
      <c r="J5717" s="35">
        <v>7.2995779901553297E-12</v>
      </c>
      <c r="K5717" s="35">
        <v>5.9440334144263399E-13</v>
      </c>
      <c r="L5717" s="35">
        <v>4.7145294828655997E-12</v>
      </c>
      <c r="M5717" s="35">
        <v>6.7412837794484603E-13</v>
      </c>
      <c r="N5717" s="35">
        <v>3.2175370720247202E-11</v>
      </c>
      <c r="O5717" s="35">
        <v>1.65777389520069E-12</v>
      </c>
      <c r="P5717" s="35">
        <v>6.4489604537309894E-11</v>
      </c>
      <c r="Q5717" s="35">
        <v>1.1461762274225E-11</v>
      </c>
      <c r="R5717" s="35">
        <f t="shared" si="92"/>
        <v>1.5174595399653923E-10</v>
      </c>
    </row>
    <row r="5718" spans="1:18" ht="15">
      <c r="A5718" s="28" t="s">
        <v>82</v>
      </c>
      <c r="B5718" s="37">
        <v>101</v>
      </c>
      <c r="C5718" s="29">
        <v>16</v>
      </c>
      <c r="D5718" s="21" t="s">
        <v>30</v>
      </c>
      <c r="E5718" s="35">
        <v>1.25465044736234E-3</v>
      </c>
      <c r="F5718" s="35">
        <v>1.5189503904305601E-3</v>
      </c>
      <c r="G5718" s="35">
        <v>1.0957018685817401E-3</v>
      </c>
      <c r="H5718" s="35">
        <v>9.7653251319588597E-4</v>
      </c>
      <c r="I5718" s="35">
        <v>4.0961742712267599E-5</v>
      </c>
      <c r="J5718" s="35">
        <v>9.2175320039179797E-4</v>
      </c>
      <c r="K5718" s="35">
        <v>5.7690794240245998E-5</v>
      </c>
      <c r="L5718" s="35">
        <v>9.1176112221353104E-4</v>
      </c>
      <c r="M5718" s="35">
        <v>5.1416470629079101E-5</v>
      </c>
      <c r="N5718" s="35">
        <v>1.0479476721661301E-3</v>
      </c>
      <c r="O5718" s="35">
        <v>2.3909934196727299E-4</v>
      </c>
      <c r="P5718" s="35">
        <v>1.97617375065253E-4</v>
      </c>
      <c r="Q5718" s="35">
        <v>1.55281796945811E-4</v>
      </c>
      <c r="R5718" s="35">
        <f t="shared" si="92"/>
        <v>8.4693647359019176E-3</v>
      </c>
    </row>
    <row r="5719" spans="1:18" ht="15">
      <c r="A5719" s="28" t="s">
        <v>82</v>
      </c>
      <c r="B5719" s="37">
        <v>101</v>
      </c>
      <c r="C5719" s="29">
        <v>17</v>
      </c>
      <c r="D5719" s="21" t="s">
        <v>31</v>
      </c>
      <c r="E5719" s="35">
        <v>1.0649590111915E-5</v>
      </c>
      <c r="F5719" s="35">
        <v>1.04002869531292E-5</v>
      </c>
      <c r="G5719" s="35">
        <v>5.7961219996401301E-6</v>
      </c>
      <c r="H5719" s="35">
        <v>1.5892969842170901E-5</v>
      </c>
      <c r="I5719" s="35">
        <v>5.1554636402589001E-7</v>
      </c>
      <c r="J5719" s="35">
        <v>1.16320357355362E-5</v>
      </c>
      <c r="K5719" s="35">
        <v>7.3771107490359705E-7</v>
      </c>
      <c r="L5719" s="35">
        <v>5.7115647764611601E-6</v>
      </c>
      <c r="M5719" s="35">
        <v>4.5170407111138801E-7</v>
      </c>
      <c r="N5719" s="35">
        <v>5.43810383585142E-5</v>
      </c>
      <c r="O5719" s="35">
        <v>2.0073021548818301E-6</v>
      </c>
      <c r="P5719" s="35">
        <v>2.7955799538233101E-6</v>
      </c>
      <c r="Q5719" s="35">
        <v>1.0885118274837501E-6</v>
      </c>
      <c r="R5719" s="35">
        <f t="shared" si="92"/>
        <v>1.2205996322359655E-4</v>
      </c>
    </row>
    <row r="5720" spans="1:18" ht="15">
      <c r="A5720" s="28" t="s">
        <v>82</v>
      </c>
      <c r="B5720" s="37">
        <v>101</v>
      </c>
      <c r="C5720" s="29">
        <v>18</v>
      </c>
      <c r="D5720" s="21" t="s">
        <v>32</v>
      </c>
      <c r="E5720" s="35">
        <v>0</v>
      </c>
      <c r="F5720" s="35">
        <v>0</v>
      </c>
      <c r="G5720" s="35">
        <v>0</v>
      </c>
      <c r="H5720" s="35">
        <v>0</v>
      </c>
      <c r="I5720" s="35">
        <v>0</v>
      </c>
      <c r="J5720" s="35">
        <v>0</v>
      </c>
      <c r="K5720" s="35">
        <v>0</v>
      </c>
      <c r="L5720" s="35">
        <v>0</v>
      </c>
      <c r="M5720" s="35">
        <v>0</v>
      </c>
      <c r="N5720" s="35">
        <v>0</v>
      </c>
      <c r="O5720" s="35">
        <v>0</v>
      </c>
      <c r="P5720" s="35">
        <v>0</v>
      </c>
      <c r="Q5720" s="35">
        <v>0</v>
      </c>
      <c r="R5720" s="35">
        <f t="shared" si="92"/>
        <v>0</v>
      </c>
    </row>
    <row r="5721" spans="1:18" ht="15">
      <c r="A5721" s="28" t="s">
        <v>82</v>
      </c>
      <c r="B5721" s="37">
        <v>101</v>
      </c>
      <c r="C5721" s="29">
        <v>19</v>
      </c>
      <c r="D5721" s="22" t="s">
        <v>33</v>
      </c>
      <c r="E5721" s="35">
        <v>0</v>
      </c>
      <c r="F5721" s="35">
        <v>0</v>
      </c>
      <c r="G5721" s="35">
        <v>0</v>
      </c>
      <c r="H5721" s="35">
        <v>0</v>
      </c>
      <c r="I5721" s="35">
        <v>0</v>
      </c>
      <c r="J5721" s="35">
        <v>0</v>
      </c>
      <c r="K5721" s="35">
        <v>0</v>
      </c>
      <c r="L5721" s="35">
        <v>0</v>
      </c>
      <c r="M5721" s="35">
        <v>0</v>
      </c>
      <c r="N5721" s="35">
        <v>0</v>
      </c>
      <c r="O5721" s="35">
        <v>0</v>
      </c>
      <c r="P5721" s="35">
        <v>0</v>
      </c>
      <c r="Q5721" s="35">
        <v>0</v>
      </c>
      <c r="R5721" s="35">
        <f t="shared" si="92"/>
        <v>0</v>
      </c>
    </row>
    <row r="5722" spans="1:18" ht="15">
      <c r="A5722" s="28" t="s">
        <v>82</v>
      </c>
      <c r="B5722" s="37">
        <v>101</v>
      </c>
      <c r="C5722" s="29">
        <v>20</v>
      </c>
      <c r="D5722" s="22" t="s">
        <v>34</v>
      </c>
      <c r="E5722" s="35">
        <v>0</v>
      </c>
      <c r="F5722" s="35">
        <v>0</v>
      </c>
      <c r="G5722" s="35">
        <v>0</v>
      </c>
      <c r="H5722" s="35">
        <v>0</v>
      </c>
      <c r="I5722" s="35">
        <v>0</v>
      </c>
      <c r="J5722" s="35">
        <v>0</v>
      </c>
      <c r="K5722" s="35">
        <v>0</v>
      </c>
      <c r="L5722" s="35">
        <v>0</v>
      </c>
      <c r="M5722" s="35">
        <v>0</v>
      </c>
      <c r="N5722" s="35">
        <v>0</v>
      </c>
      <c r="O5722" s="35">
        <v>0</v>
      </c>
      <c r="P5722" s="35">
        <v>0</v>
      </c>
      <c r="Q5722" s="35">
        <v>0</v>
      </c>
      <c r="R5722" s="35">
        <f t="shared" si="92"/>
        <v>0</v>
      </c>
    </row>
    <row r="5723" spans="1:18" ht="15">
      <c r="A5723" s="28" t="s">
        <v>82</v>
      </c>
      <c r="B5723" s="37">
        <v>101</v>
      </c>
      <c r="C5723" s="29">
        <v>21</v>
      </c>
      <c r="D5723" s="22" t="s">
        <v>35</v>
      </c>
      <c r="E5723" s="35">
        <v>0</v>
      </c>
      <c r="F5723" s="35">
        <v>0</v>
      </c>
      <c r="G5723" s="35">
        <v>0</v>
      </c>
      <c r="H5723" s="35">
        <v>0</v>
      </c>
      <c r="I5723" s="35">
        <v>0</v>
      </c>
      <c r="J5723" s="35">
        <v>0</v>
      </c>
      <c r="K5723" s="35">
        <v>0</v>
      </c>
      <c r="L5723" s="35">
        <v>0</v>
      </c>
      <c r="M5723" s="35">
        <v>0</v>
      </c>
      <c r="N5723" s="35">
        <v>0</v>
      </c>
      <c r="O5723" s="35">
        <v>0</v>
      </c>
      <c r="P5723" s="35">
        <v>0</v>
      </c>
      <c r="Q5723" s="35">
        <v>0</v>
      </c>
      <c r="R5723" s="35">
        <f t="shared" si="92"/>
        <v>0</v>
      </c>
    </row>
    <row r="5724" spans="1:18" ht="15">
      <c r="A5724" s="28" t="s">
        <v>82</v>
      </c>
      <c r="B5724" s="37">
        <v>101</v>
      </c>
      <c r="C5724" s="29">
        <v>22</v>
      </c>
      <c r="D5724" s="22" t="s">
        <v>36</v>
      </c>
      <c r="E5724" s="35">
        <v>0</v>
      </c>
      <c r="F5724" s="35">
        <v>0</v>
      </c>
      <c r="G5724" s="35">
        <v>0</v>
      </c>
      <c r="H5724" s="35">
        <v>0</v>
      </c>
      <c r="I5724" s="35">
        <v>0</v>
      </c>
      <c r="J5724" s="35">
        <v>0</v>
      </c>
      <c r="K5724" s="35">
        <v>0</v>
      </c>
      <c r="L5724" s="35">
        <v>0</v>
      </c>
      <c r="M5724" s="35">
        <v>0</v>
      </c>
      <c r="N5724" s="35">
        <v>0</v>
      </c>
      <c r="O5724" s="35">
        <v>0</v>
      </c>
      <c r="P5724" s="35">
        <v>0</v>
      </c>
      <c r="Q5724" s="35">
        <v>0</v>
      </c>
      <c r="R5724" s="35">
        <f t="shared" si="92"/>
        <v>0</v>
      </c>
    </row>
    <row r="5725" spans="1:18" ht="15">
      <c r="A5725" s="28" t="s">
        <v>82</v>
      </c>
      <c r="B5725" s="37">
        <v>101</v>
      </c>
      <c r="C5725" s="29">
        <v>23</v>
      </c>
      <c r="D5725" s="22" t="s">
        <v>37</v>
      </c>
      <c r="E5725" s="35">
        <v>0</v>
      </c>
      <c r="F5725" s="35">
        <v>0</v>
      </c>
      <c r="G5725" s="35">
        <v>0</v>
      </c>
      <c r="H5725" s="35">
        <v>0</v>
      </c>
      <c r="I5725" s="35">
        <v>0</v>
      </c>
      <c r="J5725" s="35">
        <v>0</v>
      </c>
      <c r="K5725" s="35">
        <v>0</v>
      </c>
      <c r="L5725" s="35">
        <v>0</v>
      </c>
      <c r="M5725" s="35">
        <v>0</v>
      </c>
      <c r="N5725" s="35">
        <v>0</v>
      </c>
      <c r="O5725" s="35">
        <v>0</v>
      </c>
      <c r="P5725" s="35">
        <v>0</v>
      </c>
      <c r="Q5725" s="35">
        <v>0</v>
      </c>
      <c r="R5725" s="35">
        <f t="shared" si="92"/>
        <v>0</v>
      </c>
    </row>
    <row r="5726" spans="1:18" ht="15">
      <c r="A5726" s="28" t="s">
        <v>82</v>
      </c>
      <c r="B5726" s="37">
        <v>101</v>
      </c>
      <c r="C5726" s="29">
        <v>24</v>
      </c>
      <c r="D5726" s="22" t="s">
        <v>38</v>
      </c>
      <c r="E5726" s="35">
        <v>0</v>
      </c>
      <c r="F5726" s="35">
        <v>0</v>
      </c>
      <c r="G5726" s="35">
        <v>0</v>
      </c>
      <c r="H5726" s="35">
        <v>0</v>
      </c>
      <c r="I5726" s="35">
        <v>0</v>
      </c>
      <c r="J5726" s="35">
        <v>0</v>
      </c>
      <c r="K5726" s="35">
        <v>0</v>
      </c>
      <c r="L5726" s="35">
        <v>0</v>
      </c>
      <c r="M5726" s="35">
        <v>0</v>
      </c>
      <c r="N5726" s="35">
        <v>0</v>
      </c>
      <c r="O5726" s="35">
        <v>0</v>
      </c>
      <c r="P5726" s="35">
        <v>0</v>
      </c>
      <c r="Q5726" s="35">
        <v>0</v>
      </c>
      <c r="R5726" s="35">
        <f t="shared" si="92"/>
        <v>0</v>
      </c>
    </row>
    <row r="5727" spans="1:18" ht="15">
      <c r="A5727" s="28" t="s">
        <v>82</v>
      </c>
      <c r="B5727" s="37">
        <v>101</v>
      </c>
      <c r="C5727" s="29">
        <v>25</v>
      </c>
      <c r="D5727" s="22" t="s">
        <v>39</v>
      </c>
      <c r="E5727" s="35">
        <v>0</v>
      </c>
      <c r="F5727" s="35">
        <v>0</v>
      </c>
      <c r="G5727" s="35">
        <v>0</v>
      </c>
      <c r="H5727" s="35">
        <v>0</v>
      </c>
      <c r="I5727" s="35">
        <v>0</v>
      </c>
      <c r="J5727" s="35">
        <v>0</v>
      </c>
      <c r="K5727" s="35">
        <v>0</v>
      </c>
      <c r="L5727" s="35">
        <v>0</v>
      </c>
      <c r="M5727" s="35">
        <v>0</v>
      </c>
      <c r="N5727" s="35">
        <v>0</v>
      </c>
      <c r="O5727" s="35">
        <v>0</v>
      </c>
      <c r="P5727" s="35">
        <v>0</v>
      </c>
      <c r="Q5727" s="35">
        <v>0</v>
      </c>
      <c r="R5727" s="35">
        <f t="shared" si="92"/>
        <v>0</v>
      </c>
    </row>
    <row r="5728" spans="1:18" ht="15">
      <c r="A5728" s="28" t="s">
        <v>82</v>
      </c>
      <c r="B5728" s="37">
        <v>101</v>
      </c>
      <c r="C5728" s="29">
        <v>26</v>
      </c>
      <c r="D5728" s="22" t="s">
        <v>40</v>
      </c>
      <c r="E5728" s="35">
        <v>0</v>
      </c>
      <c r="F5728" s="35">
        <v>0</v>
      </c>
      <c r="G5728" s="35">
        <v>0</v>
      </c>
      <c r="H5728" s="35">
        <v>0</v>
      </c>
      <c r="I5728" s="35">
        <v>0</v>
      </c>
      <c r="J5728" s="35">
        <v>0</v>
      </c>
      <c r="K5728" s="35">
        <v>0</v>
      </c>
      <c r="L5728" s="35">
        <v>0</v>
      </c>
      <c r="M5728" s="35">
        <v>0</v>
      </c>
      <c r="N5728" s="35">
        <v>0</v>
      </c>
      <c r="O5728" s="35">
        <v>0</v>
      </c>
      <c r="P5728" s="35">
        <v>0</v>
      </c>
      <c r="Q5728" s="35">
        <v>0</v>
      </c>
      <c r="R5728" s="35">
        <f t="shared" si="92"/>
        <v>0</v>
      </c>
    </row>
    <row r="5729" spans="1:18" ht="15">
      <c r="A5729" s="28" t="s">
        <v>82</v>
      </c>
      <c r="B5729" s="37">
        <v>101</v>
      </c>
      <c r="C5729" s="29">
        <v>27</v>
      </c>
      <c r="D5729" s="24" t="s">
        <v>41</v>
      </c>
      <c r="E5729" s="35">
        <v>0</v>
      </c>
      <c r="F5729" s="35">
        <v>0</v>
      </c>
      <c r="G5729" s="35">
        <v>0</v>
      </c>
      <c r="H5729" s="35">
        <v>0</v>
      </c>
      <c r="I5729" s="35">
        <v>0</v>
      </c>
      <c r="J5729" s="35">
        <v>0</v>
      </c>
      <c r="K5729" s="35">
        <v>0</v>
      </c>
      <c r="L5729" s="35">
        <v>0</v>
      </c>
      <c r="M5729" s="35">
        <v>0</v>
      </c>
      <c r="N5729" s="35">
        <v>0</v>
      </c>
      <c r="O5729" s="35">
        <v>0</v>
      </c>
      <c r="P5729" s="35">
        <v>0</v>
      </c>
      <c r="Q5729" s="35">
        <v>0</v>
      </c>
      <c r="R5729" s="35">
        <f t="shared" si="92"/>
        <v>0</v>
      </c>
    </row>
    <row r="5730" spans="1:18" ht="15">
      <c r="A5730" s="28" t="s">
        <v>82</v>
      </c>
      <c r="B5730" s="37">
        <v>101</v>
      </c>
      <c r="C5730" s="29">
        <v>28</v>
      </c>
      <c r="D5730" s="24" t="s">
        <v>42</v>
      </c>
      <c r="E5730" s="35">
        <v>0</v>
      </c>
      <c r="F5730" s="35">
        <v>0</v>
      </c>
      <c r="G5730" s="35">
        <v>0</v>
      </c>
      <c r="H5730" s="35">
        <v>0</v>
      </c>
      <c r="I5730" s="35">
        <v>0</v>
      </c>
      <c r="J5730" s="35">
        <v>0</v>
      </c>
      <c r="K5730" s="35">
        <v>0</v>
      </c>
      <c r="L5730" s="35">
        <v>0</v>
      </c>
      <c r="M5730" s="35">
        <v>0</v>
      </c>
      <c r="N5730" s="35">
        <v>0</v>
      </c>
      <c r="O5730" s="35">
        <v>0</v>
      </c>
      <c r="P5730" s="35">
        <v>0</v>
      </c>
      <c r="Q5730" s="35">
        <v>0</v>
      </c>
      <c r="R5730" s="35">
        <f t="shared" si="92"/>
        <v>0</v>
      </c>
    </row>
    <row r="5731" spans="1:18" ht="15">
      <c r="A5731" s="28" t="s">
        <v>82</v>
      </c>
      <c r="B5731" s="37">
        <v>101</v>
      </c>
      <c r="C5731" s="29">
        <v>29</v>
      </c>
      <c r="D5731" s="24" t="s">
        <v>43</v>
      </c>
      <c r="E5731" s="35">
        <v>0</v>
      </c>
      <c r="F5731" s="35">
        <v>0</v>
      </c>
      <c r="G5731" s="35">
        <v>0</v>
      </c>
      <c r="H5731" s="35">
        <v>0</v>
      </c>
      <c r="I5731" s="35">
        <v>0</v>
      </c>
      <c r="J5731" s="35">
        <v>0</v>
      </c>
      <c r="K5731" s="35">
        <v>0</v>
      </c>
      <c r="L5731" s="35">
        <v>0</v>
      </c>
      <c r="M5731" s="35">
        <v>0</v>
      </c>
      <c r="N5731" s="35">
        <v>0</v>
      </c>
      <c r="O5731" s="35">
        <v>0</v>
      </c>
      <c r="P5731" s="35">
        <v>0</v>
      </c>
      <c r="Q5731" s="35">
        <v>0</v>
      </c>
      <c r="R5731" s="35">
        <f t="shared" si="92"/>
        <v>0</v>
      </c>
    </row>
    <row r="5732" spans="1:18" ht="15">
      <c r="A5732" s="28" t="s">
        <v>82</v>
      </c>
      <c r="B5732" s="37">
        <v>101</v>
      </c>
      <c r="C5732" s="29">
        <v>30</v>
      </c>
      <c r="D5732" s="21" t="s">
        <v>44</v>
      </c>
      <c r="E5732" s="35">
        <v>0</v>
      </c>
      <c r="F5732" s="35">
        <v>0</v>
      </c>
      <c r="G5732" s="35">
        <v>0</v>
      </c>
      <c r="H5732" s="35">
        <v>0</v>
      </c>
      <c r="I5732" s="35">
        <v>0</v>
      </c>
      <c r="J5732" s="35">
        <v>0</v>
      </c>
      <c r="K5732" s="35">
        <v>0</v>
      </c>
      <c r="L5732" s="35">
        <v>0</v>
      </c>
      <c r="M5732" s="35">
        <v>0</v>
      </c>
      <c r="N5732" s="35">
        <v>0</v>
      </c>
      <c r="O5732" s="35">
        <v>0</v>
      </c>
      <c r="P5732" s="35">
        <v>0</v>
      </c>
      <c r="Q5732" s="35">
        <v>0</v>
      </c>
      <c r="R5732" s="35">
        <f t="shared" si="92"/>
        <v>0</v>
      </c>
    </row>
    <row r="5733" spans="1:18" ht="15">
      <c r="A5733" s="28" t="s">
        <v>82</v>
      </c>
      <c r="B5733" s="37">
        <v>101</v>
      </c>
      <c r="C5733" s="29">
        <v>31</v>
      </c>
      <c r="D5733" s="21" t="s">
        <v>45</v>
      </c>
      <c r="E5733" s="35">
        <v>0</v>
      </c>
      <c r="F5733" s="35">
        <v>0</v>
      </c>
      <c r="G5733" s="35">
        <v>0</v>
      </c>
      <c r="H5733" s="35">
        <v>0</v>
      </c>
      <c r="I5733" s="35">
        <v>0</v>
      </c>
      <c r="J5733" s="35">
        <v>0</v>
      </c>
      <c r="K5733" s="35">
        <v>0</v>
      </c>
      <c r="L5733" s="35">
        <v>0</v>
      </c>
      <c r="M5733" s="35">
        <v>0</v>
      </c>
      <c r="N5733" s="35">
        <v>0</v>
      </c>
      <c r="O5733" s="35">
        <v>0</v>
      </c>
      <c r="P5733" s="35">
        <v>0</v>
      </c>
      <c r="Q5733" s="35">
        <v>0</v>
      </c>
      <c r="R5733" s="35">
        <f t="shared" si="92"/>
        <v>0</v>
      </c>
    </row>
    <row r="5734" spans="1:18" ht="15">
      <c r="A5734" s="28" t="s">
        <v>82</v>
      </c>
      <c r="B5734" s="37">
        <v>101</v>
      </c>
      <c r="C5734" s="29">
        <v>32</v>
      </c>
      <c r="D5734" s="21" t="s">
        <v>46</v>
      </c>
      <c r="E5734" s="35">
        <v>1.8416436605190101E-4</v>
      </c>
      <c r="F5734" s="35">
        <v>2.3316435491609701E-4</v>
      </c>
      <c r="G5734" s="35">
        <v>7.0088601765675495E-5</v>
      </c>
      <c r="H5734" s="35">
        <v>4.6412803201309602E-4</v>
      </c>
      <c r="I5734" s="35">
        <v>8.4798992222847308E-6</v>
      </c>
      <c r="J5734" s="35">
        <v>2.8848368499036198E-4</v>
      </c>
      <c r="K5734" s="35">
        <v>1.31527333118858E-5</v>
      </c>
      <c r="L5734" s="35">
        <v>8.3091442937253805E-5</v>
      </c>
      <c r="M5734" s="35">
        <v>9.4285017512804608E-6</v>
      </c>
      <c r="N5734" s="35">
        <v>6.3196466717950505E-4</v>
      </c>
      <c r="O5734" s="35">
        <v>4.1554426468066803E-5</v>
      </c>
      <c r="P5734" s="35">
        <v>8.6165392139920293E-5</v>
      </c>
      <c r="Q5734" s="35">
        <v>1.7758741745757499E-5</v>
      </c>
      <c r="R5734" s="35">
        <f t="shared" si="92"/>
        <v>2.1316248444930861E-3</v>
      </c>
    </row>
    <row r="5735" spans="1:18" ht="15">
      <c r="A5735" s="28" t="s">
        <v>82</v>
      </c>
      <c r="B5735" s="37">
        <v>101</v>
      </c>
      <c r="C5735" s="29">
        <v>33</v>
      </c>
      <c r="D5735" s="21" t="s">
        <v>47</v>
      </c>
      <c r="E5735" s="35">
        <v>0.44933376789128499</v>
      </c>
      <c r="F5735" s="35">
        <v>0.117953085664599</v>
      </c>
      <c r="G5735" s="35">
        <v>0.179907819328289</v>
      </c>
      <c r="H5735" s="35">
        <v>0.35018413529226899</v>
      </c>
      <c r="I5735" s="35">
        <v>1.2478607632760401E-2</v>
      </c>
      <c r="J5735" s="35">
        <v>0.20633152373274899</v>
      </c>
      <c r="K5735" s="35">
        <v>1.8496654872563498E-2</v>
      </c>
      <c r="L5735" s="35">
        <v>0.16332903614640101</v>
      </c>
      <c r="M5735" s="35">
        <v>9.6267394456879003E-3</v>
      </c>
      <c r="N5735" s="35">
        <v>1.0920136743858699</v>
      </c>
      <c r="O5735" s="35">
        <v>4.8718569892913101E-2</v>
      </c>
      <c r="P5735" s="35">
        <v>2.94178212519908E-2</v>
      </c>
      <c r="Q5735" s="35">
        <v>2.9079506069115701E-2</v>
      </c>
      <c r="R5735" s="35">
        <f t="shared" si="92"/>
        <v>2.7068709416064936</v>
      </c>
    </row>
    <row r="5736" spans="1:18" ht="15">
      <c r="A5736" s="28" t="s">
        <v>82</v>
      </c>
      <c r="B5736" s="37">
        <v>101</v>
      </c>
      <c r="C5736" s="29">
        <v>34</v>
      </c>
      <c r="D5736" s="21" t="s">
        <v>48</v>
      </c>
      <c r="E5736" s="35">
        <v>0</v>
      </c>
      <c r="F5736" s="35">
        <v>0</v>
      </c>
      <c r="G5736" s="35">
        <v>0</v>
      </c>
      <c r="H5736" s="35">
        <v>0</v>
      </c>
      <c r="I5736" s="35">
        <v>0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  <c r="O5736" s="35">
        <v>0</v>
      </c>
      <c r="P5736" s="35">
        <v>0</v>
      </c>
      <c r="Q5736" s="35">
        <v>0</v>
      </c>
      <c r="R5736" s="35">
        <f t="shared" si="92"/>
        <v>0</v>
      </c>
    </row>
    <row r="5737" spans="1:18" ht="15">
      <c r="A5737" s="28" t="s">
        <v>82</v>
      </c>
      <c r="B5737" s="37">
        <v>101</v>
      </c>
      <c r="C5737" s="29">
        <v>35</v>
      </c>
      <c r="D5737" s="21" t="s">
        <v>49</v>
      </c>
      <c r="E5737" s="35">
        <v>2.3911616904315902E-6</v>
      </c>
      <c r="F5737" s="35">
        <v>2.2770497354052499E-6</v>
      </c>
      <c r="G5737" s="35">
        <v>6.2659868977304897E-6</v>
      </c>
      <c r="H5737" s="35">
        <v>4.7975578007857499E-6</v>
      </c>
      <c r="I5737" s="35">
        <v>1.7412455465621199E-7</v>
      </c>
      <c r="J5737" s="35">
        <v>4.4335213527272696E-6</v>
      </c>
      <c r="K5737" s="35">
        <v>2.9981071019288498E-7</v>
      </c>
      <c r="L5737" s="35">
        <v>2.1042679477651801E-6</v>
      </c>
      <c r="M5737" s="35">
        <v>1.8412668808469699E-7</v>
      </c>
      <c r="N5737" s="35">
        <v>1.25835330147622E-4</v>
      </c>
      <c r="O5737" s="35">
        <v>5.6735118151102599E-7</v>
      </c>
      <c r="P5737" s="35">
        <v>5.8903108002551504E-7</v>
      </c>
      <c r="Q5737" s="35">
        <v>3.2590302453289102E-7</v>
      </c>
      <c r="R5737" s="35">
        <f t="shared" si="92"/>
        <v>1.5024522281147074E-4</v>
      </c>
    </row>
    <row r="5738" spans="1:18" ht="15">
      <c r="A5738" s="28" t="s">
        <v>82</v>
      </c>
      <c r="B5738" s="37">
        <v>101</v>
      </c>
      <c r="C5738" s="29">
        <v>36</v>
      </c>
      <c r="D5738" s="21" t="s">
        <v>50</v>
      </c>
      <c r="E5738" s="35">
        <v>4.0176420586180399E-4</v>
      </c>
      <c r="F5738" s="35">
        <v>2.7959133133994099E-4</v>
      </c>
      <c r="G5738" s="35">
        <v>7.8723802163353405E-4</v>
      </c>
      <c r="H5738" s="35">
        <v>1.9230153518256599E-4</v>
      </c>
      <c r="I5738" s="35">
        <v>2.0234712020468999E-5</v>
      </c>
      <c r="J5738" s="35">
        <v>3.7392898295236202E-4</v>
      </c>
      <c r="K5738" s="35">
        <v>2.9870271343890499E-5</v>
      </c>
      <c r="L5738" s="35">
        <v>2.04433305685694E-4</v>
      </c>
      <c r="M5738" s="35">
        <v>1.64543646718071E-5</v>
      </c>
      <c r="N5738" s="35">
        <v>1.5430511205145E-3</v>
      </c>
      <c r="O5738" s="35">
        <v>6.3902240468376696E-5</v>
      </c>
      <c r="P5738" s="35">
        <v>4.3709929438008698E-5</v>
      </c>
      <c r="Q5738" s="35">
        <v>3.0123150897855601E-5</v>
      </c>
      <c r="R5738" s="35">
        <f t="shared" si="92"/>
        <v>3.9866031720108084E-3</v>
      </c>
    </row>
    <row r="5739" spans="1:18" ht="15">
      <c r="A5739" s="28" t="s">
        <v>82</v>
      </c>
      <c r="B5739" s="37">
        <v>101</v>
      </c>
      <c r="C5739" s="29">
        <v>37</v>
      </c>
      <c r="D5739" s="21" t="s">
        <v>51</v>
      </c>
      <c r="E5739" s="35">
        <v>8.1356329971411095E-4</v>
      </c>
      <c r="F5739" s="35">
        <v>8.0410652923887404E-4</v>
      </c>
      <c r="G5739" s="35">
        <v>5.4921392986437604E-4</v>
      </c>
      <c r="H5739" s="35">
        <v>8.4164299430267305E-4</v>
      </c>
      <c r="I5739" s="35">
        <v>5.8729631035701997E-5</v>
      </c>
      <c r="J5739" s="35">
        <v>1.56926183283368E-3</v>
      </c>
      <c r="K5739" s="35">
        <v>1.09561628964443E-4</v>
      </c>
      <c r="L5739" s="35">
        <v>7.0437926476180004E-4</v>
      </c>
      <c r="M5739" s="35">
        <v>7.2812189759170298E-5</v>
      </c>
      <c r="N5739" s="35">
        <v>1.2589823241723599E-2</v>
      </c>
      <c r="O5739" s="35">
        <v>1.87750652811195E-4</v>
      </c>
      <c r="P5739" s="35">
        <v>2.1999649827375599E-4</v>
      </c>
      <c r="Q5739" s="35">
        <v>1.06887033841349E-4</v>
      </c>
      <c r="R5739" s="35">
        <f t="shared" si="92"/>
        <v>1.8627728727124728E-2</v>
      </c>
    </row>
    <row r="5740" spans="1:18" ht="15">
      <c r="A5740" s="28" t="s">
        <v>82</v>
      </c>
      <c r="B5740" s="37">
        <v>101</v>
      </c>
      <c r="C5740" s="29">
        <v>38</v>
      </c>
      <c r="D5740" s="21" t="s">
        <v>52</v>
      </c>
      <c r="E5740" s="35">
        <v>3.9983423888889199E-5</v>
      </c>
      <c r="F5740" s="35">
        <v>1.6625599927811101E-5</v>
      </c>
      <c r="G5740" s="35">
        <v>1.71426995415369E-5</v>
      </c>
      <c r="H5740" s="35">
        <v>3.0526112128885901E-5</v>
      </c>
      <c r="I5740" s="35">
        <v>4.1239214275090604E-6</v>
      </c>
      <c r="J5740" s="35">
        <v>1.84719623882467E-4</v>
      </c>
      <c r="K5740" s="35">
        <v>1.01011758326436E-5</v>
      </c>
      <c r="L5740" s="35">
        <v>4.11795882829812E-5</v>
      </c>
      <c r="M5740" s="35">
        <v>3.79447801904025E-6</v>
      </c>
      <c r="N5740" s="35">
        <v>1.42893605521246E-2</v>
      </c>
      <c r="O5740" s="35">
        <v>1.0146682383463001E-5</v>
      </c>
      <c r="P5740" s="35">
        <v>6.6013552810291704E-5</v>
      </c>
      <c r="Q5740" s="35">
        <v>5.9793163792020596E-6</v>
      </c>
      <c r="R5740" s="35">
        <f t="shared" si="92"/>
        <v>1.4719696726629322E-2</v>
      </c>
    </row>
    <row r="5741" spans="1:18" ht="15">
      <c r="A5741" s="28" t="s">
        <v>82</v>
      </c>
      <c r="B5741" s="37">
        <v>101</v>
      </c>
      <c r="C5741" s="29">
        <v>39</v>
      </c>
      <c r="D5741" s="21" t="s">
        <v>53</v>
      </c>
      <c r="E5741" s="35">
        <v>9.3264313454986397E-6</v>
      </c>
      <c r="F5741" s="35">
        <v>7.4680881671736897E-6</v>
      </c>
      <c r="G5741" s="35">
        <v>2.0317241590097E-5</v>
      </c>
      <c r="H5741" s="35">
        <v>3.8377050113425803E-4</v>
      </c>
      <c r="I5741" s="35">
        <v>1.87853157411157E-6</v>
      </c>
      <c r="J5741" s="35">
        <v>8.6723665951621894E-5</v>
      </c>
      <c r="K5741" s="35">
        <v>3.13817050056097E-6</v>
      </c>
      <c r="L5741" s="35">
        <v>1.6445619580425301E-5</v>
      </c>
      <c r="M5741" s="35">
        <v>1.87644005686155E-6</v>
      </c>
      <c r="N5741" s="35">
        <v>2.5023115199568902E-3</v>
      </c>
      <c r="O5741" s="35">
        <v>4.4248108523436696E-6</v>
      </c>
      <c r="P5741" s="35">
        <v>4.0440931727756596E-6</v>
      </c>
      <c r="Q5741" s="35">
        <v>3.3089433409215501E-6</v>
      </c>
      <c r="R5741" s="35">
        <f t="shared" si="92"/>
        <v>3.04503405722354E-3</v>
      </c>
    </row>
    <row r="5742" spans="1:18" ht="15">
      <c r="A5742" s="28" t="s">
        <v>82</v>
      </c>
      <c r="B5742" s="37">
        <v>101</v>
      </c>
      <c r="C5742" s="29">
        <v>40</v>
      </c>
      <c r="D5742" s="23" t="s">
        <v>54</v>
      </c>
      <c r="E5742" s="35">
        <v>2.0009977506683901E-5</v>
      </c>
      <c r="F5742" s="35">
        <v>1.4528164299725499E-5</v>
      </c>
      <c r="G5742" s="35">
        <v>1.34541111074949E-5</v>
      </c>
      <c r="H5742" s="35">
        <v>1.5899316862045101E-5</v>
      </c>
      <c r="I5742" s="35">
        <v>2.5218979296186101E-6</v>
      </c>
      <c r="J5742" s="35">
        <v>1.1168754258798699E-4</v>
      </c>
      <c r="K5742" s="35">
        <v>4.6498650323715598E-6</v>
      </c>
      <c r="L5742" s="35">
        <v>2.87831856937813E-5</v>
      </c>
      <c r="M5742" s="35">
        <v>2.9527226888285802E-6</v>
      </c>
      <c r="N5742" s="35">
        <v>4.6748275622873099E-3</v>
      </c>
      <c r="O5742" s="35">
        <v>6.9850680883505002E-6</v>
      </c>
      <c r="P5742" s="35">
        <v>3.9802837476890302E-5</v>
      </c>
      <c r="Q5742" s="35">
        <v>3.7291124868397902E-6</v>
      </c>
      <c r="R5742" s="35">
        <f t="shared" si="92"/>
        <v>4.9398313640479268E-3</v>
      </c>
    </row>
    <row r="5743" spans="1:18" ht="15">
      <c r="A5743" s="28" t="s">
        <v>82</v>
      </c>
      <c r="B5743" s="37">
        <v>101</v>
      </c>
      <c r="C5743" s="29">
        <v>41</v>
      </c>
      <c r="D5743" s="23" t="s">
        <v>55</v>
      </c>
      <c r="E5743" s="35">
        <v>3.58876147785027E-5</v>
      </c>
      <c r="F5743" s="35">
        <v>1.1455259709345799E-4</v>
      </c>
      <c r="G5743" s="35">
        <v>1.2948614972353199E-4</v>
      </c>
      <c r="H5743" s="35">
        <v>5.4206491488316899E-5</v>
      </c>
      <c r="I5743" s="35">
        <v>5.6995757506935802E-6</v>
      </c>
      <c r="J5743" s="35">
        <v>2.6842136635046897E-4</v>
      </c>
      <c r="K5743" s="35">
        <v>8.9707703017369698E-6</v>
      </c>
      <c r="L5743" s="35">
        <v>5.3246728007865802E-5</v>
      </c>
      <c r="M5743" s="35">
        <v>4.4708318153764099E-6</v>
      </c>
      <c r="N5743" s="35">
        <v>5.62430844100244E-3</v>
      </c>
      <c r="O5743" s="35">
        <v>1.3592285703582499E-5</v>
      </c>
      <c r="P5743" s="35">
        <v>1.71643362635159E-5</v>
      </c>
      <c r="Q5743" s="35">
        <v>7.4767409218803201E-6</v>
      </c>
      <c r="R5743" s="35">
        <f t="shared" si="92"/>
        <v>6.33748392920137E-3</v>
      </c>
    </row>
    <row r="5744" spans="1:18" ht="15">
      <c r="A5744" s="28" t="s">
        <v>82</v>
      </c>
      <c r="B5744" s="37">
        <v>101</v>
      </c>
      <c r="C5744" s="29">
        <v>42</v>
      </c>
      <c r="D5744" s="21" t="s">
        <v>56</v>
      </c>
      <c r="E5744" s="35">
        <v>2.25644917888849E-5</v>
      </c>
      <c r="F5744" s="35">
        <v>1.7926582272834001E-5</v>
      </c>
      <c r="G5744" s="35">
        <v>3.4661026741199701E-5</v>
      </c>
      <c r="H5744" s="35">
        <v>2.1912317655118998E-5</v>
      </c>
      <c r="I5744" s="35">
        <v>3.3058413818424101E-6</v>
      </c>
      <c r="J5744" s="35">
        <v>2.22923104316518E-4</v>
      </c>
      <c r="K5744" s="35">
        <v>5.7113856443813801E-6</v>
      </c>
      <c r="L5744" s="35">
        <v>3.9361328660770899E-5</v>
      </c>
      <c r="M5744" s="35">
        <v>3.4112288777914601E-6</v>
      </c>
      <c r="N5744" s="35">
        <v>7.06265462302512E-3</v>
      </c>
      <c r="O5744" s="35">
        <v>8.5033968607935596E-6</v>
      </c>
      <c r="P5744" s="35">
        <v>1.0326038752317801E-5</v>
      </c>
      <c r="Q5744" s="35">
        <v>4.3763665672211896E-6</v>
      </c>
      <c r="R5744" s="35">
        <f t="shared" si="92"/>
        <v>7.4576377325447944E-3</v>
      </c>
    </row>
    <row r="5745" spans="1:18" ht="15">
      <c r="A5745" s="28" t="s">
        <v>82</v>
      </c>
      <c r="B5745" s="37">
        <v>101</v>
      </c>
      <c r="C5745" s="29">
        <v>43</v>
      </c>
      <c r="D5745" s="21" t="s">
        <v>57</v>
      </c>
      <c r="E5745" s="35">
        <v>2.6394548897959499E-2</v>
      </c>
      <c r="F5745" s="35">
        <v>3.2345011159687798E-2</v>
      </c>
      <c r="G5745" s="35">
        <v>1.06501281908665E-2</v>
      </c>
      <c r="H5745" s="35">
        <v>6.0004066617627298E-2</v>
      </c>
      <c r="I5745" s="35">
        <v>2.1010120881354202E-3</v>
      </c>
      <c r="J5745" s="35">
        <v>5.9239954160639798E-2</v>
      </c>
      <c r="K5745" s="35">
        <v>3.4350852554088499E-3</v>
      </c>
      <c r="L5745" s="35">
        <v>2.2263212393915599E-2</v>
      </c>
      <c r="M5745" s="35">
        <v>2.3690370011780898E-3</v>
      </c>
      <c r="N5745" s="35">
        <v>1.59817062559209</v>
      </c>
      <c r="O5745" s="35">
        <v>7.3770769988306204E-3</v>
      </c>
      <c r="P5745" s="35">
        <v>1.22620056449612E-2</v>
      </c>
      <c r="Q5745" s="35">
        <v>3.0893641668152802E-3</v>
      </c>
      <c r="R5745" s="35">
        <f t="shared" si="92"/>
        <v>1.8397011281681159</v>
      </c>
    </row>
    <row r="5746" spans="1:18" ht="15">
      <c r="A5746" s="28" t="s">
        <v>82</v>
      </c>
      <c r="B5746" s="37">
        <v>101</v>
      </c>
      <c r="C5746" s="29">
        <v>44</v>
      </c>
      <c r="D5746" s="21" t="s">
        <v>58</v>
      </c>
      <c r="E5746" s="35">
        <v>3.32842489745565E-7</v>
      </c>
      <c r="F5746" s="35">
        <v>1.9667494701032599E-7</v>
      </c>
      <c r="G5746" s="35">
        <v>1.6241056830669801E-7</v>
      </c>
      <c r="H5746" s="35">
        <v>3.2426518940060598E-7</v>
      </c>
      <c r="I5746" s="35">
        <v>1.15169301732142E-7</v>
      </c>
      <c r="J5746" s="35">
        <v>7.8820014052701798E-7</v>
      </c>
      <c r="K5746" s="35">
        <v>1.34685864427754E-7</v>
      </c>
      <c r="L5746" s="35">
        <v>2.0656813041599601E-7</v>
      </c>
      <c r="M5746" s="35">
        <v>1.8051326662737499E-8</v>
      </c>
      <c r="N5746" s="35">
        <v>2.19858259292491E-6</v>
      </c>
      <c r="O5746" s="35">
        <v>7.9787972564397605E-8</v>
      </c>
      <c r="P5746" s="35">
        <v>5.29983773076944E-8</v>
      </c>
      <c r="Q5746" s="35">
        <v>7.6308167056412098E-8</v>
      </c>
      <c r="R5746" s="35">
        <f t="shared" si="92"/>
        <v>4.6865450680822574E-6</v>
      </c>
    </row>
    <row r="5747" spans="1:18" ht="15">
      <c r="A5747" s="28" t="s">
        <v>82</v>
      </c>
      <c r="B5747" s="37">
        <v>101</v>
      </c>
      <c r="C5747" s="29">
        <v>45</v>
      </c>
      <c r="D5747" s="21" t="s">
        <v>59</v>
      </c>
      <c r="E5747" s="35">
        <v>0</v>
      </c>
      <c r="F5747" s="35">
        <v>0</v>
      </c>
      <c r="G5747" s="35">
        <v>0</v>
      </c>
      <c r="H5747" s="35">
        <v>0</v>
      </c>
      <c r="I5747" s="35">
        <v>0</v>
      </c>
      <c r="J5747" s="35">
        <v>0</v>
      </c>
      <c r="K5747" s="35">
        <v>0</v>
      </c>
      <c r="L5747" s="35">
        <v>0</v>
      </c>
      <c r="M5747" s="35">
        <v>0</v>
      </c>
      <c r="N5747" s="35">
        <v>0</v>
      </c>
      <c r="O5747" s="35">
        <v>0</v>
      </c>
      <c r="P5747" s="35">
        <v>0</v>
      </c>
      <c r="Q5747" s="35">
        <v>0</v>
      </c>
      <c r="R5747" s="35">
        <f t="shared" si="92"/>
        <v>0</v>
      </c>
    </row>
    <row r="5748" spans="1:18" ht="15">
      <c r="A5748" s="28" t="s">
        <v>82</v>
      </c>
      <c r="B5748" s="37">
        <v>101</v>
      </c>
      <c r="C5748" s="29">
        <v>46</v>
      </c>
      <c r="D5748" s="21" t="s">
        <v>60</v>
      </c>
      <c r="E5748" s="35">
        <v>0</v>
      </c>
      <c r="F5748" s="35">
        <v>0</v>
      </c>
      <c r="G5748" s="35">
        <v>0</v>
      </c>
      <c r="H5748" s="35">
        <v>0</v>
      </c>
      <c r="I5748" s="35">
        <v>0</v>
      </c>
      <c r="J5748" s="35">
        <v>0</v>
      </c>
      <c r="K5748" s="35">
        <v>0</v>
      </c>
      <c r="L5748" s="35">
        <v>0</v>
      </c>
      <c r="M5748" s="35">
        <v>0</v>
      </c>
      <c r="N5748" s="35">
        <v>0</v>
      </c>
      <c r="O5748" s="35">
        <v>0</v>
      </c>
      <c r="P5748" s="35">
        <v>0</v>
      </c>
      <c r="Q5748" s="35">
        <v>0</v>
      </c>
      <c r="R5748" s="35">
        <f t="shared" si="92"/>
        <v>0</v>
      </c>
    </row>
    <row r="5749" spans="1:18" ht="15">
      <c r="A5749" s="28" t="s">
        <v>82</v>
      </c>
      <c r="B5749" s="37">
        <v>101</v>
      </c>
      <c r="C5749" s="29">
        <v>47</v>
      </c>
      <c r="D5749" s="21" t="s">
        <v>61</v>
      </c>
      <c r="E5749" s="35">
        <v>0</v>
      </c>
      <c r="F5749" s="35">
        <v>0</v>
      </c>
      <c r="G5749" s="35">
        <v>0</v>
      </c>
      <c r="H5749" s="35">
        <v>0</v>
      </c>
      <c r="I5749" s="35">
        <v>0</v>
      </c>
      <c r="J5749" s="35">
        <v>0</v>
      </c>
      <c r="K5749" s="35">
        <v>0</v>
      </c>
      <c r="L5749" s="35">
        <v>0</v>
      </c>
      <c r="M5749" s="35">
        <v>0</v>
      </c>
      <c r="N5749" s="35">
        <v>0</v>
      </c>
      <c r="O5749" s="35">
        <v>0</v>
      </c>
      <c r="P5749" s="35">
        <v>0</v>
      </c>
      <c r="Q5749" s="35">
        <v>0</v>
      </c>
      <c r="R5749" s="35">
        <f t="shared" si="92"/>
        <v>0</v>
      </c>
    </row>
    <row r="5750" spans="1:18" ht="15">
      <c r="A5750" s="28" t="s">
        <v>82</v>
      </c>
      <c r="B5750" s="37">
        <v>101</v>
      </c>
      <c r="C5750" s="29">
        <v>48</v>
      </c>
      <c r="D5750" s="22" t="s">
        <v>62</v>
      </c>
      <c r="E5750" s="35">
        <v>6.7157433478896699E-3</v>
      </c>
      <c r="F5750" s="35">
        <v>5.9011597766492497E-3</v>
      </c>
      <c r="G5750" s="35">
        <v>2.3499561415176E-3</v>
      </c>
      <c r="H5750" s="35">
        <v>6.88876640001295E-3</v>
      </c>
      <c r="I5750" s="35">
        <v>1.5431413814446101E-3</v>
      </c>
      <c r="J5750" s="35">
        <v>2.5295891285638802E-2</v>
      </c>
      <c r="K5750" s="35">
        <v>2.2849191217141299E-3</v>
      </c>
      <c r="L5750" s="35">
        <v>9.3433677319788196E-3</v>
      </c>
      <c r="M5750" s="35">
        <v>1.41396707717868E-3</v>
      </c>
      <c r="N5750" s="35">
        <v>0.96737416198919501</v>
      </c>
      <c r="O5750" s="35">
        <v>2.9373246998188698E-3</v>
      </c>
      <c r="P5750" s="35">
        <v>2.25262778402842E-3</v>
      </c>
      <c r="Q5750" s="35">
        <v>1.9626044147733599E-3</v>
      </c>
      <c r="R5750" s="35">
        <f t="shared" si="92"/>
        <v>1.0362636311518401</v>
      </c>
    </row>
    <row r="5751" spans="1:18" ht="15">
      <c r="A5751" s="28" t="s">
        <v>82</v>
      </c>
      <c r="B5751" s="37">
        <v>101</v>
      </c>
      <c r="C5751" s="29">
        <v>49</v>
      </c>
      <c r="D5751" s="22" t="s">
        <v>63</v>
      </c>
      <c r="E5751" s="35">
        <v>0</v>
      </c>
      <c r="F5751" s="35">
        <v>0</v>
      </c>
      <c r="G5751" s="35">
        <v>0</v>
      </c>
      <c r="H5751" s="35">
        <v>0</v>
      </c>
      <c r="I5751" s="35">
        <v>0</v>
      </c>
      <c r="J5751" s="35">
        <v>0</v>
      </c>
      <c r="K5751" s="35">
        <v>0</v>
      </c>
      <c r="L5751" s="35">
        <v>0</v>
      </c>
      <c r="M5751" s="35">
        <v>0</v>
      </c>
      <c r="N5751" s="35">
        <v>0</v>
      </c>
      <c r="O5751" s="35">
        <v>0</v>
      </c>
      <c r="P5751" s="35">
        <v>0</v>
      </c>
      <c r="Q5751" s="35">
        <v>0</v>
      </c>
      <c r="R5751" s="35">
        <f t="shared" si="92"/>
        <v>0</v>
      </c>
    </row>
    <row r="5752" spans="1:18" ht="15">
      <c r="A5752" s="28" t="s">
        <v>82</v>
      </c>
      <c r="B5752" s="37">
        <v>101</v>
      </c>
      <c r="C5752" s="29">
        <v>50</v>
      </c>
      <c r="D5752" s="22" t="s">
        <v>64</v>
      </c>
      <c r="E5752" s="35">
        <v>0</v>
      </c>
      <c r="F5752" s="35">
        <v>0</v>
      </c>
      <c r="G5752" s="35">
        <v>0</v>
      </c>
      <c r="H5752" s="35">
        <v>0</v>
      </c>
      <c r="I5752" s="35">
        <v>0</v>
      </c>
      <c r="J5752" s="35">
        <v>0</v>
      </c>
      <c r="K5752" s="35">
        <v>0</v>
      </c>
      <c r="L5752" s="35">
        <v>0</v>
      </c>
      <c r="M5752" s="35">
        <v>0</v>
      </c>
      <c r="N5752" s="35">
        <v>0</v>
      </c>
      <c r="O5752" s="35">
        <v>0</v>
      </c>
      <c r="P5752" s="35">
        <v>0</v>
      </c>
      <c r="Q5752" s="35">
        <v>0</v>
      </c>
      <c r="R5752" s="35">
        <f t="shared" si="92"/>
        <v>0</v>
      </c>
    </row>
    <row r="5753" spans="1:18" ht="15">
      <c r="A5753" s="28" t="s">
        <v>82</v>
      </c>
      <c r="B5753" s="37">
        <v>101</v>
      </c>
      <c r="C5753" s="29">
        <v>51</v>
      </c>
      <c r="D5753" s="21" t="s">
        <v>65</v>
      </c>
      <c r="E5753" s="35">
        <v>0</v>
      </c>
      <c r="F5753" s="35">
        <v>0</v>
      </c>
      <c r="G5753" s="35">
        <v>0</v>
      </c>
      <c r="H5753" s="35">
        <v>0</v>
      </c>
      <c r="I5753" s="35">
        <v>0</v>
      </c>
      <c r="J5753" s="35">
        <v>0</v>
      </c>
      <c r="K5753" s="35">
        <v>0</v>
      </c>
      <c r="L5753" s="35">
        <v>0</v>
      </c>
      <c r="M5753" s="35">
        <v>0</v>
      </c>
      <c r="N5753" s="35">
        <v>0</v>
      </c>
      <c r="O5753" s="35">
        <v>0</v>
      </c>
      <c r="P5753" s="35">
        <v>0</v>
      </c>
      <c r="Q5753" s="35">
        <v>0</v>
      </c>
      <c r="R5753" s="35">
        <f t="shared" si="92"/>
        <v>0</v>
      </c>
    </row>
    <row r="5754" spans="1:18" ht="15">
      <c r="A5754" s="28" t="s">
        <v>82</v>
      </c>
      <c r="B5754" s="37">
        <v>101</v>
      </c>
      <c r="C5754" s="29">
        <v>52</v>
      </c>
      <c r="D5754" s="21" t="s">
        <v>66</v>
      </c>
      <c r="E5754" s="35">
        <v>0</v>
      </c>
      <c r="F5754" s="35">
        <v>0</v>
      </c>
      <c r="G5754" s="35">
        <v>0</v>
      </c>
      <c r="H5754" s="35">
        <v>0</v>
      </c>
      <c r="I5754" s="35">
        <v>0</v>
      </c>
      <c r="J5754" s="35">
        <v>0</v>
      </c>
      <c r="K5754" s="35">
        <v>0</v>
      </c>
      <c r="L5754" s="35">
        <v>0</v>
      </c>
      <c r="M5754" s="35">
        <v>0</v>
      </c>
      <c r="N5754" s="35">
        <v>0</v>
      </c>
      <c r="O5754" s="35">
        <v>0</v>
      </c>
      <c r="P5754" s="35">
        <v>0</v>
      </c>
      <c r="Q5754" s="35">
        <v>0</v>
      </c>
      <c r="R5754" s="35">
        <f t="shared" si="92"/>
        <v>0</v>
      </c>
    </row>
    <row r="5755" spans="1:18" ht="15">
      <c r="A5755" s="28" t="s">
        <v>82</v>
      </c>
      <c r="B5755" s="37">
        <v>101</v>
      </c>
      <c r="C5755" s="29">
        <v>53</v>
      </c>
      <c r="D5755" s="21" t="s">
        <v>67</v>
      </c>
      <c r="E5755" s="35">
        <v>0</v>
      </c>
      <c r="F5755" s="35">
        <v>0</v>
      </c>
      <c r="G5755" s="35">
        <v>0</v>
      </c>
      <c r="H5755" s="35">
        <v>0</v>
      </c>
      <c r="I5755" s="35">
        <v>0</v>
      </c>
      <c r="J5755" s="35">
        <v>0</v>
      </c>
      <c r="K5755" s="35">
        <v>0</v>
      </c>
      <c r="L5755" s="35">
        <v>0</v>
      </c>
      <c r="M5755" s="35">
        <v>0</v>
      </c>
      <c r="N5755" s="35">
        <v>0</v>
      </c>
      <c r="O5755" s="35">
        <v>0</v>
      </c>
      <c r="P5755" s="35">
        <v>0</v>
      </c>
      <c r="Q5755" s="35">
        <v>0</v>
      </c>
      <c r="R5755" s="35">
        <f t="shared" si="92"/>
        <v>0</v>
      </c>
    </row>
    <row r="5756" spans="1:18" ht="15">
      <c r="A5756" s="28" t="s">
        <v>82</v>
      </c>
      <c r="B5756" s="37">
        <v>101</v>
      </c>
      <c r="C5756" s="29">
        <v>54</v>
      </c>
      <c r="D5756" s="21" t="s">
        <v>68</v>
      </c>
      <c r="E5756" s="35">
        <v>0</v>
      </c>
      <c r="F5756" s="35">
        <v>0</v>
      </c>
      <c r="G5756" s="35">
        <v>0</v>
      </c>
      <c r="H5756" s="35">
        <v>0</v>
      </c>
      <c r="I5756" s="35">
        <v>0</v>
      </c>
      <c r="J5756" s="35">
        <v>0</v>
      </c>
      <c r="K5756" s="35">
        <v>0</v>
      </c>
      <c r="L5756" s="35">
        <v>0</v>
      </c>
      <c r="M5756" s="35">
        <v>0</v>
      </c>
      <c r="N5756" s="35">
        <v>0</v>
      </c>
      <c r="O5756" s="35">
        <v>0</v>
      </c>
      <c r="P5756" s="35">
        <v>0</v>
      </c>
      <c r="Q5756" s="35">
        <v>0</v>
      </c>
      <c r="R5756" s="35">
        <f t="shared" si="92"/>
        <v>0</v>
      </c>
    </row>
    <row r="5757" spans="1:18" ht="15">
      <c r="A5757" s="28" t="s">
        <v>82</v>
      </c>
      <c r="B5757" s="37">
        <v>101</v>
      </c>
      <c r="C5757" s="29">
        <v>55</v>
      </c>
      <c r="D5757" s="21" t="s">
        <v>69</v>
      </c>
      <c r="E5757" s="35">
        <v>0</v>
      </c>
      <c r="F5757" s="35">
        <v>0</v>
      </c>
      <c r="G5757" s="35">
        <v>0</v>
      </c>
      <c r="H5757" s="35">
        <v>0</v>
      </c>
      <c r="I5757" s="35">
        <v>0</v>
      </c>
      <c r="J5757" s="35">
        <v>0</v>
      </c>
      <c r="K5757" s="35">
        <v>0</v>
      </c>
      <c r="L5757" s="35">
        <v>0</v>
      </c>
      <c r="M5757" s="35">
        <v>0</v>
      </c>
      <c r="N5757" s="35">
        <v>0</v>
      </c>
      <c r="O5757" s="35">
        <v>0</v>
      </c>
      <c r="P5757" s="35">
        <v>0</v>
      </c>
      <c r="Q5757" s="35">
        <v>0</v>
      </c>
      <c r="R5757" s="35">
        <f t="shared" si="92"/>
        <v>0</v>
      </c>
    </row>
    <row r="5758" spans="1:18" ht="15">
      <c r="A5758" s="28" t="s">
        <v>82</v>
      </c>
      <c r="B5758" s="37">
        <v>101</v>
      </c>
      <c r="C5758" s="29">
        <v>56</v>
      </c>
      <c r="D5758" s="21" t="s">
        <v>70</v>
      </c>
      <c r="E5758" s="35">
        <v>1.11345786058083E-2</v>
      </c>
      <c r="F5758" s="35">
        <v>1.46566693942958E-2</v>
      </c>
      <c r="G5758" s="35">
        <v>4.1879260020031102E-3</v>
      </c>
      <c r="H5758" s="35">
        <v>1.4158145377166999E-2</v>
      </c>
      <c r="I5758" s="35">
        <v>5.6524073490230699E-3</v>
      </c>
      <c r="J5758" s="35">
        <v>8.3308956477699495E-2</v>
      </c>
      <c r="K5758" s="35">
        <v>8.2377353184779102E-3</v>
      </c>
      <c r="L5758" s="35">
        <v>0.17830069608195001</v>
      </c>
      <c r="M5758" s="35">
        <v>5.9647804696204001E-3</v>
      </c>
      <c r="N5758" s="35">
        <v>3.7017215553579299</v>
      </c>
      <c r="O5758" s="35">
        <v>2.3168397347526602E-2</v>
      </c>
      <c r="P5758" s="35">
        <v>2.2313853389121101E-2</v>
      </c>
      <c r="Q5758" s="35">
        <v>4.4273930353856397E-3</v>
      </c>
      <c r="R5758" s="35">
        <f t="shared" si="92"/>
        <v>4.077233094206008</v>
      </c>
    </row>
    <row r="5759" spans="1:18" ht="15">
      <c r="A5759" s="28" t="s">
        <v>82</v>
      </c>
      <c r="B5759" s="37">
        <v>101</v>
      </c>
      <c r="C5759" s="29">
        <v>57</v>
      </c>
      <c r="D5759" s="21" t="s">
        <v>71</v>
      </c>
      <c r="E5759" s="35">
        <v>0</v>
      </c>
      <c r="F5759" s="35">
        <v>0</v>
      </c>
      <c r="G5759" s="35">
        <v>0</v>
      </c>
      <c r="H5759" s="35">
        <v>0</v>
      </c>
      <c r="I5759" s="35">
        <v>0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  <c r="O5759" s="35">
        <v>0</v>
      </c>
      <c r="P5759" s="35">
        <v>0</v>
      </c>
      <c r="Q5759" s="35">
        <v>0</v>
      </c>
      <c r="R5759" s="35">
        <f t="shared" si="92"/>
        <v>0</v>
      </c>
    </row>
    <row r="5760" spans="1:18" ht="15">
      <c r="A5760" s="28" t="s">
        <v>82</v>
      </c>
      <c r="B5760" s="37">
        <v>102</v>
      </c>
      <c r="C5760" s="29">
        <v>1</v>
      </c>
      <c r="D5760" s="22" t="s">
        <v>15</v>
      </c>
      <c r="E5760" s="35">
        <v>4.97436188938062E-4</v>
      </c>
      <c r="F5760" s="35">
        <v>3.97386003661186E-4</v>
      </c>
      <c r="G5760" s="35">
        <v>1.3119958640701E-4</v>
      </c>
      <c r="H5760" s="35">
        <v>2.8869341928537299E-4</v>
      </c>
      <c r="I5760" s="35">
        <v>4.4754726928315101E-5</v>
      </c>
      <c r="J5760" s="35">
        <v>1.5296967685999E-3</v>
      </c>
      <c r="K5760" s="35">
        <v>8.5136205880208802E-5</v>
      </c>
      <c r="L5760" s="35">
        <v>2.9662639320827998E-4</v>
      </c>
      <c r="M5760" s="35">
        <v>5.2063726458464198E-5</v>
      </c>
      <c r="N5760" s="35">
        <v>7.3691389910339897E-2</v>
      </c>
      <c r="O5760" s="35">
        <v>1.18720057779978E-4</v>
      </c>
      <c r="P5760" s="35">
        <v>1.18287333236455E-3</v>
      </c>
      <c r="Q5760" s="35">
        <v>5.1148245478667503E-5</v>
      </c>
      <c r="R5760" s="35">
        <f t="shared" si="92"/>
        <v>7.836712456532989E-2</v>
      </c>
    </row>
    <row r="5761" spans="1:18" ht="15">
      <c r="A5761" s="28" t="s">
        <v>82</v>
      </c>
      <c r="B5761" s="37">
        <v>102</v>
      </c>
      <c r="C5761" s="29">
        <v>2</v>
      </c>
      <c r="D5761" s="22" t="s">
        <v>16</v>
      </c>
      <c r="E5761" s="35">
        <v>1.9941986754428201E-3</v>
      </c>
      <c r="F5761" s="35">
        <v>1.91206287423573E-3</v>
      </c>
      <c r="G5761" s="35">
        <v>2.4943961420624398E-4</v>
      </c>
      <c r="H5761" s="35">
        <v>1.68989819407389E-3</v>
      </c>
      <c r="I5761" s="35">
        <v>6.7505310926242596E-5</v>
      </c>
      <c r="J5761" s="35">
        <v>2.4348785115480402E-3</v>
      </c>
      <c r="K5761" s="35">
        <v>1.24232574832382E-4</v>
      </c>
      <c r="L5761" s="35">
        <v>5.5595841810894802E-4</v>
      </c>
      <c r="M5761" s="35">
        <v>1.03354199945325E-4</v>
      </c>
      <c r="N5761" s="35">
        <v>6.5657193031056299E-2</v>
      </c>
      <c r="O5761" s="35">
        <v>1.9160756709908801E-4</v>
      </c>
      <c r="P5761" s="35">
        <v>6.7485618071242903E-3</v>
      </c>
      <c r="Q5761" s="35">
        <v>1.8207460121898199E-4</v>
      </c>
      <c r="R5761" s="35">
        <f t="shared" si="92"/>
        <v>8.1910965379818276E-2</v>
      </c>
    </row>
    <row r="5762" spans="1:18" ht="15">
      <c r="A5762" s="28" t="s">
        <v>82</v>
      </c>
      <c r="B5762" s="37">
        <v>102</v>
      </c>
      <c r="C5762" s="29">
        <v>3</v>
      </c>
      <c r="D5762" s="22" t="s">
        <v>17</v>
      </c>
      <c r="E5762" s="35">
        <v>2.4808903991554201E-4</v>
      </c>
      <c r="F5762" s="35">
        <v>2.30202135493017E-4</v>
      </c>
      <c r="G5762" s="35">
        <v>5.4246857175722297E-5</v>
      </c>
      <c r="H5762" s="35">
        <v>1.48753233712626E-4</v>
      </c>
      <c r="I5762" s="35">
        <v>6.43129336318498E-5</v>
      </c>
      <c r="J5762" s="35">
        <v>1.1208973337762001E-3</v>
      </c>
      <c r="K5762" s="35">
        <v>8.7514193087239302E-5</v>
      </c>
      <c r="L5762" s="35">
        <v>3.0853140638333401E-4</v>
      </c>
      <c r="M5762" s="35">
        <v>5.3350872073478503E-5</v>
      </c>
      <c r="N5762" s="35">
        <v>0.32335150200823498</v>
      </c>
      <c r="O5762" s="35">
        <v>1.06661870724441E-4</v>
      </c>
      <c r="P5762" s="35">
        <v>1.2821381595713599E-4</v>
      </c>
      <c r="Q5762" s="35">
        <v>5.1666602489322798E-5</v>
      </c>
      <c r="R5762" s="35">
        <f t="shared" si="92"/>
        <v>0.3259539423026549</v>
      </c>
    </row>
    <row r="5763" spans="1:18" ht="15">
      <c r="A5763" s="28" t="s">
        <v>82</v>
      </c>
      <c r="B5763" s="37">
        <v>102</v>
      </c>
      <c r="C5763" s="29">
        <v>4</v>
      </c>
      <c r="D5763" s="22" t="s">
        <v>18</v>
      </c>
      <c r="E5763" s="35">
        <v>2.2285060421855601E-3</v>
      </c>
      <c r="F5763" s="35">
        <v>4.0007425024138898E-2</v>
      </c>
      <c r="G5763" s="35">
        <v>4.0992692547654898E-2</v>
      </c>
      <c r="H5763" s="35">
        <v>3.9212617605064899E-3</v>
      </c>
      <c r="I5763" s="35">
        <v>3.2130496569397098E-4</v>
      </c>
      <c r="J5763" s="35">
        <v>5.5711821434664298E-3</v>
      </c>
      <c r="K5763" s="35">
        <v>3.9064228191586101E-4</v>
      </c>
      <c r="L5763" s="35">
        <v>1.8714176235159099E-3</v>
      </c>
      <c r="M5763" s="35">
        <v>3.7849412889205398E-4</v>
      </c>
      <c r="N5763" s="35">
        <v>1.5950306213043099</v>
      </c>
      <c r="O5763" s="35">
        <v>5.5574389397821105E-4</v>
      </c>
      <c r="P5763" s="35">
        <v>1.6494259029830899E-2</v>
      </c>
      <c r="Q5763" s="35">
        <v>3.5214293394714299E-4</v>
      </c>
      <c r="R5763" s="35">
        <f t="shared" si="92"/>
        <v>1.7081156936800366</v>
      </c>
    </row>
    <row r="5764" spans="1:18" ht="15">
      <c r="A5764" s="28" t="s">
        <v>82</v>
      </c>
      <c r="B5764" s="37">
        <v>102</v>
      </c>
      <c r="C5764" s="29">
        <v>5</v>
      </c>
      <c r="D5764" s="22" t="s">
        <v>19</v>
      </c>
      <c r="E5764" s="35">
        <v>2.8931180034820698E-6</v>
      </c>
      <c r="F5764" s="35">
        <v>1.7521741473321501E-6</v>
      </c>
      <c r="G5764" s="35">
        <v>8.81111265784869E-7</v>
      </c>
      <c r="H5764" s="35">
        <v>1.15917576456877E-5</v>
      </c>
      <c r="I5764" s="35">
        <v>1.3907252955369199E-7</v>
      </c>
      <c r="J5764" s="35">
        <v>6.46284592669268E-6</v>
      </c>
      <c r="K5764" s="35">
        <v>2.4277371645717802E-7</v>
      </c>
      <c r="L5764" s="35">
        <v>1.2288594532206E-6</v>
      </c>
      <c r="M5764" s="35">
        <v>1.4831910350105101E-7</v>
      </c>
      <c r="N5764" s="35">
        <v>6.8003450613724099E-4</v>
      </c>
      <c r="O5764" s="35">
        <v>3.8644655205772202E-7</v>
      </c>
      <c r="P5764" s="35">
        <v>4.6034915658257001E-5</v>
      </c>
      <c r="Q5764" s="35">
        <v>7.8537510847426004E-7</v>
      </c>
      <c r="R5764" s="35">
        <f t="shared" ref="R5764:R5827" si="93">SUM(E5764:Q5764)</f>
        <v>7.5258127524774191E-4</v>
      </c>
    </row>
    <row r="5765" spans="1:18" ht="15">
      <c r="A5765" s="28" t="s">
        <v>82</v>
      </c>
      <c r="B5765" s="37">
        <v>102</v>
      </c>
      <c r="C5765" s="29">
        <v>6</v>
      </c>
      <c r="D5765" s="22" t="s">
        <v>20</v>
      </c>
      <c r="E5765" s="35">
        <v>4.9431179151317103E-6</v>
      </c>
      <c r="F5765" s="35">
        <v>1.5705988688132901E-6</v>
      </c>
      <c r="G5765" s="35">
        <v>4.5945975205901197E-6</v>
      </c>
      <c r="H5765" s="35">
        <v>3.6726736255069301E-6</v>
      </c>
      <c r="I5765" s="35">
        <v>1.85247120923747E-7</v>
      </c>
      <c r="J5765" s="35">
        <v>4.2661917125056604E-6</v>
      </c>
      <c r="K5765" s="35">
        <v>5.2270190805679803E-7</v>
      </c>
      <c r="L5765" s="35">
        <v>3.2426698830752398E-6</v>
      </c>
      <c r="M5765" s="35">
        <v>2.4494478900393E-7</v>
      </c>
      <c r="N5765" s="35">
        <v>3.7595985539088501E-4</v>
      </c>
      <c r="O5765" s="35">
        <v>9.66400378599793E-7</v>
      </c>
      <c r="P5765" s="35">
        <v>3.08575936697263E-5</v>
      </c>
      <c r="Q5765" s="35">
        <v>6.0791489133781596E-7</v>
      </c>
      <c r="R5765" s="35">
        <f t="shared" si="93"/>
        <v>4.3163450767415632E-4</v>
      </c>
    </row>
    <row r="5766" spans="1:18" ht="15">
      <c r="A5766" s="28" t="s">
        <v>82</v>
      </c>
      <c r="B5766" s="37">
        <v>102</v>
      </c>
      <c r="C5766" s="29">
        <v>7</v>
      </c>
      <c r="D5766" s="22" t="s">
        <v>21</v>
      </c>
      <c r="E5766" s="35">
        <v>5.3772355714197301E-5</v>
      </c>
      <c r="F5766" s="35">
        <v>2.4630473930279901E-5</v>
      </c>
      <c r="G5766" s="35">
        <v>1.7677190623480498E-5</v>
      </c>
      <c r="H5766" s="35">
        <v>1.56373743857248E-5</v>
      </c>
      <c r="I5766" s="35">
        <v>9.9794920625595704E-7</v>
      </c>
      <c r="J5766" s="35">
        <v>1.31429316095811E-5</v>
      </c>
      <c r="K5766" s="35">
        <v>1.27621625118991E-6</v>
      </c>
      <c r="L5766" s="35">
        <v>1.5018971294463E-5</v>
      </c>
      <c r="M5766" s="35">
        <v>9.5802592012442891E-7</v>
      </c>
      <c r="N5766" s="35">
        <v>2.3516340810004598E-3</v>
      </c>
      <c r="O5766" s="35">
        <v>4.0393953743313603E-6</v>
      </c>
      <c r="P5766" s="35">
        <v>1.1531033766480099E-5</v>
      </c>
      <c r="Q5766" s="35">
        <v>1.9346721919657399E-6</v>
      </c>
      <c r="R5766" s="35">
        <f t="shared" si="93"/>
        <v>2.5122506712685335E-3</v>
      </c>
    </row>
    <row r="5767" spans="1:18" ht="15">
      <c r="A5767" s="28" t="s">
        <v>82</v>
      </c>
      <c r="B5767" s="37">
        <v>102</v>
      </c>
      <c r="C5767" s="29">
        <v>8</v>
      </c>
      <c r="D5767" s="22" t="s">
        <v>22</v>
      </c>
      <c r="E5767" s="35">
        <v>6.1230980270338099E-4</v>
      </c>
      <c r="F5767" s="35">
        <v>5.2277148542291096E-4</v>
      </c>
      <c r="G5767" s="35">
        <v>7.0336745751272203E-3</v>
      </c>
      <c r="H5767" s="35">
        <v>4.14847464405318E-4</v>
      </c>
      <c r="I5767" s="35">
        <v>7.0407113402059395E-5</v>
      </c>
      <c r="J5767" s="35">
        <v>2.0891955012521698E-3</v>
      </c>
      <c r="K5767" s="35">
        <v>1.1984922308557999E-4</v>
      </c>
      <c r="L5767" s="35">
        <v>5.3249152200282905E-4</v>
      </c>
      <c r="M5767" s="35">
        <v>1.4463566465533999E-4</v>
      </c>
      <c r="N5767" s="35">
        <v>5.7683294626951799E-2</v>
      </c>
      <c r="O5767" s="35">
        <v>1.93922757006056E-4</v>
      </c>
      <c r="P5767" s="35">
        <v>3.24407976727331E-3</v>
      </c>
      <c r="Q5767" s="35">
        <v>7.9599407046163602E-5</v>
      </c>
      <c r="R5767" s="35">
        <f t="shared" si="93"/>
        <v>7.2741078910334128E-2</v>
      </c>
    </row>
    <row r="5768" spans="1:18" ht="15">
      <c r="A5768" s="28" t="s">
        <v>82</v>
      </c>
      <c r="B5768" s="37">
        <v>102</v>
      </c>
      <c r="C5768" s="29">
        <v>9</v>
      </c>
      <c r="D5768" s="22" t="s">
        <v>23</v>
      </c>
      <c r="E5768" s="35">
        <v>2.08260049714655E-3</v>
      </c>
      <c r="F5768" s="35">
        <v>1.7619636783337E-3</v>
      </c>
      <c r="G5768" s="35">
        <v>5.3305982055594102E-4</v>
      </c>
      <c r="H5768" s="35">
        <v>1.1668785992882699E-3</v>
      </c>
      <c r="I5768" s="35">
        <v>3.0805969365581401E-4</v>
      </c>
      <c r="J5768" s="35">
        <v>9.0680527884317106E-3</v>
      </c>
      <c r="K5768" s="35">
        <v>4.68024537736901E-4</v>
      </c>
      <c r="L5768" s="35">
        <v>1.6316841925387601E-3</v>
      </c>
      <c r="M5768" s="35">
        <v>3.0770619733157202E-4</v>
      </c>
      <c r="N5768" s="35">
        <v>0.87262276755048895</v>
      </c>
      <c r="O5768" s="35">
        <v>6.4535377375643803E-4</v>
      </c>
      <c r="P5768" s="35">
        <v>7.0633873656119597E-4</v>
      </c>
      <c r="Q5768" s="35">
        <v>2.6427542854493002E-4</v>
      </c>
      <c r="R5768" s="35">
        <f t="shared" si="93"/>
        <v>0.89156676549437075</v>
      </c>
    </row>
    <row r="5769" spans="1:18" ht="15">
      <c r="A5769" s="28" t="s">
        <v>82</v>
      </c>
      <c r="B5769" s="37">
        <v>102</v>
      </c>
      <c r="C5769" s="29">
        <v>10</v>
      </c>
      <c r="D5769" s="22" t="s">
        <v>24</v>
      </c>
      <c r="E5769" s="35">
        <v>1.1887516719220099E-2</v>
      </c>
      <c r="F5769" s="35">
        <v>3.2642601100036001E-3</v>
      </c>
      <c r="G5769" s="35">
        <v>4.0010155021456602E-3</v>
      </c>
      <c r="H5769" s="35">
        <v>1.7105202392189E-2</v>
      </c>
      <c r="I5769" s="35">
        <v>5.7405486115064803E-4</v>
      </c>
      <c r="J5769" s="35">
        <v>1.2538858172002201E-2</v>
      </c>
      <c r="K5769" s="35">
        <v>9.2653457758549095E-4</v>
      </c>
      <c r="L5769" s="35">
        <v>4.2084177732936599E-3</v>
      </c>
      <c r="M5769" s="35">
        <v>6.1860179208194797E-4</v>
      </c>
      <c r="N5769" s="35">
        <v>2.2790569231562601</v>
      </c>
      <c r="O5769" s="35">
        <v>1.26394099273138E-3</v>
      </c>
      <c r="P5769" s="35">
        <v>2.18556439763676E-3</v>
      </c>
      <c r="Q5769" s="35">
        <v>6.32734957433528E-4</v>
      </c>
      <c r="R5769" s="35">
        <f t="shared" si="93"/>
        <v>2.3382636254037346</v>
      </c>
    </row>
    <row r="5770" spans="1:18" ht="15">
      <c r="A5770" s="28" t="s">
        <v>82</v>
      </c>
      <c r="B5770" s="37">
        <v>102</v>
      </c>
      <c r="C5770" s="29">
        <v>11</v>
      </c>
      <c r="D5770" s="22" t="s">
        <v>25</v>
      </c>
      <c r="E5770" s="35">
        <v>1.08788102252892E-2</v>
      </c>
      <c r="F5770" s="35">
        <v>9.6110966037471195E-3</v>
      </c>
      <c r="G5770" s="35">
        <v>2.4574104256104901E-3</v>
      </c>
      <c r="H5770" s="35">
        <v>2.3805945449362698E-2</v>
      </c>
      <c r="I5770" s="35">
        <v>8.3362470439513503E-4</v>
      </c>
      <c r="J5770" s="35">
        <v>2.9231535715927799E-2</v>
      </c>
      <c r="K5770" s="35">
        <v>1.59738333282045E-3</v>
      </c>
      <c r="L5770" s="35">
        <v>5.8201437877949099E-3</v>
      </c>
      <c r="M5770" s="35">
        <v>1.0404467099196799E-3</v>
      </c>
      <c r="N5770" s="35">
        <v>1.74809312869656</v>
      </c>
      <c r="O5770" s="35">
        <v>2.2782790105496998E-3</v>
      </c>
      <c r="P5770" s="35">
        <v>0.10135583040051099</v>
      </c>
      <c r="Q5770" s="35">
        <v>1.14254698026224E-3</v>
      </c>
      <c r="R5770" s="35">
        <f t="shared" si="93"/>
        <v>1.9381461820427504</v>
      </c>
    </row>
    <row r="5771" spans="1:18" ht="15">
      <c r="A5771" s="28" t="s">
        <v>82</v>
      </c>
      <c r="B5771" s="37">
        <v>102</v>
      </c>
      <c r="C5771" s="29">
        <v>12</v>
      </c>
      <c r="D5771" s="21" t="s">
        <v>26</v>
      </c>
      <c r="E5771" s="35">
        <v>4.2287885557753699E-7</v>
      </c>
      <c r="F5771" s="35">
        <v>3.84532886175267E-7</v>
      </c>
      <c r="G5771" s="35">
        <v>5.9306069648217703E-7</v>
      </c>
      <c r="H5771" s="35">
        <v>7.3428956632522799E-7</v>
      </c>
      <c r="I5771" s="35">
        <v>5.2227000456784197E-8</v>
      </c>
      <c r="J5771" s="35">
        <v>1.2988592349071701E-6</v>
      </c>
      <c r="K5771" s="35">
        <v>8.71180408776847E-8</v>
      </c>
      <c r="L5771" s="35">
        <v>5.1590886382502605E-7</v>
      </c>
      <c r="M5771" s="35">
        <v>5.5603963632145901E-8</v>
      </c>
      <c r="N5771" s="35">
        <v>1.00507284005991E-3</v>
      </c>
      <c r="O5771" s="35">
        <v>1.20163924940899E-7</v>
      </c>
      <c r="P5771" s="35">
        <v>1.0655945488078E-6</v>
      </c>
      <c r="Q5771" s="35">
        <v>5.9119054904524699E-8</v>
      </c>
      <c r="R5771" s="35">
        <f t="shared" si="93"/>
        <v>1.0104621966968222E-3</v>
      </c>
    </row>
    <row r="5772" spans="1:18" ht="15">
      <c r="A5772" s="28" t="s">
        <v>82</v>
      </c>
      <c r="B5772" s="37">
        <v>102</v>
      </c>
      <c r="C5772" s="29">
        <v>13</v>
      </c>
      <c r="D5772" s="21" t="s">
        <v>27</v>
      </c>
      <c r="E5772" s="35">
        <v>0</v>
      </c>
      <c r="F5772" s="35">
        <v>0</v>
      </c>
      <c r="G5772" s="35">
        <v>0</v>
      </c>
      <c r="H5772" s="35">
        <v>0</v>
      </c>
      <c r="I5772" s="35">
        <v>0</v>
      </c>
      <c r="J5772" s="35">
        <v>0</v>
      </c>
      <c r="K5772" s="35">
        <v>0</v>
      </c>
      <c r="L5772" s="35">
        <v>0</v>
      </c>
      <c r="M5772" s="35">
        <v>0</v>
      </c>
      <c r="N5772" s="35">
        <v>0</v>
      </c>
      <c r="O5772" s="35">
        <v>0</v>
      </c>
      <c r="P5772" s="35">
        <v>0</v>
      </c>
      <c r="Q5772" s="35">
        <v>0</v>
      </c>
      <c r="R5772" s="35">
        <f t="shared" si="93"/>
        <v>0</v>
      </c>
    </row>
    <row r="5773" spans="1:18" ht="15">
      <c r="A5773" s="28" t="s">
        <v>82</v>
      </c>
      <c r="B5773" s="37">
        <v>102</v>
      </c>
      <c r="C5773" s="29">
        <v>14</v>
      </c>
      <c r="D5773" s="21" t="s">
        <v>28</v>
      </c>
      <c r="E5773" s="35">
        <v>0</v>
      </c>
      <c r="F5773" s="35">
        <v>0</v>
      </c>
      <c r="G5773" s="35">
        <v>0</v>
      </c>
      <c r="H5773" s="35">
        <v>0</v>
      </c>
      <c r="I5773" s="35">
        <v>0</v>
      </c>
      <c r="J5773" s="35">
        <v>0</v>
      </c>
      <c r="K5773" s="35">
        <v>0</v>
      </c>
      <c r="L5773" s="35">
        <v>0</v>
      </c>
      <c r="M5773" s="35">
        <v>0</v>
      </c>
      <c r="N5773" s="35">
        <v>0</v>
      </c>
      <c r="O5773" s="35">
        <v>0</v>
      </c>
      <c r="P5773" s="35">
        <v>0</v>
      </c>
      <c r="Q5773" s="35">
        <v>0</v>
      </c>
      <c r="R5773" s="35">
        <f t="shared" si="93"/>
        <v>0</v>
      </c>
    </row>
    <row r="5774" spans="1:18" ht="15">
      <c r="A5774" s="28" t="s">
        <v>82</v>
      </c>
      <c r="B5774" s="37">
        <v>102</v>
      </c>
      <c r="C5774" s="29">
        <v>15</v>
      </c>
      <c r="D5774" s="21" t="s">
        <v>29</v>
      </c>
      <c r="E5774" s="35">
        <v>6.2016615416137604E-10</v>
      </c>
      <c r="F5774" s="35">
        <v>2.8211840231686399E-10</v>
      </c>
      <c r="G5774" s="35">
        <v>1.90636995695655E-10</v>
      </c>
      <c r="H5774" s="35">
        <v>2.8147256761861198E-10</v>
      </c>
      <c r="I5774" s="35">
        <v>1.9138816953650899E-11</v>
      </c>
      <c r="J5774" s="35">
        <v>2.5051016582227099E-10</v>
      </c>
      <c r="K5774" s="35">
        <v>2.90304932999889E-11</v>
      </c>
      <c r="L5774" s="35">
        <v>2.0421238623360401E-10</v>
      </c>
      <c r="M5774" s="35">
        <v>1.9832152467546201E-11</v>
      </c>
      <c r="N5774" s="35">
        <v>1.50736972546417E-9</v>
      </c>
      <c r="O5774" s="35">
        <v>5.9161380127339403E-11</v>
      </c>
      <c r="P5774" s="35">
        <v>1.00483063572158E-9</v>
      </c>
      <c r="Q5774" s="35">
        <v>1.3634109468977499E-10</v>
      </c>
      <c r="R5774" s="35">
        <f t="shared" si="93"/>
        <v>4.6048209705724324E-9</v>
      </c>
    </row>
    <row r="5775" spans="1:18" ht="15">
      <c r="A5775" s="28" t="s">
        <v>82</v>
      </c>
      <c r="B5775" s="37">
        <v>102</v>
      </c>
      <c r="C5775" s="29">
        <v>16</v>
      </c>
      <c r="D5775" s="21" t="s">
        <v>30</v>
      </c>
      <c r="E5775" s="35">
        <v>3.3808334257214197E-2</v>
      </c>
      <c r="F5775" s="35">
        <v>1.1418690626167001E-2</v>
      </c>
      <c r="G5775" s="35">
        <v>1.01920824074821E-2</v>
      </c>
      <c r="H5775" s="35">
        <v>8.99767034189531E-3</v>
      </c>
      <c r="I5775" s="35">
        <v>5.4182357737086204E-4</v>
      </c>
      <c r="J5775" s="35">
        <v>6.7479486103900798E-3</v>
      </c>
      <c r="K5775" s="35">
        <v>6.2619734613604604E-4</v>
      </c>
      <c r="L5775" s="35">
        <v>8.5605401754097303E-3</v>
      </c>
      <c r="M5775" s="35">
        <v>5.2661659886676503E-4</v>
      </c>
      <c r="N5775" s="35">
        <v>1.18214877786821E-2</v>
      </c>
      <c r="O5775" s="35">
        <v>2.2841437004803302E-3</v>
      </c>
      <c r="P5775" s="35">
        <v>1.8596963367003799E-3</v>
      </c>
      <c r="Q5775" s="35">
        <v>1.0565650202526201E-3</v>
      </c>
      <c r="R5775" s="35">
        <f t="shared" si="93"/>
        <v>9.8441796777047508E-2</v>
      </c>
    </row>
    <row r="5776" spans="1:18" ht="15">
      <c r="A5776" s="28" t="s">
        <v>82</v>
      </c>
      <c r="B5776" s="37">
        <v>102</v>
      </c>
      <c r="C5776" s="29">
        <v>17</v>
      </c>
      <c r="D5776" s="21" t="s">
        <v>31</v>
      </c>
      <c r="E5776" s="35">
        <v>1.2213383011595599E-3</v>
      </c>
      <c r="F5776" s="35">
        <v>4.2885890341236403E-3</v>
      </c>
      <c r="G5776" s="35">
        <v>6.0318429962311602E-4</v>
      </c>
      <c r="H5776" s="35">
        <v>5.3878032898316101E-4</v>
      </c>
      <c r="I5776" s="35">
        <v>6.5887217392809606E-5</v>
      </c>
      <c r="J5776" s="35">
        <v>8.0839807947461796E-4</v>
      </c>
      <c r="K5776" s="35">
        <v>1.00961190116598E-4</v>
      </c>
      <c r="L5776" s="35">
        <v>6.6468894541357704E-4</v>
      </c>
      <c r="M5776" s="35">
        <v>4.9726051288197598E-5</v>
      </c>
      <c r="N5776" s="35">
        <v>4.7464299233336404E-3</v>
      </c>
      <c r="O5776" s="35">
        <v>2.0570607988294699E-4</v>
      </c>
      <c r="P5776" s="35">
        <v>1.77803483275877E-4</v>
      </c>
      <c r="Q5776" s="35">
        <v>1.1346548828103699E-4</v>
      </c>
      <c r="R5776" s="35">
        <f t="shared" si="93"/>
        <v>1.3584958422348779E-2</v>
      </c>
    </row>
    <row r="5777" spans="1:18" ht="15">
      <c r="A5777" s="28" t="s">
        <v>82</v>
      </c>
      <c r="B5777" s="37">
        <v>102</v>
      </c>
      <c r="C5777" s="29">
        <v>18</v>
      </c>
      <c r="D5777" s="21" t="s">
        <v>32</v>
      </c>
      <c r="E5777" s="35">
        <v>2.0285811370206802E-3</v>
      </c>
      <c r="F5777" s="35">
        <v>2.0595098136839301E-4</v>
      </c>
      <c r="G5777" s="35">
        <v>9.1962335755985298E-4</v>
      </c>
      <c r="H5777" s="35">
        <v>3.42661094663701E-4</v>
      </c>
      <c r="I5777" s="35">
        <v>3.2558684957138103E-5</v>
      </c>
      <c r="J5777" s="35">
        <v>3.3359233866258101E-4</v>
      </c>
      <c r="K5777" s="35">
        <v>3.2877455259357797E-5</v>
      </c>
      <c r="L5777" s="35">
        <v>2.6289771083512497E-4</v>
      </c>
      <c r="M5777" s="35">
        <v>2.1733541612920999E-5</v>
      </c>
      <c r="N5777" s="35">
        <v>1.05116838920784E-2</v>
      </c>
      <c r="O5777" s="35">
        <v>8.4724269705036703E-5</v>
      </c>
      <c r="P5777" s="35">
        <v>1.58127615865699E-4</v>
      </c>
      <c r="Q5777" s="35">
        <v>4.3394654065244502E-5</v>
      </c>
      <c r="R5777" s="35">
        <f t="shared" si="93"/>
        <v>1.4978406733654132E-2</v>
      </c>
    </row>
    <row r="5778" spans="1:18" ht="15">
      <c r="A5778" s="28" t="s">
        <v>82</v>
      </c>
      <c r="B5778" s="37">
        <v>102</v>
      </c>
      <c r="C5778" s="29">
        <v>19</v>
      </c>
      <c r="D5778" s="22" t="s">
        <v>33</v>
      </c>
      <c r="E5778" s="35">
        <v>0</v>
      </c>
      <c r="F5778" s="35">
        <v>0</v>
      </c>
      <c r="G5778" s="35">
        <v>0</v>
      </c>
      <c r="H5778" s="35">
        <v>0</v>
      </c>
      <c r="I5778" s="35">
        <v>0</v>
      </c>
      <c r="J5778" s="35">
        <v>0</v>
      </c>
      <c r="K5778" s="35">
        <v>0</v>
      </c>
      <c r="L5778" s="35">
        <v>0</v>
      </c>
      <c r="M5778" s="35">
        <v>0</v>
      </c>
      <c r="N5778" s="35">
        <v>0</v>
      </c>
      <c r="O5778" s="35">
        <v>0</v>
      </c>
      <c r="P5778" s="35">
        <v>0</v>
      </c>
      <c r="Q5778" s="35">
        <v>0</v>
      </c>
      <c r="R5778" s="35">
        <f t="shared" si="93"/>
        <v>0</v>
      </c>
    </row>
    <row r="5779" spans="1:18" ht="15">
      <c r="A5779" s="28" t="s">
        <v>82</v>
      </c>
      <c r="B5779" s="37">
        <v>102</v>
      </c>
      <c r="C5779" s="29">
        <v>20</v>
      </c>
      <c r="D5779" s="22" t="s">
        <v>34</v>
      </c>
      <c r="E5779" s="35">
        <v>0</v>
      </c>
      <c r="F5779" s="35">
        <v>0</v>
      </c>
      <c r="G5779" s="35">
        <v>0</v>
      </c>
      <c r="H5779" s="35">
        <v>0</v>
      </c>
      <c r="I5779" s="35">
        <v>0</v>
      </c>
      <c r="J5779" s="35">
        <v>0</v>
      </c>
      <c r="K5779" s="35">
        <v>0</v>
      </c>
      <c r="L5779" s="35">
        <v>0</v>
      </c>
      <c r="M5779" s="35">
        <v>0</v>
      </c>
      <c r="N5779" s="35">
        <v>0</v>
      </c>
      <c r="O5779" s="35">
        <v>0</v>
      </c>
      <c r="P5779" s="35">
        <v>0</v>
      </c>
      <c r="Q5779" s="35">
        <v>0</v>
      </c>
      <c r="R5779" s="35">
        <f t="shared" si="93"/>
        <v>0</v>
      </c>
    </row>
    <row r="5780" spans="1:18" ht="15">
      <c r="A5780" s="28" t="s">
        <v>82</v>
      </c>
      <c r="B5780" s="37">
        <v>102</v>
      </c>
      <c r="C5780" s="29">
        <v>21</v>
      </c>
      <c r="D5780" s="22" t="s">
        <v>35</v>
      </c>
      <c r="E5780" s="35">
        <v>0</v>
      </c>
      <c r="F5780" s="35">
        <v>0</v>
      </c>
      <c r="G5780" s="35">
        <v>0</v>
      </c>
      <c r="H5780" s="35">
        <v>0</v>
      </c>
      <c r="I5780" s="35">
        <v>0</v>
      </c>
      <c r="J5780" s="35">
        <v>0</v>
      </c>
      <c r="K5780" s="35">
        <v>0</v>
      </c>
      <c r="L5780" s="35">
        <v>0</v>
      </c>
      <c r="M5780" s="35">
        <v>0</v>
      </c>
      <c r="N5780" s="35">
        <v>0</v>
      </c>
      <c r="O5780" s="35">
        <v>0</v>
      </c>
      <c r="P5780" s="35">
        <v>0</v>
      </c>
      <c r="Q5780" s="35">
        <v>0</v>
      </c>
      <c r="R5780" s="35">
        <f t="shared" si="93"/>
        <v>0</v>
      </c>
    </row>
    <row r="5781" spans="1:18" ht="15">
      <c r="A5781" s="28" t="s">
        <v>82</v>
      </c>
      <c r="B5781" s="37">
        <v>102</v>
      </c>
      <c r="C5781" s="29">
        <v>22</v>
      </c>
      <c r="D5781" s="22" t="s">
        <v>36</v>
      </c>
      <c r="E5781" s="35">
        <v>0</v>
      </c>
      <c r="F5781" s="35">
        <v>0</v>
      </c>
      <c r="G5781" s="35">
        <v>0</v>
      </c>
      <c r="H5781" s="35">
        <v>0</v>
      </c>
      <c r="I5781" s="35">
        <v>0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  <c r="O5781" s="35">
        <v>0</v>
      </c>
      <c r="P5781" s="35">
        <v>0</v>
      </c>
      <c r="Q5781" s="35">
        <v>0</v>
      </c>
      <c r="R5781" s="35">
        <f t="shared" si="93"/>
        <v>0</v>
      </c>
    </row>
    <row r="5782" spans="1:18" ht="15">
      <c r="A5782" s="28" t="s">
        <v>82</v>
      </c>
      <c r="B5782" s="37">
        <v>102</v>
      </c>
      <c r="C5782" s="29">
        <v>23</v>
      </c>
      <c r="D5782" s="22" t="s">
        <v>37</v>
      </c>
      <c r="E5782" s="35">
        <v>0</v>
      </c>
      <c r="F5782" s="35">
        <v>0</v>
      </c>
      <c r="G5782" s="35">
        <v>0</v>
      </c>
      <c r="H5782" s="35">
        <v>0</v>
      </c>
      <c r="I5782" s="35">
        <v>0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  <c r="O5782" s="35">
        <v>0</v>
      </c>
      <c r="P5782" s="35">
        <v>0</v>
      </c>
      <c r="Q5782" s="35">
        <v>0</v>
      </c>
      <c r="R5782" s="35">
        <f t="shared" si="93"/>
        <v>0</v>
      </c>
    </row>
    <row r="5783" spans="1:18" ht="15">
      <c r="A5783" s="28" t="s">
        <v>82</v>
      </c>
      <c r="B5783" s="37">
        <v>102</v>
      </c>
      <c r="C5783" s="29">
        <v>24</v>
      </c>
      <c r="D5783" s="22" t="s">
        <v>38</v>
      </c>
      <c r="E5783" s="35">
        <v>0</v>
      </c>
      <c r="F5783" s="35">
        <v>0</v>
      </c>
      <c r="G5783" s="35">
        <v>0</v>
      </c>
      <c r="H5783" s="35">
        <v>0</v>
      </c>
      <c r="I5783" s="35">
        <v>0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  <c r="O5783" s="35">
        <v>0</v>
      </c>
      <c r="P5783" s="35">
        <v>0</v>
      </c>
      <c r="Q5783" s="35">
        <v>0</v>
      </c>
      <c r="R5783" s="35">
        <f t="shared" si="93"/>
        <v>0</v>
      </c>
    </row>
    <row r="5784" spans="1:18" ht="15">
      <c r="A5784" s="28" t="s">
        <v>82</v>
      </c>
      <c r="B5784" s="37">
        <v>102</v>
      </c>
      <c r="C5784" s="29">
        <v>25</v>
      </c>
      <c r="D5784" s="22" t="s">
        <v>39</v>
      </c>
      <c r="E5784" s="35">
        <v>0</v>
      </c>
      <c r="F5784" s="35">
        <v>0</v>
      </c>
      <c r="G5784" s="35">
        <v>0</v>
      </c>
      <c r="H5784" s="35">
        <v>0</v>
      </c>
      <c r="I5784" s="35">
        <v>0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  <c r="O5784" s="35">
        <v>0</v>
      </c>
      <c r="P5784" s="35">
        <v>0</v>
      </c>
      <c r="Q5784" s="35">
        <v>0</v>
      </c>
      <c r="R5784" s="35">
        <f t="shared" si="93"/>
        <v>0</v>
      </c>
    </row>
    <row r="5785" spans="1:18" ht="15">
      <c r="A5785" s="28" t="s">
        <v>82</v>
      </c>
      <c r="B5785" s="37">
        <v>102</v>
      </c>
      <c r="C5785" s="29">
        <v>26</v>
      </c>
      <c r="D5785" s="22" t="s">
        <v>40</v>
      </c>
      <c r="E5785" s="35">
        <v>0</v>
      </c>
      <c r="F5785" s="35">
        <v>0</v>
      </c>
      <c r="G5785" s="35">
        <v>0</v>
      </c>
      <c r="H5785" s="35">
        <v>0</v>
      </c>
      <c r="I5785" s="35">
        <v>0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  <c r="O5785" s="35">
        <v>0</v>
      </c>
      <c r="P5785" s="35">
        <v>0</v>
      </c>
      <c r="Q5785" s="35">
        <v>0</v>
      </c>
      <c r="R5785" s="35">
        <f t="shared" si="93"/>
        <v>0</v>
      </c>
    </row>
    <row r="5786" spans="1:18" ht="15">
      <c r="A5786" s="28" t="s">
        <v>82</v>
      </c>
      <c r="B5786" s="37">
        <v>102</v>
      </c>
      <c r="C5786" s="29">
        <v>27</v>
      </c>
      <c r="D5786" s="24" t="s">
        <v>41</v>
      </c>
      <c r="E5786" s="35">
        <v>0</v>
      </c>
      <c r="F5786" s="35">
        <v>0</v>
      </c>
      <c r="G5786" s="35">
        <v>0</v>
      </c>
      <c r="H5786" s="35">
        <v>0</v>
      </c>
      <c r="I5786" s="35">
        <v>0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  <c r="O5786" s="35">
        <v>0</v>
      </c>
      <c r="P5786" s="35">
        <v>0</v>
      </c>
      <c r="Q5786" s="35">
        <v>0</v>
      </c>
      <c r="R5786" s="35">
        <f t="shared" si="93"/>
        <v>0</v>
      </c>
    </row>
    <row r="5787" spans="1:18" ht="15">
      <c r="A5787" s="28" t="s">
        <v>82</v>
      </c>
      <c r="B5787" s="37">
        <v>102</v>
      </c>
      <c r="C5787" s="29">
        <v>28</v>
      </c>
      <c r="D5787" s="24" t="s">
        <v>42</v>
      </c>
      <c r="E5787" s="35">
        <v>0</v>
      </c>
      <c r="F5787" s="35">
        <v>0</v>
      </c>
      <c r="G5787" s="35">
        <v>0</v>
      </c>
      <c r="H5787" s="35">
        <v>0</v>
      </c>
      <c r="I5787" s="35">
        <v>0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  <c r="O5787" s="35">
        <v>0</v>
      </c>
      <c r="P5787" s="35">
        <v>0</v>
      </c>
      <c r="Q5787" s="35">
        <v>0</v>
      </c>
      <c r="R5787" s="35">
        <f t="shared" si="93"/>
        <v>0</v>
      </c>
    </row>
    <row r="5788" spans="1:18" ht="15">
      <c r="A5788" s="28" t="s">
        <v>82</v>
      </c>
      <c r="B5788" s="37">
        <v>102</v>
      </c>
      <c r="C5788" s="29">
        <v>29</v>
      </c>
      <c r="D5788" s="24" t="s">
        <v>43</v>
      </c>
      <c r="E5788" s="35">
        <v>0</v>
      </c>
      <c r="F5788" s="35">
        <v>0</v>
      </c>
      <c r="G5788" s="35">
        <v>0</v>
      </c>
      <c r="H5788" s="35">
        <v>0</v>
      </c>
      <c r="I5788" s="35">
        <v>0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  <c r="O5788" s="35">
        <v>0</v>
      </c>
      <c r="P5788" s="35">
        <v>0</v>
      </c>
      <c r="Q5788" s="35">
        <v>0</v>
      </c>
      <c r="R5788" s="35">
        <f t="shared" si="93"/>
        <v>0</v>
      </c>
    </row>
    <row r="5789" spans="1:18" ht="15">
      <c r="A5789" s="28" t="s">
        <v>82</v>
      </c>
      <c r="B5789" s="37">
        <v>102</v>
      </c>
      <c r="C5789" s="29">
        <v>30</v>
      </c>
      <c r="D5789" s="21" t="s">
        <v>44</v>
      </c>
      <c r="E5789" s="35">
        <v>0</v>
      </c>
      <c r="F5789" s="35">
        <v>0</v>
      </c>
      <c r="G5789" s="35">
        <v>0</v>
      </c>
      <c r="H5789" s="35">
        <v>0</v>
      </c>
      <c r="I5789" s="35">
        <v>0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  <c r="O5789" s="35">
        <v>0</v>
      </c>
      <c r="P5789" s="35">
        <v>0</v>
      </c>
      <c r="Q5789" s="35">
        <v>0</v>
      </c>
      <c r="R5789" s="35">
        <f t="shared" si="93"/>
        <v>0</v>
      </c>
    </row>
    <row r="5790" spans="1:18" ht="15">
      <c r="A5790" s="28" t="s">
        <v>82</v>
      </c>
      <c r="B5790" s="37">
        <v>102</v>
      </c>
      <c r="C5790" s="29">
        <v>31</v>
      </c>
      <c r="D5790" s="21" t="s">
        <v>45</v>
      </c>
      <c r="E5790" s="35">
        <v>0</v>
      </c>
      <c r="F5790" s="35">
        <v>0</v>
      </c>
      <c r="G5790" s="35">
        <v>0</v>
      </c>
      <c r="H5790" s="35">
        <v>0</v>
      </c>
      <c r="I5790" s="35">
        <v>0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  <c r="O5790" s="35">
        <v>0</v>
      </c>
      <c r="P5790" s="35">
        <v>0</v>
      </c>
      <c r="Q5790" s="35">
        <v>0</v>
      </c>
      <c r="R5790" s="35">
        <f t="shared" si="93"/>
        <v>0</v>
      </c>
    </row>
    <row r="5791" spans="1:18" ht="15">
      <c r="A5791" s="28" t="s">
        <v>82</v>
      </c>
      <c r="B5791" s="37">
        <v>102</v>
      </c>
      <c r="C5791" s="29">
        <v>32</v>
      </c>
      <c r="D5791" s="21" t="s">
        <v>46</v>
      </c>
      <c r="E5791" s="35">
        <v>8.5659995827705004E-4</v>
      </c>
      <c r="F5791" s="35">
        <v>3.5139680495725902E-4</v>
      </c>
      <c r="G5791" s="35">
        <v>7.05576055981433E-4</v>
      </c>
      <c r="H5791" s="35">
        <v>1.3831458984010199E-3</v>
      </c>
      <c r="I5791" s="35">
        <v>4.9485057734696897E-5</v>
      </c>
      <c r="J5791" s="35">
        <v>1.14751776231207E-3</v>
      </c>
      <c r="K5791" s="35">
        <v>9.6848493997807401E-5</v>
      </c>
      <c r="L5791" s="35">
        <v>7.3637800723954695E-4</v>
      </c>
      <c r="M5791" s="35">
        <v>6.4184688916150805E-5</v>
      </c>
      <c r="N5791" s="35">
        <v>8.3354898552358697E-3</v>
      </c>
      <c r="O5791" s="35">
        <v>1.82805563504134E-4</v>
      </c>
      <c r="P5791" s="35">
        <v>7.4353913673435201E-4</v>
      </c>
      <c r="Q5791" s="35">
        <v>1.02798541381919E-4</v>
      </c>
      <c r="R5791" s="35">
        <f t="shared" si="93"/>
        <v>1.4755765824673309E-2</v>
      </c>
    </row>
    <row r="5792" spans="1:18" ht="15">
      <c r="A5792" s="28" t="s">
        <v>82</v>
      </c>
      <c r="B5792" s="37">
        <v>102</v>
      </c>
      <c r="C5792" s="29">
        <v>33</v>
      </c>
      <c r="D5792" s="21" t="s">
        <v>47</v>
      </c>
      <c r="E5792" s="35">
        <v>0.44078314782692801</v>
      </c>
      <c r="F5792" s="35">
        <v>0.10061632410728399</v>
      </c>
      <c r="G5792" s="35">
        <v>0.49218309841629898</v>
      </c>
      <c r="H5792" s="35">
        <v>0.337083745688536</v>
      </c>
      <c r="I5792" s="35">
        <v>1.6320134058212699E-2</v>
      </c>
      <c r="J5792" s="35">
        <v>0.35194959496114903</v>
      </c>
      <c r="K5792" s="35">
        <v>5.2323760687341098E-2</v>
      </c>
      <c r="L5792" s="35">
        <v>0.32613056884687702</v>
      </c>
      <c r="M5792" s="35">
        <v>2.16484637992982E-2</v>
      </c>
      <c r="N5792" s="35">
        <v>0.99374796094210804</v>
      </c>
      <c r="O5792" s="35">
        <v>9.7213085938406996E-2</v>
      </c>
      <c r="P5792" s="35">
        <v>8.8314251803397206E-2</v>
      </c>
      <c r="Q5792" s="35">
        <v>6.0351724922491301E-2</v>
      </c>
      <c r="R5792" s="35">
        <f t="shared" si="93"/>
        <v>3.378665861998329</v>
      </c>
    </row>
    <row r="5793" spans="1:18" ht="15">
      <c r="A5793" s="28" t="s">
        <v>82</v>
      </c>
      <c r="B5793" s="37">
        <v>102</v>
      </c>
      <c r="C5793" s="29">
        <v>34</v>
      </c>
      <c r="D5793" s="21" t="s">
        <v>48</v>
      </c>
      <c r="E5793" s="35">
        <v>9.0965737573095706E-5</v>
      </c>
      <c r="F5793" s="35">
        <v>5.0350204955908498E-5</v>
      </c>
      <c r="G5793" s="35">
        <v>4.8244404081754698E-5</v>
      </c>
      <c r="H5793" s="35">
        <v>3.3902179658407802E-5</v>
      </c>
      <c r="I5793" s="35">
        <v>2.6128444066491399E-6</v>
      </c>
      <c r="J5793" s="35">
        <v>4.3478840761182801E-5</v>
      </c>
      <c r="K5793" s="35">
        <v>5.19949328830347E-6</v>
      </c>
      <c r="L5793" s="35">
        <v>3.1918889678044203E-5</v>
      </c>
      <c r="M5793" s="35">
        <v>2.5348088361492401E-6</v>
      </c>
      <c r="N5793" s="35">
        <v>2.9001482431491601E-3</v>
      </c>
      <c r="O5793" s="35">
        <v>1.04799545645214E-5</v>
      </c>
      <c r="P5793" s="35">
        <v>1.14746364404111E-4</v>
      </c>
      <c r="Q5793" s="35">
        <v>5.3168048414946602E-6</v>
      </c>
      <c r="R5793" s="35">
        <f t="shared" si="93"/>
        <v>3.3398987701987828E-3</v>
      </c>
    </row>
    <row r="5794" spans="1:18" ht="15">
      <c r="A5794" s="28" t="s">
        <v>82</v>
      </c>
      <c r="B5794" s="37">
        <v>102</v>
      </c>
      <c r="C5794" s="29">
        <v>35</v>
      </c>
      <c r="D5794" s="21" t="s">
        <v>49</v>
      </c>
      <c r="E5794" s="35">
        <v>1.4080552738748501E-4</v>
      </c>
      <c r="F5794" s="35">
        <v>5.3969741566613201E-5</v>
      </c>
      <c r="G5794" s="35">
        <v>3.0379812421670201E-4</v>
      </c>
      <c r="H5794" s="35">
        <v>9.6713220086884204E-5</v>
      </c>
      <c r="I5794" s="35">
        <v>7.0949568884777301E-6</v>
      </c>
      <c r="J5794" s="35">
        <v>1.5621887220179201E-4</v>
      </c>
      <c r="K5794" s="35">
        <v>1.1021027792040299E-5</v>
      </c>
      <c r="L5794" s="35">
        <v>1.9088984662500599E-4</v>
      </c>
      <c r="M5794" s="35">
        <v>1.69973395487073E-5</v>
      </c>
      <c r="N5794" s="35">
        <v>2.6394134230311602E-3</v>
      </c>
      <c r="O5794" s="35">
        <v>4.1424085617932098E-5</v>
      </c>
      <c r="P5794" s="35">
        <v>2.0003746914785699E-5</v>
      </c>
      <c r="Q5794" s="35">
        <v>9.9953478787167204E-6</v>
      </c>
      <c r="R5794" s="35">
        <f t="shared" si="93"/>
        <v>3.6883452597563024E-3</v>
      </c>
    </row>
    <row r="5795" spans="1:18" ht="15">
      <c r="A5795" s="28" t="s">
        <v>82</v>
      </c>
      <c r="B5795" s="37">
        <v>102</v>
      </c>
      <c r="C5795" s="29">
        <v>36</v>
      </c>
      <c r="D5795" s="21" t="s">
        <v>50</v>
      </c>
      <c r="E5795" s="35">
        <v>1.45917250703607E-2</v>
      </c>
      <c r="F5795" s="35">
        <v>1.2379392644219901E-2</v>
      </c>
      <c r="G5795" s="35">
        <v>1.13196938486037E-2</v>
      </c>
      <c r="H5795" s="35">
        <v>3.7255473205555702E-2</v>
      </c>
      <c r="I5795" s="35">
        <v>9.60006914089158E-4</v>
      </c>
      <c r="J5795" s="35">
        <v>1.33704287982906E-2</v>
      </c>
      <c r="K5795" s="35">
        <v>1.58811063786344E-3</v>
      </c>
      <c r="L5795" s="35">
        <v>1.00071778442307E-2</v>
      </c>
      <c r="M5795" s="35">
        <v>7.7287864385830701E-4</v>
      </c>
      <c r="N5795" s="35">
        <v>2.2339988138206601E-2</v>
      </c>
      <c r="O5795" s="35">
        <v>2.7137679047424799E-3</v>
      </c>
      <c r="P5795" s="35">
        <v>1.7855780437595599E-3</v>
      </c>
      <c r="Q5795" s="35">
        <v>2.2787830639216301E-3</v>
      </c>
      <c r="R5795" s="35">
        <f t="shared" si="93"/>
        <v>0.13136300475770249</v>
      </c>
    </row>
    <row r="5796" spans="1:18" ht="15">
      <c r="A5796" s="28" t="s">
        <v>82</v>
      </c>
      <c r="B5796" s="37">
        <v>102</v>
      </c>
      <c r="C5796" s="29">
        <v>37</v>
      </c>
      <c r="D5796" s="21" t="s">
        <v>51</v>
      </c>
      <c r="E5796" s="35">
        <v>4.3102220842676196E-3</v>
      </c>
      <c r="F5796" s="35">
        <v>2.2088399366811699E-3</v>
      </c>
      <c r="G5796" s="35">
        <v>3.9730381130904102E-3</v>
      </c>
      <c r="H5796" s="35">
        <v>1.74924881297876E-3</v>
      </c>
      <c r="I5796" s="35">
        <v>1.5166823038568301E-4</v>
      </c>
      <c r="J5796" s="35">
        <v>3.02060567594812E-3</v>
      </c>
      <c r="K5796" s="35">
        <v>5.0431903690667502E-4</v>
      </c>
      <c r="L5796" s="35">
        <v>1.9153205934842E-3</v>
      </c>
      <c r="M5796" s="35">
        <v>1.3696673031577999E-4</v>
      </c>
      <c r="N5796" s="35">
        <v>7.3348990295495006E-2</v>
      </c>
      <c r="O5796" s="35">
        <v>5.5995418937834502E-4</v>
      </c>
      <c r="P5796" s="35">
        <v>6.2579562298361604E-4</v>
      </c>
      <c r="Q5796" s="35">
        <v>2.5499051479250498E-4</v>
      </c>
      <c r="R5796" s="35">
        <f t="shared" si="93"/>
        <v>9.27599598367079E-2</v>
      </c>
    </row>
    <row r="5797" spans="1:18" ht="15">
      <c r="A5797" s="28" t="s">
        <v>82</v>
      </c>
      <c r="B5797" s="37">
        <v>102</v>
      </c>
      <c r="C5797" s="29">
        <v>38</v>
      </c>
      <c r="D5797" s="21" t="s">
        <v>52</v>
      </c>
      <c r="E5797" s="35">
        <v>2.26314414872694E-3</v>
      </c>
      <c r="F5797" s="35">
        <v>2.7199603992396999E-4</v>
      </c>
      <c r="G5797" s="35">
        <v>3.46609499101844E-4</v>
      </c>
      <c r="H5797" s="35">
        <v>3.2335296413500198E-4</v>
      </c>
      <c r="I5797" s="35">
        <v>1.1553487366091301E-4</v>
      </c>
      <c r="J5797" s="35">
        <v>3.1970865396200301E-3</v>
      </c>
      <c r="K5797" s="35">
        <v>1.9092976447063201E-4</v>
      </c>
      <c r="L5797" s="35">
        <v>5.5679424758199396E-4</v>
      </c>
      <c r="M5797" s="35">
        <v>6.10273433213761E-5</v>
      </c>
      <c r="N5797" s="35">
        <v>5.0412164900032801E-2</v>
      </c>
      <c r="O5797" s="35">
        <v>1.6787359414224801E-4</v>
      </c>
      <c r="P5797" s="35">
        <v>3.5531704665006902E-4</v>
      </c>
      <c r="Q5797" s="35">
        <v>7.2922060118489306E-5</v>
      </c>
      <c r="R5797" s="35">
        <f t="shared" si="93"/>
        <v>5.8334753021486309E-2</v>
      </c>
    </row>
    <row r="5798" spans="1:18" ht="15">
      <c r="A5798" s="28" t="s">
        <v>82</v>
      </c>
      <c r="B5798" s="37">
        <v>102</v>
      </c>
      <c r="C5798" s="29">
        <v>39</v>
      </c>
      <c r="D5798" s="21" t="s">
        <v>53</v>
      </c>
      <c r="E5798" s="35">
        <v>7.6415466597936997E-5</v>
      </c>
      <c r="F5798" s="35">
        <v>5.6079917383315902E-5</v>
      </c>
      <c r="G5798" s="35">
        <v>1.0433827306712299E-4</v>
      </c>
      <c r="H5798" s="35">
        <v>7.7536043551385003E-5</v>
      </c>
      <c r="I5798" s="35">
        <v>1.3824963915604201E-5</v>
      </c>
      <c r="J5798" s="35">
        <v>1.69007686386093E-3</v>
      </c>
      <c r="K5798" s="35">
        <v>1.0257935429066801E-4</v>
      </c>
      <c r="L5798" s="35">
        <v>2.41983640450693E-4</v>
      </c>
      <c r="M5798" s="35">
        <v>2.53757898921867E-5</v>
      </c>
      <c r="N5798" s="35">
        <v>1.1200092283155799E-2</v>
      </c>
      <c r="O5798" s="35">
        <v>3.4970090710232503E-5</v>
      </c>
      <c r="P5798" s="35">
        <v>6.8217032483991694E-5</v>
      </c>
      <c r="Q5798" s="35">
        <v>2.53213693786841E-5</v>
      </c>
      <c r="R5798" s="35">
        <f t="shared" si="93"/>
        <v>1.371681108873855E-2</v>
      </c>
    </row>
    <row r="5799" spans="1:18" ht="15">
      <c r="A5799" s="28" t="s">
        <v>82</v>
      </c>
      <c r="B5799" s="37">
        <v>102</v>
      </c>
      <c r="C5799" s="29">
        <v>40</v>
      </c>
      <c r="D5799" s="23" t="s">
        <v>54</v>
      </c>
      <c r="E5799" s="35">
        <v>1.2055173137639301E-4</v>
      </c>
      <c r="F5799" s="35">
        <v>1.00002276788065E-4</v>
      </c>
      <c r="G5799" s="35">
        <v>3.4792229189549402E-4</v>
      </c>
      <c r="H5799" s="35">
        <v>9.1035785721822401E-5</v>
      </c>
      <c r="I5799" s="35">
        <v>3.2776547103247003E-5</v>
      </c>
      <c r="J5799" s="35">
        <v>8.8203266716486897E-4</v>
      </c>
      <c r="K5799" s="35">
        <v>6.6752884975786894E-5</v>
      </c>
      <c r="L5799" s="35">
        <v>2.86019611071181E-4</v>
      </c>
      <c r="M5799" s="35">
        <v>3.5105816741062901E-5</v>
      </c>
      <c r="N5799" s="35">
        <v>4.1391320580790099E-2</v>
      </c>
      <c r="O5799" s="35">
        <v>6.3020629380412102E-5</v>
      </c>
      <c r="P5799" s="35">
        <v>6.0440259835220299E-5</v>
      </c>
      <c r="Q5799" s="35">
        <v>3.5121469740763002E-5</v>
      </c>
      <c r="R5799" s="35">
        <f t="shared" si="93"/>
        <v>4.351210255258442E-2</v>
      </c>
    </row>
    <row r="5800" spans="1:18" ht="15">
      <c r="A5800" s="28" t="s">
        <v>82</v>
      </c>
      <c r="B5800" s="37">
        <v>102</v>
      </c>
      <c r="C5800" s="29">
        <v>41</v>
      </c>
      <c r="D5800" s="23" t="s">
        <v>55</v>
      </c>
      <c r="E5800" s="35">
        <v>1.3452379185217799E-3</v>
      </c>
      <c r="F5800" s="35">
        <v>1.98460635248149E-3</v>
      </c>
      <c r="G5800" s="35">
        <v>2.9081784809871199E-3</v>
      </c>
      <c r="H5800" s="35">
        <v>1.5078351495159199E-3</v>
      </c>
      <c r="I5800" s="35">
        <v>1.22890518482426E-4</v>
      </c>
      <c r="J5800" s="35">
        <v>6.6414797838768797E-3</v>
      </c>
      <c r="K5800" s="35">
        <v>2.7354976052421299E-4</v>
      </c>
      <c r="L5800" s="35">
        <v>3.5544628536944602E-3</v>
      </c>
      <c r="M5800" s="35">
        <v>1.426080911666E-4</v>
      </c>
      <c r="N5800" s="35">
        <v>2.8141111712588401E-2</v>
      </c>
      <c r="O5800" s="35">
        <v>4.7362514047774498E-4</v>
      </c>
      <c r="P5800" s="35">
        <v>1.8156192026982699E-3</v>
      </c>
      <c r="Q5800" s="35">
        <v>1.97985055708044E-4</v>
      </c>
      <c r="R5800" s="35">
        <f t="shared" si="93"/>
        <v>4.9109190020723358E-2</v>
      </c>
    </row>
    <row r="5801" spans="1:18" ht="15">
      <c r="A5801" s="28" t="s">
        <v>82</v>
      </c>
      <c r="B5801" s="37">
        <v>102</v>
      </c>
      <c r="C5801" s="29">
        <v>42</v>
      </c>
      <c r="D5801" s="21" t="s">
        <v>56</v>
      </c>
      <c r="E5801" s="35">
        <v>1.5540670252740899E-4</v>
      </c>
      <c r="F5801" s="35">
        <v>1.23072660839025E-4</v>
      </c>
      <c r="G5801" s="35">
        <v>8.9031978558313599E-5</v>
      </c>
      <c r="H5801" s="35">
        <v>1.5960975006539899E-4</v>
      </c>
      <c r="I5801" s="35">
        <v>2.4106121779891001E-5</v>
      </c>
      <c r="J5801" s="35">
        <v>6.3529949414015997E-4</v>
      </c>
      <c r="K5801" s="35">
        <v>3.2900052714108401E-5</v>
      </c>
      <c r="L5801" s="35">
        <v>2.1887243271609399E-2</v>
      </c>
      <c r="M5801" s="35">
        <v>5.9487742510971498E-5</v>
      </c>
      <c r="N5801" s="35">
        <v>2.5005610493088699E-2</v>
      </c>
      <c r="O5801" s="35">
        <v>2.27831354884971E-4</v>
      </c>
      <c r="P5801" s="35">
        <v>5.59659857847729E-5</v>
      </c>
      <c r="Q5801" s="35">
        <v>3.9788520435102802E-5</v>
      </c>
      <c r="R5801" s="35">
        <f t="shared" si="93"/>
        <v>4.8495354128938219E-2</v>
      </c>
    </row>
    <row r="5802" spans="1:18" ht="15">
      <c r="A5802" s="28" t="s">
        <v>82</v>
      </c>
      <c r="B5802" s="37">
        <v>102</v>
      </c>
      <c r="C5802" s="29">
        <v>43</v>
      </c>
      <c r="D5802" s="21" t="s">
        <v>57</v>
      </c>
      <c r="E5802" s="35">
        <v>2.1450346237565899E-3</v>
      </c>
      <c r="F5802" s="35">
        <v>1.2014073978045901E-3</v>
      </c>
      <c r="G5802" s="35">
        <v>1.82281270383323E-3</v>
      </c>
      <c r="H5802" s="35">
        <v>1.9425236201889599E-3</v>
      </c>
      <c r="I5802" s="35">
        <v>1.91429104274906E-4</v>
      </c>
      <c r="J5802" s="35">
        <v>4.2048675556037498E-3</v>
      </c>
      <c r="K5802" s="35">
        <v>3.3836813436614898E-4</v>
      </c>
      <c r="L5802" s="35">
        <v>2.5488715840826198E-3</v>
      </c>
      <c r="M5802" s="35">
        <v>2.1512439309518999E-4</v>
      </c>
      <c r="N5802" s="35">
        <v>0.19933818235748799</v>
      </c>
      <c r="O5802" s="35">
        <v>5.7633681256874004E-4</v>
      </c>
      <c r="P5802" s="35">
        <v>6.9314892897414195E-4</v>
      </c>
      <c r="Q5802" s="35">
        <v>2.8433048928407897E-4</v>
      </c>
      <c r="R5802" s="35">
        <f t="shared" si="93"/>
        <v>0.21550243770532096</v>
      </c>
    </row>
    <row r="5803" spans="1:18" ht="15">
      <c r="A5803" s="28" t="s">
        <v>82</v>
      </c>
      <c r="B5803" s="37">
        <v>102</v>
      </c>
      <c r="C5803" s="29">
        <v>44</v>
      </c>
      <c r="D5803" s="21" t="s">
        <v>58</v>
      </c>
      <c r="E5803" s="35">
        <v>2.91353509650004E-5</v>
      </c>
      <c r="F5803" s="35">
        <v>1.22862555322248E-5</v>
      </c>
      <c r="G5803" s="35">
        <v>1.9955650745098301E-5</v>
      </c>
      <c r="H5803" s="35">
        <v>2.5557068393234801E-5</v>
      </c>
      <c r="I5803" s="35">
        <v>8.82195857707067E-6</v>
      </c>
      <c r="J5803" s="35">
        <v>7.1727404829583402E-5</v>
      </c>
      <c r="K5803" s="35">
        <v>2.0208770007025799E-5</v>
      </c>
      <c r="L5803" s="35">
        <v>3.90999338262663E-5</v>
      </c>
      <c r="M5803" s="35">
        <v>1.9521672666817101E-6</v>
      </c>
      <c r="N5803" s="35">
        <v>2.9014828756616901E-4</v>
      </c>
      <c r="O5803" s="35">
        <v>7.9120123989896107E-6</v>
      </c>
      <c r="P5803" s="35">
        <v>1.17690539735138E-5</v>
      </c>
      <c r="Q5803" s="35">
        <v>5.7774320612146001E-6</v>
      </c>
      <c r="R5803" s="35">
        <f t="shared" si="93"/>
        <v>5.4435134614207322E-4</v>
      </c>
    </row>
    <row r="5804" spans="1:18" ht="15">
      <c r="A5804" s="28" t="s">
        <v>82</v>
      </c>
      <c r="B5804" s="37">
        <v>102</v>
      </c>
      <c r="C5804" s="29">
        <v>45</v>
      </c>
      <c r="D5804" s="21" t="s">
        <v>59</v>
      </c>
      <c r="E5804" s="35">
        <v>8.4605666427677895E-6</v>
      </c>
      <c r="F5804" s="35">
        <v>4.4460000839947503E-6</v>
      </c>
      <c r="G5804" s="35">
        <v>3.7210367563935802E-6</v>
      </c>
      <c r="H5804" s="35">
        <v>3.7043880057781701E-6</v>
      </c>
      <c r="I5804" s="35">
        <v>6.1161276742636699E-7</v>
      </c>
      <c r="J5804" s="35">
        <v>1.00114632090477E-5</v>
      </c>
      <c r="K5804" s="35">
        <v>8.5823519012755899E-7</v>
      </c>
      <c r="L5804" s="35">
        <v>4.9300470824835098E-6</v>
      </c>
      <c r="M5804" s="35">
        <v>6.7925661606297898E-7</v>
      </c>
      <c r="N5804" s="35">
        <v>2.4382451527871899E-3</v>
      </c>
      <c r="O5804" s="35">
        <v>1.46079206055603E-6</v>
      </c>
      <c r="P5804" s="35">
        <v>1.4291197599055801E-6</v>
      </c>
      <c r="Q5804" s="35">
        <v>7.7422961731915397E-7</v>
      </c>
      <c r="R5804" s="35">
        <f t="shared" si="93"/>
        <v>2.4793319005790532E-3</v>
      </c>
    </row>
    <row r="5805" spans="1:18" ht="15">
      <c r="A5805" s="28" t="s">
        <v>82</v>
      </c>
      <c r="B5805" s="37">
        <v>102</v>
      </c>
      <c r="C5805" s="29">
        <v>46</v>
      </c>
      <c r="D5805" s="21" t="s">
        <v>60</v>
      </c>
      <c r="E5805" s="35">
        <v>0</v>
      </c>
      <c r="F5805" s="35">
        <v>0</v>
      </c>
      <c r="G5805" s="35">
        <v>0</v>
      </c>
      <c r="H5805" s="35">
        <v>0</v>
      </c>
      <c r="I5805" s="35">
        <v>0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  <c r="O5805" s="35">
        <v>0</v>
      </c>
      <c r="P5805" s="35">
        <v>0</v>
      </c>
      <c r="Q5805" s="35">
        <v>0</v>
      </c>
      <c r="R5805" s="35">
        <f t="shared" si="93"/>
        <v>0</v>
      </c>
    </row>
    <row r="5806" spans="1:18" ht="15">
      <c r="A5806" s="28" t="s">
        <v>82</v>
      </c>
      <c r="B5806" s="37">
        <v>102</v>
      </c>
      <c r="C5806" s="29">
        <v>47</v>
      </c>
      <c r="D5806" s="21" t="s">
        <v>61</v>
      </c>
      <c r="E5806" s="35">
        <v>5.7801300172524001E-5</v>
      </c>
      <c r="F5806" s="35">
        <v>4.6770574234608399E-5</v>
      </c>
      <c r="G5806" s="35">
        <v>1.5315803785028501E-5</v>
      </c>
      <c r="H5806" s="35">
        <v>2.6141157064898999E-5</v>
      </c>
      <c r="I5806" s="35">
        <v>4.67435891822223E-6</v>
      </c>
      <c r="J5806" s="35">
        <v>1.8306771972930101E-4</v>
      </c>
      <c r="K5806" s="35">
        <v>9.7720304353350796E-6</v>
      </c>
      <c r="L5806" s="35">
        <v>3.1273635088305001E-5</v>
      </c>
      <c r="M5806" s="35">
        <v>5.5259195400409804E-6</v>
      </c>
      <c r="N5806" s="35">
        <v>4.5576692835469302E-3</v>
      </c>
      <c r="O5806" s="35">
        <v>1.3398318986551501E-5</v>
      </c>
      <c r="P5806" s="35">
        <v>1.14958677380836E-5</v>
      </c>
      <c r="Q5806" s="35">
        <v>5.4331057628836697E-6</v>
      </c>
      <c r="R5806" s="35">
        <f t="shared" si="93"/>
        <v>4.9683390750027128E-3</v>
      </c>
    </row>
    <row r="5807" spans="1:18" ht="15">
      <c r="A5807" s="28" t="s">
        <v>82</v>
      </c>
      <c r="B5807" s="37">
        <v>102</v>
      </c>
      <c r="C5807" s="29">
        <v>48</v>
      </c>
      <c r="D5807" s="22" t="s">
        <v>62</v>
      </c>
      <c r="E5807" s="35">
        <v>1.5387488174978699E-2</v>
      </c>
      <c r="F5807" s="35">
        <v>1.3567928782130799E-2</v>
      </c>
      <c r="G5807" s="35">
        <v>4.4422663750221603E-3</v>
      </c>
      <c r="H5807" s="35">
        <v>9.3566302419250506E-3</v>
      </c>
      <c r="I5807" s="35">
        <v>4.8917424814498402E-3</v>
      </c>
      <c r="J5807" s="35">
        <v>7.4932493573145006E-2</v>
      </c>
      <c r="K5807" s="35">
        <v>6.1099597875317203E-3</v>
      </c>
      <c r="L5807" s="35">
        <v>2.5911785670640099E-2</v>
      </c>
      <c r="M5807" s="35">
        <v>5.0719824732586103E-3</v>
      </c>
      <c r="N5807" s="35">
        <v>0.73338157030185402</v>
      </c>
      <c r="O5807" s="35">
        <v>8.6205551150921895E-3</v>
      </c>
      <c r="P5807" s="35">
        <v>4.6410326549563997E-3</v>
      </c>
      <c r="Q5807" s="35">
        <v>4.5375681533854602E-3</v>
      </c>
      <c r="R5807" s="35">
        <f t="shared" si="93"/>
        <v>0.91085300378537004</v>
      </c>
    </row>
    <row r="5808" spans="1:18" ht="15">
      <c r="A5808" s="28" t="s">
        <v>82</v>
      </c>
      <c r="B5808" s="37">
        <v>102</v>
      </c>
      <c r="C5808" s="29">
        <v>49</v>
      </c>
      <c r="D5808" s="22" t="s">
        <v>63</v>
      </c>
      <c r="E5808" s="35">
        <v>0</v>
      </c>
      <c r="F5808" s="35">
        <v>0</v>
      </c>
      <c r="G5808" s="35">
        <v>0</v>
      </c>
      <c r="H5808" s="35">
        <v>0</v>
      </c>
      <c r="I5808" s="35">
        <v>0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  <c r="O5808" s="35">
        <v>0</v>
      </c>
      <c r="P5808" s="35">
        <v>0</v>
      </c>
      <c r="Q5808" s="35">
        <v>0</v>
      </c>
      <c r="R5808" s="35">
        <f t="shared" si="93"/>
        <v>0</v>
      </c>
    </row>
    <row r="5809" spans="1:18" ht="15">
      <c r="A5809" s="28" t="s">
        <v>82</v>
      </c>
      <c r="B5809" s="37">
        <v>102</v>
      </c>
      <c r="C5809" s="29">
        <v>50</v>
      </c>
      <c r="D5809" s="22" t="s">
        <v>64</v>
      </c>
      <c r="E5809" s="35">
        <v>0</v>
      </c>
      <c r="F5809" s="35">
        <v>0</v>
      </c>
      <c r="G5809" s="35">
        <v>0</v>
      </c>
      <c r="H5809" s="35">
        <v>0</v>
      </c>
      <c r="I5809" s="35">
        <v>0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  <c r="O5809" s="35">
        <v>0</v>
      </c>
      <c r="P5809" s="35">
        <v>0</v>
      </c>
      <c r="Q5809" s="35">
        <v>0</v>
      </c>
      <c r="R5809" s="35">
        <f t="shared" si="93"/>
        <v>0</v>
      </c>
    </row>
    <row r="5810" spans="1:18" ht="15">
      <c r="A5810" s="28" t="s">
        <v>82</v>
      </c>
      <c r="B5810" s="37">
        <v>102</v>
      </c>
      <c r="C5810" s="29">
        <v>51</v>
      </c>
      <c r="D5810" s="21" t="s">
        <v>65</v>
      </c>
      <c r="E5810" s="35">
        <v>1.16106885146025E-5</v>
      </c>
      <c r="F5810" s="35">
        <v>9.5098281237412898E-6</v>
      </c>
      <c r="G5810" s="35">
        <v>4.0457896180116396E-6</v>
      </c>
      <c r="H5810" s="35">
        <v>1.0080747025684501E-5</v>
      </c>
      <c r="I5810" s="35">
        <v>4.1939599524295198E-6</v>
      </c>
      <c r="J5810" s="35">
        <v>1.0665852677886601E-4</v>
      </c>
      <c r="K5810" s="35">
        <v>8.4003553783803904E-6</v>
      </c>
      <c r="L5810" s="35">
        <v>2.8601703671203401E-5</v>
      </c>
      <c r="M5810" s="35">
        <v>5.4777744152684497E-6</v>
      </c>
      <c r="N5810" s="35">
        <v>1.9539393425251398E-3</v>
      </c>
      <c r="O5810" s="35">
        <v>7.3486473120697497E-6</v>
      </c>
      <c r="P5810" s="35">
        <v>4.1604791759229099E-6</v>
      </c>
      <c r="Q5810" s="35">
        <v>3.6938490468314199E-6</v>
      </c>
      <c r="R5810" s="35">
        <f t="shared" si="93"/>
        <v>2.1577216915381514E-3</v>
      </c>
    </row>
    <row r="5811" spans="1:18" ht="15">
      <c r="A5811" s="28" t="s">
        <v>82</v>
      </c>
      <c r="B5811" s="37">
        <v>102</v>
      </c>
      <c r="C5811" s="29">
        <v>52</v>
      </c>
      <c r="D5811" s="21" t="s">
        <v>66</v>
      </c>
      <c r="E5811" s="35">
        <v>6.6229696943464597E-6</v>
      </c>
      <c r="F5811" s="35">
        <v>5.0579849640412503E-6</v>
      </c>
      <c r="G5811" s="35">
        <v>1.7641742887519E-6</v>
      </c>
      <c r="H5811" s="35">
        <v>3.9651753636495297E-6</v>
      </c>
      <c r="I5811" s="35">
        <v>1.44898593569879E-6</v>
      </c>
      <c r="J5811" s="35">
        <v>2.93939073457171E-5</v>
      </c>
      <c r="K5811" s="35">
        <v>2.5203343080427999E-6</v>
      </c>
      <c r="L5811" s="35">
        <v>1.0612104138125301E-5</v>
      </c>
      <c r="M5811" s="35">
        <v>1.9248224762434398E-6</v>
      </c>
      <c r="N5811" s="35">
        <v>1.5103811555748599E-3</v>
      </c>
      <c r="O5811" s="35">
        <v>3.4430061576271399E-6</v>
      </c>
      <c r="P5811" s="35">
        <v>1.86578958686843E-6</v>
      </c>
      <c r="Q5811" s="35">
        <v>1.56521816597976E-6</v>
      </c>
      <c r="R5811" s="35">
        <f t="shared" si="93"/>
        <v>1.5805656279999517E-3</v>
      </c>
    </row>
    <row r="5812" spans="1:18" ht="15">
      <c r="A5812" s="28" t="s">
        <v>82</v>
      </c>
      <c r="B5812" s="37">
        <v>102</v>
      </c>
      <c r="C5812" s="29">
        <v>53</v>
      </c>
      <c r="D5812" s="21" t="s">
        <v>67</v>
      </c>
      <c r="E5812" s="35">
        <v>2.74486292620364E-6</v>
      </c>
      <c r="F5812" s="35">
        <v>1.1272328121206501E-6</v>
      </c>
      <c r="G5812" s="35">
        <v>5.62995804116539E-7</v>
      </c>
      <c r="H5812" s="35">
        <v>1.2101194425660599E-6</v>
      </c>
      <c r="I5812" s="35">
        <v>2.3248096757922301E-7</v>
      </c>
      <c r="J5812" s="35">
        <v>5.8307483722093904E-6</v>
      </c>
      <c r="K5812" s="35">
        <v>4.2476341364565901E-7</v>
      </c>
      <c r="L5812" s="35">
        <v>7.3553832016211202E-6</v>
      </c>
      <c r="M5812" s="35">
        <v>8.61871445886355E-7</v>
      </c>
      <c r="N5812" s="35">
        <v>5.4417029377046298E-5</v>
      </c>
      <c r="O5812" s="35">
        <v>1.30578201863601E-6</v>
      </c>
      <c r="P5812" s="35">
        <v>5.3913680313322298E-7</v>
      </c>
      <c r="Q5812" s="35">
        <v>2.9383050115681401E-7</v>
      </c>
      <c r="R5812" s="35">
        <f t="shared" si="93"/>
        <v>7.6906237085920976E-5</v>
      </c>
    </row>
    <row r="5813" spans="1:18" ht="15">
      <c r="A5813" s="28" t="s">
        <v>82</v>
      </c>
      <c r="B5813" s="37">
        <v>102</v>
      </c>
      <c r="C5813" s="29">
        <v>54</v>
      </c>
      <c r="D5813" s="21" t="s">
        <v>68</v>
      </c>
      <c r="E5813" s="35">
        <v>8.5206909071032898E-5</v>
      </c>
      <c r="F5813" s="35">
        <v>7.5767894955067297E-5</v>
      </c>
      <c r="G5813" s="35">
        <v>4.2863111612396801E-5</v>
      </c>
      <c r="H5813" s="35">
        <v>6.6423045908987099E-5</v>
      </c>
      <c r="I5813" s="35">
        <v>1.9898548881945901E-5</v>
      </c>
      <c r="J5813" s="35">
        <v>4.1823430479438902E-4</v>
      </c>
      <c r="K5813" s="35">
        <v>2.8149779901658799E-5</v>
      </c>
      <c r="L5813" s="35">
        <v>1.18580947760985E-4</v>
      </c>
      <c r="M5813" s="35">
        <v>1.8452278489778702E-5</v>
      </c>
      <c r="N5813" s="35">
        <v>2.4310369063363902E-3</v>
      </c>
      <c r="O5813" s="35">
        <v>4.3793859341453403E-5</v>
      </c>
      <c r="P5813" s="35">
        <v>2.9028774553964899E-5</v>
      </c>
      <c r="Q5813" s="35">
        <v>1.47700805914296E-5</v>
      </c>
      <c r="R5813" s="35">
        <f t="shared" si="93"/>
        <v>3.3922064421994793E-3</v>
      </c>
    </row>
    <row r="5814" spans="1:18" ht="15">
      <c r="A5814" s="28" t="s">
        <v>82</v>
      </c>
      <c r="B5814" s="37">
        <v>102</v>
      </c>
      <c r="C5814" s="29">
        <v>55</v>
      </c>
      <c r="D5814" s="21" t="s">
        <v>69</v>
      </c>
      <c r="E5814" s="35">
        <v>1.4886097024951E-5</v>
      </c>
      <c r="F5814" s="35">
        <v>1.38684898418378E-5</v>
      </c>
      <c r="G5814" s="35">
        <v>5.2894517221420897E-6</v>
      </c>
      <c r="H5814" s="35">
        <v>9.8621161738924408E-6</v>
      </c>
      <c r="I5814" s="35">
        <v>3.8747377332928497E-6</v>
      </c>
      <c r="J5814" s="35">
        <v>7.3625795019461695E-5</v>
      </c>
      <c r="K5814" s="35">
        <v>5.2650000591725303E-6</v>
      </c>
      <c r="L5814" s="35">
        <v>2.77381365465229E-5</v>
      </c>
      <c r="M5814" s="35">
        <v>4.8021026852342999E-6</v>
      </c>
      <c r="N5814" s="35">
        <v>1.40488810769799E-3</v>
      </c>
      <c r="O5814" s="35">
        <v>8.4077924698800798E-6</v>
      </c>
      <c r="P5814" s="35">
        <v>4.6071218692681197E-6</v>
      </c>
      <c r="Q5814" s="35">
        <v>4.1233796582057501E-6</v>
      </c>
      <c r="R5814" s="35">
        <f t="shared" si="93"/>
        <v>1.5812383285018516E-3</v>
      </c>
    </row>
    <row r="5815" spans="1:18" ht="15">
      <c r="A5815" s="28" t="s">
        <v>82</v>
      </c>
      <c r="B5815" s="37">
        <v>102</v>
      </c>
      <c r="C5815" s="29">
        <v>56</v>
      </c>
      <c r="D5815" s="21" t="s">
        <v>70</v>
      </c>
      <c r="E5815" s="35">
        <v>1.7757695897658301E-3</v>
      </c>
      <c r="F5815" s="35">
        <v>1.1100185402701101E-3</v>
      </c>
      <c r="G5815" s="35">
        <v>3.6002513678536302E-4</v>
      </c>
      <c r="H5815" s="35">
        <v>8.7368024909352505E-4</v>
      </c>
      <c r="I5815" s="35">
        <v>4.20783049626211E-4</v>
      </c>
      <c r="J5815" s="35">
        <v>7.0462099421088704E-3</v>
      </c>
      <c r="K5815" s="35">
        <v>5.4432825608280097E-4</v>
      </c>
      <c r="L5815" s="35">
        <v>2.0414257573553901E-3</v>
      </c>
      <c r="M5815" s="35">
        <v>4.5591892616903901E-4</v>
      </c>
      <c r="N5815" s="35">
        <v>1.1543164889339499</v>
      </c>
      <c r="O5815" s="35">
        <v>7.4458952489040602E-4</v>
      </c>
      <c r="P5815" s="35">
        <v>3.7926458991080898E-4</v>
      </c>
      <c r="Q5815" s="35">
        <v>3.9415825994045499E-4</v>
      </c>
      <c r="R5815" s="35">
        <f t="shared" si="93"/>
        <v>1.1704626607559485</v>
      </c>
    </row>
    <row r="5816" spans="1:18" ht="15">
      <c r="A5816" s="28" t="s">
        <v>82</v>
      </c>
      <c r="B5816" s="37">
        <v>102</v>
      </c>
      <c r="C5816" s="29">
        <v>57</v>
      </c>
      <c r="D5816" s="21" t="s">
        <v>71</v>
      </c>
      <c r="E5816" s="35">
        <v>6.4360740521892296E-8</v>
      </c>
      <c r="F5816" s="35">
        <v>4.17221148077777E-8</v>
      </c>
      <c r="G5816" s="35">
        <v>2.8479375615429099E-8</v>
      </c>
      <c r="H5816" s="35">
        <v>3.3848021041567503E-8</v>
      </c>
      <c r="I5816" s="35">
        <v>7.8952774939753405E-9</v>
      </c>
      <c r="J5816" s="35">
        <v>1.7038538184435199E-7</v>
      </c>
      <c r="K5816" s="35">
        <v>1.18636854673307E-8</v>
      </c>
      <c r="L5816" s="35">
        <v>6.674428813128E-8</v>
      </c>
      <c r="M5816" s="35">
        <v>9.4054233812679406E-9</v>
      </c>
      <c r="N5816" s="35">
        <v>9.6793376299153001E-4</v>
      </c>
      <c r="O5816" s="35">
        <v>1.9435347866106399E-8</v>
      </c>
      <c r="P5816" s="35">
        <v>1.5547890946281299E-8</v>
      </c>
      <c r="Q5816" s="35">
        <v>9.0756758636326195E-9</v>
      </c>
      <c r="R5816" s="35">
        <f t="shared" si="93"/>
        <v>9.6841252621451086E-4</v>
      </c>
    </row>
    <row r="5817" spans="1:18" ht="15">
      <c r="A5817" s="28" t="s">
        <v>82</v>
      </c>
      <c r="B5817" s="37">
        <v>103</v>
      </c>
      <c r="C5817" s="29">
        <v>1</v>
      </c>
      <c r="D5817" s="22" t="s">
        <v>15</v>
      </c>
      <c r="E5817" s="35">
        <v>9.8344545816319095E-5</v>
      </c>
      <c r="F5817" s="35">
        <v>1.31718548960701E-4</v>
      </c>
      <c r="G5817" s="35">
        <v>4.3360726779425302E-5</v>
      </c>
      <c r="H5817" s="35">
        <v>5.3815684646902999E-5</v>
      </c>
      <c r="I5817" s="35">
        <v>2.18266788278963E-5</v>
      </c>
      <c r="J5817" s="35">
        <v>2.3834893728290501E-4</v>
      </c>
      <c r="K5817" s="35">
        <v>1.97955128058785E-5</v>
      </c>
      <c r="L5817" s="35">
        <v>1.79640948257797E-4</v>
      </c>
      <c r="M5817" s="35">
        <v>1.87592952126895E-5</v>
      </c>
      <c r="N5817" s="35">
        <v>3.0836152582907801E-2</v>
      </c>
      <c r="O5817" s="35">
        <v>6.9217308340372899E-5</v>
      </c>
      <c r="P5817" s="35">
        <v>2.22064204743469E-5</v>
      </c>
      <c r="Q5817" s="35">
        <v>2.19811355620081E-5</v>
      </c>
      <c r="R5817" s="35">
        <f t="shared" si="93"/>
        <v>3.1755168325875043E-2</v>
      </c>
    </row>
    <row r="5818" spans="1:18" ht="15">
      <c r="A5818" s="28" t="s">
        <v>82</v>
      </c>
      <c r="B5818" s="37">
        <v>103</v>
      </c>
      <c r="C5818" s="29">
        <v>2</v>
      </c>
      <c r="D5818" s="22" t="s">
        <v>16</v>
      </c>
      <c r="E5818" s="35">
        <v>2.1355112132351501E-4</v>
      </c>
      <c r="F5818" s="35">
        <v>3.12088790841453E-4</v>
      </c>
      <c r="G5818" s="35">
        <v>2.20076365895586E-4</v>
      </c>
      <c r="H5818" s="35">
        <v>1.28905021595077E-4</v>
      </c>
      <c r="I5818" s="35">
        <v>4.4571885533509101E-5</v>
      </c>
      <c r="J5818" s="35">
        <v>5.1647808595232903E-4</v>
      </c>
      <c r="K5818" s="35">
        <v>4.1092428100118301E-5</v>
      </c>
      <c r="L5818" s="35">
        <v>3.7363392413991998E-4</v>
      </c>
      <c r="M5818" s="35">
        <v>3.8897015303470802E-5</v>
      </c>
      <c r="N5818" s="35">
        <v>2.47707602915072E-2</v>
      </c>
      <c r="O5818" s="35">
        <v>1.41448217387387E-4</v>
      </c>
      <c r="P5818" s="35">
        <v>5.5979670059872402E-5</v>
      </c>
      <c r="Q5818" s="35">
        <v>5.3115572116125602E-5</v>
      </c>
      <c r="R5818" s="35">
        <f t="shared" si="93"/>
        <v>2.6910598389755562E-2</v>
      </c>
    </row>
    <row r="5819" spans="1:18" ht="15">
      <c r="A5819" s="28" t="s">
        <v>82</v>
      </c>
      <c r="B5819" s="37">
        <v>103</v>
      </c>
      <c r="C5819" s="29">
        <v>3</v>
      </c>
      <c r="D5819" s="22" t="s">
        <v>17</v>
      </c>
      <c r="E5819" s="35">
        <v>1.13187403040681E-4</v>
      </c>
      <c r="F5819" s="35">
        <v>1.41775992478122E-4</v>
      </c>
      <c r="G5819" s="35">
        <v>5.13939201400811E-5</v>
      </c>
      <c r="H5819" s="35">
        <v>5.8178226851554601E-5</v>
      </c>
      <c r="I5819" s="35">
        <v>2.4323336522037901E-5</v>
      </c>
      <c r="J5819" s="35">
        <v>2.5282027326172001E-4</v>
      </c>
      <c r="K5819" s="35">
        <v>2.1323682162748498E-5</v>
      </c>
      <c r="L5819" s="35">
        <v>1.9253920637845001E-4</v>
      </c>
      <c r="M5819" s="35">
        <v>1.9437776158315899E-5</v>
      </c>
      <c r="N5819" s="35">
        <v>2.9495778354399201E-2</v>
      </c>
      <c r="O5819" s="35">
        <v>7.2471572365842498E-5</v>
      </c>
      <c r="P5819" s="35">
        <v>2.71633549709069E-5</v>
      </c>
      <c r="Q5819" s="35">
        <v>2.50813246461948E-5</v>
      </c>
      <c r="R5819" s="35">
        <f t="shared" si="93"/>
        <v>3.0495474423375857E-2</v>
      </c>
    </row>
    <row r="5820" spans="1:18" ht="15">
      <c r="A5820" s="28" t="s">
        <v>82</v>
      </c>
      <c r="B5820" s="37">
        <v>103</v>
      </c>
      <c r="C5820" s="29">
        <v>4</v>
      </c>
      <c r="D5820" s="22" t="s">
        <v>18</v>
      </c>
      <c r="E5820" s="35">
        <v>1.8436880283888201E-4</v>
      </c>
      <c r="F5820" s="35">
        <v>1.9777948149869999E-4</v>
      </c>
      <c r="G5820" s="35">
        <v>8.6809724030473203E-4</v>
      </c>
      <c r="H5820" s="35">
        <v>1.4177146255840299E-3</v>
      </c>
      <c r="I5820" s="35">
        <v>5.21107280468252E-5</v>
      </c>
      <c r="J5820" s="35">
        <v>4.8502579177536699E-4</v>
      </c>
      <c r="K5820" s="35">
        <v>4.1226475223197797E-5</v>
      </c>
      <c r="L5820" s="35">
        <v>4.09876387092051E-4</v>
      </c>
      <c r="M5820" s="35">
        <v>4.9418967227268798E-5</v>
      </c>
      <c r="N5820" s="35">
        <v>0.16075370480069701</v>
      </c>
      <c r="O5820" s="35">
        <v>1.4721756528570301E-4</v>
      </c>
      <c r="P5820" s="35">
        <v>5.1211970426279903E-5</v>
      </c>
      <c r="Q5820" s="35">
        <v>4.3612065399693597E-5</v>
      </c>
      <c r="R5820" s="35">
        <f t="shared" si="93"/>
        <v>0.16470136490139975</v>
      </c>
    </row>
    <row r="5821" spans="1:18" ht="15">
      <c r="A5821" s="28" t="s">
        <v>82</v>
      </c>
      <c r="B5821" s="37">
        <v>103</v>
      </c>
      <c r="C5821" s="29">
        <v>5</v>
      </c>
      <c r="D5821" s="22" t="s">
        <v>19</v>
      </c>
      <c r="E5821" s="35">
        <v>4.0813900624512598E-7</v>
      </c>
      <c r="F5821" s="35">
        <v>2.2290113049914001E-7</v>
      </c>
      <c r="G5821" s="35">
        <v>1.9752637119629102E-6</v>
      </c>
      <c r="H5821" s="35">
        <v>2.1385208072682E-6</v>
      </c>
      <c r="I5821" s="35">
        <v>3.2359679129730203E-8</v>
      </c>
      <c r="J5821" s="35">
        <v>1.1675152449929101E-6</v>
      </c>
      <c r="K5821" s="35">
        <v>4.1642825414740999E-8</v>
      </c>
      <c r="L5821" s="35">
        <v>2.4860893530956799E-7</v>
      </c>
      <c r="M5821" s="35">
        <v>2.6165857239213501E-8</v>
      </c>
      <c r="N5821" s="35">
        <v>2.6709117320128501E-5</v>
      </c>
      <c r="O5821" s="35">
        <v>9.5097374421590997E-8</v>
      </c>
      <c r="P5821" s="35">
        <v>4.1490709292320003E-6</v>
      </c>
      <c r="Q5821" s="35">
        <v>1.3388804355232799E-7</v>
      </c>
      <c r="R5821" s="35">
        <f t="shared" si="93"/>
        <v>3.7348290865395966E-5</v>
      </c>
    </row>
    <row r="5822" spans="1:18" ht="15">
      <c r="A5822" s="28" t="s">
        <v>82</v>
      </c>
      <c r="B5822" s="37">
        <v>103</v>
      </c>
      <c r="C5822" s="29">
        <v>6</v>
      </c>
      <c r="D5822" s="22" t="s">
        <v>20</v>
      </c>
      <c r="E5822" s="35">
        <v>1.7007774861072199E-6</v>
      </c>
      <c r="F5822" s="35">
        <v>1.7436677170583199E-6</v>
      </c>
      <c r="G5822" s="35">
        <v>1.1598589161271999E-6</v>
      </c>
      <c r="H5822" s="35">
        <v>1.4798398666293499E-6</v>
      </c>
      <c r="I5822" s="35">
        <v>1.2833038972824001E-7</v>
      </c>
      <c r="J5822" s="35">
        <v>1.9001628079293401E-6</v>
      </c>
      <c r="K5822" s="35">
        <v>1.2959710972774201E-7</v>
      </c>
      <c r="L5822" s="35">
        <v>8.9437953089664E-7</v>
      </c>
      <c r="M5822" s="35">
        <v>7.5063620514356801E-8</v>
      </c>
      <c r="N5822" s="35">
        <v>1.92951111550711E-5</v>
      </c>
      <c r="O5822" s="35">
        <v>3.5722780819579603E-7</v>
      </c>
      <c r="P5822" s="35">
        <v>4.3791137937214801E-7</v>
      </c>
      <c r="Q5822" s="35">
        <v>5.2685461204985899E-7</v>
      </c>
      <c r="R5822" s="35">
        <f t="shared" si="93"/>
        <v>2.9828782399407313E-5</v>
      </c>
    </row>
    <row r="5823" spans="1:18" ht="15">
      <c r="A5823" s="28" t="s">
        <v>82</v>
      </c>
      <c r="B5823" s="37">
        <v>103</v>
      </c>
      <c r="C5823" s="29">
        <v>7</v>
      </c>
      <c r="D5823" s="22" t="s">
        <v>21</v>
      </c>
      <c r="E5823" s="35">
        <v>2.4945086504977901E-6</v>
      </c>
      <c r="F5823" s="35">
        <v>7.3621665660260002E-6</v>
      </c>
      <c r="G5823" s="35">
        <v>3.0498213476816799E-6</v>
      </c>
      <c r="H5823" s="35">
        <v>3.3897987491234899E-6</v>
      </c>
      <c r="I5823" s="35">
        <v>2.05360099713926E-7</v>
      </c>
      <c r="J5823" s="35">
        <v>6.3542500643101297E-6</v>
      </c>
      <c r="K5823" s="35">
        <v>3.0835721170951899E-7</v>
      </c>
      <c r="L5823" s="35">
        <v>1.81332075637981E-6</v>
      </c>
      <c r="M5823" s="35">
        <v>2.2168547465547199E-7</v>
      </c>
      <c r="N5823" s="35">
        <v>1.35712219007944E-5</v>
      </c>
      <c r="O5823" s="35">
        <v>9.0409563300628296E-7</v>
      </c>
      <c r="P5823" s="35">
        <v>2.0123456048256399E-6</v>
      </c>
      <c r="Q5823" s="35">
        <v>1.0537830805456999E-6</v>
      </c>
      <c r="R5823" s="35">
        <f t="shared" si="93"/>
        <v>4.2740715139269838E-5</v>
      </c>
    </row>
    <row r="5824" spans="1:18" ht="15">
      <c r="A5824" s="28" t="s">
        <v>82</v>
      </c>
      <c r="B5824" s="37">
        <v>103</v>
      </c>
      <c r="C5824" s="29">
        <v>8</v>
      </c>
      <c r="D5824" s="22" t="s">
        <v>22</v>
      </c>
      <c r="E5824" s="35">
        <v>9.6105363605238097E-5</v>
      </c>
      <c r="F5824" s="35">
        <v>1.3852030489270301E-4</v>
      </c>
      <c r="G5824" s="35">
        <v>8.0262580371453897E-5</v>
      </c>
      <c r="H5824" s="35">
        <v>6.0955376383168598E-5</v>
      </c>
      <c r="I5824" s="35">
        <v>2.2059894072721501E-5</v>
      </c>
      <c r="J5824" s="35">
        <v>4.0580913998694898E-4</v>
      </c>
      <c r="K5824" s="35">
        <v>2.2369867365041799E-5</v>
      </c>
      <c r="L5824" s="35">
        <v>1.7340839403546201E-4</v>
      </c>
      <c r="M5824" s="35">
        <v>1.8359310491576499E-5</v>
      </c>
      <c r="N5824" s="35">
        <v>1.16036000093384E-2</v>
      </c>
      <c r="O5824" s="35">
        <v>6.5494056124585495E-5</v>
      </c>
      <c r="P5824" s="35">
        <v>8.56455242401014E-5</v>
      </c>
      <c r="Q5824" s="35">
        <v>2.5038167354189398E-5</v>
      </c>
      <c r="R5824" s="35">
        <f t="shared" si="93"/>
        <v>1.2797627988261591E-2</v>
      </c>
    </row>
    <row r="5825" spans="1:18" ht="15">
      <c r="A5825" s="28" t="s">
        <v>82</v>
      </c>
      <c r="B5825" s="37">
        <v>103</v>
      </c>
      <c r="C5825" s="29">
        <v>9</v>
      </c>
      <c r="D5825" s="22" t="s">
        <v>23</v>
      </c>
      <c r="E5825" s="35">
        <v>2.1684050428986299E-3</v>
      </c>
      <c r="F5825" s="35">
        <v>3.2218376997155498E-3</v>
      </c>
      <c r="G5825" s="35">
        <v>1.0928621288541799E-3</v>
      </c>
      <c r="H5825" s="35">
        <v>1.30261439417595E-3</v>
      </c>
      <c r="I5825" s="35">
        <v>4.7214736019443701E-4</v>
      </c>
      <c r="J5825" s="35">
        <v>6.39752315010451E-3</v>
      </c>
      <c r="K5825" s="35">
        <v>4.31245531206329E-4</v>
      </c>
      <c r="L5825" s="35">
        <v>3.96660448436579E-3</v>
      </c>
      <c r="M5825" s="35">
        <v>4.0201840893396902E-4</v>
      </c>
      <c r="N5825" s="35">
        <v>0.154544491853082</v>
      </c>
      <c r="O5825" s="35">
        <v>1.4509957268644699E-3</v>
      </c>
      <c r="P5825" s="35">
        <v>7.1991159906745802E-4</v>
      </c>
      <c r="Q5825" s="35">
        <v>5.3426082433928796E-4</v>
      </c>
      <c r="R5825" s="35">
        <f t="shared" si="93"/>
        <v>0.17670491820380257</v>
      </c>
    </row>
    <row r="5826" spans="1:18" ht="15">
      <c r="A5826" s="28" t="s">
        <v>82</v>
      </c>
      <c r="B5826" s="37">
        <v>103</v>
      </c>
      <c r="C5826" s="29">
        <v>10</v>
      </c>
      <c r="D5826" s="22" t="s">
        <v>24</v>
      </c>
      <c r="E5826" s="35">
        <v>4.3068586006118504E-3</v>
      </c>
      <c r="F5826" s="35">
        <v>2.6852573479340799E-3</v>
      </c>
      <c r="G5826" s="35">
        <v>1.0823296673238901E-3</v>
      </c>
      <c r="H5826" s="35">
        <v>1.2522021473863E-3</v>
      </c>
      <c r="I5826" s="35">
        <v>4.6521862333492203E-4</v>
      </c>
      <c r="J5826" s="35">
        <v>5.0275108793365296E-3</v>
      </c>
      <c r="K5826" s="35">
        <v>4.2837631410291502E-4</v>
      </c>
      <c r="L5826" s="35">
        <v>3.6164017970928401E-3</v>
      </c>
      <c r="M5826" s="35">
        <v>3.6797895254196401E-4</v>
      </c>
      <c r="N5826" s="35">
        <v>0.53112115593975195</v>
      </c>
      <c r="O5826" s="35">
        <v>1.3439529196080601E-3</v>
      </c>
      <c r="P5826" s="35">
        <v>6.1885043331201095E-4</v>
      </c>
      <c r="Q5826" s="35">
        <v>4.9620159266467205E-4</v>
      </c>
      <c r="R5826" s="35">
        <f t="shared" si="93"/>
        <v>0.55281229521500208</v>
      </c>
    </row>
    <row r="5827" spans="1:18" ht="15">
      <c r="A5827" s="28" t="s">
        <v>82</v>
      </c>
      <c r="B5827" s="37">
        <v>103</v>
      </c>
      <c r="C5827" s="29">
        <v>11</v>
      </c>
      <c r="D5827" s="22" t="s">
        <v>25</v>
      </c>
      <c r="E5827" s="35">
        <v>4.2725528189600402E-3</v>
      </c>
      <c r="F5827" s="35">
        <v>6.2580401018520297E-3</v>
      </c>
      <c r="G5827" s="35">
        <v>2.3379324549611699E-3</v>
      </c>
      <c r="H5827" s="35">
        <v>2.4812495959014602E-3</v>
      </c>
      <c r="I5827" s="35">
        <v>9.0774686061539695E-4</v>
      </c>
      <c r="J5827" s="35">
        <v>1.0380167413117701E-2</v>
      </c>
      <c r="K5827" s="35">
        <v>8.3025828705173498E-4</v>
      </c>
      <c r="L5827" s="35">
        <v>7.5894632981596804E-3</v>
      </c>
      <c r="M5827" s="35">
        <v>7.9142388699914403E-4</v>
      </c>
      <c r="N5827" s="35">
        <v>0.42431632273291803</v>
      </c>
      <c r="O5827" s="35">
        <v>2.8623174674215E-3</v>
      </c>
      <c r="P5827" s="35">
        <v>1.02099159629351E-3</v>
      </c>
      <c r="Q5827" s="35">
        <v>1.03832903090853E-3</v>
      </c>
      <c r="R5827" s="35">
        <f t="shared" si="93"/>
        <v>0.46508679554515986</v>
      </c>
    </row>
    <row r="5828" spans="1:18" ht="15">
      <c r="A5828" s="28" t="s">
        <v>82</v>
      </c>
      <c r="B5828" s="37">
        <v>103</v>
      </c>
      <c r="C5828" s="29">
        <v>12</v>
      </c>
      <c r="D5828" s="21" t="s">
        <v>26</v>
      </c>
      <c r="E5828" s="35">
        <v>5.6039134867714597E-6</v>
      </c>
      <c r="F5828" s="35">
        <v>5.7418624019581801E-6</v>
      </c>
      <c r="G5828" s="35">
        <v>1.3607377959944001E-3</v>
      </c>
      <c r="H5828" s="35">
        <v>9.7887794558048099E-6</v>
      </c>
      <c r="I5828" s="35">
        <v>1.4470602895976799E-6</v>
      </c>
      <c r="J5828" s="35">
        <v>4.1446025920203202E-5</v>
      </c>
      <c r="K5828" s="35">
        <v>2.4871922142548798E-6</v>
      </c>
      <c r="L5828" s="35">
        <v>1.5747875300287E-5</v>
      </c>
      <c r="M5828" s="35">
        <v>1.1928907444167899E-6</v>
      </c>
      <c r="N5828" s="35">
        <v>9.6499893344916202E-5</v>
      </c>
      <c r="O5828" s="35">
        <v>3.4413844228921102E-6</v>
      </c>
      <c r="P5828" s="35">
        <v>4.2199080857659901E-6</v>
      </c>
      <c r="Q5828" s="35">
        <v>1.73500009453604E-6</v>
      </c>
      <c r="R5828" s="35">
        <f t="shared" ref="R5828:R5891" si="94">SUM(E5828:Q5828)</f>
        <v>1.5500895817558043E-3</v>
      </c>
    </row>
    <row r="5829" spans="1:18" ht="15">
      <c r="A5829" s="28" t="s">
        <v>82</v>
      </c>
      <c r="B5829" s="37">
        <v>103</v>
      </c>
      <c r="C5829" s="29">
        <v>13</v>
      </c>
      <c r="D5829" s="21" t="s">
        <v>27</v>
      </c>
      <c r="E5829" s="35">
        <v>0</v>
      </c>
      <c r="F5829" s="35">
        <v>0</v>
      </c>
      <c r="G5829" s="35">
        <v>0</v>
      </c>
      <c r="H5829" s="35">
        <v>0</v>
      </c>
      <c r="I5829" s="35">
        <v>0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  <c r="O5829" s="35">
        <v>0</v>
      </c>
      <c r="P5829" s="35">
        <v>0</v>
      </c>
      <c r="Q5829" s="35">
        <v>0</v>
      </c>
      <c r="R5829" s="35">
        <f t="shared" si="94"/>
        <v>0</v>
      </c>
    </row>
    <row r="5830" spans="1:18" ht="15">
      <c r="A5830" s="28" t="s">
        <v>82</v>
      </c>
      <c r="B5830" s="37">
        <v>103</v>
      </c>
      <c r="C5830" s="29">
        <v>14</v>
      </c>
      <c r="D5830" s="21" t="s">
        <v>28</v>
      </c>
      <c r="E5830" s="35">
        <v>0</v>
      </c>
      <c r="F5830" s="35">
        <v>0</v>
      </c>
      <c r="G5830" s="35">
        <v>0</v>
      </c>
      <c r="H5830" s="35">
        <v>0</v>
      </c>
      <c r="I5830" s="35">
        <v>0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  <c r="O5830" s="35">
        <v>0</v>
      </c>
      <c r="P5830" s="35">
        <v>0</v>
      </c>
      <c r="Q5830" s="35">
        <v>0</v>
      </c>
      <c r="R5830" s="35">
        <f t="shared" si="94"/>
        <v>0</v>
      </c>
    </row>
    <row r="5831" spans="1:18" ht="15">
      <c r="A5831" s="28" t="s">
        <v>82</v>
      </c>
      <c r="B5831" s="37">
        <v>103</v>
      </c>
      <c r="C5831" s="29">
        <v>15</v>
      </c>
      <c r="D5831" s="21" t="s">
        <v>29</v>
      </c>
      <c r="E5831" s="35">
        <v>5.78908639615562E-11</v>
      </c>
      <c r="F5831" s="35">
        <v>5.1977186478469703E-11</v>
      </c>
      <c r="G5831" s="35">
        <v>3.3200774805659202E-10</v>
      </c>
      <c r="H5831" s="35">
        <v>7.71277395360065E-11</v>
      </c>
      <c r="I5831" s="35">
        <v>4.73809721351018E-12</v>
      </c>
      <c r="J5831" s="35">
        <v>6.4421625053855206E-11</v>
      </c>
      <c r="K5831" s="35">
        <v>6.5283798253483198E-12</v>
      </c>
      <c r="L5831" s="35">
        <v>4.2118582725605303E-11</v>
      </c>
      <c r="M5831" s="35">
        <v>5.6537579061963097E-12</v>
      </c>
      <c r="N5831" s="35">
        <v>2.3576231669744301E-10</v>
      </c>
      <c r="O5831" s="35">
        <v>1.5779685999934199E-11</v>
      </c>
      <c r="P5831" s="35">
        <v>4.0919553556329599E-10</v>
      </c>
      <c r="Q5831" s="35">
        <v>8.4091357142747494E-11</v>
      </c>
      <c r="R5831" s="35">
        <f t="shared" si="94"/>
        <v>1.3872928761605606E-9</v>
      </c>
    </row>
    <row r="5832" spans="1:18" ht="15">
      <c r="A5832" s="28" t="s">
        <v>82</v>
      </c>
      <c r="B5832" s="37">
        <v>103</v>
      </c>
      <c r="C5832" s="29">
        <v>16</v>
      </c>
      <c r="D5832" s="21" t="s">
        <v>30</v>
      </c>
      <c r="E5832" s="35">
        <v>1.7270001930767599E-3</v>
      </c>
      <c r="F5832" s="35">
        <v>5.0168362027950197E-3</v>
      </c>
      <c r="G5832" s="35">
        <v>1.9317221776797601E-3</v>
      </c>
      <c r="H5832" s="35">
        <v>2.7190055039831799E-3</v>
      </c>
      <c r="I5832" s="35">
        <v>7.5523185249734703E-5</v>
      </c>
      <c r="J5832" s="35">
        <v>1.3032639391437799E-3</v>
      </c>
      <c r="K5832" s="35">
        <v>9.4794033632972398E-5</v>
      </c>
      <c r="L5832" s="35">
        <v>9.21111052088013E-4</v>
      </c>
      <c r="M5832" s="35">
        <v>7.9436577849121203E-5</v>
      </c>
      <c r="N5832" s="35">
        <v>6.6456304271784105E-4</v>
      </c>
      <c r="O5832" s="35">
        <v>3.2500717998706501E-4</v>
      </c>
      <c r="P5832" s="35">
        <v>3.99951212915955E-4</v>
      </c>
      <c r="Q5832" s="35">
        <v>8.1519101190115101E-4</v>
      </c>
      <c r="R5832" s="35">
        <f t="shared" si="94"/>
        <v>1.6073405313020352E-2</v>
      </c>
    </row>
    <row r="5833" spans="1:18" ht="15">
      <c r="A5833" s="28" t="s">
        <v>82</v>
      </c>
      <c r="B5833" s="37">
        <v>103</v>
      </c>
      <c r="C5833" s="29">
        <v>17</v>
      </c>
      <c r="D5833" s="21" t="s">
        <v>31</v>
      </c>
      <c r="E5833" s="35">
        <v>1.1343281705156799E-3</v>
      </c>
      <c r="F5833" s="35">
        <v>4.5347027487424897E-3</v>
      </c>
      <c r="G5833" s="35">
        <v>1.6333946352644799E-3</v>
      </c>
      <c r="H5833" s="35">
        <v>5.4036787477933495E-4</v>
      </c>
      <c r="I5833" s="35">
        <v>1.18072731935405E-4</v>
      </c>
      <c r="J5833" s="35">
        <v>6.1144302293041899E-3</v>
      </c>
      <c r="K5833" s="35">
        <v>1.8955798920445899E-4</v>
      </c>
      <c r="L5833" s="35">
        <v>1.0747870093284601E-3</v>
      </c>
      <c r="M5833" s="35">
        <v>1.7510781271681101E-4</v>
      </c>
      <c r="N5833" s="35">
        <v>3.6855070280780501E-3</v>
      </c>
      <c r="O5833" s="35">
        <v>6.9860810784074098E-4</v>
      </c>
      <c r="P5833" s="35">
        <v>1.7121278702992901E-4</v>
      </c>
      <c r="Q5833" s="35">
        <v>1.34045604534888E-4</v>
      </c>
      <c r="R5833" s="35">
        <f t="shared" si="94"/>
        <v>2.0204122729274916E-2</v>
      </c>
    </row>
    <row r="5834" spans="1:18" ht="15">
      <c r="A5834" s="28" t="s">
        <v>82</v>
      </c>
      <c r="B5834" s="37">
        <v>103</v>
      </c>
      <c r="C5834" s="29">
        <v>18</v>
      </c>
      <c r="D5834" s="21" t="s">
        <v>32</v>
      </c>
      <c r="E5834" s="35">
        <v>0</v>
      </c>
      <c r="F5834" s="35">
        <v>0</v>
      </c>
      <c r="G5834" s="35">
        <v>0</v>
      </c>
      <c r="H5834" s="35">
        <v>0</v>
      </c>
      <c r="I5834" s="35">
        <v>0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  <c r="O5834" s="35">
        <v>0</v>
      </c>
      <c r="P5834" s="35">
        <v>0</v>
      </c>
      <c r="Q5834" s="35">
        <v>0</v>
      </c>
      <c r="R5834" s="35">
        <f t="shared" si="94"/>
        <v>0</v>
      </c>
    </row>
    <row r="5835" spans="1:18" ht="15">
      <c r="A5835" s="28" t="s">
        <v>82</v>
      </c>
      <c r="B5835" s="37">
        <v>103</v>
      </c>
      <c r="C5835" s="29">
        <v>19</v>
      </c>
      <c r="D5835" s="22" t="s">
        <v>33</v>
      </c>
      <c r="E5835" s="35">
        <v>0</v>
      </c>
      <c r="F5835" s="35">
        <v>0</v>
      </c>
      <c r="G5835" s="35">
        <v>0</v>
      </c>
      <c r="H5835" s="35">
        <v>0</v>
      </c>
      <c r="I5835" s="35">
        <v>0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  <c r="O5835" s="35">
        <v>0</v>
      </c>
      <c r="P5835" s="35">
        <v>0</v>
      </c>
      <c r="Q5835" s="35">
        <v>0</v>
      </c>
      <c r="R5835" s="35">
        <f t="shared" si="94"/>
        <v>0</v>
      </c>
    </row>
    <row r="5836" spans="1:18" ht="15">
      <c r="A5836" s="28" t="s">
        <v>82</v>
      </c>
      <c r="B5836" s="37">
        <v>103</v>
      </c>
      <c r="C5836" s="29">
        <v>20</v>
      </c>
      <c r="D5836" s="22" t="s">
        <v>34</v>
      </c>
      <c r="E5836" s="35">
        <v>0</v>
      </c>
      <c r="F5836" s="35">
        <v>0</v>
      </c>
      <c r="G5836" s="35">
        <v>0</v>
      </c>
      <c r="H5836" s="35">
        <v>0</v>
      </c>
      <c r="I5836" s="35">
        <v>0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  <c r="O5836" s="35">
        <v>0</v>
      </c>
      <c r="P5836" s="35">
        <v>0</v>
      </c>
      <c r="Q5836" s="35">
        <v>0</v>
      </c>
      <c r="R5836" s="35">
        <f t="shared" si="94"/>
        <v>0</v>
      </c>
    </row>
    <row r="5837" spans="1:18" ht="15">
      <c r="A5837" s="28" t="s">
        <v>82</v>
      </c>
      <c r="B5837" s="37">
        <v>103</v>
      </c>
      <c r="C5837" s="29">
        <v>21</v>
      </c>
      <c r="D5837" s="22" t="s">
        <v>35</v>
      </c>
      <c r="E5837" s="35">
        <v>0</v>
      </c>
      <c r="F5837" s="35">
        <v>0</v>
      </c>
      <c r="G5837" s="35">
        <v>0</v>
      </c>
      <c r="H5837" s="35">
        <v>0</v>
      </c>
      <c r="I5837" s="35">
        <v>0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  <c r="O5837" s="35">
        <v>0</v>
      </c>
      <c r="P5837" s="35">
        <v>0</v>
      </c>
      <c r="Q5837" s="35">
        <v>0</v>
      </c>
      <c r="R5837" s="35">
        <f t="shared" si="94"/>
        <v>0</v>
      </c>
    </row>
    <row r="5838" spans="1:18" ht="15">
      <c r="A5838" s="28" t="s">
        <v>82</v>
      </c>
      <c r="B5838" s="37">
        <v>103</v>
      </c>
      <c r="C5838" s="29">
        <v>22</v>
      </c>
      <c r="D5838" s="22" t="s">
        <v>36</v>
      </c>
      <c r="E5838" s="35">
        <v>0</v>
      </c>
      <c r="F5838" s="35">
        <v>0</v>
      </c>
      <c r="G5838" s="35">
        <v>0</v>
      </c>
      <c r="H5838" s="35">
        <v>0</v>
      </c>
      <c r="I5838" s="35">
        <v>0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  <c r="O5838" s="35">
        <v>0</v>
      </c>
      <c r="P5838" s="35">
        <v>0</v>
      </c>
      <c r="Q5838" s="35">
        <v>0</v>
      </c>
      <c r="R5838" s="35">
        <f t="shared" si="94"/>
        <v>0</v>
      </c>
    </row>
    <row r="5839" spans="1:18" ht="15">
      <c r="A5839" s="28" t="s">
        <v>82</v>
      </c>
      <c r="B5839" s="37">
        <v>103</v>
      </c>
      <c r="C5839" s="29">
        <v>23</v>
      </c>
      <c r="D5839" s="22" t="s">
        <v>37</v>
      </c>
      <c r="E5839" s="35">
        <v>0</v>
      </c>
      <c r="F5839" s="35">
        <v>0</v>
      </c>
      <c r="G5839" s="35">
        <v>0</v>
      </c>
      <c r="H5839" s="35">
        <v>0</v>
      </c>
      <c r="I5839" s="35">
        <v>0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  <c r="O5839" s="35">
        <v>0</v>
      </c>
      <c r="P5839" s="35">
        <v>0</v>
      </c>
      <c r="Q5839" s="35">
        <v>0</v>
      </c>
      <c r="R5839" s="35">
        <f t="shared" si="94"/>
        <v>0</v>
      </c>
    </row>
    <row r="5840" spans="1:18" ht="15">
      <c r="A5840" s="28" t="s">
        <v>82</v>
      </c>
      <c r="B5840" s="37">
        <v>103</v>
      </c>
      <c r="C5840" s="29">
        <v>24</v>
      </c>
      <c r="D5840" s="22" t="s">
        <v>38</v>
      </c>
      <c r="E5840" s="35">
        <v>0</v>
      </c>
      <c r="F5840" s="35">
        <v>0</v>
      </c>
      <c r="G5840" s="35">
        <v>0</v>
      </c>
      <c r="H5840" s="35">
        <v>0</v>
      </c>
      <c r="I5840" s="35">
        <v>0</v>
      </c>
      <c r="J5840" s="35">
        <v>0</v>
      </c>
      <c r="K5840" s="35">
        <v>0</v>
      </c>
      <c r="L5840" s="35">
        <v>0</v>
      </c>
      <c r="M5840" s="35">
        <v>0</v>
      </c>
      <c r="N5840" s="35">
        <v>0</v>
      </c>
      <c r="O5840" s="35">
        <v>0</v>
      </c>
      <c r="P5840" s="35">
        <v>0</v>
      </c>
      <c r="Q5840" s="35">
        <v>0</v>
      </c>
      <c r="R5840" s="35">
        <f t="shared" si="94"/>
        <v>0</v>
      </c>
    </row>
    <row r="5841" spans="1:18" ht="15">
      <c r="A5841" s="28" t="s">
        <v>82</v>
      </c>
      <c r="B5841" s="37">
        <v>103</v>
      </c>
      <c r="C5841" s="29">
        <v>25</v>
      </c>
      <c r="D5841" s="22" t="s">
        <v>39</v>
      </c>
      <c r="E5841" s="35">
        <v>0</v>
      </c>
      <c r="F5841" s="35">
        <v>0</v>
      </c>
      <c r="G5841" s="35">
        <v>0</v>
      </c>
      <c r="H5841" s="35">
        <v>0</v>
      </c>
      <c r="I5841" s="35">
        <v>0</v>
      </c>
      <c r="J5841" s="35">
        <v>0</v>
      </c>
      <c r="K5841" s="35">
        <v>0</v>
      </c>
      <c r="L5841" s="35">
        <v>0</v>
      </c>
      <c r="M5841" s="35">
        <v>0</v>
      </c>
      <c r="N5841" s="35">
        <v>0</v>
      </c>
      <c r="O5841" s="35">
        <v>0</v>
      </c>
      <c r="P5841" s="35">
        <v>0</v>
      </c>
      <c r="Q5841" s="35">
        <v>0</v>
      </c>
      <c r="R5841" s="35">
        <f t="shared" si="94"/>
        <v>0</v>
      </c>
    </row>
    <row r="5842" spans="1:18" ht="15">
      <c r="A5842" s="28" t="s">
        <v>82</v>
      </c>
      <c r="B5842" s="37">
        <v>103</v>
      </c>
      <c r="C5842" s="29">
        <v>26</v>
      </c>
      <c r="D5842" s="22" t="s">
        <v>40</v>
      </c>
      <c r="E5842" s="35">
        <v>0</v>
      </c>
      <c r="F5842" s="35">
        <v>0</v>
      </c>
      <c r="G5842" s="35">
        <v>0</v>
      </c>
      <c r="H5842" s="35">
        <v>0</v>
      </c>
      <c r="I5842" s="35">
        <v>0</v>
      </c>
      <c r="J5842" s="35">
        <v>0</v>
      </c>
      <c r="K5842" s="35">
        <v>0</v>
      </c>
      <c r="L5842" s="35">
        <v>0</v>
      </c>
      <c r="M5842" s="35">
        <v>0</v>
      </c>
      <c r="N5842" s="35">
        <v>0</v>
      </c>
      <c r="O5842" s="35">
        <v>0</v>
      </c>
      <c r="P5842" s="35">
        <v>0</v>
      </c>
      <c r="Q5842" s="35">
        <v>0</v>
      </c>
      <c r="R5842" s="35">
        <f t="shared" si="94"/>
        <v>0</v>
      </c>
    </row>
    <row r="5843" spans="1:18" ht="15">
      <c r="A5843" s="28" t="s">
        <v>82</v>
      </c>
      <c r="B5843" s="37">
        <v>103</v>
      </c>
      <c r="C5843" s="29">
        <v>27</v>
      </c>
      <c r="D5843" s="24" t="s">
        <v>41</v>
      </c>
      <c r="E5843" s="35">
        <v>0</v>
      </c>
      <c r="F5843" s="35">
        <v>0</v>
      </c>
      <c r="G5843" s="35">
        <v>0</v>
      </c>
      <c r="H5843" s="35">
        <v>0</v>
      </c>
      <c r="I5843" s="35">
        <v>0</v>
      </c>
      <c r="J5843" s="35">
        <v>0</v>
      </c>
      <c r="K5843" s="35">
        <v>0</v>
      </c>
      <c r="L5843" s="35">
        <v>0</v>
      </c>
      <c r="M5843" s="35">
        <v>0</v>
      </c>
      <c r="N5843" s="35">
        <v>0</v>
      </c>
      <c r="O5843" s="35">
        <v>0</v>
      </c>
      <c r="P5843" s="35">
        <v>0</v>
      </c>
      <c r="Q5843" s="35">
        <v>0</v>
      </c>
      <c r="R5843" s="35">
        <f t="shared" si="94"/>
        <v>0</v>
      </c>
    </row>
    <row r="5844" spans="1:18" ht="15">
      <c r="A5844" s="28" t="s">
        <v>82</v>
      </c>
      <c r="B5844" s="37">
        <v>103</v>
      </c>
      <c r="C5844" s="29">
        <v>28</v>
      </c>
      <c r="D5844" s="24" t="s">
        <v>42</v>
      </c>
      <c r="E5844" s="35">
        <v>0</v>
      </c>
      <c r="F5844" s="35">
        <v>0</v>
      </c>
      <c r="G5844" s="35">
        <v>0</v>
      </c>
      <c r="H5844" s="35">
        <v>0</v>
      </c>
      <c r="I5844" s="35">
        <v>0</v>
      </c>
      <c r="J5844" s="35">
        <v>0</v>
      </c>
      <c r="K5844" s="35">
        <v>0</v>
      </c>
      <c r="L5844" s="35">
        <v>0</v>
      </c>
      <c r="M5844" s="35">
        <v>0</v>
      </c>
      <c r="N5844" s="35">
        <v>0</v>
      </c>
      <c r="O5844" s="35">
        <v>0</v>
      </c>
      <c r="P5844" s="35">
        <v>0</v>
      </c>
      <c r="Q5844" s="35">
        <v>0</v>
      </c>
      <c r="R5844" s="35">
        <f t="shared" si="94"/>
        <v>0</v>
      </c>
    </row>
    <row r="5845" spans="1:18" ht="15">
      <c r="A5845" s="28" t="s">
        <v>82</v>
      </c>
      <c r="B5845" s="37">
        <v>103</v>
      </c>
      <c r="C5845" s="29">
        <v>29</v>
      </c>
      <c r="D5845" s="24" t="s">
        <v>43</v>
      </c>
      <c r="E5845" s="35">
        <v>0</v>
      </c>
      <c r="F5845" s="35">
        <v>0</v>
      </c>
      <c r="G5845" s="35">
        <v>0</v>
      </c>
      <c r="H5845" s="35">
        <v>0</v>
      </c>
      <c r="I5845" s="35">
        <v>0</v>
      </c>
      <c r="J5845" s="35">
        <v>0</v>
      </c>
      <c r="K5845" s="35">
        <v>0</v>
      </c>
      <c r="L5845" s="35">
        <v>0</v>
      </c>
      <c r="M5845" s="35">
        <v>0</v>
      </c>
      <c r="N5845" s="35">
        <v>0</v>
      </c>
      <c r="O5845" s="35">
        <v>0</v>
      </c>
      <c r="P5845" s="35">
        <v>0</v>
      </c>
      <c r="Q5845" s="35">
        <v>0</v>
      </c>
      <c r="R5845" s="35">
        <f t="shared" si="94"/>
        <v>0</v>
      </c>
    </row>
    <row r="5846" spans="1:18" ht="15">
      <c r="A5846" s="28" t="s">
        <v>82</v>
      </c>
      <c r="B5846" s="37">
        <v>103</v>
      </c>
      <c r="C5846" s="29">
        <v>30</v>
      </c>
      <c r="D5846" s="21" t="s">
        <v>44</v>
      </c>
      <c r="E5846" s="35">
        <v>0</v>
      </c>
      <c r="F5846" s="35">
        <v>0</v>
      </c>
      <c r="G5846" s="35">
        <v>0</v>
      </c>
      <c r="H5846" s="35">
        <v>0</v>
      </c>
      <c r="I5846" s="35">
        <v>0</v>
      </c>
      <c r="J5846" s="35">
        <v>0</v>
      </c>
      <c r="K5846" s="35">
        <v>0</v>
      </c>
      <c r="L5846" s="35">
        <v>0</v>
      </c>
      <c r="M5846" s="35">
        <v>0</v>
      </c>
      <c r="N5846" s="35">
        <v>0</v>
      </c>
      <c r="O5846" s="35">
        <v>0</v>
      </c>
      <c r="P5846" s="35">
        <v>0</v>
      </c>
      <c r="Q5846" s="35">
        <v>0</v>
      </c>
      <c r="R5846" s="35">
        <f t="shared" si="94"/>
        <v>0</v>
      </c>
    </row>
    <row r="5847" spans="1:18" ht="15">
      <c r="A5847" s="28" t="s">
        <v>82</v>
      </c>
      <c r="B5847" s="37">
        <v>103</v>
      </c>
      <c r="C5847" s="29">
        <v>31</v>
      </c>
      <c r="D5847" s="21" t="s">
        <v>45</v>
      </c>
      <c r="E5847" s="35">
        <v>0</v>
      </c>
      <c r="F5847" s="35">
        <v>0</v>
      </c>
      <c r="G5847" s="35">
        <v>0</v>
      </c>
      <c r="H5847" s="35">
        <v>0</v>
      </c>
      <c r="I5847" s="35">
        <v>0</v>
      </c>
      <c r="J5847" s="35">
        <v>0</v>
      </c>
      <c r="K5847" s="35">
        <v>0</v>
      </c>
      <c r="L5847" s="35">
        <v>0</v>
      </c>
      <c r="M5847" s="35">
        <v>0</v>
      </c>
      <c r="N5847" s="35">
        <v>0</v>
      </c>
      <c r="O5847" s="35">
        <v>0</v>
      </c>
      <c r="P5847" s="35">
        <v>0</v>
      </c>
      <c r="Q5847" s="35">
        <v>0</v>
      </c>
      <c r="R5847" s="35">
        <f t="shared" si="94"/>
        <v>0</v>
      </c>
    </row>
    <row r="5848" spans="1:18" ht="15">
      <c r="A5848" s="28" t="s">
        <v>82</v>
      </c>
      <c r="B5848" s="37">
        <v>103</v>
      </c>
      <c r="C5848" s="29">
        <v>32</v>
      </c>
      <c r="D5848" s="21" t="s">
        <v>46</v>
      </c>
      <c r="E5848" s="35">
        <v>9.2338959241472398E-4</v>
      </c>
      <c r="F5848" s="35">
        <v>2.2957399438562299E-3</v>
      </c>
      <c r="G5848" s="35">
        <v>5.2753058243232298E-4</v>
      </c>
      <c r="H5848" s="35">
        <v>7.4284195024148202E-4</v>
      </c>
      <c r="I5848" s="35">
        <v>5.0612342825694403E-5</v>
      </c>
      <c r="J5848" s="35">
        <v>1.30154723819066E-3</v>
      </c>
      <c r="K5848" s="35">
        <v>6.4730157029103505E-5</v>
      </c>
      <c r="L5848" s="35">
        <v>4.3521088424235902E-4</v>
      </c>
      <c r="M5848" s="35">
        <v>4.4228320918777403E-5</v>
      </c>
      <c r="N5848" s="35">
        <v>1.48470756434939E-3</v>
      </c>
      <c r="O5848" s="35">
        <v>1.56010204306992E-4</v>
      </c>
      <c r="P5848" s="35">
        <v>1.01565003917041E-4</v>
      </c>
      <c r="Q5848" s="35">
        <v>1.22395512207299E-4</v>
      </c>
      <c r="R5848" s="35">
        <f t="shared" si="94"/>
        <v>8.250509296932074E-3</v>
      </c>
    </row>
    <row r="5849" spans="1:18" ht="15">
      <c r="A5849" s="28" t="s">
        <v>82</v>
      </c>
      <c r="B5849" s="37">
        <v>103</v>
      </c>
      <c r="C5849" s="29">
        <v>33</v>
      </c>
      <c r="D5849" s="21" t="s">
        <v>47</v>
      </c>
      <c r="E5849" s="35">
        <v>0.85011839904115505</v>
      </c>
      <c r="F5849" s="35">
        <v>0.33550502072043897</v>
      </c>
      <c r="G5849" s="35">
        <v>0.55733694426902602</v>
      </c>
      <c r="H5849" s="35">
        <v>0.76734397240553098</v>
      </c>
      <c r="I5849" s="35">
        <v>6.5101990171400004E-2</v>
      </c>
      <c r="J5849" s="35">
        <v>0.785590980130218</v>
      </c>
      <c r="K5849" s="35">
        <v>6.0833756086601097E-2</v>
      </c>
      <c r="L5849" s="35">
        <v>0.406938991417235</v>
      </c>
      <c r="M5849" s="35">
        <v>2.9895545741064899E-2</v>
      </c>
      <c r="N5849" s="35">
        <v>3.3199473115120699</v>
      </c>
      <c r="O5849" s="35">
        <v>0.173195989228663</v>
      </c>
      <c r="P5849" s="35">
        <v>0.265502503597213</v>
      </c>
      <c r="Q5849" s="35">
        <v>0.329058742321722</v>
      </c>
      <c r="R5849" s="35">
        <f t="shared" si="94"/>
        <v>7.9463701466423382</v>
      </c>
    </row>
    <row r="5850" spans="1:18" ht="15">
      <c r="A5850" s="28" t="s">
        <v>82</v>
      </c>
      <c r="B5850" s="37">
        <v>103</v>
      </c>
      <c r="C5850" s="29">
        <v>34</v>
      </c>
      <c r="D5850" s="21" t="s">
        <v>48</v>
      </c>
      <c r="E5850" s="35">
        <v>5.1766753650786098E-5</v>
      </c>
      <c r="F5850" s="35">
        <v>1.34392448294878E-4</v>
      </c>
      <c r="G5850" s="35">
        <v>5.2145652069925802E-5</v>
      </c>
      <c r="H5850" s="35">
        <v>5.0551382994576603E-5</v>
      </c>
      <c r="I5850" s="35">
        <v>5.4004770489088104E-6</v>
      </c>
      <c r="J5850" s="35">
        <v>1.2182176929417099E-4</v>
      </c>
      <c r="K5850" s="35">
        <v>6.2127550956362203E-6</v>
      </c>
      <c r="L5850" s="35">
        <v>4.90901640885526E-5</v>
      </c>
      <c r="M5850" s="35">
        <v>5.4012575058822896E-6</v>
      </c>
      <c r="N5850" s="35">
        <v>7.6075724416903596E-3</v>
      </c>
      <c r="O5850" s="35">
        <v>2.15073376843233E-5</v>
      </c>
      <c r="P5850" s="35">
        <v>1.0568666205067699E-5</v>
      </c>
      <c r="Q5850" s="35">
        <v>1.5695229938753901E-5</v>
      </c>
      <c r="R5850" s="35">
        <f t="shared" si="94"/>
        <v>8.1321263355618213E-3</v>
      </c>
    </row>
    <row r="5851" spans="1:18" ht="15">
      <c r="A5851" s="28" t="s">
        <v>82</v>
      </c>
      <c r="B5851" s="37">
        <v>103</v>
      </c>
      <c r="C5851" s="29">
        <v>35</v>
      </c>
      <c r="D5851" s="21" t="s">
        <v>49</v>
      </c>
      <c r="E5851" s="35">
        <v>1.9623039648645799E-4</v>
      </c>
      <c r="F5851" s="35">
        <v>2.9546268313360201E-4</v>
      </c>
      <c r="G5851" s="35">
        <v>1.5624911296662901E-4</v>
      </c>
      <c r="H5851" s="35">
        <v>1.4982633025810099E-4</v>
      </c>
      <c r="I5851" s="35">
        <v>1.49482429602536E-5</v>
      </c>
      <c r="J5851" s="35">
        <v>3.0601235127469399E-4</v>
      </c>
      <c r="K5851" s="35">
        <v>1.7069534857495999E-5</v>
      </c>
      <c r="L5851" s="35">
        <v>1.29302225866016E-4</v>
      </c>
      <c r="M5851" s="35">
        <v>1.35874405233611E-5</v>
      </c>
      <c r="N5851" s="35">
        <v>1.22220115801731E-2</v>
      </c>
      <c r="O5851" s="35">
        <v>5.2513535798666302E-5</v>
      </c>
      <c r="P5851" s="35">
        <v>3.2592305121918497E-5</v>
      </c>
      <c r="Q5851" s="35">
        <v>3.4640093637504699E-5</v>
      </c>
      <c r="R5851" s="35">
        <f t="shared" si="94"/>
        <v>1.36204458330578E-2</v>
      </c>
    </row>
    <row r="5852" spans="1:18" ht="15">
      <c r="A5852" s="28" t="s">
        <v>82</v>
      </c>
      <c r="B5852" s="37">
        <v>103</v>
      </c>
      <c r="C5852" s="29">
        <v>36</v>
      </c>
      <c r="D5852" s="21" t="s">
        <v>50</v>
      </c>
      <c r="E5852" s="35">
        <v>8.5552943622525994E-5</v>
      </c>
      <c r="F5852" s="35">
        <v>1.3632483675593001E-4</v>
      </c>
      <c r="G5852" s="35">
        <v>1.32132076625368E-4</v>
      </c>
      <c r="H5852" s="35">
        <v>1.18585811181896E-4</v>
      </c>
      <c r="I5852" s="35">
        <v>9.9004533924820192E-6</v>
      </c>
      <c r="J5852" s="35">
        <v>1.2758310221812799E-4</v>
      </c>
      <c r="K5852" s="35">
        <v>1.24307674149632E-5</v>
      </c>
      <c r="L5852" s="35">
        <v>2.26203835696755E-4</v>
      </c>
      <c r="M5852" s="35">
        <v>1.6441298986297299E-5</v>
      </c>
      <c r="N5852" s="35">
        <v>8.9568432999631098E-4</v>
      </c>
      <c r="O5852" s="35">
        <v>3.4694541932458697E-5</v>
      </c>
      <c r="P5852" s="35">
        <v>2.3133698925718401E-5</v>
      </c>
      <c r="Q5852" s="35">
        <v>1.6037222491978901E-5</v>
      </c>
      <c r="R5852" s="35">
        <f t="shared" si="94"/>
        <v>1.8347049192408123E-3</v>
      </c>
    </row>
    <row r="5853" spans="1:18" ht="15">
      <c r="A5853" s="28" t="s">
        <v>82</v>
      </c>
      <c r="B5853" s="37">
        <v>103</v>
      </c>
      <c r="C5853" s="29">
        <v>37</v>
      </c>
      <c r="D5853" s="21" t="s">
        <v>51</v>
      </c>
      <c r="E5853" s="35">
        <v>6.4648702499974704E-5</v>
      </c>
      <c r="F5853" s="35">
        <v>1.3797401949306999E-4</v>
      </c>
      <c r="G5853" s="35">
        <v>5.2439857024521097E-5</v>
      </c>
      <c r="H5853" s="35">
        <v>5.7879375440405902E-5</v>
      </c>
      <c r="I5853" s="35">
        <v>6.0389680031580303E-6</v>
      </c>
      <c r="J5853" s="35">
        <v>1.2832127088255701E-4</v>
      </c>
      <c r="K5853" s="35">
        <v>6.8840425464096696E-6</v>
      </c>
      <c r="L5853" s="35">
        <v>5.5406980362892203E-5</v>
      </c>
      <c r="M5853" s="35">
        <v>5.5414240981910398E-6</v>
      </c>
      <c r="N5853" s="35">
        <v>3.8466098907142502E-3</v>
      </c>
      <c r="O5853" s="35">
        <v>2.1930106530010001E-5</v>
      </c>
      <c r="P5853" s="35">
        <v>1.5710387365102001E-5</v>
      </c>
      <c r="Q5853" s="35">
        <v>1.7477709492685101E-5</v>
      </c>
      <c r="R5853" s="35">
        <f t="shared" si="94"/>
        <v>4.416862734453228E-3</v>
      </c>
    </row>
    <row r="5854" spans="1:18" ht="15">
      <c r="A5854" s="28" t="s">
        <v>82</v>
      </c>
      <c r="B5854" s="37">
        <v>103</v>
      </c>
      <c r="C5854" s="29">
        <v>38</v>
      </c>
      <c r="D5854" s="21" t="s">
        <v>52</v>
      </c>
      <c r="E5854" s="35">
        <v>2.0661806877177199E-5</v>
      </c>
      <c r="F5854" s="35">
        <v>1.7921388703475901E-5</v>
      </c>
      <c r="G5854" s="35">
        <v>8.6856314695970397E-6</v>
      </c>
      <c r="H5854" s="35">
        <v>1.03975221554479E-5</v>
      </c>
      <c r="I5854" s="35">
        <v>4.9536906473726896E-6</v>
      </c>
      <c r="J5854" s="35">
        <v>5.2384324361225703E-5</v>
      </c>
      <c r="K5854" s="35">
        <v>3.9066963845898803E-6</v>
      </c>
      <c r="L5854" s="35">
        <v>4.16462686496934E-5</v>
      </c>
      <c r="M5854" s="35">
        <v>4.0102482264813201E-6</v>
      </c>
      <c r="N5854" s="35">
        <v>7.05965882227148E-3</v>
      </c>
      <c r="O5854" s="35">
        <v>1.39485653138463E-5</v>
      </c>
      <c r="P5854" s="35">
        <v>3.3839241915487099E-5</v>
      </c>
      <c r="Q5854" s="35">
        <v>5.6805613183593698E-6</v>
      </c>
      <c r="R5854" s="35">
        <f t="shared" si="94"/>
        <v>7.2776947682942333E-3</v>
      </c>
    </row>
    <row r="5855" spans="1:18" ht="15">
      <c r="A5855" s="28" t="s">
        <v>82</v>
      </c>
      <c r="B5855" s="37">
        <v>103</v>
      </c>
      <c r="C5855" s="29">
        <v>39</v>
      </c>
      <c r="D5855" s="21" t="s">
        <v>53</v>
      </c>
      <c r="E5855" s="35">
        <v>4.4463120505250998E-6</v>
      </c>
      <c r="F5855" s="35">
        <v>4.5921837011448197E-6</v>
      </c>
      <c r="G5855" s="35">
        <v>2.5200915741553301E-6</v>
      </c>
      <c r="H5855" s="35">
        <v>3.0554949233386998E-6</v>
      </c>
      <c r="I5855" s="35">
        <v>1.0448500168156501E-6</v>
      </c>
      <c r="J5855" s="35">
        <v>1.00636085658206E-4</v>
      </c>
      <c r="K5855" s="35">
        <v>1.21943621654161E-6</v>
      </c>
      <c r="L5855" s="35">
        <v>1.15383056480189E-5</v>
      </c>
      <c r="M5855" s="35">
        <v>1.0100553575033599E-6</v>
      </c>
      <c r="N5855" s="35">
        <v>8.2194928516343799E-4</v>
      </c>
      <c r="O5855" s="35">
        <v>5.0598512438888E-6</v>
      </c>
      <c r="P5855" s="35">
        <v>1.6289566897416799E-6</v>
      </c>
      <c r="Q5855" s="35">
        <v>1.53637994818543E-6</v>
      </c>
      <c r="R5855" s="35">
        <f t="shared" si="94"/>
        <v>9.6023728819150339E-4</v>
      </c>
    </row>
    <row r="5856" spans="1:18" ht="15">
      <c r="A5856" s="28" t="s">
        <v>82</v>
      </c>
      <c r="B5856" s="37">
        <v>103</v>
      </c>
      <c r="C5856" s="29">
        <v>40</v>
      </c>
      <c r="D5856" s="23" t="s">
        <v>54</v>
      </c>
      <c r="E5856" s="35">
        <v>5.9827754689601297E-6</v>
      </c>
      <c r="F5856" s="35">
        <v>8.04495524864743E-6</v>
      </c>
      <c r="G5856" s="35">
        <v>6.3960701412684803E-6</v>
      </c>
      <c r="H5856" s="35">
        <v>3.8872743614581098E-6</v>
      </c>
      <c r="I5856" s="35">
        <v>1.6304455305042199E-6</v>
      </c>
      <c r="J5856" s="35">
        <v>2.4078088261708301E-5</v>
      </c>
      <c r="K5856" s="35">
        <v>1.79221765117386E-6</v>
      </c>
      <c r="L5856" s="35">
        <v>1.36709818119854E-5</v>
      </c>
      <c r="M5856" s="35">
        <v>1.4547642671585799E-6</v>
      </c>
      <c r="N5856" s="35">
        <v>1.46151191405932E-3</v>
      </c>
      <c r="O5856" s="35">
        <v>4.8818044971930398E-6</v>
      </c>
      <c r="P5856" s="35">
        <v>1.8208459176225099E-6</v>
      </c>
      <c r="Q5856" s="35">
        <v>1.65783182770859E-6</v>
      </c>
      <c r="R5856" s="35">
        <f t="shared" si="94"/>
        <v>1.5368099690447085E-3</v>
      </c>
    </row>
    <row r="5857" spans="1:18" ht="15">
      <c r="A5857" s="28" t="s">
        <v>82</v>
      </c>
      <c r="B5857" s="37">
        <v>103</v>
      </c>
      <c r="C5857" s="29">
        <v>41</v>
      </c>
      <c r="D5857" s="23" t="s">
        <v>55</v>
      </c>
      <c r="E5857" s="35">
        <v>1.71811260247379E-3</v>
      </c>
      <c r="F5857" s="35">
        <v>5.7843043582739102E-3</v>
      </c>
      <c r="G5857" s="35">
        <v>2.1562198774507501E-3</v>
      </c>
      <c r="H5857" s="35">
        <v>1.8932943455567E-3</v>
      </c>
      <c r="I5857" s="35">
        <v>1.2135222230198001E-4</v>
      </c>
      <c r="J5857" s="35">
        <v>4.7943797027592602E-3</v>
      </c>
      <c r="K5857" s="35">
        <v>1.84170505039384E-4</v>
      </c>
      <c r="L5857" s="35">
        <v>1.24388261994697E-3</v>
      </c>
      <c r="M5857" s="35">
        <v>1.6014118088569901E-4</v>
      </c>
      <c r="N5857" s="35">
        <v>3.6161041170962001E-3</v>
      </c>
      <c r="O5857" s="35">
        <v>6.4174845865512596E-4</v>
      </c>
      <c r="P5857" s="35">
        <v>3.4201704745065399E-4</v>
      </c>
      <c r="Q5857" s="35">
        <v>5.4549424417966704E-4</v>
      </c>
      <c r="R5857" s="35">
        <f t="shared" si="94"/>
        <v>2.3201221282070087E-2</v>
      </c>
    </row>
    <row r="5858" spans="1:18" ht="15">
      <c r="A5858" s="28" t="s">
        <v>82</v>
      </c>
      <c r="B5858" s="37">
        <v>103</v>
      </c>
      <c r="C5858" s="29">
        <v>42</v>
      </c>
      <c r="D5858" s="21" t="s">
        <v>56</v>
      </c>
      <c r="E5858" s="35">
        <v>1.02494115240895E-5</v>
      </c>
      <c r="F5858" s="35">
        <v>1.22482139469736E-5</v>
      </c>
      <c r="G5858" s="35">
        <v>1.8977203593654801E-5</v>
      </c>
      <c r="H5858" s="35">
        <v>8.2717204441181907E-6</v>
      </c>
      <c r="I5858" s="35">
        <v>2.3665336377717602E-6</v>
      </c>
      <c r="J5858" s="35">
        <v>1.9735168139688099E-4</v>
      </c>
      <c r="K5858" s="35">
        <v>2.9351491923386198E-6</v>
      </c>
      <c r="L5858" s="35">
        <v>2.0478277442316201E-5</v>
      </c>
      <c r="M5858" s="35">
        <v>1.99799855607664E-6</v>
      </c>
      <c r="N5858" s="35">
        <v>1.6575355675496201E-3</v>
      </c>
      <c r="O5858" s="35">
        <v>7.0299224632464901E-6</v>
      </c>
      <c r="P5858" s="35">
        <v>2.4577884118098999E-6</v>
      </c>
      <c r="Q5858" s="35">
        <v>2.5742202572996201E-6</v>
      </c>
      <c r="R5858" s="35">
        <f t="shared" si="94"/>
        <v>1.9444736884161964E-3</v>
      </c>
    </row>
    <row r="5859" spans="1:18" ht="15">
      <c r="A5859" s="28" t="s">
        <v>82</v>
      </c>
      <c r="B5859" s="37">
        <v>103</v>
      </c>
      <c r="C5859" s="29">
        <v>43</v>
      </c>
      <c r="D5859" s="21" t="s">
        <v>57</v>
      </c>
      <c r="E5859" s="35">
        <v>5.9175552382603996E-4</v>
      </c>
      <c r="F5859" s="35">
        <v>8.2000678503992605E-4</v>
      </c>
      <c r="G5859" s="35">
        <v>4.52622478772946E-4</v>
      </c>
      <c r="H5859" s="35">
        <v>4.7331053752394398E-4</v>
      </c>
      <c r="I5859" s="35">
        <v>7.5193529091099895E-5</v>
      </c>
      <c r="J5859" s="35">
        <v>1.12265864493169E-3</v>
      </c>
      <c r="K5859" s="35">
        <v>7.4245984300642096E-5</v>
      </c>
      <c r="L5859" s="35">
        <v>6.6908963740443196E-4</v>
      </c>
      <c r="M5859" s="35">
        <v>6.6675537485435805E-5</v>
      </c>
      <c r="N5859" s="35">
        <v>2.415227559337E-2</v>
      </c>
      <c r="O5859" s="35">
        <v>2.4774299587576501E-4</v>
      </c>
      <c r="P5859" s="35">
        <v>1.4254971365170799E-4</v>
      </c>
      <c r="Q5859" s="35">
        <v>1.6560060471241899E-4</v>
      </c>
      <c r="R5859" s="35">
        <f t="shared" si="94"/>
        <v>2.9053727565986048E-2</v>
      </c>
    </row>
    <row r="5860" spans="1:18" ht="15">
      <c r="A5860" s="28" t="s">
        <v>82</v>
      </c>
      <c r="B5860" s="37">
        <v>103</v>
      </c>
      <c r="C5860" s="29">
        <v>44</v>
      </c>
      <c r="D5860" s="21" t="s">
        <v>58</v>
      </c>
      <c r="E5860" s="35">
        <v>1.37185728112823E-5</v>
      </c>
      <c r="F5860" s="35">
        <v>5.98421333619376E-6</v>
      </c>
      <c r="G5860" s="35">
        <v>4.04717744140891E-6</v>
      </c>
      <c r="H5860" s="35">
        <v>2.1429379084006699E-5</v>
      </c>
      <c r="I5860" s="35">
        <v>2.0172321907460099E-5</v>
      </c>
      <c r="J5860" s="35">
        <v>1.3026723225331499E-4</v>
      </c>
      <c r="K5860" s="35">
        <v>5.8867028180380803E-5</v>
      </c>
      <c r="L5860" s="35">
        <v>1.5184850604562499E-5</v>
      </c>
      <c r="M5860" s="35">
        <v>1.2921570822258599E-6</v>
      </c>
      <c r="N5860" s="35">
        <v>7.5942221394568001E-5</v>
      </c>
      <c r="O5860" s="35">
        <v>1.18101860242768E-5</v>
      </c>
      <c r="P5860" s="35">
        <v>5.5872892775655298E-6</v>
      </c>
      <c r="Q5860" s="35">
        <v>9.1058893405164099E-6</v>
      </c>
      <c r="R5860" s="35">
        <f t="shared" si="94"/>
        <v>3.7340851873776264E-4</v>
      </c>
    </row>
    <row r="5861" spans="1:18" ht="15">
      <c r="A5861" s="28" t="s">
        <v>82</v>
      </c>
      <c r="B5861" s="37">
        <v>103</v>
      </c>
      <c r="C5861" s="29">
        <v>45</v>
      </c>
      <c r="D5861" s="21" t="s">
        <v>59</v>
      </c>
      <c r="E5861" s="35">
        <v>0</v>
      </c>
      <c r="F5861" s="35">
        <v>0</v>
      </c>
      <c r="G5861" s="35">
        <v>0</v>
      </c>
      <c r="H5861" s="35">
        <v>0</v>
      </c>
      <c r="I5861" s="35">
        <v>0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  <c r="O5861" s="35">
        <v>0</v>
      </c>
      <c r="P5861" s="35">
        <v>0</v>
      </c>
      <c r="Q5861" s="35">
        <v>0</v>
      </c>
      <c r="R5861" s="35">
        <f t="shared" si="94"/>
        <v>0</v>
      </c>
    </row>
    <row r="5862" spans="1:18" ht="15">
      <c r="A5862" s="28" t="s">
        <v>82</v>
      </c>
      <c r="B5862" s="37">
        <v>103</v>
      </c>
      <c r="C5862" s="29">
        <v>46</v>
      </c>
      <c r="D5862" s="21" t="s">
        <v>60</v>
      </c>
      <c r="E5862" s="35">
        <v>0</v>
      </c>
      <c r="F5862" s="35">
        <v>0</v>
      </c>
      <c r="G5862" s="35">
        <v>0</v>
      </c>
      <c r="H5862" s="35">
        <v>0</v>
      </c>
      <c r="I5862" s="35">
        <v>0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  <c r="O5862" s="35">
        <v>0</v>
      </c>
      <c r="P5862" s="35">
        <v>0</v>
      </c>
      <c r="Q5862" s="35">
        <v>0</v>
      </c>
      <c r="R5862" s="35">
        <f t="shared" si="94"/>
        <v>0</v>
      </c>
    </row>
    <row r="5863" spans="1:18" ht="15">
      <c r="A5863" s="28" t="s">
        <v>82</v>
      </c>
      <c r="B5863" s="37">
        <v>103</v>
      </c>
      <c r="C5863" s="29">
        <v>47</v>
      </c>
      <c r="D5863" s="21" t="s">
        <v>61</v>
      </c>
      <c r="E5863" s="35">
        <v>0</v>
      </c>
      <c r="F5863" s="35">
        <v>0</v>
      </c>
      <c r="G5863" s="35">
        <v>0</v>
      </c>
      <c r="H5863" s="35">
        <v>0</v>
      </c>
      <c r="I5863" s="35">
        <v>0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  <c r="O5863" s="35">
        <v>0</v>
      </c>
      <c r="P5863" s="35">
        <v>0</v>
      </c>
      <c r="Q5863" s="35">
        <v>0</v>
      </c>
      <c r="R5863" s="35">
        <f t="shared" si="94"/>
        <v>0</v>
      </c>
    </row>
    <row r="5864" spans="1:18" ht="15">
      <c r="A5864" s="28" t="s">
        <v>82</v>
      </c>
      <c r="B5864" s="37">
        <v>103</v>
      </c>
      <c r="C5864" s="29">
        <v>48</v>
      </c>
      <c r="D5864" s="22" t="s">
        <v>62</v>
      </c>
      <c r="E5864" s="35">
        <v>1.3418498891392801E-2</v>
      </c>
      <c r="F5864" s="35">
        <v>1.6006538159299599E-2</v>
      </c>
      <c r="G5864" s="35">
        <v>4.9237989274271698E-3</v>
      </c>
      <c r="H5864" s="35">
        <v>6.45329792650127E-3</v>
      </c>
      <c r="I5864" s="35">
        <v>3.23326973820915E-3</v>
      </c>
      <c r="J5864" s="35">
        <v>3.0830480126566601E-2</v>
      </c>
      <c r="K5864" s="35">
        <v>3.05331921818351E-3</v>
      </c>
      <c r="L5864" s="35">
        <v>2.4657789301656099E-2</v>
      </c>
      <c r="M5864" s="35">
        <v>2.6604218503516299E-3</v>
      </c>
      <c r="N5864" s="35">
        <v>0.26611049096850198</v>
      </c>
      <c r="O5864" s="35">
        <v>9.6212612550902604E-3</v>
      </c>
      <c r="P5864" s="35">
        <v>2.6158738800187201E-3</v>
      </c>
      <c r="Q5864" s="35">
        <v>2.9619346291015298E-3</v>
      </c>
      <c r="R5864" s="35">
        <f t="shared" si="94"/>
        <v>0.38654697487230033</v>
      </c>
    </row>
    <row r="5865" spans="1:18" ht="15">
      <c r="A5865" s="28" t="s">
        <v>82</v>
      </c>
      <c r="B5865" s="37">
        <v>103</v>
      </c>
      <c r="C5865" s="29">
        <v>49</v>
      </c>
      <c r="D5865" s="22" t="s">
        <v>63</v>
      </c>
      <c r="E5865" s="35">
        <v>0</v>
      </c>
      <c r="F5865" s="35">
        <v>0</v>
      </c>
      <c r="G5865" s="35">
        <v>0</v>
      </c>
      <c r="H5865" s="35">
        <v>0</v>
      </c>
      <c r="I5865" s="35">
        <v>0</v>
      </c>
      <c r="J5865" s="35">
        <v>0</v>
      </c>
      <c r="K5865" s="35">
        <v>0</v>
      </c>
      <c r="L5865" s="35">
        <v>0</v>
      </c>
      <c r="M5865" s="35">
        <v>0</v>
      </c>
      <c r="N5865" s="35">
        <v>0</v>
      </c>
      <c r="O5865" s="35">
        <v>0</v>
      </c>
      <c r="P5865" s="35">
        <v>0</v>
      </c>
      <c r="Q5865" s="35">
        <v>0</v>
      </c>
      <c r="R5865" s="35">
        <f t="shared" si="94"/>
        <v>0</v>
      </c>
    </row>
    <row r="5866" spans="1:18" ht="15">
      <c r="A5866" s="28" t="s">
        <v>82</v>
      </c>
      <c r="B5866" s="37">
        <v>103</v>
      </c>
      <c r="C5866" s="29">
        <v>50</v>
      </c>
      <c r="D5866" s="22" t="s">
        <v>64</v>
      </c>
      <c r="E5866" s="35">
        <v>0</v>
      </c>
      <c r="F5866" s="35">
        <v>0</v>
      </c>
      <c r="G5866" s="35">
        <v>0</v>
      </c>
      <c r="H5866" s="35">
        <v>0</v>
      </c>
      <c r="I5866" s="35">
        <v>0</v>
      </c>
      <c r="J5866" s="35">
        <v>0</v>
      </c>
      <c r="K5866" s="35">
        <v>0</v>
      </c>
      <c r="L5866" s="35">
        <v>0</v>
      </c>
      <c r="M5866" s="35">
        <v>0</v>
      </c>
      <c r="N5866" s="35">
        <v>0</v>
      </c>
      <c r="O5866" s="35">
        <v>0</v>
      </c>
      <c r="P5866" s="35">
        <v>0</v>
      </c>
      <c r="Q5866" s="35">
        <v>0</v>
      </c>
      <c r="R5866" s="35">
        <f t="shared" si="94"/>
        <v>0</v>
      </c>
    </row>
    <row r="5867" spans="1:18" ht="15">
      <c r="A5867" s="28" t="s">
        <v>82</v>
      </c>
      <c r="B5867" s="37">
        <v>103</v>
      </c>
      <c r="C5867" s="29">
        <v>51</v>
      </c>
      <c r="D5867" s="21" t="s">
        <v>65</v>
      </c>
      <c r="E5867" s="35">
        <v>0</v>
      </c>
      <c r="F5867" s="35">
        <v>0</v>
      </c>
      <c r="G5867" s="35">
        <v>0</v>
      </c>
      <c r="H5867" s="35">
        <v>0</v>
      </c>
      <c r="I5867" s="35">
        <v>0</v>
      </c>
      <c r="J5867" s="35">
        <v>0</v>
      </c>
      <c r="K5867" s="35">
        <v>0</v>
      </c>
      <c r="L5867" s="35">
        <v>0</v>
      </c>
      <c r="M5867" s="35">
        <v>0</v>
      </c>
      <c r="N5867" s="35">
        <v>0</v>
      </c>
      <c r="O5867" s="35">
        <v>0</v>
      </c>
      <c r="P5867" s="35">
        <v>0</v>
      </c>
      <c r="Q5867" s="35">
        <v>0</v>
      </c>
      <c r="R5867" s="35">
        <f t="shared" si="94"/>
        <v>0</v>
      </c>
    </row>
    <row r="5868" spans="1:18" ht="15">
      <c r="A5868" s="28" t="s">
        <v>82</v>
      </c>
      <c r="B5868" s="37">
        <v>103</v>
      </c>
      <c r="C5868" s="29">
        <v>52</v>
      </c>
      <c r="D5868" s="21" t="s">
        <v>66</v>
      </c>
      <c r="E5868" s="35">
        <v>0</v>
      </c>
      <c r="F5868" s="35">
        <v>0</v>
      </c>
      <c r="G5868" s="35">
        <v>0</v>
      </c>
      <c r="H5868" s="35">
        <v>0</v>
      </c>
      <c r="I5868" s="35">
        <v>0</v>
      </c>
      <c r="J5868" s="35">
        <v>0</v>
      </c>
      <c r="K5868" s="35">
        <v>0</v>
      </c>
      <c r="L5868" s="35">
        <v>0</v>
      </c>
      <c r="M5868" s="35">
        <v>0</v>
      </c>
      <c r="N5868" s="35">
        <v>0</v>
      </c>
      <c r="O5868" s="35">
        <v>0</v>
      </c>
      <c r="P5868" s="35">
        <v>0</v>
      </c>
      <c r="Q5868" s="35">
        <v>0</v>
      </c>
      <c r="R5868" s="35">
        <f t="shared" si="94"/>
        <v>0</v>
      </c>
    </row>
    <row r="5869" spans="1:18" ht="15">
      <c r="A5869" s="28" t="s">
        <v>82</v>
      </c>
      <c r="B5869" s="37">
        <v>103</v>
      </c>
      <c r="C5869" s="29">
        <v>53</v>
      </c>
      <c r="D5869" s="21" t="s">
        <v>67</v>
      </c>
      <c r="E5869" s="35">
        <v>0</v>
      </c>
      <c r="F5869" s="35">
        <v>0</v>
      </c>
      <c r="G5869" s="35">
        <v>0</v>
      </c>
      <c r="H5869" s="35">
        <v>0</v>
      </c>
      <c r="I5869" s="35">
        <v>0</v>
      </c>
      <c r="J5869" s="35">
        <v>0</v>
      </c>
      <c r="K5869" s="35">
        <v>0</v>
      </c>
      <c r="L5869" s="35">
        <v>0</v>
      </c>
      <c r="M5869" s="35">
        <v>0</v>
      </c>
      <c r="N5869" s="35">
        <v>0</v>
      </c>
      <c r="O5869" s="35">
        <v>0</v>
      </c>
      <c r="P5869" s="35">
        <v>0</v>
      </c>
      <c r="Q5869" s="35">
        <v>0</v>
      </c>
      <c r="R5869" s="35">
        <f t="shared" si="94"/>
        <v>0</v>
      </c>
    </row>
    <row r="5870" spans="1:18" ht="15">
      <c r="A5870" s="28" t="s">
        <v>82</v>
      </c>
      <c r="B5870" s="37">
        <v>103</v>
      </c>
      <c r="C5870" s="29">
        <v>54</v>
      </c>
      <c r="D5870" s="21" t="s">
        <v>68</v>
      </c>
      <c r="E5870" s="35">
        <v>0</v>
      </c>
      <c r="F5870" s="35">
        <v>0</v>
      </c>
      <c r="G5870" s="35">
        <v>0</v>
      </c>
      <c r="H5870" s="35">
        <v>0</v>
      </c>
      <c r="I5870" s="35">
        <v>0</v>
      </c>
      <c r="J5870" s="35">
        <v>0</v>
      </c>
      <c r="K5870" s="35">
        <v>0</v>
      </c>
      <c r="L5870" s="35">
        <v>0</v>
      </c>
      <c r="M5870" s="35">
        <v>0</v>
      </c>
      <c r="N5870" s="35">
        <v>0</v>
      </c>
      <c r="O5870" s="35">
        <v>0</v>
      </c>
      <c r="P5870" s="35">
        <v>0</v>
      </c>
      <c r="Q5870" s="35">
        <v>0</v>
      </c>
      <c r="R5870" s="35">
        <f t="shared" si="94"/>
        <v>0</v>
      </c>
    </row>
    <row r="5871" spans="1:18" ht="15">
      <c r="A5871" s="28" t="s">
        <v>82</v>
      </c>
      <c r="B5871" s="37">
        <v>103</v>
      </c>
      <c r="C5871" s="29">
        <v>55</v>
      </c>
      <c r="D5871" s="21" t="s">
        <v>69</v>
      </c>
      <c r="E5871" s="35">
        <v>0</v>
      </c>
      <c r="F5871" s="35">
        <v>0</v>
      </c>
      <c r="G5871" s="35">
        <v>0</v>
      </c>
      <c r="H5871" s="35">
        <v>0</v>
      </c>
      <c r="I5871" s="35">
        <v>0</v>
      </c>
      <c r="J5871" s="35">
        <v>0</v>
      </c>
      <c r="K5871" s="35">
        <v>0</v>
      </c>
      <c r="L5871" s="35">
        <v>0</v>
      </c>
      <c r="M5871" s="35">
        <v>0</v>
      </c>
      <c r="N5871" s="35">
        <v>0</v>
      </c>
      <c r="O5871" s="35">
        <v>0</v>
      </c>
      <c r="P5871" s="35">
        <v>0</v>
      </c>
      <c r="Q5871" s="35">
        <v>0</v>
      </c>
      <c r="R5871" s="35">
        <f t="shared" si="94"/>
        <v>0</v>
      </c>
    </row>
    <row r="5872" spans="1:18" ht="15">
      <c r="A5872" s="28" t="s">
        <v>82</v>
      </c>
      <c r="B5872" s="37">
        <v>103</v>
      </c>
      <c r="C5872" s="29">
        <v>56</v>
      </c>
      <c r="D5872" s="21" t="s">
        <v>70</v>
      </c>
      <c r="E5872" s="35">
        <v>4.4692232497577202E-3</v>
      </c>
      <c r="F5872" s="35">
        <v>3.53337598199077E-3</v>
      </c>
      <c r="G5872" s="35">
        <v>1.1192534691011201E-3</v>
      </c>
      <c r="H5872" s="35">
        <v>1.81811317028677E-3</v>
      </c>
      <c r="I5872" s="35">
        <v>1.0167786276172701E-3</v>
      </c>
      <c r="J5872" s="35">
        <v>9.8017355940942102E-3</v>
      </c>
      <c r="K5872" s="35">
        <v>8.4681876789575604E-4</v>
      </c>
      <c r="L5872" s="35">
        <v>7.7607095177083503E-3</v>
      </c>
      <c r="M5872" s="35">
        <v>9.2585050654670202E-4</v>
      </c>
      <c r="N5872" s="35">
        <v>0.63873856912701499</v>
      </c>
      <c r="O5872" s="35">
        <v>3.1933311932994301E-3</v>
      </c>
      <c r="P5872" s="35">
        <v>7.9014780468474998E-4</v>
      </c>
      <c r="Q5872" s="35">
        <v>9.2360110765207304E-4</v>
      </c>
      <c r="R5872" s="35">
        <f t="shared" si="94"/>
        <v>0.67493750811764996</v>
      </c>
    </row>
    <row r="5873" spans="1:18" ht="15">
      <c r="A5873" s="28" t="s">
        <v>82</v>
      </c>
      <c r="B5873" s="37">
        <v>103</v>
      </c>
      <c r="C5873" s="29">
        <v>57</v>
      </c>
      <c r="D5873" s="21" t="s">
        <v>71</v>
      </c>
      <c r="E5873" s="35">
        <v>0</v>
      </c>
      <c r="F5873" s="35">
        <v>0</v>
      </c>
      <c r="G5873" s="35">
        <v>0</v>
      </c>
      <c r="H5873" s="35">
        <v>0</v>
      </c>
      <c r="I5873" s="35">
        <v>0</v>
      </c>
      <c r="J5873" s="35">
        <v>0</v>
      </c>
      <c r="K5873" s="35">
        <v>0</v>
      </c>
      <c r="L5873" s="35">
        <v>0</v>
      </c>
      <c r="M5873" s="35">
        <v>0</v>
      </c>
      <c r="N5873" s="35">
        <v>0</v>
      </c>
      <c r="O5873" s="35">
        <v>0</v>
      </c>
      <c r="P5873" s="35">
        <v>0</v>
      </c>
      <c r="Q5873" s="35">
        <v>0</v>
      </c>
      <c r="R5873" s="35">
        <f t="shared" si="94"/>
        <v>0</v>
      </c>
    </row>
    <row r="5874" spans="1:18" ht="15">
      <c r="A5874" s="28" t="s">
        <v>82</v>
      </c>
      <c r="B5874" s="37">
        <v>104</v>
      </c>
      <c r="C5874" s="29">
        <v>1</v>
      </c>
      <c r="D5874" s="22" t="s">
        <v>15</v>
      </c>
      <c r="E5874" s="35">
        <v>1.8240653000825299E-3</v>
      </c>
      <c r="F5874" s="35">
        <v>1.11214226575691E-3</v>
      </c>
      <c r="G5874" s="35">
        <v>2.47123880992656E-3</v>
      </c>
      <c r="H5874" s="35">
        <v>2.2189617795153899E-2</v>
      </c>
      <c r="I5874" s="35">
        <v>2.7399864513012902E-4</v>
      </c>
      <c r="J5874" s="35">
        <v>5.0285871386285498E-3</v>
      </c>
      <c r="K5874" s="35">
        <v>3.8065093721042202E-4</v>
      </c>
      <c r="L5874" s="35">
        <v>3.0716890618732598E-3</v>
      </c>
      <c r="M5874" s="35">
        <v>2.80400361225702E-4</v>
      </c>
      <c r="N5874" s="35">
        <v>0.12271757318695201</v>
      </c>
      <c r="O5874" s="35">
        <v>5.0777617888007605E-4</v>
      </c>
      <c r="P5874" s="35">
        <v>1.8114979256847401E-2</v>
      </c>
      <c r="Q5874" s="35">
        <v>4.1849558680678102E-4</v>
      </c>
      <c r="R5874" s="35">
        <f t="shared" si="94"/>
        <v>0.17839121452447423</v>
      </c>
    </row>
    <row r="5875" spans="1:18" ht="15">
      <c r="A5875" s="28" t="s">
        <v>82</v>
      </c>
      <c r="B5875" s="37">
        <v>104</v>
      </c>
      <c r="C5875" s="29">
        <v>2</v>
      </c>
      <c r="D5875" s="22" t="s">
        <v>16</v>
      </c>
      <c r="E5875" s="35">
        <v>1.2690156937704899E-2</v>
      </c>
      <c r="F5875" s="35">
        <v>1.7093775143455898E-2</v>
      </c>
      <c r="G5875" s="35">
        <v>2.3918416145503E-3</v>
      </c>
      <c r="H5875" s="35">
        <v>9.1511949827199103E-3</v>
      </c>
      <c r="I5875" s="35">
        <v>3.2986101483599099E-3</v>
      </c>
      <c r="J5875" s="35">
        <v>7.1333777485080296E-2</v>
      </c>
      <c r="K5875" s="35">
        <v>5.9378356158005198E-3</v>
      </c>
      <c r="L5875" s="35">
        <v>2.0591079742697999E-2</v>
      </c>
      <c r="M5875" s="35">
        <v>3.8366922702517902E-3</v>
      </c>
      <c r="N5875" s="35">
        <v>34.219296969975602</v>
      </c>
      <c r="O5875" s="35">
        <v>7.1711664145438399E-3</v>
      </c>
      <c r="P5875" s="35">
        <v>1.0881829464685199E-2</v>
      </c>
      <c r="Q5875" s="35">
        <v>3.83162953535753E-3</v>
      </c>
      <c r="R5875" s="35">
        <f t="shared" si="94"/>
        <v>34.387506559330809</v>
      </c>
    </row>
    <row r="5876" spans="1:18" ht="15">
      <c r="A5876" s="28" t="s">
        <v>82</v>
      </c>
      <c r="B5876" s="37">
        <v>104</v>
      </c>
      <c r="C5876" s="29">
        <v>3</v>
      </c>
      <c r="D5876" s="22" t="s">
        <v>17</v>
      </c>
      <c r="E5876" s="35">
        <v>4.5716588073998103E-3</v>
      </c>
      <c r="F5876" s="35">
        <v>4.5139141040673701E-3</v>
      </c>
      <c r="G5876" s="35">
        <v>1.0740488844345501E-3</v>
      </c>
      <c r="H5876" s="35">
        <v>2.7669931109490799E-3</v>
      </c>
      <c r="I5876" s="35">
        <v>8.0478985104635804E-4</v>
      </c>
      <c r="J5876" s="35">
        <v>1.8078196826307898E-2</v>
      </c>
      <c r="K5876" s="35">
        <v>1.2218893869519901E-3</v>
      </c>
      <c r="L5876" s="35">
        <v>4.4468280585056802E-3</v>
      </c>
      <c r="M5876" s="35">
        <v>7.0638279530747697E-4</v>
      </c>
      <c r="N5876" s="35">
        <v>4.16300559628929</v>
      </c>
      <c r="O5876" s="35">
        <v>1.5938559070397501E-3</v>
      </c>
      <c r="P5876" s="35">
        <v>8.6646349511924608E-3</v>
      </c>
      <c r="Q5876" s="35">
        <v>7.9117693065635503E-4</v>
      </c>
      <c r="R5876" s="35">
        <f t="shared" si="94"/>
        <v>4.2122399659031489</v>
      </c>
    </row>
    <row r="5877" spans="1:18" ht="15">
      <c r="A5877" s="28" t="s">
        <v>82</v>
      </c>
      <c r="B5877" s="37">
        <v>104</v>
      </c>
      <c r="C5877" s="29">
        <v>4</v>
      </c>
      <c r="D5877" s="22" t="s">
        <v>18</v>
      </c>
      <c r="E5877" s="35">
        <v>2.93901385404737E-2</v>
      </c>
      <c r="F5877" s="35">
        <v>4.0816481307549501E-2</v>
      </c>
      <c r="G5877" s="35">
        <v>1.4908468349178699E-2</v>
      </c>
      <c r="H5877" s="35">
        <v>0.13315469834094101</v>
      </c>
      <c r="I5877" s="35">
        <v>4.5134147204227301E-2</v>
      </c>
      <c r="J5877" s="35">
        <v>0.23613515010359501</v>
      </c>
      <c r="K5877" s="35">
        <v>3.6111984441133803E-2</v>
      </c>
      <c r="L5877" s="35">
        <v>5.6542822313358297E-2</v>
      </c>
      <c r="M5877" s="35">
        <v>2.5684618189437399E-2</v>
      </c>
      <c r="N5877" s="35">
        <v>45.817461965364799</v>
      </c>
      <c r="O5877" s="35">
        <v>1.27382337369304E-2</v>
      </c>
      <c r="P5877" s="35">
        <v>0.257030825784408</v>
      </c>
      <c r="Q5877" s="35">
        <v>9.4937960787378605E-3</v>
      </c>
      <c r="R5877" s="35">
        <f t="shared" si="94"/>
        <v>46.714603329754766</v>
      </c>
    </row>
    <row r="5878" spans="1:18" ht="15">
      <c r="A5878" s="28" t="s">
        <v>82</v>
      </c>
      <c r="B5878" s="37">
        <v>104</v>
      </c>
      <c r="C5878" s="29">
        <v>5</v>
      </c>
      <c r="D5878" s="22" t="s">
        <v>19</v>
      </c>
      <c r="E5878" s="35">
        <v>2.0287260780886399E-4</v>
      </c>
      <c r="F5878" s="35">
        <v>2.6101621192632998E-4</v>
      </c>
      <c r="G5878" s="35">
        <v>1.2856295462943199E-4</v>
      </c>
      <c r="H5878" s="35">
        <v>3.5785022529191701E-4</v>
      </c>
      <c r="I5878" s="35">
        <v>3.0173234788282001E-5</v>
      </c>
      <c r="J5878" s="35">
        <v>3.03117251222353E-3</v>
      </c>
      <c r="K5878" s="35">
        <v>6.83041771132954E-5</v>
      </c>
      <c r="L5878" s="35">
        <v>2.4924813034047603E-4</v>
      </c>
      <c r="M5878" s="35">
        <v>3.0055486804425302E-5</v>
      </c>
      <c r="N5878" s="35">
        <v>4.7459606527912104E-3</v>
      </c>
      <c r="O5878" s="35">
        <v>6.8505039546723395E-5</v>
      </c>
      <c r="P5878" s="35">
        <v>1.4132843623641501E-3</v>
      </c>
      <c r="Q5878" s="35">
        <v>7.0366776784438798E-5</v>
      </c>
      <c r="R5878" s="35">
        <f t="shared" si="94"/>
        <v>1.0657372372413074E-2</v>
      </c>
    </row>
    <row r="5879" spans="1:18" ht="15">
      <c r="A5879" s="28" t="s">
        <v>82</v>
      </c>
      <c r="B5879" s="37">
        <v>104</v>
      </c>
      <c r="C5879" s="29">
        <v>6</v>
      </c>
      <c r="D5879" s="22" t="s">
        <v>20</v>
      </c>
      <c r="E5879" s="35">
        <v>1.2095155250690699E-4</v>
      </c>
      <c r="F5879" s="35">
        <v>5.8604860564195001E-5</v>
      </c>
      <c r="G5879" s="35">
        <v>4.3727813666949901E-5</v>
      </c>
      <c r="H5879" s="35">
        <v>1.0918513218762201E-4</v>
      </c>
      <c r="I5879" s="35">
        <v>6.5418105028947802E-6</v>
      </c>
      <c r="J5879" s="35">
        <v>1.7096614885384799E-4</v>
      </c>
      <c r="K5879" s="35">
        <v>1.47733466219034E-5</v>
      </c>
      <c r="L5879" s="35">
        <v>6.3126792125474797E-5</v>
      </c>
      <c r="M5879" s="35">
        <v>5.0216223363879996E-6</v>
      </c>
      <c r="N5879" s="35">
        <v>3.03962715880534E-3</v>
      </c>
      <c r="O5879" s="35">
        <v>1.73691687874142E-5</v>
      </c>
      <c r="P5879" s="35">
        <v>7.5825890800252304E-4</v>
      </c>
      <c r="Q5879" s="35">
        <v>1.5151706844625199E-5</v>
      </c>
      <c r="R5879" s="35">
        <f t="shared" si="94"/>
        <v>4.4233060218060857E-3</v>
      </c>
    </row>
    <row r="5880" spans="1:18" ht="15">
      <c r="A5880" s="28" t="s">
        <v>82</v>
      </c>
      <c r="B5880" s="37">
        <v>104</v>
      </c>
      <c r="C5880" s="29">
        <v>7</v>
      </c>
      <c r="D5880" s="22" t="s">
        <v>21</v>
      </c>
      <c r="E5880" s="35">
        <v>4.3360463391562901E-4</v>
      </c>
      <c r="F5880" s="35">
        <v>6.6554725503995796E-4</v>
      </c>
      <c r="G5880" s="35">
        <v>2.4477030712991401E-4</v>
      </c>
      <c r="H5880" s="35">
        <v>7.4886451493467597E-4</v>
      </c>
      <c r="I5880" s="35">
        <v>3.1922212820782499E-5</v>
      </c>
      <c r="J5880" s="35">
        <v>9.3959612808389799E-4</v>
      </c>
      <c r="K5880" s="35">
        <v>5.0897727291171397E-5</v>
      </c>
      <c r="L5880" s="35">
        <v>9.0423929308312096E-4</v>
      </c>
      <c r="M5880" s="35">
        <v>5.34682863463453E-5</v>
      </c>
      <c r="N5880" s="35">
        <v>4.1214598706513202E-3</v>
      </c>
      <c r="O5880" s="35">
        <v>1.58750108807426E-4</v>
      </c>
      <c r="P5880" s="35">
        <v>3.6471493140099201E-4</v>
      </c>
      <c r="Q5880" s="35">
        <v>9.2197546546907705E-5</v>
      </c>
      <c r="R5880" s="35">
        <f t="shared" si="94"/>
        <v>8.8100328160521397E-3</v>
      </c>
    </row>
    <row r="5881" spans="1:18" ht="15">
      <c r="A5881" s="28" t="s">
        <v>82</v>
      </c>
      <c r="B5881" s="37">
        <v>104</v>
      </c>
      <c r="C5881" s="29">
        <v>8</v>
      </c>
      <c r="D5881" s="22" t="s">
        <v>22</v>
      </c>
      <c r="E5881" s="35">
        <v>3.2033141622368299E-3</v>
      </c>
      <c r="F5881" s="35">
        <v>3.6079240102265902E-3</v>
      </c>
      <c r="G5881" s="35">
        <v>1.71593263554525E-3</v>
      </c>
      <c r="H5881" s="35">
        <v>6.74787315820963E-3</v>
      </c>
      <c r="I5881" s="35">
        <v>8.0057497539083003E-4</v>
      </c>
      <c r="J5881" s="35">
        <v>4.04646292769483E-2</v>
      </c>
      <c r="K5881" s="35">
        <v>1.2828012980445199E-3</v>
      </c>
      <c r="L5881" s="35">
        <v>6.0692813579756302E-3</v>
      </c>
      <c r="M5881" s="35">
        <v>8.2722822978608399E-4</v>
      </c>
      <c r="N5881" s="35">
        <v>0.44042341760063197</v>
      </c>
      <c r="O5881" s="35">
        <v>1.38830568946694E-3</v>
      </c>
      <c r="P5881" s="35">
        <v>9.7812701299776303E-2</v>
      </c>
      <c r="Q5881" s="35">
        <v>1.4194714831377499E-3</v>
      </c>
      <c r="R5881" s="35">
        <f t="shared" si="94"/>
        <v>0.60576345517737651</v>
      </c>
    </row>
    <row r="5882" spans="1:18" ht="15">
      <c r="A5882" s="28" t="s">
        <v>82</v>
      </c>
      <c r="B5882" s="37">
        <v>104</v>
      </c>
      <c r="C5882" s="29">
        <v>9</v>
      </c>
      <c r="D5882" s="22" t="s">
        <v>23</v>
      </c>
      <c r="E5882" s="35">
        <v>8.3568665340733699E-3</v>
      </c>
      <c r="F5882" s="35">
        <v>8.4318128964873604E-3</v>
      </c>
      <c r="G5882" s="35">
        <v>2.2474345106271E-3</v>
      </c>
      <c r="H5882" s="35">
        <v>6.1006346067746598E-3</v>
      </c>
      <c r="I5882" s="35">
        <v>1.2749589580848401E-3</v>
      </c>
      <c r="J5882" s="35">
        <v>3.1711691648527197E-2</v>
      </c>
      <c r="K5882" s="35">
        <v>1.9223636415183799E-3</v>
      </c>
      <c r="L5882" s="35">
        <v>8.1113560084977998E-3</v>
      </c>
      <c r="M5882" s="35">
        <v>1.27676623613216E-3</v>
      </c>
      <c r="N5882" s="35">
        <v>4.0984011049022104</v>
      </c>
      <c r="O5882" s="35">
        <v>2.9663075514956799E-3</v>
      </c>
      <c r="P5882" s="35">
        <v>4.6094716512680104E-3</v>
      </c>
      <c r="Q5882" s="35">
        <v>1.1765371699515501E-3</v>
      </c>
      <c r="R5882" s="35">
        <f t="shared" si="94"/>
        <v>4.176587306315648</v>
      </c>
    </row>
    <row r="5883" spans="1:18" ht="15">
      <c r="A5883" s="28" t="s">
        <v>82</v>
      </c>
      <c r="B5883" s="37">
        <v>104</v>
      </c>
      <c r="C5883" s="29">
        <v>10</v>
      </c>
      <c r="D5883" s="22" t="s">
        <v>24</v>
      </c>
      <c r="E5883" s="35">
        <v>1.50827980426749E-2</v>
      </c>
      <c r="F5883" s="35">
        <v>1.12761503246913E-2</v>
      </c>
      <c r="G5883" s="35">
        <v>3.9797770001619798E-2</v>
      </c>
      <c r="H5883" s="35">
        <v>9.53902833367965E-2</v>
      </c>
      <c r="I5883" s="35">
        <v>2.9460045840939099E-3</v>
      </c>
      <c r="J5883" s="35">
        <v>0.13637600106939901</v>
      </c>
      <c r="K5883" s="35">
        <v>5.0388237157836403E-3</v>
      </c>
      <c r="L5883" s="35">
        <v>2.2183215523571099E-2</v>
      </c>
      <c r="M5883" s="35">
        <v>2.57701630370709E-3</v>
      </c>
      <c r="N5883" s="35">
        <v>12.321906631397299</v>
      </c>
      <c r="O5883" s="35">
        <v>5.7556716242826503E-3</v>
      </c>
      <c r="P5883" s="35">
        <v>0.114480438916059</v>
      </c>
      <c r="Q5883" s="35">
        <v>2.9503901853694201E-3</v>
      </c>
      <c r="R5883" s="35">
        <f t="shared" si="94"/>
        <v>12.775761195025346</v>
      </c>
    </row>
    <row r="5884" spans="1:18" ht="15">
      <c r="A5884" s="28" t="s">
        <v>82</v>
      </c>
      <c r="B5884" s="37">
        <v>104</v>
      </c>
      <c r="C5884" s="29">
        <v>11</v>
      </c>
      <c r="D5884" s="22" t="s">
        <v>25</v>
      </c>
      <c r="E5884" s="35">
        <v>5.0607804946159303E-2</v>
      </c>
      <c r="F5884" s="35">
        <v>5.6022945234366697E-2</v>
      </c>
      <c r="G5884" s="35">
        <v>1.7604075372751202E-2</v>
      </c>
      <c r="H5884" s="35">
        <v>4.9728712949742598E-2</v>
      </c>
      <c r="I5884" s="35">
        <v>7.2671067345303399E-3</v>
      </c>
      <c r="J5884" s="35">
        <v>0.207043133761763</v>
      </c>
      <c r="K5884" s="35">
        <v>1.07388880567595E-2</v>
      </c>
      <c r="L5884" s="35">
        <v>5.1434742078031399E-2</v>
      </c>
      <c r="M5884" s="35">
        <v>7.0898815512225504E-3</v>
      </c>
      <c r="N5884" s="35">
        <v>15.269751094208999</v>
      </c>
      <c r="O5884" s="35">
        <v>1.59359423953334E-2</v>
      </c>
      <c r="P5884" s="35">
        <v>0.4338532807414</v>
      </c>
      <c r="Q5884" s="35">
        <v>8.2383577969272394E-3</v>
      </c>
      <c r="R5884" s="35">
        <f t="shared" si="94"/>
        <v>16.185315965827986</v>
      </c>
    </row>
    <row r="5885" spans="1:18" ht="15">
      <c r="A5885" s="28" t="s">
        <v>82</v>
      </c>
      <c r="B5885" s="37">
        <v>104</v>
      </c>
      <c r="C5885" s="29">
        <v>12</v>
      </c>
      <c r="D5885" s="21" t="s">
        <v>26</v>
      </c>
      <c r="E5885" s="35">
        <v>1.42847424499657E-3</v>
      </c>
      <c r="F5885" s="35">
        <v>6.7105124556365999E-4</v>
      </c>
      <c r="G5885" s="35">
        <v>1.1702121517647801E-2</v>
      </c>
      <c r="H5885" s="35">
        <v>6.9013701490576701E-2</v>
      </c>
      <c r="I5885" s="35">
        <v>2.3759828028197799E-4</v>
      </c>
      <c r="J5885" s="35">
        <v>5.70111375708021E-3</v>
      </c>
      <c r="K5885" s="35">
        <v>3.4037641993011101E-4</v>
      </c>
      <c r="L5885" s="35">
        <v>3.5136589598693201E-3</v>
      </c>
      <c r="M5885" s="35">
        <v>2.4982542135314802E-4</v>
      </c>
      <c r="N5885" s="35">
        <v>4.9646258383192997E-3</v>
      </c>
      <c r="O5885" s="35">
        <v>6.62744501894118E-4</v>
      </c>
      <c r="P5885" s="35">
        <v>6.3229118253228095E-4</v>
      </c>
      <c r="Q5885" s="35">
        <v>2.1748667736021701E-4</v>
      </c>
      <c r="R5885" s="35">
        <f t="shared" si="94"/>
        <v>9.933506953740541E-2</v>
      </c>
    </row>
    <row r="5886" spans="1:18" ht="15">
      <c r="A5886" s="28" t="s">
        <v>82</v>
      </c>
      <c r="B5886" s="37">
        <v>104</v>
      </c>
      <c r="C5886" s="29">
        <v>13</v>
      </c>
      <c r="D5886" s="21" t="s">
        <v>27</v>
      </c>
      <c r="E5886" s="35">
        <v>0</v>
      </c>
      <c r="F5886" s="35">
        <v>0</v>
      </c>
      <c r="G5886" s="35">
        <v>0</v>
      </c>
      <c r="H5886" s="35">
        <v>0</v>
      </c>
      <c r="I5886" s="35">
        <v>0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  <c r="O5886" s="35">
        <v>0</v>
      </c>
      <c r="P5886" s="35">
        <v>0</v>
      </c>
      <c r="Q5886" s="35">
        <v>0</v>
      </c>
      <c r="R5886" s="35">
        <f t="shared" si="94"/>
        <v>0</v>
      </c>
    </row>
    <row r="5887" spans="1:18" ht="15">
      <c r="A5887" s="28" t="s">
        <v>82</v>
      </c>
      <c r="B5887" s="37">
        <v>104</v>
      </c>
      <c r="C5887" s="29">
        <v>14</v>
      </c>
      <c r="D5887" s="21" t="s">
        <v>28</v>
      </c>
      <c r="E5887" s="35">
        <v>0</v>
      </c>
      <c r="F5887" s="35">
        <v>0</v>
      </c>
      <c r="G5887" s="35">
        <v>0</v>
      </c>
      <c r="H5887" s="35">
        <v>0</v>
      </c>
      <c r="I5887" s="35">
        <v>0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  <c r="O5887" s="35">
        <v>0</v>
      </c>
      <c r="P5887" s="35">
        <v>0</v>
      </c>
      <c r="Q5887" s="35">
        <v>0</v>
      </c>
      <c r="R5887" s="35">
        <f t="shared" si="94"/>
        <v>0</v>
      </c>
    </row>
    <row r="5888" spans="1:18" ht="15">
      <c r="A5888" s="28" t="s">
        <v>82</v>
      </c>
      <c r="B5888" s="37">
        <v>104</v>
      </c>
      <c r="C5888" s="29">
        <v>15</v>
      </c>
      <c r="D5888" s="21" t="s">
        <v>29</v>
      </c>
      <c r="E5888" s="35">
        <v>5.5036413980688698E-9</v>
      </c>
      <c r="F5888" s="35">
        <v>2.93475683203114E-9</v>
      </c>
      <c r="G5888" s="35">
        <v>1.6826586946778999E-9</v>
      </c>
      <c r="H5888" s="35">
        <v>2.6131697523701201E-9</v>
      </c>
      <c r="I5888" s="35">
        <v>3.1823103359063202E-9</v>
      </c>
      <c r="J5888" s="35">
        <v>2.0062256578468599E-7</v>
      </c>
      <c r="K5888" s="35">
        <v>7.6008930944191402E-9</v>
      </c>
      <c r="L5888" s="35">
        <v>8.5884766497585008E-9</v>
      </c>
      <c r="M5888" s="35">
        <v>1.15235142177941E-9</v>
      </c>
      <c r="N5888" s="35">
        <v>5.9582916878095703E-9</v>
      </c>
      <c r="O5888" s="35">
        <v>3.7449556493683001E-9</v>
      </c>
      <c r="P5888" s="35">
        <v>5.8376343106106601E-9</v>
      </c>
      <c r="Q5888" s="35">
        <v>1.08585106888228E-9</v>
      </c>
      <c r="R5888" s="35">
        <f t="shared" si="94"/>
        <v>2.5050755668036822E-7</v>
      </c>
    </row>
    <row r="5889" spans="1:18" ht="15">
      <c r="A5889" s="28" t="s">
        <v>82</v>
      </c>
      <c r="B5889" s="37">
        <v>104</v>
      </c>
      <c r="C5889" s="29">
        <v>16</v>
      </c>
      <c r="D5889" s="21" t="s">
        <v>30</v>
      </c>
      <c r="E5889" s="35">
        <v>3.8921215441981898E-2</v>
      </c>
      <c r="F5889" s="35">
        <v>6.3100279750775506E-2</v>
      </c>
      <c r="G5889" s="35">
        <v>2.2289768206788602E-2</v>
      </c>
      <c r="H5889" s="35">
        <v>3.1184875085898501E-2</v>
      </c>
      <c r="I5889" s="35">
        <v>1.8713893757347001E-3</v>
      </c>
      <c r="J5889" s="35">
        <v>6.0115782595798799E-2</v>
      </c>
      <c r="K5889" s="35">
        <v>3.1909802951147399E-3</v>
      </c>
      <c r="L5889" s="35">
        <v>5.7776013258299001E-2</v>
      </c>
      <c r="M5889" s="35">
        <v>3.53769731751935E-3</v>
      </c>
      <c r="N5889" s="35">
        <v>6.2742354332941397E-2</v>
      </c>
      <c r="O5889" s="35">
        <v>1.28829645125552E-2</v>
      </c>
      <c r="P5889" s="35">
        <v>9.8168800276950408E-3</v>
      </c>
      <c r="Q5889" s="35">
        <v>4.7701681353087503E-3</v>
      </c>
      <c r="R5889" s="35">
        <f t="shared" si="94"/>
        <v>0.37220036833641151</v>
      </c>
    </row>
    <row r="5890" spans="1:18" ht="15">
      <c r="A5890" s="28" t="s">
        <v>82</v>
      </c>
      <c r="B5890" s="37">
        <v>104</v>
      </c>
      <c r="C5890" s="29">
        <v>17</v>
      </c>
      <c r="D5890" s="21" t="s">
        <v>31</v>
      </c>
      <c r="E5890" s="35">
        <v>8.7005785243452795E-4</v>
      </c>
      <c r="F5890" s="35">
        <v>8.4858535066790997E-4</v>
      </c>
      <c r="G5890" s="35">
        <v>3.7611080271895801E-4</v>
      </c>
      <c r="H5890" s="35">
        <v>8.7918463212503599E-4</v>
      </c>
      <c r="I5890" s="35">
        <v>5.2252612306511599E-5</v>
      </c>
      <c r="J5890" s="35">
        <v>1.30298003208469E-3</v>
      </c>
      <c r="K5890" s="35">
        <v>9.9478060197064102E-5</v>
      </c>
      <c r="L5890" s="35">
        <v>5.9547859275039497E-4</v>
      </c>
      <c r="M5890" s="35">
        <v>4.6386538839061199E-5</v>
      </c>
      <c r="N5890" s="35">
        <v>7.7802182539184299E-3</v>
      </c>
      <c r="O5890" s="35">
        <v>1.94070661162955E-4</v>
      </c>
      <c r="P5890" s="35">
        <v>2.6619117149634402E-4</v>
      </c>
      <c r="Q5890" s="35">
        <v>1.2352194806628699E-4</v>
      </c>
      <c r="R5890" s="35">
        <f t="shared" si="94"/>
        <v>1.3434516508768169E-2</v>
      </c>
    </row>
    <row r="5891" spans="1:18" ht="15">
      <c r="A5891" s="28" t="s">
        <v>82</v>
      </c>
      <c r="B5891" s="37">
        <v>104</v>
      </c>
      <c r="C5891" s="29">
        <v>18</v>
      </c>
      <c r="D5891" s="21" t="s">
        <v>32</v>
      </c>
      <c r="E5891" s="35">
        <v>0</v>
      </c>
      <c r="F5891" s="35">
        <v>0</v>
      </c>
      <c r="G5891" s="35">
        <v>0</v>
      </c>
      <c r="H5891" s="35">
        <v>0</v>
      </c>
      <c r="I5891" s="35">
        <v>0</v>
      </c>
      <c r="J5891" s="35">
        <v>0</v>
      </c>
      <c r="K5891" s="35">
        <v>0</v>
      </c>
      <c r="L5891" s="35">
        <v>0</v>
      </c>
      <c r="M5891" s="35">
        <v>0</v>
      </c>
      <c r="N5891" s="35">
        <v>0</v>
      </c>
      <c r="O5891" s="35">
        <v>0</v>
      </c>
      <c r="P5891" s="35">
        <v>0</v>
      </c>
      <c r="Q5891" s="35">
        <v>0</v>
      </c>
      <c r="R5891" s="35">
        <f t="shared" si="94"/>
        <v>0</v>
      </c>
    </row>
    <row r="5892" spans="1:18" ht="15">
      <c r="A5892" s="28" t="s">
        <v>82</v>
      </c>
      <c r="B5892" s="37">
        <v>104</v>
      </c>
      <c r="C5892" s="29">
        <v>19</v>
      </c>
      <c r="D5892" s="22" t="s">
        <v>33</v>
      </c>
      <c r="E5892" s="35">
        <v>0</v>
      </c>
      <c r="F5892" s="35">
        <v>0</v>
      </c>
      <c r="G5892" s="35">
        <v>0</v>
      </c>
      <c r="H5892" s="35">
        <v>0</v>
      </c>
      <c r="I5892" s="35">
        <v>0</v>
      </c>
      <c r="J5892" s="35">
        <v>0</v>
      </c>
      <c r="K5892" s="35">
        <v>0</v>
      </c>
      <c r="L5892" s="35">
        <v>0</v>
      </c>
      <c r="M5892" s="35">
        <v>0</v>
      </c>
      <c r="N5892" s="35">
        <v>0</v>
      </c>
      <c r="O5892" s="35">
        <v>0</v>
      </c>
      <c r="P5892" s="35">
        <v>0</v>
      </c>
      <c r="Q5892" s="35">
        <v>0</v>
      </c>
      <c r="R5892" s="35">
        <f t="shared" ref="R5892:R5955" si="95">SUM(E5892:Q5892)</f>
        <v>0</v>
      </c>
    </row>
    <row r="5893" spans="1:18" ht="15">
      <c r="A5893" s="28" t="s">
        <v>82</v>
      </c>
      <c r="B5893" s="37">
        <v>104</v>
      </c>
      <c r="C5893" s="29">
        <v>20</v>
      </c>
      <c r="D5893" s="22" t="s">
        <v>34</v>
      </c>
      <c r="E5893" s="35">
        <v>0</v>
      </c>
      <c r="F5893" s="35">
        <v>0</v>
      </c>
      <c r="G5893" s="35">
        <v>0</v>
      </c>
      <c r="H5893" s="35">
        <v>0</v>
      </c>
      <c r="I5893" s="35">
        <v>0</v>
      </c>
      <c r="J5893" s="35">
        <v>0</v>
      </c>
      <c r="K5893" s="35">
        <v>0</v>
      </c>
      <c r="L5893" s="35">
        <v>0</v>
      </c>
      <c r="M5893" s="35">
        <v>0</v>
      </c>
      <c r="N5893" s="35">
        <v>0</v>
      </c>
      <c r="O5893" s="35">
        <v>0</v>
      </c>
      <c r="P5893" s="35">
        <v>0</v>
      </c>
      <c r="Q5893" s="35">
        <v>0</v>
      </c>
      <c r="R5893" s="35">
        <f t="shared" si="95"/>
        <v>0</v>
      </c>
    </row>
    <row r="5894" spans="1:18" ht="15">
      <c r="A5894" s="28" t="s">
        <v>82</v>
      </c>
      <c r="B5894" s="37">
        <v>104</v>
      </c>
      <c r="C5894" s="29">
        <v>21</v>
      </c>
      <c r="D5894" s="22" t="s">
        <v>35</v>
      </c>
      <c r="E5894" s="35">
        <v>0</v>
      </c>
      <c r="F5894" s="35">
        <v>0</v>
      </c>
      <c r="G5894" s="35">
        <v>0</v>
      </c>
      <c r="H5894" s="35">
        <v>0</v>
      </c>
      <c r="I5894" s="35">
        <v>0</v>
      </c>
      <c r="J5894" s="35">
        <v>0</v>
      </c>
      <c r="K5894" s="35">
        <v>0</v>
      </c>
      <c r="L5894" s="35">
        <v>0</v>
      </c>
      <c r="M5894" s="35">
        <v>0</v>
      </c>
      <c r="N5894" s="35">
        <v>0</v>
      </c>
      <c r="O5894" s="35">
        <v>0</v>
      </c>
      <c r="P5894" s="35">
        <v>0</v>
      </c>
      <c r="Q5894" s="35">
        <v>0</v>
      </c>
      <c r="R5894" s="35">
        <f t="shared" si="95"/>
        <v>0</v>
      </c>
    </row>
    <row r="5895" spans="1:18" ht="15">
      <c r="A5895" s="28" t="s">
        <v>82</v>
      </c>
      <c r="B5895" s="37">
        <v>104</v>
      </c>
      <c r="C5895" s="29">
        <v>22</v>
      </c>
      <c r="D5895" s="22" t="s">
        <v>36</v>
      </c>
      <c r="E5895" s="35">
        <v>0</v>
      </c>
      <c r="F5895" s="35">
        <v>0</v>
      </c>
      <c r="G5895" s="35">
        <v>0</v>
      </c>
      <c r="H5895" s="35">
        <v>0</v>
      </c>
      <c r="I5895" s="35">
        <v>0</v>
      </c>
      <c r="J5895" s="35">
        <v>0</v>
      </c>
      <c r="K5895" s="35">
        <v>0</v>
      </c>
      <c r="L5895" s="35">
        <v>0</v>
      </c>
      <c r="M5895" s="35">
        <v>0</v>
      </c>
      <c r="N5895" s="35">
        <v>0</v>
      </c>
      <c r="O5895" s="35">
        <v>0</v>
      </c>
      <c r="P5895" s="35">
        <v>0</v>
      </c>
      <c r="Q5895" s="35">
        <v>0</v>
      </c>
      <c r="R5895" s="35">
        <f t="shared" si="95"/>
        <v>0</v>
      </c>
    </row>
    <row r="5896" spans="1:18" ht="15">
      <c r="A5896" s="28" t="s">
        <v>82</v>
      </c>
      <c r="B5896" s="37">
        <v>104</v>
      </c>
      <c r="C5896" s="29">
        <v>23</v>
      </c>
      <c r="D5896" s="22" t="s">
        <v>37</v>
      </c>
      <c r="E5896" s="35">
        <v>0</v>
      </c>
      <c r="F5896" s="35">
        <v>0</v>
      </c>
      <c r="G5896" s="35">
        <v>0</v>
      </c>
      <c r="H5896" s="35">
        <v>0</v>
      </c>
      <c r="I5896" s="35">
        <v>0</v>
      </c>
      <c r="J5896" s="35">
        <v>0</v>
      </c>
      <c r="K5896" s="35">
        <v>0</v>
      </c>
      <c r="L5896" s="35">
        <v>0</v>
      </c>
      <c r="M5896" s="35">
        <v>0</v>
      </c>
      <c r="N5896" s="35">
        <v>0</v>
      </c>
      <c r="O5896" s="35">
        <v>0</v>
      </c>
      <c r="P5896" s="35">
        <v>0</v>
      </c>
      <c r="Q5896" s="35">
        <v>0</v>
      </c>
      <c r="R5896" s="35">
        <f t="shared" si="95"/>
        <v>0</v>
      </c>
    </row>
    <row r="5897" spans="1:18" ht="15">
      <c r="A5897" s="28" t="s">
        <v>82</v>
      </c>
      <c r="B5897" s="37">
        <v>104</v>
      </c>
      <c r="C5897" s="29">
        <v>24</v>
      </c>
      <c r="D5897" s="22" t="s">
        <v>38</v>
      </c>
      <c r="E5897" s="35">
        <v>0</v>
      </c>
      <c r="F5897" s="35">
        <v>0</v>
      </c>
      <c r="G5897" s="35">
        <v>0</v>
      </c>
      <c r="H5897" s="35">
        <v>0</v>
      </c>
      <c r="I5897" s="35">
        <v>0</v>
      </c>
      <c r="J5897" s="35">
        <v>0</v>
      </c>
      <c r="K5897" s="35">
        <v>0</v>
      </c>
      <c r="L5897" s="35">
        <v>0</v>
      </c>
      <c r="M5897" s="35">
        <v>0</v>
      </c>
      <c r="N5897" s="35">
        <v>0</v>
      </c>
      <c r="O5897" s="35">
        <v>0</v>
      </c>
      <c r="P5897" s="35">
        <v>0</v>
      </c>
      <c r="Q5897" s="35">
        <v>0</v>
      </c>
      <c r="R5897" s="35">
        <f t="shared" si="95"/>
        <v>0</v>
      </c>
    </row>
    <row r="5898" spans="1:18" ht="15">
      <c r="A5898" s="28" t="s">
        <v>82</v>
      </c>
      <c r="B5898" s="37">
        <v>104</v>
      </c>
      <c r="C5898" s="29">
        <v>25</v>
      </c>
      <c r="D5898" s="22" t="s">
        <v>39</v>
      </c>
      <c r="E5898" s="35">
        <v>0</v>
      </c>
      <c r="F5898" s="35">
        <v>0</v>
      </c>
      <c r="G5898" s="35">
        <v>0</v>
      </c>
      <c r="H5898" s="35">
        <v>0</v>
      </c>
      <c r="I5898" s="35">
        <v>0</v>
      </c>
      <c r="J5898" s="35">
        <v>0</v>
      </c>
      <c r="K5898" s="35">
        <v>0</v>
      </c>
      <c r="L5898" s="35">
        <v>0</v>
      </c>
      <c r="M5898" s="35">
        <v>0</v>
      </c>
      <c r="N5898" s="35">
        <v>0</v>
      </c>
      <c r="O5898" s="35">
        <v>0</v>
      </c>
      <c r="P5898" s="35">
        <v>0</v>
      </c>
      <c r="Q5898" s="35">
        <v>0</v>
      </c>
      <c r="R5898" s="35">
        <f t="shared" si="95"/>
        <v>0</v>
      </c>
    </row>
    <row r="5899" spans="1:18" ht="15">
      <c r="A5899" s="28" t="s">
        <v>82</v>
      </c>
      <c r="B5899" s="37">
        <v>104</v>
      </c>
      <c r="C5899" s="29">
        <v>26</v>
      </c>
      <c r="D5899" s="22" t="s">
        <v>40</v>
      </c>
      <c r="E5899" s="35">
        <v>0</v>
      </c>
      <c r="F5899" s="35">
        <v>0</v>
      </c>
      <c r="G5899" s="35">
        <v>0</v>
      </c>
      <c r="H5899" s="35">
        <v>0</v>
      </c>
      <c r="I5899" s="35">
        <v>0</v>
      </c>
      <c r="J5899" s="35">
        <v>0</v>
      </c>
      <c r="K5899" s="35">
        <v>0</v>
      </c>
      <c r="L5899" s="35">
        <v>0</v>
      </c>
      <c r="M5899" s="35">
        <v>0</v>
      </c>
      <c r="N5899" s="35">
        <v>0</v>
      </c>
      <c r="O5899" s="35">
        <v>0</v>
      </c>
      <c r="P5899" s="35">
        <v>0</v>
      </c>
      <c r="Q5899" s="35">
        <v>0</v>
      </c>
      <c r="R5899" s="35">
        <f t="shared" si="95"/>
        <v>0</v>
      </c>
    </row>
    <row r="5900" spans="1:18" ht="15">
      <c r="A5900" s="28" t="s">
        <v>82</v>
      </c>
      <c r="B5900" s="37">
        <v>104</v>
      </c>
      <c r="C5900" s="29">
        <v>27</v>
      </c>
      <c r="D5900" s="24" t="s">
        <v>41</v>
      </c>
      <c r="E5900" s="35">
        <v>0</v>
      </c>
      <c r="F5900" s="35">
        <v>0</v>
      </c>
      <c r="G5900" s="35">
        <v>0</v>
      </c>
      <c r="H5900" s="35">
        <v>0</v>
      </c>
      <c r="I5900" s="35">
        <v>0</v>
      </c>
      <c r="J5900" s="35">
        <v>0</v>
      </c>
      <c r="K5900" s="35">
        <v>0</v>
      </c>
      <c r="L5900" s="35">
        <v>0</v>
      </c>
      <c r="M5900" s="35">
        <v>0</v>
      </c>
      <c r="N5900" s="35">
        <v>0</v>
      </c>
      <c r="O5900" s="35">
        <v>0</v>
      </c>
      <c r="P5900" s="35">
        <v>0</v>
      </c>
      <c r="Q5900" s="35">
        <v>0</v>
      </c>
      <c r="R5900" s="35">
        <f t="shared" si="95"/>
        <v>0</v>
      </c>
    </row>
    <row r="5901" spans="1:18" ht="15">
      <c r="A5901" s="28" t="s">
        <v>82</v>
      </c>
      <c r="B5901" s="37">
        <v>104</v>
      </c>
      <c r="C5901" s="29">
        <v>28</v>
      </c>
      <c r="D5901" s="24" t="s">
        <v>42</v>
      </c>
      <c r="E5901" s="35">
        <v>0</v>
      </c>
      <c r="F5901" s="35">
        <v>0</v>
      </c>
      <c r="G5901" s="35">
        <v>0</v>
      </c>
      <c r="H5901" s="35">
        <v>0</v>
      </c>
      <c r="I5901" s="35">
        <v>0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  <c r="O5901" s="35">
        <v>0</v>
      </c>
      <c r="P5901" s="35">
        <v>0</v>
      </c>
      <c r="Q5901" s="35">
        <v>0</v>
      </c>
      <c r="R5901" s="35">
        <f t="shared" si="95"/>
        <v>0</v>
      </c>
    </row>
    <row r="5902" spans="1:18" ht="15">
      <c r="A5902" s="28" t="s">
        <v>82</v>
      </c>
      <c r="B5902" s="37">
        <v>104</v>
      </c>
      <c r="C5902" s="29">
        <v>29</v>
      </c>
      <c r="D5902" s="24" t="s">
        <v>43</v>
      </c>
      <c r="E5902" s="35">
        <v>0</v>
      </c>
      <c r="F5902" s="35">
        <v>0</v>
      </c>
      <c r="G5902" s="35">
        <v>0</v>
      </c>
      <c r="H5902" s="35">
        <v>0</v>
      </c>
      <c r="I5902" s="35">
        <v>0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  <c r="O5902" s="35">
        <v>0</v>
      </c>
      <c r="P5902" s="35">
        <v>0</v>
      </c>
      <c r="Q5902" s="35">
        <v>0</v>
      </c>
      <c r="R5902" s="35">
        <f t="shared" si="95"/>
        <v>0</v>
      </c>
    </row>
    <row r="5903" spans="1:18" ht="15">
      <c r="A5903" s="28" t="s">
        <v>82</v>
      </c>
      <c r="B5903" s="37">
        <v>104</v>
      </c>
      <c r="C5903" s="29">
        <v>30</v>
      </c>
      <c r="D5903" s="21" t="s">
        <v>44</v>
      </c>
      <c r="E5903" s="35">
        <v>0</v>
      </c>
      <c r="F5903" s="35">
        <v>0</v>
      </c>
      <c r="G5903" s="35">
        <v>0</v>
      </c>
      <c r="H5903" s="35">
        <v>0</v>
      </c>
      <c r="I5903" s="35">
        <v>0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  <c r="O5903" s="35">
        <v>0</v>
      </c>
      <c r="P5903" s="35">
        <v>0</v>
      </c>
      <c r="Q5903" s="35">
        <v>0</v>
      </c>
      <c r="R5903" s="35">
        <f t="shared" si="95"/>
        <v>0</v>
      </c>
    </row>
    <row r="5904" spans="1:18" ht="15">
      <c r="A5904" s="28" t="s">
        <v>82</v>
      </c>
      <c r="B5904" s="37">
        <v>104</v>
      </c>
      <c r="C5904" s="29">
        <v>31</v>
      </c>
      <c r="D5904" s="21" t="s">
        <v>45</v>
      </c>
      <c r="E5904" s="35">
        <v>0</v>
      </c>
      <c r="F5904" s="35">
        <v>0</v>
      </c>
      <c r="G5904" s="35">
        <v>0</v>
      </c>
      <c r="H5904" s="35">
        <v>0</v>
      </c>
      <c r="I5904" s="35">
        <v>0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  <c r="O5904" s="35">
        <v>0</v>
      </c>
      <c r="P5904" s="35">
        <v>0</v>
      </c>
      <c r="Q5904" s="35">
        <v>0</v>
      </c>
      <c r="R5904" s="35">
        <f t="shared" si="95"/>
        <v>0</v>
      </c>
    </row>
    <row r="5905" spans="1:18" ht="15">
      <c r="A5905" s="28" t="s">
        <v>82</v>
      </c>
      <c r="B5905" s="37">
        <v>104</v>
      </c>
      <c r="C5905" s="29">
        <v>32</v>
      </c>
      <c r="D5905" s="21" t="s">
        <v>46</v>
      </c>
      <c r="E5905" s="35">
        <v>5.1727775778955404E-3</v>
      </c>
      <c r="F5905" s="35">
        <v>8.9303165773442095E-3</v>
      </c>
      <c r="G5905" s="35">
        <v>3.4352220970380902E-3</v>
      </c>
      <c r="H5905" s="35">
        <v>4.7248700119349703E-3</v>
      </c>
      <c r="I5905" s="35">
        <v>3.7621430069192301E-4</v>
      </c>
      <c r="J5905" s="35">
        <v>1.0352119886482001E-2</v>
      </c>
      <c r="K5905" s="35">
        <v>6.3233995608634496E-4</v>
      </c>
      <c r="L5905" s="35">
        <v>4.60721096366923E-3</v>
      </c>
      <c r="M5905" s="35">
        <v>3.62450854605358E-4</v>
      </c>
      <c r="N5905" s="35">
        <v>4.7056807737761497E-2</v>
      </c>
      <c r="O5905" s="35">
        <v>1.70349767371561E-3</v>
      </c>
      <c r="P5905" s="35">
        <v>2.2826655649533299E-3</v>
      </c>
      <c r="Q5905" s="35">
        <v>8.3638203264588696E-4</v>
      </c>
      <c r="R5905" s="35">
        <f t="shared" si="95"/>
        <v>9.0472875234823974E-2</v>
      </c>
    </row>
    <row r="5906" spans="1:18" ht="15">
      <c r="A5906" s="28" t="s">
        <v>82</v>
      </c>
      <c r="B5906" s="37">
        <v>104</v>
      </c>
      <c r="C5906" s="29">
        <v>33</v>
      </c>
      <c r="D5906" s="21" t="s">
        <v>47</v>
      </c>
      <c r="E5906" s="35">
        <v>1.4837892904233001</v>
      </c>
      <c r="F5906" s="35">
        <v>0.46138374021420803</v>
      </c>
      <c r="G5906" s="35">
        <v>0.362441669994436</v>
      </c>
      <c r="H5906" s="35">
        <v>0.69518858068913203</v>
      </c>
      <c r="I5906" s="35">
        <v>5.5787141399295602E-2</v>
      </c>
      <c r="J5906" s="35">
        <v>1.4807038198687701</v>
      </c>
      <c r="K5906" s="35">
        <v>0.148918374536256</v>
      </c>
      <c r="L5906" s="35">
        <v>0.62125064530234597</v>
      </c>
      <c r="M5906" s="35">
        <v>4.1014010848325497E-2</v>
      </c>
      <c r="N5906" s="35">
        <v>5.9188487629683202</v>
      </c>
      <c r="O5906" s="35">
        <v>0.168085042919492</v>
      </c>
      <c r="P5906" s="35">
        <v>0.30808107996738499</v>
      </c>
      <c r="Q5906" s="35">
        <v>0.16856779515311099</v>
      </c>
      <c r="R5906" s="35">
        <f t="shared" si="95"/>
        <v>11.914059954284378</v>
      </c>
    </row>
    <row r="5907" spans="1:18" ht="15">
      <c r="A5907" s="28" t="s">
        <v>82</v>
      </c>
      <c r="B5907" s="37">
        <v>104</v>
      </c>
      <c r="C5907" s="29">
        <v>34</v>
      </c>
      <c r="D5907" s="21" t="s">
        <v>48</v>
      </c>
      <c r="E5907" s="35">
        <v>0</v>
      </c>
      <c r="F5907" s="35">
        <v>0</v>
      </c>
      <c r="G5907" s="35">
        <v>0</v>
      </c>
      <c r="H5907" s="35">
        <v>0</v>
      </c>
      <c r="I5907" s="35">
        <v>0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  <c r="O5907" s="35">
        <v>0</v>
      </c>
      <c r="P5907" s="35">
        <v>0</v>
      </c>
      <c r="Q5907" s="35">
        <v>0</v>
      </c>
      <c r="R5907" s="35">
        <f t="shared" si="95"/>
        <v>0</v>
      </c>
    </row>
    <row r="5908" spans="1:18" ht="15">
      <c r="A5908" s="28" t="s">
        <v>82</v>
      </c>
      <c r="B5908" s="37">
        <v>104</v>
      </c>
      <c r="C5908" s="29">
        <v>35</v>
      </c>
      <c r="D5908" s="21" t="s">
        <v>49</v>
      </c>
      <c r="E5908" s="35">
        <v>2.0346544555604901E-4</v>
      </c>
      <c r="F5908" s="35">
        <v>2.4493529830773398E-4</v>
      </c>
      <c r="G5908" s="35">
        <v>2.05244822236881E-4</v>
      </c>
      <c r="H5908" s="35">
        <v>3.9233737580179797E-4</v>
      </c>
      <c r="I5908" s="35">
        <v>2.4843458971688501E-5</v>
      </c>
      <c r="J5908" s="35">
        <v>4.55633143452186E-4</v>
      </c>
      <c r="K5908" s="35">
        <v>3.1364849324611502E-5</v>
      </c>
      <c r="L5908" s="35">
        <v>2.5250056345708401E-4</v>
      </c>
      <c r="M5908" s="35">
        <v>1.9750256058453601E-5</v>
      </c>
      <c r="N5908" s="35">
        <v>1.9253457890615801E-2</v>
      </c>
      <c r="O5908" s="35">
        <v>6.08751185253884E-5</v>
      </c>
      <c r="P5908" s="35">
        <v>1.34350626826957E-4</v>
      </c>
      <c r="Q5908" s="35">
        <v>3.2278103269274803E-5</v>
      </c>
      <c r="R5908" s="35">
        <f t="shared" si="95"/>
        <v>2.1311036952403908E-2</v>
      </c>
    </row>
    <row r="5909" spans="1:18" ht="15">
      <c r="A5909" s="28" t="s">
        <v>82</v>
      </c>
      <c r="B5909" s="37">
        <v>104</v>
      </c>
      <c r="C5909" s="29">
        <v>36</v>
      </c>
      <c r="D5909" s="21" t="s">
        <v>50</v>
      </c>
      <c r="E5909" s="35">
        <v>6.3373274187601197E-3</v>
      </c>
      <c r="F5909" s="35">
        <v>4.7886773533390896E-3</v>
      </c>
      <c r="G5909" s="35">
        <v>1.8468387816524701E-2</v>
      </c>
      <c r="H5909" s="35">
        <v>5.1733396953127899E-3</v>
      </c>
      <c r="I5909" s="35">
        <v>6.9077789791147798E-4</v>
      </c>
      <c r="J5909" s="35">
        <v>2.07020746942644E-2</v>
      </c>
      <c r="K5909" s="35">
        <v>1.1874253501270699E-3</v>
      </c>
      <c r="L5909" s="35">
        <v>6.00584219284255E-3</v>
      </c>
      <c r="M5909" s="35">
        <v>5.2954344613021702E-4</v>
      </c>
      <c r="N5909" s="35">
        <v>8.2561452061209295E-2</v>
      </c>
      <c r="O5909" s="35">
        <v>3.5658879765650101E-3</v>
      </c>
      <c r="P5909" s="35">
        <v>1.67714890827233E-3</v>
      </c>
      <c r="Q5909" s="35">
        <v>9.3683191863519304E-4</v>
      </c>
      <c r="R5909" s="35">
        <f t="shared" si="95"/>
        <v>0.15262471672989425</v>
      </c>
    </row>
    <row r="5910" spans="1:18" ht="15">
      <c r="A5910" s="28" t="s">
        <v>82</v>
      </c>
      <c r="B5910" s="37">
        <v>104</v>
      </c>
      <c r="C5910" s="29">
        <v>37</v>
      </c>
      <c r="D5910" s="21" t="s">
        <v>51</v>
      </c>
      <c r="E5910" s="35">
        <v>8.8763604749838992E-3</v>
      </c>
      <c r="F5910" s="35">
        <v>1.1424883626684699E-2</v>
      </c>
      <c r="G5910" s="35">
        <v>4.7671939184275999E-3</v>
      </c>
      <c r="H5910" s="35">
        <v>7.9010435887093104E-3</v>
      </c>
      <c r="I5910" s="35">
        <v>7.5578153588228795E-4</v>
      </c>
      <c r="J5910" s="35">
        <v>1.6984991553003401E-2</v>
      </c>
      <c r="K5910" s="35">
        <v>1.1349671336563501E-3</v>
      </c>
      <c r="L5910" s="35">
        <v>1.2349269432008699E-2</v>
      </c>
      <c r="M5910" s="35">
        <v>7.7943248486827101E-4</v>
      </c>
      <c r="N5910" s="35">
        <v>0.392534516058203</v>
      </c>
      <c r="O5910" s="35">
        <v>2.5585499576060398E-3</v>
      </c>
      <c r="P5910" s="35">
        <v>5.1723451206538403E-3</v>
      </c>
      <c r="Q5910" s="35">
        <v>1.1924184928933999E-3</v>
      </c>
      <c r="R5910" s="35">
        <f t="shared" si="95"/>
        <v>0.4664317533775808</v>
      </c>
    </row>
    <row r="5911" spans="1:18" ht="15">
      <c r="A5911" s="28" t="s">
        <v>82</v>
      </c>
      <c r="B5911" s="37">
        <v>104</v>
      </c>
      <c r="C5911" s="29">
        <v>38</v>
      </c>
      <c r="D5911" s="21" t="s">
        <v>52</v>
      </c>
      <c r="E5911" s="35">
        <v>1.04140658388266E-3</v>
      </c>
      <c r="F5911" s="35">
        <v>8.2362428918364503E-4</v>
      </c>
      <c r="G5911" s="35">
        <v>2.7700624372217498E-4</v>
      </c>
      <c r="H5911" s="35">
        <v>7.7823548165168301E-4</v>
      </c>
      <c r="I5911" s="35">
        <v>3.7116277060463698E-4</v>
      </c>
      <c r="J5911" s="35">
        <v>9.7435310857763805E-3</v>
      </c>
      <c r="K5911" s="35">
        <v>5.2853415122333701E-4</v>
      </c>
      <c r="L5911" s="35">
        <v>1.9583296185339098E-3</v>
      </c>
      <c r="M5911" s="35">
        <v>2.8035231609207302E-4</v>
      </c>
      <c r="N5911" s="35">
        <v>0.77832081604257097</v>
      </c>
      <c r="O5911" s="35">
        <v>5.3230062271648199E-4</v>
      </c>
      <c r="P5911" s="35">
        <v>1.27201031488709E-2</v>
      </c>
      <c r="Q5911" s="35">
        <v>3.4083982202598402E-4</v>
      </c>
      <c r="R5911" s="35">
        <f t="shared" si="95"/>
        <v>0.80771624217685478</v>
      </c>
    </row>
    <row r="5912" spans="1:18" ht="15">
      <c r="A5912" s="28" t="s">
        <v>82</v>
      </c>
      <c r="B5912" s="37">
        <v>104</v>
      </c>
      <c r="C5912" s="29">
        <v>39</v>
      </c>
      <c r="D5912" s="21" t="s">
        <v>53</v>
      </c>
      <c r="E5912" s="35">
        <v>4.6403900211745303E-3</v>
      </c>
      <c r="F5912" s="35">
        <v>2.8202001436299601E-3</v>
      </c>
      <c r="G5912" s="35">
        <v>7.1081385554176701E-4</v>
      </c>
      <c r="H5912" s="35">
        <v>1.3194194996429399E-3</v>
      </c>
      <c r="I5912" s="35">
        <v>2.46432156353937E-4</v>
      </c>
      <c r="J5912" s="35">
        <v>3.0420140208436499E-2</v>
      </c>
      <c r="K5912" s="35">
        <v>4.1385756480927401E-4</v>
      </c>
      <c r="L5912" s="35">
        <v>1.99710532223597E-3</v>
      </c>
      <c r="M5912" s="35">
        <v>3.4314176974908201E-4</v>
      </c>
      <c r="N5912" s="35">
        <v>0.159003082079645</v>
      </c>
      <c r="O5912" s="35">
        <v>5.36311258615761E-4</v>
      </c>
      <c r="P5912" s="35">
        <v>1.5354537526979699E-2</v>
      </c>
      <c r="Q5912" s="35">
        <v>3.0872331838437199E-4</v>
      </c>
      <c r="R5912" s="35">
        <f t="shared" si="95"/>
        <v>0.21811415472519882</v>
      </c>
    </row>
    <row r="5913" spans="1:18" ht="15">
      <c r="A5913" s="28" t="s">
        <v>82</v>
      </c>
      <c r="B5913" s="37">
        <v>104</v>
      </c>
      <c r="C5913" s="29">
        <v>40</v>
      </c>
      <c r="D5913" s="23" t="s">
        <v>54</v>
      </c>
      <c r="E5913" s="35">
        <v>1.3338986370365099E-3</v>
      </c>
      <c r="F5913" s="35">
        <v>6.2226788998221696E-4</v>
      </c>
      <c r="G5913" s="35">
        <v>3.0578486391380001E-4</v>
      </c>
      <c r="H5913" s="35">
        <v>4.4653750258932102E-4</v>
      </c>
      <c r="I5913" s="35">
        <v>1.5335751627143599E-4</v>
      </c>
      <c r="J5913" s="35">
        <v>3.5522419406245698E-3</v>
      </c>
      <c r="K5913" s="35">
        <v>1.9264049331162999E-4</v>
      </c>
      <c r="L5913" s="35">
        <v>9.15511722165194E-4</v>
      </c>
      <c r="M5913" s="35">
        <v>1.4688814034111199E-4</v>
      </c>
      <c r="N5913" s="35">
        <v>0.26627155145688203</v>
      </c>
      <c r="O5913" s="35">
        <v>2.8390048158368403E-4</v>
      </c>
      <c r="P5913" s="35">
        <v>4.9119767714785297E-3</v>
      </c>
      <c r="Q5913" s="35">
        <v>1.6045063524073799E-4</v>
      </c>
      <c r="R5913" s="35">
        <f t="shared" si="95"/>
        <v>0.27929700805142077</v>
      </c>
    </row>
    <row r="5914" spans="1:18" ht="15">
      <c r="A5914" s="28" t="s">
        <v>82</v>
      </c>
      <c r="B5914" s="37">
        <v>104</v>
      </c>
      <c r="C5914" s="29">
        <v>41</v>
      </c>
      <c r="D5914" s="23" t="s">
        <v>55</v>
      </c>
      <c r="E5914" s="35">
        <v>5.56271921419614E-2</v>
      </c>
      <c r="F5914" s="35">
        <v>9.2692605854557894E-2</v>
      </c>
      <c r="G5914" s="35">
        <v>2.9554124025736699E-2</v>
      </c>
      <c r="H5914" s="35">
        <v>4.4780147111615001E-2</v>
      </c>
      <c r="I5914" s="35">
        <v>2.7554059814757E-3</v>
      </c>
      <c r="J5914" s="35">
        <v>8.7807760444002195E-2</v>
      </c>
      <c r="K5914" s="35">
        <v>4.5687684469331398E-3</v>
      </c>
      <c r="L5914" s="35">
        <v>7.3650897217014802E-2</v>
      </c>
      <c r="M5914" s="35">
        <v>4.6770554577820998E-3</v>
      </c>
      <c r="N5914" s="35">
        <v>0.195829126071843</v>
      </c>
      <c r="O5914" s="35">
        <v>1.7020208586889001E-2</v>
      </c>
      <c r="P5914" s="35">
        <v>2.5045540977952901E-2</v>
      </c>
      <c r="Q5914" s="35">
        <v>7.3156221056116001E-3</v>
      </c>
      <c r="R5914" s="35">
        <f t="shared" si="95"/>
        <v>0.64132445442337549</v>
      </c>
    </row>
    <row r="5915" spans="1:18" ht="15">
      <c r="A5915" s="28" t="s">
        <v>82</v>
      </c>
      <c r="B5915" s="37">
        <v>104</v>
      </c>
      <c r="C5915" s="29">
        <v>42</v>
      </c>
      <c r="D5915" s="21" t="s">
        <v>56</v>
      </c>
      <c r="E5915" s="35">
        <v>4.86758361073871E-4</v>
      </c>
      <c r="F5915" s="35">
        <v>4.1973995405533601E-4</v>
      </c>
      <c r="G5915" s="35">
        <v>1.4512570725465101E-3</v>
      </c>
      <c r="H5915" s="35">
        <v>6.5924275493180499E-4</v>
      </c>
      <c r="I5915" s="35">
        <v>1.14052962135265E-4</v>
      </c>
      <c r="J5915" s="35">
        <v>7.86984688217633E-3</v>
      </c>
      <c r="K5915" s="35">
        <v>1.53811444535002E-4</v>
      </c>
      <c r="L5915" s="35">
        <v>7.2273543396613501E-4</v>
      </c>
      <c r="M5915" s="35">
        <v>9.2011299657710806E-5</v>
      </c>
      <c r="N5915" s="35">
        <v>0.161303095719702</v>
      </c>
      <c r="O5915" s="35">
        <v>1.9522602360510301E-4</v>
      </c>
      <c r="P5915" s="35">
        <v>9.6775148246475596E-4</v>
      </c>
      <c r="Q5915" s="35">
        <v>1.17050544301348E-4</v>
      </c>
      <c r="R5915" s="35">
        <f t="shared" si="95"/>
        <v>0.17455257993515119</v>
      </c>
    </row>
    <row r="5916" spans="1:18" ht="15">
      <c r="A5916" s="28" t="s">
        <v>82</v>
      </c>
      <c r="B5916" s="37">
        <v>104</v>
      </c>
      <c r="C5916" s="29">
        <v>43</v>
      </c>
      <c r="D5916" s="21" t="s">
        <v>57</v>
      </c>
      <c r="E5916" s="35">
        <v>8.2524206489424004E-2</v>
      </c>
      <c r="F5916" s="35">
        <v>6.7049722231303899E-2</v>
      </c>
      <c r="G5916" s="35">
        <v>3.5416685270866201E-2</v>
      </c>
      <c r="H5916" s="35">
        <v>5.4814449992762998E-2</v>
      </c>
      <c r="I5916" s="35">
        <v>6.7753770844154997E-3</v>
      </c>
      <c r="J5916" s="35">
        <v>0.1748136368357</v>
      </c>
      <c r="K5916" s="35">
        <v>1.2726399130891099E-2</v>
      </c>
      <c r="L5916" s="35">
        <v>6.6417702461427905E-2</v>
      </c>
      <c r="M5916" s="35">
        <v>7.0252004726212899E-3</v>
      </c>
      <c r="N5916" s="35">
        <v>5.2684534897177304</v>
      </c>
      <c r="O5916" s="35">
        <v>2.0914223745639799E-2</v>
      </c>
      <c r="P5916" s="35">
        <v>2.7467542762998599E-2</v>
      </c>
      <c r="Q5916" s="35">
        <v>1.1571477420760401E-2</v>
      </c>
      <c r="R5916" s="35">
        <f t="shared" si="95"/>
        <v>5.8359701136165425</v>
      </c>
    </row>
    <row r="5917" spans="1:18" ht="15">
      <c r="A5917" s="28" t="s">
        <v>82</v>
      </c>
      <c r="B5917" s="37">
        <v>104</v>
      </c>
      <c r="C5917" s="29">
        <v>44</v>
      </c>
      <c r="D5917" s="21" t="s">
        <v>58</v>
      </c>
      <c r="E5917" s="35">
        <v>1.40422591964504E-5</v>
      </c>
      <c r="F5917" s="35">
        <v>6.1591420357894798E-6</v>
      </c>
      <c r="G5917" s="35">
        <v>3.6487221786811399E-6</v>
      </c>
      <c r="H5917" s="35">
        <v>8.9321781984790002E-6</v>
      </c>
      <c r="I5917" s="35">
        <v>3.9588342337471196E-6</v>
      </c>
      <c r="J5917" s="35">
        <v>2.9658726553984602E-5</v>
      </c>
      <c r="K5917" s="35">
        <v>5.2215263748927398E-6</v>
      </c>
      <c r="L5917" s="35">
        <v>8.1446372812975897E-6</v>
      </c>
      <c r="M5917" s="35">
        <v>6.6566718531809296E-7</v>
      </c>
      <c r="N5917" s="35">
        <v>6.4459342598642205E-5</v>
      </c>
      <c r="O5917" s="35">
        <v>2.69994319783448E-6</v>
      </c>
      <c r="P5917" s="35">
        <v>2.9676533910398101E-6</v>
      </c>
      <c r="Q5917" s="35">
        <v>3.0478277194898799E-6</v>
      </c>
      <c r="R5917" s="35">
        <f t="shared" si="95"/>
        <v>1.5360646014564653E-4</v>
      </c>
    </row>
    <row r="5918" spans="1:18" ht="15">
      <c r="A5918" s="28" t="s">
        <v>82</v>
      </c>
      <c r="B5918" s="37">
        <v>104</v>
      </c>
      <c r="C5918" s="29">
        <v>45</v>
      </c>
      <c r="D5918" s="21" t="s">
        <v>59</v>
      </c>
      <c r="E5918" s="35">
        <v>0</v>
      </c>
      <c r="F5918" s="35">
        <v>0</v>
      </c>
      <c r="G5918" s="35">
        <v>0</v>
      </c>
      <c r="H5918" s="35">
        <v>0</v>
      </c>
      <c r="I5918" s="35">
        <v>0</v>
      </c>
      <c r="J5918" s="35">
        <v>0</v>
      </c>
      <c r="K5918" s="35">
        <v>0</v>
      </c>
      <c r="L5918" s="35">
        <v>0</v>
      </c>
      <c r="M5918" s="35">
        <v>0</v>
      </c>
      <c r="N5918" s="35">
        <v>0</v>
      </c>
      <c r="O5918" s="35">
        <v>0</v>
      </c>
      <c r="P5918" s="35">
        <v>0</v>
      </c>
      <c r="Q5918" s="35">
        <v>0</v>
      </c>
      <c r="R5918" s="35">
        <f t="shared" si="95"/>
        <v>0</v>
      </c>
    </row>
    <row r="5919" spans="1:18" ht="15">
      <c r="A5919" s="28" t="s">
        <v>82</v>
      </c>
      <c r="B5919" s="37">
        <v>104</v>
      </c>
      <c r="C5919" s="29">
        <v>46</v>
      </c>
      <c r="D5919" s="21" t="s">
        <v>60</v>
      </c>
      <c r="E5919" s="35">
        <v>0</v>
      </c>
      <c r="F5919" s="35">
        <v>0</v>
      </c>
      <c r="G5919" s="35">
        <v>0</v>
      </c>
      <c r="H5919" s="35">
        <v>0</v>
      </c>
      <c r="I5919" s="35">
        <v>0</v>
      </c>
      <c r="J5919" s="35">
        <v>0</v>
      </c>
      <c r="K5919" s="35">
        <v>0</v>
      </c>
      <c r="L5919" s="35">
        <v>0</v>
      </c>
      <c r="M5919" s="35">
        <v>0</v>
      </c>
      <c r="N5919" s="35">
        <v>0</v>
      </c>
      <c r="O5919" s="35">
        <v>0</v>
      </c>
      <c r="P5919" s="35">
        <v>0</v>
      </c>
      <c r="Q5919" s="35">
        <v>0</v>
      </c>
      <c r="R5919" s="35">
        <f t="shared" si="95"/>
        <v>0</v>
      </c>
    </row>
    <row r="5920" spans="1:18" ht="15">
      <c r="A5920" s="28" t="s">
        <v>82</v>
      </c>
      <c r="B5920" s="37">
        <v>104</v>
      </c>
      <c r="C5920" s="29">
        <v>47</v>
      </c>
      <c r="D5920" s="21" t="s">
        <v>61</v>
      </c>
      <c r="E5920" s="35">
        <v>0</v>
      </c>
      <c r="F5920" s="35">
        <v>0</v>
      </c>
      <c r="G5920" s="35">
        <v>0</v>
      </c>
      <c r="H5920" s="35">
        <v>0</v>
      </c>
      <c r="I5920" s="35">
        <v>0</v>
      </c>
      <c r="J5920" s="35">
        <v>0</v>
      </c>
      <c r="K5920" s="35">
        <v>0</v>
      </c>
      <c r="L5920" s="35">
        <v>0</v>
      </c>
      <c r="M5920" s="35">
        <v>0</v>
      </c>
      <c r="N5920" s="35">
        <v>0</v>
      </c>
      <c r="O5920" s="35">
        <v>0</v>
      </c>
      <c r="P5920" s="35">
        <v>0</v>
      </c>
      <c r="Q5920" s="35">
        <v>0</v>
      </c>
      <c r="R5920" s="35">
        <f t="shared" si="95"/>
        <v>0</v>
      </c>
    </row>
    <row r="5921" spans="1:18" ht="15">
      <c r="A5921" s="28" t="s">
        <v>82</v>
      </c>
      <c r="B5921" s="37">
        <v>104</v>
      </c>
      <c r="C5921" s="29">
        <v>48</v>
      </c>
      <c r="D5921" s="22" t="s">
        <v>62</v>
      </c>
      <c r="E5921" s="35">
        <v>0.10359105981559601</v>
      </c>
      <c r="F5921" s="35">
        <v>0.108751753903002</v>
      </c>
      <c r="G5921" s="35">
        <v>3.03444368845848E-2</v>
      </c>
      <c r="H5921" s="35">
        <v>7.2141734119611403E-2</v>
      </c>
      <c r="I5921" s="35">
        <v>3.1529173126527602E-2</v>
      </c>
      <c r="J5921" s="35">
        <v>0.497781708531012</v>
      </c>
      <c r="K5921" s="35">
        <v>4.2128642335892703E-2</v>
      </c>
      <c r="L5921" s="35">
        <v>0.179893603507287</v>
      </c>
      <c r="M5921" s="35">
        <v>3.0027509929986599E-2</v>
      </c>
      <c r="N5921" s="35">
        <v>6.2912619368628899</v>
      </c>
      <c r="O5921" s="35">
        <v>5.5992453342735497E-2</v>
      </c>
      <c r="P5921" s="35">
        <v>3.56312904492877E-2</v>
      </c>
      <c r="Q5921" s="35">
        <v>3.01034067402733E-2</v>
      </c>
      <c r="R5921" s="35">
        <f t="shared" si="95"/>
        <v>7.5091787095486859</v>
      </c>
    </row>
    <row r="5922" spans="1:18" ht="15">
      <c r="A5922" s="28" t="s">
        <v>82</v>
      </c>
      <c r="B5922" s="37">
        <v>104</v>
      </c>
      <c r="C5922" s="29">
        <v>49</v>
      </c>
      <c r="D5922" s="22" t="s">
        <v>63</v>
      </c>
      <c r="E5922" s="35">
        <v>0</v>
      </c>
      <c r="F5922" s="35">
        <v>0</v>
      </c>
      <c r="G5922" s="35">
        <v>0</v>
      </c>
      <c r="H5922" s="35">
        <v>0</v>
      </c>
      <c r="I5922" s="35">
        <v>0</v>
      </c>
      <c r="J5922" s="35">
        <v>0</v>
      </c>
      <c r="K5922" s="35">
        <v>0</v>
      </c>
      <c r="L5922" s="35">
        <v>0</v>
      </c>
      <c r="M5922" s="35">
        <v>0</v>
      </c>
      <c r="N5922" s="35">
        <v>0</v>
      </c>
      <c r="O5922" s="35">
        <v>0</v>
      </c>
      <c r="P5922" s="35">
        <v>0</v>
      </c>
      <c r="Q5922" s="35">
        <v>0</v>
      </c>
      <c r="R5922" s="35">
        <f t="shared" si="95"/>
        <v>0</v>
      </c>
    </row>
    <row r="5923" spans="1:18" ht="15">
      <c r="A5923" s="28" t="s">
        <v>82</v>
      </c>
      <c r="B5923" s="37">
        <v>104</v>
      </c>
      <c r="C5923" s="29">
        <v>50</v>
      </c>
      <c r="D5923" s="22" t="s">
        <v>64</v>
      </c>
      <c r="E5923" s="35">
        <v>0</v>
      </c>
      <c r="F5923" s="35">
        <v>0</v>
      </c>
      <c r="G5923" s="35">
        <v>0</v>
      </c>
      <c r="H5923" s="35">
        <v>0</v>
      </c>
      <c r="I5923" s="35">
        <v>0</v>
      </c>
      <c r="J5923" s="35">
        <v>0</v>
      </c>
      <c r="K5923" s="35">
        <v>0</v>
      </c>
      <c r="L5923" s="35">
        <v>0</v>
      </c>
      <c r="M5923" s="35">
        <v>0</v>
      </c>
      <c r="N5923" s="35">
        <v>0</v>
      </c>
      <c r="O5923" s="35">
        <v>0</v>
      </c>
      <c r="P5923" s="35">
        <v>0</v>
      </c>
      <c r="Q5923" s="35">
        <v>0</v>
      </c>
      <c r="R5923" s="35">
        <f t="shared" si="95"/>
        <v>0</v>
      </c>
    </row>
    <row r="5924" spans="1:18" ht="15">
      <c r="A5924" s="28" t="s">
        <v>82</v>
      </c>
      <c r="B5924" s="37">
        <v>104</v>
      </c>
      <c r="C5924" s="29">
        <v>51</v>
      </c>
      <c r="D5924" s="21" t="s">
        <v>65</v>
      </c>
      <c r="E5924" s="35">
        <v>0</v>
      </c>
      <c r="F5924" s="35">
        <v>0</v>
      </c>
      <c r="G5924" s="35">
        <v>0</v>
      </c>
      <c r="H5924" s="35">
        <v>0</v>
      </c>
      <c r="I5924" s="35">
        <v>0</v>
      </c>
      <c r="J5924" s="35">
        <v>0</v>
      </c>
      <c r="K5924" s="35">
        <v>0</v>
      </c>
      <c r="L5924" s="35">
        <v>0</v>
      </c>
      <c r="M5924" s="35">
        <v>0</v>
      </c>
      <c r="N5924" s="35">
        <v>0</v>
      </c>
      <c r="O5924" s="35">
        <v>0</v>
      </c>
      <c r="P5924" s="35">
        <v>0</v>
      </c>
      <c r="Q5924" s="35">
        <v>0</v>
      </c>
      <c r="R5924" s="35">
        <f t="shared" si="95"/>
        <v>0</v>
      </c>
    </row>
    <row r="5925" spans="1:18" ht="15">
      <c r="A5925" s="28" t="s">
        <v>82</v>
      </c>
      <c r="B5925" s="37">
        <v>104</v>
      </c>
      <c r="C5925" s="29">
        <v>52</v>
      </c>
      <c r="D5925" s="21" t="s">
        <v>66</v>
      </c>
      <c r="E5925" s="35">
        <v>0</v>
      </c>
      <c r="F5925" s="35">
        <v>0</v>
      </c>
      <c r="G5925" s="35">
        <v>0</v>
      </c>
      <c r="H5925" s="35">
        <v>0</v>
      </c>
      <c r="I5925" s="35">
        <v>0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  <c r="O5925" s="35">
        <v>0</v>
      </c>
      <c r="P5925" s="35">
        <v>0</v>
      </c>
      <c r="Q5925" s="35">
        <v>0</v>
      </c>
      <c r="R5925" s="35">
        <f t="shared" si="95"/>
        <v>0</v>
      </c>
    </row>
    <row r="5926" spans="1:18" ht="15">
      <c r="A5926" s="28" t="s">
        <v>82</v>
      </c>
      <c r="B5926" s="37">
        <v>104</v>
      </c>
      <c r="C5926" s="29">
        <v>53</v>
      </c>
      <c r="D5926" s="21" t="s">
        <v>67</v>
      </c>
      <c r="E5926" s="35">
        <v>0</v>
      </c>
      <c r="F5926" s="35">
        <v>0</v>
      </c>
      <c r="G5926" s="35">
        <v>0</v>
      </c>
      <c r="H5926" s="35">
        <v>0</v>
      </c>
      <c r="I5926" s="35">
        <v>0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  <c r="O5926" s="35">
        <v>0</v>
      </c>
      <c r="P5926" s="35">
        <v>0</v>
      </c>
      <c r="Q5926" s="35">
        <v>0</v>
      </c>
      <c r="R5926" s="35">
        <f t="shared" si="95"/>
        <v>0</v>
      </c>
    </row>
    <row r="5927" spans="1:18" ht="15">
      <c r="A5927" s="28" t="s">
        <v>82</v>
      </c>
      <c r="B5927" s="37">
        <v>104</v>
      </c>
      <c r="C5927" s="29">
        <v>54</v>
      </c>
      <c r="D5927" s="21" t="s">
        <v>68</v>
      </c>
      <c r="E5927" s="35">
        <v>0</v>
      </c>
      <c r="F5927" s="35">
        <v>0</v>
      </c>
      <c r="G5927" s="35">
        <v>0</v>
      </c>
      <c r="H5927" s="35">
        <v>0</v>
      </c>
      <c r="I5927" s="35">
        <v>0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  <c r="O5927" s="35">
        <v>0</v>
      </c>
      <c r="P5927" s="35">
        <v>0</v>
      </c>
      <c r="Q5927" s="35">
        <v>0</v>
      </c>
      <c r="R5927" s="35">
        <f t="shared" si="95"/>
        <v>0</v>
      </c>
    </row>
    <row r="5928" spans="1:18" ht="15">
      <c r="A5928" s="28" t="s">
        <v>82</v>
      </c>
      <c r="B5928" s="37">
        <v>104</v>
      </c>
      <c r="C5928" s="29">
        <v>55</v>
      </c>
      <c r="D5928" s="21" t="s">
        <v>69</v>
      </c>
      <c r="E5928" s="35">
        <v>0</v>
      </c>
      <c r="F5928" s="35">
        <v>0</v>
      </c>
      <c r="G5928" s="35">
        <v>0</v>
      </c>
      <c r="H5928" s="35">
        <v>0</v>
      </c>
      <c r="I5928" s="35">
        <v>0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  <c r="O5928" s="35">
        <v>0</v>
      </c>
      <c r="P5928" s="35">
        <v>0</v>
      </c>
      <c r="Q5928" s="35">
        <v>0</v>
      </c>
      <c r="R5928" s="35">
        <f t="shared" si="95"/>
        <v>0</v>
      </c>
    </row>
    <row r="5929" spans="1:18" ht="15">
      <c r="A5929" s="28" t="s">
        <v>82</v>
      </c>
      <c r="B5929" s="37">
        <v>104</v>
      </c>
      <c r="C5929" s="29">
        <v>56</v>
      </c>
      <c r="D5929" s="21" t="s">
        <v>70</v>
      </c>
      <c r="E5929" s="35">
        <v>8.0556071841749906E-3</v>
      </c>
      <c r="F5929" s="35">
        <v>7.62038132285805E-3</v>
      </c>
      <c r="G5929" s="35">
        <v>2.1469342494536401E-3</v>
      </c>
      <c r="H5929" s="35">
        <v>5.5762647155673702E-3</v>
      </c>
      <c r="I5929" s="35">
        <v>2.0488946522466199E-3</v>
      </c>
      <c r="J5929" s="35">
        <v>3.5438621064730398E-2</v>
      </c>
      <c r="K5929" s="35">
        <v>2.80513501290375E-3</v>
      </c>
      <c r="L5929" s="35">
        <v>2.36867732142622E-2</v>
      </c>
      <c r="M5929" s="35">
        <v>2.2994620850899199E-3</v>
      </c>
      <c r="N5929" s="35">
        <v>10.356129281791199</v>
      </c>
      <c r="O5929" s="35">
        <v>5.1726169368469296E-3</v>
      </c>
      <c r="P5929" s="35">
        <v>3.6911423702422198E-3</v>
      </c>
      <c r="Q5929" s="35">
        <v>1.9718092394158701E-3</v>
      </c>
      <c r="R5929" s="35">
        <f t="shared" si="95"/>
        <v>10.45664292383899</v>
      </c>
    </row>
    <row r="5930" spans="1:18" ht="15">
      <c r="A5930" s="28" t="s">
        <v>82</v>
      </c>
      <c r="B5930" s="37">
        <v>104</v>
      </c>
      <c r="C5930" s="29">
        <v>57</v>
      </c>
      <c r="D5930" s="21" t="s">
        <v>71</v>
      </c>
      <c r="E5930" s="35">
        <v>0</v>
      </c>
      <c r="F5930" s="35">
        <v>0</v>
      </c>
      <c r="G5930" s="35">
        <v>0</v>
      </c>
      <c r="H5930" s="35">
        <v>0</v>
      </c>
      <c r="I5930" s="35">
        <v>0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  <c r="O5930" s="35">
        <v>0</v>
      </c>
      <c r="P5930" s="35">
        <v>0</v>
      </c>
      <c r="Q5930" s="35">
        <v>0</v>
      </c>
      <c r="R5930" s="35">
        <f t="shared" si="95"/>
        <v>0</v>
      </c>
    </row>
    <row r="5931" spans="1:18" ht="15">
      <c r="A5931" s="28" t="s">
        <v>82</v>
      </c>
      <c r="B5931" s="37">
        <v>105</v>
      </c>
      <c r="C5931" s="29">
        <v>1</v>
      </c>
      <c r="D5931" s="22" t="s">
        <v>15</v>
      </c>
      <c r="E5931" s="35">
        <v>1.0470507661462E-2</v>
      </c>
      <c r="F5931" s="35">
        <v>5.16209140463607E-3</v>
      </c>
      <c r="G5931" s="35">
        <v>1.68412188908528E-3</v>
      </c>
      <c r="H5931" s="35">
        <v>9.1666560724046608E-3</v>
      </c>
      <c r="I5931" s="35">
        <v>9.6630474307567993E-3</v>
      </c>
      <c r="J5931" s="35">
        <v>7.2767987475704898E-2</v>
      </c>
      <c r="K5931" s="35">
        <v>1.41569993453821E-2</v>
      </c>
      <c r="L5931" s="35">
        <v>1.37565411119675E-2</v>
      </c>
      <c r="M5931" s="35">
        <v>1.7031499743057599E-3</v>
      </c>
      <c r="N5931" s="35">
        <v>2.0030125220448798</v>
      </c>
      <c r="O5931" s="35">
        <v>4.4875339326073699E-3</v>
      </c>
      <c r="P5931" s="35">
        <v>5.5168976622010498E-3</v>
      </c>
      <c r="Q5931" s="35">
        <v>1.53191499684069E-3</v>
      </c>
      <c r="R5931" s="35">
        <f t="shared" si="95"/>
        <v>2.1530799710022346</v>
      </c>
    </row>
    <row r="5932" spans="1:18" ht="15">
      <c r="A5932" s="28" t="s">
        <v>82</v>
      </c>
      <c r="B5932" s="37">
        <v>105</v>
      </c>
      <c r="C5932" s="29">
        <v>2</v>
      </c>
      <c r="D5932" s="22" t="s">
        <v>16</v>
      </c>
      <c r="E5932" s="35">
        <v>9.0492765007471804E-2</v>
      </c>
      <c r="F5932" s="35">
        <v>8.5659495395445096E-2</v>
      </c>
      <c r="G5932" s="35">
        <v>1.3417057747947899E-2</v>
      </c>
      <c r="H5932" s="35">
        <v>0.215604967684105</v>
      </c>
      <c r="I5932" s="35">
        <v>8.3761639916092506E-2</v>
      </c>
      <c r="J5932" s="35">
        <v>1.2649723337833001</v>
      </c>
      <c r="K5932" s="35">
        <v>0.196559339166852</v>
      </c>
      <c r="L5932" s="35">
        <v>0.19370361734571101</v>
      </c>
      <c r="M5932" s="35">
        <v>2.33071776298782E-2</v>
      </c>
      <c r="N5932" s="35">
        <v>47.071074542952502</v>
      </c>
      <c r="O5932" s="35">
        <v>4.9836649716105998E-2</v>
      </c>
      <c r="P5932" s="35">
        <v>0.22331758304596</v>
      </c>
      <c r="Q5932" s="35">
        <v>3.42987526578152E-2</v>
      </c>
      <c r="R5932" s="35">
        <f t="shared" si="95"/>
        <v>49.54600592204919</v>
      </c>
    </row>
    <row r="5933" spans="1:18" ht="15">
      <c r="A5933" s="28" t="s">
        <v>82</v>
      </c>
      <c r="B5933" s="37">
        <v>105</v>
      </c>
      <c r="C5933" s="29">
        <v>3</v>
      </c>
      <c r="D5933" s="22" t="s">
        <v>17</v>
      </c>
      <c r="E5933" s="35">
        <v>6.2815529418232194E-2</v>
      </c>
      <c r="F5933" s="35">
        <v>4.1018421993446803E-2</v>
      </c>
      <c r="G5933" s="35">
        <v>9.5767971163898107E-3</v>
      </c>
      <c r="H5933" s="35">
        <v>9.8671195662140804E-2</v>
      </c>
      <c r="I5933" s="35">
        <v>5.7754171968367997E-2</v>
      </c>
      <c r="J5933" s="35">
        <v>0.679304785329507</v>
      </c>
      <c r="K5933" s="35">
        <v>0.107687318983072</v>
      </c>
      <c r="L5933" s="35">
        <v>7.6697997088181397E-2</v>
      </c>
      <c r="M5933" s="35">
        <v>1.23479149161527E-2</v>
      </c>
      <c r="N5933" s="35">
        <v>22.7910445124107</v>
      </c>
      <c r="O5933" s="35">
        <v>2.7373470730022002E-2</v>
      </c>
      <c r="P5933" s="35">
        <v>6.5867568661854003E-2</v>
      </c>
      <c r="Q5933" s="35">
        <v>1.31523259341961E-2</v>
      </c>
      <c r="R5933" s="35">
        <f t="shared" si="95"/>
        <v>24.043312010212265</v>
      </c>
    </row>
    <row r="5934" spans="1:18" ht="15">
      <c r="A5934" s="28" t="s">
        <v>82</v>
      </c>
      <c r="B5934" s="37">
        <v>105</v>
      </c>
      <c r="C5934" s="29">
        <v>4</v>
      </c>
      <c r="D5934" s="22" t="s">
        <v>18</v>
      </c>
      <c r="E5934" s="35">
        <v>0.61769019968928496</v>
      </c>
      <c r="F5934" s="35">
        <v>0.60429633408940198</v>
      </c>
      <c r="G5934" s="35">
        <v>0.156838026989016</v>
      </c>
      <c r="H5934" s="35">
        <v>1.1571376523217101</v>
      </c>
      <c r="I5934" s="35">
        <v>9.2688917106748292</v>
      </c>
      <c r="J5934" s="35">
        <v>19.9283596381383</v>
      </c>
      <c r="K5934" s="35">
        <v>4.8888871116258299</v>
      </c>
      <c r="L5934" s="35">
        <v>1.7716389205633001</v>
      </c>
      <c r="M5934" s="35">
        <v>0.91866837393934397</v>
      </c>
      <c r="N5934" s="35">
        <v>255.02821607926001</v>
      </c>
      <c r="O5934" s="35">
        <v>0.59188113748003202</v>
      </c>
      <c r="P5934" s="35">
        <v>1.20390225644636</v>
      </c>
      <c r="Q5934" s="35">
        <v>0.76734880887073398</v>
      </c>
      <c r="R5934" s="35">
        <f t="shared" si="95"/>
        <v>296.90375625008818</v>
      </c>
    </row>
    <row r="5935" spans="1:18" ht="15">
      <c r="A5935" s="28" t="s">
        <v>82</v>
      </c>
      <c r="B5935" s="37">
        <v>105</v>
      </c>
      <c r="C5935" s="29">
        <v>5</v>
      </c>
      <c r="D5935" s="22" t="s">
        <v>19</v>
      </c>
      <c r="E5935" s="35">
        <v>4.5745041045202398E-2</v>
      </c>
      <c r="F5935" s="35">
        <v>9.82642853350921E-2</v>
      </c>
      <c r="G5935" s="35">
        <v>0.41827088488934699</v>
      </c>
      <c r="H5935" s="35">
        <v>8.8663345513268099E-2</v>
      </c>
      <c r="I5935" s="35">
        <v>0.37523121098064599</v>
      </c>
      <c r="J5935" s="35">
        <v>0.54625921713682102</v>
      </c>
      <c r="K5935" s="35">
        <v>0.25899845711331398</v>
      </c>
      <c r="L5935" s="35">
        <v>6.0144357203376499E-2</v>
      </c>
      <c r="M5935" s="35">
        <v>7.62723525875794E-3</v>
      </c>
      <c r="N5935" s="35">
        <v>7.3211125934455401</v>
      </c>
      <c r="O5935" s="35">
        <v>2.11100033769153E-2</v>
      </c>
      <c r="P5935" s="35">
        <v>5.2869550854689799E-2</v>
      </c>
      <c r="Q5935" s="35">
        <v>8.82504903974295E-3</v>
      </c>
      <c r="R5935" s="35">
        <f t="shared" si="95"/>
        <v>9.3031212311927121</v>
      </c>
    </row>
    <row r="5936" spans="1:18" ht="15">
      <c r="A5936" s="28" t="s">
        <v>82</v>
      </c>
      <c r="B5936" s="37">
        <v>105</v>
      </c>
      <c r="C5936" s="29">
        <v>6</v>
      </c>
      <c r="D5936" s="22" t="s">
        <v>20</v>
      </c>
      <c r="E5936" s="35">
        <v>1.5431005325187999E-2</v>
      </c>
      <c r="F5936" s="35">
        <v>1.0768125102001E-2</v>
      </c>
      <c r="G5936" s="35">
        <v>1.8394928309691701E-3</v>
      </c>
      <c r="H5936" s="35">
        <v>2.1603386810060601E-2</v>
      </c>
      <c r="I5936" s="35">
        <v>1.39710923194384E-2</v>
      </c>
      <c r="J5936" s="35">
        <v>0.13132981598905599</v>
      </c>
      <c r="K5936" s="35">
        <v>2.0723780382092698E-2</v>
      </c>
      <c r="L5936" s="35">
        <v>2.0616418257844799E-2</v>
      </c>
      <c r="M5936" s="35">
        <v>3.1923382499223002E-3</v>
      </c>
      <c r="N5936" s="35">
        <v>8.3266612258330301</v>
      </c>
      <c r="O5936" s="35">
        <v>6.8868424464218802E-3</v>
      </c>
      <c r="P5936" s="35">
        <v>1.8032479888972199E-2</v>
      </c>
      <c r="Q5936" s="35">
        <v>3.6368797714218201E-3</v>
      </c>
      <c r="R5936" s="35">
        <f t="shared" si="95"/>
        <v>8.5946928832064202</v>
      </c>
    </row>
    <row r="5937" spans="1:18" ht="15">
      <c r="A5937" s="28" t="s">
        <v>82</v>
      </c>
      <c r="B5937" s="37">
        <v>105</v>
      </c>
      <c r="C5937" s="29">
        <v>7</v>
      </c>
      <c r="D5937" s="22" t="s">
        <v>21</v>
      </c>
      <c r="E5937" s="35">
        <v>0.146625561082454</v>
      </c>
      <c r="F5937" s="35">
        <v>4.6606782645301097E-2</v>
      </c>
      <c r="G5937" s="35">
        <v>1.19698646029326E-2</v>
      </c>
      <c r="H5937" s="35">
        <v>7.9727970456806602E-2</v>
      </c>
      <c r="I5937" s="35">
        <v>0.17707437356314701</v>
      </c>
      <c r="J5937" s="35">
        <v>1.34940481984489</v>
      </c>
      <c r="K5937" s="35">
        <v>0.31394730597387499</v>
      </c>
      <c r="L5937" s="35">
        <v>0.15826514329810101</v>
      </c>
      <c r="M5937" s="35">
        <v>1.6987121829938501E-2</v>
      </c>
      <c r="N5937" s="35">
        <v>16.513134892573099</v>
      </c>
      <c r="O5937" s="35">
        <v>5.0842598440048001E-2</v>
      </c>
      <c r="P5937" s="35">
        <v>4.8275534267787502E-2</v>
      </c>
      <c r="Q5937" s="35">
        <v>1.2793453850786901E-2</v>
      </c>
      <c r="R5937" s="35">
        <f t="shared" si="95"/>
        <v>18.92565542242917</v>
      </c>
    </row>
    <row r="5938" spans="1:18" ht="15">
      <c r="A5938" s="28" t="s">
        <v>82</v>
      </c>
      <c r="B5938" s="37">
        <v>105</v>
      </c>
      <c r="C5938" s="29">
        <v>8</v>
      </c>
      <c r="D5938" s="22" t="s">
        <v>22</v>
      </c>
      <c r="E5938" s="35">
        <v>0.14433432780621799</v>
      </c>
      <c r="F5938" s="35">
        <v>0.21562992997529101</v>
      </c>
      <c r="G5938" s="35">
        <v>6.4170094216159101E-2</v>
      </c>
      <c r="H5938" s="35">
        <v>0.84942989497626697</v>
      </c>
      <c r="I5938" s="35">
        <v>0.59467029045317499</v>
      </c>
      <c r="J5938" s="35">
        <v>1.7130961507820199</v>
      </c>
      <c r="K5938" s="35">
        <v>0.54517397865436301</v>
      </c>
      <c r="L5938" s="35">
        <v>1.19721787888258</v>
      </c>
      <c r="M5938" s="35">
        <v>4.6207894236539197E-2</v>
      </c>
      <c r="N5938" s="35">
        <v>7.6443126178771204</v>
      </c>
      <c r="O5938" s="35">
        <v>0.25976956981336902</v>
      </c>
      <c r="P5938" s="35">
        <v>0.14676640263985299</v>
      </c>
      <c r="Q5938" s="35">
        <v>3.6936482440035799E-2</v>
      </c>
      <c r="R5938" s="35">
        <f t="shared" si="95"/>
        <v>13.457715512752991</v>
      </c>
    </row>
    <row r="5939" spans="1:18" ht="15">
      <c r="A5939" s="28" t="s">
        <v>82</v>
      </c>
      <c r="B5939" s="37">
        <v>105</v>
      </c>
      <c r="C5939" s="29">
        <v>9</v>
      </c>
      <c r="D5939" s="22" t="s">
        <v>23</v>
      </c>
      <c r="E5939" s="35">
        <v>5.3173298163838201E-2</v>
      </c>
      <c r="F5939" s="35">
        <v>3.2844935484716703E-2</v>
      </c>
      <c r="G5939" s="35">
        <v>5.14306997552168E-3</v>
      </c>
      <c r="H5939" s="35">
        <v>3.8603064319695499E-2</v>
      </c>
      <c r="I5939" s="35">
        <v>6.8533165067153595E-2</v>
      </c>
      <c r="J5939" s="35">
        <v>0.31064238884616102</v>
      </c>
      <c r="K5939" s="35">
        <v>6.1873503644326401E-2</v>
      </c>
      <c r="L5939" s="35">
        <v>4.5164682367445898E-2</v>
      </c>
      <c r="M5939" s="35">
        <v>6.7888831236692301E-3</v>
      </c>
      <c r="N5939" s="35">
        <v>95.485518597250305</v>
      </c>
      <c r="O5939" s="35">
        <v>1.96786381212916E-2</v>
      </c>
      <c r="P5939" s="35">
        <v>1.7154488462585001E-2</v>
      </c>
      <c r="Q5939" s="35">
        <v>7.57828016157161E-3</v>
      </c>
      <c r="R5939" s="35">
        <f t="shared" si="95"/>
        <v>96.152696994988275</v>
      </c>
    </row>
    <row r="5940" spans="1:18" ht="15">
      <c r="A5940" s="28" t="s">
        <v>82</v>
      </c>
      <c r="B5940" s="37">
        <v>105</v>
      </c>
      <c r="C5940" s="29">
        <v>10</v>
      </c>
      <c r="D5940" s="22" t="s">
        <v>24</v>
      </c>
      <c r="E5940" s="35">
        <v>0.31070601288684602</v>
      </c>
      <c r="F5940" s="35">
        <v>8.9960329863620001E-2</v>
      </c>
      <c r="G5940" s="35">
        <v>4.3009340763002897E-2</v>
      </c>
      <c r="H5940" s="35">
        <v>0.46250947218833799</v>
      </c>
      <c r="I5940" s="35">
        <v>0.11277364780494099</v>
      </c>
      <c r="J5940" s="35">
        <v>1.4941046542271801</v>
      </c>
      <c r="K5940" s="35">
        <v>0.21642998849049699</v>
      </c>
      <c r="L5940" s="35">
        <v>0.105326985659287</v>
      </c>
      <c r="M5940" s="35">
        <v>1.26661934616921E-2</v>
      </c>
      <c r="N5940" s="35">
        <v>77.825767706570502</v>
      </c>
      <c r="O5940" s="35">
        <v>4.20138283480012E-2</v>
      </c>
      <c r="P5940" s="35">
        <v>0.17755384993324899</v>
      </c>
      <c r="Q5940" s="35">
        <v>1.7379500537902701E-2</v>
      </c>
      <c r="R5940" s="35">
        <f t="shared" si="95"/>
        <v>80.910201510735064</v>
      </c>
    </row>
    <row r="5941" spans="1:18" ht="15">
      <c r="A5941" s="28" t="s">
        <v>82</v>
      </c>
      <c r="B5941" s="37">
        <v>105</v>
      </c>
      <c r="C5941" s="29">
        <v>11</v>
      </c>
      <c r="D5941" s="22" t="s">
        <v>25</v>
      </c>
      <c r="E5941" s="35">
        <v>0.27299350732802402</v>
      </c>
      <c r="F5941" s="35">
        <v>0.159225061074414</v>
      </c>
      <c r="G5941" s="35">
        <v>2.9835836872017501E-2</v>
      </c>
      <c r="H5941" s="35">
        <v>0.29158931717014902</v>
      </c>
      <c r="I5941" s="35">
        <v>0.24121345987856099</v>
      </c>
      <c r="J5941" s="35">
        <v>1.51318874927365</v>
      </c>
      <c r="K5941" s="35">
        <v>0.25883824758534602</v>
      </c>
      <c r="L5941" s="35">
        <v>0.22489618820205601</v>
      </c>
      <c r="M5941" s="35">
        <v>4.73450403290223E-2</v>
      </c>
      <c r="N5941" s="35">
        <v>135.14851742664101</v>
      </c>
      <c r="O5941" s="35">
        <v>0.10590489612366499</v>
      </c>
      <c r="P5941" s="35">
        <v>9.7322358956258098E-2</v>
      </c>
      <c r="Q5941" s="35">
        <v>3.7415298485632298E-2</v>
      </c>
      <c r="R5941" s="35">
        <f t="shared" si="95"/>
        <v>138.4282853879198</v>
      </c>
    </row>
    <row r="5942" spans="1:18" ht="15">
      <c r="A5942" s="28" t="s">
        <v>82</v>
      </c>
      <c r="B5942" s="37">
        <v>105</v>
      </c>
      <c r="C5942" s="29">
        <v>12</v>
      </c>
      <c r="D5942" s="21" t="s">
        <v>26</v>
      </c>
      <c r="E5942" s="35">
        <v>3.1711499898877303E-2</v>
      </c>
      <c r="F5942" s="35">
        <v>1.74196948900005E-2</v>
      </c>
      <c r="G5942" s="35">
        <v>4.4504691515248399E-2</v>
      </c>
      <c r="H5942" s="35">
        <v>3.3623294709316999E-2</v>
      </c>
      <c r="I5942" s="35">
        <v>7.4104767537881602E-2</v>
      </c>
      <c r="J5942" s="35">
        <v>0.61830531805808597</v>
      </c>
      <c r="K5942" s="35">
        <v>7.9076465296236798E-2</v>
      </c>
      <c r="L5942" s="35">
        <v>6.3168427532160801E-2</v>
      </c>
      <c r="M5942" s="35">
        <v>7.6758537411988704E-3</v>
      </c>
      <c r="N5942" s="35">
        <v>4.4174188842673603</v>
      </c>
      <c r="O5942" s="35">
        <v>2.17573228030318E-2</v>
      </c>
      <c r="P5942" s="35">
        <v>1.2730170934641599E-2</v>
      </c>
      <c r="Q5942" s="35">
        <v>5.6126137997493403E-3</v>
      </c>
      <c r="R5942" s="35">
        <f t="shared" si="95"/>
        <v>5.42710900498379</v>
      </c>
    </row>
    <row r="5943" spans="1:18" ht="15">
      <c r="A5943" s="28" t="s">
        <v>82</v>
      </c>
      <c r="B5943" s="37">
        <v>105</v>
      </c>
      <c r="C5943" s="29">
        <v>13</v>
      </c>
      <c r="D5943" s="21" t="s">
        <v>27</v>
      </c>
      <c r="E5943" s="35">
        <v>0</v>
      </c>
      <c r="F5943" s="35">
        <v>0</v>
      </c>
      <c r="G5943" s="35">
        <v>0</v>
      </c>
      <c r="H5943" s="35">
        <v>0</v>
      </c>
      <c r="I5943" s="35">
        <v>0</v>
      </c>
      <c r="J5943" s="35">
        <v>0</v>
      </c>
      <c r="K5943" s="35">
        <v>0</v>
      </c>
      <c r="L5943" s="35">
        <v>0</v>
      </c>
      <c r="M5943" s="35">
        <v>0</v>
      </c>
      <c r="N5943" s="35">
        <v>0</v>
      </c>
      <c r="O5943" s="35">
        <v>0</v>
      </c>
      <c r="P5943" s="35">
        <v>0</v>
      </c>
      <c r="Q5943" s="35">
        <v>0</v>
      </c>
      <c r="R5943" s="35">
        <f t="shared" si="95"/>
        <v>0</v>
      </c>
    </row>
    <row r="5944" spans="1:18" ht="15">
      <c r="A5944" s="28" t="s">
        <v>82</v>
      </c>
      <c r="B5944" s="37">
        <v>105</v>
      </c>
      <c r="C5944" s="29">
        <v>14</v>
      </c>
      <c r="D5944" s="21" t="s">
        <v>28</v>
      </c>
      <c r="E5944" s="35">
        <v>0</v>
      </c>
      <c r="F5944" s="35">
        <v>0</v>
      </c>
      <c r="G5944" s="35">
        <v>0</v>
      </c>
      <c r="H5944" s="35">
        <v>0</v>
      </c>
      <c r="I5944" s="35">
        <v>0</v>
      </c>
      <c r="J5944" s="35">
        <v>0</v>
      </c>
      <c r="K5944" s="35">
        <v>0</v>
      </c>
      <c r="L5944" s="35">
        <v>0</v>
      </c>
      <c r="M5944" s="35">
        <v>0</v>
      </c>
      <c r="N5944" s="35">
        <v>0</v>
      </c>
      <c r="O5944" s="35">
        <v>0</v>
      </c>
      <c r="P5944" s="35">
        <v>0</v>
      </c>
      <c r="Q5944" s="35">
        <v>0</v>
      </c>
      <c r="R5944" s="35">
        <f t="shared" si="95"/>
        <v>0</v>
      </c>
    </row>
    <row r="5945" spans="1:18" ht="15">
      <c r="A5945" s="28" t="s">
        <v>82</v>
      </c>
      <c r="B5945" s="37">
        <v>105</v>
      </c>
      <c r="C5945" s="29">
        <v>15</v>
      </c>
      <c r="D5945" s="21" t="s">
        <v>29</v>
      </c>
      <c r="E5945" s="35">
        <v>2.6622878436014101E-5</v>
      </c>
      <c r="F5945" s="35">
        <v>1.2139090599710101E-5</v>
      </c>
      <c r="G5945" s="35">
        <v>1.01513083237666E-5</v>
      </c>
      <c r="H5945" s="35">
        <v>2.7902936210612301E-5</v>
      </c>
      <c r="I5945" s="35">
        <v>3.6488093244379103E-5</v>
      </c>
      <c r="J5945" s="35">
        <v>2.4944303277901498E-4</v>
      </c>
      <c r="K5945" s="35">
        <v>4.2800967704938998E-5</v>
      </c>
      <c r="L5945" s="35">
        <v>4.20846888167511E-5</v>
      </c>
      <c r="M5945" s="35">
        <v>5.7543507030551003E-6</v>
      </c>
      <c r="N5945" s="35">
        <v>4.85582039374467E-3</v>
      </c>
      <c r="O5945" s="35">
        <v>2.0298593285425698E-5</v>
      </c>
      <c r="P5945" s="35">
        <v>2.0934884161156199E-5</v>
      </c>
      <c r="Q5945" s="35">
        <v>4.6666854132048203E-6</v>
      </c>
      <c r="R5945" s="35">
        <f t="shared" si="95"/>
        <v>5.3551079034226982E-3</v>
      </c>
    </row>
    <row r="5946" spans="1:18" ht="15">
      <c r="A5946" s="28" t="s">
        <v>82</v>
      </c>
      <c r="B5946" s="37">
        <v>105</v>
      </c>
      <c r="C5946" s="29">
        <v>16</v>
      </c>
      <c r="D5946" s="21" t="s">
        <v>30</v>
      </c>
      <c r="E5946" s="35">
        <v>6.5320321601417499E-5</v>
      </c>
      <c r="F5946" s="35">
        <v>5.1722163806963101E-5</v>
      </c>
      <c r="G5946" s="35">
        <v>1.5450633670976601E-5</v>
      </c>
      <c r="H5946" s="35">
        <v>6.28086246093426E-5</v>
      </c>
      <c r="I5946" s="35">
        <v>6.8107631914069198E-5</v>
      </c>
      <c r="J5946" s="35">
        <v>5.0239680109659401E-4</v>
      </c>
      <c r="K5946" s="35">
        <v>7.2184555385748105E-5</v>
      </c>
      <c r="L5946" s="35">
        <v>9.0568318602413797E-5</v>
      </c>
      <c r="M5946" s="35">
        <v>9.2622948862984602E-6</v>
      </c>
      <c r="N5946" s="35">
        <v>3.7745987122561799E-3</v>
      </c>
      <c r="O5946" s="35">
        <v>3.4921575995261802E-5</v>
      </c>
      <c r="P5946" s="35">
        <v>6.2238782858430801E-5</v>
      </c>
      <c r="Q5946" s="35">
        <v>1.22923821628614E-5</v>
      </c>
      <c r="R5946" s="35">
        <f t="shared" si="95"/>
        <v>4.821872798846558E-3</v>
      </c>
    </row>
    <row r="5947" spans="1:18" ht="15">
      <c r="A5947" s="28" t="s">
        <v>82</v>
      </c>
      <c r="B5947" s="37">
        <v>105</v>
      </c>
      <c r="C5947" s="29">
        <v>17</v>
      </c>
      <c r="D5947" s="21" t="s">
        <v>31</v>
      </c>
      <c r="E5947" s="35">
        <v>1.3409755100251299E-8</v>
      </c>
      <c r="F5947" s="35">
        <v>9.1108368169932798E-9</v>
      </c>
      <c r="G5947" s="35">
        <v>7.4247471678488602E-9</v>
      </c>
      <c r="H5947" s="35">
        <v>1.06392151445343E-8</v>
      </c>
      <c r="I5947" s="35">
        <v>1.33256166253359E-8</v>
      </c>
      <c r="J5947" s="35">
        <v>1.2744121659821E-6</v>
      </c>
      <c r="K5947" s="35">
        <v>5.10296985429629E-8</v>
      </c>
      <c r="L5947" s="35">
        <v>2.6037419246761901E-8</v>
      </c>
      <c r="M5947" s="35">
        <v>3.8040831901989302E-9</v>
      </c>
      <c r="N5947" s="35">
        <v>3.5652839285641899E-7</v>
      </c>
      <c r="O5947" s="35">
        <v>1.30551907721327E-8</v>
      </c>
      <c r="P5947" s="35">
        <v>8.2626169184186202E-9</v>
      </c>
      <c r="Q5947" s="35">
        <v>6.3168669876862604E-9</v>
      </c>
      <c r="R5947" s="35">
        <f t="shared" si="95"/>
        <v>1.7933566053516437E-6</v>
      </c>
    </row>
    <row r="5948" spans="1:18" ht="15">
      <c r="A5948" s="28" t="s">
        <v>82</v>
      </c>
      <c r="B5948" s="37">
        <v>105</v>
      </c>
      <c r="C5948" s="29">
        <v>18</v>
      </c>
      <c r="D5948" s="21" t="s">
        <v>32</v>
      </c>
      <c r="E5948" s="35">
        <v>0</v>
      </c>
      <c r="F5948" s="35">
        <v>0</v>
      </c>
      <c r="G5948" s="35">
        <v>0</v>
      </c>
      <c r="H5948" s="35">
        <v>0</v>
      </c>
      <c r="I5948" s="35">
        <v>0</v>
      </c>
      <c r="J5948" s="35">
        <v>0</v>
      </c>
      <c r="K5948" s="35">
        <v>0</v>
      </c>
      <c r="L5948" s="35">
        <v>0</v>
      </c>
      <c r="M5948" s="35">
        <v>0</v>
      </c>
      <c r="N5948" s="35">
        <v>0</v>
      </c>
      <c r="O5948" s="35">
        <v>0</v>
      </c>
      <c r="P5948" s="35">
        <v>0</v>
      </c>
      <c r="Q5948" s="35">
        <v>0</v>
      </c>
      <c r="R5948" s="35">
        <f t="shared" si="95"/>
        <v>0</v>
      </c>
    </row>
    <row r="5949" spans="1:18" ht="15">
      <c r="A5949" s="28" t="s">
        <v>82</v>
      </c>
      <c r="B5949" s="37">
        <v>105</v>
      </c>
      <c r="C5949" s="29">
        <v>19</v>
      </c>
      <c r="D5949" s="22" t="s">
        <v>33</v>
      </c>
      <c r="E5949" s="35">
        <v>0</v>
      </c>
      <c r="F5949" s="35">
        <v>0</v>
      </c>
      <c r="G5949" s="35">
        <v>0</v>
      </c>
      <c r="H5949" s="35">
        <v>0</v>
      </c>
      <c r="I5949" s="35">
        <v>0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  <c r="O5949" s="35">
        <v>0</v>
      </c>
      <c r="P5949" s="35">
        <v>0</v>
      </c>
      <c r="Q5949" s="35">
        <v>0</v>
      </c>
      <c r="R5949" s="35">
        <f t="shared" si="95"/>
        <v>0</v>
      </c>
    </row>
    <row r="5950" spans="1:18" ht="15">
      <c r="A5950" s="28" t="s">
        <v>82</v>
      </c>
      <c r="B5950" s="37">
        <v>105</v>
      </c>
      <c r="C5950" s="29">
        <v>20</v>
      </c>
      <c r="D5950" s="22" t="s">
        <v>34</v>
      </c>
      <c r="E5950" s="35">
        <v>0</v>
      </c>
      <c r="F5950" s="35">
        <v>0</v>
      </c>
      <c r="G5950" s="35">
        <v>0</v>
      </c>
      <c r="H5950" s="35">
        <v>0</v>
      </c>
      <c r="I5950" s="35">
        <v>0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  <c r="O5950" s="35">
        <v>0</v>
      </c>
      <c r="P5950" s="35">
        <v>0</v>
      </c>
      <c r="Q5950" s="35">
        <v>0</v>
      </c>
      <c r="R5950" s="35">
        <f t="shared" si="95"/>
        <v>0</v>
      </c>
    </row>
    <row r="5951" spans="1:18" ht="15">
      <c r="A5951" s="28" t="s">
        <v>82</v>
      </c>
      <c r="B5951" s="37">
        <v>105</v>
      </c>
      <c r="C5951" s="29">
        <v>21</v>
      </c>
      <c r="D5951" s="22" t="s">
        <v>35</v>
      </c>
      <c r="E5951" s="35">
        <v>0</v>
      </c>
      <c r="F5951" s="35">
        <v>0</v>
      </c>
      <c r="G5951" s="35">
        <v>0</v>
      </c>
      <c r="H5951" s="35">
        <v>0</v>
      </c>
      <c r="I5951" s="35">
        <v>0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  <c r="O5951" s="35">
        <v>0</v>
      </c>
      <c r="P5951" s="35">
        <v>0</v>
      </c>
      <c r="Q5951" s="35">
        <v>0</v>
      </c>
      <c r="R5951" s="35">
        <f t="shared" si="95"/>
        <v>0</v>
      </c>
    </row>
    <row r="5952" spans="1:18" ht="15">
      <c r="A5952" s="28" t="s">
        <v>82</v>
      </c>
      <c r="B5952" s="37">
        <v>105</v>
      </c>
      <c r="C5952" s="29">
        <v>22</v>
      </c>
      <c r="D5952" s="22" t="s">
        <v>36</v>
      </c>
      <c r="E5952" s="35">
        <v>0</v>
      </c>
      <c r="F5952" s="35">
        <v>0</v>
      </c>
      <c r="G5952" s="35">
        <v>0</v>
      </c>
      <c r="H5952" s="35">
        <v>0</v>
      </c>
      <c r="I5952" s="35">
        <v>0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  <c r="O5952" s="35">
        <v>0</v>
      </c>
      <c r="P5952" s="35">
        <v>0</v>
      </c>
      <c r="Q5952" s="35">
        <v>0</v>
      </c>
      <c r="R5952" s="35">
        <f t="shared" si="95"/>
        <v>0</v>
      </c>
    </row>
    <row r="5953" spans="1:18" ht="15">
      <c r="A5953" s="28" t="s">
        <v>82</v>
      </c>
      <c r="B5953" s="37">
        <v>105</v>
      </c>
      <c r="C5953" s="29">
        <v>23</v>
      </c>
      <c r="D5953" s="22" t="s">
        <v>37</v>
      </c>
      <c r="E5953" s="35">
        <v>0</v>
      </c>
      <c r="F5953" s="35">
        <v>0</v>
      </c>
      <c r="G5953" s="35">
        <v>0</v>
      </c>
      <c r="H5953" s="35">
        <v>0</v>
      </c>
      <c r="I5953" s="35">
        <v>0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  <c r="O5953" s="35">
        <v>0</v>
      </c>
      <c r="P5953" s="35">
        <v>0</v>
      </c>
      <c r="Q5953" s="35">
        <v>0</v>
      </c>
      <c r="R5953" s="35">
        <f t="shared" si="95"/>
        <v>0</v>
      </c>
    </row>
    <row r="5954" spans="1:18" ht="15">
      <c r="A5954" s="28" t="s">
        <v>82</v>
      </c>
      <c r="B5954" s="37">
        <v>105</v>
      </c>
      <c r="C5954" s="29">
        <v>24</v>
      </c>
      <c r="D5954" s="22" t="s">
        <v>38</v>
      </c>
      <c r="E5954" s="35">
        <v>0</v>
      </c>
      <c r="F5954" s="35">
        <v>0</v>
      </c>
      <c r="G5954" s="35">
        <v>0</v>
      </c>
      <c r="H5954" s="35">
        <v>0</v>
      </c>
      <c r="I5954" s="35">
        <v>0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  <c r="O5954" s="35">
        <v>0</v>
      </c>
      <c r="P5954" s="35">
        <v>0</v>
      </c>
      <c r="Q5954" s="35">
        <v>0</v>
      </c>
      <c r="R5954" s="35">
        <f t="shared" si="95"/>
        <v>0</v>
      </c>
    </row>
    <row r="5955" spans="1:18" ht="15">
      <c r="A5955" s="28" t="s">
        <v>82</v>
      </c>
      <c r="B5955" s="37">
        <v>105</v>
      </c>
      <c r="C5955" s="29">
        <v>25</v>
      </c>
      <c r="D5955" s="22" t="s">
        <v>39</v>
      </c>
      <c r="E5955" s="35">
        <v>0</v>
      </c>
      <c r="F5955" s="35">
        <v>0</v>
      </c>
      <c r="G5955" s="35">
        <v>0</v>
      </c>
      <c r="H5955" s="35">
        <v>0</v>
      </c>
      <c r="I5955" s="35">
        <v>0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  <c r="O5955" s="35">
        <v>0</v>
      </c>
      <c r="P5955" s="35">
        <v>0</v>
      </c>
      <c r="Q5955" s="35">
        <v>0</v>
      </c>
      <c r="R5955" s="35">
        <f t="shared" si="95"/>
        <v>0</v>
      </c>
    </row>
    <row r="5956" spans="1:18" ht="15">
      <c r="A5956" s="28" t="s">
        <v>82</v>
      </c>
      <c r="B5956" s="37">
        <v>105</v>
      </c>
      <c r="C5956" s="29">
        <v>26</v>
      </c>
      <c r="D5956" s="22" t="s">
        <v>40</v>
      </c>
      <c r="E5956" s="35">
        <v>0</v>
      </c>
      <c r="F5956" s="35">
        <v>0</v>
      </c>
      <c r="G5956" s="35">
        <v>0</v>
      </c>
      <c r="H5956" s="35">
        <v>0</v>
      </c>
      <c r="I5956" s="35">
        <v>0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  <c r="O5956" s="35">
        <v>0</v>
      </c>
      <c r="P5956" s="35">
        <v>0</v>
      </c>
      <c r="Q5956" s="35">
        <v>0</v>
      </c>
      <c r="R5956" s="35">
        <f t="shared" ref="R5956:R6019" si="96">SUM(E5956:Q5956)</f>
        <v>0</v>
      </c>
    </row>
    <row r="5957" spans="1:18" ht="15">
      <c r="A5957" s="28" t="s">
        <v>82</v>
      </c>
      <c r="B5957" s="37">
        <v>105</v>
      </c>
      <c r="C5957" s="29">
        <v>27</v>
      </c>
      <c r="D5957" s="24" t="s">
        <v>41</v>
      </c>
      <c r="E5957" s="35">
        <v>0</v>
      </c>
      <c r="F5957" s="35">
        <v>0</v>
      </c>
      <c r="G5957" s="35">
        <v>0</v>
      </c>
      <c r="H5957" s="35">
        <v>0</v>
      </c>
      <c r="I5957" s="35">
        <v>0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  <c r="O5957" s="35">
        <v>0</v>
      </c>
      <c r="P5957" s="35">
        <v>0</v>
      </c>
      <c r="Q5957" s="35">
        <v>0</v>
      </c>
      <c r="R5957" s="35">
        <f t="shared" si="96"/>
        <v>0</v>
      </c>
    </row>
    <row r="5958" spans="1:18" ht="15">
      <c r="A5958" s="28" t="s">
        <v>82</v>
      </c>
      <c r="B5958" s="37">
        <v>105</v>
      </c>
      <c r="C5958" s="29">
        <v>28</v>
      </c>
      <c r="D5958" s="24" t="s">
        <v>42</v>
      </c>
      <c r="E5958" s="35">
        <v>0</v>
      </c>
      <c r="F5958" s="35">
        <v>0</v>
      </c>
      <c r="G5958" s="35">
        <v>0</v>
      </c>
      <c r="H5958" s="35">
        <v>0</v>
      </c>
      <c r="I5958" s="35">
        <v>0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  <c r="O5958" s="35">
        <v>0</v>
      </c>
      <c r="P5958" s="35">
        <v>0</v>
      </c>
      <c r="Q5958" s="35">
        <v>0</v>
      </c>
      <c r="R5958" s="35">
        <f t="shared" si="96"/>
        <v>0</v>
      </c>
    </row>
    <row r="5959" spans="1:18" ht="15">
      <c r="A5959" s="28" t="s">
        <v>82</v>
      </c>
      <c r="B5959" s="37">
        <v>105</v>
      </c>
      <c r="C5959" s="29">
        <v>29</v>
      </c>
      <c r="D5959" s="24" t="s">
        <v>43</v>
      </c>
      <c r="E5959" s="35">
        <v>0</v>
      </c>
      <c r="F5959" s="35">
        <v>0</v>
      </c>
      <c r="G5959" s="35">
        <v>0</v>
      </c>
      <c r="H5959" s="35">
        <v>0</v>
      </c>
      <c r="I5959" s="35">
        <v>0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  <c r="O5959" s="35">
        <v>0</v>
      </c>
      <c r="P5959" s="35">
        <v>0</v>
      </c>
      <c r="Q5959" s="35">
        <v>0</v>
      </c>
      <c r="R5959" s="35">
        <f t="shared" si="96"/>
        <v>0</v>
      </c>
    </row>
    <row r="5960" spans="1:18" ht="15">
      <c r="A5960" s="28" t="s">
        <v>82</v>
      </c>
      <c r="B5960" s="37">
        <v>105</v>
      </c>
      <c r="C5960" s="29">
        <v>30</v>
      </c>
      <c r="D5960" s="21" t="s">
        <v>44</v>
      </c>
      <c r="E5960" s="35">
        <v>0</v>
      </c>
      <c r="F5960" s="35">
        <v>0</v>
      </c>
      <c r="G5960" s="35">
        <v>0</v>
      </c>
      <c r="H5960" s="35">
        <v>0</v>
      </c>
      <c r="I5960" s="35">
        <v>0</v>
      </c>
      <c r="J5960" s="35">
        <v>0</v>
      </c>
      <c r="K5960" s="35">
        <v>0</v>
      </c>
      <c r="L5960" s="35">
        <v>0</v>
      </c>
      <c r="M5960" s="35">
        <v>0</v>
      </c>
      <c r="N5960" s="35">
        <v>0</v>
      </c>
      <c r="O5960" s="35">
        <v>0</v>
      </c>
      <c r="P5960" s="35">
        <v>0</v>
      </c>
      <c r="Q5960" s="35">
        <v>0</v>
      </c>
      <c r="R5960" s="35">
        <f t="shared" si="96"/>
        <v>0</v>
      </c>
    </row>
    <row r="5961" spans="1:18" ht="15">
      <c r="A5961" s="28" t="s">
        <v>82</v>
      </c>
      <c r="B5961" s="37">
        <v>105</v>
      </c>
      <c r="C5961" s="29">
        <v>31</v>
      </c>
      <c r="D5961" s="21" t="s">
        <v>45</v>
      </c>
      <c r="E5961" s="35">
        <v>0</v>
      </c>
      <c r="F5961" s="35">
        <v>0</v>
      </c>
      <c r="G5961" s="35">
        <v>0</v>
      </c>
      <c r="H5961" s="35">
        <v>0</v>
      </c>
      <c r="I5961" s="35">
        <v>0</v>
      </c>
      <c r="J5961" s="35">
        <v>0</v>
      </c>
      <c r="K5961" s="35">
        <v>0</v>
      </c>
      <c r="L5961" s="35">
        <v>0</v>
      </c>
      <c r="M5961" s="35">
        <v>0</v>
      </c>
      <c r="N5961" s="35">
        <v>0</v>
      </c>
      <c r="O5961" s="35">
        <v>0</v>
      </c>
      <c r="P5961" s="35">
        <v>0</v>
      </c>
      <c r="Q5961" s="35">
        <v>0</v>
      </c>
      <c r="R5961" s="35">
        <f t="shared" si="96"/>
        <v>0</v>
      </c>
    </row>
    <row r="5962" spans="1:18" ht="15">
      <c r="A5962" s="28" t="s">
        <v>82</v>
      </c>
      <c r="B5962" s="37">
        <v>105</v>
      </c>
      <c r="C5962" s="29">
        <v>32</v>
      </c>
      <c r="D5962" s="21" t="s">
        <v>46</v>
      </c>
      <c r="E5962" s="35">
        <v>9.65304372148706E-4</v>
      </c>
      <c r="F5962" s="35">
        <v>7.6774507544967105E-4</v>
      </c>
      <c r="G5962" s="35">
        <v>2.1785686037407799E-4</v>
      </c>
      <c r="H5962" s="35">
        <v>9.0904471306422097E-4</v>
      </c>
      <c r="I5962" s="35">
        <v>1.0134982927277999E-3</v>
      </c>
      <c r="J5962" s="35">
        <v>7.4565254714974499E-3</v>
      </c>
      <c r="K5962" s="35">
        <v>1.06881486021691E-3</v>
      </c>
      <c r="L5962" s="35">
        <v>1.3445860463288299E-3</v>
      </c>
      <c r="M5962" s="35">
        <v>1.3755375038487999E-4</v>
      </c>
      <c r="N5962" s="35">
        <v>5.6195322818849598E-2</v>
      </c>
      <c r="O5962" s="35">
        <v>5.1836426392145598E-4</v>
      </c>
      <c r="P5962" s="35">
        <v>9.2577748539991798E-4</v>
      </c>
      <c r="Q5962" s="35">
        <v>1.82296636479614E-4</v>
      </c>
      <c r="R5962" s="35">
        <f t="shared" si="96"/>
        <v>7.1702690646843134E-2</v>
      </c>
    </row>
    <row r="5963" spans="1:18" ht="15">
      <c r="A5963" s="28" t="s">
        <v>82</v>
      </c>
      <c r="B5963" s="37">
        <v>105</v>
      </c>
      <c r="C5963" s="29">
        <v>33</v>
      </c>
      <c r="D5963" s="21" t="s">
        <v>47</v>
      </c>
      <c r="E5963" s="35">
        <v>0.138679330729719</v>
      </c>
      <c r="F5963" s="35">
        <v>5.4777413687419098E-2</v>
      </c>
      <c r="G5963" s="35">
        <v>3.49433433569242E-2</v>
      </c>
      <c r="H5963" s="35">
        <v>0.16405640098493399</v>
      </c>
      <c r="I5963" s="35">
        <v>0.19224301747269701</v>
      </c>
      <c r="J5963" s="35">
        <v>1.2902805832345099</v>
      </c>
      <c r="K5963" s="35">
        <v>0.303883804119636</v>
      </c>
      <c r="L5963" s="35">
        <v>0.19252443353729701</v>
      </c>
      <c r="M5963" s="35">
        <v>2.05493050563136E-2</v>
      </c>
      <c r="N5963" s="35">
        <v>6.4529247990907397</v>
      </c>
      <c r="O5963" s="35">
        <v>8.64662500649446E-2</v>
      </c>
      <c r="P5963" s="35">
        <v>7.86774908104E-2</v>
      </c>
      <c r="Q5963" s="35">
        <v>2.5627780266581301E-2</v>
      </c>
      <c r="R5963" s="35">
        <f t="shared" si="96"/>
        <v>9.0356339524121161</v>
      </c>
    </row>
    <row r="5964" spans="1:18" ht="15">
      <c r="A5964" s="28" t="s">
        <v>82</v>
      </c>
      <c r="B5964" s="37">
        <v>105</v>
      </c>
      <c r="C5964" s="29">
        <v>34</v>
      </c>
      <c r="D5964" s="21" t="s">
        <v>48</v>
      </c>
      <c r="E5964" s="35">
        <v>0</v>
      </c>
      <c r="F5964" s="35">
        <v>0</v>
      </c>
      <c r="G5964" s="35">
        <v>0</v>
      </c>
      <c r="H5964" s="35">
        <v>0</v>
      </c>
      <c r="I5964" s="35">
        <v>0</v>
      </c>
      <c r="J5964" s="35">
        <v>0</v>
      </c>
      <c r="K5964" s="35">
        <v>0</v>
      </c>
      <c r="L5964" s="35">
        <v>0</v>
      </c>
      <c r="M5964" s="35">
        <v>0</v>
      </c>
      <c r="N5964" s="35">
        <v>0</v>
      </c>
      <c r="O5964" s="35">
        <v>0</v>
      </c>
      <c r="P5964" s="35">
        <v>0</v>
      </c>
      <c r="Q5964" s="35">
        <v>0</v>
      </c>
      <c r="R5964" s="35">
        <f t="shared" si="96"/>
        <v>0</v>
      </c>
    </row>
    <row r="5965" spans="1:18" ht="15">
      <c r="A5965" s="28" t="s">
        <v>82</v>
      </c>
      <c r="B5965" s="37">
        <v>105</v>
      </c>
      <c r="C5965" s="29">
        <v>35</v>
      </c>
      <c r="D5965" s="21" t="s">
        <v>49</v>
      </c>
      <c r="E5965" s="35">
        <v>1.65029472281064E-3</v>
      </c>
      <c r="F5965" s="35">
        <v>8.3977675723361498E-4</v>
      </c>
      <c r="G5965" s="35">
        <v>9.7765613950528702E-4</v>
      </c>
      <c r="H5965" s="35">
        <v>1.9576510045544102E-3</v>
      </c>
      <c r="I5965" s="35">
        <v>1.4069330738883401E-3</v>
      </c>
      <c r="J5965" s="35">
        <v>1.4102539334385E-2</v>
      </c>
      <c r="K5965" s="35">
        <v>2.6750828492053502E-3</v>
      </c>
      <c r="L5965" s="35">
        <v>3.4380062656380601E-3</v>
      </c>
      <c r="M5965" s="35">
        <v>4.5900111983385698E-4</v>
      </c>
      <c r="N5965" s="35">
        <v>5.6325663667309699E-2</v>
      </c>
      <c r="O5965" s="35">
        <v>2.4179876105705398E-3</v>
      </c>
      <c r="P5965" s="35">
        <v>2.4352238791080002E-3</v>
      </c>
      <c r="Q5965" s="35">
        <v>2.9027850015133299E-4</v>
      </c>
      <c r="R5965" s="35">
        <f t="shared" si="96"/>
        <v>8.8976094924194116E-2</v>
      </c>
    </row>
    <row r="5966" spans="1:18" ht="15">
      <c r="A5966" s="28" t="s">
        <v>82</v>
      </c>
      <c r="B5966" s="37">
        <v>105</v>
      </c>
      <c r="C5966" s="29">
        <v>36</v>
      </c>
      <c r="D5966" s="21" t="s">
        <v>50</v>
      </c>
      <c r="E5966" s="35">
        <v>0</v>
      </c>
      <c r="F5966" s="35">
        <v>0</v>
      </c>
      <c r="G5966" s="35">
        <v>0</v>
      </c>
      <c r="H5966" s="35">
        <v>0</v>
      </c>
      <c r="I5966" s="35">
        <v>0</v>
      </c>
      <c r="J5966" s="35">
        <v>0</v>
      </c>
      <c r="K5966" s="35">
        <v>0</v>
      </c>
      <c r="L5966" s="35">
        <v>0</v>
      </c>
      <c r="M5966" s="35">
        <v>0</v>
      </c>
      <c r="N5966" s="35">
        <v>0</v>
      </c>
      <c r="O5966" s="35">
        <v>0</v>
      </c>
      <c r="P5966" s="35">
        <v>0</v>
      </c>
      <c r="Q5966" s="35">
        <v>0</v>
      </c>
      <c r="R5966" s="35">
        <f t="shared" si="96"/>
        <v>0</v>
      </c>
    </row>
    <row r="5967" spans="1:18" ht="15">
      <c r="A5967" s="28" t="s">
        <v>82</v>
      </c>
      <c r="B5967" s="37">
        <v>105</v>
      </c>
      <c r="C5967" s="29">
        <v>37</v>
      </c>
      <c r="D5967" s="21" t="s">
        <v>51</v>
      </c>
      <c r="E5967" s="35">
        <v>0</v>
      </c>
      <c r="F5967" s="35">
        <v>0</v>
      </c>
      <c r="G5967" s="35">
        <v>0</v>
      </c>
      <c r="H5967" s="35">
        <v>0</v>
      </c>
      <c r="I5967" s="35">
        <v>0</v>
      </c>
      <c r="J5967" s="35">
        <v>0</v>
      </c>
      <c r="K5967" s="35">
        <v>0</v>
      </c>
      <c r="L5967" s="35">
        <v>0</v>
      </c>
      <c r="M5967" s="35">
        <v>0</v>
      </c>
      <c r="N5967" s="35">
        <v>0</v>
      </c>
      <c r="O5967" s="35">
        <v>0</v>
      </c>
      <c r="P5967" s="35">
        <v>0</v>
      </c>
      <c r="Q5967" s="35">
        <v>0</v>
      </c>
      <c r="R5967" s="35">
        <f t="shared" si="96"/>
        <v>0</v>
      </c>
    </row>
    <row r="5968" spans="1:18" ht="15">
      <c r="A5968" s="28" t="s">
        <v>82</v>
      </c>
      <c r="B5968" s="37">
        <v>105</v>
      </c>
      <c r="C5968" s="29">
        <v>38</v>
      </c>
      <c r="D5968" s="21" t="s">
        <v>52</v>
      </c>
      <c r="E5968" s="35">
        <v>0</v>
      </c>
      <c r="F5968" s="35">
        <v>0</v>
      </c>
      <c r="G5968" s="35">
        <v>0</v>
      </c>
      <c r="H5968" s="35">
        <v>0</v>
      </c>
      <c r="I5968" s="35">
        <v>0</v>
      </c>
      <c r="J5968" s="35">
        <v>0</v>
      </c>
      <c r="K5968" s="35">
        <v>0</v>
      </c>
      <c r="L5968" s="35">
        <v>0</v>
      </c>
      <c r="M5968" s="35">
        <v>0</v>
      </c>
      <c r="N5968" s="35">
        <v>0</v>
      </c>
      <c r="O5968" s="35">
        <v>0</v>
      </c>
      <c r="P5968" s="35">
        <v>0</v>
      </c>
      <c r="Q5968" s="35">
        <v>0</v>
      </c>
      <c r="R5968" s="35">
        <f t="shared" si="96"/>
        <v>0</v>
      </c>
    </row>
    <row r="5969" spans="1:18" ht="15">
      <c r="A5969" s="28" t="s">
        <v>82</v>
      </c>
      <c r="B5969" s="37">
        <v>105</v>
      </c>
      <c r="C5969" s="29">
        <v>39</v>
      </c>
      <c r="D5969" s="21" t="s">
        <v>53</v>
      </c>
      <c r="E5969" s="35">
        <v>0</v>
      </c>
      <c r="F5969" s="35">
        <v>0</v>
      </c>
      <c r="G5969" s="35">
        <v>0</v>
      </c>
      <c r="H5969" s="35">
        <v>0</v>
      </c>
      <c r="I5969" s="35">
        <v>0</v>
      </c>
      <c r="J5969" s="35">
        <v>0</v>
      </c>
      <c r="K5969" s="35">
        <v>0</v>
      </c>
      <c r="L5969" s="35">
        <v>0</v>
      </c>
      <c r="M5969" s="35">
        <v>0</v>
      </c>
      <c r="N5969" s="35">
        <v>0</v>
      </c>
      <c r="O5969" s="35">
        <v>0</v>
      </c>
      <c r="P5969" s="35">
        <v>0</v>
      </c>
      <c r="Q5969" s="35">
        <v>0</v>
      </c>
      <c r="R5969" s="35">
        <f t="shared" si="96"/>
        <v>0</v>
      </c>
    </row>
    <row r="5970" spans="1:18" ht="15">
      <c r="A5970" s="28" t="s">
        <v>82</v>
      </c>
      <c r="B5970" s="37">
        <v>105</v>
      </c>
      <c r="C5970" s="29">
        <v>40</v>
      </c>
      <c r="D5970" s="23" t="s">
        <v>54</v>
      </c>
      <c r="E5970" s="35">
        <v>0</v>
      </c>
      <c r="F5970" s="35">
        <v>0</v>
      </c>
      <c r="G5970" s="35">
        <v>0</v>
      </c>
      <c r="H5970" s="35">
        <v>0</v>
      </c>
      <c r="I5970" s="35">
        <v>0</v>
      </c>
      <c r="J5970" s="35">
        <v>0</v>
      </c>
      <c r="K5970" s="35">
        <v>0</v>
      </c>
      <c r="L5970" s="35">
        <v>0</v>
      </c>
      <c r="M5970" s="35">
        <v>0</v>
      </c>
      <c r="N5970" s="35">
        <v>0</v>
      </c>
      <c r="O5970" s="35">
        <v>0</v>
      </c>
      <c r="P5970" s="35">
        <v>0</v>
      </c>
      <c r="Q5970" s="35">
        <v>0</v>
      </c>
      <c r="R5970" s="35">
        <f t="shared" si="96"/>
        <v>0</v>
      </c>
    </row>
    <row r="5971" spans="1:18" ht="15">
      <c r="A5971" s="28" t="s">
        <v>82</v>
      </c>
      <c r="B5971" s="37">
        <v>105</v>
      </c>
      <c r="C5971" s="29">
        <v>41</v>
      </c>
      <c r="D5971" s="23" t="s">
        <v>55</v>
      </c>
      <c r="E5971" s="35">
        <v>0</v>
      </c>
      <c r="F5971" s="35">
        <v>0</v>
      </c>
      <c r="G5971" s="35">
        <v>0</v>
      </c>
      <c r="H5971" s="35">
        <v>0</v>
      </c>
      <c r="I5971" s="35">
        <v>0</v>
      </c>
      <c r="J5971" s="35">
        <v>0</v>
      </c>
      <c r="K5971" s="35">
        <v>0</v>
      </c>
      <c r="L5971" s="35">
        <v>0</v>
      </c>
      <c r="M5971" s="35">
        <v>0</v>
      </c>
      <c r="N5971" s="35">
        <v>0</v>
      </c>
      <c r="O5971" s="35">
        <v>0</v>
      </c>
      <c r="P5971" s="35">
        <v>0</v>
      </c>
      <c r="Q5971" s="35">
        <v>0</v>
      </c>
      <c r="R5971" s="35">
        <f t="shared" si="96"/>
        <v>0</v>
      </c>
    </row>
    <row r="5972" spans="1:18" ht="15">
      <c r="A5972" s="28" t="s">
        <v>82</v>
      </c>
      <c r="B5972" s="37">
        <v>105</v>
      </c>
      <c r="C5972" s="29">
        <v>42</v>
      </c>
      <c r="D5972" s="21" t="s">
        <v>56</v>
      </c>
      <c r="E5972" s="35">
        <v>0</v>
      </c>
      <c r="F5972" s="35">
        <v>0</v>
      </c>
      <c r="G5972" s="35">
        <v>0</v>
      </c>
      <c r="H5972" s="35">
        <v>0</v>
      </c>
      <c r="I5972" s="35">
        <v>0</v>
      </c>
      <c r="J5972" s="35">
        <v>0</v>
      </c>
      <c r="K5972" s="35">
        <v>0</v>
      </c>
      <c r="L5972" s="35">
        <v>0</v>
      </c>
      <c r="M5972" s="35">
        <v>0</v>
      </c>
      <c r="N5972" s="35">
        <v>0</v>
      </c>
      <c r="O5972" s="35">
        <v>0</v>
      </c>
      <c r="P5972" s="35">
        <v>0</v>
      </c>
      <c r="Q5972" s="35">
        <v>0</v>
      </c>
      <c r="R5972" s="35">
        <f t="shared" si="96"/>
        <v>0</v>
      </c>
    </row>
    <row r="5973" spans="1:18" ht="15">
      <c r="A5973" s="28" t="s">
        <v>82</v>
      </c>
      <c r="B5973" s="37">
        <v>105</v>
      </c>
      <c r="C5973" s="29">
        <v>43</v>
      </c>
      <c r="D5973" s="21" t="s">
        <v>57</v>
      </c>
      <c r="E5973" s="35">
        <v>0</v>
      </c>
      <c r="F5973" s="35">
        <v>0</v>
      </c>
      <c r="G5973" s="35">
        <v>0</v>
      </c>
      <c r="H5973" s="35">
        <v>0</v>
      </c>
      <c r="I5973" s="35">
        <v>0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  <c r="O5973" s="35">
        <v>0</v>
      </c>
      <c r="P5973" s="35">
        <v>0</v>
      </c>
      <c r="Q5973" s="35">
        <v>0</v>
      </c>
      <c r="R5973" s="35">
        <f t="shared" si="96"/>
        <v>0</v>
      </c>
    </row>
    <row r="5974" spans="1:18" ht="15">
      <c r="A5974" s="28" t="s">
        <v>82</v>
      </c>
      <c r="B5974" s="37">
        <v>105</v>
      </c>
      <c r="C5974" s="29">
        <v>44</v>
      </c>
      <c r="D5974" s="21" t="s">
        <v>58</v>
      </c>
      <c r="E5974" s="35">
        <v>9.3802073514820895E-7</v>
      </c>
      <c r="F5974" s="35">
        <v>2.0645836851095999E-7</v>
      </c>
      <c r="G5974" s="35">
        <v>8.7307379306147301E-8</v>
      </c>
      <c r="H5974" s="35">
        <v>8.1693639874677799E-7</v>
      </c>
      <c r="I5974" s="35">
        <v>2.09078587073988E-6</v>
      </c>
      <c r="J5974" s="35">
        <v>3.3402047071072899E-6</v>
      </c>
      <c r="K5974" s="35">
        <v>7.9988006427835404E-7</v>
      </c>
      <c r="L5974" s="35">
        <v>4.2118102599466801E-7</v>
      </c>
      <c r="M5974" s="35">
        <v>3.9006226684083202E-8</v>
      </c>
      <c r="N5974" s="35">
        <v>5.2563820044715999E-4</v>
      </c>
      <c r="O5974" s="35">
        <v>2.03344857430386E-7</v>
      </c>
      <c r="P5974" s="35">
        <v>9.6634031711320902E-8</v>
      </c>
      <c r="Q5974" s="35">
        <v>1.2640997526230299E-7</v>
      </c>
      <c r="R5974" s="35">
        <f t="shared" si="96"/>
        <v>5.3480437008808046E-4</v>
      </c>
    </row>
    <row r="5975" spans="1:18" ht="15">
      <c r="A5975" s="28" t="s">
        <v>82</v>
      </c>
      <c r="B5975" s="37">
        <v>105</v>
      </c>
      <c r="C5975" s="29">
        <v>45</v>
      </c>
      <c r="D5975" s="21" t="s">
        <v>59</v>
      </c>
      <c r="E5975" s="35">
        <v>0</v>
      </c>
      <c r="F5975" s="35">
        <v>0</v>
      </c>
      <c r="G5975" s="35">
        <v>0</v>
      </c>
      <c r="H5975" s="35">
        <v>0</v>
      </c>
      <c r="I5975" s="35">
        <v>0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  <c r="O5975" s="35">
        <v>0</v>
      </c>
      <c r="P5975" s="35">
        <v>0</v>
      </c>
      <c r="Q5975" s="35">
        <v>0</v>
      </c>
      <c r="R5975" s="35">
        <f t="shared" si="96"/>
        <v>0</v>
      </c>
    </row>
    <row r="5976" spans="1:18" ht="15">
      <c r="A5976" s="28" t="s">
        <v>82</v>
      </c>
      <c r="B5976" s="37">
        <v>105</v>
      </c>
      <c r="C5976" s="29">
        <v>46</v>
      </c>
      <c r="D5976" s="21" t="s">
        <v>60</v>
      </c>
      <c r="E5976" s="35">
        <v>0</v>
      </c>
      <c r="F5976" s="35">
        <v>0</v>
      </c>
      <c r="G5976" s="35">
        <v>0</v>
      </c>
      <c r="H5976" s="35">
        <v>0</v>
      </c>
      <c r="I5976" s="35">
        <v>0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  <c r="O5976" s="35">
        <v>0</v>
      </c>
      <c r="P5976" s="35">
        <v>0</v>
      </c>
      <c r="Q5976" s="35">
        <v>0</v>
      </c>
      <c r="R5976" s="35">
        <f t="shared" si="96"/>
        <v>0</v>
      </c>
    </row>
    <row r="5977" spans="1:18" ht="15">
      <c r="A5977" s="28" t="s">
        <v>82</v>
      </c>
      <c r="B5977" s="37">
        <v>105</v>
      </c>
      <c r="C5977" s="29">
        <v>47</v>
      </c>
      <c r="D5977" s="21" t="s">
        <v>61</v>
      </c>
      <c r="E5977" s="35">
        <v>0</v>
      </c>
      <c r="F5977" s="35">
        <v>0</v>
      </c>
      <c r="G5977" s="35">
        <v>0</v>
      </c>
      <c r="H5977" s="35">
        <v>0</v>
      </c>
      <c r="I5977" s="35">
        <v>0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  <c r="O5977" s="35">
        <v>0</v>
      </c>
      <c r="P5977" s="35">
        <v>0</v>
      </c>
      <c r="Q5977" s="35">
        <v>0</v>
      </c>
      <c r="R5977" s="35">
        <f t="shared" si="96"/>
        <v>0</v>
      </c>
    </row>
    <row r="5978" spans="1:18" ht="15">
      <c r="A5978" s="28" t="s">
        <v>82</v>
      </c>
      <c r="B5978" s="37">
        <v>105</v>
      </c>
      <c r="C5978" s="29">
        <v>48</v>
      </c>
      <c r="D5978" s="22" t="s">
        <v>62</v>
      </c>
      <c r="E5978" s="35">
        <v>2.8304093393832799E-2</v>
      </c>
      <c r="F5978" s="35">
        <v>1.41508118602318E-2</v>
      </c>
      <c r="G5978" s="35">
        <v>3.0524912240193799E-3</v>
      </c>
      <c r="H5978" s="35">
        <v>1.55554587011556E-2</v>
      </c>
      <c r="I5978" s="35">
        <v>2.5803593931037799E-2</v>
      </c>
      <c r="J5978" s="35">
        <v>0.13329999578426099</v>
      </c>
      <c r="K5978" s="35">
        <v>1.84022251536183E-2</v>
      </c>
      <c r="L5978" s="35">
        <v>2.1031491775157202E-2</v>
      </c>
      <c r="M5978" s="35">
        <v>2.1664098869939399E-3</v>
      </c>
      <c r="N5978" s="35">
        <v>1.49814600749321</v>
      </c>
      <c r="O5978" s="35">
        <v>8.9923065691274104E-3</v>
      </c>
      <c r="P5978" s="35">
        <v>7.1268865425323001E-3</v>
      </c>
      <c r="Q5978" s="35">
        <v>3.1406235837882399E-3</v>
      </c>
      <c r="R5978" s="35">
        <f t="shared" si="96"/>
        <v>1.7791723958989658</v>
      </c>
    </row>
    <row r="5979" spans="1:18" ht="15">
      <c r="A5979" s="28" t="s">
        <v>82</v>
      </c>
      <c r="B5979" s="37">
        <v>105</v>
      </c>
      <c r="C5979" s="29">
        <v>49</v>
      </c>
      <c r="D5979" s="22" t="s">
        <v>63</v>
      </c>
      <c r="E5979" s="35">
        <v>0</v>
      </c>
      <c r="F5979" s="35">
        <v>0</v>
      </c>
      <c r="G5979" s="35">
        <v>0</v>
      </c>
      <c r="H5979" s="35">
        <v>0</v>
      </c>
      <c r="I5979" s="35">
        <v>0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  <c r="O5979" s="35">
        <v>0</v>
      </c>
      <c r="P5979" s="35">
        <v>0</v>
      </c>
      <c r="Q5979" s="35">
        <v>0</v>
      </c>
      <c r="R5979" s="35">
        <f t="shared" si="96"/>
        <v>0</v>
      </c>
    </row>
    <row r="5980" spans="1:18" ht="15">
      <c r="A5980" s="28" t="s">
        <v>82</v>
      </c>
      <c r="B5980" s="37">
        <v>105</v>
      </c>
      <c r="C5980" s="29">
        <v>50</v>
      </c>
      <c r="D5980" s="22" t="s">
        <v>64</v>
      </c>
      <c r="E5980" s="35">
        <v>0</v>
      </c>
      <c r="F5980" s="35">
        <v>0</v>
      </c>
      <c r="G5980" s="35">
        <v>0</v>
      </c>
      <c r="H5980" s="35">
        <v>0</v>
      </c>
      <c r="I5980" s="35">
        <v>0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  <c r="O5980" s="35">
        <v>0</v>
      </c>
      <c r="P5980" s="35">
        <v>0</v>
      </c>
      <c r="Q5980" s="35">
        <v>0</v>
      </c>
      <c r="R5980" s="35">
        <f t="shared" si="96"/>
        <v>0</v>
      </c>
    </row>
    <row r="5981" spans="1:18" ht="15">
      <c r="A5981" s="28" t="s">
        <v>82</v>
      </c>
      <c r="B5981" s="37">
        <v>105</v>
      </c>
      <c r="C5981" s="29">
        <v>51</v>
      </c>
      <c r="D5981" s="21" t="s">
        <v>65</v>
      </c>
      <c r="E5981" s="35">
        <v>0</v>
      </c>
      <c r="F5981" s="35">
        <v>0</v>
      </c>
      <c r="G5981" s="35">
        <v>0</v>
      </c>
      <c r="H5981" s="35">
        <v>0</v>
      </c>
      <c r="I5981" s="35">
        <v>0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  <c r="O5981" s="35">
        <v>0</v>
      </c>
      <c r="P5981" s="35">
        <v>0</v>
      </c>
      <c r="Q5981" s="35">
        <v>0</v>
      </c>
      <c r="R5981" s="35">
        <f t="shared" si="96"/>
        <v>0</v>
      </c>
    </row>
    <row r="5982" spans="1:18" ht="15">
      <c r="A5982" s="28" t="s">
        <v>82</v>
      </c>
      <c r="B5982" s="37">
        <v>105</v>
      </c>
      <c r="C5982" s="29">
        <v>52</v>
      </c>
      <c r="D5982" s="21" t="s">
        <v>66</v>
      </c>
      <c r="E5982" s="35">
        <v>0</v>
      </c>
      <c r="F5982" s="35">
        <v>0</v>
      </c>
      <c r="G5982" s="35">
        <v>0</v>
      </c>
      <c r="H5982" s="35">
        <v>0</v>
      </c>
      <c r="I5982" s="35">
        <v>0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  <c r="O5982" s="35">
        <v>0</v>
      </c>
      <c r="P5982" s="35">
        <v>0</v>
      </c>
      <c r="Q5982" s="35">
        <v>0</v>
      </c>
      <c r="R5982" s="35">
        <f t="shared" si="96"/>
        <v>0</v>
      </c>
    </row>
    <row r="5983" spans="1:18" ht="15">
      <c r="A5983" s="28" t="s">
        <v>82</v>
      </c>
      <c r="B5983" s="37">
        <v>105</v>
      </c>
      <c r="C5983" s="29">
        <v>53</v>
      </c>
      <c r="D5983" s="21" t="s">
        <v>67</v>
      </c>
      <c r="E5983" s="35">
        <v>0</v>
      </c>
      <c r="F5983" s="35">
        <v>0</v>
      </c>
      <c r="G5983" s="35">
        <v>0</v>
      </c>
      <c r="H5983" s="35">
        <v>0</v>
      </c>
      <c r="I5983" s="35">
        <v>0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  <c r="O5983" s="35">
        <v>0</v>
      </c>
      <c r="P5983" s="35">
        <v>0</v>
      </c>
      <c r="Q5983" s="35">
        <v>0</v>
      </c>
      <c r="R5983" s="35">
        <f t="shared" si="96"/>
        <v>0</v>
      </c>
    </row>
    <row r="5984" spans="1:18" ht="15">
      <c r="A5984" s="28" t="s">
        <v>82</v>
      </c>
      <c r="B5984" s="37">
        <v>105</v>
      </c>
      <c r="C5984" s="29">
        <v>54</v>
      </c>
      <c r="D5984" s="21" t="s">
        <v>68</v>
      </c>
      <c r="E5984" s="35">
        <v>0</v>
      </c>
      <c r="F5984" s="35">
        <v>0</v>
      </c>
      <c r="G5984" s="35">
        <v>0</v>
      </c>
      <c r="H5984" s="35">
        <v>0</v>
      </c>
      <c r="I5984" s="35">
        <v>0</v>
      </c>
      <c r="J5984" s="35">
        <v>0</v>
      </c>
      <c r="K5984" s="35">
        <v>0</v>
      </c>
      <c r="L5984" s="35">
        <v>0</v>
      </c>
      <c r="M5984" s="35">
        <v>0</v>
      </c>
      <c r="N5984" s="35">
        <v>0</v>
      </c>
      <c r="O5984" s="35">
        <v>0</v>
      </c>
      <c r="P5984" s="35">
        <v>0</v>
      </c>
      <c r="Q5984" s="35">
        <v>0</v>
      </c>
      <c r="R5984" s="35">
        <f t="shared" si="96"/>
        <v>0</v>
      </c>
    </row>
    <row r="5985" spans="1:18" ht="15">
      <c r="A5985" s="28" t="s">
        <v>82</v>
      </c>
      <c r="B5985" s="37">
        <v>105</v>
      </c>
      <c r="C5985" s="29">
        <v>55</v>
      </c>
      <c r="D5985" s="21" t="s">
        <v>69</v>
      </c>
      <c r="E5985" s="35">
        <v>0</v>
      </c>
      <c r="F5985" s="35">
        <v>0</v>
      </c>
      <c r="G5985" s="35">
        <v>0</v>
      </c>
      <c r="H5985" s="35">
        <v>0</v>
      </c>
      <c r="I5985" s="35">
        <v>0</v>
      </c>
      <c r="J5985" s="35">
        <v>0</v>
      </c>
      <c r="K5985" s="35">
        <v>0</v>
      </c>
      <c r="L5985" s="35">
        <v>0</v>
      </c>
      <c r="M5985" s="35">
        <v>0</v>
      </c>
      <c r="N5985" s="35">
        <v>0</v>
      </c>
      <c r="O5985" s="35">
        <v>0</v>
      </c>
      <c r="P5985" s="35">
        <v>0</v>
      </c>
      <c r="Q5985" s="35">
        <v>0</v>
      </c>
      <c r="R5985" s="35">
        <f t="shared" si="96"/>
        <v>0</v>
      </c>
    </row>
    <row r="5986" spans="1:18" ht="15">
      <c r="A5986" s="28" t="s">
        <v>82</v>
      </c>
      <c r="B5986" s="37">
        <v>105</v>
      </c>
      <c r="C5986" s="29">
        <v>56</v>
      </c>
      <c r="D5986" s="21" t="s">
        <v>70</v>
      </c>
      <c r="E5986" s="35">
        <v>2.7450052463372999E-2</v>
      </c>
      <c r="F5986" s="35">
        <v>1.08066988116626E-2</v>
      </c>
      <c r="G5986" s="35">
        <v>2.1342203840877998E-3</v>
      </c>
      <c r="H5986" s="35">
        <v>1.48588330726725E-2</v>
      </c>
      <c r="I5986" s="35">
        <v>1.8457599068118401E-2</v>
      </c>
      <c r="J5986" s="35">
        <v>0.110900403892792</v>
      </c>
      <c r="K5986" s="35">
        <v>1.3774436527952801E-2</v>
      </c>
      <c r="L5986" s="35">
        <v>9.3870507954457894E-2</v>
      </c>
      <c r="M5986" s="35">
        <v>2.37578110618585E-3</v>
      </c>
      <c r="N5986" s="35">
        <v>29.021670512844899</v>
      </c>
      <c r="O5986" s="35">
        <v>1.06125892213376E-2</v>
      </c>
      <c r="P5986" s="35">
        <v>1.17439383209593E-2</v>
      </c>
      <c r="Q5986" s="35">
        <v>2.6972263315026201E-3</v>
      </c>
      <c r="R5986" s="35">
        <f t="shared" si="96"/>
        <v>29.341352799999999</v>
      </c>
    </row>
    <row r="5987" spans="1:18" ht="15">
      <c r="A5987" s="28" t="s">
        <v>82</v>
      </c>
      <c r="B5987" s="37">
        <v>105</v>
      </c>
      <c r="C5987" s="29">
        <v>57</v>
      </c>
      <c r="D5987" s="21" t="s">
        <v>71</v>
      </c>
      <c r="E5987" s="35">
        <v>0</v>
      </c>
      <c r="F5987" s="35">
        <v>0</v>
      </c>
      <c r="G5987" s="35">
        <v>0</v>
      </c>
      <c r="H5987" s="35">
        <v>0</v>
      </c>
      <c r="I5987" s="35">
        <v>0</v>
      </c>
      <c r="J5987" s="35">
        <v>0</v>
      </c>
      <c r="K5987" s="35">
        <v>0</v>
      </c>
      <c r="L5987" s="35">
        <v>0</v>
      </c>
      <c r="M5987" s="35">
        <v>0</v>
      </c>
      <c r="N5987" s="35">
        <v>0</v>
      </c>
      <c r="O5987" s="35">
        <v>0</v>
      </c>
      <c r="P5987" s="35">
        <v>0</v>
      </c>
      <c r="Q5987" s="35">
        <v>0</v>
      </c>
      <c r="R5987" s="35">
        <f t="shared" si="96"/>
        <v>0</v>
      </c>
    </row>
    <row r="5988" spans="1:18" ht="15">
      <c r="A5988" s="28" t="s">
        <v>82</v>
      </c>
      <c r="B5988" s="37">
        <v>106</v>
      </c>
      <c r="C5988" s="29">
        <v>1</v>
      </c>
      <c r="D5988" s="22" t="s">
        <v>15</v>
      </c>
      <c r="E5988" s="35">
        <v>8.2767152131061399E-5</v>
      </c>
      <c r="F5988" s="35">
        <v>1.21599525529987E-4</v>
      </c>
      <c r="G5988" s="35">
        <v>2.50855895908844E-5</v>
      </c>
      <c r="H5988" s="35">
        <v>3.2559740505079201E-4</v>
      </c>
      <c r="I5988" s="35">
        <v>2.32792057337011E-5</v>
      </c>
      <c r="J5988" s="35">
        <v>2.5802863857857098E-4</v>
      </c>
      <c r="K5988" s="35">
        <v>2.3871689737013298E-5</v>
      </c>
      <c r="L5988" s="35">
        <v>3.0206708518149398E-3</v>
      </c>
      <c r="M5988" s="35">
        <v>8.6550075513246606E-5</v>
      </c>
      <c r="N5988" s="35">
        <v>3.6998495407312001E-3</v>
      </c>
      <c r="O5988" s="35">
        <v>1.4641108704494299E-4</v>
      </c>
      <c r="P5988" s="35">
        <v>5.09947284194685E-4</v>
      </c>
      <c r="Q5988" s="35">
        <v>1.83071553897801E-5</v>
      </c>
      <c r="R5988" s="35">
        <f t="shared" si="96"/>
        <v>8.3419652010408036E-3</v>
      </c>
    </row>
    <row r="5989" spans="1:18" ht="15">
      <c r="A5989" s="28" t="s">
        <v>82</v>
      </c>
      <c r="B5989" s="37">
        <v>106</v>
      </c>
      <c r="C5989" s="29">
        <v>2</v>
      </c>
      <c r="D5989" s="22" t="s">
        <v>16</v>
      </c>
      <c r="E5989" s="35">
        <v>1.79451988198487E-4</v>
      </c>
      <c r="F5989" s="35">
        <v>2.8834307248289402E-4</v>
      </c>
      <c r="G5989" s="35">
        <v>4.3728532320369898E-5</v>
      </c>
      <c r="H5989" s="35">
        <v>1.2416187078948099E-3</v>
      </c>
      <c r="I5989" s="35">
        <v>1.2766298518605899E-4</v>
      </c>
      <c r="J5989" s="35">
        <v>5.6817427815261396E-4</v>
      </c>
      <c r="K5989" s="35">
        <v>5.1589942526616701E-5</v>
      </c>
      <c r="L5989" s="35">
        <v>2.7801206194183898E-4</v>
      </c>
      <c r="M5989" s="35">
        <v>3.8310434163886101E-5</v>
      </c>
      <c r="N5989" s="35">
        <v>1.32759322320012E-2</v>
      </c>
      <c r="O5989" s="35">
        <v>7.0277109641293201E-5</v>
      </c>
      <c r="P5989" s="35">
        <v>2.0989922077179E-2</v>
      </c>
      <c r="Q5989" s="35">
        <v>4.4080832302031099E-5</v>
      </c>
      <c r="R5989" s="35">
        <f t="shared" si="96"/>
        <v>3.7197104253991094E-2</v>
      </c>
    </row>
    <row r="5990" spans="1:18" ht="15">
      <c r="A5990" s="28" t="s">
        <v>82</v>
      </c>
      <c r="B5990" s="37">
        <v>106</v>
      </c>
      <c r="C5990" s="29">
        <v>3</v>
      </c>
      <c r="D5990" s="22" t="s">
        <v>17</v>
      </c>
      <c r="E5990" s="35">
        <v>1.44972449121633E-4</v>
      </c>
      <c r="F5990" s="35">
        <v>1.40397730114302E-4</v>
      </c>
      <c r="G5990" s="35">
        <v>6.5676994517472104E-5</v>
      </c>
      <c r="H5990" s="35">
        <v>1.01728393743107E-3</v>
      </c>
      <c r="I5990" s="35">
        <v>3.7273634944339301E-5</v>
      </c>
      <c r="J5990" s="35">
        <v>5.1711101196816496E-4</v>
      </c>
      <c r="K5990" s="35">
        <v>3.9450399939240298E-5</v>
      </c>
      <c r="L5990" s="35">
        <v>1.87239868828692E-4</v>
      </c>
      <c r="M5990" s="35">
        <v>3.9171137026235297E-5</v>
      </c>
      <c r="N5990" s="35">
        <v>5.1326090020424098E-2</v>
      </c>
      <c r="O5990" s="35">
        <v>6.71869611873233E-5</v>
      </c>
      <c r="P5990" s="35">
        <v>7.2504126654702702E-4</v>
      </c>
      <c r="Q5990" s="35">
        <v>3.2166008551000602E-5</v>
      </c>
      <c r="R5990" s="35">
        <f t="shared" si="96"/>
        <v>5.4339061420600597E-2</v>
      </c>
    </row>
    <row r="5991" spans="1:18" ht="15">
      <c r="A5991" s="28" t="s">
        <v>82</v>
      </c>
      <c r="B5991" s="37">
        <v>106</v>
      </c>
      <c r="C5991" s="29">
        <v>4</v>
      </c>
      <c r="D5991" s="22" t="s">
        <v>18</v>
      </c>
      <c r="E5991" s="35">
        <v>6.5536991758219599E-3</v>
      </c>
      <c r="F5991" s="35">
        <v>4.5799822973058603E-3</v>
      </c>
      <c r="G5991" s="35">
        <v>5.5805634103932899E-3</v>
      </c>
      <c r="H5991" s="35">
        <v>4.0909549234588699E-2</v>
      </c>
      <c r="I5991" s="35">
        <v>1.2652049672315E-3</v>
      </c>
      <c r="J5991" s="35">
        <v>1.56267642034537E-2</v>
      </c>
      <c r="K5991" s="35">
        <v>1.1743942303335201E-3</v>
      </c>
      <c r="L5991" s="35">
        <v>9.9200843195651808E-3</v>
      </c>
      <c r="M5991" s="35">
        <v>1.0644373301779101E-3</v>
      </c>
      <c r="N5991" s="35">
        <v>7.2837251171694399</v>
      </c>
      <c r="O5991" s="35">
        <v>4.0183675949675502E-3</v>
      </c>
      <c r="P5991" s="35">
        <v>1.55073153208833E-2</v>
      </c>
      <c r="Q5991" s="35">
        <v>1.5115683281082899E-3</v>
      </c>
      <c r="R5991" s="35">
        <f t="shared" si="96"/>
        <v>7.3914370475822704</v>
      </c>
    </row>
    <row r="5992" spans="1:18" ht="15">
      <c r="A5992" s="28" t="s">
        <v>82</v>
      </c>
      <c r="B5992" s="37">
        <v>106</v>
      </c>
      <c r="C5992" s="29">
        <v>5</v>
      </c>
      <c r="D5992" s="22" t="s">
        <v>19</v>
      </c>
      <c r="E5992" s="35">
        <v>5.7087101404272697E-4</v>
      </c>
      <c r="F5992" s="35">
        <v>7.1784680064837395E-4</v>
      </c>
      <c r="G5992" s="35">
        <v>1.8900952102498199E-4</v>
      </c>
      <c r="H5992" s="35">
        <v>3.6453963268522601E-3</v>
      </c>
      <c r="I5992" s="35">
        <v>5.0912989473929803E-5</v>
      </c>
      <c r="J5992" s="35">
        <v>6.7436649379794896E-4</v>
      </c>
      <c r="K5992" s="35">
        <v>6.5266695310769703E-5</v>
      </c>
      <c r="L5992" s="35">
        <v>3.7524691706418401E-4</v>
      </c>
      <c r="M5992" s="35">
        <v>3.7280120024173599E-5</v>
      </c>
      <c r="N5992" s="35">
        <v>2.5363748157687001E-2</v>
      </c>
      <c r="O5992" s="35">
        <v>1.3660718842901801E-4</v>
      </c>
      <c r="P5992" s="35">
        <v>1.2621101802027599E-3</v>
      </c>
      <c r="Q5992" s="35">
        <v>5.04527187347502E-5</v>
      </c>
      <c r="R5992" s="35">
        <f t="shared" si="96"/>
        <v>3.313911512329288E-2</v>
      </c>
    </row>
    <row r="5993" spans="1:18" ht="15">
      <c r="A5993" s="28" t="s">
        <v>82</v>
      </c>
      <c r="B5993" s="37">
        <v>106</v>
      </c>
      <c r="C5993" s="29">
        <v>6</v>
      </c>
      <c r="D5993" s="22" t="s">
        <v>20</v>
      </c>
      <c r="E5993" s="35">
        <v>3.40693232283546E-6</v>
      </c>
      <c r="F5993" s="35">
        <v>2.6213997613348299E-6</v>
      </c>
      <c r="G5993" s="35">
        <v>2.1783265942913701E-6</v>
      </c>
      <c r="H5993" s="35">
        <v>2.3305755187326202E-5</v>
      </c>
      <c r="I5993" s="35">
        <v>4.1362107321994502E-7</v>
      </c>
      <c r="J5993" s="35">
        <v>8.6878785326875704E-6</v>
      </c>
      <c r="K5993" s="35">
        <v>1.04957415670165E-6</v>
      </c>
      <c r="L5993" s="35">
        <v>3.35038463294671E-6</v>
      </c>
      <c r="M5993" s="35">
        <v>4.41975492409323E-7</v>
      </c>
      <c r="N5993" s="35">
        <v>3.1640621854142701E-4</v>
      </c>
      <c r="O5993" s="35">
        <v>7.5917898203747704E-7</v>
      </c>
      <c r="P5993" s="35">
        <v>2.5212924401552299E-5</v>
      </c>
      <c r="Q5993" s="35">
        <v>5.4793898086943795E-7</v>
      </c>
      <c r="R5993" s="35">
        <f t="shared" si="96"/>
        <v>3.8838210865963933E-4</v>
      </c>
    </row>
    <row r="5994" spans="1:18" ht="15">
      <c r="A5994" s="28" t="s">
        <v>82</v>
      </c>
      <c r="B5994" s="37">
        <v>106</v>
      </c>
      <c r="C5994" s="29">
        <v>7</v>
      </c>
      <c r="D5994" s="22" t="s">
        <v>21</v>
      </c>
      <c r="E5994" s="35">
        <v>2.8554443693388002E-4</v>
      </c>
      <c r="F5994" s="35">
        <v>1.3981676028041801E-4</v>
      </c>
      <c r="G5994" s="35">
        <v>7.3150250076340498E-5</v>
      </c>
      <c r="H5994" s="35">
        <v>1.19436779360623E-3</v>
      </c>
      <c r="I5994" s="35">
        <v>4.1927278867533598E-5</v>
      </c>
      <c r="J5994" s="35">
        <v>2.76033840696555E-3</v>
      </c>
      <c r="K5994" s="35">
        <v>9.4975168415656303E-5</v>
      </c>
      <c r="L5994" s="35">
        <v>4.74016050374936E-4</v>
      </c>
      <c r="M5994" s="35">
        <v>3.4955826018042797E-5</v>
      </c>
      <c r="N5994" s="35">
        <v>5.2418634442480698E-4</v>
      </c>
      <c r="O5994" s="35">
        <v>9.3212120652947703E-5</v>
      </c>
      <c r="P5994" s="35">
        <v>1.0897968772115401E-4</v>
      </c>
      <c r="Q5994" s="35">
        <v>3.738481000701E-5</v>
      </c>
      <c r="R5994" s="35">
        <f t="shared" si="96"/>
        <v>5.8628549343445044E-3</v>
      </c>
    </row>
    <row r="5995" spans="1:18" ht="15">
      <c r="A5995" s="28" t="s">
        <v>82</v>
      </c>
      <c r="B5995" s="37">
        <v>106</v>
      </c>
      <c r="C5995" s="29">
        <v>8</v>
      </c>
      <c r="D5995" s="22" t="s">
        <v>22</v>
      </c>
      <c r="E5995" s="35">
        <v>1.2909712955595401E-3</v>
      </c>
      <c r="F5995" s="35">
        <v>9.6401151285727203E-4</v>
      </c>
      <c r="G5995" s="35">
        <v>1.5419778606974E-3</v>
      </c>
      <c r="H5995" s="35">
        <v>6.6882295431915798E-3</v>
      </c>
      <c r="I5995" s="35">
        <v>2.17970630431707E-4</v>
      </c>
      <c r="J5995" s="35">
        <v>4.3477654415095398E-3</v>
      </c>
      <c r="K5995" s="35">
        <v>3.15251691539036E-4</v>
      </c>
      <c r="L5995" s="35">
        <v>1.4976051430595099E-3</v>
      </c>
      <c r="M5995" s="35">
        <v>1.84800078783394E-4</v>
      </c>
      <c r="N5995" s="35">
        <v>0.16759231506748401</v>
      </c>
      <c r="O5995" s="35">
        <v>6.3299007943430098E-4</v>
      </c>
      <c r="P5995" s="35">
        <v>6.6936819208210097E-3</v>
      </c>
      <c r="Q5995" s="35">
        <v>2.9824554020199201E-4</v>
      </c>
      <c r="R5995" s="35">
        <f t="shared" si="96"/>
        <v>0.19226581580557028</v>
      </c>
    </row>
    <row r="5996" spans="1:18" ht="15">
      <c r="A5996" s="28" t="s">
        <v>82</v>
      </c>
      <c r="B5996" s="37">
        <v>106</v>
      </c>
      <c r="C5996" s="29">
        <v>9</v>
      </c>
      <c r="D5996" s="22" t="s">
        <v>23</v>
      </c>
      <c r="E5996" s="35">
        <v>3.8652574201605899E-3</v>
      </c>
      <c r="F5996" s="35">
        <v>6.1437589785586196E-3</v>
      </c>
      <c r="G5996" s="35">
        <v>2.14312445101767E-3</v>
      </c>
      <c r="H5996" s="35">
        <v>5.9937123284974497E-3</v>
      </c>
      <c r="I5996" s="35">
        <v>1.0475378715198501E-3</v>
      </c>
      <c r="J5996" s="35">
        <v>1.4638649978786399E-2</v>
      </c>
      <c r="K5996" s="35">
        <v>8.5934435586405497E-4</v>
      </c>
      <c r="L5996" s="35">
        <v>1.8311076617640601E-2</v>
      </c>
      <c r="M5996" s="35">
        <v>8.8906422111149398E-4</v>
      </c>
      <c r="N5996" s="35">
        <v>2.6279250174718398</v>
      </c>
      <c r="O5996" s="35">
        <v>2.8602041475558801E-3</v>
      </c>
      <c r="P5996" s="35">
        <v>5.7498965002355301E-3</v>
      </c>
      <c r="Q5996" s="35">
        <v>9.0867395260271896E-4</v>
      </c>
      <c r="R5996" s="35">
        <f t="shared" si="96"/>
        <v>2.6913353182953905</v>
      </c>
    </row>
    <row r="5997" spans="1:18" ht="15">
      <c r="A5997" s="28" t="s">
        <v>82</v>
      </c>
      <c r="B5997" s="37">
        <v>106</v>
      </c>
      <c r="C5997" s="29">
        <v>10</v>
      </c>
      <c r="D5997" s="22" t="s">
        <v>24</v>
      </c>
      <c r="E5997" s="35">
        <v>1.02738154145262E-2</v>
      </c>
      <c r="F5997" s="35">
        <v>9.57114108494341E-3</v>
      </c>
      <c r="G5997" s="35">
        <v>1.6272651841533502E-2</v>
      </c>
      <c r="H5997" s="35">
        <v>2.20291254955205E-2</v>
      </c>
      <c r="I5997" s="35">
        <v>2.1803614382204101E-3</v>
      </c>
      <c r="J5997" s="35">
        <v>5.8353585444380303E-2</v>
      </c>
      <c r="K5997" s="35">
        <v>2.4872543774032501E-3</v>
      </c>
      <c r="L5997" s="35">
        <v>1.4930893608490399E-2</v>
      </c>
      <c r="M5997" s="35">
        <v>1.5589265550692399E-3</v>
      </c>
      <c r="N5997" s="35">
        <v>2.9738017298406301</v>
      </c>
      <c r="O5997" s="35">
        <v>5.1472102101577004E-3</v>
      </c>
      <c r="P5997" s="35">
        <v>2.22156682059803E-2</v>
      </c>
      <c r="Q5997" s="35">
        <v>3.1111804176818E-3</v>
      </c>
      <c r="R5997" s="35">
        <f t="shared" si="96"/>
        <v>3.1419335439345373</v>
      </c>
    </row>
    <row r="5998" spans="1:18" ht="15">
      <c r="A5998" s="28" t="s">
        <v>82</v>
      </c>
      <c r="B5998" s="37">
        <v>106</v>
      </c>
      <c r="C5998" s="29">
        <v>11</v>
      </c>
      <c r="D5998" s="22" t="s">
        <v>25</v>
      </c>
      <c r="E5998" s="35">
        <v>6.0879708331369204E-3</v>
      </c>
      <c r="F5998" s="35">
        <v>4.3454932340261099E-3</v>
      </c>
      <c r="G5998" s="35">
        <v>3.1590964962004602E-3</v>
      </c>
      <c r="H5998" s="35">
        <v>3.09482093976425E-2</v>
      </c>
      <c r="I5998" s="35">
        <v>9.7567724463452096E-4</v>
      </c>
      <c r="J5998" s="35">
        <v>1.1269271304338401E-2</v>
      </c>
      <c r="K5998" s="35">
        <v>1.0865859449017299E-3</v>
      </c>
      <c r="L5998" s="35">
        <v>6.6068633355887002E-3</v>
      </c>
      <c r="M5998" s="35">
        <v>8.65472550286926E-4</v>
      </c>
      <c r="N5998" s="35">
        <v>1.2838574010685899</v>
      </c>
      <c r="O5998" s="35">
        <v>2.2325968384901101E-3</v>
      </c>
      <c r="P5998" s="35">
        <v>0.101914620703419</v>
      </c>
      <c r="Q5998" s="35">
        <v>1.1912533811885299E-3</v>
      </c>
      <c r="R5998" s="35">
        <f t="shared" si="96"/>
        <v>1.454540512332444</v>
      </c>
    </row>
    <row r="5999" spans="1:18" ht="15">
      <c r="A5999" s="28" t="s">
        <v>82</v>
      </c>
      <c r="B5999" s="37">
        <v>106</v>
      </c>
      <c r="C5999" s="29">
        <v>12</v>
      </c>
      <c r="D5999" s="21" t="s">
        <v>26</v>
      </c>
      <c r="E5999" s="35">
        <v>2.7844982580787798E-4</v>
      </c>
      <c r="F5999" s="35">
        <v>1.4934990121246699E-4</v>
      </c>
      <c r="G5999" s="35">
        <v>3.02539094872446E-4</v>
      </c>
      <c r="H5999" s="35">
        <v>6.71053630987716E-3</v>
      </c>
      <c r="I5999" s="35">
        <v>6.0188340314332905E-4</v>
      </c>
      <c r="J5999" s="35">
        <v>5.3744714302459097E-3</v>
      </c>
      <c r="K5999" s="35">
        <v>6.5999254643154897E-4</v>
      </c>
      <c r="L5999" s="35">
        <v>7.9038729699946401E-4</v>
      </c>
      <c r="M5999" s="35">
        <v>7.4049241415738998E-5</v>
      </c>
      <c r="N5999" s="35">
        <v>1.07882710282003E-2</v>
      </c>
      <c r="O5999" s="35">
        <v>1.86083935827511E-4</v>
      </c>
      <c r="P5999" s="35">
        <v>1.35020087251449E-4</v>
      </c>
      <c r="Q5999" s="35">
        <v>5.4276907066225699E-5</v>
      </c>
      <c r="R5999" s="35">
        <f t="shared" si="96"/>
        <v>2.6105311008351423E-2</v>
      </c>
    </row>
    <row r="6000" spans="1:18" ht="15">
      <c r="A6000" s="28" t="s">
        <v>82</v>
      </c>
      <c r="B6000" s="37">
        <v>106</v>
      </c>
      <c r="C6000" s="29">
        <v>13</v>
      </c>
      <c r="D6000" s="21" t="s">
        <v>27</v>
      </c>
      <c r="E6000" s="35">
        <v>0</v>
      </c>
      <c r="F6000" s="35">
        <v>0</v>
      </c>
      <c r="G6000" s="35">
        <v>0</v>
      </c>
      <c r="H6000" s="35">
        <v>0</v>
      </c>
      <c r="I6000" s="35">
        <v>0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  <c r="O6000" s="35">
        <v>0</v>
      </c>
      <c r="P6000" s="35">
        <v>0</v>
      </c>
      <c r="Q6000" s="35">
        <v>0</v>
      </c>
      <c r="R6000" s="35">
        <f t="shared" si="96"/>
        <v>0</v>
      </c>
    </row>
    <row r="6001" spans="1:18" ht="15">
      <c r="A6001" s="28" t="s">
        <v>82</v>
      </c>
      <c r="B6001" s="37">
        <v>106</v>
      </c>
      <c r="C6001" s="29">
        <v>14</v>
      </c>
      <c r="D6001" s="21" t="s">
        <v>28</v>
      </c>
      <c r="E6001" s="35">
        <v>0</v>
      </c>
      <c r="F6001" s="35">
        <v>0</v>
      </c>
      <c r="G6001" s="35">
        <v>0</v>
      </c>
      <c r="H6001" s="35">
        <v>0</v>
      </c>
      <c r="I6001" s="35">
        <v>0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  <c r="O6001" s="35">
        <v>0</v>
      </c>
      <c r="P6001" s="35">
        <v>0</v>
      </c>
      <c r="Q6001" s="35">
        <v>0</v>
      </c>
      <c r="R6001" s="35">
        <f t="shared" si="96"/>
        <v>0</v>
      </c>
    </row>
    <row r="6002" spans="1:18" ht="15">
      <c r="A6002" s="28" t="s">
        <v>82</v>
      </c>
      <c r="B6002" s="37">
        <v>106</v>
      </c>
      <c r="C6002" s="29">
        <v>15</v>
      </c>
      <c r="D6002" s="21" t="s">
        <v>29</v>
      </c>
      <c r="E6002" s="35">
        <v>2.59459075025131E-10</v>
      </c>
      <c r="F6002" s="35">
        <v>1.57627614606229E-10</v>
      </c>
      <c r="G6002" s="35">
        <v>6.3386364234849703E-11</v>
      </c>
      <c r="H6002" s="35">
        <v>1.4257391946379999E-10</v>
      </c>
      <c r="I6002" s="35">
        <v>1.14207746917944E-11</v>
      </c>
      <c r="J6002" s="35">
        <v>2.4200509497557402E-10</v>
      </c>
      <c r="K6002" s="35">
        <v>1.6462151604828501E-10</v>
      </c>
      <c r="L6002" s="35">
        <v>9.7027998284827102E-11</v>
      </c>
      <c r="M6002" s="35">
        <v>1.02070076843544E-11</v>
      </c>
      <c r="N6002" s="35">
        <v>9.6399427993070499E-9</v>
      </c>
      <c r="O6002" s="35">
        <v>2.9202878244181998E-11</v>
      </c>
      <c r="P6002" s="35">
        <v>1.59845153822208E-10</v>
      </c>
      <c r="Q6002" s="35">
        <v>5.7852491173837198E-11</v>
      </c>
      <c r="R6002" s="35">
        <f t="shared" si="96"/>
        <v>1.1035172687562123E-8</v>
      </c>
    </row>
    <row r="6003" spans="1:18" ht="15">
      <c r="A6003" s="28" t="s">
        <v>82</v>
      </c>
      <c r="B6003" s="37">
        <v>106</v>
      </c>
      <c r="C6003" s="29">
        <v>16</v>
      </c>
      <c r="D6003" s="21" t="s">
        <v>30</v>
      </c>
      <c r="E6003" s="35">
        <v>2.7275205973994699E-3</v>
      </c>
      <c r="F6003" s="35">
        <v>1.08418704180272E-2</v>
      </c>
      <c r="G6003" s="35">
        <v>2.7885778371421302E-4</v>
      </c>
      <c r="H6003" s="35">
        <v>3.9937570848654702E-3</v>
      </c>
      <c r="I6003" s="35">
        <v>1.2303260063778801E-4</v>
      </c>
      <c r="J6003" s="35">
        <v>1.62141189864823E-3</v>
      </c>
      <c r="K6003" s="35">
        <v>1.3320744959413299E-4</v>
      </c>
      <c r="L6003" s="35">
        <v>1.28243560274548E-3</v>
      </c>
      <c r="M6003" s="35">
        <v>1.11418689432662E-4</v>
      </c>
      <c r="N6003" s="35">
        <v>9.5346992817912696E-4</v>
      </c>
      <c r="O6003" s="35">
        <v>4.2281680036762798E-4</v>
      </c>
      <c r="P6003" s="35">
        <v>4.7552228725386602E-4</v>
      </c>
      <c r="Q6003" s="35">
        <v>7.3345337824431197E-4</v>
      </c>
      <c r="R6003" s="35">
        <f t="shared" si="96"/>
        <v>2.3698774519109581E-2</v>
      </c>
    </row>
    <row r="6004" spans="1:18" ht="15">
      <c r="A6004" s="28" t="s">
        <v>82</v>
      </c>
      <c r="B6004" s="37">
        <v>106</v>
      </c>
      <c r="C6004" s="29">
        <v>17</v>
      </c>
      <c r="D6004" s="21" t="s">
        <v>31</v>
      </c>
      <c r="E6004" s="35">
        <v>1.8823013305359001E-5</v>
      </c>
      <c r="F6004" s="35">
        <v>5.4663959066664703E-5</v>
      </c>
      <c r="G6004" s="35">
        <v>4.77754033001242E-6</v>
      </c>
      <c r="H6004" s="35">
        <v>1.11820728061122E-5</v>
      </c>
      <c r="I6004" s="35">
        <v>9.4278647923000499E-7</v>
      </c>
      <c r="J6004" s="35">
        <v>2.4702244559148199E-5</v>
      </c>
      <c r="K6004" s="35">
        <v>1.1908754020857001E-6</v>
      </c>
      <c r="L6004" s="35">
        <v>9.0332999079357098E-6</v>
      </c>
      <c r="M6004" s="35">
        <v>8.7199849269343899E-7</v>
      </c>
      <c r="N6004" s="35">
        <v>1.34451582316993E-4</v>
      </c>
      <c r="O6004" s="35">
        <v>3.3625079136227299E-6</v>
      </c>
      <c r="P6004" s="35">
        <v>3.98624067028135E-6</v>
      </c>
      <c r="Q6004" s="35">
        <v>2.1801755740981301E-6</v>
      </c>
      <c r="R6004" s="35">
        <f t="shared" si="96"/>
        <v>2.7016829682423657E-4</v>
      </c>
    </row>
    <row r="6005" spans="1:18" ht="15">
      <c r="A6005" s="28" t="s">
        <v>82</v>
      </c>
      <c r="B6005" s="37">
        <v>106</v>
      </c>
      <c r="C6005" s="29">
        <v>18</v>
      </c>
      <c r="D6005" s="21" t="s">
        <v>32</v>
      </c>
      <c r="E6005" s="35">
        <v>0</v>
      </c>
      <c r="F6005" s="35">
        <v>0</v>
      </c>
      <c r="G6005" s="35">
        <v>0</v>
      </c>
      <c r="H6005" s="35">
        <v>0</v>
      </c>
      <c r="I6005" s="35">
        <v>0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  <c r="O6005" s="35">
        <v>0</v>
      </c>
      <c r="P6005" s="35">
        <v>0</v>
      </c>
      <c r="Q6005" s="35">
        <v>0</v>
      </c>
      <c r="R6005" s="35">
        <f t="shared" si="96"/>
        <v>0</v>
      </c>
    </row>
    <row r="6006" spans="1:18" ht="15">
      <c r="A6006" s="28" t="s">
        <v>82</v>
      </c>
      <c r="B6006" s="37">
        <v>106</v>
      </c>
      <c r="C6006" s="29">
        <v>19</v>
      </c>
      <c r="D6006" s="22" t="s">
        <v>33</v>
      </c>
      <c r="E6006" s="35">
        <v>0</v>
      </c>
      <c r="F6006" s="35">
        <v>0</v>
      </c>
      <c r="G6006" s="35">
        <v>0</v>
      </c>
      <c r="H6006" s="35">
        <v>0</v>
      </c>
      <c r="I6006" s="35">
        <v>0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  <c r="O6006" s="35">
        <v>0</v>
      </c>
      <c r="P6006" s="35">
        <v>0</v>
      </c>
      <c r="Q6006" s="35">
        <v>0</v>
      </c>
      <c r="R6006" s="35">
        <f t="shared" si="96"/>
        <v>0</v>
      </c>
    </row>
    <row r="6007" spans="1:18" ht="15">
      <c r="A6007" s="28" t="s">
        <v>82</v>
      </c>
      <c r="B6007" s="37">
        <v>106</v>
      </c>
      <c r="C6007" s="29">
        <v>20</v>
      </c>
      <c r="D6007" s="22" t="s">
        <v>34</v>
      </c>
      <c r="E6007" s="35">
        <v>0</v>
      </c>
      <c r="F6007" s="35">
        <v>0</v>
      </c>
      <c r="G6007" s="35">
        <v>0</v>
      </c>
      <c r="H6007" s="35">
        <v>0</v>
      </c>
      <c r="I6007" s="35">
        <v>0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  <c r="O6007" s="35">
        <v>0</v>
      </c>
      <c r="P6007" s="35">
        <v>0</v>
      </c>
      <c r="Q6007" s="35">
        <v>0</v>
      </c>
      <c r="R6007" s="35">
        <f t="shared" si="96"/>
        <v>0</v>
      </c>
    </row>
    <row r="6008" spans="1:18" ht="15">
      <c r="A6008" s="28" t="s">
        <v>82</v>
      </c>
      <c r="B6008" s="37">
        <v>106</v>
      </c>
      <c r="C6008" s="29">
        <v>21</v>
      </c>
      <c r="D6008" s="22" t="s">
        <v>35</v>
      </c>
      <c r="E6008" s="35">
        <v>0</v>
      </c>
      <c r="F6008" s="35">
        <v>0</v>
      </c>
      <c r="G6008" s="35">
        <v>0</v>
      </c>
      <c r="H6008" s="35">
        <v>0</v>
      </c>
      <c r="I6008" s="35">
        <v>0</v>
      </c>
      <c r="J6008" s="35">
        <v>0</v>
      </c>
      <c r="K6008" s="35">
        <v>0</v>
      </c>
      <c r="L6008" s="35">
        <v>0</v>
      </c>
      <c r="M6008" s="35">
        <v>0</v>
      </c>
      <c r="N6008" s="35">
        <v>0</v>
      </c>
      <c r="O6008" s="35">
        <v>0</v>
      </c>
      <c r="P6008" s="35">
        <v>0</v>
      </c>
      <c r="Q6008" s="35">
        <v>0</v>
      </c>
      <c r="R6008" s="35">
        <f t="shared" si="96"/>
        <v>0</v>
      </c>
    </row>
    <row r="6009" spans="1:18" ht="15">
      <c r="A6009" s="28" t="s">
        <v>82</v>
      </c>
      <c r="B6009" s="37">
        <v>106</v>
      </c>
      <c r="C6009" s="29">
        <v>22</v>
      </c>
      <c r="D6009" s="22" t="s">
        <v>36</v>
      </c>
      <c r="E6009" s="35">
        <v>0</v>
      </c>
      <c r="F6009" s="35">
        <v>0</v>
      </c>
      <c r="G6009" s="35">
        <v>0</v>
      </c>
      <c r="H6009" s="35">
        <v>0</v>
      </c>
      <c r="I6009" s="35">
        <v>0</v>
      </c>
      <c r="J6009" s="35">
        <v>0</v>
      </c>
      <c r="K6009" s="35">
        <v>0</v>
      </c>
      <c r="L6009" s="35">
        <v>0</v>
      </c>
      <c r="M6009" s="35">
        <v>0</v>
      </c>
      <c r="N6009" s="35">
        <v>0</v>
      </c>
      <c r="O6009" s="35">
        <v>0</v>
      </c>
      <c r="P6009" s="35">
        <v>0</v>
      </c>
      <c r="Q6009" s="35">
        <v>0</v>
      </c>
      <c r="R6009" s="35">
        <f t="shared" si="96"/>
        <v>0</v>
      </c>
    </row>
    <row r="6010" spans="1:18" ht="15">
      <c r="A6010" s="28" t="s">
        <v>82</v>
      </c>
      <c r="B6010" s="37">
        <v>106</v>
      </c>
      <c r="C6010" s="29">
        <v>23</v>
      </c>
      <c r="D6010" s="22" t="s">
        <v>37</v>
      </c>
      <c r="E6010" s="35">
        <v>0</v>
      </c>
      <c r="F6010" s="35">
        <v>0</v>
      </c>
      <c r="G6010" s="35">
        <v>0</v>
      </c>
      <c r="H6010" s="35">
        <v>0</v>
      </c>
      <c r="I6010" s="35">
        <v>0</v>
      </c>
      <c r="J6010" s="35">
        <v>0</v>
      </c>
      <c r="K6010" s="35">
        <v>0</v>
      </c>
      <c r="L6010" s="35">
        <v>0</v>
      </c>
      <c r="M6010" s="35">
        <v>0</v>
      </c>
      <c r="N6010" s="35">
        <v>0</v>
      </c>
      <c r="O6010" s="35">
        <v>0</v>
      </c>
      <c r="P6010" s="35">
        <v>0</v>
      </c>
      <c r="Q6010" s="35">
        <v>0</v>
      </c>
      <c r="R6010" s="35">
        <f t="shared" si="96"/>
        <v>0</v>
      </c>
    </row>
    <row r="6011" spans="1:18" ht="15">
      <c r="A6011" s="28" t="s">
        <v>82</v>
      </c>
      <c r="B6011" s="37">
        <v>106</v>
      </c>
      <c r="C6011" s="29">
        <v>24</v>
      </c>
      <c r="D6011" s="22" t="s">
        <v>38</v>
      </c>
      <c r="E6011" s="35">
        <v>0</v>
      </c>
      <c r="F6011" s="35">
        <v>0</v>
      </c>
      <c r="G6011" s="35">
        <v>0</v>
      </c>
      <c r="H6011" s="35">
        <v>0</v>
      </c>
      <c r="I6011" s="35">
        <v>0</v>
      </c>
      <c r="J6011" s="35">
        <v>0</v>
      </c>
      <c r="K6011" s="35">
        <v>0</v>
      </c>
      <c r="L6011" s="35">
        <v>0</v>
      </c>
      <c r="M6011" s="35">
        <v>0</v>
      </c>
      <c r="N6011" s="35">
        <v>0</v>
      </c>
      <c r="O6011" s="35">
        <v>0</v>
      </c>
      <c r="P6011" s="35">
        <v>0</v>
      </c>
      <c r="Q6011" s="35">
        <v>0</v>
      </c>
      <c r="R6011" s="35">
        <f t="shared" si="96"/>
        <v>0</v>
      </c>
    </row>
    <row r="6012" spans="1:18" ht="15">
      <c r="A6012" s="28" t="s">
        <v>82</v>
      </c>
      <c r="B6012" s="37">
        <v>106</v>
      </c>
      <c r="C6012" s="29">
        <v>25</v>
      </c>
      <c r="D6012" s="22" t="s">
        <v>39</v>
      </c>
      <c r="E6012" s="35">
        <v>0</v>
      </c>
      <c r="F6012" s="35">
        <v>0</v>
      </c>
      <c r="G6012" s="35">
        <v>0</v>
      </c>
      <c r="H6012" s="35">
        <v>0</v>
      </c>
      <c r="I6012" s="35">
        <v>0</v>
      </c>
      <c r="J6012" s="35">
        <v>0</v>
      </c>
      <c r="K6012" s="35">
        <v>0</v>
      </c>
      <c r="L6012" s="35">
        <v>0</v>
      </c>
      <c r="M6012" s="35">
        <v>0</v>
      </c>
      <c r="N6012" s="35">
        <v>0</v>
      </c>
      <c r="O6012" s="35">
        <v>0</v>
      </c>
      <c r="P6012" s="35">
        <v>0</v>
      </c>
      <c r="Q6012" s="35">
        <v>0</v>
      </c>
      <c r="R6012" s="35">
        <f t="shared" si="96"/>
        <v>0</v>
      </c>
    </row>
    <row r="6013" spans="1:18" ht="15">
      <c r="A6013" s="28" t="s">
        <v>82</v>
      </c>
      <c r="B6013" s="37">
        <v>106</v>
      </c>
      <c r="C6013" s="29">
        <v>26</v>
      </c>
      <c r="D6013" s="22" t="s">
        <v>40</v>
      </c>
      <c r="E6013" s="35">
        <v>0</v>
      </c>
      <c r="F6013" s="35">
        <v>0</v>
      </c>
      <c r="G6013" s="35">
        <v>0</v>
      </c>
      <c r="H6013" s="35">
        <v>0</v>
      </c>
      <c r="I6013" s="35">
        <v>0</v>
      </c>
      <c r="J6013" s="35">
        <v>0</v>
      </c>
      <c r="K6013" s="35">
        <v>0</v>
      </c>
      <c r="L6013" s="35">
        <v>0</v>
      </c>
      <c r="M6013" s="35">
        <v>0</v>
      </c>
      <c r="N6013" s="35">
        <v>0</v>
      </c>
      <c r="O6013" s="35">
        <v>0</v>
      </c>
      <c r="P6013" s="35">
        <v>0</v>
      </c>
      <c r="Q6013" s="35">
        <v>0</v>
      </c>
      <c r="R6013" s="35">
        <f t="shared" si="96"/>
        <v>0</v>
      </c>
    </row>
    <row r="6014" spans="1:18" ht="15">
      <c r="A6014" s="28" t="s">
        <v>82</v>
      </c>
      <c r="B6014" s="37">
        <v>106</v>
      </c>
      <c r="C6014" s="29">
        <v>27</v>
      </c>
      <c r="D6014" s="24" t="s">
        <v>41</v>
      </c>
      <c r="E6014" s="35">
        <v>0</v>
      </c>
      <c r="F6014" s="35">
        <v>0</v>
      </c>
      <c r="G6014" s="35">
        <v>0</v>
      </c>
      <c r="H6014" s="35">
        <v>0</v>
      </c>
      <c r="I6014" s="35">
        <v>0</v>
      </c>
      <c r="J6014" s="35">
        <v>0</v>
      </c>
      <c r="K6014" s="35">
        <v>0</v>
      </c>
      <c r="L6014" s="35">
        <v>0</v>
      </c>
      <c r="M6014" s="35">
        <v>0</v>
      </c>
      <c r="N6014" s="35">
        <v>0</v>
      </c>
      <c r="O6014" s="35">
        <v>0</v>
      </c>
      <c r="P6014" s="35">
        <v>0</v>
      </c>
      <c r="Q6014" s="35">
        <v>0</v>
      </c>
      <c r="R6014" s="35">
        <f t="shared" si="96"/>
        <v>0</v>
      </c>
    </row>
    <row r="6015" spans="1:18" ht="15">
      <c r="A6015" s="28" t="s">
        <v>82</v>
      </c>
      <c r="B6015" s="37">
        <v>106</v>
      </c>
      <c r="C6015" s="29">
        <v>28</v>
      </c>
      <c r="D6015" s="24" t="s">
        <v>42</v>
      </c>
      <c r="E6015" s="35">
        <v>0</v>
      </c>
      <c r="F6015" s="35">
        <v>0</v>
      </c>
      <c r="G6015" s="35">
        <v>0</v>
      </c>
      <c r="H6015" s="35">
        <v>0</v>
      </c>
      <c r="I6015" s="35">
        <v>0</v>
      </c>
      <c r="J6015" s="35">
        <v>0</v>
      </c>
      <c r="K6015" s="35">
        <v>0</v>
      </c>
      <c r="L6015" s="35">
        <v>0</v>
      </c>
      <c r="M6015" s="35">
        <v>0</v>
      </c>
      <c r="N6015" s="35">
        <v>0</v>
      </c>
      <c r="O6015" s="35">
        <v>0</v>
      </c>
      <c r="P6015" s="35">
        <v>0</v>
      </c>
      <c r="Q6015" s="35">
        <v>0</v>
      </c>
      <c r="R6015" s="35">
        <f t="shared" si="96"/>
        <v>0</v>
      </c>
    </row>
    <row r="6016" spans="1:18" ht="15">
      <c r="A6016" s="28" t="s">
        <v>82</v>
      </c>
      <c r="B6016" s="37">
        <v>106</v>
      </c>
      <c r="C6016" s="29">
        <v>29</v>
      </c>
      <c r="D6016" s="24" t="s">
        <v>43</v>
      </c>
      <c r="E6016" s="35">
        <v>0</v>
      </c>
      <c r="F6016" s="35">
        <v>0</v>
      </c>
      <c r="G6016" s="35">
        <v>0</v>
      </c>
      <c r="H6016" s="35">
        <v>0</v>
      </c>
      <c r="I6016" s="35">
        <v>0</v>
      </c>
      <c r="J6016" s="35">
        <v>0</v>
      </c>
      <c r="K6016" s="35">
        <v>0</v>
      </c>
      <c r="L6016" s="35">
        <v>0</v>
      </c>
      <c r="M6016" s="35">
        <v>0</v>
      </c>
      <c r="N6016" s="35">
        <v>0</v>
      </c>
      <c r="O6016" s="35">
        <v>0</v>
      </c>
      <c r="P6016" s="35">
        <v>0</v>
      </c>
      <c r="Q6016" s="35">
        <v>0</v>
      </c>
      <c r="R6016" s="35">
        <f t="shared" si="96"/>
        <v>0</v>
      </c>
    </row>
    <row r="6017" spans="1:18" ht="15">
      <c r="A6017" s="28" t="s">
        <v>82</v>
      </c>
      <c r="B6017" s="37">
        <v>106</v>
      </c>
      <c r="C6017" s="29">
        <v>30</v>
      </c>
      <c r="D6017" s="21" t="s">
        <v>44</v>
      </c>
      <c r="E6017" s="35">
        <v>0</v>
      </c>
      <c r="F6017" s="35">
        <v>0</v>
      </c>
      <c r="G6017" s="35">
        <v>0</v>
      </c>
      <c r="H6017" s="35">
        <v>0</v>
      </c>
      <c r="I6017" s="35">
        <v>0</v>
      </c>
      <c r="J6017" s="35">
        <v>0</v>
      </c>
      <c r="K6017" s="35">
        <v>0</v>
      </c>
      <c r="L6017" s="35">
        <v>0</v>
      </c>
      <c r="M6017" s="35">
        <v>0</v>
      </c>
      <c r="N6017" s="35">
        <v>0</v>
      </c>
      <c r="O6017" s="35">
        <v>0</v>
      </c>
      <c r="P6017" s="35">
        <v>0</v>
      </c>
      <c r="Q6017" s="35">
        <v>0</v>
      </c>
      <c r="R6017" s="35">
        <f t="shared" si="96"/>
        <v>0</v>
      </c>
    </row>
    <row r="6018" spans="1:18" ht="15">
      <c r="A6018" s="28" t="s">
        <v>82</v>
      </c>
      <c r="B6018" s="37">
        <v>106</v>
      </c>
      <c r="C6018" s="29">
        <v>31</v>
      </c>
      <c r="D6018" s="21" t="s">
        <v>45</v>
      </c>
      <c r="E6018" s="35">
        <v>0</v>
      </c>
      <c r="F6018" s="35">
        <v>0</v>
      </c>
      <c r="G6018" s="35">
        <v>0</v>
      </c>
      <c r="H6018" s="35">
        <v>0</v>
      </c>
      <c r="I6018" s="35">
        <v>0</v>
      </c>
      <c r="J6018" s="35">
        <v>0</v>
      </c>
      <c r="K6018" s="35">
        <v>0</v>
      </c>
      <c r="L6018" s="35">
        <v>0</v>
      </c>
      <c r="M6018" s="35">
        <v>0</v>
      </c>
      <c r="N6018" s="35">
        <v>0</v>
      </c>
      <c r="O6018" s="35">
        <v>0</v>
      </c>
      <c r="P6018" s="35">
        <v>0</v>
      </c>
      <c r="Q6018" s="35">
        <v>0</v>
      </c>
      <c r="R6018" s="35">
        <f t="shared" si="96"/>
        <v>0</v>
      </c>
    </row>
    <row r="6019" spans="1:18" ht="15">
      <c r="A6019" s="28" t="s">
        <v>82</v>
      </c>
      <c r="B6019" s="37">
        <v>106</v>
      </c>
      <c r="C6019" s="29">
        <v>32</v>
      </c>
      <c r="D6019" s="21" t="s">
        <v>46</v>
      </c>
      <c r="E6019" s="35">
        <v>5.64861420824257E-5</v>
      </c>
      <c r="F6019" s="35">
        <v>7.2444095085507704E-5</v>
      </c>
      <c r="G6019" s="35">
        <v>7.8859792483734497E-6</v>
      </c>
      <c r="H6019" s="35">
        <v>2.8527843775328199E-5</v>
      </c>
      <c r="I6019" s="35">
        <v>2.3846115596095102E-6</v>
      </c>
      <c r="J6019" s="35">
        <v>7.1710303257113095E-5</v>
      </c>
      <c r="K6019" s="35">
        <v>2.8029542528018202E-6</v>
      </c>
      <c r="L6019" s="35">
        <v>2.1763018995509899E-5</v>
      </c>
      <c r="M6019" s="35">
        <v>2.3104298137168999E-6</v>
      </c>
      <c r="N6019" s="35">
        <v>1.51414064090682E-4</v>
      </c>
      <c r="O6019" s="35">
        <v>9.40588809327097E-6</v>
      </c>
      <c r="P6019" s="35">
        <v>7.0549433458548104E-6</v>
      </c>
      <c r="Q6019" s="35">
        <v>5.3925190121017003E-6</v>
      </c>
      <c r="R6019" s="35">
        <f t="shared" si="96"/>
        <v>4.3958279261229583E-4</v>
      </c>
    </row>
    <row r="6020" spans="1:18" ht="15">
      <c r="A6020" s="28" t="s">
        <v>82</v>
      </c>
      <c r="B6020" s="37">
        <v>106</v>
      </c>
      <c r="C6020" s="29">
        <v>33</v>
      </c>
      <c r="D6020" s="21" t="s">
        <v>47</v>
      </c>
      <c r="E6020" s="35">
        <v>2.7047422869194399E-2</v>
      </c>
      <c r="F6020" s="35">
        <v>1.25597493397177E-2</v>
      </c>
      <c r="G6020" s="35">
        <v>1.81906049564604E-2</v>
      </c>
      <c r="H6020" s="35">
        <v>3.1559972852517902E-2</v>
      </c>
      <c r="I6020" s="35">
        <v>2.3247849079713698E-3</v>
      </c>
      <c r="J6020" s="35">
        <v>4.5282837086332801E-2</v>
      </c>
      <c r="K6020" s="35">
        <v>5.5414258361767901E-3</v>
      </c>
      <c r="L6020" s="35">
        <v>3.5791240676965097E-2</v>
      </c>
      <c r="M6020" s="35">
        <v>2.6589831218036702E-3</v>
      </c>
      <c r="N6020" s="35">
        <v>1.58480373305216</v>
      </c>
      <c r="O6020" s="35">
        <v>8.2629281599995198E-3</v>
      </c>
      <c r="P6020" s="35">
        <v>3.32546883037039E-2</v>
      </c>
      <c r="Q6020" s="35">
        <v>5.7964040725712197E-3</v>
      </c>
      <c r="R6020" s="35">
        <f t="shared" ref="R6020:R6083" si="97">SUM(E6020:Q6020)</f>
        <v>1.8130747752355749</v>
      </c>
    </row>
    <row r="6021" spans="1:18" ht="15">
      <c r="A6021" s="28" t="s">
        <v>82</v>
      </c>
      <c r="B6021" s="37">
        <v>106</v>
      </c>
      <c r="C6021" s="29">
        <v>34</v>
      </c>
      <c r="D6021" s="21" t="s">
        <v>48</v>
      </c>
      <c r="E6021" s="35">
        <v>3.6865491132482799E-4</v>
      </c>
      <c r="F6021" s="35">
        <v>2.2295835386631E-4</v>
      </c>
      <c r="G6021" s="35">
        <v>8.8725062731591204E-5</v>
      </c>
      <c r="H6021" s="35">
        <v>1.9529264878086699E-4</v>
      </c>
      <c r="I6021" s="35">
        <v>1.42478083443826E-5</v>
      </c>
      <c r="J6021" s="35">
        <v>3.0406131652704199E-4</v>
      </c>
      <c r="K6021" s="35">
        <v>2.3314346695933298E-5</v>
      </c>
      <c r="L6021" s="35">
        <v>1.3167482020735101E-4</v>
      </c>
      <c r="M6021" s="35">
        <v>1.3464457162423299E-5</v>
      </c>
      <c r="N6021" s="35">
        <v>1.38671804337906E-2</v>
      </c>
      <c r="O6021" s="35">
        <v>3.84165209969742E-5</v>
      </c>
      <c r="P6021" s="35">
        <v>1.7118165191831901E-4</v>
      </c>
      <c r="Q6021" s="35">
        <v>8.16437887006215E-5</v>
      </c>
      <c r="R6021" s="35">
        <f t="shared" si="97"/>
        <v>1.5520816121047243E-2</v>
      </c>
    </row>
    <row r="6022" spans="1:18" ht="15">
      <c r="A6022" s="28" t="s">
        <v>82</v>
      </c>
      <c r="B6022" s="37">
        <v>106</v>
      </c>
      <c r="C6022" s="29">
        <v>35</v>
      </c>
      <c r="D6022" s="21" t="s">
        <v>49</v>
      </c>
      <c r="E6022" s="35">
        <v>3.8011519326144799E-6</v>
      </c>
      <c r="F6022" s="35">
        <v>5.2945713436643102E-6</v>
      </c>
      <c r="G6022" s="35">
        <v>1.28275645725463E-5</v>
      </c>
      <c r="H6022" s="35">
        <v>9.5021208218799208E-6</v>
      </c>
      <c r="I6022" s="35">
        <v>5.4618881204939698E-7</v>
      </c>
      <c r="J6022" s="35">
        <v>9.1575808428291893E-6</v>
      </c>
      <c r="K6022" s="35">
        <v>7.1912788547628299E-7</v>
      </c>
      <c r="L6022" s="35">
        <v>4.9501583319771298E-6</v>
      </c>
      <c r="M6022" s="35">
        <v>4.1034966016975298E-7</v>
      </c>
      <c r="N6022" s="35">
        <v>2.9674424269044802E-4</v>
      </c>
      <c r="O6022" s="35">
        <v>1.1386276341451301E-6</v>
      </c>
      <c r="P6022" s="35">
        <v>4.5108213638478298E-6</v>
      </c>
      <c r="Q6022" s="35">
        <v>1.10807645367732E-6</v>
      </c>
      <c r="R6022" s="35">
        <f t="shared" si="97"/>
        <v>3.5071058234532507E-4</v>
      </c>
    </row>
    <row r="6023" spans="1:18" ht="15">
      <c r="A6023" s="28" t="s">
        <v>82</v>
      </c>
      <c r="B6023" s="37">
        <v>106</v>
      </c>
      <c r="C6023" s="29">
        <v>36</v>
      </c>
      <c r="D6023" s="21" t="s">
        <v>50</v>
      </c>
      <c r="E6023" s="35">
        <v>2.70416844447621E-3</v>
      </c>
      <c r="F6023" s="35">
        <v>2.13626204444211E-3</v>
      </c>
      <c r="G6023" s="35">
        <v>2.25929626029607E-2</v>
      </c>
      <c r="H6023" s="35">
        <v>3.0467528909357698E-3</v>
      </c>
      <c r="I6023" s="35">
        <v>2.1140523911782199E-4</v>
      </c>
      <c r="J6023" s="35">
        <v>3.86065484902137E-3</v>
      </c>
      <c r="K6023" s="35">
        <v>4.0058342248851399E-4</v>
      </c>
      <c r="L6023" s="35">
        <v>2.9667169035370198E-3</v>
      </c>
      <c r="M6023" s="35">
        <v>2.16781901221191E-4</v>
      </c>
      <c r="N6023" s="35">
        <v>8.4089448216086906E-3</v>
      </c>
      <c r="O6023" s="35">
        <v>6.5361766045221202E-4</v>
      </c>
      <c r="P6023" s="35">
        <v>7.0283723940119396E-4</v>
      </c>
      <c r="Q6023" s="35">
        <v>3.5564840275118897E-4</v>
      </c>
      <c r="R6023" s="35">
        <f t="shared" si="97"/>
        <v>4.8257336422413984E-2</v>
      </c>
    </row>
    <row r="6024" spans="1:18" ht="15">
      <c r="A6024" s="28" t="s">
        <v>82</v>
      </c>
      <c r="B6024" s="37">
        <v>106</v>
      </c>
      <c r="C6024" s="29">
        <v>37</v>
      </c>
      <c r="D6024" s="21" t="s">
        <v>51</v>
      </c>
      <c r="E6024" s="35">
        <v>4.0936356825241798E-4</v>
      </c>
      <c r="F6024" s="35">
        <v>7.1755434255494298E-4</v>
      </c>
      <c r="G6024" s="35">
        <v>3.22887161044773E-4</v>
      </c>
      <c r="H6024" s="35">
        <v>7.6412147863264197E-4</v>
      </c>
      <c r="I6024" s="35">
        <v>6.3726624538100197E-5</v>
      </c>
      <c r="J6024" s="35">
        <v>1.00119435994962E-3</v>
      </c>
      <c r="K6024" s="35">
        <v>9.5300551138332996E-5</v>
      </c>
      <c r="L6024" s="35">
        <v>9.1330121331508005E-4</v>
      </c>
      <c r="M6024" s="35">
        <v>5.4011267694416101E-5</v>
      </c>
      <c r="N6024" s="35">
        <v>2.49157573592447E-2</v>
      </c>
      <c r="O6024" s="35">
        <v>1.46780030497441E-4</v>
      </c>
      <c r="P6024" s="35">
        <v>6.1144036442951899E-4</v>
      </c>
      <c r="Q6024" s="35">
        <v>1.8691929819267901E-4</v>
      </c>
      <c r="R6024" s="35">
        <f t="shared" si="97"/>
        <v>3.0202357619484664E-2</v>
      </c>
    </row>
    <row r="6025" spans="1:18" ht="15">
      <c r="A6025" s="28" t="s">
        <v>82</v>
      </c>
      <c r="B6025" s="37">
        <v>106</v>
      </c>
      <c r="C6025" s="29">
        <v>38</v>
      </c>
      <c r="D6025" s="21" t="s">
        <v>52</v>
      </c>
      <c r="E6025" s="35">
        <v>2.5305619681948398E-4</v>
      </c>
      <c r="F6025" s="35">
        <v>7.8345726816630098E-5</v>
      </c>
      <c r="G6025" s="35">
        <v>7.0812761763684601E-5</v>
      </c>
      <c r="H6025" s="35">
        <v>4.09747687754852E-4</v>
      </c>
      <c r="I6025" s="35">
        <v>2.3546107889352601E-5</v>
      </c>
      <c r="J6025" s="35">
        <v>3.49564493612955E-4</v>
      </c>
      <c r="K6025" s="35">
        <v>4.2189677337245298E-5</v>
      </c>
      <c r="L6025" s="35">
        <v>1.8488187893683899E-4</v>
      </c>
      <c r="M6025" s="35">
        <v>1.7767582560961799E-5</v>
      </c>
      <c r="N6025" s="35">
        <v>2.6786914705382001E-2</v>
      </c>
      <c r="O6025" s="35">
        <v>7.6198555505778493E-5</v>
      </c>
      <c r="P6025" s="35">
        <v>1.5102738858186499E-3</v>
      </c>
      <c r="Q6025" s="35">
        <v>2.9986431306656399E-5</v>
      </c>
      <c r="R6025" s="35">
        <f t="shared" si="97"/>
        <v>2.983328569150509E-2</v>
      </c>
    </row>
    <row r="6026" spans="1:18" ht="15">
      <c r="A6026" s="28" t="s">
        <v>82</v>
      </c>
      <c r="B6026" s="37">
        <v>106</v>
      </c>
      <c r="C6026" s="29">
        <v>39</v>
      </c>
      <c r="D6026" s="21" t="s">
        <v>53</v>
      </c>
      <c r="E6026" s="35">
        <v>1.43390551191466E-3</v>
      </c>
      <c r="F6026" s="35">
        <v>1.6384217373373701E-4</v>
      </c>
      <c r="G6026" s="35">
        <v>9.8373691837274095E-4</v>
      </c>
      <c r="H6026" s="35">
        <v>1.03449236129036E-3</v>
      </c>
      <c r="I6026" s="35">
        <v>2.61177059431681E-5</v>
      </c>
      <c r="J6026" s="35">
        <v>1.9903628926210499E-3</v>
      </c>
      <c r="K6026" s="35">
        <v>6.7261588503275698E-5</v>
      </c>
      <c r="L6026" s="35">
        <v>2.5290639896108998E-4</v>
      </c>
      <c r="M6026" s="35">
        <v>2.3902171926542999E-5</v>
      </c>
      <c r="N6026" s="35">
        <v>9.6946756897609895E-3</v>
      </c>
      <c r="O6026" s="35">
        <v>6.6067699044923404E-5</v>
      </c>
      <c r="P6026" s="35">
        <v>1.9905874227175801E-4</v>
      </c>
      <c r="Q6026" s="35">
        <v>5.93105553189778E-5</v>
      </c>
      <c r="R6026" s="35">
        <f t="shared" si="97"/>
        <v>1.5995640409663271E-2</v>
      </c>
    </row>
    <row r="6027" spans="1:18" ht="15">
      <c r="A6027" s="28" t="s">
        <v>82</v>
      </c>
      <c r="B6027" s="37">
        <v>106</v>
      </c>
      <c r="C6027" s="29">
        <v>40</v>
      </c>
      <c r="D6027" s="23" t="s">
        <v>54</v>
      </c>
      <c r="E6027" s="35">
        <v>7.1746012334039904E-4</v>
      </c>
      <c r="F6027" s="35">
        <v>2.6138175789075198E-4</v>
      </c>
      <c r="G6027" s="35">
        <v>8.9356069553695795E-4</v>
      </c>
      <c r="H6027" s="35">
        <v>1.20265430800972E-3</v>
      </c>
      <c r="I6027" s="35">
        <v>4.8440639665391099E-4</v>
      </c>
      <c r="J6027" s="35">
        <v>1.14168755338199E-2</v>
      </c>
      <c r="K6027" s="35">
        <v>3.4761025219863702E-4</v>
      </c>
      <c r="L6027" s="35">
        <v>6.8403788581632E-4</v>
      </c>
      <c r="M6027" s="35">
        <v>7.2095785781238193E-5</v>
      </c>
      <c r="N6027" s="35">
        <v>1.9395957937231902E-2</v>
      </c>
      <c r="O6027" s="35">
        <v>2.0013116681844099E-4</v>
      </c>
      <c r="P6027" s="35">
        <v>1.5435691786865699E-3</v>
      </c>
      <c r="Q6027" s="35">
        <v>1.2349619213562399E-4</v>
      </c>
      <c r="R6027" s="35">
        <f t="shared" si="97"/>
        <v>3.7343237213920369E-2</v>
      </c>
    </row>
    <row r="6028" spans="1:18" ht="15">
      <c r="A6028" s="28" t="s">
        <v>82</v>
      </c>
      <c r="B6028" s="37">
        <v>106</v>
      </c>
      <c r="C6028" s="29">
        <v>41</v>
      </c>
      <c r="D6028" s="23" t="s">
        <v>55</v>
      </c>
      <c r="E6028" s="35">
        <v>5.3059655388605301E-3</v>
      </c>
      <c r="F6028" s="35">
        <v>1.9280196469398599E-2</v>
      </c>
      <c r="G6028" s="35">
        <v>1.2798726423935999E-3</v>
      </c>
      <c r="H6028" s="35">
        <v>8.0861270549731495E-3</v>
      </c>
      <c r="I6028" s="35">
        <v>3.9866157635767699E-4</v>
      </c>
      <c r="J6028" s="35">
        <v>5.8582986694818298E-3</v>
      </c>
      <c r="K6028" s="35">
        <v>5.2810308929338804E-4</v>
      </c>
      <c r="L6028" s="35">
        <v>2.8479697241692E-3</v>
      </c>
      <c r="M6028" s="35">
        <v>2.62236855662565E-4</v>
      </c>
      <c r="N6028" s="35">
        <v>3.15835657964635E-2</v>
      </c>
      <c r="O6028" s="35">
        <v>9.6440554306563304E-4</v>
      </c>
      <c r="P6028" s="35">
        <v>3.0496608131842301E-3</v>
      </c>
      <c r="Q6028" s="35">
        <v>1.3894901591931499E-3</v>
      </c>
      <c r="R6028" s="35">
        <f t="shared" si="97"/>
        <v>8.0834553932497069E-2</v>
      </c>
    </row>
    <row r="6029" spans="1:18" ht="15">
      <c r="A6029" s="28" t="s">
        <v>82</v>
      </c>
      <c r="B6029" s="37">
        <v>106</v>
      </c>
      <c r="C6029" s="29">
        <v>42</v>
      </c>
      <c r="D6029" s="21" t="s">
        <v>56</v>
      </c>
      <c r="E6029" s="35">
        <v>5.2506154886397896E-4</v>
      </c>
      <c r="F6029" s="35">
        <v>3.8179310453257499E-4</v>
      </c>
      <c r="G6029" s="35">
        <v>1.29235508034963E-2</v>
      </c>
      <c r="H6029" s="35">
        <v>8.1419291552573903E-4</v>
      </c>
      <c r="I6029" s="35">
        <v>3.94409926514583E-5</v>
      </c>
      <c r="J6029" s="35">
        <v>3.8624979419291799E-3</v>
      </c>
      <c r="K6029" s="35">
        <v>7.9657169516510393E-5</v>
      </c>
      <c r="L6029" s="35">
        <v>1.79071900552741E-3</v>
      </c>
      <c r="M6029" s="35">
        <v>6.6727615300114801E-5</v>
      </c>
      <c r="N6029" s="35">
        <v>1.56577435452806E-2</v>
      </c>
      <c r="O6029" s="35">
        <v>1.08196250188428E-4</v>
      </c>
      <c r="P6029" s="35">
        <v>2.6189599609024902E-4</v>
      </c>
      <c r="Q6029" s="35">
        <v>9.2068453344632694E-5</v>
      </c>
      <c r="R6029" s="35">
        <f t="shared" si="97"/>
        <v>3.6603545342247183E-2</v>
      </c>
    </row>
    <row r="6030" spans="1:18" ht="15">
      <c r="A6030" s="28" t="s">
        <v>82</v>
      </c>
      <c r="B6030" s="37">
        <v>106</v>
      </c>
      <c r="C6030" s="29">
        <v>43</v>
      </c>
      <c r="D6030" s="21" t="s">
        <v>57</v>
      </c>
      <c r="E6030" s="35">
        <v>1.5924590311066299E-3</v>
      </c>
      <c r="F6030" s="35">
        <v>2.11122480878875E-3</v>
      </c>
      <c r="G6030" s="35">
        <v>2.0522705564718002E-3</v>
      </c>
      <c r="H6030" s="35">
        <v>1.29418800264716E-3</v>
      </c>
      <c r="I6030" s="35">
        <v>3.2229902676075899E-4</v>
      </c>
      <c r="J6030" s="35">
        <v>3.9829116944953896E-3</v>
      </c>
      <c r="K6030" s="35">
        <v>2.9859955733058601E-4</v>
      </c>
      <c r="L6030" s="35">
        <v>2.61302804559528E-3</v>
      </c>
      <c r="M6030" s="35">
        <v>2.5620573050807798E-4</v>
      </c>
      <c r="N6030" s="35">
        <v>0.16542271211499501</v>
      </c>
      <c r="O6030" s="35">
        <v>8.7425888000777004E-4</v>
      </c>
      <c r="P6030" s="35">
        <v>7.6204927724975104E-4</v>
      </c>
      <c r="Q6030" s="35">
        <v>3.34964411908848E-4</v>
      </c>
      <c r="R6030" s="35">
        <f t="shared" si="97"/>
        <v>0.18191717113786582</v>
      </c>
    </row>
    <row r="6031" spans="1:18" ht="15">
      <c r="A6031" s="28" t="s">
        <v>82</v>
      </c>
      <c r="B6031" s="37">
        <v>106</v>
      </c>
      <c r="C6031" s="29">
        <v>44</v>
      </c>
      <c r="D6031" s="21" t="s">
        <v>58</v>
      </c>
      <c r="E6031" s="35">
        <v>9.39864345949674E-7</v>
      </c>
      <c r="F6031" s="35">
        <v>9.0573610546583695E-7</v>
      </c>
      <c r="G6031" s="35">
        <v>3.4653908689678002E-6</v>
      </c>
      <c r="H6031" s="35">
        <v>1.1116098532299399E-6</v>
      </c>
      <c r="I6031" s="35">
        <v>5.7493915133841796E-7</v>
      </c>
      <c r="J6031" s="35">
        <v>3.5806699138611901E-6</v>
      </c>
      <c r="K6031" s="35">
        <v>5.5958933668574503E-7</v>
      </c>
      <c r="L6031" s="35">
        <v>1.6506129758198401E-6</v>
      </c>
      <c r="M6031" s="35">
        <v>1.2788322323588999E-7</v>
      </c>
      <c r="N6031" s="35">
        <v>5.1626384329038799E-5</v>
      </c>
      <c r="O6031" s="35">
        <v>5.1263693194270405E-7</v>
      </c>
      <c r="P6031" s="35">
        <v>8.3767801220498802E-7</v>
      </c>
      <c r="Q6031" s="35">
        <v>3.7399122701894202E-7</v>
      </c>
      <c r="R6031" s="35">
        <f t="shared" si="97"/>
        <v>6.6266986274759771E-5</v>
      </c>
    </row>
    <row r="6032" spans="1:18" ht="15">
      <c r="A6032" s="28" t="s">
        <v>82</v>
      </c>
      <c r="B6032" s="37">
        <v>106</v>
      </c>
      <c r="C6032" s="29">
        <v>45</v>
      </c>
      <c r="D6032" s="21" t="s">
        <v>59</v>
      </c>
      <c r="E6032" s="35">
        <v>2.8466236869522799E-7</v>
      </c>
      <c r="F6032" s="35">
        <v>4.1350239019412002E-7</v>
      </c>
      <c r="G6032" s="35">
        <v>8.9593911112528403E-8</v>
      </c>
      <c r="H6032" s="35">
        <v>1.9417410830602E-7</v>
      </c>
      <c r="I6032" s="35">
        <v>4.6716439424036701E-8</v>
      </c>
      <c r="J6032" s="35">
        <v>5.3164610260485497E-7</v>
      </c>
      <c r="K6032" s="35">
        <v>4.22582599637013E-8</v>
      </c>
      <c r="L6032" s="35">
        <v>3.9816367739328699E-7</v>
      </c>
      <c r="M6032" s="35">
        <v>4.2450243609960801E-8</v>
      </c>
      <c r="N6032" s="35">
        <v>1.8034257076036801E-4</v>
      </c>
      <c r="O6032" s="35">
        <v>1.3821043703551499E-7</v>
      </c>
      <c r="P6032" s="35">
        <v>9.5093809043567298E-8</v>
      </c>
      <c r="Q6032" s="35">
        <v>5.5128878642110502E-8</v>
      </c>
      <c r="R6032" s="35">
        <f t="shared" si="97"/>
        <v>1.8267417138639292E-4</v>
      </c>
    </row>
    <row r="6033" spans="1:18" ht="15">
      <c r="A6033" s="28" t="s">
        <v>82</v>
      </c>
      <c r="B6033" s="37">
        <v>106</v>
      </c>
      <c r="C6033" s="29">
        <v>46</v>
      </c>
      <c r="D6033" s="21" t="s">
        <v>60</v>
      </c>
      <c r="E6033" s="35">
        <v>0</v>
      </c>
      <c r="F6033" s="35">
        <v>0</v>
      </c>
      <c r="G6033" s="35">
        <v>0</v>
      </c>
      <c r="H6033" s="35">
        <v>0</v>
      </c>
      <c r="I6033" s="35">
        <v>0</v>
      </c>
      <c r="J6033" s="35">
        <v>0</v>
      </c>
      <c r="K6033" s="35">
        <v>0</v>
      </c>
      <c r="L6033" s="35">
        <v>0</v>
      </c>
      <c r="M6033" s="35">
        <v>0</v>
      </c>
      <c r="N6033" s="35">
        <v>0</v>
      </c>
      <c r="O6033" s="35">
        <v>0</v>
      </c>
      <c r="P6033" s="35">
        <v>0</v>
      </c>
      <c r="Q6033" s="35">
        <v>0</v>
      </c>
      <c r="R6033" s="35">
        <f t="shared" si="97"/>
        <v>0</v>
      </c>
    </row>
    <row r="6034" spans="1:18" ht="15">
      <c r="A6034" s="28" t="s">
        <v>82</v>
      </c>
      <c r="B6034" s="37">
        <v>106</v>
      </c>
      <c r="C6034" s="29">
        <v>47</v>
      </c>
      <c r="D6034" s="21" t="s">
        <v>61</v>
      </c>
      <c r="E6034" s="35">
        <v>3.48241097683153E-6</v>
      </c>
      <c r="F6034" s="35">
        <v>4.3410662609794901E-6</v>
      </c>
      <c r="G6034" s="35">
        <v>1.5877662746410101E-6</v>
      </c>
      <c r="H6034" s="35">
        <v>2.11630858877625E-6</v>
      </c>
      <c r="I6034" s="35">
        <v>8.4144404346532401E-7</v>
      </c>
      <c r="J6034" s="35">
        <v>8.7057364600489103E-6</v>
      </c>
      <c r="K6034" s="35">
        <v>7.1277222365585805E-7</v>
      </c>
      <c r="L6034" s="35">
        <v>6.8113001403322897E-6</v>
      </c>
      <c r="M6034" s="35">
        <v>6.7887044431011995E-7</v>
      </c>
      <c r="N6034" s="35">
        <v>6.46986279919805E-4</v>
      </c>
      <c r="O6034" s="35">
        <v>2.4204388836331599E-6</v>
      </c>
      <c r="P6034" s="35">
        <v>1.1525525643567699E-6</v>
      </c>
      <c r="Q6034" s="35">
        <v>7.9143548558851503E-7</v>
      </c>
      <c r="R6034" s="35">
        <f t="shared" si="97"/>
        <v>6.8062838226642421E-4</v>
      </c>
    </row>
    <row r="6035" spans="1:18" ht="15">
      <c r="A6035" s="28" t="s">
        <v>82</v>
      </c>
      <c r="B6035" s="37">
        <v>106</v>
      </c>
      <c r="C6035" s="29">
        <v>48</v>
      </c>
      <c r="D6035" s="22" t="s">
        <v>62</v>
      </c>
      <c r="E6035" s="35">
        <v>3.2087281498187403E-2</v>
      </c>
      <c r="F6035" s="35">
        <v>3.3795043381717897E-2</v>
      </c>
      <c r="G6035" s="35">
        <v>1.26375690636518E-2</v>
      </c>
      <c r="H6035" s="35">
        <v>1.4772301491248E-2</v>
      </c>
      <c r="I6035" s="35">
        <v>8.1051406294701603E-3</v>
      </c>
      <c r="J6035" s="35">
        <v>7.5422371011451106E-2</v>
      </c>
      <c r="K6035" s="35">
        <v>6.8089804735678499E-3</v>
      </c>
      <c r="L6035" s="35">
        <v>6.3173697293277695E-2</v>
      </c>
      <c r="M6035" s="35">
        <v>6.7391436095963304E-3</v>
      </c>
      <c r="N6035" s="35">
        <v>1.5804013438743001</v>
      </c>
      <c r="O6035" s="35">
        <v>2.4028191330977899E-2</v>
      </c>
      <c r="P6035" s="35">
        <v>7.4698867385224101E-3</v>
      </c>
      <c r="Q6035" s="35">
        <v>6.9189325135448898E-3</v>
      </c>
      <c r="R6035" s="35">
        <f t="shared" si="97"/>
        <v>1.8723598829095134</v>
      </c>
    </row>
    <row r="6036" spans="1:18" ht="15">
      <c r="A6036" s="28" t="s">
        <v>82</v>
      </c>
      <c r="B6036" s="37">
        <v>106</v>
      </c>
      <c r="C6036" s="29">
        <v>49</v>
      </c>
      <c r="D6036" s="22" t="s">
        <v>63</v>
      </c>
      <c r="E6036" s="35">
        <v>0</v>
      </c>
      <c r="F6036" s="35">
        <v>0</v>
      </c>
      <c r="G6036" s="35">
        <v>0</v>
      </c>
      <c r="H6036" s="35">
        <v>0</v>
      </c>
      <c r="I6036" s="35">
        <v>0</v>
      </c>
      <c r="J6036" s="35">
        <v>0</v>
      </c>
      <c r="K6036" s="35">
        <v>0</v>
      </c>
      <c r="L6036" s="35">
        <v>0</v>
      </c>
      <c r="M6036" s="35">
        <v>0</v>
      </c>
      <c r="N6036" s="35">
        <v>0</v>
      </c>
      <c r="O6036" s="35">
        <v>0</v>
      </c>
      <c r="P6036" s="35">
        <v>0</v>
      </c>
      <c r="Q6036" s="35">
        <v>0</v>
      </c>
      <c r="R6036" s="35">
        <f t="shared" si="97"/>
        <v>0</v>
      </c>
    </row>
    <row r="6037" spans="1:18" ht="15">
      <c r="A6037" s="28" t="s">
        <v>82</v>
      </c>
      <c r="B6037" s="37">
        <v>106</v>
      </c>
      <c r="C6037" s="29">
        <v>50</v>
      </c>
      <c r="D6037" s="22" t="s">
        <v>64</v>
      </c>
      <c r="E6037" s="35">
        <v>0</v>
      </c>
      <c r="F6037" s="35">
        <v>0</v>
      </c>
      <c r="G6037" s="35">
        <v>0</v>
      </c>
      <c r="H6037" s="35">
        <v>0</v>
      </c>
      <c r="I6037" s="35">
        <v>0</v>
      </c>
      <c r="J6037" s="35">
        <v>0</v>
      </c>
      <c r="K6037" s="35">
        <v>0</v>
      </c>
      <c r="L6037" s="35">
        <v>0</v>
      </c>
      <c r="M6037" s="35">
        <v>0</v>
      </c>
      <c r="N6037" s="35">
        <v>0</v>
      </c>
      <c r="O6037" s="35">
        <v>0</v>
      </c>
      <c r="P6037" s="35">
        <v>0</v>
      </c>
      <c r="Q6037" s="35">
        <v>0</v>
      </c>
      <c r="R6037" s="35">
        <f t="shared" si="97"/>
        <v>0</v>
      </c>
    </row>
    <row r="6038" spans="1:18" ht="15">
      <c r="A6038" s="28" t="s">
        <v>82</v>
      </c>
      <c r="B6038" s="37">
        <v>106</v>
      </c>
      <c r="C6038" s="29">
        <v>51</v>
      </c>
      <c r="D6038" s="21" t="s">
        <v>65</v>
      </c>
      <c r="E6038" s="35">
        <v>1.5693767585917799E-6</v>
      </c>
      <c r="F6038" s="35">
        <v>1.6323958651799801E-6</v>
      </c>
      <c r="G6038" s="35">
        <v>5.64935491697292E-7</v>
      </c>
      <c r="H6038" s="35">
        <v>7.2397486358312803E-7</v>
      </c>
      <c r="I6038" s="35">
        <v>3.6807817324370201E-7</v>
      </c>
      <c r="J6038" s="35">
        <v>3.6343661877696901E-6</v>
      </c>
      <c r="K6038" s="35">
        <v>3.3260844269081998E-7</v>
      </c>
      <c r="L6038" s="35">
        <v>3.1971446770972398E-6</v>
      </c>
      <c r="M6038" s="35">
        <v>3.4579258534612798E-7</v>
      </c>
      <c r="N6038" s="35">
        <v>2.1064077631800701E-4</v>
      </c>
      <c r="O6038" s="35">
        <v>1.17539829262982E-6</v>
      </c>
      <c r="P6038" s="35">
        <v>3.7509215218815098E-7</v>
      </c>
      <c r="Q6038" s="35">
        <v>3.4222013312785497E-7</v>
      </c>
      <c r="R6038" s="35">
        <f t="shared" si="97"/>
        <v>2.249021599411526E-4</v>
      </c>
    </row>
    <row r="6039" spans="1:18" ht="15">
      <c r="A6039" s="28" t="s">
        <v>82</v>
      </c>
      <c r="B6039" s="37">
        <v>106</v>
      </c>
      <c r="C6039" s="29">
        <v>52</v>
      </c>
      <c r="D6039" s="21" t="s">
        <v>66</v>
      </c>
      <c r="E6039" s="35">
        <v>2.8037590100350802E-6</v>
      </c>
      <c r="F6039" s="35">
        <v>2.8197414838372401E-6</v>
      </c>
      <c r="G6039" s="35">
        <v>8.1304202122995002E-7</v>
      </c>
      <c r="H6039" s="35">
        <v>1.1984850363513399E-6</v>
      </c>
      <c r="I6039" s="35">
        <v>5.91781589415009E-7</v>
      </c>
      <c r="J6039" s="35">
        <v>6.7356407298425998E-6</v>
      </c>
      <c r="K6039" s="35">
        <v>6.4264873936687197E-7</v>
      </c>
      <c r="L6039" s="35">
        <v>6.3714830255866098E-6</v>
      </c>
      <c r="M6039" s="35">
        <v>6.6775539500228695E-7</v>
      </c>
      <c r="N6039" s="35">
        <v>3.3027621611453703E-4</v>
      </c>
      <c r="O6039" s="35">
        <v>2.2313822456777901E-6</v>
      </c>
      <c r="P6039" s="35">
        <v>5.7406390392012E-7</v>
      </c>
      <c r="Q6039" s="35">
        <v>6.2728667505608296E-7</v>
      </c>
      <c r="R6039" s="35">
        <f t="shared" si="97"/>
        <v>3.5635328596985799E-4</v>
      </c>
    </row>
    <row r="6040" spans="1:18" ht="15">
      <c r="A6040" s="28" t="s">
        <v>82</v>
      </c>
      <c r="B6040" s="37">
        <v>106</v>
      </c>
      <c r="C6040" s="29">
        <v>53</v>
      </c>
      <c r="D6040" s="21" t="s">
        <v>67</v>
      </c>
      <c r="E6040" s="35">
        <v>1.07894686643657E-6</v>
      </c>
      <c r="F6040" s="35">
        <v>9.713726763600499E-7</v>
      </c>
      <c r="G6040" s="35">
        <v>2.7297190146577098E-7</v>
      </c>
      <c r="H6040" s="35">
        <v>4.2221770056564198E-7</v>
      </c>
      <c r="I6040" s="35">
        <v>2.5239130799275599E-7</v>
      </c>
      <c r="J6040" s="35">
        <v>2.5390862277111499E-6</v>
      </c>
      <c r="K6040" s="35">
        <v>2.1874845788560099E-7</v>
      </c>
      <c r="L6040" s="35">
        <v>2.2927498901085498E-6</v>
      </c>
      <c r="M6040" s="35">
        <v>2.6198837485822602E-7</v>
      </c>
      <c r="N6040" s="35">
        <v>1.18791221168811E-5</v>
      </c>
      <c r="O6040" s="35">
        <v>7.9265676743144696E-7</v>
      </c>
      <c r="P6040" s="35">
        <v>2.0576678107514701E-7</v>
      </c>
      <c r="Q6040" s="35">
        <v>2.2095857840919099E-7</v>
      </c>
      <c r="R6040" s="35">
        <f t="shared" si="97"/>
        <v>2.1408977647181203E-5</v>
      </c>
    </row>
    <row r="6041" spans="1:18" ht="15">
      <c r="A6041" s="28" t="s">
        <v>82</v>
      </c>
      <c r="B6041" s="37">
        <v>106</v>
      </c>
      <c r="C6041" s="29">
        <v>54</v>
      </c>
      <c r="D6041" s="21" t="s">
        <v>68</v>
      </c>
      <c r="E6041" s="35">
        <v>1.21991010687324E-5</v>
      </c>
      <c r="F6041" s="35">
        <v>1.74884809295355E-5</v>
      </c>
      <c r="G6041" s="35">
        <v>4.4785221813734503E-6</v>
      </c>
      <c r="H6041" s="35">
        <v>7.7970842923095097E-6</v>
      </c>
      <c r="I6041" s="35">
        <v>2.7512772400432798E-6</v>
      </c>
      <c r="J6041" s="35">
        <v>2.6397831175776201E-5</v>
      </c>
      <c r="K6041" s="35">
        <v>2.2653239440968199E-6</v>
      </c>
      <c r="L6041" s="35">
        <v>2.1817446208678399E-5</v>
      </c>
      <c r="M6041" s="35">
        <v>2.22951142779885E-6</v>
      </c>
      <c r="N6041" s="35">
        <v>2.3423971314347899E-4</v>
      </c>
      <c r="O6041" s="35">
        <v>7.5519693255452998E-6</v>
      </c>
      <c r="P6041" s="35">
        <v>3.5819696187269701E-6</v>
      </c>
      <c r="Q6041" s="35">
        <v>2.5961235370760502E-6</v>
      </c>
      <c r="R6041" s="35">
        <f t="shared" si="97"/>
        <v>3.4539435409317173E-4</v>
      </c>
    </row>
    <row r="6042" spans="1:18" ht="15">
      <c r="A6042" s="28" t="s">
        <v>82</v>
      </c>
      <c r="B6042" s="37">
        <v>106</v>
      </c>
      <c r="C6042" s="29">
        <v>55</v>
      </c>
      <c r="D6042" s="21" t="s">
        <v>69</v>
      </c>
      <c r="E6042" s="35">
        <v>2.24548555757836E-6</v>
      </c>
      <c r="F6042" s="35">
        <v>2.66218095563371E-6</v>
      </c>
      <c r="G6042" s="35">
        <v>1.2044850888231301E-6</v>
      </c>
      <c r="H6042" s="35">
        <v>1.2853149809231801E-6</v>
      </c>
      <c r="I6042" s="35">
        <v>5.3572194584930702E-7</v>
      </c>
      <c r="J6042" s="35">
        <v>5.4485188427715597E-6</v>
      </c>
      <c r="K6042" s="35">
        <v>4.4786010488136202E-7</v>
      </c>
      <c r="L6042" s="35">
        <v>4.1853204123288897E-6</v>
      </c>
      <c r="M6042" s="35">
        <v>4.4138044052695397E-7</v>
      </c>
      <c r="N6042" s="35">
        <v>1.4055052610334001E-4</v>
      </c>
      <c r="O6042" s="35">
        <v>1.51672012849739E-6</v>
      </c>
      <c r="P6042" s="35">
        <v>6.53754000495504E-7</v>
      </c>
      <c r="Q6042" s="35">
        <v>4.7337723848247802E-7</v>
      </c>
      <c r="R6042" s="35">
        <f t="shared" si="97"/>
        <v>1.6165064580013182E-4</v>
      </c>
    </row>
    <row r="6043" spans="1:18" ht="15">
      <c r="A6043" s="28" t="s">
        <v>82</v>
      </c>
      <c r="B6043" s="37">
        <v>106</v>
      </c>
      <c r="C6043" s="29">
        <v>56</v>
      </c>
      <c r="D6043" s="21" t="s">
        <v>70</v>
      </c>
      <c r="E6043" s="35">
        <v>1.5318065778237799E-2</v>
      </c>
      <c r="F6043" s="35">
        <v>1.1881579659218201E-2</v>
      </c>
      <c r="G6043" s="35">
        <v>3.4516561575522399E-3</v>
      </c>
      <c r="H6043" s="35">
        <v>6.3642141977894003E-3</v>
      </c>
      <c r="I6043" s="35">
        <v>3.4981540862178201E-3</v>
      </c>
      <c r="J6043" s="35">
        <v>3.2623237474847501E-2</v>
      </c>
      <c r="K6043" s="35">
        <v>2.8646309399732298E-3</v>
      </c>
      <c r="L6043" s="35">
        <v>2.66501842838812E-2</v>
      </c>
      <c r="M6043" s="35">
        <v>3.1609296962072501E-3</v>
      </c>
      <c r="N6043" s="35">
        <v>3.0741984764392898</v>
      </c>
      <c r="O6043" s="35">
        <v>1.0863445247045101E-2</v>
      </c>
      <c r="P6043" s="35">
        <v>2.83749808761118E-3</v>
      </c>
      <c r="Q6043" s="35">
        <v>3.1183524184174899E-3</v>
      </c>
      <c r="R6043" s="35">
        <f t="shared" si="97"/>
        <v>3.1968304244662877</v>
      </c>
    </row>
    <row r="6044" spans="1:18" ht="15">
      <c r="A6044" s="28" t="s">
        <v>82</v>
      </c>
      <c r="B6044" s="37">
        <v>106</v>
      </c>
      <c r="C6044" s="29">
        <v>57</v>
      </c>
      <c r="D6044" s="21" t="s">
        <v>71</v>
      </c>
      <c r="E6044" s="35">
        <v>7.0081359656328303E-9</v>
      </c>
      <c r="F6044" s="35">
        <v>1.23185495256115E-8</v>
      </c>
      <c r="G6044" s="35">
        <v>3.9795788793788502E-9</v>
      </c>
      <c r="H6044" s="35">
        <v>5.8576568892342998E-9</v>
      </c>
      <c r="I6044" s="35">
        <v>1.31152769504488E-9</v>
      </c>
      <c r="J6044" s="35">
        <v>1.5306934947555901E-8</v>
      </c>
      <c r="K6044" s="35">
        <v>1.1791174314560499E-9</v>
      </c>
      <c r="L6044" s="35">
        <v>1.1873363364992901E-8</v>
      </c>
      <c r="M6044" s="35">
        <v>1.09879621253378E-9</v>
      </c>
      <c r="N6044" s="35">
        <v>1.54329371985866E-4</v>
      </c>
      <c r="O6044" s="35">
        <v>3.7935172540601498E-9</v>
      </c>
      <c r="P6044" s="35">
        <v>2.85369830792992E-9</v>
      </c>
      <c r="Q6044" s="35">
        <v>1.5497551601018199E-9</v>
      </c>
      <c r="R6044" s="35">
        <f t="shared" si="97"/>
        <v>1.5439750261749956E-4</v>
      </c>
    </row>
    <row r="6045" spans="1:18" ht="15">
      <c r="A6045" s="28" t="s">
        <v>82</v>
      </c>
      <c r="B6045" s="37">
        <v>107</v>
      </c>
      <c r="C6045" s="29">
        <v>1</v>
      </c>
      <c r="D6045" s="22" t="s">
        <v>15</v>
      </c>
      <c r="E6045" s="35">
        <v>7.6246709659691804E-4</v>
      </c>
      <c r="F6045" s="35">
        <v>8.3117700529225698E-4</v>
      </c>
      <c r="G6045" s="35">
        <v>5.3352749298926703E-4</v>
      </c>
      <c r="H6045" s="35">
        <v>7.5645792610922304E-4</v>
      </c>
      <c r="I6045" s="35">
        <v>2.7552203801994803E-4</v>
      </c>
      <c r="J6045" s="35">
        <v>5.4430600548658501E-3</v>
      </c>
      <c r="K6045" s="35">
        <v>4.06747155898686E-4</v>
      </c>
      <c r="L6045" s="35">
        <v>2.0842991673166401E-3</v>
      </c>
      <c r="M6045" s="35">
        <v>2.7402894867737098E-4</v>
      </c>
      <c r="N6045" s="35">
        <v>0.175754251575653</v>
      </c>
      <c r="O6045" s="35">
        <v>4.1551164186695702E-4</v>
      </c>
      <c r="P6045" s="35">
        <v>4.6314079736745999E-3</v>
      </c>
      <c r="Q6045" s="35">
        <v>1.8164657248875E-4</v>
      </c>
      <c r="R6045" s="35">
        <f t="shared" si="97"/>
        <v>0.19235010464944946</v>
      </c>
    </row>
    <row r="6046" spans="1:18" ht="15">
      <c r="A6046" s="28" t="s">
        <v>82</v>
      </c>
      <c r="B6046" s="37">
        <v>107</v>
      </c>
      <c r="C6046" s="29">
        <v>2</v>
      </c>
      <c r="D6046" s="22" t="s">
        <v>16</v>
      </c>
      <c r="E6046" s="35">
        <v>2.24303737806976E-2</v>
      </c>
      <c r="F6046" s="35">
        <v>3.3036965915383201E-2</v>
      </c>
      <c r="G6046" s="35">
        <v>7.1087903021043999E-3</v>
      </c>
      <c r="H6046" s="35">
        <v>2.0837738729363901E-2</v>
      </c>
      <c r="I6046" s="35">
        <v>5.2307135956859603E-3</v>
      </c>
      <c r="J6046" s="35">
        <v>0.111254752900496</v>
      </c>
      <c r="K6046" s="35">
        <v>9.6070768067761502E-3</v>
      </c>
      <c r="L6046" s="35">
        <v>3.6823182860159502E-2</v>
      </c>
      <c r="M6046" s="35">
        <v>8.4616718181566401E-3</v>
      </c>
      <c r="N6046" s="35">
        <v>15.7588674599457</v>
      </c>
      <c r="O6046" s="35">
        <v>9.7952470537432303E-3</v>
      </c>
      <c r="P6046" s="35">
        <v>3.2021849524337398E-2</v>
      </c>
      <c r="Q6046" s="35">
        <v>6.2976048574693699E-3</v>
      </c>
      <c r="R6046" s="35">
        <f t="shared" si="97"/>
        <v>16.061773428090071</v>
      </c>
    </row>
    <row r="6047" spans="1:18" ht="15">
      <c r="A6047" s="28" t="s">
        <v>82</v>
      </c>
      <c r="B6047" s="37">
        <v>107</v>
      </c>
      <c r="C6047" s="29">
        <v>3</v>
      </c>
      <c r="D6047" s="22" t="s">
        <v>17</v>
      </c>
      <c r="E6047" s="35">
        <v>1.01165960284116E-2</v>
      </c>
      <c r="F6047" s="35">
        <v>8.6457304007574991E-3</v>
      </c>
      <c r="G6047" s="35">
        <v>7.0982604813679901E-3</v>
      </c>
      <c r="H6047" s="35">
        <v>7.8273764797588095E-3</v>
      </c>
      <c r="I6047" s="35">
        <v>3.4205740971880502E-3</v>
      </c>
      <c r="J6047" s="35">
        <v>5.2342977703637501E-2</v>
      </c>
      <c r="K6047" s="35">
        <v>4.4964997526904197E-3</v>
      </c>
      <c r="L6047" s="35">
        <v>1.75589626872911E-2</v>
      </c>
      <c r="M6047" s="35">
        <v>2.6006255338872301E-3</v>
      </c>
      <c r="N6047" s="35">
        <v>6.9712252676142299</v>
      </c>
      <c r="O6047" s="35">
        <v>4.9976900274626996E-3</v>
      </c>
      <c r="P6047" s="35">
        <v>1.5503043887997101E-2</v>
      </c>
      <c r="Q6047" s="35">
        <v>2.3637426052104601E-3</v>
      </c>
      <c r="R6047" s="35">
        <f t="shared" si="97"/>
        <v>7.1081973472998907</v>
      </c>
    </row>
    <row r="6048" spans="1:18" ht="15">
      <c r="A6048" s="28" t="s">
        <v>82</v>
      </c>
      <c r="B6048" s="37">
        <v>107</v>
      </c>
      <c r="C6048" s="29">
        <v>4</v>
      </c>
      <c r="D6048" s="22" t="s">
        <v>18</v>
      </c>
      <c r="E6048" s="35">
        <v>5.5186110709582098E-2</v>
      </c>
      <c r="F6048" s="35">
        <v>4.4012424567447701E-2</v>
      </c>
      <c r="G6048" s="35">
        <v>0.12516465380896399</v>
      </c>
      <c r="H6048" s="35">
        <v>5.2085853192302897E-2</v>
      </c>
      <c r="I6048" s="35">
        <v>4.0803971174776001E-2</v>
      </c>
      <c r="J6048" s="35">
        <v>0.333786352226423</v>
      </c>
      <c r="K6048" s="35">
        <v>3.3246409867523502E-2</v>
      </c>
      <c r="L6048" s="35">
        <v>9.6612049114051302E-2</v>
      </c>
      <c r="M6048" s="35">
        <v>2.0980101774444902E-2</v>
      </c>
      <c r="N6048" s="35">
        <v>44.173993918872299</v>
      </c>
      <c r="O6048" s="35">
        <v>2.9298485814307398E-2</v>
      </c>
      <c r="P6048" s="35">
        <v>9.6920505531416096E-2</v>
      </c>
      <c r="Q6048" s="35">
        <v>1.5641950392891499E-2</v>
      </c>
      <c r="R6048" s="35">
        <f t="shared" si="97"/>
        <v>45.117732787046428</v>
      </c>
    </row>
    <row r="6049" spans="1:18" ht="15">
      <c r="A6049" s="28" t="s">
        <v>82</v>
      </c>
      <c r="B6049" s="37">
        <v>107</v>
      </c>
      <c r="C6049" s="29">
        <v>5</v>
      </c>
      <c r="D6049" s="22" t="s">
        <v>19</v>
      </c>
      <c r="E6049" s="35">
        <v>1.4149168490815101E-2</v>
      </c>
      <c r="F6049" s="35">
        <v>1.6259545703668801E-2</v>
      </c>
      <c r="G6049" s="35">
        <v>3.1438327853678901E-3</v>
      </c>
      <c r="H6049" s="35">
        <v>1.08243419791263E-2</v>
      </c>
      <c r="I6049" s="35">
        <v>1.6763201607790899E-3</v>
      </c>
      <c r="J6049" s="35">
        <v>4.3637667542328597E-2</v>
      </c>
      <c r="K6049" s="35">
        <v>4.7484493741155901E-3</v>
      </c>
      <c r="L6049" s="35">
        <v>1.74067847610208E-2</v>
      </c>
      <c r="M6049" s="35">
        <v>3.5867152369824799E-3</v>
      </c>
      <c r="N6049" s="35">
        <v>1.8874288825854399</v>
      </c>
      <c r="O6049" s="35">
        <v>4.6117572876073201E-3</v>
      </c>
      <c r="P6049" s="35">
        <v>2.4305581449094199E-2</v>
      </c>
      <c r="Q6049" s="35">
        <v>2.38844602731837E-3</v>
      </c>
      <c r="R6049" s="35">
        <f t="shared" si="97"/>
        <v>2.0341674933836646</v>
      </c>
    </row>
    <row r="6050" spans="1:18" ht="15">
      <c r="A6050" s="28" t="s">
        <v>82</v>
      </c>
      <c r="B6050" s="37">
        <v>107</v>
      </c>
      <c r="C6050" s="29">
        <v>6</v>
      </c>
      <c r="D6050" s="22" t="s">
        <v>20</v>
      </c>
      <c r="E6050" s="35">
        <v>2.9938693900629498E-4</v>
      </c>
      <c r="F6050" s="35">
        <v>2.5643564724028498E-4</v>
      </c>
      <c r="G6050" s="35">
        <v>2.0501878357054399E-4</v>
      </c>
      <c r="H6050" s="35">
        <v>2.6191337519798603E-4</v>
      </c>
      <c r="I6050" s="35">
        <v>8.2374275563234999E-5</v>
      </c>
      <c r="J6050" s="35">
        <v>1.47136869220319E-3</v>
      </c>
      <c r="K6050" s="35">
        <v>1.1490136827885001E-4</v>
      </c>
      <c r="L6050" s="35">
        <v>6.7073692807520405E-4</v>
      </c>
      <c r="M6050" s="35">
        <v>1.0222533992883101E-4</v>
      </c>
      <c r="N6050" s="35">
        <v>0.116489350002763</v>
      </c>
      <c r="O6050" s="35">
        <v>1.4180946973012099E-4</v>
      </c>
      <c r="P6050" s="35">
        <v>2.45153012679097E-3</v>
      </c>
      <c r="Q6050" s="35">
        <v>7.56511985401263E-5</v>
      </c>
      <c r="R6050" s="35">
        <f t="shared" si="97"/>
        <v>0.12262270214688864</v>
      </c>
    </row>
    <row r="6051" spans="1:18" ht="15">
      <c r="A6051" s="28" t="s">
        <v>82</v>
      </c>
      <c r="B6051" s="37">
        <v>107</v>
      </c>
      <c r="C6051" s="29">
        <v>7</v>
      </c>
      <c r="D6051" s="22" t="s">
        <v>21</v>
      </c>
      <c r="E6051" s="35">
        <v>1.65155618424714E-2</v>
      </c>
      <c r="F6051" s="35">
        <v>1.21496249538149E-2</v>
      </c>
      <c r="G6051" s="35">
        <v>3.4938478550432801E-3</v>
      </c>
      <c r="H6051" s="35">
        <v>1.7353509452135499E-2</v>
      </c>
      <c r="I6051" s="35">
        <v>9.85654004335541E-3</v>
      </c>
      <c r="J6051" s="35">
        <v>0.14311929637003301</v>
      </c>
      <c r="K6051" s="35">
        <v>1.1671485316660599E-2</v>
      </c>
      <c r="L6051" s="35">
        <v>4.0889709807131802E-2</v>
      </c>
      <c r="M6051" s="35">
        <v>7.2322956262685896E-3</v>
      </c>
      <c r="N6051" s="35">
        <v>5.5434315130560998</v>
      </c>
      <c r="O6051" s="35">
        <v>1.1079854074671E-2</v>
      </c>
      <c r="P6051" s="35">
        <v>8.7143359967528193E-3</v>
      </c>
      <c r="Q6051" s="35">
        <v>4.8300818204381297E-3</v>
      </c>
      <c r="R6051" s="35">
        <f t="shared" si="97"/>
        <v>5.8303376562148763</v>
      </c>
    </row>
    <row r="6052" spans="1:18" ht="15">
      <c r="A6052" s="28" t="s">
        <v>82</v>
      </c>
      <c r="B6052" s="37">
        <v>107</v>
      </c>
      <c r="C6052" s="29">
        <v>8</v>
      </c>
      <c r="D6052" s="22" t="s">
        <v>22</v>
      </c>
      <c r="E6052" s="35">
        <v>7.48030122276859E-3</v>
      </c>
      <c r="F6052" s="35">
        <v>1.15035349220125E-2</v>
      </c>
      <c r="G6052" s="35">
        <v>5.3629407795296397E-3</v>
      </c>
      <c r="H6052" s="35">
        <v>1.18202783712563E-2</v>
      </c>
      <c r="I6052" s="35">
        <v>6.70816003777518E-3</v>
      </c>
      <c r="J6052" s="35">
        <v>0.105037906303107</v>
      </c>
      <c r="K6052" s="35">
        <v>2.5616256019326801E-2</v>
      </c>
      <c r="L6052" s="35">
        <v>4.0960587671008603E-2</v>
      </c>
      <c r="M6052" s="35">
        <v>4.8493615530043801E-3</v>
      </c>
      <c r="N6052" s="35">
        <v>2.38282843736771</v>
      </c>
      <c r="O6052" s="35">
        <v>2.4887994243974702E-2</v>
      </c>
      <c r="P6052" s="35">
        <v>0.27692354165618599</v>
      </c>
      <c r="Q6052" s="35">
        <v>2.2566407992782498E-3</v>
      </c>
      <c r="R6052" s="35">
        <f t="shared" si="97"/>
        <v>2.9062359409469383</v>
      </c>
    </row>
    <row r="6053" spans="1:18" ht="15">
      <c r="A6053" s="28" t="s">
        <v>82</v>
      </c>
      <c r="B6053" s="37">
        <v>107</v>
      </c>
      <c r="C6053" s="29">
        <v>9</v>
      </c>
      <c r="D6053" s="22" t="s">
        <v>23</v>
      </c>
      <c r="E6053" s="35">
        <v>9.7359947395088305E-3</v>
      </c>
      <c r="F6053" s="35">
        <v>1.0700411333316799E-2</v>
      </c>
      <c r="G6053" s="35">
        <v>2.8580183070740601E-3</v>
      </c>
      <c r="H6053" s="35">
        <v>1.03764448444401E-2</v>
      </c>
      <c r="I6053" s="35">
        <v>5.4358159101760301E-3</v>
      </c>
      <c r="J6053" s="35">
        <v>7.1499616979503994E-2</v>
      </c>
      <c r="K6053" s="35">
        <v>5.5668750559924396E-3</v>
      </c>
      <c r="L6053" s="35">
        <v>2.24511338985641E-2</v>
      </c>
      <c r="M6053" s="35">
        <v>4.4623323221473898E-3</v>
      </c>
      <c r="N6053" s="35">
        <v>18.6391766447911</v>
      </c>
      <c r="O6053" s="35">
        <v>7.2262431662066398E-3</v>
      </c>
      <c r="P6053" s="35">
        <v>9.1462059482613402E-3</v>
      </c>
      <c r="Q6053" s="35">
        <v>2.9847193915234398E-3</v>
      </c>
      <c r="R6053" s="35">
        <f t="shared" si="97"/>
        <v>18.801620456687818</v>
      </c>
    </row>
    <row r="6054" spans="1:18" ht="15">
      <c r="A6054" s="28" t="s">
        <v>82</v>
      </c>
      <c r="B6054" s="37">
        <v>107</v>
      </c>
      <c r="C6054" s="29">
        <v>10</v>
      </c>
      <c r="D6054" s="22" t="s">
        <v>24</v>
      </c>
      <c r="E6054" s="35">
        <v>2.9139731410980699E-2</v>
      </c>
      <c r="F6054" s="35">
        <v>1.8032948020202801E-2</v>
      </c>
      <c r="G6054" s="35">
        <v>2.73422970430462E-2</v>
      </c>
      <c r="H6054" s="35">
        <v>3.0540346226177299E-2</v>
      </c>
      <c r="I6054" s="35">
        <v>1.2185118604533101E-2</v>
      </c>
      <c r="J6054" s="35">
        <v>0.40437001820016499</v>
      </c>
      <c r="K6054" s="35">
        <v>7.6882376973060801E-2</v>
      </c>
      <c r="L6054" s="35">
        <v>3.42640169753613E-2</v>
      </c>
      <c r="M6054" s="35">
        <v>6.0904718583461902E-3</v>
      </c>
      <c r="N6054" s="35">
        <v>25.232577213440699</v>
      </c>
      <c r="O6054" s="35">
        <v>1.1197305911487199E-2</v>
      </c>
      <c r="P6054" s="35">
        <v>1.7886635295555699E-2</v>
      </c>
      <c r="Q6054" s="35">
        <v>5.7733707078125099E-3</v>
      </c>
      <c r="R6054" s="35">
        <f t="shared" si="97"/>
        <v>25.90628185066743</v>
      </c>
    </row>
    <row r="6055" spans="1:18" ht="15">
      <c r="A6055" s="28" t="s">
        <v>82</v>
      </c>
      <c r="B6055" s="37">
        <v>107</v>
      </c>
      <c r="C6055" s="29">
        <v>11</v>
      </c>
      <c r="D6055" s="22" t="s">
        <v>25</v>
      </c>
      <c r="E6055" s="35">
        <v>5.6481097288673801E-2</v>
      </c>
      <c r="F6055" s="35">
        <v>4.83031668943684E-2</v>
      </c>
      <c r="G6055" s="35">
        <v>4.9263610080759898E-2</v>
      </c>
      <c r="H6055" s="35">
        <v>4.4280388292200601E-2</v>
      </c>
      <c r="I6055" s="35">
        <v>1.93280214675077E-2</v>
      </c>
      <c r="J6055" s="35">
        <v>0.293908792203391</v>
      </c>
      <c r="K6055" s="35">
        <v>2.52582840247066E-2</v>
      </c>
      <c r="L6055" s="35">
        <v>9.9012168459184202E-2</v>
      </c>
      <c r="M6055" s="35">
        <v>1.7244132597894101E-2</v>
      </c>
      <c r="N6055" s="35">
        <v>34.107773625714799</v>
      </c>
      <c r="O6055" s="35">
        <v>2.9766035048174801E-2</v>
      </c>
      <c r="P6055" s="35">
        <v>0.131795628794833</v>
      </c>
      <c r="Q6055" s="35">
        <v>1.28505317881085E-2</v>
      </c>
      <c r="R6055" s="35">
        <f t="shared" si="97"/>
        <v>34.935265482654607</v>
      </c>
    </row>
    <row r="6056" spans="1:18" ht="15">
      <c r="A6056" s="28" t="s">
        <v>82</v>
      </c>
      <c r="B6056" s="37">
        <v>107</v>
      </c>
      <c r="C6056" s="29">
        <v>12</v>
      </c>
      <c r="D6056" s="21" t="s">
        <v>26</v>
      </c>
      <c r="E6056" s="35">
        <v>1.4030290319897399E-2</v>
      </c>
      <c r="F6056" s="35">
        <v>1.51110395638715E-2</v>
      </c>
      <c r="G6056" s="35">
        <v>1.0874812093451499E-2</v>
      </c>
      <c r="H6056" s="35">
        <v>1.2822572636666E-2</v>
      </c>
      <c r="I6056" s="35">
        <v>1.31510351999325E-2</v>
      </c>
      <c r="J6056" s="35">
        <v>0.153734870738233</v>
      </c>
      <c r="K6056" s="35">
        <v>1.44570203883716E-2</v>
      </c>
      <c r="L6056" s="35">
        <v>3.6274471542409897E-2</v>
      </c>
      <c r="M6056" s="35">
        <v>6.14260955872076E-3</v>
      </c>
      <c r="N6056" s="35">
        <v>5.6237774609572</v>
      </c>
      <c r="O6056" s="35">
        <v>1.1700054640013099E-2</v>
      </c>
      <c r="P6056" s="35">
        <v>1.1017321638590099E-2</v>
      </c>
      <c r="Q6056" s="35">
        <v>4.7303010487942899E-3</v>
      </c>
      <c r="R6056" s="35">
        <f t="shared" si="97"/>
        <v>5.9278238603261517</v>
      </c>
    </row>
    <row r="6057" spans="1:18" ht="15">
      <c r="A6057" s="28" t="s">
        <v>82</v>
      </c>
      <c r="B6057" s="37">
        <v>107</v>
      </c>
      <c r="C6057" s="29">
        <v>13</v>
      </c>
      <c r="D6057" s="21" t="s">
        <v>27</v>
      </c>
      <c r="E6057" s="35">
        <v>5.5597193320544397E-5</v>
      </c>
      <c r="F6057" s="35">
        <v>5.0845538358185002E-5</v>
      </c>
      <c r="G6057" s="35">
        <v>4.3613473935658497E-5</v>
      </c>
      <c r="H6057" s="35">
        <v>4.51671917787672E-5</v>
      </c>
      <c r="I6057" s="35">
        <v>1.9436102452808801E-5</v>
      </c>
      <c r="J6057" s="35">
        <v>4.1204976271846602E-4</v>
      </c>
      <c r="K6057" s="35">
        <v>2.5572045453477301E-5</v>
      </c>
      <c r="L6057" s="35">
        <v>1.2809960888514801E-4</v>
      </c>
      <c r="M6057" s="35">
        <v>1.7028880459385501E-5</v>
      </c>
      <c r="N6057" s="35">
        <v>1.08918299181832E-2</v>
      </c>
      <c r="O6057" s="35">
        <v>3.1035863646812401E-5</v>
      </c>
      <c r="P6057" s="35">
        <v>8.8788875998985106E-5</v>
      </c>
      <c r="Q6057" s="35">
        <v>1.4544044931788901E-5</v>
      </c>
      <c r="R6057" s="35">
        <f t="shared" si="97"/>
        <v>1.1823608500123227E-2</v>
      </c>
    </row>
    <row r="6058" spans="1:18" ht="15">
      <c r="A6058" s="28" t="s">
        <v>82</v>
      </c>
      <c r="B6058" s="37">
        <v>107</v>
      </c>
      <c r="C6058" s="29">
        <v>14</v>
      </c>
      <c r="D6058" s="21" t="s">
        <v>28</v>
      </c>
      <c r="E6058" s="35">
        <v>1.34589595101806E-4</v>
      </c>
      <c r="F6058" s="35">
        <v>7.8158968001213901E-5</v>
      </c>
      <c r="G6058" s="35">
        <v>1.7579527001929501E-5</v>
      </c>
      <c r="H6058" s="35">
        <v>3.2804856922653098E-4</v>
      </c>
      <c r="I6058" s="35">
        <v>1.06063850522699E-5</v>
      </c>
      <c r="J6058" s="35">
        <v>1.3690285965860499E-4</v>
      </c>
      <c r="K6058" s="35">
        <v>1.22550595765139E-5</v>
      </c>
      <c r="L6058" s="35">
        <v>7.4007103469075103E-5</v>
      </c>
      <c r="M6058" s="35">
        <v>1.05241358867207E-5</v>
      </c>
      <c r="N6058" s="35">
        <v>1.1557667589935001E-2</v>
      </c>
      <c r="O6058" s="35">
        <v>1.8909735310085401E-5</v>
      </c>
      <c r="P6058" s="35">
        <v>1.8649285839156601E-5</v>
      </c>
      <c r="Q6058" s="35">
        <v>1.21635958244398E-5</v>
      </c>
      <c r="R6058" s="35">
        <f t="shared" si="97"/>
        <v>1.2410062409883347E-2</v>
      </c>
    </row>
    <row r="6059" spans="1:18" ht="15">
      <c r="A6059" s="28" t="s">
        <v>82</v>
      </c>
      <c r="B6059" s="37">
        <v>107</v>
      </c>
      <c r="C6059" s="29">
        <v>15</v>
      </c>
      <c r="D6059" s="21" t="s">
        <v>29</v>
      </c>
      <c r="E6059" s="35">
        <v>1.74978507409593E-2</v>
      </c>
      <c r="F6059" s="35">
        <v>1.2957098166043301E-2</v>
      </c>
      <c r="G6059" s="35">
        <v>1.0031182163258901E-2</v>
      </c>
      <c r="H6059" s="35">
        <v>1.5521119740925699E-2</v>
      </c>
      <c r="I6059" s="35">
        <v>1.03900900884653E-2</v>
      </c>
      <c r="J6059" s="35">
        <v>0.105717219136436</v>
      </c>
      <c r="K6059" s="35">
        <v>8.8264141879502399E-3</v>
      </c>
      <c r="L6059" s="35">
        <v>2.6213306320030601E-2</v>
      </c>
      <c r="M6059" s="35">
        <v>4.6955761812041402E-3</v>
      </c>
      <c r="N6059" s="35">
        <v>1.06785406908755</v>
      </c>
      <c r="O6059" s="35">
        <v>8.8499787975825292E-3</v>
      </c>
      <c r="P6059" s="35">
        <v>2.0520110193991799E-2</v>
      </c>
      <c r="Q6059" s="35">
        <v>3.82736221139157E-3</v>
      </c>
      <c r="R6059" s="35">
        <f t="shared" si="97"/>
        <v>1.3129013770157894</v>
      </c>
    </row>
    <row r="6060" spans="1:18" ht="15">
      <c r="A6060" s="28" t="s">
        <v>82</v>
      </c>
      <c r="B6060" s="37">
        <v>107</v>
      </c>
      <c r="C6060" s="29">
        <v>16</v>
      </c>
      <c r="D6060" s="21" t="s">
        <v>30</v>
      </c>
      <c r="E6060" s="35">
        <v>4.32941065009632E-2</v>
      </c>
      <c r="F6060" s="35">
        <v>2.7893801478801401E-2</v>
      </c>
      <c r="G6060" s="35">
        <v>5.0393368930413497E-2</v>
      </c>
      <c r="H6060" s="35">
        <v>1.1815596891453299E-2</v>
      </c>
      <c r="I6060" s="35">
        <v>1.77168678914115E-3</v>
      </c>
      <c r="J6060" s="35">
        <v>6.0011514978924103E-2</v>
      </c>
      <c r="K6060" s="35">
        <v>3.39938320609078E-3</v>
      </c>
      <c r="L6060" s="35">
        <v>5.46721606241884E-2</v>
      </c>
      <c r="M6060" s="35">
        <v>4.99558454273642E-3</v>
      </c>
      <c r="N6060" s="35">
        <v>8.06946979814014E-2</v>
      </c>
      <c r="O6060" s="35">
        <v>1.2754687850140899E-2</v>
      </c>
      <c r="P6060" s="35">
        <v>4.89935260236311E-3</v>
      </c>
      <c r="Q6060" s="35">
        <v>2.3497800308494299E-3</v>
      </c>
      <c r="R6060" s="35">
        <f t="shared" si="97"/>
        <v>0.35894572240746714</v>
      </c>
    </row>
    <row r="6061" spans="1:18" ht="15">
      <c r="A6061" s="28" t="s">
        <v>82</v>
      </c>
      <c r="B6061" s="37">
        <v>107</v>
      </c>
      <c r="C6061" s="29">
        <v>17</v>
      </c>
      <c r="D6061" s="21" t="s">
        <v>31</v>
      </c>
      <c r="E6061" s="35">
        <v>5.4056641851264904E-4</v>
      </c>
      <c r="F6061" s="35">
        <v>1.7150752476030901E-3</v>
      </c>
      <c r="G6061" s="35">
        <v>2.7463436748184498E-4</v>
      </c>
      <c r="H6061" s="35">
        <v>1.45511473336083E-4</v>
      </c>
      <c r="I6061" s="35">
        <v>4.60728698929245E-5</v>
      </c>
      <c r="J6061" s="35">
        <v>1.6071953868386801E-3</v>
      </c>
      <c r="K6061" s="35">
        <v>6.5192244799111695E-5</v>
      </c>
      <c r="L6061" s="35">
        <v>1.3573107847641801E-3</v>
      </c>
      <c r="M6061" s="35">
        <v>6.4600798513148004E-5</v>
      </c>
      <c r="N6061" s="35">
        <v>2.8446295353078401E-3</v>
      </c>
      <c r="O6061" s="35">
        <v>6.6405015950422299E-4</v>
      </c>
      <c r="P6061" s="35">
        <v>8.4846739555208801E-5</v>
      </c>
      <c r="Q6061" s="35">
        <v>5.1723113383412698E-5</v>
      </c>
      <c r="R6061" s="35">
        <f t="shared" si="97"/>
        <v>9.4614091394923956E-3</v>
      </c>
    </row>
    <row r="6062" spans="1:18" ht="15">
      <c r="A6062" s="28" t="s">
        <v>82</v>
      </c>
      <c r="B6062" s="37">
        <v>107</v>
      </c>
      <c r="C6062" s="29">
        <v>18</v>
      </c>
      <c r="D6062" s="21" t="s">
        <v>32</v>
      </c>
      <c r="E6062" s="35">
        <v>0</v>
      </c>
      <c r="F6062" s="35">
        <v>0</v>
      </c>
      <c r="G6062" s="35">
        <v>0</v>
      </c>
      <c r="H6062" s="35">
        <v>0</v>
      </c>
      <c r="I6062" s="35">
        <v>0</v>
      </c>
      <c r="J6062" s="35">
        <v>0</v>
      </c>
      <c r="K6062" s="35">
        <v>0</v>
      </c>
      <c r="L6062" s="35">
        <v>0</v>
      </c>
      <c r="M6062" s="35">
        <v>0</v>
      </c>
      <c r="N6062" s="35">
        <v>0</v>
      </c>
      <c r="O6062" s="35">
        <v>0</v>
      </c>
      <c r="P6062" s="35">
        <v>0</v>
      </c>
      <c r="Q6062" s="35">
        <v>0</v>
      </c>
      <c r="R6062" s="35">
        <f t="shared" si="97"/>
        <v>0</v>
      </c>
    </row>
    <row r="6063" spans="1:18" ht="15">
      <c r="A6063" s="28" t="s">
        <v>82</v>
      </c>
      <c r="B6063" s="37">
        <v>107</v>
      </c>
      <c r="C6063" s="29">
        <v>19</v>
      </c>
      <c r="D6063" s="22" t="s">
        <v>33</v>
      </c>
      <c r="E6063" s="35">
        <v>0</v>
      </c>
      <c r="F6063" s="35">
        <v>0</v>
      </c>
      <c r="G6063" s="35">
        <v>0</v>
      </c>
      <c r="H6063" s="35">
        <v>0</v>
      </c>
      <c r="I6063" s="35">
        <v>0</v>
      </c>
      <c r="J6063" s="35">
        <v>0</v>
      </c>
      <c r="K6063" s="35">
        <v>0</v>
      </c>
      <c r="L6063" s="35">
        <v>0</v>
      </c>
      <c r="M6063" s="35">
        <v>0</v>
      </c>
      <c r="N6063" s="35">
        <v>0</v>
      </c>
      <c r="O6063" s="35">
        <v>0</v>
      </c>
      <c r="P6063" s="35">
        <v>0</v>
      </c>
      <c r="Q6063" s="35">
        <v>0</v>
      </c>
      <c r="R6063" s="35">
        <f t="shared" si="97"/>
        <v>0</v>
      </c>
    </row>
    <row r="6064" spans="1:18" ht="15">
      <c r="A6064" s="28" t="s">
        <v>82</v>
      </c>
      <c r="B6064" s="37">
        <v>107</v>
      </c>
      <c r="C6064" s="29">
        <v>20</v>
      </c>
      <c r="D6064" s="22" t="s">
        <v>34</v>
      </c>
      <c r="E6064" s="35">
        <v>0</v>
      </c>
      <c r="F6064" s="35">
        <v>0</v>
      </c>
      <c r="G6064" s="35">
        <v>0</v>
      </c>
      <c r="H6064" s="35">
        <v>0</v>
      </c>
      <c r="I6064" s="35">
        <v>0</v>
      </c>
      <c r="J6064" s="35">
        <v>0</v>
      </c>
      <c r="K6064" s="35">
        <v>0</v>
      </c>
      <c r="L6064" s="35">
        <v>0</v>
      </c>
      <c r="M6064" s="35">
        <v>0</v>
      </c>
      <c r="N6064" s="35">
        <v>0</v>
      </c>
      <c r="O6064" s="35">
        <v>0</v>
      </c>
      <c r="P6064" s="35">
        <v>0</v>
      </c>
      <c r="Q6064" s="35">
        <v>0</v>
      </c>
      <c r="R6064" s="35">
        <f t="shared" si="97"/>
        <v>0</v>
      </c>
    </row>
    <row r="6065" spans="1:18" ht="15">
      <c r="A6065" s="28" t="s">
        <v>82</v>
      </c>
      <c r="B6065" s="37">
        <v>107</v>
      </c>
      <c r="C6065" s="29">
        <v>21</v>
      </c>
      <c r="D6065" s="22" t="s">
        <v>35</v>
      </c>
      <c r="E6065" s="35">
        <v>0</v>
      </c>
      <c r="F6065" s="35">
        <v>0</v>
      </c>
      <c r="G6065" s="35">
        <v>0</v>
      </c>
      <c r="H6065" s="35">
        <v>0</v>
      </c>
      <c r="I6065" s="35">
        <v>0</v>
      </c>
      <c r="J6065" s="35">
        <v>0</v>
      </c>
      <c r="K6065" s="35">
        <v>0</v>
      </c>
      <c r="L6065" s="35">
        <v>0</v>
      </c>
      <c r="M6065" s="35">
        <v>0</v>
      </c>
      <c r="N6065" s="35">
        <v>0</v>
      </c>
      <c r="O6065" s="35">
        <v>0</v>
      </c>
      <c r="P6065" s="35">
        <v>0</v>
      </c>
      <c r="Q6065" s="35">
        <v>0</v>
      </c>
      <c r="R6065" s="35">
        <f t="shared" si="97"/>
        <v>0</v>
      </c>
    </row>
    <row r="6066" spans="1:18" ht="15">
      <c r="A6066" s="28" t="s">
        <v>82</v>
      </c>
      <c r="B6066" s="37">
        <v>107</v>
      </c>
      <c r="C6066" s="29">
        <v>22</v>
      </c>
      <c r="D6066" s="22" t="s">
        <v>36</v>
      </c>
      <c r="E6066" s="35">
        <v>0</v>
      </c>
      <c r="F6066" s="35">
        <v>0</v>
      </c>
      <c r="G6066" s="35">
        <v>0</v>
      </c>
      <c r="H6066" s="35">
        <v>0</v>
      </c>
      <c r="I6066" s="35">
        <v>0</v>
      </c>
      <c r="J6066" s="35">
        <v>0</v>
      </c>
      <c r="K6066" s="35">
        <v>0</v>
      </c>
      <c r="L6066" s="35">
        <v>0</v>
      </c>
      <c r="M6066" s="35">
        <v>0</v>
      </c>
      <c r="N6066" s="35">
        <v>0</v>
      </c>
      <c r="O6066" s="35">
        <v>0</v>
      </c>
      <c r="P6066" s="35">
        <v>0</v>
      </c>
      <c r="Q6066" s="35">
        <v>0</v>
      </c>
      <c r="R6066" s="35">
        <f t="shared" si="97"/>
        <v>0</v>
      </c>
    </row>
    <row r="6067" spans="1:18" ht="15">
      <c r="A6067" s="28" t="s">
        <v>82</v>
      </c>
      <c r="B6067" s="37">
        <v>107</v>
      </c>
      <c r="C6067" s="29">
        <v>23</v>
      </c>
      <c r="D6067" s="22" t="s">
        <v>37</v>
      </c>
      <c r="E6067" s="35">
        <v>0</v>
      </c>
      <c r="F6067" s="35">
        <v>0</v>
      </c>
      <c r="G6067" s="35">
        <v>0</v>
      </c>
      <c r="H6067" s="35">
        <v>0</v>
      </c>
      <c r="I6067" s="35">
        <v>0</v>
      </c>
      <c r="J6067" s="35">
        <v>0</v>
      </c>
      <c r="K6067" s="35">
        <v>0</v>
      </c>
      <c r="L6067" s="35">
        <v>0</v>
      </c>
      <c r="M6067" s="35">
        <v>0</v>
      </c>
      <c r="N6067" s="35">
        <v>0</v>
      </c>
      <c r="O6067" s="35">
        <v>0</v>
      </c>
      <c r="P6067" s="35">
        <v>0</v>
      </c>
      <c r="Q6067" s="35">
        <v>0</v>
      </c>
      <c r="R6067" s="35">
        <f t="shared" si="97"/>
        <v>0</v>
      </c>
    </row>
    <row r="6068" spans="1:18" ht="15">
      <c r="A6068" s="28" t="s">
        <v>82</v>
      </c>
      <c r="B6068" s="37">
        <v>107</v>
      </c>
      <c r="C6068" s="29">
        <v>24</v>
      </c>
      <c r="D6068" s="22" t="s">
        <v>38</v>
      </c>
      <c r="E6068" s="35">
        <v>0</v>
      </c>
      <c r="F6068" s="35">
        <v>0</v>
      </c>
      <c r="G6068" s="35">
        <v>0</v>
      </c>
      <c r="H6068" s="35">
        <v>0</v>
      </c>
      <c r="I6068" s="35">
        <v>0</v>
      </c>
      <c r="J6068" s="35">
        <v>0</v>
      </c>
      <c r="K6068" s="35">
        <v>0</v>
      </c>
      <c r="L6068" s="35">
        <v>0</v>
      </c>
      <c r="M6068" s="35">
        <v>0</v>
      </c>
      <c r="N6068" s="35">
        <v>0</v>
      </c>
      <c r="O6068" s="35">
        <v>0</v>
      </c>
      <c r="P6068" s="35">
        <v>0</v>
      </c>
      <c r="Q6068" s="35">
        <v>0</v>
      </c>
      <c r="R6068" s="35">
        <f t="shared" si="97"/>
        <v>0</v>
      </c>
    </row>
    <row r="6069" spans="1:18" ht="15">
      <c r="A6069" s="28" t="s">
        <v>82</v>
      </c>
      <c r="B6069" s="37">
        <v>107</v>
      </c>
      <c r="C6069" s="29">
        <v>25</v>
      </c>
      <c r="D6069" s="22" t="s">
        <v>39</v>
      </c>
      <c r="E6069" s="35">
        <v>0</v>
      </c>
      <c r="F6069" s="35">
        <v>0</v>
      </c>
      <c r="G6069" s="35">
        <v>0</v>
      </c>
      <c r="H6069" s="35">
        <v>0</v>
      </c>
      <c r="I6069" s="35">
        <v>0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  <c r="O6069" s="35">
        <v>0</v>
      </c>
      <c r="P6069" s="35">
        <v>0</v>
      </c>
      <c r="Q6069" s="35">
        <v>0</v>
      </c>
      <c r="R6069" s="35">
        <f t="shared" si="97"/>
        <v>0</v>
      </c>
    </row>
    <row r="6070" spans="1:18" ht="15">
      <c r="A6070" s="28" t="s">
        <v>82</v>
      </c>
      <c r="B6070" s="37">
        <v>107</v>
      </c>
      <c r="C6070" s="29">
        <v>26</v>
      </c>
      <c r="D6070" s="22" t="s">
        <v>40</v>
      </c>
      <c r="E6070" s="35">
        <v>0</v>
      </c>
      <c r="F6070" s="35">
        <v>0</v>
      </c>
      <c r="G6070" s="35">
        <v>0</v>
      </c>
      <c r="H6070" s="35">
        <v>0</v>
      </c>
      <c r="I6070" s="35">
        <v>0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  <c r="O6070" s="35">
        <v>0</v>
      </c>
      <c r="P6070" s="35">
        <v>0</v>
      </c>
      <c r="Q6070" s="35">
        <v>0</v>
      </c>
      <c r="R6070" s="35">
        <f t="shared" si="97"/>
        <v>0</v>
      </c>
    </row>
    <row r="6071" spans="1:18" ht="15">
      <c r="A6071" s="28" t="s">
        <v>82</v>
      </c>
      <c r="B6071" s="37">
        <v>107</v>
      </c>
      <c r="C6071" s="29">
        <v>27</v>
      </c>
      <c r="D6071" s="24" t="s">
        <v>41</v>
      </c>
      <c r="E6071" s="35">
        <v>0</v>
      </c>
      <c r="F6071" s="35">
        <v>0</v>
      </c>
      <c r="G6071" s="35">
        <v>0</v>
      </c>
      <c r="H6071" s="35">
        <v>0</v>
      </c>
      <c r="I6071" s="35">
        <v>0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  <c r="O6071" s="35">
        <v>0</v>
      </c>
      <c r="P6071" s="35">
        <v>0</v>
      </c>
      <c r="Q6071" s="35">
        <v>0</v>
      </c>
      <c r="R6071" s="35">
        <f t="shared" si="97"/>
        <v>0</v>
      </c>
    </row>
    <row r="6072" spans="1:18" ht="15">
      <c r="A6072" s="28" t="s">
        <v>82</v>
      </c>
      <c r="B6072" s="37">
        <v>107</v>
      </c>
      <c r="C6072" s="29">
        <v>28</v>
      </c>
      <c r="D6072" s="24" t="s">
        <v>42</v>
      </c>
      <c r="E6072" s="35">
        <v>0</v>
      </c>
      <c r="F6072" s="35">
        <v>0</v>
      </c>
      <c r="G6072" s="35">
        <v>0</v>
      </c>
      <c r="H6072" s="35">
        <v>0</v>
      </c>
      <c r="I6072" s="35">
        <v>0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  <c r="O6072" s="35">
        <v>0</v>
      </c>
      <c r="P6072" s="35">
        <v>0</v>
      </c>
      <c r="Q6072" s="35">
        <v>0</v>
      </c>
      <c r="R6072" s="35">
        <f t="shared" si="97"/>
        <v>0</v>
      </c>
    </row>
    <row r="6073" spans="1:18" ht="15">
      <c r="A6073" s="28" t="s">
        <v>82</v>
      </c>
      <c r="B6073" s="37">
        <v>107</v>
      </c>
      <c r="C6073" s="29">
        <v>29</v>
      </c>
      <c r="D6073" s="24" t="s">
        <v>43</v>
      </c>
      <c r="E6073" s="35">
        <v>0</v>
      </c>
      <c r="F6073" s="35">
        <v>0</v>
      </c>
      <c r="G6073" s="35">
        <v>0</v>
      </c>
      <c r="H6073" s="35">
        <v>0</v>
      </c>
      <c r="I6073" s="35">
        <v>0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  <c r="O6073" s="35">
        <v>0</v>
      </c>
      <c r="P6073" s="35">
        <v>0</v>
      </c>
      <c r="Q6073" s="35">
        <v>0</v>
      </c>
      <c r="R6073" s="35">
        <f t="shared" si="97"/>
        <v>0</v>
      </c>
    </row>
    <row r="6074" spans="1:18" ht="15">
      <c r="A6074" s="28" t="s">
        <v>82</v>
      </c>
      <c r="B6074" s="37">
        <v>107</v>
      </c>
      <c r="C6074" s="29">
        <v>30</v>
      </c>
      <c r="D6074" s="21" t="s">
        <v>44</v>
      </c>
      <c r="E6074" s="35">
        <v>0</v>
      </c>
      <c r="F6074" s="35">
        <v>0</v>
      </c>
      <c r="G6074" s="35">
        <v>0</v>
      </c>
      <c r="H6074" s="35">
        <v>0</v>
      </c>
      <c r="I6074" s="35">
        <v>0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  <c r="O6074" s="35">
        <v>0</v>
      </c>
      <c r="P6074" s="35">
        <v>0</v>
      </c>
      <c r="Q6074" s="35">
        <v>0</v>
      </c>
      <c r="R6074" s="35">
        <f t="shared" si="97"/>
        <v>0</v>
      </c>
    </row>
    <row r="6075" spans="1:18" ht="15">
      <c r="A6075" s="28" t="s">
        <v>82</v>
      </c>
      <c r="B6075" s="37">
        <v>107</v>
      </c>
      <c r="C6075" s="29">
        <v>31</v>
      </c>
      <c r="D6075" s="21" t="s">
        <v>45</v>
      </c>
      <c r="E6075" s="35">
        <v>0</v>
      </c>
      <c r="F6075" s="35">
        <v>0</v>
      </c>
      <c r="G6075" s="35">
        <v>0</v>
      </c>
      <c r="H6075" s="35">
        <v>0</v>
      </c>
      <c r="I6075" s="35">
        <v>0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  <c r="O6075" s="35">
        <v>0</v>
      </c>
      <c r="P6075" s="35">
        <v>0</v>
      </c>
      <c r="Q6075" s="35">
        <v>0</v>
      </c>
      <c r="R6075" s="35">
        <f t="shared" si="97"/>
        <v>0</v>
      </c>
    </row>
    <row r="6076" spans="1:18" ht="15">
      <c r="A6076" s="28" t="s">
        <v>82</v>
      </c>
      <c r="B6076" s="37">
        <v>107</v>
      </c>
      <c r="C6076" s="29">
        <v>32</v>
      </c>
      <c r="D6076" s="21" t="s">
        <v>46</v>
      </c>
      <c r="E6076" s="35">
        <v>1.3906373851299001E-3</v>
      </c>
      <c r="F6076" s="35">
        <v>2.05026459521078E-3</v>
      </c>
      <c r="G6076" s="35">
        <v>1.0372931764727001E-3</v>
      </c>
      <c r="H6076" s="35">
        <v>7.7343678448943301E-4</v>
      </c>
      <c r="I6076" s="35">
        <v>3.1018328041828002E-4</v>
      </c>
      <c r="J6076" s="35">
        <v>7.3116753196010402E-3</v>
      </c>
      <c r="K6076" s="35">
        <v>4.9651049621205097E-4</v>
      </c>
      <c r="L6076" s="35">
        <v>2.8653928304594799E-3</v>
      </c>
      <c r="M6076" s="35">
        <v>3.6737490179133698E-4</v>
      </c>
      <c r="N6076" s="35">
        <v>8.02488099571744E-2</v>
      </c>
      <c r="O6076" s="35">
        <v>7.8913814789314E-4</v>
      </c>
      <c r="P6076" s="35">
        <v>1.1851996124232001E-3</v>
      </c>
      <c r="Q6076" s="35">
        <v>2.5732033729655799E-4</v>
      </c>
      <c r="R6076" s="35">
        <f t="shared" si="97"/>
        <v>9.9083236824572291E-2</v>
      </c>
    </row>
    <row r="6077" spans="1:18" ht="15">
      <c r="A6077" s="28" t="s">
        <v>82</v>
      </c>
      <c r="B6077" s="37">
        <v>107</v>
      </c>
      <c r="C6077" s="29">
        <v>33</v>
      </c>
      <c r="D6077" s="21" t="s">
        <v>47</v>
      </c>
      <c r="E6077" s="35">
        <v>3.1376430573583698E-2</v>
      </c>
      <c r="F6077" s="35">
        <v>1.6158787143648701E-2</v>
      </c>
      <c r="G6077" s="35">
        <v>2.1924867365190202E-2</v>
      </c>
      <c r="H6077" s="35">
        <v>3.1304623895551102E-2</v>
      </c>
      <c r="I6077" s="35">
        <v>7.1578744385875697E-3</v>
      </c>
      <c r="J6077" s="35">
        <v>9.7430331826611802E-2</v>
      </c>
      <c r="K6077" s="35">
        <v>8.5566805611098397E-3</v>
      </c>
      <c r="L6077" s="35">
        <v>3.5510425988856099E-2</v>
      </c>
      <c r="M6077" s="35">
        <v>4.44529258162101E-3</v>
      </c>
      <c r="N6077" s="35">
        <v>1.4039440136785899</v>
      </c>
      <c r="O6077" s="35">
        <v>1.15682558037752E-2</v>
      </c>
      <c r="P6077" s="35">
        <v>3.5310241789995402E-2</v>
      </c>
      <c r="Q6077" s="35">
        <v>3.2509245565443402E-3</v>
      </c>
      <c r="R6077" s="35">
        <f t="shared" si="97"/>
        <v>1.7079387502036649</v>
      </c>
    </row>
    <row r="6078" spans="1:18" ht="15">
      <c r="A6078" s="28" t="s">
        <v>82</v>
      </c>
      <c r="B6078" s="37">
        <v>107</v>
      </c>
      <c r="C6078" s="29">
        <v>34</v>
      </c>
      <c r="D6078" s="21" t="s">
        <v>48</v>
      </c>
      <c r="E6078" s="35">
        <v>1.12361657719592E-4</v>
      </c>
      <c r="F6078" s="35">
        <v>9.3621033880026094E-5</v>
      </c>
      <c r="G6078" s="35">
        <v>1.08733252932059E-4</v>
      </c>
      <c r="H6078" s="35">
        <v>5.8960752687516797E-5</v>
      </c>
      <c r="I6078" s="35">
        <v>2.2384965427419599E-5</v>
      </c>
      <c r="J6078" s="35">
        <v>4.52769883917628E-4</v>
      </c>
      <c r="K6078" s="35">
        <v>3.8061968775562599E-5</v>
      </c>
      <c r="L6078" s="35">
        <v>1.89721286357141E-4</v>
      </c>
      <c r="M6078" s="35">
        <v>2.23412891682113E-5</v>
      </c>
      <c r="N6078" s="35">
        <v>1.5759551095739802E-2</v>
      </c>
      <c r="O6078" s="35">
        <v>4.6247772391902302E-5</v>
      </c>
      <c r="P6078" s="35">
        <v>9.7773796921443699E-5</v>
      </c>
      <c r="Q6078" s="35">
        <v>1.6902643804649401E-5</v>
      </c>
      <c r="R6078" s="35">
        <f t="shared" si="97"/>
        <v>1.7019431399722954E-2</v>
      </c>
    </row>
    <row r="6079" spans="1:18" ht="15">
      <c r="A6079" s="28" t="s">
        <v>82</v>
      </c>
      <c r="B6079" s="37">
        <v>107</v>
      </c>
      <c r="C6079" s="29">
        <v>35</v>
      </c>
      <c r="D6079" s="21" t="s">
        <v>49</v>
      </c>
      <c r="E6079" s="35">
        <v>3.6530685963108599E-5</v>
      </c>
      <c r="F6079" s="35">
        <v>2.5686137501975901E-5</v>
      </c>
      <c r="G6079" s="35">
        <v>3.9121257898561001E-5</v>
      </c>
      <c r="H6079" s="35">
        <v>2.5702762550206399E-5</v>
      </c>
      <c r="I6079" s="35">
        <v>7.6024078918409802E-6</v>
      </c>
      <c r="J6079" s="35">
        <v>1.77019133103913E-4</v>
      </c>
      <c r="K6079" s="35">
        <v>1.1547425187442E-5</v>
      </c>
      <c r="L6079" s="35">
        <v>5.2699173244539203E-5</v>
      </c>
      <c r="M6079" s="35">
        <v>5.7532842980652597E-6</v>
      </c>
      <c r="N6079" s="35">
        <v>1.43950294793445E-3</v>
      </c>
      <c r="O6079" s="35">
        <v>1.38523782900741E-5</v>
      </c>
      <c r="P6079" s="35">
        <v>1.2331917356165099E-4</v>
      </c>
      <c r="Q6079" s="35">
        <v>4.7771090948659003E-6</v>
      </c>
      <c r="R6079" s="35">
        <f t="shared" si="97"/>
        <v>1.9631138765206935E-3</v>
      </c>
    </row>
    <row r="6080" spans="1:18" ht="15">
      <c r="A6080" s="28" t="s">
        <v>82</v>
      </c>
      <c r="B6080" s="37">
        <v>107</v>
      </c>
      <c r="C6080" s="29">
        <v>36</v>
      </c>
      <c r="D6080" s="21" t="s">
        <v>50</v>
      </c>
      <c r="E6080" s="35">
        <v>1.39892053435282E-2</v>
      </c>
      <c r="F6080" s="35">
        <v>8.53047926112439E-3</v>
      </c>
      <c r="G6080" s="35">
        <v>2.6851570721510599E-2</v>
      </c>
      <c r="H6080" s="35">
        <v>8.6683303866380897E-3</v>
      </c>
      <c r="I6080" s="35">
        <v>2.0591543343312299E-3</v>
      </c>
      <c r="J6080" s="35">
        <v>5.6193412990853703E-2</v>
      </c>
      <c r="K6080" s="35">
        <v>3.7300452869112599E-3</v>
      </c>
      <c r="L6080" s="35">
        <v>1.15688822038296E-2</v>
      </c>
      <c r="M6080" s="35">
        <v>1.1427289600787799E-3</v>
      </c>
      <c r="N6080" s="35">
        <v>7.4697422393582305E-2</v>
      </c>
      <c r="O6080" s="35">
        <v>3.56460099654516E-3</v>
      </c>
      <c r="P6080" s="35">
        <v>5.3080369678110001E-3</v>
      </c>
      <c r="Q6080" s="35">
        <v>1.98865956335811E-3</v>
      </c>
      <c r="R6080" s="35">
        <f t="shared" si="97"/>
        <v>0.21829252941010244</v>
      </c>
    </row>
    <row r="6081" spans="1:18" ht="15">
      <c r="A6081" s="28" t="s">
        <v>82</v>
      </c>
      <c r="B6081" s="37">
        <v>107</v>
      </c>
      <c r="C6081" s="29">
        <v>37</v>
      </c>
      <c r="D6081" s="21" t="s">
        <v>51</v>
      </c>
      <c r="E6081" s="35">
        <v>2.3174416908704298E-3</v>
      </c>
      <c r="F6081" s="35">
        <v>1.8142050721139599E-3</v>
      </c>
      <c r="G6081" s="35">
        <v>1.92281638101685E-3</v>
      </c>
      <c r="H6081" s="35">
        <v>1.1687156531067699E-3</v>
      </c>
      <c r="I6081" s="35">
        <v>4.6807546143859098E-4</v>
      </c>
      <c r="J6081" s="35">
        <v>8.2202744307881201E-3</v>
      </c>
      <c r="K6081" s="35">
        <v>7.8847667320687E-4</v>
      </c>
      <c r="L6081" s="35">
        <v>4.2897236915073701E-3</v>
      </c>
      <c r="M6081" s="35">
        <v>4.1304925717547397E-4</v>
      </c>
      <c r="N6081" s="35">
        <v>0.192297955211887</v>
      </c>
      <c r="O6081" s="35">
        <v>1.2826663125656301E-3</v>
      </c>
      <c r="P6081" s="35">
        <v>6.0173099290305801E-3</v>
      </c>
      <c r="Q6081" s="35">
        <v>4.30309375854301E-4</v>
      </c>
      <c r="R6081" s="35">
        <f t="shared" si="97"/>
        <v>0.22143101914056196</v>
      </c>
    </row>
    <row r="6082" spans="1:18" ht="15">
      <c r="A6082" s="28" t="s">
        <v>82</v>
      </c>
      <c r="B6082" s="37">
        <v>107</v>
      </c>
      <c r="C6082" s="29">
        <v>38</v>
      </c>
      <c r="D6082" s="21" t="s">
        <v>52</v>
      </c>
      <c r="E6082" s="35">
        <v>1.2413574659106399E-3</v>
      </c>
      <c r="F6082" s="35">
        <v>1.0475189486202699E-3</v>
      </c>
      <c r="G6082" s="35">
        <v>8.4429777584198E-4</v>
      </c>
      <c r="H6082" s="35">
        <v>7.2344162679119795E-4</v>
      </c>
      <c r="I6082" s="35">
        <v>3.6535726222636803E-4</v>
      </c>
      <c r="J6082" s="35">
        <v>7.03193655867784E-3</v>
      </c>
      <c r="K6082" s="35">
        <v>6.1659294696572698E-4</v>
      </c>
      <c r="L6082" s="35">
        <v>2.6330684127266499E-3</v>
      </c>
      <c r="M6082" s="35">
        <v>3.55642103937472E-4</v>
      </c>
      <c r="N6082" s="35">
        <v>0.28182421044765898</v>
      </c>
      <c r="O6082" s="35">
        <v>6.7610642079103797E-4</v>
      </c>
      <c r="P6082" s="35">
        <v>2.2111371933854801E-3</v>
      </c>
      <c r="Q6082" s="35">
        <v>3.9980597984473799E-4</v>
      </c>
      <c r="R6082" s="35">
        <f t="shared" si="97"/>
        <v>0.29997047314337838</v>
      </c>
    </row>
    <row r="6083" spans="1:18" ht="15">
      <c r="A6083" s="28" t="s">
        <v>82</v>
      </c>
      <c r="B6083" s="37">
        <v>107</v>
      </c>
      <c r="C6083" s="29">
        <v>39</v>
      </c>
      <c r="D6083" s="21" t="s">
        <v>53</v>
      </c>
      <c r="E6083" s="35">
        <v>1.94402696448563E-3</v>
      </c>
      <c r="F6083" s="35">
        <v>1.7708380899715799E-3</v>
      </c>
      <c r="G6083" s="35">
        <v>1.5834695420370701E-3</v>
      </c>
      <c r="H6083" s="35">
        <v>1.0104467095219101E-3</v>
      </c>
      <c r="I6083" s="35">
        <v>3.8078722860725498E-4</v>
      </c>
      <c r="J6083" s="35">
        <v>8.1649121574262108E-3</v>
      </c>
      <c r="K6083" s="35">
        <v>6.61339905722141E-4</v>
      </c>
      <c r="L6083" s="35">
        <v>5.80419519426643E-3</v>
      </c>
      <c r="M6083" s="35">
        <v>5.3557964007731396E-4</v>
      </c>
      <c r="N6083" s="35">
        <v>0.17187690994596999</v>
      </c>
      <c r="O6083" s="35">
        <v>1.0219592678107901E-3</v>
      </c>
      <c r="P6083" s="35">
        <v>4.3720789667924401E-3</v>
      </c>
      <c r="Q6083" s="35">
        <v>4.0720505443513397E-4</v>
      </c>
      <c r="R6083" s="35">
        <f t="shared" si="97"/>
        <v>0.19953374866712392</v>
      </c>
    </row>
    <row r="6084" spans="1:18" ht="15">
      <c r="A6084" s="28" t="s">
        <v>82</v>
      </c>
      <c r="B6084" s="37">
        <v>107</v>
      </c>
      <c r="C6084" s="29">
        <v>40</v>
      </c>
      <c r="D6084" s="23" t="s">
        <v>54</v>
      </c>
      <c r="E6084" s="35">
        <v>1.5319274477257E-3</v>
      </c>
      <c r="F6084" s="35">
        <v>1.2938827757349601E-3</v>
      </c>
      <c r="G6084" s="35">
        <v>1.0711762279965399E-3</v>
      </c>
      <c r="H6084" s="35">
        <v>1.09886749431494E-3</v>
      </c>
      <c r="I6084" s="35">
        <v>3.9886495196816502E-4</v>
      </c>
      <c r="J6084" s="35">
        <v>8.1888609141581008E-3</v>
      </c>
      <c r="K6084" s="35">
        <v>5.6050769368925796E-4</v>
      </c>
      <c r="L6084" s="35">
        <v>2.7665372029291101E-3</v>
      </c>
      <c r="M6084" s="35">
        <v>4.0492370194503499E-4</v>
      </c>
      <c r="N6084" s="35">
        <v>0.286614817880045</v>
      </c>
      <c r="O6084" s="35">
        <v>7.4400562333125201E-4</v>
      </c>
      <c r="P6084" s="35">
        <v>3.5237324299798099E-3</v>
      </c>
      <c r="Q6084" s="35">
        <v>3.3528390331660101E-4</v>
      </c>
      <c r="R6084" s="35">
        <f t="shared" ref="R6084:R6147" si="98">SUM(E6084:Q6084)</f>
        <v>0.3085333882471345</v>
      </c>
    </row>
    <row r="6085" spans="1:18" ht="15">
      <c r="A6085" s="28" t="s">
        <v>82</v>
      </c>
      <c r="B6085" s="37">
        <v>107</v>
      </c>
      <c r="C6085" s="29">
        <v>41</v>
      </c>
      <c r="D6085" s="23" t="s">
        <v>55</v>
      </c>
      <c r="E6085" s="35">
        <v>4.7106125901116101E-3</v>
      </c>
      <c r="F6085" s="35">
        <v>5.8298985182989602E-3</v>
      </c>
      <c r="G6085" s="35">
        <v>2.6343393838480101E-3</v>
      </c>
      <c r="H6085" s="35">
        <v>6.4550352945462602E-3</v>
      </c>
      <c r="I6085" s="35">
        <v>2.5859592761928998E-3</v>
      </c>
      <c r="J6085" s="35">
        <v>2.2897249944667498E-2</v>
      </c>
      <c r="K6085" s="35">
        <v>1.4713655662114201E-3</v>
      </c>
      <c r="L6085" s="35">
        <v>9.8573958208395401E-3</v>
      </c>
      <c r="M6085" s="35">
        <v>9.6328548518497296E-4</v>
      </c>
      <c r="N6085" s="35">
        <v>0.36035097816532702</v>
      </c>
      <c r="O6085" s="35">
        <v>2.5901786844936799E-3</v>
      </c>
      <c r="P6085" s="35">
        <v>0.11241607882870901</v>
      </c>
      <c r="Q6085" s="35">
        <v>9.2923136534415205E-4</v>
      </c>
      <c r="R6085" s="35">
        <f t="shared" si="98"/>
        <v>0.5336916089237751</v>
      </c>
    </row>
    <row r="6086" spans="1:18" ht="15">
      <c r="A6086" s="28" t="s">
        <v>82</v>
      </c>
      <c r="B6086" s="37">
        <v>107</v>
      </c>
      <c r="C6086" s="29">
        <v>42</v>
      </c>
      <c r="D6086" s="21" t="s">
        <v>56</v>
      </c>
      <c r="E6086" s="35">
        <v>1.32064165453954E-3</v>
      </c>
      <c r="F6086" s="35">
        <v>9.1219412886271397E-4</v>
      </c>
      <c r="G6086" s="35">
        <v>3.7813910689808998E-3</v>
      </c>
      <c r="H6086" s="35">
        <v>1.5742974876668801E-3</v>
      </c>
      <c r="I6086" s="35">
        <v>4.3352821058095998E-4</v>
      </c>
      <c r="J6086" s="35">
        <v>3.9209184183937797E-2</v>
      </c>
      <c r="K6086" s="35">
        <v>6.3395965917344501E-4</v>
      </c>
      <c r="L6086" s="35">
        <v>6.3210349505485501E-3</v>
      </c>
      <c r="M6086" s="35">
        <v>3.5166852194154702E-4</v>
      </c>
      <c r="N6086" s="35">
        <v>0.155539528363141</v>
      </c>
      <c r="O6086" s="35">
        <v>6.35424109572569E-4</v>
      </c>
      <c r="P6086" s="35">
        <v>7.9494388272064397E-4</v>
      </c>
      <c r="Q6086" s="35">
        <v>4.0373611954726897E-4</v>
      </c>
      <c r="R6086" s="35">
        <f t="shared" si="98"/>
        <v>0.21191153234121382</v>
      </c>
    </row>
    <row r="6087" spans="1:18" ht="15">
      <c r="A6087" s="28" t="s">
        <v>82</v>
      </c>
      <c r="B6087" s="37">
        <v>107</v>
      </c>
      <c r="C6087" s="29">
        <v>43</v>
      </c>
      <c r="D6087" s="21" t="s">
        <v>57</v>
      </c>
      <c r="E6087" s="35">
        <v>1.8292997564913999E-2</v>
      </c>
      <c r="F6087" s="35">
        <v>1.31537077219945E-2</v>
      </c>
      <c r="G6087" s="35">
        <v>1.9593647107066001E-2</v>
      </c>
      <c r="H6087" s="35">
        <v>1.32304259860767E-2</v>
      </c>
      <c r="I6087" s="35">
        <v>4.5433095474957004E-3</v>
      </c>
      <c r="J6087" s="35">
        <v>9.3591231385378601E-2</v>
      </c>
      <c r="K6087" s="35">
        <v>8.2617844025282602E-3</v>
      </c>
      <c r="L6087" s="35">
        <v>2.9226012051222501E-2</v>
      </c>
      <c r="M6087" s="35">
        <v>4.0380522439257601E-3</v>
      </c>
      <c r="N6087" s="35">
        <v>2.9703724431027698</v>
      </c>
      <c r="O6087" s="35">
        <v>8.8970085934092103E-3</v>
      </c>
      <c r="P6087" s="35">
        <v>2.5931754498761901E-2</v>
      </c>
      <c r="Q6087" s="35">
        <v>3.07108442315405E-3</v>
      </c>
      <c r="R6087" s="35">
        <f t="shared" si="98"/>
        <v>3.2122034586286974</v>
      </c>
    </row>
    <row r="6088" spans="1:18" ht="15">
      <c r="A6088" s="28" t="s">
        <v>82</v>
      </c>
      <c r="B6088" s="37">
        <v>107</v>
      </c>
      <c r="C6088" s="29">
        <v>44</v>
      </c>
      <c r="D6088" s="21" t="s">
        <v>58</v>
      </c>
      <c r="E6088" s="35">
        <v>5.3417200629529002E-5</v>
      </c>
      <c r="F6088" s="35">
        <v>2.5765557974106499E-5</v>
      </c>
      <c r="G6088" s="35">
        <v>2.82467801239054E-5</v>
      </c>
      <c r="H6088" s="35">
        <v>5.26800600266012E-5</v>
      </c>
      <c r="I6088" s="35">
        <v>4.09599518401229E-5</v>
      </c>
      <c r="J6088" s="35">
        <v>3.0260408926267298E-4</v>
      </c>
      <c r="K6088" s="35">
        <v>6.3150483500598205E-5</v>
      </c>
      <c r="L6088" s="35">
        <v>6.0519922605995699E-5</v>
      </c>
      <c r="M6088" s="35">
        <v>8.05053069458037E-6</v>
      </c>
      <c r="N6088" s="35">
        <v>3.1577151744341301E-3</v>
      </c>
      <c r="O6088" s="35">
        <v>2.4017605876657198E-5</v>
      </c>
      <c r="P6088" s="35">
        <v>3.9136964695973603E-5</v>
      </c>
      <c r="Q6088" s="35">
        <v>2.1009970946830801E-5</v>
      </c>
      <c r="R6088" s="35">
        <f t="shared" si="98"/>
        <v>3.8772742926117044E-3</v>
      </c>
    </row>
    <row r="6089" spans="1:18" ht="15">
      <c r="A6089" s="28" t="s">
        <v>82</v>
      </c>
      <c r="B6089" s="37">
        <v>107</v>
      </c>
      <c r="C6089" s="29">
        <v>45</v>
      </c>
      <c r="D6089" s="21" t="s">
        <v>59</v>
      </c>
      <c r="E6089" s="35">
        <v>5.7030647777403198E-5</v>
      </c>
      <c r="F6089" s="35">
        <v>4.6752922150793601E-5</v>
      </c>
      <c r="G6089" s="35">
        <v>4.9834728104787702E-5</v>
      </c>
      <c r="H6089" s="35">
        <v>2.7960447784412401E-5</v>
      </c>
      <c r="I6089" s="35">
        <v>1.13640673996511E-5</v>
      </c>
      <c r="J6089" s="35">
        <v>2.0408849615989E-4</v>
      </c>
      <c r="K6089" s="35">
        <v>1.6274091651774502E-5</v>
      </c>
      <c r="L6089" s="35">
        <v>9.4219800951375401E-5</v>
      </c>
      <c r="M6089" s="35">
        <v>1.3124386899459E-5</v>
      </c>
      <c r="N6089" s="35">
        <v>5.7162057968634401E-3</v>
      </c>
      <c r="O6089" s="35">
        <v>2.5200447915775101E-5</v>
      </c>
      <c r="P6089" s="35">
        <v>2.2493352774665501E-5</v>
      </c>
      <c r="Q6089" s="35">
        <v>9.3028934047148692E-6</v>
      </c>
      <c r="R6089" s="35">
        <f t="shared" si="98"/>
        <v>6.293852079838143E-3</v>
      </c>
    </row>
    <row r="6090" spans="1:18" ht="15">
      <c r="A6090" s="28" t="s">
        <v>82</v>
      </c>
      <c r="B6090" s="37">
        <v>107</v>
      </c>
      <c r="C6090" s="29">
        <v>46</v>
      </c>
      <c r="D6090" s="21" t="s">
        <v>60</v>
      </c>
      <c r="E6090" s="35">
        <v>0</v>
      </c>
      <c r="F6090" s="35">
        <v>0</v>
      </c>
      <c r="G6090" s="35">
        <v>0</v>
      </c>
      <c r="H6090" s="35">
        <v>0</v>
      </c>
      <c r="I6090" s="35">
        <v>0</v>
      </c>
      <c r="J6090" s="35">
        <v>0</v>
      </c>
      <c r="K6090" s="35">
        <v>0</v>
      </c>
      <c r="L6090" s="35">
        <v>0</v>
      </c>
      <c r="M6090" s="35">
        <v>0</v>
      </c>
      <c r="N6090" s="35">
        <v>0</v>
      </c>
      <c r="O6090" s="35">
        <v>0</v>
      </c>
      <c r="P6090" s="35">
        <v>0</v>
      </c>
      <c r="Q6090" s="35">
        <v>0</v>
      </c>
      <c r="R6090" s="35">
        <f t="shared" si="98"/>
        <v>0</v>
      </c>
    </row>
    <row r="6091" spans="1:18" ht="15">
      <c r="A6091" s="28" t="s">
        <v>82</v>
      </c>
      <c r="B6091" s="37">
        <v>107</v>
      </c>
      <c r="C6091" s="29">
        <v>47</v>
      </c>
      <c r="D6091" s="21" t="s">
        <v>61</v>
      </c>
      <c r="E6091" s="35">
        <v>8.95329137822374E-4</v>
      </c>
      <c r="F6091" s="35">
        <v>7.5329293363967102E-4</v>
      </c>
      <c r="G6091" s="35">
        <v>6.8646174965083997E-4</v>
      </c>
      <c r="H6091" s="35">
        <v>4.7056136668618802E-4</v>
      </c>
      <c r="I6091" s="35">
        <v>2.0154741620723E-4</v>
      </c>
      <c r="J6091" s="35">
        <v>3.7334920062976999E-3</v>
      </c>
      <c r="K6091" s="35">
        <v>2.9118367384556602E-4</v>
      </c>
      <c r="L6091" s="35">
        <v>1.4629904415052401E-3</v>
      </c>
      <c r="M6091" s="35">
        <v>2.16859031189967E-4</v>
      </c>
      <c r="N6091" s="35">
        <v>0.11727932002289999</v>
      </c>
      <c r="O6091" s="35">
        <v>4.1014011407544199E-4</v>
      </c>
      <c r="P6091" s="35">
        <v>5.0572358188407404E-4</v>
      </c>
      <c r="Q6091" s="35">
        <v>1.6756837856321901E-4</v>
      </c>
      <c r="R6091" s="35">
        <f t="shared" si="98"/>
        <v>0.12707446985426751</v>
      </c>
    </row>
    <row r="6092" spans="1:18" ht="15">
      <c r="A6092" s="28" t="s">
        <v>82</v>
      </c>
      <c r="B6092" s="37">
        <v>107</v>
      </c>
      <c r="C6092" s="29">
        <v>48</v>
      </c>
      <c r="D6092" s="22" t="s">
        <v>62</v>
      </c>
      <c r="E6092" s="35">
        <v>5.9480942375460998E-2</v>
      </c>
      <c r="F6092" s="35">
        <v>5.2682057473534299E-2</v>
      </c>
      <c r="G6092" s="35">
        <v>4.5919091802671202E-2</v>
      </c>
      <c r="H6092" s="35">
        <v>2.9243786340365101E-2</v>
      </c>
      <c r="I6092" s="35">
        <v>1.3806543762141001E-2</v>
      </c>
      <c r="J6092" s="35">
        <v>0.23653240542204601</v>
      </c>
      <c r="K6092" s="35">
        <v>1.80524139678464E-2</v>
      </c>
      <c r="L6092" s="35">
        <v>0.10192282985600901</v>
      </c>
      <c r="M6092" s="35">
        <v>1.5703011415128001E-2</v>
      </c>
      <c r="N6092" s="35">
        <v>1.4712615767133099</v>
      </c>
      <c r="O6092" s="35">
        <v>2.9197308387544699E-2</v>
      </c>
      <c r="P6092" s="35">
        <v>1.53505959650412E-2</v>
      </c>
      <c r="Q6092" s="35">
        <v>1.21544326218796E-2</v>
      </c>
      <c r="R6092" s="35">
        <f t="shared" si="98"/>
        <v>2.1013069961029771</v>
      </c>
    </row>
    <row r="6093" spans="1:18" ht="15">
      <c r="A6093" s="28" t="s">
        <v>82</v>
      </c>
      <c r="B6093" s="37">
        <v>107</v>
      </c>
      <c r="C6093" s="29">
        <v>49</v>
      </c>
      <c r="D6093" s="22" t="s">
        <v>63</v>
      </c>
      <c r="E6093" s="35">
        <v>0</v>
      </c>
      <c r="F6093" s="35">
        <v>0</v>
      </c>
      <c r="G6093" s="35">
        <v>0</v>
      </c>
      <c r="H6093" s="35">
        <v>0</v>
      </c>
      <c r="I6093" s="35">
        <v>0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  <c r="O6093" s="35">
        <v>0</v>
      </c>
      <c r="P6093" s="35">
        <v>0</v>
      </c>
      <c r="Q6093" s="35">
        <v>0</v>
      </c>
      <c r="R6093" s="35">
        <f t="shared" si="98"/>
        <v>0</v>
      </c>
    </row>
    <row r="6094" spans="1:18" ht="15">
      <c r="A6094" s="28" t="s">
        <v>82</v>
      </c>
      <c r="B6094" s="37">
        <v>107</v>
      </c>
      <c r="C6094" s="29">
        <v>50</v>
      </c>
      <c r="D6094" s="22" t="s">
        <v>64</v>
      </c>
      <c r="E6094" s="35">
        <v>0</v>
      </c>
      <c r="F6094" s="35">
        <v>0</v>
      </c>
      <c r="G6094" s="35">
        <v>0</v>
      </c>
      <c r="H6094" s="35">
        <v>0</v>
      </c>
      <c r="I6094" s="35">
        <v>0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  <c r="O6094" s="35">
        <v>0</v>
      </c>
      <c r="P6094" s="35">
        <v>0</v>
      </c>
      <c r="Q6094" s="35">
        <v>0</v>
      </c>
      <c r="R6094" s="35">
        <f t="shared" si="98"/>
        <v>0</v>
      </c>
    </row>
    <row r="6095" spans="1:18" ht="15">
      <c r="A6095" s="28" t="s">
        <v>82</v>
      </c>
      <c r="B6095" s="37">
        <v>107</v>
      </c>
      <c r="C6095" s="29">
        <v>51</v>
      </c>
      <c r="D6095" s="21" t="s">
        <v>65</v>
      </c>
      <c r="E6095" s="35">
        <v>2.5326047844161602E-4</v>
      </c>
      <c r="F6095" s="35">
        <v>2.3875667998487699E-4</v>
      </c>
      <c r="G6095" s="35">
        <v>1.47044831012488E-4</v>
      </c>
      <c r="H6095" s="35">
        <v>1.9066232256067001E-4</v>
      </c>
      <c r="I6095" s="35">
        <v>8.5954160762254797E-5</v>
      </c>
      <c r="J6095" s="35">
        <v>1.9806593904923E-3</v>
      </c>
      <c r="K6095" s="35">
        <v>1.51740042058415E-4</v>
      </c>
      <c r="L6095" s="35">
        <v>6.2956761340911304E-4</v>
      </c>
      <c r="M6095" s="35">
        <v>1.09080975133295E-4</v>
      </c>
      <c r="N6095" s="35">
        <v>2.8410404392199499E-2</v>
      </c>
      <c r="O6095" s="35">
        <v>1.59336450675471E-4</v>
      </c>
      <c r="P6095" s="35">
        <v>9.9398167458706704E-5</v>
      </c>
      <c r="Q6095" s="35">
        <v>7.2732550688041602E-5</v>
      </c>
      <c r="R6095" s="35">
        <f t="shared" si="98"/>
        <v>3.2528598054876748E-2</v>
      </c>
    </row>
    <row r="6096" spans="1:18" ht="15">
      <c r="A6096" s="28" t="s">
        <v>82</v>
      </c>
      <c r="B6096" s="37">
        <v>107</v>
      </c>
      <c r="C6096" s="29">
        <v>52</v>
      </c>
      <c r="D6096" s="21" t="s">
        <v>66</v>
      </c>
      <c r="E6096" s="35">
        <v>5.4572240686557303E-4</v>
      </c>
      <c r="F6096" s="35">
        <v>4.3264164818476698E-4</v>
      </c>
      <c r="G6096" s="35">
        <v>5.0797588863633295E-4</v>
      </c>
      <c r="H6096" s="35">
        <v>2.3236884319604201E-4</v>
      </c>
      <c r="I6096" s="35">
        <v>7.7039806933982299E-5</v>
      </c>
      <c r="J6096" s="35">
        <v>1.8323033658714401E-3</v>
      </c>
      <c r="K6096" s="35">
        <v>1.27458692215863E-4</v>
      </c>
      <c r="L6096" s="35">
        <v>9.9511463510079906E-4</v>
      </c>
      <c r="M6096" s="35">
        <v>1.2802349831978499E-4</v>
      </c>
      <c r="N6096" s="35">
        <v>2.6952344547081501E-2</v>
      </c>
      <c r="O6096" s="35">
        <v>2.3212354408687499E-4</v>
      </c>
      <c r="P6096" s="35">
        <v>1.3781099564479701E-4</v>
      </c>
      <c r="Q6096" s="35">
        <v>7.3177157831469703E-5</v>
      </c>
      <c r="R6096" s="35">
        <f t="shared" si="98"/>
        <v>3.2274105029969226E-2</v>
      </c>
    </row>
    <row r="6097" spans="1:18" ht="15">
      <c r="A6097" s="28" t="s">
        <v>82</v>
      </c>
      <c r="B6097" s="37">
        <v>107</v>
      </c>
      <c r="C6097" s="29">
        <v>53</v>
      </c>
      <c r="D6097" s="21" t="s">
        <v>67</v>
      </c>
      <c r="E6097" s="35">
        <v>1.93504245743947E-4</v>
      </c>
      <c r="F6097" s="35">
        <v>1.15389878145904E-4</v>
      </c>
      <c r="G6097" s="35">
        <v>8.6485693848154993E-5</v>
      </c>
      <c r="H6097" s="35">
        <v>1.02148093905981E-4</v>
      </c>
      <c r="I6097" s="35">
        <v>2.2165997412541399E-5</v>
      </c>
      <c r="J6097" s="35">
        <v>5.7687349312369302E-4</v>
      </c>
      <c r="K6097" s="35">
        <v>3.7064568406364798E-5</v>
      </c>
      <c r="L6097" s="35">
        <v>7.8081071660451298E-4</v>
      </c>
      <c r="M6097" s="35">
        <v>8.8870726903938701E-5</v>
      </c>
      <c r="N6097" s="35">
        <v>3.0580873188197598E-3</v>
      </c>
      <c r="O6097" s="35">
        <v>1.1718453248913201E-4</v>
      </c>
      <c r="P6097" s="35">
        <v>4.4250940093562402E-5</v>
      </c>
      <c r="Q6097" s="35">
        <v>2.64605319129016E-5</v>
      </c>
      <c r="R6097" s="35">
        <f t="shared" si="98"/>
        <v>5.2492967374103928E-3</v>
      </c>
    </row>
    <row r="6098" spans="1:18" ht="15">
      <c r="A6098" s="28" t="s">
        <v>82</v>
      </c>
      <c r="B6098" s="37">
        <v>107</v>
      </c>
      <c r="C6098" s="29">
        <v>54</v>
      </c>
      <c r="D6098" s="21" t="s">
        <v>68</v>
      </c>
      <c r="E6098" s="35">
        <v>1.55698757728522E-3</v>
      </c>
      <c r="F6098" s="35">
        <v>2.2932864242013102E-3</v>
      </c>
      <c r="G6098" s="35">
        <v>1.0164383718825199E-3</v>
      </c>
      <c r="H6098" s="35">
        <v>1.49358730380005E-3</v>
      </c>
      <c r="I6098" s="35">
        <v>6.8759335557755505E-4</v>
      </c>
      <c r="J6098" s="35">
        <v>1.4966442734376801E-2</v>
      </c>
      <c r="K6098" s="35">
        <v>9.8419631805067099E-4</v>
      </c>
      <c r="L6098" s="35">
        <v>4.3281524439432702E-3</v>
      </c>
      <c r="M6098" s="35">
        <v>6.5204572567340296E-4</v>
      </c>
      <c r="N6098" s="35">
        <v>3.9959363547802301E-2</v>
      </c>
      <c r="O6098" s="35">
        <v>9.3431710690135598E-4</v>
      </c>
      <c r="P6098" s="35">
        <v>8.3007227345346696E-4</v>
      </c>
      <c r="Q6098" s="35">
        <v>4.0362647159504798E-4</v>
      </c>
      <c r="R6098" s="35">
        <f t="shared" si="98"/>
        <v>7.0106109654542975E-2</v>
      </c>
    </row>
    <row r="6099" spans="1:18" ht="15">
      <c r="A6099" s="28" t="s">
        <v>82</v>
      </c>
      <c r="B6099" s="37">
        <v>107</v>
      </c>
      <c r="C6099" s="29">
        <v>55</v>
      </c>
      <c r="D6099" s="21" t="s">
        <v>69</v>
      </c>
      <c r="E6099" s="35">
        <v>3.5998309867007198E-4</v>
      </c>
      <c r="F6099" s="35">
        <v>3.7734150041402001E-4</v>
      </c>
      <c r="G6099" s="35">
        <v>2.1951159320011699E-4</v>
      </c>
      <c r="H6099" s="35">
        <v>2.4545246078860297E-4</v>
      </c>
      <c r="I6099" s="35">
        <v>1.1898294940745599E-4</v>
      </c>
      <c r="J6099" s="35">
        <v>2.2116591597140401E-3</v>
      </c>
      <c r="K6099" s="35">
        <v>1.6575451343903499E-4</v>
      </c>
      <c r="L6099" s="35">
        <v>7.4767802960474302E-4</v>
      </c>
      <c r="M6099" s="35">
        <v>1.3906038746226899E-4</v>
      </c>
      <c r="N6099" s="35">
        <v>4.2354435878843001E-2</v>
      </c>
      <c r="O6099" s="35">
        <v>2.1869437216298201E-4</v>
      </c>
      <c r="P6099" s="35">
        <v>1.2913694141757301E-4</v>
      </c>
      <c r="Q6099" s="35">
        <v>9.7979923397547097E-5</v>
      </c>
      <c r="R6099" s="35">
        <f t="shared" si="98"/>
        <v>4.7385670808521449E-2</v>
      </c>
    </row>
    <row r="6100" spans="1:18" ht="15">
      <c r="A6100" s="28" t="s">
        <v>82</v>
      </c>
      <c r="B6100" s="37">
        <v>107</v>
      </c>
      <c r="C6100" s="29">
        <v>56</v>
      </c>
      <c r="D6100" s="21" t="s">
        <v>70</v>
      </c>
      <c r="E6100" s="35">
        <v>0.22768256134470199</v>
      </c>
      <c r="F6100" s="35">
        <v>0.194155680465214</v>
      </c>
      <c r="G6100" s="35">
        <v>9.0241654810653202E-2</v>
      </c>
      <c r="H6100" s="35">
        <v>0.156136420824213</v>
      </c>
      <c r="I6100" s="35">
        <v>8.1108626216182506E-2</v>
      </c>
      <c r="J6100" s="35">
        <v>1.3473641934116101</v>
      </c>
      <c r="K6100" s="35">
        <v>0.109301078979275</v>
      </c>
      <c r="L6100" s="35">
        <v>0.950330546993851</v>
      </c>
      <c r="M6100" s="35">
        <v>8.9189675178439398E-2</v>
      </c>
      <c r="N6100" s="35">
        <v>124.766616651474</v>
      </c>
      <c r="O6100" s="35">
        <v>0.18963266581809499</v>
      </c>
      <c r="P6100" s="35">
        <v>0.13899074047909099</v>
      </c>
      <c r="Q6100" s="35">
        <v>6.99982743422769E-2</v>
      </c>
      <c r="R6100" s="35">
        <f t="shared" si="98"/>
        <v>128.41074877033762</v>
      </c>
    </row>
    <row r="6101" spans="1:18" ht="15">
      <c r="A6101" s="28" t="s">
        <v>82</v>
      </c>
      <c r="B6101" s="37">
        <v>107</v>
      </c>
      <c r="C6101" s="29">
        <v>57</v>
      </c>
      <c r="D6101" s="21" t="s">
        <v>71</v>
      </c>
      <c r="E6101" s="35">
        <v>4.9266337088080602E-11</v>
      </c>
      <c r="F6101" s="35">
        <v>4.4276502329004398E-11</v>
      </c>
      <c r="G6101" s="35">
        <v>4.1611352540807302E-11</v>
      </c>
      <c r="H6101" s="35">
        <v>2.78801542010193E-11</v>
      </c>
      <c r="I6101" s="35">
        <v>1.2524258044392E-11</v>
      </c>
      <c r="J6101" s="35">
        <v>2.3438994177132301E-10</v>
      </c>
      <c r="K6101" s="35">
        <v>1.7401108796737098E-11</v>
      </c>
      <c r="L6101" s="35">
        <v>9.5154174884239306E-11</v>
      </c>
      <c r="M6101" s="35">
        <v>1.2944065778796899E-11</v>
      </c>
      <c r="N6101" s="35">
        <v>1.4165858875501901E-4</v>
      </c>
      <c r="O6101" s="35">
        <v>2.3435436536966799E-11</v>
      </c>
      <c r="P6101" s="35">
        <v>3.3917530239019402E-11</v>
      </c>
      <c r="Q6101" s="35">
        <v>8.5420375961502405E-12</v>
      </c>
      <c r="R6101" s="35">
        <f t="shared" si="98"/>
        <v>1.4165919009791883E-4</v>
      </c>
    </row>
    <row r="6102" spans="1:18" ht="15">
      <c r="A6102" s="28" t="s">
        <v>82</v>
      </c>
      <c r="B6102" s="37">
        <v>108</v>
      </c>
      <c r="C6102" s="29">
        <v>1</v>
      </c>
      <c r="D6102" s="22" t="s">
        <v>15</v>
      </c>
      <c r="E6102" s="35">
        <v>8.8416706530067696E-2</v>
      </c>
      <c r="F6102" s="35">
        <v>6.4471343721978894E-2</v>
      </c>
      <c r="G6102" s="35">
        <v>2.2066346281468099E-2</v>
      </c>
      <c r="H6102" s="35">
        <v>5.3390168883009598E-2</v>
      </c>
      <c r="I6102" s="35">
        <v>2.7755836604714899E-2</v>
      </c>
      <c r="J6102" s="35">
        <v>0.68301031356324204</v>
      </c>
      <c r="K6102" s="35">
        <v>4.5234537304573399E-2</v>
      </c>
      <c r="L6102" s="35">
        <v>0.16837514001832299</v>
      </c>
      <c r="M6102" s="35">
        <v>2.5306917676898098E-2</v>
      </c>
      <c r="N6102" s="35">
        <v>54.357020504904497</v>
      </c>
      <c r="O6102" s="35">
        <v>4.5866072102797202E-2</v>
      </c>
      <c r="P6102" s="35">
        <v>0.12822977495461699</v>
      </c>
      <c r="Q6102" s="35">
        <v>2.0351756989029701E-2</v>
      </c>
      <c r="R6102" s="35">
        <f t="shared" si="98"/>
        <v>55.729495419535219</v>
      </c>
    </row>
    <row r="6103" spans="1:18" ht="15">
      <c r="A6103" s="28" t="s">
        <v>82</v>
      </c>
      <c r="B6103" s="37">
        <v>108</v>
      </c>
      <c r="C6103" s="29">
        <v>2</v>
      </c>
      <c r="D6103" s="22" t="s">
        <v>16</v>
      </c>
      <c r="E6103" s="35">
        <v>5.60128274233734E-2</v>
      </c>
      <c r="F6103" s="35">
        <v>7.6773850787867498E-2</v>
      </c>
      <c r="G6103" s="35">
        <v>2.1100059017549699E-2</v>
      </c>
      <c r="H6103" s="35">
        <v>5.69161597080797E-2</v>
      </c>
      <c r="I6103" s="35">
        <v>2.4872666500256699E-2</v>
      </c>
      <c r="J6103" s="35">
        <v>0.51054396281381198</v>
      </c>
      <c r="K6103" s="35">
        <v>4.23698805793149E-2</v>
      </c>
      <c r="L6103" s="35">
        <v>0.17053639151872199</v>
      </c>
      <c r="M6103" s="35">
        <v>2.6340997599515501E-2</v>
      </c>
      <c r="N6103" s="35">
        <v>45.546026761820698</v>
      </c>
      <c r="O6103" s="35">
        <v>4.1071489888204797E-2</v>
      </c>
      <c r="P6103" s="35">
        <v>0.17673951447446801</v>
      </c>
      <c r="Q6103" s="35">
        <v>1.84617998060643E-2</v>
      </c>
      <c r="R6103" s="35">
        <f t="shared" si="98"/>
        <v>46.767766361937923</v>
      </c>
    </row>
    <row r="6104" spans="1:18" ht="15">
      <c r="A6104" s="28" t="s">
        <v>82</v>
      </c>
      <c r="B6104" s="37">
        <v>108</v>
      </c>
      <c r="C6104" s="29">
        <v>3</v>
      </c>
      <c r="D6104" s="22" t="s">
        <v>17</v>
      </c>
      <c r="E6104" s="35">
        <v>6.9346001457922496E-2</v>
      </c>
      <c r="F6104" s="35">
        <v>7.2375228242912995E-2</v>
      </c>
      <c r="G6104" s="35">
        <v>3.5086577702197801E-2</v>
      </c>
      <c r="H6104" s="35">
        <v>6.2233743374396397E-2</v>
      </c>
      <c r="I6104" s="35">
        <v>3.8683623201560498E-2</v>
      </c>
      <c r="J6104" s="35">
        <v>0.56490290105310004</v>
      </c>
      <c r="K6104" s="35">
        <v>4.9658062681004901E-2</v>
      </c>
      <c r="L6104" s="35">
        <v>0.18994041190993999</v>
      </c>
      <c r="M6104" s="35">
        <v>2.7747795298276399E-2</v>
      </c>
      <c r="N6104" s="35">
        <v>46.047957460868901</v>
      </c>
      <c r="O6104" s="35">
        <v>4.7982224278176097E-2</v>
      </c>
      <c r="P6104" s="35">
        <v>0.104377408988148</v>
      </c>
      <c r="Q6104" s="35">
        <v>2.0894802613844399E-2</v>
      </c>
      <c r="R6104" s="35">
        <f t="shared" si="98"/>
        <v>47.331186241670387</v>
      </c>
    </row>
    <row r="6105" spans="1:18" ht="15">
      <c r="A6105" s="28" t="s">
        <v>82</v>
      </c>
      <c r="B6105" s="37">
        <v>108</v>
      </c>
      <c r="C6105" s="29">
        <v>4</v>
      </c>
      <c r="D6105" s="22" t="s">
        <v>18</v>
      </c>
      <c r="E6105" s="35">
        <v>0.25402870735426902</v>
      </c>
      <c r="F6105" s="35">
        <v>0.25527554126057</v>
      </c>
      <c r="G6105" s="35">
        <v>0.13015953597520799</v>
      </c>
      <c r="H6105" s="35">
        <v>0.78103591803669403</v>
      </c>
      <c r="I6105" s="35">
        <v>4.2790474607275799</v>
      </c>
      <c r="J6105" s="35">
        <v>7.3691971845547704</v>
      </c>
      <c r="K6105" s="35">
        <v>1.18622788773203</v>
      </c>
      <c r="L6105" s="35">
        <v>0.67315120736424605</v>
      </c>
      <c r="M6105" s="35">
        <v>0.10204196460927401</v>
      </c>
      <c r="N6105" s="35">
        <v>152.472075321364</v>
      </c>
      <c r="O6105" s="35">
        <v>0.14463391241267101</v>
      </c>
      <c r="P6105" s="35">
        <v>0.85985710723768805</v>
      </c>
      <c r="Q6105" s="35">
        <v>7.0572686352224204E-2</v>
      </c>
      <c r="R6105" s="35">
        <f t="shared" si="98"/>
        <v>168.57730443498124</v>
      </c>
    </row>
    <row r="6106" spans="1:18" ht="15">
      <c r="A6106" s="28" t="s">
        <v>82</v>
      </c>
      <c r="B6106" s="37">
        <v>108</v>
      </c>
      <c r="C6106" s="29">
        <v>5</v>
      </c>
      <c r="D6106" s="22" t="s">
        <v>19</v>
      </c>
      <c r="E6106" s="35">
        <v>5.2781345505445103E-2</v>
      </c>
      <c r="F6106" s="35">
        <v>6.8059414076185001E-2</v>
      </c>
      <c r="G6106" s="35">
        <v>0.12483048219675399</v>
      </c>
      <c r="H6106" s="35">
        <v>4.9245232361396003E-2</v>
      </c>
      <c r="I6106" s="35">
        <v>2.2068621862438999E-2</v>
      </c>
      <c r="J6106" s="35">
        <v>0.66147127327369404</v>
      </c>
      <c r="K6106" s="35">
        <v>8.13605514783039E-2</v>
      </c>
      <c r="L6106" s="35">
        <v>0.15440374193878501</v>
      </c>
      <c r="M6106" s="35">
        <v>2.11165687343139E-2</v>
      </c>
      <c r="N6106" s="35">
        <v>25.6252721808019</v>
      </c>
      <c r="O6106" s="35">
        <v>3.9720741371906003E-2</v>
      </c>
      <c r="P6106" s="35">
        <v>0.50760511398155606</v>
      </c>
      <c r="Q6106" s="35">
        <v>1.6265215595746198E-2</v>
      </c>
      <c r="R6106" s="35">
        <f t="shared" si="98"/>
        <v>27.424200483178421</v>
      </c>
    </row>
    <row r="6107" spans="1:18" ht="15">
      <c r="A6107" s="28" t="s">
        <v>82</v>
      </c>
      <c r="B6107" s="37">
        <v>108</v>
      </c>
      <c r="C6107" s="29">
        <v>6</v>
      </c>
      <c r="D6107" s="22" t="s">
        <v>20</v>
      </c>
      <c r="E6107" s="35">
        <v>3.9688137500336299E-2</v>
      </c>
      <c r="F6107" s="35">
        <v>2.9962401033073599E-2</v>
      </c>
      <c r="G6107" s="35">
        <v>1.0583388176107799E-2</v>
      </c>
      <c r="H6107" s="35">
        <v>4.0612345400627997E-2</v>
      </c>
      <c r="I6107" s="35">
        <v>1.2017607472166699E-2</v>
      </c>
      <c r="J6107" s="35">
        <v>0.36390731766443901</v>
      </c>
      <c r="K6107" s="35">
        <v>4.561855039914E-2</v>
      </c>
      <c r="L6107" s="35">
        <v>7.9448435793083597E-2</v>
      </c>
      <c r="M6107" s="35">
        <v>1.10456554681089E-2</v>
      </c>
      <c r="N6107" s="35">
        <v>20.742462800894401</v>
      </c>
      <c r="O6107" s="35">
        <v>2.2880994361183099E-2</v>
      </c>
      <c r="P6107" s="35">
        <v>1.1666157524277501</v>
      </c>
      <c r="Q6107" s="35">
        <v>9.2565883596402703E-3</v>
      </c>
      <c r="R6107" s="35">
        <f t="shared" si="98"/>
        <v>22.574099974950059</v>
      </c>
    </row>
    <row r="6108" spans="1:18" ht="15">
      <c r="A6108" s="28" t="s">
        <v>82</v>
      </c>
      <c r="B6108" s="37">
        <v>108</v>
      </c>
      <c r="C6108" s="29">
        <v>7</v>
      </c>
      <c r="D6108" s="22" t="s">
        <v>21</v>
      </c>
      <c r="E6108" s="35">
        <v>0.84935410366077002</v>
      </c>
      <c r="F6108" s="35">
        <v>0.29450985525940998</v>
      </c>
      <c r="G6108" s="35">
        <v>0.59691149289077094</v>
      </c>
      <c r="H6108" s="35">
        <v>0.468537870734131</v>
      </c>
      <c r="I6108" s="35">
        <v>0.120255182486423</v>
      </c>
      <c r="J6108" s="35">
        <v>2.5737978271594399</v>
      </c>
      <c r="K6108" s="35">
        <v>0.176501555489182</v>
      </c>
      <c r="L6108" s="35">
        <v>1.4211904658305501</v>
      </c>
      <c r="M6108" s="35">
        <v>0.120512311041859</v>
      </c>
      <c r="N6108" s="35">
        <v>31.535665499776101</v>
      </c>
      <c r="O6108" s="35">
        <v>0.37179245539382899</v>
      </c>
      <c r="P6108" s="35">
        <v>0.14997047427495699</v>
      </c>
      <c r="Q6108" s="35">
        <v>7.1643480909359805E-2</v>
      </c>
      <c r="R6108" s="35">
        <f t="shared" si="98"/>
        <v>38.750642574906784</v>
      </c>
    </row>
    <row r="6109" spans="1:18" ht="15">
      <c r="A6109" s="28" t="s">
        <v>82</v>
      </c>
      <c r="B6109" s="37">
        <v>108</v>
      </c>
      <c r="C6109" s="29">
        <v>8</v>
      </c>
      <c r="D6109" s="22" t="s">
        <v>22</v>
      </c>
      <c r="E6109" s="35">
        <v>3.26041987534018E-2</v>
      </c>
      <c r="F6109" s="35">
        <v>3.8441995086391699E-2</v>
      </c>
      <c r="G6109" s="35">
        <v>0.167341915132145</v>
      </c>
      <c r="H6109" s="35">
        <v>0.23858468327455901</v>
      </c>
      <c r="I6109" s="35">
        <v>8.1106834617347398E-2</v>
      </c>
      <c r="J6109" s="35">
        <v>0.71516803961783904</v>
      </c>
      <c r="K6109" s="35">
        <v>0.123585036720073</v>
      </c>
      <c r="L6109" s="35">
        <v>0.322721114506417</v>
      </c>
      <c r="M6109" s="35">
        <v>2.67828337184896E-2</v>
      </c>
      <c r="N6109" s="35">
        <v>2.13066586895363</v>
      </c>
      <c r="O6109" s="35">
        <v>8.4614658568056306E-2</v>
      </c>
      <c r="P6109" s="35">
        <v>3.1653835591509902E-2</v>
      </c>
      <c r="Q6109" s="35">
        <v>2.26144934277515E-2</v>
      </c>
      <c r="R6109" s="35">
        <f t="shared" si="98"/>
        <v>4.015885507967611</v>
      </c>
    </row>
    <row r="6110" spans="1:18" ht="15">
      <c r="A6110" s="28" t="s">
        <v>82</v>
      </c>
      <c r="B6110" s="37">
        <v>108</v>
      </c>
      <c r="C6110" s="29">
        <v>9</v>
      </c>
      <c r="D6110" s="22" t="s">
        <v>23</v>
      </c>
      <c r="E6110" s="35">
        <v>3.6088716272996202E-2</v>
      </c>
      <c r="F6110" s="35">
        <v>4.20321110428079E-2</v>
      </c>
      <c r="G6110" s="35">
        <v>9.8656706437916103E-3</v>
      </c>
      <c r="H6110" s="35">
        <v>3.0924622508058199E-2</v>
      </c>
      <c r="I6110" s="35">
        <v>1.7597609711684101E-2</v>
      </c>
      <c r="J6110" s="35">
        <v>0.293764590825844</v>
      </c>
      <c r="K6110" s="35">
        <v>2.4452632433543901E-2</v>
      </c>
      <c r="L6110" s="35">
        <v>0.11868103422045601</v>
      </c>
      <c r="M6110" s="35">
        <v>1.76850391109321E-2</v>
      </c>
      <c r="N6110" s="35">
        <v>26.774605103756699</v>
      </c>
      <c r="O6110" s="35">
        <v>2.8528947065450401E-2</v>
      </c>
      <c r="P6110" s="35">
        <v>1.7617605832939798E-2</v>
      </c>
      <c r="Q6110" s="35">
        <v>1.3120302063302501E-2</v>
      </c>
      <c r="R6110" s="35">
        <f t="shared" si="98"/>
        <v>27.424963985488503</v>
      </c>
    </row>
    <row r="6111" spans="1:18" ht="15">
      <c r="A6111" s="28" t="s">
        <v>82</v>
      </c>
      <c r="B6111" s="37">
        <v>108</v>
      </c>
      <c r="C6111" s="29">
        <v>10</v>
      </c>
      <c r="D6111" s="22" t="s">
        <v>24</v>
      </c>
      <c r="E6111" s="35">
        <v>6.09499881904145E-2</v>
      </c>
      <c r="F6111" s="35">
        <v>3.28772134750457E-2</v>
      </c>
      <c r="G6111" s="35">
        <v>6.5944011511425496E-2</v>
      </c>
      <c r="H6111" s="35">
        <v>3.0723006313994699E-2</v>
      </c>
      <c r="I6111" s="35">
        <v>1.4378721399081E-2</v>
      </c>
      <c r="J6111" s="35">
        <v>0.40454067432850499</v>
      </c>
      <c r="K6111" s="35">
        <v>2.9682958407000502E-2</v>
      </c>
      <c r="L6111" s="35">
        <v>0.10456402285635299</v>
      </c>
      <c r="M6111" s="35">
        <v>1.1943553042203001E-2</v>
      </c>
      <c r="N6111" s="35">
        <v>25.9573007946579</v>
      </c>
      <c r="O6111" s="35">
        <v>2.1184584311710102E-2</v>
      </c>
      <c r="P6111" s="35">
        <v>2.1531212601686299E-2</v>
      </c>
      <c r="Q6111" s="35">
        <v>1.03097661370038E-2</v>
      </c>
      <c r="R6111" s="35">
        <f t="shared" si="98"/>
        <v>26.765930507232323</v>
      </c>
    </row>
    <row r="6112" spans="1:18" ht="15">
      <c r="A6112" s="28" t="s">
        <v>82</v>
      </c>
      <c r="B6112" s="37">
        <v>108</v>
      </c>
      <c r="C6112" s="29">
        <v>11</v>
      </c>
      <c r="D6112" s="22" t="s">
        <v>25</v>
      </c>
      <c r="E6112" s="35">
        <v>5.1206836214122899E-2</v>
      </c>
      <c r="F6112" s="35">
        <v>4.6161645886282403E-2</v>
      </c>
      <c r="G6112" s="35">
        <v>2.4276865196155899E-2</v>
      </c>
      <c r="H6112" s="35">
        <v>4.5145458121187303E-2</v>
      </c>
      <c r="I6112" s="35">
        <v>6.4177954174790205E-2</v>
      </c>
      <c r="J6112" s="35">
        <v>0.39146126868971598</v>
      </c>
      <c r="K6112" s="35">
        <v>3.9545855426300597E-2</v>
      </c>
      <c r="L6112" s="35">
        <v>0.13013002109275201</v>
      </c>
      <c r="M6112" s="35">
        <v>1.8438902876513501E-2</v>
      </c>
      <c r="N6112" s="35">
        <v>31.4596933816714</v>
      </c>
      <c r="O6112" s="35">
        <v>3.4710757413484498E-2</v>
      </c>
      <c r="P6112" s="35">
        <v>5.8193841873716699E-2</v>
      </c>
      <c r="Q6112" s="35">
        <v>1.3311339626449399E-2</v>
      </c>
      <c r="R6112" s="35">
        <f t="shared" si="98"/>
        <v>32.376454128262871</v>
      </c>
    </row>
    <row r="6113" spans="1:18" ht="15">
      <c r="A6113" s="28" t="s">
        <v>82</v>
      </c>
      <c r="B6113" s="37">
        <v>108</v>
      </c>
      <c r="C6113" s="29">
        <v>12</v>
      </c>
      <c r="D6113" s="21" t="s">
        <v>26</v>
      </c>
      <c r="E6113" s="35">
        <v>2.4940156284357698E-4</v>
      </c>
      <c r="F6113" s="35">
        <v>1.8077371336716101E-4</v>
      </c>
      <c r="G6113" s="35">
        <v>2.32015411023479E-2</v>
      </c>
      <c r="H6113" s="35">
        <v>2.2036087489924001E-4</v>
      </c>
      <c r="I6113" s="35">
        <v>5.7056038910266702E-5</v>
      </c>
      <c r="J6113" s="35">
        <v>1.57130109922892E-3</v>
      </c>
      <c r="K6113" s="35">
        <v>7.8325804432790501E-5</v>
      </c>
      <c r="L6113" s="35">
        <v>8.9468878145060205E-3</v>
      </c>
      <c r="M6113" s="35">
        <v>1.7616145469858999E-4</v>
      </c>
      <c r="N6113" s="35">
        <v>6.1654565620005803E-3</v>
      </c>
      <c r="O6113" s="35">
        <v>4.1383915166749198E-4</v>
      </c>
      <c r="P6113" s="35">
        <v>1.23089208808021E-4</v>
      </c>
      <c r="Q6113" s="35">
        <v>5.6503978366798097E-5</v>
      </c>
      <c r="R6113" s="35">
        <f t="shared" si="98"/>
        <v>4.1440698366077354E-2</v>
      </c>
    </row>
    <row r="6114" spans="1:18" ht="15">
      <c r="A6114" s="28" t="s">
        <v>82</v>
      </c>
      <c r="B6114" s="37">
        <v>108</v>
      </c>
      <c r="C6114" s="29">
        <v>13</v>
      </c>
      <c r="D6114" s="21" t="s">
        <v>27</v>
      </c>
      <c r="E6114" s="35">
        <v>1.3560370017972701E-6</v>
      </c>
      <c r="F6114" s="35">
        <v>5.8659638002995905E-7</v>
      </c>
      <c r="G6114" s="35">
        <v>7.5690347247510502E-7</v>
      </c>
      <c r="H6114" s="35">
        <v>6.7508690954401798E-7</v>
      </c>
      <c r="I6114" s="35">
        <v>3.2854175102977602E-7</v>
      </c>
      <c r="J6114" s="35">
        <v>1.5193267418480201E-5</v>
      </c>
      <c r="K6114" s="35">
        <v>5.68591595825555E-7</v>
      </c>
      <c r="L6114" s="35">
        <v>3.5686685115241699E-6</v>
      </c>
      <c r="M6114" s="35">
        <v>3.0811009942416002E-7</v>
      </c>
      <c r="N6114" s="35">
        <v>9.7299832208611801E-5</v>
      </c>
      <c r="O6114" s="35">
        <v>1.2426839096293899E-6</v>
      </c>
      <c r="P6114" s="35">
        <v>2.63755114399888E-6</v>
      </c>
      <c r="Q6114" s="35">
        <v>2.6337793214926201E-7</v>
      </c>
      <c r="R6114" s="35">
        <f t="shared" si="98"/>
        <v>1.2478524833451957E-4</v>
      </c>
    </row>
    <row r="6115" spans="1:18" ht="15">
      <c r="A6115" s="28" t="s">
        <v>82</v>
      </c>
      <c r="B6115" s="37">
        <v>108</v>
      </c>
      <c r="C6115" s="29">
        <v>14</v>
      </c>
      <c r="D6115" s="21" t="s">
        <v>28</v>
      </c>
      <c r="E6115" s="35">
        <v>5.7607436964538303E-5</v>
      </c>
      <c r="F6115" s="35">
        <v>6.6502964773759303E-5</v>
      </c>
      <c r="G6115" s="35">
        <v>1.8322627921583299E-5</v>
      </c>
      <c r="H6115" s="35">
        <v>5.0901128698911797E-5</v>
      </c>
      <c r="I6115" s="35">
        <v>3.0073381160124102E-5</v>
      </c>
      <c r="J6115" s="35">
        <v>5.4570320670222004E-4</v>
      </c>
      <c r="K6115" s="35">
        <v>4.1048918452795599E-5</v>
      </c>
      <c r="L6115" s="35">
        <v>1.6074675155830999E-4</v>
      </c>
      <c r="M6115" s="35">
        <v>2.4702428016793701E-5</v>
      </c>
      <c r="N6115" s="35">
        <v>5.0637388272268602E-2</v>
      </c>
      <c r="O6115" s="35">
        <v>4.0067436650238998E-5</v>
      </c>
      <c r="P6115" s="35">
        <v>1.5993518278646001E-4</v>
      </c>
      <c r="Q6115" s="35">
        <v>1.87392475125854E-5</v>
      </c>
      <c r="R6115" s="35">
        <f t="shared" si="98"/>
        <v>5.185173898346692E-2</v>
      </c>
    </row>
    <row r="6116" spans="1:18" ht="15">
      <c r="A6116" s="28" t="s">
        <v>82</v>
      </c>
      <c r="B6116" s="37">
        <v>108</v>
      </c>
      <c r="C6116" s="29">
        <v>15</v>
      </c>
      <c r="D6116" s="21" t="s">
        <v>29</v>
      </c>
      <c r="E6116" s="35">
        <v>3.30541717133417E-4</v>
      </c>
      <c r="F6116" s="35">
        <v>2.1557493578935801E-4</v>
      </c>
      <c r="G6116" s="35">
        <v>2.02136995836868E-4</v>
      </c>
      <c r="H6116" s="35">
        <v>2.50511376827068E-4</v>
      </c>
      <c r="I6116" s="35">
        <v>8.79875367002953E-5</v>
      </c>
      <c r="J6116" s="35">
        <v>1.77219329090148E-3</v>
      </c>
      <c r="K6116" s="35">
        <v>1.5859660129666101E-4</v>
      </c>
      <c r="L6116" s="35">
        <v>4.8808129447450898E-4</v>
      </c>
      <c r="M6116" s="35">
        <v>4.61801883959488E-5</v>
      </c>
      <c r="N6116" s="35">
        <v>1.1386354667498899E-2</v>
      </c>
      <c r="O6116" s="35">
        <v>1.8781518759235799E-4</v>
      </c>
      <c r="P6116" s="35">
        <v>2.5362238947979402E-4</v>
      </c>
      <c r="Q6116" s="35">
        <v>7.8176000189384605E-5</v>
      </c>
      <c r="R6116" s="35">
        <f t="shared" si="98"/>
        <v>1.5457772182116041E-2</v>
      </c>
    </row>
    <row r="6117" spans="1:18" ht="15">
      <c r="A6117" s="28" t="s">
        <v>82</v>
      </c>
      <c r="B6117" s="37">
        <v>108</v>
      </c>
      <c r="C6117" s="29">
        <v>16</v>
      </c>
      <c r="D6117" s="21" t="s">
        <v>30</v>
      </c>
      <c r="E6117" s="35">
        <v>2.7004285371344601E-3</v>
      </c>
      <c r="F6117" s="35">
        <v>1.0744117827943601E-3</v>
      </c>
      <c r="G6117" s="35">
        <v>5.8424256047145502E-3</v>
      </c>
      <c r="H6117" s="35">
        <v>8.9415556651722798E-4</v>
      </c>
      <c r="I6117" s="35">
        <v>2.37715910282799E-4</v>
      </c>
      <c r="J6117" s="35">
        <v>9.7628924901729305E-3</v>
      </c>
      <c r="K6117" s="35">
        <v>4.7358736087624E-4</v>
      </c>
      <c r="L6117" s="35">
        <v>2.2928024195074002E-3</v>
      </c>
      <c r="M6117" s="35">
        <v>1.8320446611513801E-4</v>
      </c>
      <c r="N6117" s="35">
        <v>2.5111449535494702E-2</v>
      </c>
      <c r="O6117" s="35">
        <v>8.8082717047692895E-4</v>
      </c>
      <c r="P6117" s="35">
        <v>7.0792274512269503E-4</v>
      </c>
      <c r="Q6117" s="35">
        <v>1.88607599008377E-4</v>
      </c>
      <c r="R6117" s="35">
        <f t="shared" si="98"/>
        <v>5.035043118821781E-2</v>
      </c>
    </row>
    <row r="6118" spans="1:18" ht="15">
      <c r="A6118" s="28" t="s">
        <v>82</v>
      </c>
      <c r="B6118" s="37">
        <v>108</v>
      </c>
      <c r="C6118" s="29">
        <v>17</v>
      </c>
      <c r="D6118" s="21" t="s">
        <v>31</v>
      </c>
      <c r="E6118" s="35">
        <v>6.3825127632321198E-4</v>
      </c>
      <c r="F6118" s="35">
        <v>8.3197524353979401E-4</v>
      </c>
      <c r="G6118" s="35">
        <v>5.2230820969657399E-4</v>
      </c>
      <c r="H6118" s="35">
        <v>2.6229129385635602E-4</v>
      </c>
      <c r="I6118" s="35">
        <v>1.1332501106158E-4</v>
      </c>
      <c r="J6118" s="35">
        <v>3.2488368722354498E-3</v>
      </c>
      <c r="K6118" s="35">
        <v>1.8226025802512699E-4</v>
      </c>
      <c r="L6118" s="35">
        <v>7.8886091099122804E-4</v>
      </c>
      <c r="M6118" s="35">
        <v>6.8714205315867396E-5</v>
      </c>
      <c r="N6118" s="35">
        <v>1.4153017948362099E-2</v>
      </c>
      <c r="O6118" s="35">
        <v>3.2384796970618302E-4</v>
      </c>
      <c r="P6118" s="35">
        <v>2.29506228427018E-4</v>
      </c>
      <c r="Q6118" s="35">
        <v>7.6094482524732796E-5</v>
      </c>
      <c r="R6118" s="35">
        <f t="shared" si="98"/>
        <v>2.1439289910065221E-2</v>
      </c>
    </row>
    <row r="6119" spans="1:18" ht="15">
      <c r="A6119" s="28" t="s">
        <v>82</v>
      </c>
      <c r="B6119" s="37">
        <v>108</v>
      </c>
      <c r="C6119" s="29">
        <v>18</v>
      </c>
      <c r="D6119" s="21" t="s">
        <v>32</v>
      </c>
      <c r="E6119" s="35">
        <v>0</v>
      </c>
      <c r="F6119" s="35">
        <v>0</v>
      </c>
      <c r="G6119" s="35">
        <v>0</v>
      </c>
      <c r="H6119" s="35">
        <v>0</v>
      </c>
      <c r="I6119" s="35">
        <v>0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  <c r="O6119" s="35">
        <v>0</v>
      </c>
      <c r="P6119" s="35">
        <v>0</v>
      </c>
      <c r="Q6119" s="35">
        <v>0</v>
      </c>
      <c r="R6119" s="35">
        <f t="shared" si="98"/>
        <v>0</v>
      </c>
    </row>
    <row r="6120" spans="1:18" ht="15">
      <c r="A6120" s="28" t="s">
        <v>82</v>
      </c>
      <c r="B6120" s="37">
        <v>108</v>
      </c>
      <c r="C6120" s="29">
        <v>19</v>
      </c>
      <c r="D6120" s="22" t="s">
        <v>33</v>
      </c>
      <c r="E6120" s="35">
        <v>0</v>
      </c>
      <c r="F6120" s="35">
        <v>0</v>
      </c>
      <c r="G6120" s="35">
        <v>0</v>
      </c>
      <c r="H6120" s="35">
        <v>0</v>
      </c>
      <c r="I6120" s="35">
        <v>0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  <c r="O6120" s="35">
        <v>0</v>
      </c>
      <c r="P6120" s="35">
        <v>0</v>
      </c>
      <c r="Q6120" s="35">
        <v>0</v>
      </c>
      <c r="R6120" s="35">
        <f t="shared" si="98"/>
        <v>0</v>
      </c>
    </row>
    <row r="6121" spans="1:18" ht="15">
      <c r="A6121" s="28" t="s">
        <v>82</v>
      </c>
      <c r="B6121" s="37">
        <v>108</v>
      </c>
      <c r="C6121" s="29">
        <v>20</v>
      </c>
      <c r="D6121" s="22" t="s">
        <v>34</v>
      </c>
      <c r="E6121" s="35">
        <v>0</v>
      </c>
      <c r="F6121" s="35">
        <v>0</v>
      </c>
      <c r="G6121" s="35">
        <v>0</v>
      </c>
      <c r="H6121" s="35">
        <v>0</v>
      </c>
      <c r="I6121" s="35">
        <v>0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  <c r="O6121" s="35">
        <v>0</v>
      </c>
      <c r="P6121" s="35">
        <v>0</v>
      </c>
      <c r="Q6121" s="35">
        <v>0</v>
      </c>
      <c r="R6121" s="35">
        <f t="shared" si="98"/>
        <v>0</v>
      </c>
    </row>
    <row r="6122" spans="1:18" ht="15">
      <c r="A6122" s="28" t="s">
        <v>82</v>
      </c>
      <c r="B6122" s="37">
        <v>108</v>
      </c>
      <c r="C6122" s="29">
        <v>21</v>
      </c>
      <c r="D6122" s="22" t="s">
        <v>35</v>
      </c>
      <c r="E6122" s="35">
        <v>0</v>
      </c>
      <c r="F6122" s="35">
        <v>0</v>
      </c>
      <c r="G6122" s="35">
        <v>0</v>
      </c>
      <c r="H6122" s="35">
        <v>0</v>
      </c>
      <c r="I6122" s="35">
        <v>0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  <c r="O6122" s="35">
        <v>0</v>
      </c>
      <c r="P6122" s="35">
        <v>0</v>
      </c>
      <c r="Q6122" s="35">
        <v>0</v>
      </c>
      <c r="R6122" s="35">
        <f t="shared" si="98"/>
        <v>0</v>
      </c>
    </row>
    <row r="6123" spans="1:18" ht="15">
      <c r="A6123" s="28" t="s">
        <v>82</v>
      </c>
      <c r="B6123" s="37">
        <v>108</v>
      </c>
      <c r="C6123" s="29">
        <v>22</v>
      </c>
      <c r="D6123" s="22" t="s">
        <v>36</v>
      </c>
      <c r="E6123" s="35">
        <v>0</v>
      </c>
      <c r="F6123" s="35">
        <v>0</v>
      </c>
      <c r="G6123" s="35">
        <v>0</v>
      </c>
      <c r="H6123" s="35">
        <v>0</v>
      </c>
      <c r="I6123" s="35">
        <v>0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  <c r="O6123" s="35">
        <v>0</v>
      </c>
      <c r="P6123" s="35">
        <v>0</v>
      </c>
      <c r="Q6123" s="35">
        <v>0</v>
      </c>
      <c r="R6123" s="35">
        <f t="shared" si="98"/>
        <v>0</v>
      </c>
    </row>
    <row r="6124" spans="1:18" ht="15">
      <c r="A6124" s="28" t="s">
        <v>82</v>
      </c>
      <c r="B6124" s="37">
        <v>108</v>
      </c>
      <c r="C6124" s="29">
        <v>23</v>
      </c>
      <c r="D6124" s="22" t="s">
        <v>37</v>
      </c>
      <c r="E6124" s="35">
        <v>0</v>
      </c>
      <c r="F6124" s="35">
        <v>0</v>
      </c>
      <c r="G6124" s="35">
        <v>0</v>
      </c>
      <c r="H6124" s="35">
        <v>0</v>
      </c>
      <c r="I6124" s="35">
        <v>0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  <c r="O6124" s="35">
        <v>0</v>
      </c>
      <c r="P6124" s="35">
        <v>0</v>
      </c>
      <c r="Q6124" s="35">
        <v>0</v>
      </c>
      <c r="R6124" s="35">
        <f t="shared" si="98"/>
        <v>0</v>
      </c>
    </row>
    <row r="6125" spans="1:18" ht="15">
      <c r="A6125" s="28" t="s">
        <v>82</v>
      </c>
      <c r="B6125" s="37">
        <v>108</v>
      </c>
      <c r="C6125" s="29">
        <v>24</v>
      </c>
      <c r="D6125" s="22" t="s">
        <v>38</v>
      </c>
      <c r="E6125" s="35">
        <v>0</v>
      </c>
      <c r="F6125" s="35">
        <v>0</v>
      </c>
      <c r="G6125" s="35">
        <v>0</v>
      </c>
      <c r="H6125" s="35">
        <v>0</v>
      </c>
      <c r="I6125" s="35">
        <v>0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  <c r="O6125" s="35">
        <v>0</v>
      </c>
      <c r="P6125" s="35">
        <v>0</v>
      </c>
      <c r="Q6125" s="35">
        <v>0</v>
      </c>
      <c r="R6125" s="35">
        <f t="shared" si="98"/>
        <v>0</v>
      </c>
    </row>
    <row r="6126" spans="1:18" ht="15">
      <c r="A6126" s="28" t="s">
        <v>82</v>
      </c>
      <c r="B6126" s="37">
        <v>108</v>
      </c>
      <c r="C6126" s="29">
        <v>25</v>
      </c>
      <c r="D6126" s="22" t="s">
        <v>39</v>
      </c>
      <c r="E6126" s="35">
        <v>0</v>
      </c>
      <c r="F6126" s="35">
        <v>0</v>
      </c>
      <c r="G6126" s="35">
        <v>0</v>
      </c>
      <c r="H6126" s="35">
        <v>0</v>
      </c>
      <c r="I6126" s="35">
        <v>0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  <c r="O6126" s="35">
        <v>0</v>
      </c>
      <c r="P6126" s="35">
        <v>0</v>
      </c>
      <c r="Q6126" s="35">
        <v>0</v>
      </c>
      <c r="R6126" s="35">
        <f t="shared" si="98"/>
        <v>0</v>
      </c>
    </row>
    <row r="6127" spans="1:18" ht="15">
      <c r="A6127" s="28" t="s">
        <v>82</v>
      </c>
      <c r="B6127" s="37">
        <v>108</v>
      </c>
      <c r="C6127" s="29">
        <v>26</v>
      </c>
      <c r="D6127" s="22" t="s">
        <v>40</v>
      </c>
      <c r="E6127" s="35">
        <v>0</v>
      </c>
      <c r="F6127" s="35">
        <v>0</v>
      </c>
      <c r="G6127" s="35">
        <v>0</v>
      </c>
      <c r="H6127" s="35">
        <v>0</v>
      </c>
      <c r="I6127" s="35">
        <v>0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  <c r="O6127" s="35">
        <v>0</v>
      </c>
      <c r="P6127" s="35">
        <v>0</v>
      </c>
      <c r="Q6127" s="35">
        <v>0</v>
      </c>
      <c r="R6127" s="35">
        <f t="shared" si="98"/>
        <v>0</v>
      </c>
    </row>
    <row r="6128" spans="1:18" ht="15">
      <c r="A6128" s="28" t="s">
        <v>82</v>
      </c>
      <c r="B6128" s="37">
        <v>108</v>
      </c>
      <c r="C6128" s="29">
        <v>27</v>
      </c>
      <c r="D6128" s="24" t="s">
        <v>41</v>
      </c>
      <c r="E6128" s="35">
        <v>0</v>
      </c>
      <c r="F6128" s="35">
        <v>0</v>
      </c>
      <c r="G6128" s="35">
        <v>0</v>
      </c>
      <c r="H6128" s="35">
        <v>0</v>
      </c>
      <c r="I6128" s="35">
        <v>0</v>
      </c>
      <c r="J6128" s="35">
        <v>0</v>
      </c>
      <c r="K6128" s="35">
        <v>0</v>
      </c>
      <c r="L6128" s="35">
        <v>0</v>
      </c>
      <c r="M6128" s="35">
        <v>0</v>
      </c>
      <c r="N6128" s="35">
        <v>0</v>
      </c>
      <c r="O6128" s="35">
        <v>0</v>
      </c>
      <c r="P6128" s="35">
        <v>0</v>
      </c>
      <c r="Q6128" s="35">
        <v>0</v>
      </c>
      <c r="R6128" s="35">
        <f t="shared" si="98"/>
        <v>0</v>
      </c>
    </row>
    <row r="6129" spans="1:18" ht="15">
      <c r="A6129" s="28" t="s">
        <v>82</v>
      </c>
      <c r="B6129" s="37">
        <v>108</v>
      </c>
      <c r="C6129" s="29">
        <v>28</v>
      </c>
      <c r="D6129" s="24" t="s">
        <v>42</v>
      </c>
      <c r="E6129" s="35">
        <v>0</v>
      </c>
      <c r="F6129" s="35">
        <v>0</v>
      </c>
      <c r="G6129" s="35">
        <v>0</v>
      </c>
      <c r="H6129" s="35">
        <v>0</v>
      </c>
      <c r="I6129" s="35">
        <v>0</v>
      </c>
      <c r="J6129" s="35">
        <v>0</v>
      </c>
      <c r="K6129" s="35">
        <v>0</v>
      </c>
      <c r="L6129" s="35">
        <v>0</v>
      </c>
      <c r="M6129" s="35">
        <v>0</v>
      </c>
      <c r="N6129" s="35">
        <v>0</v>
      </c>
      <c r="O6129" s="35">
        <v>0</v>
      </c>
      <c r="P6129" s="35">
        <v>0</v>
      </c>
      <c r="Q6129" s="35">
        <v>0</v>
      </c>
      <c r="R6129" s="35">
        <f t="shared" si="98"/>
        <v>0</v>
      </c>
    </row>
    <row r="6130" spans="1:18" ht="15">
      <c r="A6130" s="28" t="s">
        <v>82</v>
      </c>
      <c r="B6130" s="37">
        <v>108</v>
      </c>
      <c r="C6130" s="29">
        <v>29</v>
      </c>
      <c r="D6130" s="24" t="s">
        <v>43</v>
      </c>
      <c r="E6130" s="35">
        <v>0</v>
      </c>
      <c r="F6130" s="35">
        <v>0</v>
      </c>
      <c r="G6130" s="35">
        <v>0</v>
      </c>
      <c r="H6130" s="35">
        <v>0</v>
      </c>
      <c r="I6130" s="35">
        <v>0</v>
      </c>
      <c r="J6130" s="35">
        <v>0</v>
      </c>
      <c r="K6130" s="35">
        <v>0</v>
      </c>
      <c r="L6130" s="35">
        <v>0</v>
      </c>
      <c r="M6130" s="35">
        <v>0</v>
      </c>
      <c r="N6130" s="35">
        <v>0</v>
      </c>
      <c r="O6130" s="35">
        <v>0</v>
      </c>
      <c r="P6130" s="35">
        <v>0</v>
      </c>
      <c r="Q6130" s="35">
        <v>0</v>
      </c>
      <c r="R6130" s="35">
        <f t="shared" si="98"/>
        <v>0</v>
      </c>
    </row>
    <row r="6131" spans="1:18" ht="15">
      <c r="A6131" s="28" t="s">
        <v>82</v>
      </c>
      <c r="B6131" s="37">
        <v>108</v>
      </c>
      <c r="C6131" s="29">
        <v>30</v>
      </c>
      <c r="D6131" s="21" t="s">
        <v>44</v>
      </c>
      <c r="E6131" s="35">
        <v>0</v>
      </c>
      <c r="F6131" s="35">
        <v>0</v>
      </c>
      <c r="G6131" s="35">
        <v>0</v>
      </c>
      <c r="H6131" s="35">
        <v>0</v>
      </c>
      <c r="I6131" s="35">
        <v>0</v>
      </c>
      <c r="J6131" s="35">
        <v>0</v>
      </c>
      <c r="K6131" s="35">
        <v>0</v>
      </c>
      <c r="L6131" s="35">
        <v>0</v>
      </c>
      <c r="M6131" s="35">
        <v>0</v>
      </c>
      <c r="N6131" s="35">
        <v>0</v>
      </c>
      <c r="O6131" s="35">
        <v>0</v>
      </c>
      <c r="P6131" s="35">
        <v>0</v>
      </c>
      <c r="Q6131" s="35">
        <v>0</v>
      </c>
      <c r="R6131" s="35">
        <f t="shared" si="98"/>
        <v>0</v>
      </c>
    </row>
    <row r="6132" spans="1:18" ht="15">
      <c r="A6132" s="28" t="s">
        <v>82</v>
      </c>
      <c r="B6132" s="37">
        <v>108</v>
      </c>
      <c r="C6132" s="29">
        <v>31</v>
      </c>
      <c r="D6132" s="21" t="s">
        <v>45</v>
      </c>
      <c r="E6132" s="35">
        <v>0</v>
      </c>
      <c r="F6132" s="35">
        <v>0</v>
      </c>
      <c r="G6132" s="35">
        <v>0</v>
      </c>
      <c r="H6132" s="35">
        <v>0</v>
      </c>
      <c r="I6132" s="35">
        <v>0</v>
      </c>
      <c r="J6132" s="35">
        <v>0</v>
      </c>
      <c r="K6132" s="35">
        <v>0</v>
      </c>
      <c r="L6132" s="35">
        <v>0</v>
      </c>
      <c r="M6132" s="35">
        <v>0</v>
      </c>
      <c r="N6132" s="35">
        <v>0</v>
      </c>
      <c r="O6132" s="35">
        <v>0</v>
      </c>
      <c r="P6132" s="35">
        <v>0</v>
      </c>
      <c r="Q6132" s="35">
        <v>0</v>
      </c>
      <c r="R6132" s="35">
        <f t="shared" si="98"/>
        <v>0</v>
      </c>
    </row>
    <row r="6133" spans="1:18" ht="15">
      <c r="A6133" s="28" t="s">
        <v>82</v>
      </c>
      <c r="B6133" s="37">
        <v>108</v>
      </c>
      <c r="C6133" s="29">
        <v>32</v>
      </c>
      <c r="D6133" s="21" t="s">
        <v>46</v>
      </c>
      <c r="E6133" s="35">
        <v>4.7990795691034801E-4</v>
      </c>
      <c r="F6133" s="35">
        <v>7.8650066879327801E-4</v>
      </c>
      <c r="G6133" s="35">
        <v>2.3587543369402899E-4</v>
      </c>
      <c r="H6133" s="35">
        <v>4.0015735851859897E-4</v>
      </c>
      <c r="I6133" s="35">
        <v>1.7399396827807E-4</v>
      </c>
      <c r="J6133" s="35">
        <v>5.9206601404102298E-3</v>
      </c>
      <c r="K6133" s="35">
        <v>3.1378735914585899E-4</v>
      </c>
      <c r="L6133" s="35">
        <v>1.35740840671107E-3</v>
      </c>
      <c r="M6133" s="35">
        <v>1.2574068623170701E-4</v>
      </c>
      <c r="N6133" s="35">
        <v>2.74223888992845E-2</v>
      </c>
      <c r="O6133" s="35">
        <v>4.9357665851163998E-4</v>
      </c>
      <c r="P6133" s="35">
        <v>4.6982374488784598E-4</v>
      </c>
      <c r="Q6133" s="35">
        <v>1.15513687974043E-4</v>
      </c>
      <c r="R6133" s="35">
        <f t="shared" si="98"/>
        <v>3.8295334969351218E-2</v>
      </c>
    </row>
    <row r="6134" spans="1:18" ht="15">
      <c r="A6134" s="28" t="s">
        <v>82</v>
      </c>
      <c r="B6134" s="37">
        <v>108</v>
      </c>
      <c r="C6134" s="29">
        <v>33</v>
      </c>
      <c r="D6134" s="21" t="s">
        <v>47</v>
      </c>
      <c r="E6134" s="35">
        <v>0.22403630168420099</v>
      </c>
      <c r="F6134" s="35">
        <v>0.11939513705728901</v>
      </c>
      <c r="G6134" s="35">
        <v>9.8444186716237794E-2</v>
      </c>
      <c r="H6134" s="35">
        <v>0.27073343007789002</v>
      </c>
      <c r="I6134" s="35">
        <v>6.6072762188431403E-2</v>
      </c>
      <c r="J6134" s="35">
        <v>1.74666026397745</v>
      </c>
      <c r="K6134" s="35">
        <v>0.15611542212011301</v>
      </c>
      <c r="L6134" s="35">
        <v>0.625816354676898</v>
      </c>
      <c r="M6134" s="35">
        <v>5.9016590674181801E-2</v>
      </c>
      <c r="N6134" s="35">
        <v>10.0993546640118</v>
      </c>
      <c r="O6134" s="35">
        <v>0.37451365361577699</v>
      </c>
      <c r="P6134" s="35">
        <v>0.35819910305060898</v>
      </c>
      <c r="Q6134" s="35">
        <v>6.0842324830078703E-2</v>
      </c>
      <c r="R6134" s="35">
        <f t="shared" si="98"/>
        <v>14.259200194680956</v>
      </c>
    </row>
    <row r="6135" spans="1:18" ht="15">
      <c r="A6135" s="28" t="s">
        <v>82</v>
      </c>
      <c r="B6135" s="37">
        <v>108</v>
      </c>
      <c r="C6135" s="29">
        <v>34</v>
      </c>
      <c r="D6135" s="21" t="s">
        <v>48</v>
      </c>
      <c r="E6135" s="35">
        <v>4.9702143547011304E-4</v>
      </c>
      <c r="F6135" s="35">
        <v>2.4553749741685802E-4</v>
      </c>
      <c r="G6135" s="35">
        <v>1.8190445586114599E-4</v>
      </c>
      <c r="H6135" s="35">
        <v>1.7727447699753701E-4</v>
      </c>
      <c r="I6135" s="35">
        <v>1.4038267494797201E-4</v>
      </c>
      <c r="J6135" s="35">
        <v>1.5990127448512899E-3</v>
      </c>
      <c r="K6135" s="35">
        <v>1.7989653060798301E-4</v>
      </c>
      <c r="L6135" s="35">
        <v>3.7528322381315699E-4</v>
      </c>
      <c r="M6135" s="35">
        <v>5.3946841609479198E-5</v>
      </c>
      <c r="N6135" s="35">
        <v>4.1901225153621699E-2</v>
      </c>
      <c r="O6135" s="35">
        <v>1.7045789081690201E-4</v>
      </c>
      <c r="P6135" s="35">
        <v>3.9010306148759902E-4</v>
      </c>
      <c r="Q6135" s="35">
        <v>4.5997012318567797E-5</v>
      </c>
      <c r="R6135" s="35">
        <f t="shared" si="98"/>
        <v>4.5958042999820301E-2</v>
      </c>
    </row>
    <row r="6136" spans="1:18" ht="15">
      <c r="A6136" s="28" t="s">
        <v>82</v>
      </c>
      <c r="B6136" s="37">
        <v>108</v>
      </c>
      <c r="C6136" s="29">
        <v>35</v>
      </c>
      <c r="D6136" s="21" t="s">
        <v>49</v>
      </c>
      <c r="E6136" s="35">
        <v>3.5701860053313197E-4</v>
      </c>
      <c r="F6136" s="35">
        <v>2.39408321476943E-4</v>
      </c>
      <c r="G6136" s="35">
        <v>3.0638320543811099E-4</v>
      </c>
      <c r="H6136" s="35">
        <v>2.6262031502287002E-4</v>
      </c>
      <c r="I6136" s="35">
        <v>1.3928237064019601E-4</v>
      </c>
      <c r="J6136" s="35">
        <v>3.0470402495064298E-3</v>
      </c>
      <c r="K6136" s="35">
        <v>1.9865907128607701E-4</v>
      </c>
      <c r="L6136" s="35">
        <v>5.0361769400454799E-4</v>
      </c>
      <c r="M6136" s="35">
        <v>8.14258417636676E-5</v>
      </c>
      <c r="N6136" s="35">
        <v>1.62215823666257E-2</v>
      </c>
      <c r="O6136" s="35">
        <v>1.83559630460934E-4</v>
      </c>
      <c r="P6136" s="35">
        <v>6.2261562640911802E-4</v>
      </c>
      <c r="Q6136" s="35">
        <v>5.0084275063446097E-5</v>
      </c>
      <c r="R6136" s="35">
        <f t="shared" si="98"/>
        <v>2.2213297568231174E-2</v>
      </c>
    </row>
    <row r="6137" spans="1:18" ht="15">
      <c r="A6137" s="28" t="s">
        <v>82</v>
      </c>
      <c r="B6137" s="37">
        <v>108</v>
      </c>
      <c r="C6137" s="29">
        <v>36</v>
      </c>
      <c r="D6137" s="21" t="s">
        <v>50</v>
      </c>
      <c r="E6137" s="35">
        <v>2.1653884105846601E-2</v>
      </c>
      <c r="F6137" s="35">
        <v>1.3851265691540399E-2</v>
      </c>
      <c r="G6137" s="35">
        <v>3.5471623960611202E-2</v>
      </c>
      <c r="H6137" s="35">
        <v>1.1640468862439799E-2</v>
      </c>
      <c r="I6137" s="35">
        <v>3.6822890713876098E-3</v>
      </c>
      <c r="J6137" s="35">
        <v>0.116802888614487</v>
      </c>
      <c r="K6137" s="35">
        <v>7.4357751616625301E-3</v>
      </c>
      <c r="L6137" s="35">
        <v>4.2656219583495303E-2</v>
      </c>
      <c r="M6137" s="35">
        <v>1.5565390392856799E-2</v>
      </c>
      <c r="N6137" s="35">
        <v>0.43714063793714403</v>
      </c>
      <c r="O6137" s="35">
        <v>8.5016324003921295E-3</v>
      </c>
      <c r="P6137" s="35">
        <v>4.08993955509694E-2</v>
      </c>
      <c r="Q6137" s="35">
        <v>3.3209507556593702E-3</v>
      </c>
      <c r="R6137" s="35">
        <f t="shared" si="98"/>
        <v>0.75862242208849229</v>
      </c>
    </row>
    <row r="6138" spans="1:18" ht="15">
      <c r="A6138" s="28" t="s">
        <v>82</v>
      </c>
      <c r="B6138" s="37">
        <v>108</v>
      </c>
      <c r="C6138" s="29">
        <v>37</v>
      </c>
      <c r="D6138" s="21" t="s">
        <v>51</v>
      </c>
      <c r="E6138" s="35">
        <v>5.3180873324639904E-3</v>
      </c>
      <c r="F6138" s="35">
        <v>5.27505352440327E-3</v>
      </c>
      <c r="G6138" s="35">
        <v>4.2142446133135404E-3</v>
      </c>
      <c r="H6138" s="35">
        <v>4.0151794688440502E-3</v>
      </c>
      <c r="I6138" s="35">
        <v>2.6902852013134301E-3</v>
      </c>
      <c r="J6138" s="35">
        <v>3.54384039350185E-2</v>
      </c>
      <c r="K6138" s="35">
        <v>3.1281613088353999E-3</v>
      </c>
      <c r="L6138" s="35">
        <v>1.0163798750869899E-2</v>
      </c>
      <c r="M6138" s="35">
        <v>1.35915679244992E-3</v>
      </c>
      <c r="N6138" s="35">
        <v>0.80295983062896603</v>
      </c>
      <c r="O6138" s="35">
        <v>4.8174828163004097E-3</v>
      </c>
      <c r="P6138" s="35">
        <v>1.4416875972863299E-2</v>
      </c>
      <c r="Q6138" s="35">
        <v>9.0760919745499504E-4</v>
      </c>
      <c r="R6138" s="35">
        <f t="shared" si="98"/>
        <v>0.89470416954309684</v>
      </c>
    </row>
    <row r="6139" spans="1:18" ht="15">
      <c r="A6139" s="28" t="s">
        <v>82</v>
      </c>
      <c r="B6139" s="37">
        <v>108</v>
      </c>
      <c r="C6139" s="29">
        <v>38</v>
      </c>
      <c r="D6139" s="21" t="s">
        <v>52</v>
      </c>
      <c r="E6139" s="35">
        <v>1.5912349381523401E-3</v>
      </c>
      <c r="F6139" s="35">
        <v>1.48645208901094E-3</v>
      </c>
      <c r="G6139" s="35">
        <v>6.1650161755457203E-4</v>
      </c>
      <c r="H6139" s="35">
        <v>1.4397115767386501E-3</v>
      </c>
      <c r="I6139" s="35">
        <v>6.9140855292384095E-4</v>
      </c>
      <c r="J6139" s="35">
        <v>1.3838098641106199E-2</v>
      </c>
      <c r="K6139" s="35">
        <v>1.15340165414515E-3</v>
      </c>
      <c r="L6139" s="35">
        <v>4.9189945863087701E-3</v>
      </c>
      <c r="M6139" s="35">
        <v>5.6847945977691597E-4</v>
      </c>
      <c r="N6139" s="35">
        <v>0.54443710518090704</v>
      </c>
      <c r="O6139" s="35">
        <v>1.1421383179198901E-3</v>
      </c>
      <c r="P6139" s="35">
        <v>2.5624666038293301E-3</v>
      </c>
      <c r="Q6139" s="35">
        <v>8.9695258776754396E-4</v>
      </c>
      <c r="R6139" s="35">
        <f t="shared" si="98"/>
        <v>0.5753429458061412</v>
      </c>
    </row>
    <row r="6140" spans="1:18" ht="15">
      <c r="A6140" s="28" t="s">
        <v>82</v>
      </c>
      <c r="B6140" s="37">
        <v>108</v>
      </c>
      <c r="C6140" s="29">
        <v>39</v>
      </c>
      <c r="D6140" s="21" t="s">
        <v>53</v>
      </c>
      <c r="E6140" s="35">
        <v>1.23085259651633E-3</v>
      </c>
      <c r="F6140" s="35">
        <v>1.5686435564056299E-3</v>
      </c>
      <c r="G6140" s="35">
        <v>1.0102844052548099E-3</v>
      </c>
      <c r="H6140" s="35">
        <v>1.15333498708547E-3</v>
      </c>
      <c r="I6140" s="35">
        <v>4.1704867993605602E-4</v>
      </c>
      <c r="J6140" s="35">
        <v>9.8911430155389606E-3</v>
      </c>
      <c r="K6140" s="35">
        <v>9.3741033513860704E-4</v>
      </c>
      <c r="L6140" s="35">
        <v>4.9967405407956803E-3</v>
      </c>
      <c r="M6140" s="35">
        <v>4.9065680097301503E-4</v>
      </c>
      <c r="N6140" s="35">
        <v>0.13799246140406299</v>
      </c>
      <c r="O6140" s="35">
        <v>8.5719775983748305E-4</v>
      </c>
      <c r="P6140" s="35">
        <v>4.7603648734778099E-4</v>
      </c>
      <c r="Q6140" s="35">
        <v>4.5527283367098002E-4</v>
      </c>
      <c r="R6140" s="35">
        <f t="shared" si="98"/>
        <v>0.16147708340256378</v>
      </c>
    </row>
    <row r="6141" spans="1:18" ht="15">
      <c r="A6141" s="28" t="s">
        <v>82</v>
      </c>
      <c r="B6141" s="37">
        <v>108</v>
      </c>
      <c r="C6141" s="29">
        <v>40</v>
      </c>
      <c r="D6141" s="23" t="s">
        <v>54</v>
      </c>
      <c r="E6141" s="35">
        <v>2.5672682301765902E-3</v>
      </c>
      <c r="F6141" s="35">
        <v>2.0021314812230699E-3</v>
      </c>
      <c r="G6141" s="35">
        <v>2.0622640054416301E-3</v>
      </c>
      <c r="H6141" s="35">
        <v>1.7488344064520501E-3</v>
      </c>
      <c r="I6141" s="35">
        <v>7.9680205956534603E-4</v>
      </c>
      <c r="J6141" s="35">
        <v>1.64930629088515E-2</v>
      </c>
      <c r="K6141" s="35">
        <v>1.34932102762621E-3</v>
      </c>
      <c r="L6141" s="35">
        <v>5.8077911715526303E-3</v>
      </c>
      <c r="M6141" s="35">
        <v>8.1294721232729795E-4</v>
      </c>
      <c r="N6141" s="35">
        <v>0.548615517549637</v>
      </c>
      <c r="O6141" s="35">
        <v>1.5486988624014101E-3</v>
      </c>
      <c r="P6141" s="35">
        <v>3.0753938659057499E-3</v>
      </c>
      <c r="Q6141" s="35">
        <v>6.2308982972235903E-4</v>
      </c>
      <c r="R6141" s="35">
        <f t="shared" si="98"/>
        <v>0.58750312261088278</v>
      </c>
    </row>
    <row r="6142" spans="1:18" ht="15">
      <c r="A6142" s="28" t="s">
        <v>82</v>
      </c>
      <c r="B6142" s="37">
        <v>108</v>
      </c>
      <c r="C6142" s="29">
        <v>41</v>
      </c>
      <c r="D6142" s="23" t="s">
        <v>55</v>
      </c>
      <c r="E6142" s="35">
        <v>6.8951178646754303E-3</v>
      </c>
      <c r="F6142" s="35">
        <v>8.5992398999136903E-3</v>
      </c>
      <c r="G6142" s="35">
        <v>3.8929217408480501E-3</v>
      </c>
      <c r="H6142" s="35">
        <v>7.5760989667025599E-3</v>
      </c>
      <c r="I6142" s="35">
        <v>1.4668126376129801E-3</v>
      </c>
      <c r="J6142" s="35">
        <v>6.2900950567181702E-2</v>
      </c>
      <c r="K6142" s="35">
        <v>5.4731566506680297E-3</v>
      </c>
      <c r="L6142" s="35">
        <v>9.8057247224901598E-3</v>
      </c>
      <c r="M6142" s="35">
        <v>7.1791692429906998E-4</v>
      </c>
      <c r="N6142" s="35">
        <v>0.109749421068374</v>
      </c>
      <c r="O6142" s="35">
        <v>4.0135737939947401E-3</v>
      </c>
      <c r="P6142" s="35">
        <v>1.7109975150693599E-2</v>
      </c>
      <c r="Q6142" s="35">
        <v>1.13486951956694E-3</v>
      </c>
      <c r="R6142" s="35">
        <f t="shared" si="98"/>
        <v>0.23933577950702092</v>
      </c>
    </row>
    <row r="6143" spans="1:18" ht="15">
      <c r="A6143" s="28" t="s">
        <v>82</v>
      </c>
      <c r="B6143" s="37">
        <v>108</v>
      </c>
      <c r="C6143" s="29">
        <v>42</v>
      </c>
      <c r="D6143" s="21" t="s">
        <v>56</v>
      </c>
      <c r="E6143" s="35">
        <v>1.17348135483602E-3</v>
      </c>
      <c r="F6143" s="35">
        <v>1.03431225423797E-3</v>
      </c>
      <c r="G6143" s="35">
        <v>1.0352580486488201E-3</v>
      </c>
      <c r="H6143" s="35">
        <v>8.17929161554627E-4</v>
      </c>
      <c r="I6143" s="35">
        <v>3.5596767657520298E-4</v>
      </c>
      <c r="J6143" s="35">
        <v>1.08874806685658E-2</v>
      </c>
      <c r="K6143" s="35">
        <v>6.3430392810196899E-4</v>
      </c>
      <c r="L6143" s="35">
        <v>5.4946600547978296E-3</v>
      </c>
      <c r="M6143" s="35">
        <v>3.63292295638515E-4</v>
      </c>
      <c r="N6143" s="35">
        <v>0.147248837613107</v>
      </c>
      <c r="O6143" s="35">
        <v>6.8685793787857995E-4</v>
      </c>
      <c r="P6143" s="35">
        <v>1.17812830628861E-3</v>
      </c>
      <c r="Q6143" s="35">
        <v>2.6118971505188299E-4</v>
      </c>
      <c r="R6143" s="35">
        <f t="shared" si="98"/>
        <v>0.17117169901528281</v>
      </c>
    </row>
    <row r="6144" spans="1:18" ht="15">
      <c r="A6144" s="28" t="s">
        <v>82</v>
      </c>
      <c r="B6144" s="37">
        <v>108</v>
      </c>
      <c r="C6144" s="29">
        <v>43</v>
      </c>
      <c r="D6144" s="21" t="s">
        <v>57</v>
      </c>
      <c r="E6144" s="35">
        <v>6.3068411719067298E-3</v>
      </c>
      <c r="F6144" s="35">
        <v>3.8036366019648798E-3</v>
      </c>
      <c r="G6144" s="35">
        <v>4.5167818841286497E-3</v>
      </c>
      <c r="H6144" s="35">
        <v>5.0640739631587798E-3</v>
      </c>
      <c r="I6144" s="35">
        <v>1.6960830380849199E-3</v>
      </c>
      <c r="J6144" s="35">
        <v>3.5518401185380202E-2</v>
      </c>
      <c r="K6144" s="35">
        <v>2.9263353669300401E-3</v>
      </c>
      <c r="L6144" s="35">
        <v>1.22119025230182E-2</v>
      </c>
      <c r="M6144" s="35">
        <v>1.82231925115448E-3</v>
      </c>
      <c r="N6144" s="35">
        <v>0.84857406054898099</v>
      </c>
      <c r="O6144" s="35">
        <v>3.8916066138209799E-3</v>
      </c>
      <c r="P6144" s="35">
        <v>7.0875397473017599E-3</v>
      </c>
      <c r="Q6144" s="35">
        <v>1.11756407591146E-3</v>
      </c>
      <c r="R6144" s="35">
        <f t="shared" si="98"/>
        <v>0.93453714597174209</v>
      </c>
    </row>
    <row r="6145" spans="1:18" ht="15">
      <c r="A6145" s="28" t="s">
        <v>82</v>
      </c>
      <c r="B6145" s="37">
        <v>108</v>
      </c>
      <c r="C6145" s="29">
        <v>44</v>
      </c>
      <c r="D6145" s="21" t="s">
        <v>58</v>
      </c>
      <c r="E6145" s="35">
        <v>2.9361270815005101E-5</v>
      </c>
      <c r="F6145" s="35">
        <v>1.26321039111887E-5</v>
      </c>
      <c r="G6145" s="35">
        <v>1.58869564895089E-5</v>
      </c>
      <c r="H6145" s="35">
        <v>2.8311401959991398E-5</v>
      </c>
      <c r="I6145" s="35">
        <v>1.2231556862573901E-5</v>
      </c>
      <c r="J6145" s="35">
        <v>1.5984515950955499E-4</v>
      </c>
      <c r="K6145" s="35">
        <v>1.9153563949984901E-5</v>
      </c>
      <c r="L6145" s="35">
        <v>4.9243587508396698E-5</v>
      </c>
      <c r="M6145" s="35">
        <v>5.4435635698306803E-6</v>
      </c>
      <c r="N6145" s="35">
        <v>1.0355268500635E-3</v>
      </c>
      <c r="O6145" s="35">
        <v>2.3271604989906901E-5</v>
      </c>
      <c r="P6145" s="35">
        <v>2.7330648797715799E-5</v>
      </c>
      <c r="Q6145" s="35">
        <v>7.9087885127748406E-6</v>
      </c>
      <c r="R6145" s="35">
        <f t="shared" si="98"/>
        <v>1.4261470569399328E-3</v>
      </c>
    </row>
    <row r="6146" spans="1:18" ht="15">
      <c r="A6146" s="28" t="s">
        <v>82</v>
      </c>
      <c r="B6146" s="37">
        <v>108</v>
      </c>
      <c r="C6146" s="29">
        <v>45</v>
      </c>
      <c r="D6146" s="21" t="s">
        <v>59</v>
      </c>
      <c r="E6146" s="35">
        <v>2.4227621541403299E-7</v>
      </c>
      <c r="F6146" s="35">
        <v>2.11940169518956E-7</v>
      </c>
      <c r="G6146" s="35">
        <v>1.5303417142126501E-7</v>
      </c>
      <c r="H6146" s="35">
        <v>1.85942509622015E-7</v>
      </c>
      <c r="I6146" s="35">
        <v>9.6346860215080304E-8</v>
      </c>
      <c r="J6146" s="35">
        <v>2.04452347152507E-6</v>
      </c>
      <c r="K6146" s="35">
        <v>1.4994146912237801E-7</v>
      </c>
      <c r="L6146" s="35">
        <v>9.5072004804325304E-7</v>
      </c>
      <c r="M6146" s="35">
        <v>1.02181936041178E-7</v>
      </c>
      <c r="N6146" s="35">
        <v>5.14240696156671E-5</v>
      </c>
      <c r="O6146" s="35">
        <v>1.8878616383549399E-7</v>
      </c>
      <c r="P6146" s="35">
        <v>2.1485458236164399E-7</v>
      </c>
      <c r="Q6146" s="35">
        <v>6.6316816559261595E-8</v>
      </c>
      <c r="R6146" s="35">
        <f t="shared" si="98"/>
        <v>5.6030934029346729E-5</v>
      </c>
    </row>
    <row r="6147" spans="1:18" ht="15">
      <c r="A6147" s="28" t="s">
        <v>82</v>
      </c>
      <c r="B6147" s="37">
        <v>108</v>
      </c>
      <c r="C6147" s="29">
        <v>46</v>
      </c>
      <c r="D6147" s="21" t="s">
        <v>60</v>
      </c>
      <c r="E6147" s="35">
        <v>0</v>
      </c>
      <c r="F6147" s="35">
        <v>0</v>
      </c>
      <c r="G6147" s="35">
        <v>0</v>
      </c>
      <c r="H6147" s="35">
        <v>0</v>
      </c>
      <c r="I6147" s="35">
        <v>0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  <c r="O6147" s="35">
        <v>0</v>
      </c>
      <c r="P6147" s="35">
        <v>0</v>
      </c>
      <c r="Q6147" s="35">
        <v>0</v>
      </c>
      <c r="R6147" s="35">
        <f t="shared" si="98"/>
        <v>0</v>
      </c>
    </row>
    <row r="6148" spans="1:18" ht="15">
      <c r="A6148" s="28" t="s">
        <v>82</v>
      </c>
      <c r="B6148" s="37">
        <v>108</v>
      </c>
      <c r="C6148" s="29">
        <v>47</v>
      </c>
      <c r="D6148" s="21" t="s">
        <v>61</v>
      </c>
      <c r="E6148" s="35">
        <v>4.2670564834731501E-5</v>
      </c>
      <c r="F6148" s="35">
        <v>4.1156450769047398E-5</v>
      </c>
      <c r="G6148" s="35">
        <v>1.5991289914952302E-5</v>
      </c>
      <c r="H6148" s="35">
        <v>3.1270686488524599E-5</v>
      </c>
      <c r="I6148" s="35">
        <v>1.87233397356218E-5</v>
      </c>
      <c r="J6148" s="35">
        <v>3.3534902147690899E-4</v>
      </c>
      <c r="K6148" s="35">
        <v>2.5226094596132301E-5</v>
      </c>
      <c r="L6148" s="35">
        <v>1.22484647298868E-4</v>
      </c>
      <c r="M6148" s="35">
        <v>1.71564496859325E-5</v>
      </c>
      <c r="N6148" s="35">
        <v>1.2492348977066201E-2</v>
      </c>
      <c r="O6148" s="35">
        <v>3.02560142135852E-5</v>
      </c>
      <c r="P6148" s="35">
        <v>2.9269954355780299E-5</v>
      </c>
      <c r="Q6148" s="35">
        <v>1.3745430889476201E-5</v>
      </c>
      <c r="R6148" s="35">
        <f t="shared" ref="R6148:R6211" si="99">SUM(E6148:Q6148)</f>
        <v>1.321564892132576E-2</v>
      </c>
    </row>
    <row r="6149" spans="1:18" ht="15">
      <c r="A6149" s="28" t="s">
        <v>82</v>
      </c>
      <c r="B6149" s="37">
        <v>108</v>
      </c>
      <c r="C6149" s="29">
        <v>48</v>
      </c>
      <c r="D6149" s="22" t="s">
        <v>62</v>
      </c>
      <c r="E6149" s="35">
        <v>6.2632252037318203E-2</v>
      </c>
      <c r="F6149" s="35">
        <v>8.1023771211639797E-2</v>
      </c>
      <c r="G6149" s="35">
        <v>2.4854669043746901E-2</v>
      </c>
      <c r="H6149" s="35">
        <v>5.6606545875968702E-2</v>
      </c>
      <c r="I6149" s="35">
        <v>2.0852028684403799E-2</v>
      </c>
      <c r="J6149" s="35">
        <v>0.46821324518992702</v>
      </c>
      <c r="K6149" s="35">
        <v>5.4482063591816503E-2</v>
      </c>
      <c r="L6149" s="35">
        <v>0.30758368104148298</v>
      </c>
      <c r="M6149" s="35">
        <v>1.79293623723711E-2</v>
      </c>
      <c r="N6149" s="35">
        <v>1.47756296532612</v>
      </c>
      <c r="O6149" s="35">
        <v>3.58853948000524E-2</v>
      </c>
      <c r="P6149" s="35">
        <v>1.6261617819119199E-2</v>
      </c>
      <c r="Q6149" s="35">
        <v>1.78678267932804E-2</v>
      </c>
      <c r="R6149" s="35">
        <f t="shared" si="99"/>
        <v>2.6417554237872469</v>
      </c>
    </row>
    <row r="6150" spans="1:18" ht="15">
      <c r="A6150" s="28" t="s">
        <v>82</v>
      </c>
      <c r="B6150" s="37">
        <v>108</v>
      </c>
      <c r="C6150" s="29">
        <v>49</v>
      </c>
      <c r="D6150" s="22" t="s">
        <v>63</v>
      </c>
      <c r="E6150" s="35">
        <v>2.31746389379467E-4</v>
      </c>
      <c r="F6150" s="35">
        <v>2.4537157739115201E-4</v>
      </c>
      <c r="G6150" s="35">
        <v>6.8373903683163705E-5</v>
      </c>
      <c r="H6150" s="35">
        <v>1.6914872204683499E-4</v>
      </c>
      <c r="I6150" s="35">
        <v>7.2302305106684099E-5</v>
      </c>
      <c r="J6150" s="35">
        <v>1.4165453669548599E-3</v>
      </c>
      <c r="K6150" s="35">
        <v>1.09852248798857E-4</v>
      </c>
      <c r="L6150" s="35">
        <v>4.21096701199143E-4</v>
      </c>
      <c r="M6150" s="35">
        <v>8.7019264722209405E-5</v>
      </c>
      <c r="N6150" s="35">
        <v>2.6420479635510499E-2</v>
      </c>
      <c r="O6150" s="35">
        <v>1.34126594423684E-4</v>
      </c>
      <c r="P6150" s="35">
        <v>7.9855866138364996E-5</v>
      </c>
      <c r="Q6150" s="35">
        <v>6.4081424645018407E-5</v>
      </c>
      <c r="R6150" s="35">
        <f t="shared" si="99"/>
        <v>2.9519999999999939E-2</v>
      </c>
    </row>
    <row r="6151" spans="1:18" ht="15">
      <c r="A6151" s="28" t="s">
        <v>82</v>
      </c>
      <c r="B6151" s="37">
        <v>108</v>
      </c>
      <c r="C6151" s="29">
        <v>50</v>
      </c>
      <c r="D6151" s="22" t="s">
        <v>64</v>
      </c>
      <c r="E6151" s="35">
        <v>0</v>
      </c>
      <c r="F6151" s="35">
        <v>0</v>
      </c>
      <c r="G6151" s="35">
        <v>0</v>
      </c>
      <c r="H6151" s="35">
        <v>0</v>
      </c>
      <c r="I6151" s="35">
        <v>0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  <c r="O6151" s="35">
        <v>0</v>
      </c>
      <c r="P6151" s="35">
        <v>0</v>
      </c>
      <c r="Q6151" s="35">
        <v>0</v>
      </c>
      <c r="R6151" s="35">
        <f t="shared" si="99"/>
        <v>0</v>
      </c>
    </row>
    <row r="6152" spans="1:18" ht="15">
      <c r="A6152" s="28" t="s">
        <v>82</v>
      </c>
      <c r="B6152" s="37">
        <v>108</v>
      </c>
      <c r="C6152" s="29">
        <v>51</v>
      </c>
      <c r="D6152" s="21" t="s">
        <v>65</v>
      </c>
      <c r="E6152" s="35">
        <v>3.28062172505196E-5</v>
      </c>
      <c r="F6152" s="35">
        <v>3.3606601329563098E-5</v>
      </c>
      <c r="G6152" s="35">
        <v>1.09283869962604E-5</v>
      </c>
      <c r="H6152" s="35">
        <v>3.1274564653662002E-5</v>
      </c>
      <c r="I6152" s="35">
        <v>1.5634022604686599E-5</v>
      </c>
      <c r="J6152" s="35">
        <v>3.58346554248176E-4</v>
      </c>
      <c r="K6152" s="35">
        <v>2.8380574165167799E-5</v>
      </c>
      <c r="L6152" s="35">
        <v>1.0089922162831401E-4</v>
      </c>
      <c r="M6152" s="35">
        <v>1.9412040622239801E-5</v>
      </c>
      <c r="N6152" s="35">
        <v>6.3964909433602002E-3</v>
      </c>
      <c r="O6152" s="35">
        <v>2.5990875202128401E-5</v>
      </c>
      <c r="P6152" s="35">
        <v>1.46559284892145E-5</v>
      </c>
      <c r="Q6152" s="35">
        <v>1.34131044119925E-5</v>
      </c>
      <c r="R6152" s="35">
        <f t="shared" si="99"/>
        <v>7.0818390349621256E-3</v>
      </c>
    </row>
    <row r="6153" spans="1:18" ht="15">
      <c r="A6153" s="28" t="s">
        <v>82</v>
      </c>
      <c r="B6153" s="37">
        <v>108</v>
      </c>
      <c r="C6153" s="29">
        <v>52</v>
      </c>
      <c r="D6153" s="21" t="s">
        <v>66</v>
      </c>
      <c r="E6153" s="35">
        <v>2.0038030122564701E-5</v>
      </c>
      <c r="F6153" s="35">
        <v>1.8843639900866601E-5</v>
      </c>
      <c r="G6153" s="35">
        <v>9.0860236310694802E-6</v>
      </c>
      <c r="H6153" s="35">
        <v>1.4556504843889901E-5</v>
      </c>
      <c r="I6153" s="35">
        <v>7.2061518782475003E-6</v>
      </c>
      <c r="J6153" s="35">
        <v>1.4543663087606001E-4</v>
      </c>
      <c r="K6153" s="35">
        <v>1.1522886801128E-5</v>
      </c>
      <c r="L6153" s="35">
        <v>5.9386782224032201E-5</v>
      </c>
      <c r="M6153" s="35">
        <v>7.8236423966369002E-6</v>
      </c>
      <c r="N6153" s="35">
        <v>3.7739364436080699E-3</v>
      </c>
      <c r="O6153" s="35">
        <v>1.35600413453832E-5</v>
      </c>
      <c r="P6153" s="35">
        <v>1.23069360659731E-5</v>
      </c>
      <c r="Q6153" s="35">
        <v>5.4145814264110701E-6</v>
      </c>
      <c r="R6153" s="35">
        <f t="shared" si="99"/>
        <v>4.0991182951203324E-3</v>
      </c>
    </row>
    <row r="6154" spans="1:18" ht="15">
      <c r="A6154" s="28" t="s">
        <v>82</v>
      </c>
      <c r="B6154" s="37">
        <v>108</v>
      </c>
      <c r="C6154" s="29">
        <v>53</v>
      </c>
      <c r="D6154" s="21" t="s">
        <v>67</v>
      </c>
      <c r="E6154" s="35">
        <v>1.14872457560843E-5</v>
      </c>
      <c r="F6154" s="35">
        <v>8.8720491116396097E-6</v>
      </c>
      <c r="G6154" s="35">
        <v>3.1952496463282399E-6</v>
      </c>
      <c r="H6154" s="35">
        <v>7.24968787779882E-6</v>
      </c>
      <c r="I6154" s="35">
        <v>3.0449890355778198E-6</v>
      </c>
      <c r="J6154" s="35">
        <v>6.0603477748818698E-5</v>
      </c>
      <c r="K6154" s="35">
        <v>4.5618458321107897E-6</v>
      </c>
      <c r="L6154" s="35">
        <v>3.8928200556306301E-5</v>
      </c>
      <c r="M6154" s="35">
        <v>5.3391720700043802E-6</v>
      </c>
      <c r="N6154" s="35">
        <v>1.8513078363325099E-3</v>
      </c>
      <c r="O6154" s="35">
        <v>7.3800832644435498E-6</v>
      </c>
      <c r="P6154" s="35">
        <v>3.8981814072989901E-6</v>
      </c>
      <c r="Q6154" s="35">
        <v>2.7711609681193801E-6</v>
      </c>
      <c r="R6154" s="35">
        <f t="shared" si="99"/>
        <v>2.0086391796070406E-3</v>
      </c>
    </row>
    <row r="6155" spans="1:18" ht="15">
      <c r="A6155" s="28" t="s">
        <v>82</v>
      </c>
      <c r="B6155" s="37">
        <v>108</v>
      </c>
      <c r="C6155" s="29">
        <v>54</v>
      </c>
      <c r="D6155" s="21" t="s">
        <v>68</v>
      </c>
      <c r="E6155" s="35">
        <v>6.5881633131140399E-5</v>
      </c>
      <c r="F6155" s="35">
        <v>8.0397400405721501E-5</v>
      </c>
      <c r="G6155" s="35">
        <v>3.3153751555156697E-5</v>
      </c>
      <c r="H6155" s="35">
        <v>5.7939128137357098E-5</v>
      </c>
      <c r="I6155" s="35">
        <v>2.8506877325825599E-5</v>
      </c>
      <c r="J6155" s="35">
        <v>5.7856637978967397E-4</v>
      </c>
      <c r="K6155" s="35">
        <v>4.1914249641795299E-5</v>
      </c>
      <c r="L6155" s="35">
        <v>1.9775464412237801E-4</v>
      </c>
      <c r="M6155" s="35">
        <v>2.5075793572387599E-5</v>
      </c>
      <c r="N6155" s="35">
        <v>5.2626585228150603E-3</v>
      </c>
      <c r="O6155" s="35">
        <v>4.1888501313100301E-5</v>
      </c>
      <c r="P6155" s="35">
        <v>4.1538598896780897E-5</v>
      </c>
      <c r="Q6155" s="35">
        <v>1.6912671323318699E-5</v>
      </c>
      <c r="R6155" s="35">
        <f t="shared" si="99"/>
        <v>6.4721881520296964E-3</v>
      </c>
    </row>
    <row r="6156" spans="1:18" ht="15">
      <c r="A6156" s="28" t="s">
        <v>82</v>
      </c>
      <c r="B6156" s="37">
        <v>108</v>
      </c>
      <c r="C6156" s="29">
        <v>55</v>
      </c>
      <c r="D6156" s="21" t="s">
        <v>69</v>
      </c>
      <c r="E6156" s="35">
        <v>3.0873331922781497E-5</v>
      </c>
      <c r="F6156" s="35">
        <v>3.7536915970824899E-5</v>
      </c>
      <c r="G6156" s="35">
        <v>6.2967321391048203E-6</v>
      </c>
      <c r="H6156" s="35">
        <v>2.7454943071153002E-5</v>
      </c>
      <c r="I6156" s="35">
        <v>1.60270043157946E-5</v>
      </c>
      <c r="J6156" s="35">
        <v>2.65781079559743E-4</v>
      </c>
      <c r="K6156" s="35">
        <v>2.1538491631934401E-5</v>
      </c>
      <c r="L6156" s="35">
        <v>6.8466659808386304E-5</v>
      </c>
      <c r="M6156" s="35">
        <v>1.86437092886209E-5</v>
      </c>
      <c r="N6156" s="35">
        <v>4.1144653349558602E-3</v>
      </c>
      <c r="O6156" s="35">
        <v>2.5921630242788399E-5</v>
      </c>
      <c r="P6156" s="35">
        <v>1.0433165467699099E-5</v>
      </c>
      <c r="Q6156" s="35">
        <v>1.38856724160436E-5</v>
      </c>
      <c r="R6156" s="35">
        <f t="shared" si="99"/>
        <v>4.6573246707907355E-3</v>
      </c>
    </row>
    <row r="6157" spans="1:18" ht="15">
      <c r="A6157" s="28" t="s">
        <v>82</v>
      </c>
      <c r="B6157" s="37">
        <v>108</v>
      </c>
      <c r="C6157" s="29">
        <v>56</v>
      </c>
      <c r="D6157" s="21" t="s">
        <v>70</v>
      </c>
      <c r="E6157" s="35">
        <v>0.37844471350223502</v>
      </c>
      <c r="F6157" s="35">
        <v>0.32407631501988698</v>
      </c>
      <c r="G6157" s="35">
        <v>0.136319647569797</v>
      </c>
      <c r="H6157" s="35">
        <v>0.27475755660749401</v>
      </c>
      <c r="I6157" s="35">
        <v>0.154703307793506</v>
      </c>
      <c r="J6157" s="35">
        <v>2.8151752275944402</v>
      </c>
      <c r="K6157" s="35">
        <v>0.21279854703463699</v>
      </c>
      <c r="L6157" s="35">
        <v>1.65035822814393</v>
      </c>
      <c r="M6157" s="35">
        <v>0.16395769853439501</v>
      </c>
      <c r="N6157" s="35">
        <v>167.74169447864199</v>
      </c>
      <c r="O6157" s="35">
        <v>0.317087197490796</v>
      </c>
      <c r="P6157" s="35">
        <v>0.23359288025890801</v>
      </c>
      <c r="Q6157" s="35">
        <v>0.127207443810262</v>
      </c>
      <c r="R6157" s="35">
        <f t="shared" si="99"/>
        <v>174.53017324200223</v>
      </c>
    </row>
    <row r="6158" spans="1:18" ht="15">
      <c r="A6158" s="28" t="s">
        <v>82</v>
      </c>
      <c r="B6158" s="37">
        <v>108</v>
      </c>
      <c r="C6158" s="29">
        <v>57</v>
      </c>
      <c r="D6158" s="21" t="s">
        <v>71</v>
      </c>
      <c r="E6158" s="35">
        <v>2.3110005859250801E-6</v>
      </c>
      <c r="F6158" s="35">
        <v>1.38704819009539E-6</v>
      </c>
      <c r="G6158" s="35">
        <v>3.0915964211960799E-6</v>
      </c>
      <c r="H6158" s="35">
        <v>1.3187647734747501E-6</v>
      </c>
      <c r="I6158" s="35">
        <v>4.8904543574789395E-7</v>
      </c>
      <c r="J6158" s="35">
        <v>1.2638914931152801E-5</v>
      </c>
      <c r="K6158" s="35">
        <v>8.5395748695760097E-7</v>
      </c>
      <c r="L6158" s="35">
        <v>4.4471609296328103E-6</v>
      </c>
      <c r="M6158" s="35">
        <v>4.4648991947406501E-7</v>
      </c>
      <c r="N6158" s="35">
        <v>4.8269795367125801E-3</v>
      </c>
      <c r="O6158" s="35">
        <v>1.2314370816523E-6</v>
      </c>
      <c r="P6158" s="35">
        <v>1.39985707335942E-6</v>
      </c>
      <c r="Q6158" s="35">
        <v>3.5349659631482602E-7</v>
      </c>
      <c r="R6158" s="35">
        <f t="shared" si="99"/>
        <v>4.856948306137563E-3</v>
      </c>
    </row>
    <row r="6159" spans="1:18" ht="15">
      <c r="A6159" s="28" t="s">
        <v>82</v>
      </c>
      <c r="B6159" s="37">
        <v>109</v>
      </c>
      <c r="C6159" s="29">
        <v>1</v>
      </c>
      <c r="D6159" s="22" t="s">
        <v>15</v>
      </c>
      <c r="E6159" s="35">
        <v>1.1909003896605E-4</v>
      </c>
      <c r="F6159" s="35">
        <v>1.2704292051828601E-4</v>
      </c>
      <c r="G6159" s="35">
        <v>5.5196904070297403E-5</v>
      </c>
      <c r="H6159" s="35">
        <v>9.9075223357273496E-5</v>
      </c>
      <c r="I6159" s="35">
        <v>7.44329968379585E-5</v>
      </c>
      <c r="J6159" s="35">
        <v>8.34986077895058E-3</v>
      </c>
      <c r="K6159" s="35">
        <v>2.31695209977412E-4</v>
      </c>
      <c r="L6159" s="35">
        <v>3.24769492091344E-4</v>
      </c>
      <c r="M6159" s="35">
        <v>4.7380219945428898E-5</v>
      </c>
      <c r="N6159" s="35">
        <v>2.3705260384122399E-2</v>
      </c>
      <c r="O6159" s="35">
        <v>1.2839511606159499E-4</v>
      </c>
      <c r="P6159" s="35">
        <v>1.2772282133140299E-4</v>
      </c>
      <c r="Q6159" s="35">
        <v>5.5670844427446797E-5</v>
      </c>
      <c r="R6159" s="35">
        <f t="shared" si="99"/>
        <v>3.3445592950657473E-2</v>
      </c>
    </row>
    <row r="6160" spans="1:18" ht="15">
      <c r="A6160" s="28" t="s">
        <v>82</v>
      </c>
      <c r="B6160" s="37">
        <v>109</v>
      </c>
      <c r="C6160" s="29">
        <v>2</v>
      </c>
      <c r="D6160" s="22" t="s">
        <v>16</v>
      </c>
      <c r="E6160" s="35">
        <v>5.2046203389979402E-2</v>
      </c>
      <c r="F6160" s="35">
        <v>9.290162357791E-2</v>
      </c>
      <c r="G6160" s="35">
        <v>2.1244307740553001E-2</v>
      </c>
      <c r="H6160" s="35">
        <v>4.3929970235960798E-2</v>
      </c>
      <c r="I6160" s="35">
        <v>4.0310349958649003E-2</v>
      </c>
      <c r="J6160" s="35">
        <v>1.1048780432068299</v>
      </c>
      <c r="K6160" s="35">
        <v>5.2948634193092703E-2</v>
      </c>
      <c r="L6160" s="35">
        <v>0.17779114499283699</v>
      </c>
      <c r="M6160" s="35">
        <v>2.3971297491151299E-2</v>
      </c>
      <c r="N6160" s="35">
        <v>18.460827279522</v>
      </c>
      <c r="O6160" s="35">
        <v>5.7764902598397297E-2</v>
      </c>
      <c r="P6160" s="35">
        <v>0.149165586239876</v>
      </c>
      <c r="Q6160" s="35">
        <v>1.98138607141055E-2</v>
      </c>
      <c r="R6160" s="35">
        <f t="shared" si="99"/>
        <v>20.297593203861339</v>
      </c>
    </row>
    <row r="6161" spans="1:18" ht="15">
      <c r="A6161" s="28" t="s">
        <v>82</v>
      </c>
      <c r="B6161" s="37">
        <v>109</v>
      </c>
      <c r="C6161" s="29">
        <v>3</v>
      </c>
      <c r="D6161" s="22" t="s">
        <v>17</v>
      </c>
      <c r="E6161" s="35">
        <v>2.3817567750197301E-2</v>
      </c>
      <c r="F6161" s="35">
        <v>4.1061925406646098E-2</v>
      </c>
      <c r="G6161" s="35">
        <v>9.8998961243401892E-3</v>
      </c>
      <c r="H6161" s="35">
        <v>1.9664175109282801E-2</v>
      </c>
      <c r="I6161" s="35">
        <v>1.9301074607132099E-2</v>
      </c>
      <c r="J6161" s="35">
        <v>0.49238667619443999</v>
      </c>
      <c r="K6161" s="35">
        <v>2.3591510363770201E-2</v>
      </c>
      <c r="L6161" s="35">
        <v>9.1104991460372403E-2</v>
      </c>
      <c r="M6161" s="35">
        <v>1.08605787578818E-2</v>
      </c>
      <c r="N6161" s="35">
        <v>8.2990417851876099</v>
      </c>
      <c r="O6161" s="35">
        <v>2.5924442763897E-2</v>
      </c>
      <c r="P6161" s="35">
        <v>6.98461594691447E-2</v>
      </c>
      <c r="Q6161" s="35">
        <v>9.0326525568525402E-3</v>
      </c>
      <c r="R6161" s="35">
        <f t="shared" si="99"/>
        <v>9.135533435751567</v>
      </c>
    </row>
    <row r="6162" spans="1:18" ht="15">
      <c r="A6162" s="28" t="s">
        <v>82</v>
      </c>
      <c r="B6162" s="37">
        <v>109</v>
      </c>
      <c r="C6162" s="29">
        <v>4</v>
      </c>
      <c r="D6162" s="22" t="s">
        <v>18</v>
      </c>
      <c r="E6162" s="35">
        <v>5.0360389766124003E-2</v>
      </c>
      <c r="F6162" s="35">
        <v>7.1997956740034494E-2</v>
      </c>
      <c r="G6162" s="35">
        <v>1.61480514474601E-2</v>
      </c>
      <c r="H6162" s="35">
        <v>4.4228070610946503E-2</v>
      </c>
      <c r="I6162" s="35">
        <v>0.84760391403458701</v>
      </c>
      <c r="J6162" s="35">
        <v>5.7079019120219998</v>
      </c>
      <c r="K6162" s="35">
        <v>0.187522947678261</v>
      </c>
      <c r="L6162" s="35">
        <v>0.28917715895312202</v>
      </c>
      <c r="M6162" s="35">
        <v>0.298205256939581</v>
      </c>
      <c r="N6162" s="35">
        <v>15.2032669957793</v>
      </c>
      <c r="O6162" s="35">
        <v>4.86582497497271E-2</v>
      </c>
      <c r="P6162" s="35">
        <v>0.112060163497298</v>
      </c>
      <c r="Q6162" s="35">
        <v>1.80667565722205E-2</v>
      </c>
      <c r="R6162" s="35">
        <f t="shared" si="99"/>
        <v>22.895197823790664</v>
      </c>
    </row>
    <row r="6163" spans="1:18" ht="15">
      <c r="A6163" s="28" t="s">
        <v>82</v>
      </c>
      <c r="B6163" s="37">
        <v>109</v>
      </c>
      <c r="C6163" s="29">
        <v>5</v>
      </c>
      <c r="D6163" s="22" t="s">
        <v>19</v>
      </c>
      <c r="E6163" s="35">
        <v>4.7348042589209303E-3</v>
      </c>
      <c r="F6163" s="35">
        <v>7.8754616754426292E-3</v>
      </c>
      <c r="G6163" s="35">
        <v>2.5891988364249098E-3</v>
      </c>
      <c r="H6163" s="35">
        <v>3.7445571842657501E-3</v>
      </c>
      <c r="I6163" s="35">
        <v>3.5593939191073602E-3</v>
      </c>
      <c r="J6163" s="35">
        <v>0.105841428402202</v>
      </c>
      <c r="K6163" s="35">
        <v>4.7697397246028598E-3</v>
      </c>
      <c r="L6163" s="35">
        <v>3.9591131435686898E-2</v>
      </c>
      <c r="M6163" s="35">
        <v>2.7736064796539599E-3</v>
      </c>
      <c r="N6163" s="35">
        <v>1.43768392077845</v>
      </c>
      <c r="O6163" s="35">
        <v>5.86877562238604E-3</v>
      </c>
      <c r="P6163" s="35">
        <v>2.2751765882364099E-2</v>
      </c>
      <c r="Q6163" s="35">
        <v>1.7667218434313601E-3</v>
      </c>
      <c r="R6163" s="35">
        <f t="shared" si="99"/>
        <v>1.643550506042939</v>
      </c>
    </row>
    <row r="6164" spans="1:18" ht="15">
      <c r="A6164" s="28" t="s">
        <v>82</v>
      </c>
      <c r="B6164" s="37">
        <v>109</v>
      </c>
      <c r="C6164" s="29">
        <v>6</v>
      </c>
      <c r="D6164" s="22" t="s">
        <v>20</v>
      </c>
      <c r="E6164" s="35">
        <v>6.4581870144127399E-3</v>
      </c>
      <c r="F6164" s="35">
        <v>1.32861502503182E-2</v>
      </c>
      <c r="G6164" s="35">
        <v>3.5657583876203699E-3</v>
      </c>
      <c r="H6164" s="35">
        <v>5.9595503678071902E-3</v>
      </c>
      <c r="I6164" s="35">
        <v>6.4357737270631602E-3</v>
      </c>
      <c r="J6164" s="35">
        <v>0.18564044484532799</v>
      </c>
      <c r="K6164" s="35">
        <v>7.8127695559818203E-3</v>
      </c>
      <c r="L6164" s="35">
        <v>3.07902527219623E-2</v>
      </c>
      <c r="M6164" s="35">
        <v>3.3307313509765499E-3</v>
      </c>
      <c r="N6164" s="35">
        <v>1.32610986451394</v>
      </c>
      <c r="O6164" s="35">
        <v>8.6453984463208001E-3</v>
      </c>
      <c r="P6164" s="35">
        <v>2.8871949120295001E-2</v>
      </c>
      <c r="Q6164" s="35">
        <v>2.6272960107827201E-3</v>
      </c>
      <c r="R6164" s="35">
        <f t="shared" si="99"/>
        <v>1.6295341263128087</v>
      </c>
    </row>
    <row r="6165" spans="1:18" ht="15">
      <c r="A6165" s="28" t="s">
        <v>82</v>
      </c>
      <c r="B6165" s="37">
        <v>109</v>
      </c>
      <c r="C6165" s="29">
        <v>7</v>
      </c>
      <c r="D6165" s="22" t="s">
        <v>21</v>
      </c>
      <c r="E6165" s="35">
        <v>3.1486546570628798E-2</v>
      </c>
      <c r="F6165" s="35">
        <v>3.02444470653516E-2</v>
      </c>
      <c r="G6165" s="35">
        <v>1.7118970423625798E-2</v>
      </c>
      <c r="H6165" s="35">
        <v>2.8455555695664901E-2</v>
      </c>
      <c r="I6165" s="35">
        <v>1.6256547753506701E-2</v>
      </c>
      <c r="J6165" s="35">
        <v>0.32095995427213703</v>
      </c>
      <c r="K6165" s="35">
        <v>2.2573825239248401E-2</v>
      </c>
      <c r="L6165" s="35">
        <v>0.102873340575038</v>
      </c>
      <c r="M6165" s="35">
        <v>1.4245400323922099E-2</v>
      </c>
      <c r="N6165" s="35">
        <v>3.6728916482084601</v>
      </c>
      <c r="O6165" s="35">
        <v>3.41801390302948E-2</v>
      </c>
      <c r="P6165" s="35">
        <v>2.5981986620674299E-2</v>
      </c>
      <c r="Q6165" s="35">
        <v>1.1369013339876E-2</v>
      </c>
      <c r="R6165" s="35">
        <f t="shared" si="99"/>
        <v>4.3286373751184284</v>
      </c>
    </row>
    <row r="6166" spans="1:18" ht="15">
      <c r="A6166" s="28" t="s">
        <v>82</v>
      </c>
      <c r="B6166" s="37">
        <v>109</v>
      </c>
      <c r="C6166" s="29">
        <v>8</v>
      </c>
      <c r="D6166" s="22" t="s">
        <v>22</v>
      </c>
      <c r="E6166" s="35">
        <v>8.5054356236864102E-3</v>
      </c>
      <c r="F6166" s="35">
        <v>2.9358371971872001E-2</v>
      </c>
      <c r="G6166" s="35">
        <v>6.4522277695970602E-3</v>
      </c>
      <c r="H6166" s="35">
        <v>6.7801136686694297E-3</v>
      </c>
      <c r="I6166" s="35">
        <v>6.4148335718506502E-3</v>
      </c>
      <c r="J6166" s="35">
        <v>0.205538217308255</v>
      </c>
      <c r="K6166" s="35">
        <v>7.2320119581729203E-3</v>
      </c>
      <c r="L6166" s="35">
        <v>4.8229027725885103E-2</v>
      </c>
      <c r="M6166" s="35">
        <v>8.4794442599516306E-3</v>
      </c>
      <c r="N6166" s="35">
        <v>1.6849247051924801</v>
      </c>
      <c r="O6166" s="35">
        <v>8.0583246714813102E-3</v>
      </c>
      <c r="P6166" s="35">
        <v>1.0489761038406299E-2</v>
      </c>
      <c r="Q6166" s="35">
        <v>3.8894325266733698E-3</v>
      </c>
      <c r="R6166" s="35">
        <f t="shared" si="99"/>
        <v>2.0343519072869811</v>
      </c>
    </row>
    <row r="6167" spans="1:18" ht="15">
      <c r="A6167" s="28" t="s">
        <v>82</v>
      </c>
      <c r="B6167" s="37">
        <v>109</v>
      </c>
      <c r="C6167" s="29">
        <v>9</v>
      </c>
      <c r="D6167" s="22" t="s">
        <v>23</v>
      </c>
      <c r="E6167" s="35">
        <v>2.38289790446066E-2</v>
      </c>
      <c r="F6167" s="35">
        <v>2.8535934992966399E-2</v>
      </c>
      <c r="G6167" s="35">
        <v>1.3655513997609101E-2</v>
      </c>
      <c r="H6167" s="35">
        <v>2.33963066529865E-2</v>
      </c>
      <c r="I6167" s="35">
        <v>1.91347955930916E-2</v>
      </c>
      <c r="J6167" s="35">
        <v>0.35323521650603201</v>
      </c>
      <c r="K6167" s="35">
        <v>1.98873367150363E-2</v>
      </c>
      <c r="L6167" s="35">
        <v>9.3717452193685005E-2</v>
      </c>
      <c r="M6167" s="35">
        <v>1.37613040474733E-2</v>
      </c>
      <c r="N6167" s="35">
        <v>10.972179000750099</v>
      </c>
      <c r="O6167" s="35">
        <v>2.85226024806601E-2</v>
      </c>
      <c r="P6167" s="35">
        <v>3.4013508808186002E-2</v>
      </c>
      <c r="Q6167" s="35">
        <v>8.9588831827176092E-3</v>
      </c>
      <c r="R6167" s="35">
        <f t="shared" si="99"/>
        <v>11.632826834965151</v>
      </c>
    </row>
    <row r="6168" spans="1:18" ht="15">
      <c r="A6168" s="28" t="s">
        <v>82</v>
      </c>
      <c r="B6168" s="37">
        <v>109</v>
      </c>
      <c r="C6168" s="29">
        <v>10</v>
      </c>
      <c r="D6168" s="22" t="s">
        <v>24</v>
      </c>
      <c r="E6168" s="35">
        <v>2.8249697004758802E-2</v>
      </c>
      <c r="F6168" s="35">
        <v>3.7935018610244897E-2</v>
      </c>
      <c r="G6168" s="35">
        <v>9.8441432788001007E-3</v>
      </c>
      <c r="H6168" s="35">
        <v>2.36440830452018E-2</v>
      </c>
      <c r="I6168" s="35">
        <v>2.54773154359339E-2</v>
      </c>
      <c r="J6168" s="35">
        <v>0.93552831218317301</v>
      </c>
      <c r="K6168" s="35">
        <v>3.59502243108102E-2</v>
      </c>
      <c r="L6168" s="35">
        <v>8.3229741131241403E-2</v>
      </c>
      <c r="M6168" s="35">
        <v>1.3615182066922599E-2</v>
      </c>
      <c r="N6168" s="35">
        <v>12.4131822141143</v>
      </c>
      <c r="O6168" s="35">
        <v>2.6822991286761601E-2</v>
      </c>
      <c r="P6168" s="35">
        <v>7.7658986800943797E-2</v>
      </c>
      <c r="Q6168" s="35">
        <v>1.10582832353369E-2</v>
      </c>
      <c r="R6168" s="35">
        <f t="shared" si="99"/>
        <v>13.722196192504432</v>
      </c>
    </row>
    <row r="6169" spans="1:18" ht="15">
      <c r="A6169" s="28" t="s">
        <v>82</v>
      </c>
      <c r="B6169" s="37">
        <v>109</v>
      </c>
      <c r="C6169" s="29">
        <v>11</v>
      </c>
      <c r="D6169" s="22" t="s">
        <v>25</v>
      </c>
      <c r="E6169" s="35">
        <v>2.1014289905891902E-2</v>
      </c>
      <c r="F6169" s="35">
        <v>3.4912573866346601E-2</v>
      </c>
      <c r="G6169" s="35">
        <v>1.11596193959069E-2</v>
      </c>
      <c r="H6169" s="35">
        <v>2.1079515399677201E-2</v>
      </c>
      <c r="I6169" s="35">
        <v>2.4187489813687998E-2</v>
      </c>
      <c r="J6169" s="35">
        <v>0.48965738317931301</v>
      </c>
      <c r="K6169" s="35">
        <v>2.2111611712735499E-2</v>
      </c>
      <c r="L6169" s="35">
        <v>8.7411194053962304E-2</v>
      </c>
      <c r="M6169" s="35">
        <v>1.26548860374615E-2</v>
      </c>
      <c r="N6169" s="35">
        <v>5.7170205957522402</v>
      </c>
      <c r="O6169" s="35">
        <v>2.7403561932617601E-2</v>
      </c>
      <c r="P6169" s="35">
        <v>0.11045204267092</v>
      </c>
      <c r="Q6169" s="35">
        <v>1.0066861107536599E-2</v>
      </c>
      <c r="R6169" s="35">
        <f t="shared" si="99"/>
        <v>6.5891316248282967</v>
      </c>
    </row>
    <row r="6170" spans="1:18" ht="15">
      <c r="A6170" s="28" t="s">
        <v>82</v>
      </c>
      <c r="B6170" s="37">
        <v>109</v>
      </c>
      <c r="C6170" s="29">
        <v>12</v>
      </c>
      <c r="D6170" s="21" t="s">
        <v>26</v>
      </c>
      <c r="E6170" s="35">
        <v>0.22610770179765799</v>
      </c>
      <c r="F6170" s="35">
        <v>0.236670572482481</v>
      </c>
      <c r="G6170" s="35">
        <v>0.237755934757516</v>
      </c>
      <c r="H6170" s="35">
        <v>0.28296675965863199</v>
      </c>
      <c r="I6170" s="35">
        <v>0.20008546532725799</v>
      </c>
      <c r="J6170" s="35">
        <v>10.470878232708699</v>
      </c>
      <c r="K6170" s="35">
        <v>0.28406510982569499</v>
      </c>
      <c r="L6170" s="35">
        <v>0.69077396586322304</v>
      </c>
      <c r="M6170" s="35">
        <v>0.10065507774950801</v>
      </c>
      <c r="N6170" s="35">
        <v>14.855450175717801</v>
      </c>
      <c r="O6170" s="35">
        <v>0.43320319610668001</v>
      </c>
      <c r="P6170" s="35">
        <v>0.19912859135901101</v>
      </c>
      <c r="Q6170" s="35">
        <v>7.2279162166465197E-2</v>
      </c>
      <c r="R6170" s="35">
        <f t="shared" si="99"/>
        <v>28.29001994552063</v>
      </c>
    </row>
    <row r="6171" spans="1:18" ht="15">
      <c r="A6171" s="28" t="s">
        <v>82</v>
      </c>
      <c r="B6171" s="37">
        <v>109</v>
      </c>
      <c r="C6171" s="29">
        <v>13</v>
      </c>
      <c r="D6171" s="21" t="s">
        <v>27</v>
      </c>
      <c r="E6171" s="35">
        <v>1.9827762462804902E-6</v>
      </c>
      <c r="F6171" s="35">
        <v>2.0734898313702201E-6</v>
      </c>
      <c r="G6171" s="35">
        <v>1.50111156229445E-6</v>
      </c>
      <c r="H6171" s="35">
        <v>1.15930125488123E-6</v>
      </c>
      <c r="I6171" s="35">
        <v>1.0086358780919301E-6</v>
      </c>
      <c r="J6171" s="35">
        <v>1.6167351178010099E-5</v>
      </c>
      <c r="K6171" s="35">
        <v>1.0550251421890099E-6</v>
      </c>
      <c r="L6171" s="35">
        <v>4.4727239678590301E-6</v>
      </c>
      <c r="M6171" s="35">
        <v>7.9841069265954505E-7</v>
      </c>
      <c r="N6171" s="35">
        <v>1.14253535218644E-3</v>
      </c>
      <c r="O6171" s="35">
        <v>1.48723967442203E-6</v>
      </c>
      <c r="P6171" s="35">
        <v>1.2792913011729401E-6</v>
      </c>
      <c r="Q6171" s="35">
        <v>6.8466520019697598E-7</v>
      </c>
      <c r="R6171" s="35">
        <f t="shared" si="99"/>
        <v>1.1762053741158681E-3</v>
      </c>
    </row>
    <row r="6172" spans="1:18" ht="15">
      <c r="A6172" s="28" t="s">
        <v>82</v>
      </c>
      <c r="B6172" s="37">
        <v>109</v>
      </c>
      <c r="C6172" s="29">
        <v>14</v>
      </c>
      <c r="D6172" s="21" t="s">
        <v>28</v>
      </c>
      <c r="E6172" s="35">
        <v>3.0158829227147199E-6</v>
      </c>
      <c r="F6172" s="35">
        <v>1.37013857174285E-5</v>
      </c>
      <c r="G6172" s="35">
        <v>9.0589498183419805E-7</v>
      </c>
      <c r="H6172" s="35">
        <v>1.67620048331934E-6</v>
      </c>
      <c r="I6172" s="35">
        <v>2.1960285778739699E-6</v>
      </c>
      <c r="J6172" s="35">
        <v>2.25891361776543E-4</v>
      </c>
      <c r="K6172" s="35">
        <v>2.3815192390960599E-6</v>
      </c>
      <c r="L6172" s="35">
        <v>4.9509535303125402E-6</v>
      </c>
      <c r="M6172" s="35">
        <v>8.1312136709896701E-7</v>
      </c>
      <c r="N6172" s="35">
        <v>9.1426412742841496E-4</v>
      </c>
      <c r="O6172" s="35">
        <v>1.75325023742362E-6</v>
      </c>
      <c r="P6172" s="35">
        <v>2.4977806724375199E-6</v>
      </c>
      <c r="Q6172" s="35">
        <v>8.3780928259650003E-7</v>
      </c>
      <c r="R6172" s="35">
        <f t="shared" si="99"/>
        <v>1.1748853162170938E-3</v>
      </c>
    </row>
    <row r="6173" spans="1:18" ht="15">
      <c r="A6173" s="28" t="s">
        <v>82</v>
      </c>
      <c r="B6173" s="37">
        <v>109</v>
      </c>
      <c r="C6173" s="29">
        <v>15</v>
      </c>
      <c r="D6173" s="21" t="s">
        <v>29</v>
      </c>
      <c r="E6173" s="35">
        <v>1.13697932553498E-9</v>
      </c>
      <c r="F6173" s="35">
        <v>8.61372482938705E-10</v>
      </c>
      <c r="G6173" s="35">
        <v>1.8159228665715401E-9</v>
      </c>
      <c r="H6173" s="35">
        <v>1.3690952515079799E-9</v>
      </c>
      <c r="I6173" s="35">
        <v>4.9398482527464203E-10</v>
      </c>
      <c r="J6173" s="35">
        <v>1.2357065940231099E-8</v>
      </c>
      <c r="K6173" s="35">
        <v>1.3517081818430699E-9</v>
      </c>
      <c r="L6173" s="35">
        <v>2.9846817740414898E-9</v>
      </c>
      <c r="M6173" s="35">
        <v>4.2465236298922998E-10</v>
      </c>
      <c r="N6173" s="35">
        <v>1.04282899673074E-7</v>
      </c>
      <c r="O6173" s="35">
        <v>2.3030738838524699E-9</v>
      </c>
      <c r="P6173" s="35">
        <v>9.7128942307572507E-10</v>
      </c>
      <c r="Q6173" s="35">
        <v>3.9706305723352898E-10</v>
      </c>
      <c r="R6173" s="35">
        <f t="shared" si="99"/>
        <v>1.3074978904816849E-7</v>
      </c>
    </row>
    <row r="6174" spans="1:18" ht="15">
      <c r="A6174" s="28" t="s">
        <v>82</v>
      </c>
      <c r="B6174" s="37">
        <v>109</v>
      </c>
      <c r="C6174" s="29">
        <v>16</v>
      </c>
      <c r="D6174" s="21" t="s">
        <v>30</v>
      </c>
      <c r="E6174" s="35">
        <v>1.1348843182891001E-8</v>
      </c>
      <c r="F6174" s="35">
        <v>1.6724805308450499E-8</v>
      </c>
      <c r="G6174" s="35">
        <v>8.5429830235310107E-9</v>
      </c>
      <c r="H6174" s="35">
        <v>1.03436785538512E-8</v>
      </c>
      <c r="I6174" s="35">
        <v>5.4424004428131201E-9</v>
      </c>
      <c r="J6174" s="35">
        <v>1.08569650092003E-7</v>
      </c>
      <c r="K6174" s="35">
        <v>7.7306470960027108E-9</v>
      </c>
      <c r="L6174" s="35">
        <v>3.2012928252401902E-8</v>
      </c>
      <c r="M6174" s="35">
        <v>4.8770013317954397E-9</v>
      </c>
      <c r="N6174" s="35">
        <v>5.6675068933583795E-7</v>
      </c>
      <c r="O6174" s="35">
        <v>2.6689283336724299E-8</v>
      </c>
      <c r="P6174" s="35">
        <v>1.30579270483259E-8</v>
      </c>
      <c r="Q6174" s="35">
        <v>4.2686836806470898E-9</v>
      </c>
      <c r="R6174" s="35">
        <f t="shared" si="99"/>
        <v>8.16359520685275E-7</v>
      </c>
    </row>
    <row r="6175" spans="1:18" ht="15">
      <c r="A6175" s="28" t="s">
        <v>82</v>
      </c>
      <c r="B6175" s="37">
        <v>109</v>
      </c>
      <c r="C6175" s="29">
        <v>17</v>
      </c>
      <c r="D6175" s="21" t="s">
        <v>31</v>
      </c>
      <c r="E6175" s="35">
        <v>4.7603801720395497E-9</v>
      </c>
      <c r="F6175" s="35">
        <v>3.1627784865317502E-9</v>
      </c>
      <c r="G6175" s="35">
        <v>9.5368724366699906E-9</v>
      </c>
      <c r="H6175" s="35">
        <v>5.6843708135487996E-9</v>
      </c>
      <c r="I6175" s="35">
        <v>1.7251131045856099E-9</v>
      </c>
      <c r="J6175" s="35">
        <v>3.8575127299614397E-8</v>
      </c>
      <c r="K6175" s="35">
        <v>8.2667539263328397E-9</v>
      </c>
      <c r="L6175" s="35">
        <v>1.2782197262142699E-8</v>
      </c>
      <c r="M6175" s="35">
        <v>1.41253970002287E-9</v>
      </c>
      <c r="N6175" s="35">
        <v>2.6233149112497998E-7</v>
      </c>
      <c r="O6175" s="35">
        <v>1.14339302627E-8</v>
      </c>
      <c r="P6175" s="35">
        <v>3.3009979909301299E-9</v>
      </c>
      <c r="Q6175" s="35">
        <v>1.9805817064601999E-9</v>
      </c>
      <c r="R6175" s="35">
        <f t="shared" si="99"/>
        <v>3.6495313428655885E-7</v>
      </c>
    </row>
    <row r="6176" spans="1:18" ht="15">
      <c r="A6176" s="28" t="s">
        <v>82</v>
      </c>
      <c r="B6176" s="37">
        <v>109</v>
      </c>
      <c r="C6176" s="29">
        <v>18</v>
      </c>
      <c r="D6176" s="21" t="s">
        <v>32</v>
      </c>
      <c r="E6176" s="35">
        <v>1.3440092832045099E-4</v>
      </c>
      <c r="F6176" s="35">
        <v>7.3562746444202901E-5</v>
      </c>
      <c r="G6176" s="35">
        <v>3.4783725746467998E-4</v>
      </c>
      <c r="H6176" s="35">
        <v>1.5995100604130499E-4</v>
      </c>
      <c r="I6176" s="35">
        <v>3.7346974694633101E-5</v>
      </c>
      <c r="J6176" s="35">
        <v>6.7930858748622297E-4</v>
      </c>
      <c r="K6176" s="35">
        <v>3.2303605743223899E-4</v>
      </c>
      <c r="L6176" s="35">
        <v>3.7092673719122798E-4</v>
      </c>
      <c r="M6176" s="35">
        <v>2.72342412842869E-5</v>
      </c>
      <c r="N6176" s="35">
        <v>1.5136749574419599E-3</v>
      </c>
      <c r="O6176" s="35">
        <v>3.8517289733237602E-4</v>
      </c>
      <c r="P6176" s="35">
        <v>6.7091755547242201E-5</v>
      </c>
      <c r="Q6176" s="35">
        <v>6.6806297229504095E-5</v>
      </c>
      <c r="R6176" s="35">
        <f t="shared" si="99"/>
        <v>4.1863504439103314E-3</v>
      </c>
    </row>
    <row r="6177" spans="1:18" ht="15">
      <c r="A6177" s="28" t="s">
        <v>82</v>
      </c>
      <c r="B6177" s="37">
        <v>109</v>
      </c>
      <c r="C6177" s="29">
        <v>19</v>
      </c>
      <c r="D6177" s="22" t="s">
        <v>33</v>
      </c>
      <c r="E6177" s="35">
        <v>7.4058115495498598E-8</v>
      </c>
      <c r="F6177" s="35">
        <v>1.14757024416834E-7</v>
      </c>
      <c r="G6177" s="35">
        <v>2.9440674208843002E-8</v>
      </c>
      <c r="H6177" s="35">
        <v>7.3700878371869897E-8</v>
      </c>
      <c r="I6177" s="35">
        <v>5.72514702394489E-8</v>
      </c>
      <c r="J6177" s="35">
        <v>1.1325993260948599E-6</v>
      </c>
      <c r="K6177" s="35">
        <v>6.6467895454240899E-8</v>
      </c>
      <c r="L6177" s="35">
        <v>2.6840161666150698E-7</v>
      </c>
      <c r="M6177" s="35">
        <v>4.6869199786152297E-8</v>
      </c>
      <c r="N6177" s="35">
        <v>5.2044491693698098E-5</v>
      </c>
      <c r="O6177" s="35">
        <v>8.3029605095716595E-8</v>
      </c>
      <c r="P6177" s="35">
        <v>1.12603538132417E-7</v>
      </c>
      <c r="Q6177" s="35">
        <v>3.5617380165608199E-8</v>
      </c>
      <c r="R6177" s="35">
        <f t="shared" si="99"/>
        <v>5.4139288417821098E-5</v>
      </c>
    </row>
    <row r="6178" spans="1:18" ht="15">
      <c r="A6178" s="28" t="s">
        <v>82</v>
      </c>
      <c r="B6178" s="37">
        <v>109</v>
      </c>
      <c r="C6178" s="29">
        <v>20</v>
      </c>
      <c r="D6178" s="22" t="s">
        <v>34</v>
      </c>
      <c r="E6178" s="35">
        <v>6.1277431096023707E-8</v>
      </c>
      <c r="F6178" s="35">
        <v>1.2656000227721199E-7</v>
      </c>
      <c r="G6178" s="35">
        <v>2.0259587961970701E-8</v>
      </c>
      <c r="H6178" s="35">
        <v>4.99608631689193E-8</v>
      </c>
      <c r="I6178" s="35">
        <v>6.18856718550753E-8</v>
      </c>
      <c r="J6178" s="35">
        <v>2.0979394758716401E-6</v>
      </c>
      <c r="K6178" s="35">
        <v>7.1649307325114403E-8</v>
      </c>
      <c r="L6178" s="35">
        <v>2.3775103586007701E-7</v>
      </c>
      <c r="M6178" s="35">
        <v>3.07607363300092E-8</v>
      </c>
      <c r="N6178" s="35">
        <v>2.0625087521290799E-5</v>
      </c>
      <c r="O6178" s="35">
        <v>6.7849968450214494E-8</v>
      </c>
      <c r="P6178" s="35">
        <v>2.4663838074643401E-7</v>
      </c>
      <c r="Q6178" s="35">
        <v>2.5144310286319301E-8</v>
      </c>
      <c r="R6178" s="35">
        <f t="shared" si="99"/>
        <v>2.372276429251981E-5</v>
      </c>
    </row>
    <row r="6179" spans="1:18" ht="15">
      <c r="A6179" s="28" t="s">
        <v>82</v>
      </c>
      <c r="B6179" s="37">
        <v>109</v>
      </c>
      <c r="C6179" s="29">
        <v>21</v>
      </c>
      <c r="D6179" s="22" t="s">
        <v>35</v>
      </c>
      <c r="E6179" s="35">
        <v>4.4965802072993597E-8</v>
      </c>
      <c r="F6179" s="35">
        <v>5.7176117926864799E-8</v>
      </c>
      <c r="G6179" s="35">
        <v>4.2891253390837401E-8</v>
      </c>
      <c r="H6179" s="35">
        <v>2.57669997363964E-8</v>
      </c>
      <c r="I6179" s="35">
        <v>2.0351494456570101E-8</v>
      </c>
      <c r="J6179" s="35">
        <v>1.1534102693894699E-6</v>
      </c>
      <c r="K6179" s="35">
        <v>3.00243073222418E-8</v>
      </c>
      <c r="L6179" s="35">
        <v>1.20628541697847E-6</v>
      </c>
      <c r="M6179" s="35">
        <v>5.2757802323654298E-8</v>
      </c>
      <c r="N6179" s="35">
        <v>9.1598231235996198E-6</v>
      </c>
      <c r="O6179" s="35">
        <v>7.3675932261462602E-8</v>
      </c>
      <c r="P6179" s="35">
        <v>5.2031364730763895E-7</v>
      </c>
      <c r="Q6179" s="35">
        <v>1.6502997918026201E-8</v>
      </c>
      <c r="R6179" s="35">
        <f t="shared" si="99"/>
        <v>1.2403945164684245E-5</v>
      </c>
    </row>
    <row r="6180" spans="1:18" ht="15">
      <c r="A6180" s="28" t="s">
        <v>82</v>
      </c>
      <c r="B6180" s="37">
        <v>109</v>
      </c>
      <c r="C6180" s="29">
        <v>22</v>
      </c>
      <c r="D6180" s="22" t="s">
        <v>36</v>
      </c>
      <c r="E6180" s="35">
        <v>8.8365067628631605E-8</v>
      </c>
      <c r="F6180" s="35">
        <v>1.92303372591972E-7</v>
      </c>
      <c r="G6180" s="35">
        <v>2.9535439770801299E-8</v>
      </c>
      <c r="H6180" s="35">
        <v>9.33469889721108E-8</v>
      </c>
      <c r="I6180" s="35">
        <v>8.9483838086959702E-8</v>
      </c>
      <c r="J6180" s="35">
        <v>2.4456583838376398E-6</v>
      </c>
      <c r="K6180" s="35">
        <v>1.00692201031776E-7</v>
      </c>
      <c r="L6180" s="35">
        <v>3.4392960762685403E-7</v>
      </c>
      <c r="M6180" s="35">
        <v>4.2442914642591703E-8</v>
      </c>
      <c r="N6180" s="35">
        <v>2.30146377440121E-5</v>
      </c>
      <c r="O6180" s="35">
        <v>1.1943366614303299E-7</v>
      </c>
      <c r="P6180" s="35">
        <v>8.2600714801295802E-7</v>
      </c>
      <c r="Q6180" s="35">
        <v>5.4588635295308203E-8</v>
      </c>
      <c r="R6180" s="35">
        <f t="shared" si="99"/>
        <v>2.7440425007652737E-5</v>
      </c>
    </row>
    <row r="6181" spans="1:18" ht="15">
      <c r="A6181" s="28" t="s">
        <v>82</v>
      </c>
      <c r="B6181" s="37">
        <v>109</v>
      </c>
      <c r="C6181" s="29">
        <v>23</v>
      </c>
      <c r="D6181" s="22" t="s">
        <v>37</v>
      </c>
      <c r="E6181" s="35">
        <v>8.3922504437752603E-9</v>
      </c>
      <c r="F6181" s="35">
        <v>8.4462027592016408E-9</v>
      </c>
      <c r="G6181" s="35">
        <v>6.4313227900818796E-9</v>
      </c>
      <c r="H6181" s="35">
        <v>8.7159566898848495E-9</v>
      </c>
      <c r="I6181" s="35">
        <v>5.0874441096661403E-9</v>
      </c>
      <c r="J6181" s="35">
        <v>1.79431124357095E-7</v>
      </c>
      <c r="K6181" s="35">
        <v>7.4579762940889793E-9</v>
      </c>
      <c r="L6181" s="35">
        <v>2.74828563860288E-8</v>
      </c>
      <c r="M6181" s="35">
        <v>3.7244833709569399E-9</v>
      </c>
      <c r="N6181" s="35">
        <v>9.9682752784751209E-7</v>
      </c>
      <c r="O6181" s="35">
        <v>1.1624329199759401E-8</v>
      </c>
      <c r="P6181" s="35">
        <v>1.05597908439253E-8</v>
      </c>
      <c r="Q6181" s="35">
        <v>2.96102140234065E-9</v>
      </c>
      <c r="R6181" s="35">
        <f t="shared" si="99"/>
        <v>1.2771422864943171E-6</v>
      </c>
    </row>
    <row r="6182" spans="1:18" ht="15">
      <c r="A6182" s="28" t="s">
        <v>82</v>
      </c>
      <c r="B6182" s="37">
        <v>109</v>
      </c>
      <c r="C6182" s="29">
        <v>24</v>
      </c>
      <c r="D6182" s="22" t="s">
        <v>38</v>
      </c>
      <c r="E6182" s="35">
        <v>1.3386329657371699E-7</v>
      </c>
      <c r="F6182" s="35">
        <v>1.6959904843647801E-7</v>
      </c>
      <c r="G6182" s="35">
        <v>5.0225189527113102E-8</v>
      </c>
      <c r="H6182" s="35">
        <v>1.0968035759645101E-7</v>
      </c>
      <c r="I6182" s="35">
        <v>8.0649302820237106E-8</v>
      </c>
      <c r="J6182" s="35">
        <v>1.8721436770655999E-6</v>
      </c>
      <c r="K6182" s="35">
        <v>1.0350757552340801E-7</v>
      </c>
      <c r="L6182" s="35">
        <v>3.9969636642589098E-7</v>
      </c>
      <c r="M6182" s="35">
        <v>5.8347618873535997E-8</v>
      </c>
      <c r="N6182" s="35">
        <v>4.6695375104416298E-5</v>
      </c>
      <c r="O6182" s="35">
        <v>1.2455572158709099E-7</v>
      </c>
      <c r="P6182" s="35">
        <v>2.2504036614052299E-7</v>
      </c>
      <c r="Q6182" s="35">
        <v>5.0584609644144698E-8</v>
      </c>
      <c r="R6182" s="35">
        <f t="shared" si="99"/>
        <v>5.0073268234630484E-5</v>
      </c>
    </row>
    <row r="6183" spans="1:18" ht="15">
      <c r="A6183" s="28" t="s">
        <v>82</v>
      </c>
      <c r="B6183" s="37">
        <v>109</v>
      </c>
      <c r="C6183" s="29">
        <v>25</v>
      </c>
      <c r="D6183" s="22" t="s">
        <v>39</v>
      </c>
      <c r="E6183" s="35">
        <v>7.1054335036427598E-7</v>
      </c>
      <c r="F6183" s="35">
        <v>2.1156558882981099E-6</v>
      </c>
      <c r="G6183" s="35">
        <v>1.92737075736253E-7</v>
      </c>
      <c r="H6183" s="35">
        <v>5.7866542643126302E-7</v>
      </c>
      <c r="I6183" s="35">
        <v>9.6364341661980802E-7</v>
      </c>
      <c r="J6183" s="35">
        <v>2.7845091385973101E-5</v>
      </c>
      <c r="K6183" s="35">
        <v>1.0684241732652599E-6</v>
      </c>
      <c r="L6183" s="35">
        <v>3.35942542317199E-6</v>
      </c>
      <c r="M6183" s="35">
        <v>3.7931779360997699E-7</v>
      </c>
      <c r="N6183" s="35">
        <v>1.3181189045752999E-4</v>
      </c>
      <c r="O6183" s="35">
        <v>8.9452516387950499E-7</v>
      </c>
      <c r="P6183" s="35">
        <v>4.5948088713982496E-6</v>
      </c>
      <c r="Q6183" s="35">
        <v>2.9937924951757498E-7</v>
      </c>
      <c r="R6183" s="35">
        <f t="shared" si="99"/>
        <v>1.7481410767579536E-4</v>
      </c>
    </row>
    <row r="6184" spans="1:18" ht="15">
      <c r="A6184" s="28" t="s">
        <v>82</v>
      </c>
      <c r="B6184" s="37">
        <v>109</v>
      </c>
      <c r="C6184" s="29">
        <v>26</v>
      </c>
      <c r="D6184" s="22" t="s">
        <v>40</v>
      </c>
      <c r="E6184" s="35">
        <v>2.1298187363814701E-7</v>
      </c>
      <c r="F6184" s="35">
        <v>2.1022881310957801E-7</v>
      </c>
      <c r="G6184" s="35">
        <v>1.7499511878763499E-7</v>
      </c>
      <c r="H6184" s="35">
        <v>2.30425315373657E-7</v>
      </c>
      <c r="I6184" s="35">
        <v>1.4163139186961201E-7</v>
      </c>
      <c r="J6184" s="35">
        <v>6.0037713837534698E-6</v>
      </c>
      <c r="K6184" s="35">
        <v>2.09961775367409E-7</v>
      </c>
      <c r="L6184" s="35">
        <v>6.8002847372823097E-7</v>
      </c>
      <c r="M6184" s="35">
        <v>9.5633014509806994E-8</v>
      </c>
      <c r="N6184" s="35">
        <v>2.2799205608945701E-5</v>
      </c>
      <c r="O6184" s="35">
        <v>3.206613052833E-7</v>
      </c>
      <c r="P6184" s="35">
        <v>3.0466237524925698E-7</v>
      </c>
      <c r="Q6184" s="35">
        <v>7.2843304123533605E-8</v>
      </c>
      <c r="R6184" s="35">
        <f t="shared" si="99"/>
        <v>3.1457029753739336E-5</v>
      </c>
    </row>
    <row r="6185" spans="1:18" ht="15">
      <c r="A6185" s="28" t="s">
        <v>82</v>
      </c>
      <c r="B6185" s="37">
        <v>109</v>
      </c>
      <c r="C6185" s="29">
        <v>27</v>
      </c>
      <c r="D6185" s="24" t="s">
        <v>41</v>
      </c>
      <c r="E6185" s="35">
        <v>0</v>
      </c>
      <c r="F6185" s="35">
        <v>0</v>
      </c>
      <c r="G6185" s="35">
        <v>0</v>
      </c>
      <c r="H6185" s="35">
        <v>0</v>
      </c>
      <c r="I6185" s="35">
        <v>0</v>
      </c>
      <c r="J6185" s="35">
        <v>0</v>
      </c>
      <c r="K6185" s="35">
        <v>0</v>
      </c>
      <c r="L6185" s="35">
        <v>0</v>
      </c>
      <c r="M6185" s="35">
        <v>0</v>
      </c>
      <c r="N6185" s="35">
        <v>0</v>
      </c>
      <c r="O6185" s="35">
        <v>0</v>
      </c>
      <c r="P6185" s="35">
        <v>0</v>
      </c>
      <c r="Q6185" s="35">
        <v>0</v>
      </c>
      <c r="R6185" s="35">
        <f t="shared" si="99"/>
        <v>0</v>
      </c>
    </row>
    <row r="6186" spans="1:18" ht="15">
      <c r="A6186" s="28" t="s">
        <v>82</v>
      </c>
      <c r="B6186" s="37">
        <v>109</v>
      </c>
      <c r="C6186" s="29">
        <v>28</v>
      </c>
      <c r="D6186" s="24" t="s">
        <v>42</v>
      </c>
      <c r="E6186" s="35">
        <v>0</v>
      </c>
      <c r="F6186" s="35">
        <v>0</v>
      </c>
      <c r="G6186" s="35">
        <v>0</v>
      </c>
      <c r="H6186" s="35">
        <v>0</v>
      </c>
      <c r="I6186" s="35">
        <v>0</v>
      </c>
      <c r="J6186" s="35">
        <v>0</v>
      </c>
      <c r="K6186" s="35">
        <v>0</v>
      </c>
      <c r="L6186" s="35">
        <v>0</v>
      </c>
      <c r="M6186" s="35">
        <v>0</v>
      </c>
      <c r="N6186" s="35">
        <v>0</v>
      </c>
      <c r="O6186" s="35">
        <v>0</v>
      </c>
      <c r="P6186" s="35">
        <v>0</v>
      </c>
      <c r="Q6186" s="35">
        <v>0</v>
      </c>
      <c r="R6186" s="35">
        <f t="shared" si="99"/>
        <v>0</v>
      </c>
    </row>
    <row r="6187" spans="1:18" ht="15">
      <c r="A6187" s="28" t="s">
        <v>82</v>
      </c>
      <c r="B6187" s="37">
        <v>109</v>
      </c>
      <c r="C6187" s="29">
        <v>29</v>
      </c>
      <c r="D6187" s="24" t="s">
        <v>43</v>
      </c>
      <c r="E6187" s="35">
        <v>0</v>
      </c>
      <c r="F6187" s="35">
        <v>0</v>
      </c>
      <c r="G6187" s="35">
        <v>0</v>
      </c>
      <c r="H6187" s="35">
        <v>0</v>
      </c>
      <c r="I6187" s="35">
        <v>0</v>
      </c>
      <c r="J6187" s="35">
        <v>0</v>
      </c>
      <c r="K6187" s="35">
        <v>0</v>
      </c>
      <c r="L6187" s="35">
        <v>0</v>
      </c>
      <c r="M6187" s="35">
        <v>0</v>
      </c>
      <c r="N6187" s="35">
        <v>0</v>
      </c>
      <c r="O6187" s="35">
        <v>0</v>
      </c>
      <c r="P6187" s="35">
        <v>0</v>
      </c>
      <c r="Q6187" s="35">
        <v>0</v>
      </c>
      <c r="R6187" s="35">
        <f t="shared" si="99"/>
        <v>0</v>
      </c>
    </row>
    <row r="6188" spans="1:18" ht="15">
      <c r="A6188" s="28" t="s">
        <v>82</v>
      </c>
      <c r="B6188" s="37">
        <v>109</v>
      </c>
      <c r="C6188" s="29">
        <v>30</v>
      </c>
      <c r="D6188" s="21" t="s">
        <v>44</v>
      </c>
      <c r="E6188" s="35">
        <v>0</v>
      </c>
      <c r="F6188" s="35">
        <v>0</v>
      </c>
      <c r="G6188" s="35">
        <v>0</v>
      </c>
      <c r="H6188" s="35">
        <v>0</v>
      </c>
      <c r="I6188" s="35">
        <v>0</v>
      </c>
      <c r="J6188" s="35">
        <v>0</v>
      </c>
      <c r="K6188" s="35">
        <v>0</v>
      </c>
      <c r="L6188" s="35">
        <v>0</v>
      </c>
      <c r="M6188" s="35">
        <v>0</v>
      </c>
      <c r="N6188" s="35">
        <v>0</v>
      </c>
      <c r="O6188" s="35">
        <v>0</v>
      </c>
      <c r="P6188" s="35">
        <v>0</v>
      </c>
      <c r="Q6188" s="35">
        <v>0</v>
      </c>
      <c r="R6188" s="35">
        <f t="shared" si="99"/>
        <v>0</v>
      </c>
    </row>
    <row r="6189" spans="1:18" ht="15">
      <c r="A6189" s="28" t="s">
        <v>82</v>
      </c>
      <c r="B6189" s="37">
        <v>109</v>
      </c>
      <c r="C6189" s="29">
        <v>31</v>
      </c>
      <c r="D6189" s="21" t="s">
        <v>45</v>
      </c>
      <c r="E6189" s="35">
        <v>9.790340046211E-6</v>
      </c>
      <c r="F6189" s="35">
        <v>1.02471460564439E-5</v>
      </c>
      <c r="G6189" s="35">
        <v>9.3611278032539492E-6</v>
      </c>
      <c r="H6189" s="35">
        <v>1.09858417921255E-5</v>
      </c>
      <c r="I6189" s="35">
        <v>5.11886450633918E-6</v>
      </c>
      <c r="J6189" s="35">
        <v>1.14089003814633E-4</v>
      </c>
      <c r="K6189" s="35">
        <v>7.3602108898052898E-6</v>
      </c>
      <c r="L6189" s="35">
        <v>2.7193380101286399E-5</v>
      </c>
      <c r="M6189" s="35">
        <v>4.0657083442031402E-6</v>
      </c>
      <c r="N6189" s="35">
        <v>5.8418617817958599E-4</v>
      </c>
      <c r="O6189" s="35">
        <v>1.17049923802709E-5</v>
      </c>
      <c r="P6189" s="35">
        <v>1.7212777189172401E-5</v>
      </c>
      <c r="Q6189" s="35">
        <v>3.0272434423013199E-6</v>
      </c>
      <c r="R6189" s="35">
        <f t="shared" si="99"/>
        <v>8.1434281454563192E-4</v>
      </c>
    </row>
    <row r="6190" spans="1:18" ht="15">
      <c r="A6190" s="28" t="s">
        <v>82</v>
      </c>
      <c r="B6190" s="37">
        <v>109</v>
      </c>
      <c r="C6190" s="29">
        <v>32</v>
      </c>
      <c r="D6190" s="21" t="s">
        <v>46</v>
      </c>
      <c r="E6190" s="35">
        <v>7.7864417189356407E-6</v>
      </c>
      <c r="F6190" s="35">
        <v>1.16003041683662E-5</v>
      </c>
      <c r="G6190" s="35">
        <v>5.8930945483531997E-6</v>
      </c>
      <c r="H6190" s="35">
        <v>7.1317431104573603E-6</v>
      </c>
      <c r="I6190" s="35">
        <v>3.7794287440626498E-6</v>
      </c>
      <c r="J6190" s="35">
        <v>7.5380289700596899E-5</v>
      </c>
      <c r="K6190" s="35">
        <v>5.3283716588888196E-6</v>
      </c>
      <c r="L6190" s="35">
        <v>2.2168645752981298E-5</v>
      </c>
      <c r="M6190" s="35">
        <v>3.3850246203500801E-6</v>
      </c>
      <c r="N6190" s="35">
        <v>3.9418238144395599E-4</v>
      </c>
      <c r="O6190" s="35">
        <v>1.84998680585161E-5</v>
      </c>
      <c r="P6190" s="35">
        <v>7.5172000966777603E-6</v>
      </c>
      <c r="Q6190" s="35">
        <v>2.9180721903291898E-6</v>
      </c>
      <c r="R6190" s="35">
        <f t="shared" si="99"/>
        <v>5.6557086581247125E-4</v>
      </c>
    </row>
    <row r="6191" spans="1:18" ht="15">
      <c r="A6191" s="28" t="s">
        <v>82</v>
      </c>
      <c r="B6191" s="37">
        <v>109</v>
      </c>
      <c r="C6191" s="29">
        <v>33</v>
      </c>
      <c r="D6191" s="21" t="s">
        <v>47</v>
      </c>
      <c r="E6191" s="35">
        <v>5.1119430354253804E-3</v>
      </c>
      <c r="F6191" s="35">
        <v>3.7135739573097102E-3</v>
      </c>
      <c r="G6191" s="35">
        <v>3.26154664117696E-2</v>
      </c>
      <c r="H6191" s="35">
        <v>2.27250724239959E-2</v>
      </c>
      <c r="I6191" s="35">
        <v>2.0080123439342201E-3</v>
      </c>
      <c r="J6191" s="35">
        <v>5.3480729398703401E-2</v>
      </c>
      <c r="K6191" s="35">
        <v>5.4063700566610298E-3</v>
      </c>
      <c r="L6191" s="35">
        <v>1.5978256283116499E-2</v>
      </c>
      <c r="M6191" s="35">
        <v>1.4173046740363199E-3</v>
      </c>
      <c r="N6191" s="35">
        <v>0.217561455871051</v>
      </c>
      <c r="O6191" s="35">
        <v>3.17316873284181E-2</v>
      </c>
      <c r="P6191" s="35">
        <v>9.8284068273693705E-3</v>
      </c>
      <c r="Q6191" s="35">
        <v>2.1615909224665499E-3</v>
      </c>
      <c r="R6191" s="35">
        <f t="shared" si="99"/>
        <v>0.40373986953425706</v>
      </c>
    </row>
    <row r="6192" spans="1:18" ht="15">
      <c r="A6192" s="28" t="s">
        <v>82</v>
      </c>
      <c r="B6192" s="37">
        <v>109</v>
      </c>
      <c r="C6192" s="29">
        <v>34</v>
      </c>
      <c r="D6192" s="21" t="s">
        <v>48</v>
      </c>
      <c r="E6192" s="35">
        <v>1.4048951154078E-3</v>
      </c>
      <c r="F6192" s="35">
        <v>1.01957852404714E-3</v>
      </c>
      <c r="G6192" s="35">
        <v>1.79004404424544E-3</v>
      </c>
      <c r="H6192" s="35">
        <v>1.53849469209025E-3</v>
      </c>
      <c r="I6192" s="35">
        <v>5.8638390816693E-4</v>
      </c>
      <c r="J6192" s="35">
        <v>1.8814319968107701E-2</v>
      </c>
      <c r="K6192" s="35">
        <v>1.08656470551454E-3</v>
      </c>
      <c r="L6192" s="35">
        <v>3.5739686254154701E-3</v>
      </c>
      <c r="M6192" s="35">
        <v>4.1918097954461199E-4</v>
      </c>
      <c r="N6192" s="35">
        <v>0.33920941512460701</v>
      </c>
      <c r="O6192" s="35">
        <v>2.08319877484701E-3</v>
      </c>
      <c r="P6192" s="35">
        <v>1.8390683685716501E-3</v>
      </c>
      <c r="Q6192" s="35">
        <v>4.6154611943794799E-4</v>
      </c>
      <c r="R6192" s="35">
        <f t="shared" si="99"/>
        <v>0.37382665895000355</v>
      </c>
    </row>
    <row r="6193" spans="1:18" ht="15">
      <c r="A6193" s="28" t="s">
        <v>82</v>
      </c>
      <c r="B6193" s="37">
        <v>109</v>
      </c>
      <c r="C6193" s="29">
        <v>35</v>
      </c>
      <c r="D6193" s="21" t="s">
        <v>49</v>
      </c>
      <c r="E6193" s="35">
        <v>2.3153733658904101E-6</v>
      </c>
      <c r="F6193" s="35">
        <v>1.2083886942164999E-6</v>
      </c>
      <c r="G6193" s="35">
        <v>1.92338856571232E-6</v>
      </c>
      <c r="H6193" s="35">
        <v>1.7244057752227E-6</v>
      </c>
      <c r="I6193" s="35">
        <v>2.1916312306036299E-6</v>
      </c>
      <c r="J6193" s="35">
        <v>3.1593429300589598E-5</v>
      </c>
      <c r="K6193" s="35">
        <v>1.30901063379785E-6</v>
      </c>
      <c r="L6193" s="35">
        <v>3.5568203878174498E-6</v>
      </c>
      <c r="M6193" s="35">
        <v>3.5832371663929698E-7</v>
      </c>
      <c r="N6193" s="35">
        <v>9.6306201706968005E-5</v>
      </c>
      <c r="O6193" s="35">
        <v>1.53315024416598E-6</v>
      </c>
      <c r="P6193" s="35">
        <v>2.1363174196176301E-6</v>
      </c>
      <c r="Q6193" s="35">
        <v>4.03188853430397E-7</v>
      </c>
      <c r="R6193" s="35">
        <f t="shared" si="99"/>
        <v>1.4655962989467176E-4</v>
      </c>
    </row>
    <row r="6194" spans="1:18" ht="15">
      <c r="A6194" s="28" t="s">
        <v>82</v>
      </c>
      <c r="B6194" s="37">
        <v>109</v>
      </c>
      <c r="C6194" s="29">
        <v>36</v>
      </c>
      <c r="D6194" s="21" t="s">
        <v>50</v>
      </c>
      <c r="E6194" s="35">
        <v>1.19179729265949E-3</v>
      </c>
      <c r="F6194" s="35">
        <v>6.0229369061734505E-4</v>
      </c>
      <c r="G6194" s="35">
        <v>1.36995921204034E-3</v>
      </c>
      <c r="H6194" s="35">
        <v>4.9612436252202002E-4</v>
      </c>
      <c r="I6194" s="35">
        <v>1.6149840451069899E-4</v>
      </c>
      <c r="J6194" s="35">
        <v>5.8929442498515498E-3</v>
      </c>
      <c r="K6194" s="35">
        <v>2.9433124315021199E-4</v>
      </c>
      <c r="L6194" s="35">
        <v>1.2744774220790199E-3</v>
      </c>
      <c r="M6194" s="35">
        <v>1.0349290262083701E-4</v>
      </c>
      <c r="N6194" s="35">
        <v>1.05934605755745E-2</v>
      </c>
      <c r="O6194" s="35">
        <v>3.9312147286369798E-4</v>
      </c>
      <c r="P6194" s="35">
        <v>2.6696570097608201E-4</v>
      </c>
      <c r="Q6194" s="35">
        <v>1.3275926462588699E-4</v>
      </c>
      <c r="R6194" s="35">
        <f t="shared" si="99"/>
        <v>2.2773225794091686E-2</v>
      </c>
    </row>
    <row r="6195" spans="1:18" ht="15">
      <c r="A6195" s="28" t="s">
        <v>82</v>
      </c>
      <c r="B6195" s="37">
        <v>109</v>
      </c>
      <c r="C6195" s="29">
        <v>37</v>
      </c>
      <c r="D6195" s="21" t="s">
        <v>51</v>
      </c>
      <c r="E6195" s="35">
        <v>5.2954084008171101E-4</v>
      </c>
      <c r="F6195" s="35">
        <v>3.5601209099851201E-4</v>
      </c>
      <c r="G6195" s="35">
        <v>4.1242728033364702E-4</v>
      </c>
      <c r="H6195" s="35">
        <v>3.72774931289996E-4</v>
      </c>
      <c r="I6195" s="35">
        <v>1.61181177211981E-4</v>
      </c>
      <c r="J6195" s="35">
        <v>6.54044086584898E-3</v>
      </c>
      <c r="K6195" s="35">
        <v>3.3149121142265499E-4</v>
      </c>
      <c r="L6195" s="35">
        <v>1.0523158445261301E-3</v>
      </c>
      <c r="M6195" s="35">
        <v>1.18034373734945E-4</v>
      </c>
      <c r="N6195" s="35">
        <v>3.7971273574582097E-2</v>
      </c>
      <c r="O6195" s="35">
        <v>4.23515962101052E-4</v>
      </c>
      <c r="P6195" s="35">
        <v>6.1292959473851702E-4</v>
      </c>
      <c r="Q6195" s="35">
        <v>1.1912335183957601E-4</v>
      </c>
      <c r="R6195" s="35">
        <f t="shared" si="99"/>
        <v>4.9001061098709796E-2</v>
      </c>
    </row>
    <row r="6196" spans="1:18" ht="15">
      <c r="A6196" s="28" t="s">
        <v>82</v>
      </c>
      <c r="B6196" s="37">
        <v>109</v>
      </c>
      <c r="C6196" s="29">
        <v>38</v>
      </c>
      <c r="D6196" s="21" t="s">
        <v>52</v>
      </c>
      <c r="E6196" s="35">
        <v>1.2805076419884301E-4</v>
      </c>
      <c r="F6196" s="35">
        <v>9.2837011368951305E-5</v>
      </c>
      <c r="G6196" s="35">
        <v>7.5605459474416202E-5</v>
      </c>
      <c r="H6196" s="35">
        <v>9.5283367577555107E-5</v>
      </c>
      <c r="I6196" s="35">
        <v>7.3546148940524698E-5</v>
      </c>
      <c r="J6196" s="35">
        <v>6.25087001869345E-3</v>
      </c>
      <c r="K6196" s="35">
        <v>1.8106777165090599E-4</v>
      </c>
      <c r="L6196" s="35">
        <v>5.0517149909933305E-4</v>
      </c>
      <c r="M6196" s="35">
        <v>3.6736629402207201E-5</v>
      </c>
      <c r="N6196" s="35">
        <v>2.5678270403028499E-2</v>
      </c>
      <c r="O6196" s="35">
        <v>1.4811435773425999E-4</v>
      </c>
      <c r="P6196" s="35">
        <v>4.18288251503988E-4</v>
      </c>
      <c r="Q6196" s="35">
        <v>4.5128609894215499E-5</v>
      </c>
      <c r="R6196" s="35">
        <f t="shared" si="99"/>
        <v>3.3728970292567148E-2</v>
      </c>
    </row>
    <row r="6197" spans="1:18" ht="15">
      <c r="A6197" s="28" t="s">
        <v>82</v>
      </c>
      <c r="B6197" s="37">
        <v>109</v>
      </c>
      <c r="C6197" s="29">
        <v>39</v>
      </c>
      <c r="D6197" s="21" t="s">
        <v>53</v>
      </c>
      <c r="E6197" s="35">
        <v>1.8509143109278299E-4</v>
      </c>
      <c r="F6197" s="35">
        <v>1.5367694322099E-4</v>
      </c>
      <c r="G6197" s="35">
        <v>8.4664505869389903E-5</v>
      </c>
      <c r="H6197" s="35">
        <v>1.7454716665162899E-4</v>
      </c>
      <c r="I6197" s="35">
        <v>7.0439718646749606E-5</v>
      </c>
      <c r="J6197" s="35">
        <v>3.9424084627010404E-3</v>
      </c>
      <c r="K6197" s="35">
        <v>1.10969202392188E-4</v>
      </c>
      <c r="L6197" s="35">
        <v>7.76550820472215E-4</v>
      </c>
      <c r="M6197" s="35">
        <v>7.4106638784609706E-5</v>
      </c>
      <c r="N6197" s="35">
        <v>1.6200682297899699E-2</v>
      </c>
      <c r="O6197" s="35">
        <v>1.87777079751698E-4</v>
      </c>
      <c r="P6197" s="35">
        <v>2.3794063541600799E-4</v>
      </c>
      <c r="Q6197" s="35">
        <v>7.3917961612392094E-5</v>
      </c>
      <c r="R6197" s="35">
        <f t="shared" si="99"/>
        <v>2.2272772864511393E-2</v>
      </c>
    </row>
    <row r="6198" spans="1:18" ht="15">
      <c r="A6198" s="28" t="s">
        <v>82</v>
      </c>
      <c r="B6198" s="37">
        <v>109</v>
      </c>
      <c r="C6198" s="29">
        <v>40</v>
      </c>
      <c r="D6198" s="23" t="s">
        <v>54</v>
      </c>
      <c r="E6198" s="35">
        <v>2.2470251991488798E-3</v>
      </c>
      <c r="F6198" s="35">
        <v>7.3519380357775401E-4</v>
      </c>
      <c r="G6198" s="35">
        <v>2.3862464123572801E-4</v>
      </c>
      <c r="H6198" s="35">
        <v>1.09036869339074E-3</v>
      </c>
      <c r="I6198" s="35">
        <v>1.3437575312019799E-4</v>
      </c>
      <c r="J6198" s="35">
        <v>4.47922220429872E-3</v>
      </c>
      <c r="K6198" s="35">
        <v>2.4303510623663099E-4</v>
      </c>
      <c r="L6198" s="35">
        <v>2.7344423420137599E-3</v>
      </c>
      <c r="M6198" s="35">
        <v>1.5624712857743601E-4</v>
      </c>
      <c r="N6198" s="35">
        <v>4.2385170448602703E-2</v>
      </c>
      <c r="O6198" s="35">
        <v>6.1381327316980302E-4</v>
      </c>
      <c r="P6198" s="35">
        <v>2.7819087244911598E-4</v>
      </c>
      <c r="Q6198" s="35">
        <v>1.60193248106343E-4</v>
      </c>
      <c r="R6198" s="35">
        <f t="shared" si="99"/>
        <v>5.5495902713927819E-2</v>
      </c>
    </row>
    <row r="6199" spans="1:18" ht="15">
      <c r="A6199" s="28" t="s">
        <v>82</v>
      </c>
      <c r="B6199" s="37">
        <v>109</v>
      </c>
      <c r="C6199" s="29">
        <v>41</v>
      </c>
      <c r="D6199" s="23" t="s">
        <v>55</v>
      </c>
      <c r="E6199" s="35">
        <v>8.2958976031879299E-4</v>
      </c>
      <c r="F6199" s="35">
        <v>4.7633179065289301E-4</v>
      </c>
      <c r="G6199" s="35">
        <v>3.4843290308116202E-4</v>
      </c>
      <c r="H6199" s="35">
        <v>4.9737280092104004E-4</v>
      </c>
      <c r="I6199" s="35">
        <v>3.4261942064244899E-4</v>
      </c>
      <c r="J6199" s="35">
        <v>3.6485579226524699E-2</v>
      </c>
      <c r="K6199" s="35">
        <v>9.4506138123170199E-4</v>
      </c>
      <c r="L6199" s="35">
        <v>1.9579353789019398E-3</v>
      </c>
      <c r="M6199" s="35">
        <v>1.7431163940880099E-4</v>
      </c>
      <c r="N6199" s="35">
        <v>7.0499231668423201E-2</v>
      </c>
      <c r="O6199" s="35">
        <v>7.6061253722806697E-4</v>
      </c>
      <c r="P6199" s="35">
        <v>1.98705082918515E-3</v>
      </c>
      <c r="Q6199" s="35">
        <v>2.1931497195138E-4</v>
      </c>
      <c r="R6199" s="35">
        <f t="shared" si="99"/>
        <v>0.11552344430847128</v>
      </c>
    </row>
    <row r="6200" spans="1:18" ht="15">
      <c r="A6200" s="28" t="s">
        <v>82</v>
      </c>
      <c r="B6200" s="37">
        <v>109</v>
      </c>
      <c r="C6200" s="29">
        <v>42</v>
      </c>
      <c r="D6200" s="21" t="s">
        <v>56</v>
      </c>
      <c r="E6200" s="35">
        <v>2.9593342611657298E-4</v>
      </c>
      <c r="F6200" s="35">
        <v>2.7515516640827498E-4</v>
      </c>
      <c r="G6200" s="35">
        <v>5.0165979997045598E-4</v>
      </c>
      <c r="H6200" s="35">
        <v>4.2003904351070798E-4</v>
      </c>
      <c r="I6200" s="35">
        <v>1.3922920510592399E-4</v>
      </c>
      <c r="J6200" s="35">
        <v>3.4116158288910298E-3</v>
      </c>
      <c r="K6200" s="35">
        <v>2.3117208363020899E-4</v>
      </c>
      <c r="L6200" s="35">
        <v>9.4121611600460505E-4</v>
      </c>
      <c r="M6200" s="35">
        <v>1.23029234674529E-4</v>
      </c>
      <c r="N6200" s="35">
        <v>2.85007602213696E-2</v>
      </c>
      <c r="O6200" s="35">
        <v>5.4108856882600096E-4</v>
      </c>
      <c r="P6200" s="35">
        <v>3.2683007709897999E-4</v>
      </c>
      <c r="Q6200" s="35">
        <v>1.1116335330515499E-4</v>
      </c>
      <c r="R6200" s="35">
        <f t="shared" si="99"/>
        <v>3.5818892124912044E-2</v>
      </c>
    </row>
    <row r="6201" spans="1:18" ht="15">
      <c r="A6201" s="28" t="s">
        <v>82</v>
      </c>
      <c r="B6201" s="37">
        <v>109</v>
      </c>
      <c r="C6201" s="29">
        <v>43</v>
      </c>
      <c r="D6201" s="21" t="s">
        <v>57</v>
      </c>
      <c r="E6201" s="35">
        <v>1.8583183874152701E-3</v>
      </c>
      <c r="F6201" s="35">
        <v>1.4036209024749799E-3</v>
      </c>
      <c r="G6201" s="35">
        <v>2.8360400865510699E-3</v>
      </c>
      <c r="H6201" s="35">
        <v>2.2294848361611099E-3</v>
      </c>
      <c r="I6201" s="35">
        <v>8.0192579046543301E-4</v>
      </c>
      <c r="J6201" s="35">
        <v>1.9773833948978199E-2</v>
      </c>
      <c r="K6201" s="35">
        <v>2.2071212714237301E-3</v>
      </c>
      <c r="L6201" s="35">
        <v>4.8688171400125199E-3</v>
      </c>
      <c r="M6201" s="35">
        <v>6.9600686790639204E-4</v>
      </c>
      <c r="N6201" s="35">
        <v>0.17154302851217301</v>
      </c>
      <c r="O6201" s="35">
        <v>3.7612989372394902E-3</v>
      </c>
      <c r="P6201" s="35">
        <v>1.56700298705256E-3</v>
      </c>
      <c r="Q6201" s="35">
        <v>6.4795715939692795E-4</v>
      </c>
      <c r="R6201" s="35">
        <f t="shared" si="99"/>
        <v>0.21419445682725066</v>
      </c>
    </row>
    <row r="6202" spans="1:18" ht="15">
      <c r="A6202" s="28" t="s">
        <v>82</v>
      </c>
      <c r="B6202" s="37">
        <v>109</v>
      </c>
      <c r="C6202" s="29">
        <v>44</v>
      </c>
      <c r="D6202" s="21" t="s">
        <v>58</v>
      </c>
      <c r="E6202" s="35">
        <v>1.5873451313036601E-8</v>
      </c>
      <c r="F6202" s="35">
        <v>9.7362860354663503E-9</v>
      </c>
      <c r="G6202" s="35">
        <v>3.6402195996477501E-8</v>
      </c>
      <c r="H6202" s="35">
        <v>1.8871326051219601E-8</v>
      </c>
      <c r="I6202" s="35">
        <v>5.0971643582880498E-9</v>
      </c>
      <c r="J6202" s="35">
        <v>1.03323780290774E-7</v>
      </c>
      <c r="K6202" s="35">
        <v>3.2962972802484202E-8</v>
      </c>
      <c r="L6202" s="35">
        <v>4.3360427712719799E-8</v>
      </c>
      <c r="M6202" s="35">
        <v>3.9336648259887299E-9</v>
      </c>
      <c r="N6202" s="35">
        <v>4.7840614048409096E-7</v>
      </c>
      <c r="O6202" s="35">
        <v>4.1498328583133497E-8</v>
      </c>
      <c r="P6202" s="35">
        <v>9.9812038541838694E-9</v>
      </c>
      <c r="Q6202" s="35">
        <v>7.2682781584763202E-9</v>
      </c>
      <c r="R6202" s="35">
        <f t="shared" si="99"/>
        <v>8.0671522046633948E-7</v>
      </c>
    </row>
    <row r="6203" spans="1:18" ht="15">
      <c r="A6203" s="28" t="s">
        <v>82</v>
      </c>
      <c r="B6203" s="37">
        <v>109</v>
      </c>
      <c r="C6203" s="29">
        <v>45</v>
      </c>
      <c r="D6203" s="21" t="s">
        <v>59</v>
      </c>
      <c r="E6203" s="35">
        <v>4.4704147467380202E-7</v>
      </c>
      <c r="F6203" s="35">
        <v>5.1628099740404798E-7</v>
      </c>
      <c r="G6203" s="35">
        <v>1.14204844052552E-7</v>
      </c>
      <c r="H6203" s="35">
        <v>3.4927267873306898E-7</v>
      </c>
      <c r="I6203" s="35">
        <v>2.17957822760735E-7</v>
      </c>
      <c r="J6203" s="35">
        <v>3.56128348547888E-6</v>
      </c>
      <c r="K6203" s="35">
        <v>2.7310706006906603E-7</v>
      </c>
      <c r="L6203" s="35">
        <v>1.0859149305573E-6</v>
      </c>
      <c r="M6203" s="35">
        <v>2.42771986753324E-7</v>
      </c>
      <c r="N6203" s="35">
        <v>6.0255398773198102E-5</v>
      </c>
      <c r="O6203" s="35">
        <v>3.4353967583597001E-7</v>
      </c>
      <c r="P6203" s="35">
        <v>1.7544879028105099E-7</v>
      </c>
      <c r="Q6203" s="35">
        <v>1.86827921965885E-7</v>
      </c>
      <c r="R6203" s="35">
        <f t="shared" si="99"/>
        <v>6.7769050441763784E-5</v>
      </c>
    </row>
    <row r="6204" spans="1:18" ht="15">
      <c r="A6204" s="28" t="s">
        <v>82</v>
      </c>
      <c r="B6204" s="37">
        <v>109</v>
      </c>
      <c r="C6204" s="29">
        <v>46</v>
      </c>
      <c r="D6204" s="21" t="s">
        <v>60</v>
      </c>
      <c r="E6204" s="35">
        <v>0</v>
      </c>
      <c r="F6204" s="35">
        <v>0</v>
      </c>
      <c r="G6204" s="35">
        <v>0</v>
      </c>
      <c r="H6204" s="35">
        <v>0</v>
      </c>
      <c r="I6204" s="35">
        <v>0</v>
      </c>
      <c r="J6204" s="35">
        <v>0</v>
      </c>
      <c r="K6204" s="35">
        <v>0</v>
      </c>
      <c r="L6204" s="35">
        <v>0</v>
      </c>
      <c r="M6204" s="35">
        <v>0</v>
      </c>
      <c r="N6204" s="35">
        <v>0</v>
      </c>
      <c r="O6204" s="35">
        <v>0</v>
      </c>
      <c r="P6204" s="35">
        <v>0</v>
      </c>
      <c r="Q6204" s="35">
        <v>0</v>
      </c>
      <c r="R6204" s="35">
        <f t="shared" si="99"/>
        <v>0</v>
      </c>
    </row>
    <row r="6205" spans="1:18" ht="15">
      <c r="A6205" s="28" t="s">
        <v>82</v>
      </c>
      <c r="B6205" s="37">
        <v>109</v>
      </c>
      <c r="C6205" s="29">
        <v>47</v>
      </c>
      <c r="D6205" s="21" t="s">
        <v>61</v>
      </c>
      <c r="E6205" s="35">
        <v>4.3551992894318003E-5</v>
      </c>
      <c r="F6205" s="35">
        <v>4.0343525892953801E-5</v>
      </c>
      <c r="G6205" s="35">
        <v>5.2164436784991799E-5</v>
      </c>
      <c r="H6205" s="35">
        <v>5.0572301193637098E-5</v>
      </c>
      <c r="I6205" s="35">
        <v>2.05405921217512E-5</v>
      </c>
      <c r="J6205" s="35">
        <v>5.3507802454977804E-4</v>
      </c>
      <c r="K6205" s="35">
        <v>3.41977266112941E-5</v>
      </c>
      <c r="L6205" s="35">
        <v>1.13359278409853E-4</v>
      </c>
      <c r="M6205" s="35">
        <v>1.58111983366315E-5</v>
      </c>
      <c r="N6205" s="35">
        <v>4.3118559870066603E-3</v>
      </c>
      <c r="O6205" s="35">
        <v>6.4886321640129896E-5</v>
      </c>
      <c r="P6205" s="35">
        <v>4.1498767523405598E-5</v>
      </c>
      <c r="Q6205" s="35">
        <v>1.47813342014942E-5</v>
      </c>
      <c r="R6205" s="35">
        <f t="shared" si="99"/>
        <v>5.3386414871668987E-3</v>
      </c>
    </row>
    <row r="6206" spans="1:18" ht="15">
      <c r="A6206" s="28" t="s">
        <v>82</v>
      </c>
      <c r="B6206" s="37">
        <v>109</v>
      </c>
      <c r="C6206" s="29">
        <v>48</v>
      </c>
      <c r="D6206" s="22" t="s">
        <v>62</v>
      </c>
      <c r="E6206" s="35">
        <v>6.1974530026755797E-3</v>
      </c>
      <c r="F6206" s="35">
        <v>6.9596691620436597E-3</v>
      </c>
      <c r="G6206" s="35">
        <v>3.0962001000521501E-3</v>
      </c>
      <c r="H6206" s="35">
        <v>5.37670771952056E-3</v>
      </c>
      <c r="I6206" s="35">
        <v>3.0502406581778599E-3</v>
      </c>
      <c r="J6206" s="35">
        <v>5.1597596700259901E-2</v>
      </c>
      <c r="K6206" s="35">
        <v>4.1817640479836996E-3</v>
      </c>
      <c r="L6206" s="35">
        <v>1.51686666886623E-2</v>
      </c>
      <c r="M6206" s="35">
        <v>2.8343497923078399E-3</v>
      </c>
      <c r="N6206" s="35">
        <v>0.18124265034384299</v>
      </c>
      <c r="O6206" s="35">
        <v>6.0668111850959803E-3</v>
      </c>
      <c r="P6206" s="35">
        <v>3.1270794054963601E-3</v>
      </c>
      <c r="Q6206" s="35">
        <v>2.5174616001542001E-3</v>
      </c>
      <c r="R6206" s="35">
        <f t="shared" si="99"/>
        <v>0.29141665040627307</v>
      </c>
    </row>
    <row r="6207" spans="1:18" ht="15">
      <c r="A6207" s="28" t="s">
        <v>82</v>
      </c>
      <c r="B6207" s="37">
        <v>109</v>
      </c>
      <c r="C6207" s="29">
        <v>49</v>
      </c>
      <c r="D6207" s="22" t="s">
        <v>63</v>
      </c>
      <c r="E6207" s="35">
        <v>0</v>
      </c>
      <c r="F6207" s="35">
        <v>0</v>
      </c>
      <c r="G6207" s="35">
        <v>0</v>
      </c>
      <c r="H6207" s="35">
        <v>0</v>
      </c>
      <c r="I6207" s="35">
        <v>0</v>
      </c>
      <c r="J6207" s="35">
        <v>0</v>
      </c>
      <c r="K6207" s="35">
        <v>0</v>
      </c>
      <c r="L6207" s="35">
        <v>0</v>
      </c>
      <c r="M6207" s="35">
        <v>0</v>
      </c>
      <c r="N6207" s="35">
        <v>0</v>
      </c>
      <c r="O6207" s="35">
        <v>0</v>
      </c>
      <c r="P6207" s="35">
        <v>0</v>
      </c>
      <c r="Q6207" s="35">
        <v>0</v>
      </c>
      <c r="R6207" s="35">
        <f t="shared" si="99"/>
        <v>0</v>
      </c>
    </row>
    <row r="6208" spans="1:18" ht="15">
      <c r="A6208" s="28" t="s">
        <v>82</v>
      </c>
      <c r="B6208" s="37">
        <v>109</v>
      </c>
      <c r="C6208" s="29">
        <v>50</v>
      </c>
      <c r="D6208" s="22" t="s">
        <v>64</v>
      </c>
      <c r="E6208" s="35">
        <v>0</v>
      </c>
      <c r="F6208" s="35">
        <v>0</v>
      </c>
      <c r="G6208" s="35">
        <v>0</v>
      </c>
      <c r="H6208" s="35">
        <v>0</v>
      </c>
      <c r="I6208" s="35">
        <v>0</v>
      </c>
      <c r="J6208" s="35">
        <v>0</v>
      </c>
      <c r="K6208" s="35">
        <v>0</v>
      </c>
      <c r="L6208" s="35">
        <v>0</v>
      </c>
      <c r="M6208" s="35">
        <v>0</v>
      </c>
      <c r="N6208" s="35">
        <v>0</v>
      </c>
      <c r="O6208" s="35">
        <v>0</v>
      </c>
      <c r="P6208" s="35">
        <v>0</v>
      </c>
      <c r="Q6208" s="35">
        <v>0</v>
      </c>
      <c r="R6208" s="35">
        <f t="shared" si="99"/>
        <v>0</v>
      </c>
    </row>
    <row r="6209" spans="1:18" ht="15">
      <c r="A6209" s="28" t="s">
        <v>82</v>
      </c>
      <c r="B6209" s="37">
        <v>109</v>
      </c>
      <c r="C6209" s="29">
        <v>51</v>
      </c>
      <c r="D6209" s="21" t="s">
        <v>65</v>
      </c>
      <c r="E6209" s="35">
        <v>1.12530189040385E-5</v>
      </c>
      <c r="F6209" s="35">
        <v>1.08564829775984E-5</v>
      </c>
      <c r="G6209" s="35">
        <v>6.4725839625762599E-6</v>
      </c>
      <c r="H6209" s="35">
        <v>1.2921148973402499E-5</v>
      </c>
      <c r="I6209" s="35">
        <v>5.8192619723009898E-6</v>
      </c>
      <c r="J6209" s="35">
        <v>1.55902205288459E-4</v>
      </c>
      <c r="K6209" s="35">
        <v>1.1358499992019499E-5</v>
      </c>
      <c r="L6209" s="35">
        <v>3.7807882483242601E-5</v>
      </c>
      <c r="M6209" s="35">
        <v>6.74178130349932E-6</v>
      </c>
      <c r="N6209" s="35">
        <v>3.66766997157791E-4</v>
      </c>
      <c r="O6209" s="35">
        <v>1.0919114534557401E-5</v>
      </c>
      <c r="P6209" s="35">
        <v>6.96696545539024E-6</v>
      </c>
      <c r="Q6209" s="35">
        <v>4.4287410549019898E-6</v>
      </c>
      <c r="R6209" s="35">
        <f t="shared" si="99"/>
        <v>6.4821468405977772E-4</v>
      </c>
    </row>
    <row r="6210" spans="1:18" ht="15">
      <c r="A6210" s="28" t="s">
        <v>82</v>
      </c>
      <c r="B6210" s="37">
        <v>109</v>
      </c>
      <c r="C6210" s="29">
        <v>52</v>
      </c>
      <c r="D6210" s="21" t="s">
        <v>66</v>
      </c>
      <c r="E6210" s="35">
        <v>8.2090947973672798E-6</v>
      </c>
      <c r="F6210" s="35">
        <v>6.8660339563422504E-6</v>
      </c>
      <c r="G6210" s="35">
        <v>8.3696652564641002E-6</v>
      </c>
      <c r="H6210" s="35">
        <v>8.2694251652335605E-6</v>
      </c>
      <c r="I6210" s="35">
        <v>3.56948662269695E-6</v>
      </c>
      <c r="J6210" s="35">
        <v>9.5229476235807198E-5</v>
      </c>
      <c r="K6210" s="35">
        <v>5.89680431534621E-6</v>
      </c>
      <c r="L6210" s="35">
        <v>1.97360163216906E-5</v>
      </c>
      <c r="M6210" s="35">
        <v>2.6174267550550799E-6</v>
      </c>
      <c r="N6210" s="35">
        <v>4.4170299162494099E-4</v>
      </c>
      <c r="O6210" s="35">
        <v>1.0119702968574201E-5</v>
      </c>
      <c r="P6210" s="35">
        <v>7.2560778192734197E-6</v>
      </c>
      <c r="Q6210" s="35">
        <v>2.28113958924121E-6</v>
      </c>
      <c r="R6210" s="35">
        <f t="shared" si="99"/>
        <v>6.2012334142803318E-4</v>
      </c>
    </row>
    <row r="6211" spans="1:18" ht="15">
      <c r="A6211" s="28" t="s">
        <v>82</v>
      </c>
      <c r="B6211" s="37">
        <v>109</v>
      </c>
      <c r="C6211" s="29">
        <v>53</v>
      </c>
      <c r="D6211" s="21" t="s">
        <v>67</v>
      </c>
      <c r="E6211" s="35">
        <v>6.10932396812207E-6</v>
      </c>
      <c r="F6211" s="35">
        <v>3.8832164898769903E-6</v>
      </c>
      <c r="G6211" s="35">
        <v>2.7822879077666998E-6</v>
      </c>
      <c r="H6211" s="35">
        <v>4.1516230481189801E-6</v>
      </c>
      <c r="I6211" s="35">
        <v>1.25258038510073E-6</v>
      </c>
      <c r="J6211" s="35">
        <v>3.6362337105945299E-5</v>
      </c>
      <c r="K6211" s="35">
        <v>2.1491258050046801E-6</v>
      </c>
      <c r="L6211" s="35">
        <v>2.4820914464948199E-5</v>
      </c>
      <c r="M6211" s="35">
        <v>2.9362075162480999E-6</v>
      </c>
      <c r="N6211" s="35">
        <v>1.3443260379594901E-4</v>
      </c>
      <c r="O6211" s="35">
        <v>4.9736718649818602E-6</v>
      </c>
      <c r="P6211" s="35">
        <v>2.5187259780190101E-6</v>
      </c>
      <c r="Q6211" s="35">
        <v>1.1505258357041E-6</v>
      </c>
      <c r="R6211" s="35">
        <f t="shared" si="99"/>
        <v>2.2752314416578574E-4</v>
      </c>
    </row>
    <row r="6212" spans="1:18" ht="15">
      <c r="A6212" s="28" t="s">
        <v>82</v>
      </c>
      <c r="B6212" s="37">
        <v>109</v>
      </c>
      <c r="C6212" s="29">
        <v>54</v>
      </c>
      <c r="D6212" s="21" t="s">
        <v>68</v>
      </c>
      <c r="E6212" s="35">
        <v>6.6185773822575994E-5</v>
      </c>
      <c r="F6212" s="35">
        <v>9.0986046444539796E-5</v>
      </c>
      <c r="G6212" s="35">
        <v>4.6137547692768798E-5</v>
      </c>
      <c r="H6212" s="35">
        <v>6.9092699531421594E-5</v>
      </c>
      <c r="I6212" s="35">
        <v>3.1355051454886102E-5</v>
      </c>
      <c r="J6212" s="35">
        <v>7.2403230252398199E-4</v>
      </c>
      <c r="K6212" s="35">
        <v>4.74021721645845E-5</v>
      </c>
      <c r="L6212" s="35">
        <v>1.8628989689496299E-4</v>
      </c>
      <c r="M6212" s="35">
        <v>2.7272664417618599E-5</v>
      </c>
      <c r="N6212" s="35">
        <v>1.69374591807264E-3</v>
      </c>
      <c r="O6212" s="35">
        <v>5.3061048007272202E-5</v>
      </c>
      <c r="P6212" s="35">
        <v>4.2756220159886898E-5</v>
      </c>
      <c r="Q6212" s="35">
        <v>1.8681037246546799E-5</v>
      </c>
      <c r="R6212" s="35">
        <f t="shared" ref="R6212:R6275" si="100">SUM(E6212:Q6212)</f>
        <v>3.0969983784336864E-3</v>
      </c>
    </row>
    <row r="6213" spans="1:18" ht="15">
      <c r="A6213" s="28" t="s">
        <v>82</v>
      </c>
      <c r="B6213" s="37">
        <v>109</v>
      </c>
      <c r="C6213" s="29">
        <v>55</v>
      </c>
      <c r="D6213" s="21" t="s">
        <v>69</v>
      </c>
      <c r="E6213" s="35">
        <v>9.1249103872717698E-6</v>
      </c>
      <c r="F6213" s="35">
        <v>9.0344594602716193E-6</v>
      </c>
      <c r="G6213" s="35">
        <v>5.4471459171795798E-6</v>
      </c>
      <c r="H6213" s="35">
        <v>8.3167820062193992E-6</v>
      </c>
      <c r="I6213" s="35">
        <v>4.2762348852203997E-6</v>
      </c>
      <c r="J6213" s="35">
        <v>9.0957822003076598E-5</v>
      </c>
      <c r="K6213" s="35">
        <v>6.2005003646667803E-6</v>
      </c>
      <c r="L6213" s="35">
        <v>2.40495630939411E-5</v>
      </c>
      <c r="M6213" s="35">
        <v>3.9648635831156103E-6</v>
      </c>
      <c r="N6213" s="35">
        <v>7.7813164303979204E-4</v>
      </c>
      <c r="O6213" s="35">
        <v>9.4088671540940993E-6</v>
      </c>
      <c r="P6213" s="35">
        <v>5.8093147045846903E-6</v>
      </c>
      <c r="Q6213" s="35">
        <v>3.2924256323025299E-6</v>
      </c>
      <c r="R6213" s="35">
        <f t="shared" si="100"/>
        <v>9.580145322317362E-4</v>
      </c>
    </row>
    <row r="6214" spans="1:18" ht="15">
      <c r="A6214" s="28" t="s">
        <v>82</v>
      </c>
      <c r="B6214" s="37">
        <v>109</v>
      </c>
      <c r="C6214" s="29">
        <v>56</v>
      </c>
      <c r="D6214" s="21" t="s">
        <v>70</v>
      </c>
      <c r="E6214" s="35">
        <v>8.7660868059671895E-2</v>
      </c>
      <c r="F6214" s="35">
        <v>8.0173404029347806E-2</v>
      </c>
      <c r="G6214" s="35">
        <v>5.7434848085922502E-2</v>
      </c>
      <c r="H6214" s="35">
        <v>8.3171554808716103E-2</v>
      </c>
      <c r="I6214" s="35">
        <v>4.0786957839584602E-2</v>
      </c>
      <c r="J6214" s="35">
        <v>0.77945767763181395</v>
      </c>
      <c r="K6214" s="35">
        <v>6.0775417667569602E-2</v>
      </c>
      <c r="L6214" s="35">
        <v>0.298163268409531</v>
      </c>
      <c r="M6214" s="35">
        <v>3.7993631462106103E-2</v>
      </c>
      <c r="N6214" s="35">
        <v>9.4332935268806999</v>
      </c>
      <c r="O6214" s="35">
        <v>0.101316803079222</v>
      </c>
      <c r="P6214" s="35">
        <v>6.1407590426135E-2</v>
      </c>
      <c r="Q6214" s="35">
        <v>3.1640737603628101E-2</v>
      </c>
      <c r="R6214" s="35">
        <f t="shared" si="100"/>
        <v>11.153276285983948</v>
      </c>
    </row>
    <row r="6215" spans="1:18" ht="15">
      <c r="A6215" s="28" t="s">
        <v>82</v>
      </c>
      <c r="B6215" s="37">
        <v>109</v>
      </c>
      <c r="C6215" s="29">
        <v>57</v>
      </c>
      <c r="D6215" s="21" t="s">
        <v>71</v>
      </c>
      <c r="E6215" s="35">
        <v>0</v>
      </c>
      <c r="F6215" s="35">
        <v>0</v>
      </c>
      <c r="G6215" s="35">
        <v>0</v>
      </c>
      <c r="H6215" s="35">
        <v>0</v>
      </c>
      <c r="I6215" s="35">
        <v>0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  <c r="O6215" s="35">
        <v>0</v>
      </c>
      <c r="P6215" s="35">
        <v>0</v>
      </c>
      <c r="Q6215" s="35">
        <v>0</v>
      </c>
      <c r="R6215" s="35">
        <f t="shared" si="100"/>
        <v>0</v>
      </c>
    </row>
    <row r="6216" spans="1:18" ht="15">
      <c r="A6216" s="28" t="s">
        <v>82</v>
      </c>
      <c r="B6216" s="37">
        <v>110</v>
      </c>
      <c r="C6216" s="29">
        <v>1</v>
      </c>
      <c r="D6216" s="22" t="s">
        <v>15</v>
      </c>
      <c r="E6216" s="35">
        <v>5.02171603170278E-8</v>
      </c>
      <c r="F6216" s="35">
        <v>4.43276520647568E-8</v>
      </c>
      <c r="G6216" s="35">
        <v>1.6021741825466601E-8</v>
      </c>
      <c r="H6216" s="35">
        <v>3.2820438346434602E-8</v>
      </c>
      <c r="I6216" s="35">
        <v>2.4159287943843701E-8</v>
      </c>
      <c r="J6216" s="35">
        <v>1.1244526924149499E-6</v>
      </c>
      <c r="K6216" s="35">
        <v>5.6015322697401003E-8</v>
      </c>
      <c r="L6216" s="35">
        <v>2.0551339991399499E-7</v>
      </c>
      <c r="M6216" s="35">
        <v>2.2996752063767599E-8</v>
      </c>
      <c r="N6216" s="35">
        <v>6.8258388448466999E-6</v>
      </c>
      <c r="O6216" s="35">
        <v>4.1921983714975099E-8</v>
      </c>
      <c r="P6216" s="35">
        <v>1.4203460490232599E-7</v>
      </c>
      <c r="Q6216" s="35">
        <v>1.27167064046071E-8</v>
      </c>
      <c r="R6216" s="35">
        <f t="shared" si="100"/>
        <v>8.5990365874562501E-6</v>
      </c>
    </row>
    <row r="6217" spans="1:18" ht="15">
      <c r="A6217" s="28" t="s">
        <v>82</v>
      </c>
      <c r="B6217" s="37">
        <v>110</v>
      </c>
      <c r="C6217" s="29">
        <v>2</v>
      </c>
      <c r="D6217" s="22" t="s">
        <v>16</v>
      </c>
      <c r="E6217" s="35">
        <v>2.0207251655709199E-5</v>
      </c>
      <c r="F6217" s="35">
        <v>2.2244457307914599E-5</v>
      </c>
      <c r="G6217" s="35">
        <v>4.6938849569396104E-6</v>
      </c>
      <c r="H6217" s="35">
        <v>1.3928530823977399E-5</v>
      </c>
      <c r="I6217" s="35">
        <v>7.8952820531332498E-6</v>
      </c>
      <c r="J6217" s="35">
        <v>2.52464482296011E-4</v>
      </c>
      <c r="K6217" s="35">
        <v>1.7004768089552598E-5</v>
      </c>
      <c r="L6217" s="35">
        <v>4.3810340410452101E-5</v>
      </c>
      <c r="M6217" s="35">
        <v>7.5637873151475203E-6</v>
      </c>
      <c r="N6217" s="35">
        <v>1.2057994557891799E-2</v>
      </c>
      <c r="O6217" s="35">
        <v>1.50906656777414E-5</v>
      </c>
      <c r="P6217" s="35">
        <v>1.40841838224146E-5</v>
      </c>
      <c r="Q6217" s="35">
        <v>6.4307760445571599E-6</v>
      </c>
      <c r="R6217" s="35">
        <f t="shared" si="100"/>
        <v>1.2483412968345349E-2</v>
      </c>
    </row>
    <row r="6218" spans="1:18" ht="15">
      <c r="A6218" s="28" t="s">
        <v>82</v>
      </c>
      <c r="B6218" s="37">
        <v>110</v>
      </c>
      <c r="C6218" s="29">
        <v>3</v>
      </c>
      <c r="D6218" s="22" t="s">
        <v>17</v>
      </c>
      <c r="E6218" s="35">
        <v>6.9353456017744304E-6</v>
      </c>
      <c r="F6218" s="35">
        <v>6.6896864619407499E-6</v>
      </c>
      <c r="G6218" s="35">
        <v>1.9952817410341002E-6</v>
      </c>
      <c r="H6218" s="35">
        <v>4.5871031203764299E-6</v>
      </c>
      <c r="I6218" s="35">
        <v>3.0755184090476598E-6</v>
      </c>
      <c r="J6218" s="35">
        <v>1.3256483357657799E-4</v>
      </c>
      <c r="K6218" s="35">
        <v>7.8244762027464894E-6</v>
      </c>
      <c r="L6218" s="35">
        <v>1.5456952425382999E-5</v>
      </c>
      <c r="M6218" s="35">
        <v>2.2265364330537101E-6</v>
      </c>
      <c r="N6218" s="35">
        <v>1.3943094810813801E-3</v>
      </c>
      <c r="O6218" s="35">
        <v>5.4036123189941103E-6</v>
      </c>
      <c r="P6218" s="35">
        <v>6.6491545332328899E-6</v>
      </c>
      <c r="Q6218" s="35">
        <v>1.9418055780829799E-6</v>
      </c>
      <c r="R6218" s="35">
        <f t="shared" si="100"/>
        <v>1.5896597874836245E-3</v>
      </c>
    </row>
    <row r="6219" spans="1:18" ht="15">
      <c r="A6219" s="28" t="s">
        <v>82</v>
      </c>
      <c r="B6219" s="37">
        <v>110</v>
      </c>
      <c r="C6219" s="29">
        <v>4</v>
      </c>
      <c r="D6219" s="22" t="s">
        <v>18</v>
      </c>
      <c r="E6219" s="35">
        <v>1.20139358620451E-4</v>
      </c>
      <c r="F6219" s="35">
        <v>1.9070996000095799E-4</v>
      </c>
      <c r="G6219" s="35">
        <v>4.7032307399334502E-5</v>
      </c>
      <c r="H6219" s="35">
        <v>2.7221594420099898E-4</v>
      </c>
      <c r="I6219" s="35">
        <v>1.46599809779439E-4</v>
      </c>
      <c r="J6219" s="35">
        <v>4.15462241824705E-3</v>
      </c>
      <c r="K6219" s="35">
        <v>1.46270686366337E-4</v>
      </c>
      <c r="L6219" s="35">
        <v>4.5916525592624101E-4</v>
      </c>
      <c r="M6219" s="35">
        <v>9.2248578553201903E-5</v>
      </c>
      <c r="N6219" s="35">
        <v>3.7342150549407899E-2</v>
      </c>
      <c r="O6219" s="35">
        <v>1.16122920407521E-4</v>
      </c>
      <c r="P6219" s="35">
        <v>2.7831368332086401E-4</v>
      </c>
      <c r="Q6219" s="35">
        <v>4.1151073854577801E-5</v>
      </c>
      <c r="R6219" s="35">
        <f t="shared" si="100"/>
        <v>4.3406742546084877E-2</v>
      </c>
    </row>
    <row r="6220" spans="1:18" ht="15">
      <c r="A6220" s="28" t="s">
        <v>82</v>
      </c>
      <c r="B6220" s="37">
        <v>110</v>
      </c>
      <c r="C6220" s="29">
        <v>5</v>
      </c>
      <c r="D6220" s="22" t="s">
        <v>19</v>
      </c>
      <c r="E6220" s="35">
        <v>2.0354026145036102E-6</v>
      </c>
      <c r="F6220" s="35">
        <v>1.2817127015523601E-6</v>
      </c>
      <c r="G6220" s="35">
        <v>4.0767350776355199E-7</v>
      </c>
      <c r="H6220" s="35">
        <v>7.9675959668625001E-7</v>
      </c>
      <c r="I6220" s="35">
        <v>1.5563991291694E-6</v>
      </c>
      <c r="J6220" s="35">
        <v>7.6813822683499095E-5</v>
      </c>
      <c r="K6220" s="35">
        <v>2.18321195779292E-6</v>
      </c>
      <c r="L6220" s="35">
        <v>2.7256428560435299E-5</v>
      </c>
      <c r="M6220" s="35">
        <v>2.39008348880099E-6</v>
      </c>
      <c r="N6220" s="35">
        <v>1.18090017811951E-4</v>
      </c>
      <c r="O6220" s="35">
        <v>1.9571947385015098E-6</v>
      </c>
      <c r="P6220" s="35">
        <v>8.2992767573707096E-6</v>
      </c>
      <c r="Q6220" s="35">
        <v>3.8426309514187397E-7</v>
      </c>
      <c r="R6220" s="35">
        <f t="shared" si="100"/>
        <v>2.4345224664316852E-4</v>
      </c>
    </row>
    <row r="6221" spans="1:18" ht="15">
      <c r="A6221" s="28" t="s">
        <v>82</v>
      </c>
      <c r="B6221" s="37">
        <v>110</v>
      </c>
      <c r="C6221" s="29">
        <v>6</v>
      </c>
      <c r="D6221" s="22" t="s">
        <v>20</v>
      </c>
      <c r="E6221" s="35">
        <v>5.8913280191558404E-7</v>
      </c>
      <c r="F6221" s="35">
        <v>6.0944869643413295E-7</v>
      </c>
      <c r="G6221" s="35">
        <v>1.49969421705184E-7</v>
      </c>
      <c r="H6221" s="35">
        <v>4.22879083375795E-7</v>
      </c>
      <c r="I6221" s="35">
        <v>2.6909085456863499E-7</v>
      </c>
      <c r="J6221" s="35">
        <v>9.0078342293180803E-6</v>
      </c>
      <c r="K6221" s="35">
        <v>5.7614027901490903E-7</v>
      </c>
      <c r="L6221" s="35">
        <v>1.37941373696523E-6</v>
      </c>
      <c r="M6221" s="35">
        <v>2.28808800569736E-7</v>
      </c>
      <c r="N6221" s="35">
        <v>2.9001225481123101E-4</v>
      </c>
      <c r="O6221" s="35">
        <v>4.1952455161311001E-7</v>
      </c>
      <c r="P6221" s="35">
        <v>1.30728990308854E-6</v>
      </c>
      <c r="Q6221" s="35">
        <v>1.8741045803575001E-7</v>
      </c>
      <c r="R6221" s="35">
        <f t="shared" si="100"/>
        <v>3.051591976278357E-4</v>
      </c>
    </row>
    <row r="6222" spans="1:18" ht="15">
      <c r="A6222" s="28" t="s">
        <v>82</v>
      </c>
      <c r="B6222" s="37">
        <v>110</v>
      </c>
      <c r="C6222" s="29">
        <v>7</v>
      </c>
      <c r="D6222" s="22" t="s">
        <v>21</v>
      </c>
      <c r="E6222" s="35">
        <v>5.3568717427772598E-7</v>
      </c>
      <c r="F6222" s="35">
        <v>5.5163637298060999E-7</v>
      </c>
      <c r="G6222" s="35">
        <v>1.4790243993416699E-7</v>
      </c>
      <c r="H6222" s="35">
        <v>3.1307359304305701E-7</v>
      </c>
      <c r="I6222" s="35">
        <v>4.28166815064687E-7</v>
      </c>
      <c r="J6222" s="35">
        <v>2.4762401534264999E-5</v>
      </c>
      <c r="K6222" s="35">
        <v>8.9466412388458803E-7</v>
      </c>
      <c r="L6222" s="35">
        <v>1.69147159770428E-6</v>
      </c>
      <c r="M6222" s="35">
        <v>2.2551050832627799E-7</v>
      </c>
      <c r="N6222" s="35">
        <v>4.0344971396796502E-5</v>
      </c>
      <c r="O6222" s="35">
        <v>4.7991926851559802E-7</v>
      </c>
      <c r="P6222" s="35">
        <v>6.3861252517731504E-7</v>
      </c>
      <c r="Q6222" s="35">
        <v>1.5497602038057301E-7</v>
      </c>
      <c r="R6222" s="35">
        <f t="shared" si="100"/>
        <v>7.1168993370350394E-5</v>
      </c>
    </row>
    <row r="6223" spans="1:18" ht="15">
      <c r="A6223" s="28" t="s">
        <v>82</v>
      </c>
      <c r="B6223" s="37">
        <v>110</v>
      </c>
      <c r="C6223" s="29">
        <v>8</v>
      </c>
      <c r="D6223" s="22" t="s">
        <v>22</v>
      </c>
      <c r="E6223" s="35">
        <v>5.9496328295375196E-6</v>
      </c>
      <c r="F6223" s="35">
        <v>5.6042159626517501E-6</v>
      </c>
      <c r="G6223" s="35">
        <v>1.7823783593290101E-6</v>
      </c>
      <c r="H6223" s="35">
        <v>3.8870268888548599E-6</v>
      </c>
      <c r="I6223" s="35">
        <v>3.1670689677353499E-6</v>
      </c>
      <c r="J6223" s="35">
        <v>2.23572181394364E-4</v>
      </c>
      <c r="K6223" s="35">
        <v>7.1851126683573402E-6</v>
      </c>
      <c r="L6223" s="35">
        <v>2.0948033480267902E-5</v>
      </c>
      <c r="M6223" s="35">
        <v>3.4142578412764101E-6</v>
      </c>
      <c r="N6223" s="35">
        <v>7.65612853148022E-4</v>
      </c>
      <c r="O6223" s="35">
        <v>4.8942011300089397E-6</v>
      </c>
      <c r="P6223" s="35">
        <v>1.43877980254059E-5</v>
      </c>
      <c r="Q6223" s="35">
        <v>1.63859289155325E-6</v>
      </c>
      <c r="R6223" s="35">
        <f t="shared" si="100"/>
        <v>1.0620433535873644E-3</v>
      </c>
    </row>
    <row r="6224" spans="1:18" ht="15">
      <c r="A6224" s="28" t="s">
        <v>82</v>
      </c>
      <c r="B6224" s="37">
        <v>110</v>
      </c>
      <c r="C6224" s="29">
        <v>9</v>
      </c>
      <c r="D6224" s="22" t="s">
        <v>23</v>
      </c>
      <c r="E6224" s="35">
        <v>2.24522847222361E-2</v>
      </c>
      <c r="F6224" s="35">
        <v>2.5366135094015901E-2</v>
      </c>
      <c r="G6224" s="35">
        <v>6.24728929139114E-3</v>
      </c>
      <c r="H6224" s="35">
        <v>1.6213568308140601E-2</v>
      </c>
      <c r="I6224" s="35">
        <v>1.29506735219118E-2</v>
      </c>
      <c r="J6224" s="35">
        <v>0.49991420821822202</v>
      </c>
      <c r="K6224" s="35">
        <v>2.7387684177101902E-2</v>
      </c>
      <c r="L6224" s="35">
        <v>5.3352933467463497E-2</v>
      </c>
      <c r="M6224" s="35">
        <v>8.5417565834719593E-3</v>
      </c>
      <c r="N6224" s="35">
        <v>7.23990817398475</v>
      </c>
      <c r="O6224" s="35">
        <v>1.7924555803964098E-2</v>
      </c>
      <c r="P6224" s="35">
        <v>1.7564465854093499E-2</v>
      </c>
      <c r="Q6224" s="35">
        <v>7.3154664797591001E-3</v>
      </c>
      <c r="R6224" s="35">
        <f t="shared" si="100"/>
        <v>7.955139195506522</v>
      </c>
    </row>
    <row r="6225" spans="1:18" ht="15">
      <c r="A6225" s="28" t="s">
        <v>82</v>
      </c>
      <c r="B6225" s="37">
        <v>110</v>
      </c>
      <c r="C6225" s="29">
        <v>10</v>
      </c>
      <c r="D6225" s="22" t="s">
        <v>24</v>
      </c>
      <c r="E6225" s="35">
        <v>4.2738898448566098E-2</v>
      </c>
      <c r="F6225" s="35">
        <v>4.2240383249785102E-2</v>
      </c>
      <c r="G6225" s="35">
        <v>2.2459254381842399E-2</v>
      </c>
      <c r="H6225" s="35">
        <v>2.8287041866308298E-2</v>
      </c>
      <c r="I6225" s="35">
        <v>2.2429410021599001E-2</v>
      </c>
      <c r="J6225" s="35">
        <v>0.993908752285106</v>
      </c>
      <c r="K6225" s="35">
        <v>4.9918065049249498E-2</v>
      </c>
      <c r="L6225" s="35">
        <v>0.112107948694606</v>
      </c>
      <c r="M6225" s="35">
        <v>1.54570757907176E-2</v>
      </c>
      <c r="N6225" s="35">
        <v>10.014894263212501</v>
      </c>
      <c r="O6225" s="35">
        <v>3.2435858706077202E-2</v>
      </c>
      <c r="P6225" s="35">
        <v>3.9186973311207997E-2</v>
      </c>
      <c r="Q6225" s="35">
        <v>1.24435712436401E-2</v>
      </c>
      <c r="R6225" s="35">
        <f t="shared" si="100"/>
        <v>11.428507496261206</v>
      </c>
    </row>
    <row r="6226" spans="1:18" ht="15">
      <c r="A6226" s="28" t="s">
        <v>82</v>
      </c>
      <c r="B6226" s="37">
        <v>110</v>
      </c>
      <c r="C6226" s="29">
        <v>11</v>
      </c>
      <c r="D6226" s="22" t="s">
        <v>25</v>
      </c>
      <c r="E6226" s="35">
        <v>9.9379590613263603E-3</v>
      </c>
      <c r="F6226" s="35">
        <v>8.9913716636872299E-3</v>
      </c>
      <c r="G6226" s="35">
        <v>3.49950769069829E-3</v>
      </c>
      <c r="H6226" s="35">
        <v>7.09833420745233E-3</v>
      </c>
      <c r="I6226" s="35">
        <v>3.9879986062692696E-3</v>
      </c>
      <c r="J6226" s="35">
        <v>0.158970144765195</v>
      </c>
      <c r="K6226" s="35">
        <v>1.00835671565064E-2</v>
      </c>
      <c r="L6226" s="35">
        <v>1.9259497069922499E-2</v>
      </c>
      <c r="M6226" s="35">
        <v>3.1229137072171799E-3</v>
      </c>
      <c r="N6226" s="35">
        <v>2.8175468999253601</v>
      </c>
      <c r="O6226" s="35">
        <v>7.9884648612860397E-3</v>
      </c>
      <c r="P6226" s="35">
        <v>7.8529662176870102E-3</v>
      </c>
      <c r="Q6226" s="35">
        <v>2.64043071936292E-3</v>
      </c>
      <c r="R6226" s="35">
        <f t="shared" si="100"/>
        <v>3.0609800556519704</v>
      </c>
    </row>
    <row r="6227" spans="1:18" ht="15">
      <c r="A6227" s="28" t="s">
        <v>82</v>
      </c>
      <c r="B6227" s="37">
        <v>110</v>
      </c>
      <c r="C6227" s="29">
        <v>12</v>
      </c>
      <c r="D6227" s="21" t="s">
        <v>26</v>
      </c>
      <c r="E6227" s="35">
        <v>1.52091774678343E-2</v>
      </c>
      <c r="F6227" s="35">
        <v>1.7201346824784299E-2</v>
      </c>
      <c r="G6227" s="35">
        <v>4.9702364674213701E-3</v>
      </c>
      <c r="H6227" s="35">
        <v>8.0757835114365507E-3</v>
      </c>
      <c r="I6227" s="35">
        <v>1.5435199956287801E-2</v>
      </c>
      <c r="J6227" s="35">
        <v>0.97092989626008097</v>
      </c>
      <c r="K6227" s="35">
        <v>3.1778943087521397E-2</v>
      </c>
      <c r="L6227" s="35">
        <v>3.9650549650920901E-2</v>
      </c>
      <c r="M6227" s="35">
        <v>5.9626133334967496E-3</v>
      </c>
      <c r="N6227" s="35">
        <v>0.469204295550253</v>
      </c>
      <c r="O6227" s="35">
        <v>1.43054706591699E-2</v>
      </c>
      <c r="P6227" s="35">
        <v>1.33535927250878E-2</v>
      </c>
      <c r="Q6227" s="35">
        <v>4.6605932480130704E-3</v>
      </c>
      <c r="R6227" s="35">
        <f t="shared" si="100"/>
        <v>1.6107376987423081</v>
      </c>
    </row>
    <row r="6228" spans="1:18" ht="15">
      <c r="A6228" s="28" t="s">
        <v>82</v>
      </c>
      <c r="B6228" s="37">
        <v>110</v>
      </c>
      <c r="C6228" s="29">
        <v>13</v>
      </c>
      <c r="D6228" s="21" t="s">
        <v>27</v>
      </c>
      <c r="E6228" s="35">
        <v>4.3749503241740399E-7</v>
      </c>
      <c r="F6228" s="35">
        <v>3.1887927227754598E-7</v>
      </c>
      <c r="G6228" s="35">
        <v>1.8201725639997699E-7</v>
      </c>
      <c r="H6228" s="35">
        <v>3.6391585968688899E-7</v>
      </c>
      <c r="I6228" s="35">
        <v>5.9347947208437304E-7</v>
      </c>
      <c r="J6228" s="35">
        <v>3.1789226571187E-5</v>
      </c>
      <c r="K6228" s="35">
        <v>2.2842493522565701E-6</v>
      </c>
      <c r="L6228" s="35">
        <v>1.18664680439817E-6</v>
      </c>
      <c r="M6228" s="35">
        <v>1.25341026461953E-7</v>
      </c>
      <c r="N6228" s="35">
        <v>6.6793097756700803E-6</v>
      </c>
      <c r="O6228" s="35">
        <v>3.5612839369390198E-7</v>
      </c>
      <c r="P6228" s="35">
        <v>3.4090495830535699E-7</v>
      </c>
      <c r="Q6228" s="35">
        <v>1.38625773596755E-7</v>
      </c>
      <c r="R6228" s="35">
        <f t="shared" si="100"/>
        <v>4.4796219548435986E-5</v>
      </c>
    </row>
    <row r="6229" spans="1:18" ht="15">
      <c r="A6229" s="28" t="s">
        <v>82</v>
      </c>
      <c r="B6229" s="37">
        <v>110</v>
      </c>
      <c r="C6229" s="29">
        <v>14</v>
      </c>
      <c r="D6229" s="21" t="s">
        <v>28</v>
      </c>
      <c r="E6229" s="35">
        <v>1.3879221977749599E-5</v>
      </c>
      <c r="F6229" s="35">
        <v>4.4953843671165998E-5</v>
      </c>
      <c r="G6229" s="35">
        <v>1.6729981305023099E-5</v>
      </c>
      <c r="H6229" s="35">
        <v>8.9560050403773497E-6</v>
      </c>
      <c r="I6229" s="35">
        <v>1.4105046007916199E-5</v>
      </c>
      <c r="J6229" s="35">
        <v>5.2496629650631795E-4</v>
      </c>
      <c r="K6229" s="35">
        <v>1.49828278343468E-5</v>
      </c>
      <c r="L6229" s="35">
        <v>3.9904060786382698E-5</v>
      </c>
      <c r="M6229" s="35">
        <v>7.9860994756193001E-6</v>
      </c>
      <c r="N6229" s="35">
        <v>4.36909113691879E-3</v>
      </c>
      <c r="O6229" s="35">
        <v>1.09690138590597E-5</v>
      </c>
      <c r="P6229" s="35">
        <v>4.2196990684207501E-5</v>
      </c>
      <c r="Q6229" s="35">
        <v>4.3845410189996696E-6</v>
      </c>
      <c r="R6229" s="35">
        <f t="shared" si="100"/>
        <v>5.1131050650859563E-3</v>
      </c>
    </row>
    <row r="6230" spans="1:18" ht="15">
      <c r="A6230" s="28" t="s">
        <v>82</v>
      </c>
      <c r="B6230" s="37">
        <v>110</v>
      </c>
      <c r="C6230" s="29">
        <v>15</v>
      </c>
      <c r="D6230" s="21" t="s">
        <v>29</v>
      </c>
      <c r="E6230" s="35">
        <v>0.248779581981149</v>
      </c>
      <c r="F6230" s="35">
        <v>0.18454786717819699</v>
      </c>
      <c r="G6230" s="35">
        <v>7.20935772600972E-2</v>
      </c>
      <c r="H6230" s="35">
        <v>0.23099854252120899</v>
      </c>
      <c r="I6230" s="35">
        <v>0.15688987962152201</v>
      </c>
      <c r="J6230" s="35">
        <v>1.4237900647312201</v>
      </c>
      <c r="K6230" s="35">
        <v>0.114030901871381</v>
      </c>
      <c r="L6230" s="35">
        <v>0.27294004765718899</v>
      </c>
      <c r="M6230" s="35">
        <v>5.7695338074232903E-2</v>
      </c>
      <c r="N6230" s="35">
        <v>1.56769994148567</v>
      </c>
      <c r="O6230" s="35">
        <v>0.113999078429842</v>
      </c>
      <c r="P6230" s="35">
        <v>0.40032504046672202</v>
      </c>
      <c r="Q6230" s="35">
        <v>6.9291779634205103E-2</v>
      </c>
      <c r="R6230" s="35">
        <f t="shared" si="100"/>
        <v>4.9130816409126359</v>
      </c>
    </row>
    <row r="6231" spans="1:18" ht="15">
      <c r="A6231" s="28" t="s">
        <v>82</v>
      </c>
      <c r="B6231" s="37">
        <v>110</v>
      </c>
      <c r="C6231" s="29">
        <v>16</v>
      </c>
      <c r="D6231" s="21" t="s">
        <v>30</v>
      </c>
      <c r="E6231" s="35">
        <v>5.45574779142972E-5</v>
      </c>
      <c r="F6231" s="35">
        <v>5.4793961189192897E-5</v>
      </c>
      <c r="G6231" s="35">
        <v>2.2348755094561602E-5</v>
      </c>
      <c r="H6231" s="35">
        <v>4.5318546348604198E-5</v>
      </c>
      <c r="I6231" s="35">
        <v>2.88286878384567E-5</v>
      </c>
      <c r="J6231" s="35">
        <v>2.4324698410147999E-3</v>
      </c>
      <c r="K6231" s="35">
        <v>8.8617368697702098E-5</v>
      </c>
      <c r="L6231" s="35">
        <v>2.5962391955282202E-4</v>
      </c>
      <c r="M6231" s="35">
        <v>2.32669666480675E-5</v>
      </c>
      <c r="N6231" s="35">
        <v>5.8913813917951601E-4</v>
      </c>
      <c r="O6231" s="35">
        <v>7.9012560870310002E-5</v>
      </c>
      <c r="P6231" s="35">
        <v>5.8154752996811903E-5</v>
      </c>
      <c r="Q6231" s="35">
        <v>1.9164142920194801E-5</v>
      </c>
      <c r="R6231" s="35">
        <f t="shared" si="100"/>
        <v>3.7552951202653368E-3</v>
      </c>
    </row>
    <row r="6232" spans="1:18" ht="15">
      <c r="A6232" s="28" t="s">
        <v>82</v>
      </c>
      <c r="B6232" s="37">
        <v>110</v>
      </c>
      <c r="C6232" s="29">
        <v>17</v>
      </c>
      <c r="D6232" s="21" t="s">
        <v>31</v>
      </c>
      <c r="E6232" s="35">
        <v>3.61855565688539E-6</v>
      </c>
      <c r="F6232" s="35">
        <v>3.3771881090255402E-6</v>
      </c>
      <c r="G6232" s="35">
        <v>1.8482371193009599E-6</v>
      </c>
      <c r="H6232" s="35">
        <v>3.20781106084647E-6</v>
      </c>
      <c r="I6232" s="35">
        <v>1.4506410467411199E-6</v>
      </c>
      <c r="J6232" s="35">
        <v>4.6966190649187298E-5</v>
      </c>
      <c r="K6232" s="35">
        <v>2.7154510286979199E-6</v>
      </c>
      <c r="L6232" s="35">
        <v>8.0071023982554105E-6</v>
      </c>
      <c r="M6232" s="35">
        <v>1.2971920944338299E-6</v>
      </c>
      <c r="N6232" s="35">
        <v>1.97686852830897E-4</v>
      </c>
      <c r="O6232" s="35">
        <v>3.5022741762006501E-6</v>
      </c>
      <c r="P6232" s="35">
        <v>3.7348998581810801E-6</v>
      </c>
      <c r="Q6232" s="35">
        <v>1.0998240071684901E-6</v>
      </c>
      <c r="R6232" s="35">
        <f t="shared" si="100"/>
        <v>2.7851222003582113E-4</v>
      </c>
    </row>
    <row r="6233" spans="1:18" ht="15">
      <c r="A6233" s="28" t="s">
        <v>82</v>
      </c>
      <c r="B6233" s="37">
        <v>110</v>
      </c>
      <c r="C6233" s="29">
        <v>18</v>
      </c>
      <c r="D6233" s="21" t="s">
        <v>32</v>
      </c>
      <c r="E6233" s="35">
        <v>4.5080825840721001E-7</v>
      </c>
      <c r="F6233" s="35">
        <v>5.2340904689416401E-7</v>
      </c>
      <c r="G6233" s="35">
        <v>1.5599281623895901E-7</v>
      </c>
      <c r="H6233" s="35">
        <v>3.6509455026899298E-7</v>
      </c>
      <c r="I6233" s="35">
        <v>3.0209679915868799E-7</v>
      </c>
      <c r="J6233" s="35">
        <v>6.6898333773431002E-6</v>
      </c>
      <c r="K6233" s="35">
        <v>8.8171330239521704E-7</v>
      </c>
      <c r="L6233" s="35">
        <v>6.0754882041550605E-7</v>
      </c>
      <c r="M6233" s="35">
        <v>9.2363721025607804E-8</v>
      </c>
      <c r="N6233" s="35">
        <v>6.9022235041146205E-5</v>
      </c>
      <c r="O6233" s="35">
        <v>3.7803341704407902E-7</v>
      </c>
      <c r="P6233" s="35">
        <v>4.15733822388953E-7</v>
      </c>
      <c r="Q6233" s="35">
        <v>8.1958205409227995E-8</v>
      </c>
      <c r="R6233" s="35">
        <f t="shared" si="100"/>
        <v>7.9966821178135907E-5</v>
      </c>
    </row>
    <row r="6234" spans="1:18" ht="15">
      <c r="A6234" s="28" t="s">
        <v>82</v>
      </c>
      <c r="B6234" s="37">
        <v>110</v>
      </c>
      <c r="C6234" s="29">
        <v>19</v>
      </c>
      <c r="D6234" s="22" t="s">
        <v>33</v>
      </c>
      <c r="E6234" s="35">
        <v>2.7231328964615898E-7</v>
      </c>
      <c r="F6234" s="35">
        <v>3.1183446281148397E-7</v>
      </c>
      <c r="G6234" s="35">
        <v>7.5176171513025498E-8</v>
      </c>
      <c r="H6234" s="35">
        <v>1.9780947099596001E-7</v>
      </c>
      <c r="I6234" s="35">
        <v>1.58632191874547E-7</v>
      </c>
      <c r="J6234" s="35">
        <v>6.0599200894589298E-6</v>
      </c>
      <c r="K6234" s="35">
        <v>3.3427079792776998E-7</v>
      </c>
      <c r="L6234" s="35">
        <v>6.1850371717698999E-7</v>
      </c>
      <c r="M6234" s="35">
        <v>1.0226602676000901E-7</v>
      </c>
      <c r="N6234" s="35">
        <v>9.0604378030050502E-5</v>
      </c>
      <c r="O6234" s="35">
        <v>2.1680822812618401E-7</v>
      </c>
      <c r="P6234" s="35">
        <v>2.01612549493229E-7</v>
      </c>
      <c r="Q6234" s="35">
        <v>8.9962254412322195E-8</v>
      </c>
      <c r="R6234" s="35">
        <f t="shared" si="100"/>
        <v>9.9243487280247116E-5</v>
      </c>
    </row>
    <row r="6235" spans="1:18" ht="15">
      <c r="A6235" s="28" t="s">
        <v>82</v>
      </c>
      <c r="B6235" s="37">
        <v>110</v>
      </c>
      <c r="C6235" s="29">
        <v>20</v>
      </c>
      <c r="D6235" s="22" t="s">
        <v>34</v>
      </c>
      <c r="E6235" s="35">
        <v>1.94057992028167E-7</v>
      </c>
      <c r="F6235" s="35">
        <v>2.0430473661838799E-7</v>
      </c>
      <c r="G6235" s="35">
        <v>5.1038977512398401E-8</v>
      </c>
      <c r="H6235" s="35">
        <v>1.31413129925297E-7</v>
      </c>
      <c r="I6235" s="35">
        <v>1.06252119945462E-7</v>
      </c>
      <c r="J6235" s="35">
        <v>4.3193246147080696E-6</v>
      </c>
      <c r="K6235" s="35">
        <v>2.33147314793747E-7</v>
      </c>
      <c r="L6235" s="35">
        <v>4.0837986832596502E-7</v>
      </c>
      <c r="M6235" s="35">
        <v>6.3825845983303196E-8</v>
      </c>
      <c r="N6235" s="35">
        <v>5.01049283113563E-5</v>
      </c>
      <c r="O6235" s="35">
        <v>1.4451417022676099E-7</v>
      </c>
      <c r="P6235" s="35">
        <v>1.4180755327283899E-7</v>
      </c>
      <c r="Q6235" s="35">
        <v>5.9702480481875596E-8</v>
      </c>
      <c r="R6235" s="35">
        <f t="shared" si="100"/>
        <v>5.6162697115178566E-5</v>
      </c>
    </row>
    <row r="6236" spans="1:18" ht="15">
      <c r="A6236" s="28" t="s">
        <v>82</v>
      </c>
      <c r="B6236" s="37">
        <v>110</v>
      </c>
      <c r="C6236" s="29">
        <v>21</v>
      </c>
      <c r="D6236" s="22" t="s">
        <v>35</v>
      </c>
      <c r="E6236" s="35">
        <v>4.5502942650529602E-7</v>
      </c>
      <c r="F6236" s="35">
        <v>2.8190776608083401E-7</v>
      </c>
      <c r="G6236" s="35">
        <v>9.0112505645723496E-8</v>
      </c>
      <c r="H6236" s="35">
        <v>1.7557011972653699E-7</v>
      </c>
      <c r="I6236" s="35">
        <v>3.4976770704040901E-7</v>
      </c>
      <c r="J6236" s="35">
        <v>1.7052792208818001E-5</v>
      </c>
      <c r="K6236" s="35">
        <v>4.8573514206334204E-7</v>
      </c>
      <c r="L6236" s="35">
        <v>6.1666237057657596E-6</v>
      </c>
      <c r="M6236" s="35">
        <v>5.3931259038186204E-7</v>
      </c>
      <c r="N6236" s="35">
        <v>2.6335211489912301E-5</v>
      </c>
      <c r="O6236" s="35">
        <v>4.3831275186274301E-7</v>
      </c>
      <c r="P6236" s="35">
        <v>1.8746283740596599E-6</v>
      </c>
      <c r="Q6236" s="35">
        <v>8.4487611509202195E-8</v>
      </c>
      <c r="R6236" s="35">
        <f t="shared" si="100"/>
        <v>5.4329491399371668E-5</v>
      </c>
    </row>
    <row r="6237" spans="1:18" ht="15">
      <c r="A6237" s="28" t="s">
        <v>82</v>
      </c>
      <c r="B6237" s="37">
        <v>110</v>
      </c>
      <c r="C6237" s="29">
        <v>22</v>
      </c>
      <c r="D6237" s="22" t="s">
        <v>36</v>
      </c>
      <c r="E6237" s="35">
        <v>4.3893848758627702E-8</v>
      </c>
      <c r="F6237" s="35">
        <v>4.3117532777279902E-8</v>
      </c>
      <c r="G6237" s="35">
        <v>9.1562492825794302E-9</v>
      </c>
      <c r="H6237" s="35">
        <v>2.9289849770885801E-8</v>
      </c>
      <c r="I6237" s="35">
        <v>1.9275764024513799E-8</v>
      </c>
      <c r="J6237" s="35">
        <v>3.2996304438175802E-7</v>
      </c>
      <c r="K6237" s="35">
        <v>2.60507728974606E-8</v>
      </c>
      <c r="L6237" s="35">
        <v>9.1744647326382E-8</v>
      </c>
      <c r="M6237" s="35">
        <v>2.10795669385542E-8</v>
      </c>
      <c r="N6237" s="35">
        <v>3.8092066968382398E-5</v>
      </c>
      <c r="O6237" s="35">
        <v>3.2054011097147602E-8</v>
      </c>
      <c r="P6237" s="35">
        <v>2.68365971071885E-8</v>
      </c>
      <c r="Q6237" s="35">
        <v>1.4989244213308199E-8</v>
      </c>
      <c r="R6237" s="35">
        <f t="shared" si="100"/>
        <v>3.8779518096958079E-5</v>
      </c>
    </row>
    <row r="6238" spans="1:18" ht="15">
      <c r="A6238" s="28" t="s">
        <v>82</v>
      </c>
      <c r="B6238" s="37">
        <v>110</v>
      </c>
      <c r="C6238" s="29">
        <v>23</v>
      </c>
      <c r="D6238" s="22" t="s">
        <v>37</v>
      </c>
      <c r="E6238" s="35">
        <v>8.8928327646681298E-10</v>
      </c>
      <c r="F6238" s="35">
        <v>8.86575751790208E-10</v>
      </c>
      <c r="G6238" s="35">
        <v>3.1249236521235599E-10</v>
      </c>
      <c r="H6238" s="35">
        <v>5.0018654379020102E-10</v>
      </c>
      <c r="I6238" s="35">
        <v>3.2695071108600501E-10</v>
      </c>
      <c r="J6238" s="35">
        <v>1.6175585719179199E-8</v>
      </c>
      <c r="K6238" s="35">
        <v>7.6532804665705697E-10</v>
      </c>
      <c r="L6238" s="35">
        <v>3.1469900555360102E-9</v>
      </c>
      <c r="M6238" s="35">
        <v>3.54303603285581E-10</v>
      </c>
      <c r="N6238" s="35">
        <v>1.3323524220861701E-7</v>
      </c>
      <c r="O6238" s="35">
        <v>7.4113320138465298E-10</v>
      </c>
      <c r="P6238" s="35">
        <v>9.2933289868358804E-7</v>
      </c>
      <c r="Q6238" s="35">
        <v>1.86609513314427E-10</v>
      </c>
      <c r="R6238" s="35">
        <f t="shared" si="100"/>
        <v>1.0868535796799076E-6</v>
      </c>
    </row>
    <row r="6239" spans="1:18" ht="15">
      <c r="A6239" s="28" t="s">
        <v>82</v>
      </c>
      <c r="B6239" s="37">
        <v>110</v>
      </c>
      <c r="C6239" s="29">
        <v>24</v>
      </c>
      <c r="D6239" s="22" t="s">
        <v>38</v>
      </c>
      <c r="E6239" s="35">
        <v>7.2036314892353496E-8</v>
      </c>
      <c r="F6239" s="35">
        <v>7.6260381968255196E-8</v>
      </c>
      <c r="G6239" s="35">
        <v>1.74631080179506E-8</v>
      </c>
      <c r="H6239" s="35">
        <v>5.2206601554428302E-8</v>
      </c>
      <c r="I6239" s="35">
        <v>3.2545995179204002E-8</v>
      </c>
      <c r="J6239" s="35">
        <v>1.01983921676765E-6</v>
      </c>
      <c r="K6239" s="35">
        <v>6.8852501938261206E-8</v>
      </c>
      <c r="L6239" s="35">
        <v>1.4983176858856499E-7</v>
      </c>
      <c r="M6239" s="35">
        <v>2.7249465745539501E-8</v>
      </c>
      <c r="N6239" s="35">
        <v>3.9458557534708702E-5</v>
      </c>
      <c r="O6239" s="35">
        <v>4.9837668295038198E-8</v>
      </c>
      <c r="P6239" s="35">
        <v>1.68270643217505E-7</v>
      </c>
      <c r="Q6239" s="35">
        <v>2.3677635273018801E-8</v>
      </c>
      <c r="R6239" s="35">
        <f t="shared" si="100"/>
        <v>4.1216628836146464E-5</v>
      </c>
    </row>
    <row r="6240" spans="1:18" ht="15">
      <c r="A6240" s="28" t="s">
        <v>82</v>
      </c>
      <c r="B6240" s="37">
        <v>110</v>
      </c>
      <c r="C6240" s="29">
        <v>25</v>
      </c>
      <c r="D6240" s="22" t="s">
        <v>39</v>
      </c>
      <c r="E6240" s="35">
        <v>3.7808747152448302E-7</v>
      </c>
      <c r="F6240" s="35">
        <v>3.6397903723908101E-6</v>
      </c>
      <c r="G6240" s="35">
        <v>8.9553825229034105E-8</v>
      </c>
      <c r="H6240" s="35">
        <v>1.87778056462773E-7</v>
      </c>
      <c r="I6240" s="35">
        <v>2.32296016481442E-7</v>
      </c>
      <c r="J6240" s="35">
        <v>2.0025965443242101E-5</v>
      </c>
      <c r="K6240" s="35">
        <v>4.5824203942344801E-7</v>
      </c>
      <c r="L6240" s="35">
        <v>8.76222740839391E-7</v>
      </c>
      <c r="M6240" s="35">
        <v>2.3767125136665999E-7</v>
      </c>
      <c r="N6240" s="35">
        <v>4.4235083439797802E-5</v>
      </c>
      <c r="O6240" s="35">
        <v>3.1153685317947698E-7</v>
      </c>
      <c r="P6240" s="35">
        <v>3.82918963475833E-6</v>
      </c>
      <c r="Q6240" s="35">
        <v>1.11993341767256E-7</v>
      </c>
      <c r="R6240" s="35">
        <f t="shared" si="100"/>
        <v>7.4613410486463002E-5</v>
      </c>
    </row>
    <row r="6241" spans="1:18" ht="15">
      <c r="A6241" s="28" t="s">
        <v>82</v>
      </c>
      <c r="B6241" s="37">
        <v>110</v>
      </c>
      <c r="C6241" s="29">
        <v>26</v>
      </c>
      <c r="D6241" s="22" t="s">
        <v>40</v>
      </c>
      <c r="E6241" s="35">
        <v>5.3999271722235903E-7</v>
      </c>
      <c r="F6241" s="35">
        <v>5.18570176967662E-7</v>
      </c>
      <c r="G6241" s="35">
        <v>1.6678735739967E-7</v>
      </c>
      <c r="H6241" s="35">
        <v>3.7812997930520899E-7</v>
      </c>
      <c r="I6241" s="35">
        <v>2.2471281209706901E-7</v>
      </c>
      <c r="J6241" s="35">
        <v>1.1802699267010799E-5</v>
      </c>
      <c r="K6241" s="35">
        <v>6.1119222939662301E-7</v>
      </c>
      <c r="L6241" s="35">
        <v>1.05635541632366E-6</v>
      </c>
      <c r="M6241" s="35">
        <v>1.7853551269146101E-7</v>
      </c>
      <c r="N6241" s="35">
        <v>1.2612418737308301E-4</v>
      </c>
      <c r="O6241" s="35">
        <v>4.21531213681881E-7</v>
      </c>
      <c r="P6241" s="35">
        <v>1.36429939540285E-6</v>
      </c>
      <c r="Q6241" s="35">
        <v>1.5213379483047501E-7</v>
      </c>
      <c r="R6241" s="35">
        <f t="shared" si="100"/>
        <v>1.4353912724541273E-4</v>
      </c>
    </row>
    <row r="6242" spans="1:18" ht="15">
      <c r="A6242" s="28" t="s">
        <v>82</v>
      </c>
      <c r="B6242" s="37">
        <v>110</v>
      </c>
      <c r="C6242" s="29">
        <v>27</v>
      </c>
      <c r="D6242" s="24" t="s">
        <v>41</v>
      </c>
      <c r="E6242" s="35">
        <v>1.09935406436551E-6</v>
      </c>
      <c r="F6242" s="35">
        <v>1.2445343291252999E-6</v>
      </c>
      <c r="G6242" s="35">
        <v>2.8168449692541401E-7</v>
      </c>
      <c r="H6242" s="35">
        <v>5.8275747008206801E-7</v>
      </c>
      <c r="I6242" s="35">
        <v>1.1190528678324401E-6</v>
      </c>
      <c r="J6242" s="35">
        <v>7.03481306207809E-5</v>
      </c>
      <c r="K6242" s="35">
        <v>2.3026260710551901E-6</v>
      </c>
      <c r="L6242" s="35">
        <v>2.8637614807270101E-6</v>
      </c>
      <c r="M6242" s="35">
        <v>4.31207129763444E-7</v>
      </c>
      <c r="N6242" s="35">
        <v>3.3551072362632899E-5</v>
      </c>
      <c r="O6242" s="35">
        <v>1.03512740048691E-6</v>
      </c>
      <c r="P6242" s="35">
        <v>9.64481756251599E-7</v>
      </c>
      <c r="Q6242" s="35">
        <v>3.3705955457927201E-7</v>
      </c>
      <c r="R6242" s="35">
        <f t="shared" si="100"/>
        <v>1.1616084960460795E-4</v>
      </c>
    </row>
    <row r="6243" spans="1:18" ht="15">
      <c r="A6243" s="28" t="s">
        <v>82</v>
      </c>
      <c r="B6243" s="37">
        <v>110</v>
      </c>
      <c r="C6243" s="29">
        <v>28</v>
      </c>
      <c r="D6243" s="24" t="s">
        <v>42</v>
      </c>
      <c r="E6243" s="35">
        <v>9.7266267855362492E-7</v>
      </c>
      <c r="F6243" s="35">
        <v>2.0856225040425002E-6</v>
      </c>
      <c r="G6243" s="35">
        <v>1.28944958056906E-7</v>
      </c>
      <c r="H6243" s="35">
        <v>4.3009525681460298E-7</v>
      </c>
      <c r="I6243" s="35">
        <v>9.25207743273521E-7</v>
      </c>
      <c r="J6243" s="35">
        <v>1.28841734627028E-4</v>
      </c>
      <c r="K6243" s="35">
        <v>1.93930156166776E-6</v>
      </c>
      <c r="L6243" s="35">
        <v>5.0060581734959403E-6</v>
      </c>
      <c r="M6243" s="35">
        <v>6.4117274945275503E-7</v>
      </c>
      <c r="N6243" s="35">
        <v>3.1247822325564401E-5</v>
      </c>
      <c r="O6243" s="35">
        <v>8.9447729924310099E-7</v>
      </c>
      <c r="P6243" s="35">
        <v>2.5753301987088402E-7</v>
      </c>
      <c r="Q6243" s="35">
        <v>3.9621943924475198E-7</v>
      </c>
      <c r="R6243" s="35">
        <f t="shared" si="100"/>
        <v>1.7376685233630874E-4</v>
      </c>
    </row>
    <row r="6244" spans="1:18" ht="15">
      <c r="A6244" s="28" t="s">
        <v>82</v>
      </c>
      <c r="B6244" s="37">
        <v>110</v>
      </c>
      <c r="C6244" s="29">
        <v>29</v>
      </c>
      <c r="D6244" s="24" t="s">
        <v>43</v>
      </c>
      <c r="E6244" s="35">
        <v>5.8030620134974999E-7</v>
      </c>
      <c r="F6244" s="35">
        <v>1.11640674341966E-6</v>
      </c>
      <c r="G6244" s="35">
        <v>9.45223614346111E-8</v>
      </c>
      <c r="H6244" s="35">
        <v>3.2392399739408202E-7</v>
      </c>
      <c r="I6244" s="35">
        <v>1.13758181088669E-6</v>
      </c>
      <c r="J6244" s="35">
        <v>4.3102862767043099E-5</v>
      </c>
      <c r="K6244" s="35">
        <v>1.3883332037816299E-6</v>
      </c>
      <c r="L6244" s="35">
        <v>1.5411785526105601E-6</v>
      </c>
      <c r="M6244" s="35">
        <v>1.98643592994157E-7</v>
      </c>
      <c r="N6244" s="35">
        <v>2.55527250292283E-5</v>
      </c>
      <c r="O6244" s="35">
        <v>3.2580403143569101E-7</v>
      </c>
      <c r="P6244" s="35">
        <v>1.7291812835377401E-7</v>
      </c>
      <c r="Q6244" s="35">
        <v>1.7155073666488099E-7</v>
      </c>
      <c r="R6244" s="35">
        <f t="shared" si="100"/>
        <v>7.5706757156596897E-5</v>
      </c>
    </row>
    <row r="6245" spans="1:18" ht="15">
      <c r="A6245" s="28" t="s">
        <v>82</v>
      </c>
      <c r="B6245" s="37">
        <v>110</v>
      </c>
      <c r="C6245" s="29">
        <v>30</v>
      </c>
      <c r="D6245" s="21" t="s">
        <v>44</v>
      </c>
      <c r="E6245" s="35">
        <v>0</v>
      </c>
      <c r="F6245" s="35">
        <v>0</v>
      </c>
      <c r="G6245" s="35">
        <v>0</v>
      </c>
      <c r="H6245" s="35">
        <v>0</v>
      </c>
      <c r="I6245" s="35">
        <v>0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  <c r="O6245" s="35">
        <v>0</v>
      </c>
      <c r="P6245" s="35">
        <v>0</v>
      </c>
      <c r="Q6245" s="35">
        <v>0</v>
      </c>
      <c r="R6245" s="35">
        <f t="shared" si="100"/>
        <v>0</v>
      </c>
    </row>
    <row r="6246" spans="1:18" ht="15">
      <c r="A6246" s="28" t="s">
        <v>82</v>
      </c>
      <c r="B6246" s="37">
        <v>110</v>
      </c>
      <c r="C6246" s="29">
        <v>31</v>
      </c>
      <c r="D6246" s="21" t="s">
        <v>45</v>
      </c>
      <c r="E6246" s="35">
        <v>3.04118494420487E-6</v>
      </c>
      <c r="F6246" s="35">
        <v>3.4693663115136701E-6</v>
      </c>
      <c r="G6246" s="35">
        <v>1.3199025312640401E-6</v>
      </c>
      <c r="H6246" s="35">
        <v>2.7272739364922202E-6</v>
      </c>
      <c r="I6246" s="35">
        <v>1.2133152353311001E-6</v>
      </c>
      <c r="J6246" s="35">
        <v>5.7776037499980101E-5</v>
      </c>
      <c r="K6246" s="35">
        <v>2.43768321376864E-6</v>
      </c>
      <c r="L6246" s="35">
        <v>6.3692807563039097E-6</v>
      </c>
      <c r="M6246" s="35">
        <v>2.2702807464639E-6</v>
      </c>
      <c r="N6246" s="35">
        <v>2.4468572069313898E-4</v>
      </c>
      <c r="O6246" s="35">
        <v>2.2617165410929899E-6</v>
      </c>
      <c r="P6246" s="35">
        <v>1.3607577789721301E-5</v>
      </c>
      <c r="Q6246" s="35">
        <v>8.1712773237545899E-7</v>
      </c>
      <c r="R6246" s="35">
        <f t="shared" si="100"/>
        <v>3.4199646793165117E-4</v>
      </c>
    </row>
    <row r="6247" spans="1:18" ht="15">
      <c r="A6247" s="28" t="s">
        <v>82</v>
      </c>
      <c r="B6247" s="37">
        <v>110</v>
      </c>
      <c r="C6247" s="29">
        <v>32</v>
      </c>
      <c r="D6247" s="21" t="s">
        <v>46</v>
      </c>
      <c r="E6247" s="35">
        <v>1.22239526766377E-5</v>
      </c>
      <c r="F6247" s="35">
        <v>1.56779893219798E-5</v>
      </c>
      <c r="G6247" s="35">
        <v>5.04323512370089E-6</v>
      </c>
      <c r="H6247" s="35">
        <v>1.0888802766077801E-5</v>
      </c>
      <c r="I6247" s="35">
        <v>5.3216747504073097E-6</v>
      </c>
      <c r="J6247" s="35">
        <v>1.5486884371697899E-4</v>
      </c>
      <c r="K6247" s="35">
        <v>8.8099462443617404E-6</v>
      </c>
      <c r="L6247" s="35">
        <v>3.6742282983959502E-5</v>
      </c>
      <c r="M6247" s="35">
        <v>5.7633353597616203E-6</v>
      </c>
      <c r="N6247" s="35">
        <v>5.0022395343197296E-4</v>
      </c>
      <c r="O6247" s="35">
        <v>1.19150696492781E-5</v>
      </c>
      <c r="P6247" s="35">
        <v>9.6675877233038104E-6</v>
      </c>
      <c r="Q6247" s="35">
        <v>5.3193176241204401E-6</v>
      </c>
      <c r="R6247" s="35">
        <f t="shared" si="100"/>
        <v>7.8246599137254068E-4</v>
      </c>
    </row>
    <row r="6248" spans="1:18" ht="15">
      <c r="A6248" s="28" t="s">
        <v>82</v>
      </c>
      <c r="B6248" s="37">
        <v>110</v>
      </c>
      <c r="C6248" s="29">
        <v>33</v>
      </c>
      <c r="D6248" s="21" t="s">
        <v>47</v>
      </c>
      <c r="E6248" s="35">
        <v>2.1228835329267998E-3</v>
      </c>
      <c r="F6248" s="35">
        <v>6.4397864329180504E-4</v>
      </c>
      <c r="G6248" s="35">
        <v>2.23330123591682E-3</v>
      </c>
      <c r="H6248" s="35">
        <v>2.5538576173630401E-3</v>
      </c>
      <c r="I6248" s="35">
        <v>3.96536713434718E-4</v>
      </c>
      <c r="J6248" s="35">
        <v>1.5890867538574101E-2</v>
      </c>
      <c r="K6248" s="35">
        <v>1.11255193918799E-3</v>
      </c>
      <c r="L6248" s="35">
        <v>2.1751538827735699E-3</v>
      </c>
      <c r="M6248" s="35">
        <v>2.4329912048646701E-4</v>
      </c>
      <c r="N6248" s="35">
        <v>4.0347427460079598E-2</v>
      </c>
      <c r="O6248" s="35">
        <v>2.6446323823801298E-3</v>
      </c>
      <c r="P6248" s="35">
        <v>1.94791409001529E-3</v>
      </c>
      <c r="Q6248" s="35">
        <v>2.088513199477E-4</v>
      </c>
      <c r="R6248" s="35">
        <f t="shared" si="100"/>
        <v>7.2521255476378041E-2</v>
      </c>
    </row>
    <row r="6249" spans="1:18" ht="15">
      <c r="A6249" s="28" t="s">
        <v>82</v>
      </c>
      <c r="B6249" s="37">
        <v>110</v>
      </c>
      <c r="C6249" s="29">
        <v>34</v>
      </c>
      <c r="D6249" s="21" t="s">
        <v>48</v>
      </c>
      <c r="E6249" s="35">
        <v>5.1061545113704999E-4</v>
      </c>
      <c r="F6249" s="35">
        <v>2.1931651082516301E-4</v>
      </c>
      <c r="G6249" s="35">
        <v>4.1320809262461201E-4</v>
      </c>
      <c r="H6249" s="35">
        <v>4.8719750305434198E-4</v>
      </c>
      <c r="I6249" s="35">
        <v>1.77671451742667E-4</v>
      </c>
      <c r="J6249" s="35">
        <v>8.1954851022808806E-3</v>
      </c>
      <c r="K6249" s="35">
        <v>3.3831488216164201E-4</v>
      </c>
      <c r="L6249" s="35">
        <v>7.2887302508687702E-4</v>
      </c>
      <c r="M6249" s="35">
        <v>9.8127039110675803E-5</v>
      </c>
      <c r="N6249" s="35">
        <v>1.35893191562131E-2</v>
      </c>
      <c r="O6249" s="35">
        <v>5.41405645076694E-4</v>
      </c>
      <c r="P6249" s="35">
        <v>1.6758681711148899E-3</v>
      </c>
      <c r="Q6249" s="35">
        <v>7.1476649742937003E-5</v>
      </c>
      <c r="R6249" s="35">
        <f t="shared" si="100"/>
        <v>2.704687868017153E-2</v>
      </c>
    </row>
    <row r="6250" spans="1:18" ht="15">
      <c r="A6250" s="28" t="s">
        <v>82</v>
      </c>
      <c r="B6250" s="37">
        <v>110</v>
      </c>
      <c r="C6250" s="29">
        <v>35</v>
      </c>
      <c r="D6250" s="21" t="s">
        <v>49</v>
      </c>
      <c r="E6250" s="35">
        <v>1.2790841236616901E-5</v>
      </c>
      <c r="F6250" s="35">
        <v>8.7442880979954498E-6</v>
      </c>
      <c r="G6250" s="35">
        <v>5.56373104579004E-6</v>
      </c>
      <c r="H6250" s="35">
        <v>7.2907907164526598E-6</v>
      </c>
      <c r="I6250" s="35">
        <v>5.5929085252633702E-6</v>
      </c>
      <c r="J6250" s="35">
        <v>3.1543953077801598E-4</v>
      </c>
      <c r="K6250" s="35">
        <v>1.4380386502818001E-5</v>
      </c>
      <c r="L6250" s="35">
        <v>2.1305094164246299E-5</v>
      </c>
      <c r="M6250" s="35">
        <v>2.60380644919538E-6</v>
      </c>
      <c r="N6250" s="35">
        <v>3.145165409024E-4</v>
      </c>
      <c r="O6250" s="35">
        <v>1.0019651465257299E-5</v>
      </c>
      <c r="P6250" s="35">
        <v>1.9133756663142998E-5</v>
      </c>
      <c r="Q6250" s="35">
        <v>3.26405649876721E-6</v>
      </c>
      <c r="R6250" s="35">
        <f t="shared" si="100"/>
        <v>7.4064538304596166E-4</v>
      </c>
    </row>
    <row r="6251" spans="1:18" ht="15">
      <c r="A6251" s="28" t="s">
        <v>82</v>
      </c>
      <c r="B6251" s="37">
        <v>110</v>
      </c>
      <c r="C6251" s="29">
        <v>36</v>
      </c>
      <c r="D6251" s="21" t="s">
        <v>50</v>
      </c>
      <c r="E6251" s="35">
        <v>2.9935858621500499E-5</v>
      </c>
      <c r="F6251" s="35">
        <v>2.5235536912129799E-5</v>
      </c>
      <c r="G6251" s="35">
        <v>1.8270520180098499E-5</v>
      </c>
      <c r="H6251" s="35">
        <v>1.5461447757077001E-5</v>
      </c>
      <c r="I6251" s="35">
        <v>9.7057224678151696E-6</v>
      </c>
      <c r="J6251" s="35">
        <v>4.4092955194160999E-4</v>
      </c>
      <c r="K6251" s="35">
        <v>2.2147862018327799E-5</v>
      </c>
      <c r="L6251" s="35">
        <v>4.1521305378035397E-5</v>
      </c>
      <c r="M6251" s="35">
        <v>4.6629250872846597E-6</v>
      </c>
      <c r="N6251" s="35">
        <v>1.29700139778873E-3</v>
      </c>
      <c r="O6251" s="35">
        <v>2.0187280685663898E-5</v>
      </c>
      <c r="P6251" s="35">
        <v>2.2213761678840299E-5</v>
      </c>
      <c r="Q6251" s="35">
        <v>5.1395424345017104E-6</v>
      </c>
      <c r="R6251" s="35">
        <f t="shared" si="100"/>
        <v>1.9524127129516148E-3</v>
      </c>
    </row>
    <row r="6252" spans="1:18" ht="15">
      <c r="A6252" s="28" t="s">
        <v>82</v>
      </c>
      <c r="B6252" s="37">
        <v>110</v>
      </c>
      <c r="C6252" s="29">
        <v>37</v>
      </c>
      <c r="D6252" s="21" t="s">
        <v>51</v>
      </c>
      <c r="E6252" s="35">
        <v>1.68228988000681E-5</v>
      </c>
      <c r="F6252" s="35">
        <v>1.3036979114296E-5</v>
      </c>
      <c r="G6252" s="35">
        <v>5.9991424296288402E-6</v>
      </c>
      <c r="H6252" s="35">
        <v>9.9366868369373607E-6</v>
      </c>
      <c r="I6252" s="35">
        <v>8.5898550083254893E-6</v>
      </c>
      <c r="J6252" s="35">
        <v>4.9977487374320098E-4</v>
      </c>
      <c r="K6252" s="35">
        <v>2.2807019954109701E-5</v>
      </c>
      <c r="L6252" s="35">
        <v>2.8550458812980399E-5</v>
      </c>
      <c r="M6252" s="35">
        <v>3.3678540622864801E-6</v>
      </c>
      <c r="N6252" s="35">
        <v>5.9792761193508599E-4</v>
      </c>
      <c r="O6252" s="35">
        <v>1.44974543385297E-5</v>
      </c>
      <c r="P6252" s="35">
        <v>6.47407261840282E-5</v>
      </c>
      <c r="Q6252" s="35">
        <v>4.1430614320130401E-6</v>
      </c>
      <c r="R6252" s="35">
        <f t="shared" si="100"/>
        <v>1.2901946226514902E-3</v>
      </c>
    </row>
    <row r="6253" spans="1:18" ht="15">
      <c r="A6253" s="28" t="s">
        <v>82</v>
      </c>
      <c r="B6253" s="37">
        <v>110</v>
      </c>
      <c r="C6253" s="29">
        <v>38</v>
      </c>
      <c r="D6253" s="21" t="s">
        <v>52</v>
      </c>
      <c r="E6253" s="35">
        <v>1.88127717923822E-5</v>
      </c>
      <c r="F6253" s="35">
        <v>9.7624205452953792E-6</v>
      </c>
      <c r="G6253" s="35">
        <v>2.75278097933015E-6</v>
      </c>
      <c r="H6253" s="35">
        <v>6.7061534809768298E-6</v>
      </c>
      <c r="I6253" s="35">
        <v>8.7146813358688596E-6</v>
      </c>
      <c r="J6253" s="35">
        <v>7.1776220388601499E-4</v>
      </c>
      <c r="K6253" s="35">
        <v>2.0379270402262799E-5</v>
      </c>
      <c r="L6253" s="35">
        <v>7.4165452765344401E-5</v>
      </c>
      <c r="M6253" s="35">
        <v>6.7714627408831397E-6</v>
      </c>
      <c r="N6253" s="35">
        <v>9.9679266417080693E-4</v>
      </c>
      <c r="O6253" s="35">
        <v>1.32699719541329E-5</v>
      </c>
      <c r="P6253" s="35">
        <v>1.42171488541446E-5</v>
      </c>
      <c r="Q6253" s="35">
        <v>4.4509933528484804E-6</v>
      </c>
      <c r="R6253" s="35">
        <f t="shared" si="100"/>
        <v>1.8945579762602918E-3</v>
      </c>
    </row>
    <row r="6254" spans="1:18" ht="15">
      <c r="A6254" s="28" t="s">
        <v>82</v>
      </c>
      <c r="B6254" s="37">
        <v>110</v>
      </c>
      <c r="C6254" s="29">
        <v>39</v>
      </c>
      <c r="D6254" s="21" t="s">
        <v>53</v>
      </c>
      <c r="E6254" s="35">
        <v>9.8080592758443901E-6</v>
      </c>
      <c r="F6254" s="35">
        <v>6.6280429711638103E-6</v>
      </c>
      <c r="G6254" s="35">
        <v>1.9752057286109799E-6</v>
      </c>
      <c r="H6254" s="35">
        <v>8.4193534987692701E-6</v>
      </c>
      <c r="I6254" s="35">
        <v>3.2642137775891401E-6</v>
      </c>
      <c r="J6254" s="35">
        <v>4.3068307073865301E-4</v>
      </c>
      <c r="K6254" s="35">
        <v>8.6181598627958995E-6</v>
      </c>
      <c r="L6254" s="35">
        <v>2.9154151577014699E-5</v>
      </c>
      <c r="M6254" s="35">
        <v>3.1571865446463301E-6</v>
      </c>
      <c r="N6254" s="35">
        <v>2.2795105076909699E-4</v>
      </c>
      <c r="O6254" s="35">
        <v>8.6157525185384001E-6</v>
      </c>
      <c r="P6254" s="35">
        <v>4.5693495201699704E-6</v>
      </c>
      <c r="Q6254" s="35">
        <v>4.3974575843000497E-6</v>
      </c>
      <c r="R6254" s="35">
        <f t="shared" si="100"/>
        <v>7.4724105436719276E-4</v>
      </c>
    </row>
    <row r="6255" spans="1:18" ht="15">
      <c r="A6255" s="28" t="s">
        <v>82</v>
      </c>
      <c r="B6255" s="37">
        <v>110</v>
      </c>
      <c r="C6255" s="29">
        <v>40</v>
      </c>
      <c r="D6255" s="23" t="s">
        <v>54</v>
      </c>
      <c r="E6255" s="35">
        <v>4.5715382756435601E-5</v>
      </c>
      <c r="F6255" s="35">
        <v>9.2547885886038904E-5</v>
      </c>
      <c r="G6255" s="35">
        <v>1.26003058140798E-5</v>
      </c>
      <c r="H6255" s="35">
        <v>2.7364921293466999E-5</v>
      </c>
      <c r="I6255" s="35">
        <v>2.1725904721305E-5</v>
      </c>
      <c r="J6255" s="35">
        <v>1.7652966274396299E-3</v>
      </c>
      <c r="K6255" s="35">
        <v>8.0323315747119799E-5</v>
      </c>
      <c r="L6255" s="35">
        <v>8.0574334758350995E-5</v>
      </c>
      <c r="M6255" s="35">
        <v>8.19561671657532E-6</v>
      </c>
      <c r="N6255" s="35">
        <v>6.7117887233724305E-4</v>
      </c>
      <c r="O6255" s="35">
        <v>9.6933386447066E-5</v>
      </c>
      <c r="P6255" s="35">
        <v>2.2882684658536099E-5</v>
      </c>
      <c r="Q6255" s="35">
        <v>1.2377887096087101E-5</v>
      </c>
      <c r="R6255" s="35">
        <f t="shared" si="100"/>
        <v>2.9377171256719349E-3</v>
      </c>
    </row>
    <row r="6256" spans="1:18" ht="15">
      <c r="A6256" s="28" t="s">
        <v>82</v>
      </c>
      <c r="B6256" s="37">
        <v>110</v>
      </c>
      <c r="C6256" s="29">
        <v>41</v>
      </c>
      <c r="D6256" s="23" t="s">
        <v>55</v>
      </c>
      <c r="E6256" s="35">
        <v>1.45964778688145E-4</v>
      </c>
      <c r="F6256" s="35">
        <v>9.3615002396756598E-5</v>
      </c>
      <c r="G6256" s="35">
        <v>2.96892457243088E-5</v>
      </c>
      <c r="H6256" s="35">
        <v>6.3154453760175795E-5</v>
      </c>
      <c r="I6256" s="35">
        <v>5.9493462804892203E-5</v>
      </c>
      <c r="J6256" s="35">
        <v>4.3383095796629004E-3</v>
      </c>
      <c r="K6256" s="35">
        <v>3.6248496935791397E-4</v>
      </c>
      <c r="L6256" s="35">
        <v>2.3181928254319801E-4</v>
      </c>
      <c r="M6256" s="35">
        <v>2.0729594402751599E-5</v>
      </c>
      <c r="N6256" s="35">
        <v>7.5699842940686601E-4</v>
      </c>
      <c r="O6256" s="35">
        <v>9.2535740676314004E-5</v>
      </c>
      <c r="P6256" s="35">
        <v>1.5779266300266901E-4</v>
      </c>
      <c r="Q6256" s="35">
        <v>3.2939033767993099E-5</v>
      </c>
      <c r="R6256" s="35">
        <f t="shared" si="100"/>
        <v>6.3855262361948838E-3</v>
      </c>
    </row>
    <row r="6257" spans="1:18" ht="15">
      <c r="A6257" s="28" t="s">
        <v>82</v>
      </c>
      <c r="B6257" s="37">
        <v>110</v>
      </c>
      <c r="C6257" s="29">
        <v>42</v>
      </c>
      <c r="D6257" s="21" t="s">
        <v>56</v>
      </c>
      <c r="E6257" s="35">
        <v>4.1625539892941403E-6</v>
      </c>
      <c r="F6257" s="35">
        <v>3.8743597189283103E-6</v>
      </c>
      <c r="G6257" s="35">
        <v>3.1688286613115702E-6</v>
      </c>
      <c r="H6257" s="35">
        <v>3.8109557099119798E-6</v>
      </c>
      <c r="I6257" s="35">
        <v>2.82602714451463E-6</v>
      </c>
      <c r="J6257" s="35">
        <v>2.4997964318824501E-4</v>
      </c>
      <c r="K6257" s="35">
        <v>3.75456947710111E-6</v>
      </c>
      <c r="L6257" s="35">
        <v>1.9436784682420699E-5</v>
      </c>
      <c r="M6257" s="35">
        <v>2.5888525426535798E-6</v>
      </c>
      <c r="N6257" s="35">
        <v>4.1484485046897198E-4</v>
      </c>
      <c r="O6257" s="35">
        <v>3.2048585842184601E-6</v>
      </c>
      <c r="P6257" s="35">
        <v>1.21729431875343E-5</v>
      </c>
      <c r="Q6257" s="35">
        <v>1.53696230429962E-6</v>
      </c>
      <c r="R6257" s="35">
        <f t="shared" si="100"/>
        <v>7.253621896594056E-4</v>
      </c>
    </row>
    <row r="6258" spans="1:18" ht="15">
      <c r="A6258" s="28" t="s">
        <v>82</v>
      </c>
      <c r="B6258" s="37">
        <v>110</v>
      </c>
      <c r="C6258" s="29">
        <v>43</v>
      </c>
      <c r="D6258" s="21" t="s">
        <v>57</v>
      </c>
      <c r="E6258" s="35">
        <v>5.9539704989647205E-4</v>
      </c>
      <c r="F6258" s="35">
        <v>4.5532627825924798E-4</v>
      </c>
      <c r="G6258" s="35">
        <v>3.3521803771466199E-4</v>
      </c>
      <c r="H6258" s="35">
        <v>5.1249468509081898E-4</v>
      </c>
      <c r="I6258" s="35">
        <v>2.3073875655994501E-4</v>
      </c>
      <c r="J6258" s="35">
        <v>1.06420143486048E-2</v>
      </c>
      <c r="K6258" s="35">
        <v>5.3317100845644196E-4</v>
      </c>
      <c r="L6258" s="35">
        <v>1.1684383660013301E-3</v>
      </c>
      <c r="M6258" s="35">
        <v>1.86174602058443E-4</v>
      </c>
      <c r="N6258" s="35">
        <v>5.9686933321218098E-2</v>
      </c>
      <c r="O6258" s="35">
        <v>6.1345838011750604E-4</v>
      </c>
      <c r="P6258" s="35">
        <v>8.6098662862617802E-4</v>
      </c>
      <c r="Q6258" s="35">
        <v>1.28551389746381E-4</v>
      </c>
      <c r="R6258" s="35">
        <f t="shared" si="100"/>
        <v>7.5948902852350314E-2</v>
      </c>
    </row>
    <row r="6259" spans="1:18" ht="15">
      <c r="A6259" s="28" t="s">
        <v>82</v>
      </c>
      <c r="B6259" s="37">
        <v>110</v>
      </c>
      <c r="C6259" s="29">
        <v>44</v>
      </c>
      <c r="D6259" s="21" t="s">
        <v>58</v>
      </c>
      <c r="E6259" s="35">
        <v>1.14024157018322E-5</v>
      </c>
      <c r="F6259" s="35">
        <v>8.4563177515737305E-6</v>
      </c>
      <c r="G6259" s="35">
        <v>6.41606838632848E-6</v>
      </c>
      <c r="H6259" s="35">
        <v>1.0345923038343299E-5</v>
      </c>
      <c r="I6259" s="35">
        <v>5.0850929901174301E-6</v>
      </c>
      <c r="J6259" s="35">
        <v>1.8134121101027599E-4</v>
      </c>
      <c r="K6259" s="35">
        <v>9.8540254147822401E-6</v>
      </c>
      <c r="L6259" s="35">
        <v>2.11925790825198E-5</v>
      </c>
      <c r="M6259" s="35">
        <v>3.35211049962663E-6</v>
      </c>
      <c r="N6259" s="35">
        <v>8.39175171453858E-4</v>
      </c>
      <c r="O6259" s="35">
        <v>1.11719870898107E-5</v>
      </c>
      <c r="P6259" s="35">
        <v>1.6732180578387901E-5</v>
      </c>
      <c r="Q6259" s="35">
        <v>2.9464360266064801E-6</v>
      </c>
      <c r="R6259" s="35">
        <f t="shared" si="100"/>
        <v>1.127471519024063E-3</v>
      </c>
    </row>
    <row r="6260" spans="1:18" ht="15">
      <c r="A6260" s="28" t="s">
        <v>82</v>
      </c>
      <c r="B6260" s="37">
        <v>110</v>
      </c>
      <c r="C6260" s="29">
        <v>45</v>
      </c>
      <c r="D6260" s="21" t="s">
        <v>59</v>
      </c>
      <c r="E6260" s="35">
        <v>1.5105917598655599E-6</v>
      </c>
      <c r="F6260" s="35">
        <v>1.5762955360134599E-6</v>
      </c>
      <c r="G6260" s="35">
        <v>5.3467608227755003E-7</v>
      </c>
      <c r="H6260" s="35">
        <v>1.25505400238072E-6</v>
      </c>
      <c r="I6260" s="35">
        <v>7.1868340068162501E-7</v>
      </c>
      <c r="J6260" s="35">
        <v>2.0275720322034399E-5</v>
      </c>
      <c r="K6260" s="35">
        <v>1.2654507855488499E-6</v>
      </c>
      <c r="L6260" s="35">
        <v>3.4099872583659399E-6</v>
      </c>
      <c r="M6260" s="35">
        <v>6.4251923856492397E-7</v>
      </c>
      <c r="N6260" s="35">
        <v>1.94736300637261E-4</v>
      </c>
      <c r="O6260" s="35">
        <v>1.2584693887099801E-6</v>
      </c>
      <c r="P6260" s="35">
        <v>1.0318376035883501E-6</v>
      </c>
      <c r="Q6260" s="35">
        <v>5.0983202128053401E-7</v>
      </c>
      <c r="R6260" s="35">
        <f t="shared" si="100"/>
        <v>2.2872541803657288E-4</v>
      </c>
    </row>
    <row r="6261" spans="1:18" ht="15">
      <c r="A6261" s="28" t="s">
        <v>82</v>
      </c>
      <c r="B6261" s="37">
        <v>110</v>
      </c>
      <c r="C6261" s="29">
        <v>46</v>
      </c>
      <c r="D6261" s="21" t="s">
        <v>60</v>
      </c>
      <c r="E6261" s="35">
        <v>0</v>
      </c>
      <c r="F6261" s="35">
        <v>0</v>
      </c>
      <c r="G6261" s="35">
        <v>0</v>
      </c>
      <c r="H6261" s="35">
        <v>0</v>
      </c>
      <c r="I6261" s="35">
        <v>0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  <c r="O6261" s="35">
        <v>0</v>
      </c>
      <c r="P6261" s="35">
        <v>0</v>
      </c>
      <c r="Q6261" s="35">
        <v>0</v>
      </c>
      <c r="R6261" s="35">
        <f t="shared" si="100"/>
        <v>0</v>
      </c>
    </row>
    <row r="6262" spans="1:18" ht="15">
      <c r="A6262" s="28" t="s">
        <v>82</v>
      </c>
      <c r="B6262" s="37">
        <v>110</v>
      </c>
      <c r="C6262" s="29">
        <v>47</v>
      </c>
      <c r="D6262" s="21" t="s">
        <v>61</v>
      </c>
      <c r="E6262" s="35">
        <v>1.17572974647762E-4</v>
      </c>
      <c r="F6262" s="35">
        <v>1.08625723188317E-4</v>
      </c>
      <c r="G6262" s="35">
        <v>3.5384029567330699E-5</v>
      </c>
      <c r="H6262" s="35">
        <v>7.2945045526488206E-5</v>
      </c>
      <c r="I6262" s="35">
        <v>4.7868750817496097E-5</v>
      </c>
      <c r="J6262" s="35">
        <v>2.5821998446406902E-3</v>
      </c>
      <c r="K6262" s="35">
        <v>1.5520079928959201E-4</v>
      </c>
      <c r="L6262" s="35">
        <v>2.21927092816219E-4</v>
      </c>
      <c r="M6262" s="35">
        <v>3.0283318115700999E-5</v>
      </c>
      <c r="N6262" s="35">
        <v>6.73558014499793E-3</v>
      </c>
      <c r="O6262" s="35">
        <v>8.7859060661434101E-5</v>
      </c>
      <c r="P6262" s="35">
        <v>1.01102970565325E-4</v>
      </c>
      <c r="Q6262" s="35">
        <v>2.90477270304718E-5</v>
      </c>
      <c r="R6262" s="35">
        <f t="shared" si="100"/>
        <v>1.0325597481864755E-2</v>
      </c>
    </row>
    <row r="6263" spans="1:18" ht="15">
      <c r="A6263" s="28" t="s">
        <v>82</v>
      </c>
      <c r="B6263" s="37">
        <v>110</v>
      </c>
      <c r="C6263" s="29">
        <v>48</v>
      </c>
      <c r="D6263" s="22" t="s">
        <v>62</v>
      </c>
      <c r="E6263" s="35">
        <v>3.8122618979099898E-3</v>
      </c>
      <c r="F6263" s="35">
        <v>4.4598586113877197E-3</v>
      </c>
      <c r="G6263" s="35">
        <v>1.02029692240901E-3</v>
      </c>
      <c r="H6263" s="35">
        <v>2.9481658259904999E-3</v>
      </c>
      <c r="I6263" s="35">
        <v>1.81806010689175E-3</v>
      </c>
      <c r="J6263" s="35">
        <v>3.4667834583071197E-2</v>
      </c>
      <c r="K6263" s="35">
        <v>2.6666148063976E-3</v>
      </c>
      <c r="L6263" s="35">
        <v>9.3838627507027896E-3</v>
      </c>
      <c r="M6263" s="35">
        <v>1.6899719397621301E-3</v>
      </c>
      <c r="N6263" s="35">
        <v>0.118793701845696</v>
      </c>
      <c r="O6263" s="35">
        <v>2.9172840847081901E-3</v>
      </c>
      <c r="P6263" s="35">
        <v>1.6611325147866201E-3</v>
      </c>
      <c r="Q6263" s="35">
        <v>1.5466779624700999E-3</v>
      </c>
      <c r="R6263" s="35">
        <f t="shared" si="100"/>
        <v>0.18738572385218358</v>
      </c>
    </row>
    <row r="6264" spans="1:18" ht="15">
      <c r="A6264" s="28" t="s">
        <v>82</v>
      </c>
      <c r="B6264" s="37">
        <v>110</v>
      </c>
      <c r="C6264" s="29">
        <v>49</v>
      </c>
      <c r="D6264" s="22" t="s">
        <v>63</v>
      </c>
      <c r="E6264" s="35">
        <v>0</v>
      </c>
      <c r="F6264" s="35">
        <v>0</v>
      </c>
      <c r="G6264" s="35">
        <v>0</v>
      </c>
      <c r="H6264" s="35">
        <v>0</v>
      </c>
      <c r="I6264" s="35">
        <v>0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  <c r="O6264" s="35">
        <v>0</v>
      </c>
      <c r="P6264" s="35">
        <v>0</v>
      </c>
      <c r="Q6264" s="35">
        <v>0</v>
      </c>
      <c r="R6264" s="35">
        <f t="shared" si="100"/>
        <v>0</v>
      </c>
    </row>
    <row r="6265" spans="1:18" ht="15">
      <c r="A6265" s="28" t="s">
        <v>82</v>
      </c>
      <c r="B6265" s="37">
        <v>110</v>
      </c>
      <c r="C6265" s="29">
        <v>50</v>
      </c>
      <c r="D6265" s="22" t="s">
        <v>64</v>
      </c>
      <c r="E6265" s="35">
        <v>0</v>
      </c>
      <c r="F6265" s="35">
        <v>0</v>
      </c>
      <c r="G6265" s="35">
        <v>0</v>
      </c>
      <c r="H6265" s="35">
        <v>0</v>
      </c>
      <c r="I6265" s="35">
        <v>0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  <c r="O6265" s="35">
        <v>0</v>
      </c>
      <c r="P6265" s="35">
        <v>0</v>
      </c>
      <c r="Q6265" s="35">
        <v>0</v>
      </c>
      <c r="R6265" s="35">
        <f t="shared" si="100"/>
        <v>0</v>
      </c>
    </row>
    <row r="6266" spans="1:18" ht="15">
      <c r="A6266" s="28" t="s">
        <v>82</v>
      </c>
      <c r="B6266" s="37">
        <v>110</v>
      </c>
      <c r="C6266" s="29">
        <v>51</v>
      </c>
      <c r="D6266" s="21" t="s">
        <v>65</v>
      </c>
      <c r="E6266" s="35">
        <v>1.1586673557625801E-5</v>
      </c>
      <c r="F6266" s="35">
        <v>1.20975787924417E-5</v>
      </c>
      <c r="G6266" s="35">
        <v>4.0731247166231201E-6</v>
      </c>
      <c r="H6266" s="35">
        <v>1.05311875679806E-5</v>
      </c>
      <c r="I6266" s="35">
        <v>5.4721235847441198E-6</v>
      </c>
      <c r="J6266" s="35">
        <v>2.03766037430803E-4</v>
      </c>
      <c r="K6266" s="35">
        <v>1.27249613231829E-5</v>
      </c>
      <c r="L6266" s="35">
        <v>3.3558111625346898E-5</v>
      </c>
      <c r="M6266" s="35">
        <v>5.7545931026004901E-6</v>
      </c>
      <c r="N6266" s="35">
        <v>4.8980011458319296E-4</v>
      </c>
      <c r="O6266" s="35">
        <v>9.75426903524894E-6</v>
      </c>
      <c r="P6266" s="35">
        <v>7.4037371598221697E-6</v>
      </c>
      <c r="Q6266" s="35">
        <v>4.2455046854815799E-6</v>
      </c>
      <c r="R6266" s="35">
        <f t="shared" si="100"/>
        <v>8.1076801716509412E-4</v>
      </c>
    </row>
    <row r="6267" spans="1:18" ht="15">
      <c r="A6267" s="28" t="s">
        <v>82</v>
      </c>
      <c r="B6267" s="37">
        <v>110</v>
      </c>
      <c r="C6267" s="29">
        <v>52</v>
      </c>
      <c r="D6267" s="21" t="s">
        <v>66</v>
      </c>
      <c r="E6267" s="35">
        <v>1.5817056475544599E-5</v>
      </c>
      <c r="F6267" s="35">
        <v>1.48375587790138E-5</v>
      </c>
      <c r="G6267" s="35">
        <v>7.3712379224703303E-6</v>
      </c>
      <c r="H6267" s="35">
        <v>1.28527572165053E-5</v>
      </c>
      <c r="I6267" s="35">
        <v>5.7025926662235698E-6</v>
      </c>
      <c r="J6267" s="35">
        <v>1.9456400549526401E-4</v>
      </c>
      <c r="K6267" s="35">
        <v>1.22590039178293E-5</v>
      </c>
      <c r="L6267" s="35">
        <v>4.0082843955225102E-5</v>
      </c>
      <c r="M6267" s="35">
        <v>6.6379729727026897E-6</v>
      </c>
      <c r="N6267" s="35">
        <v>1.3405002101203199E-3</v>
      </c>
      <c r="O6267" s="35">
        <v>1.36060259887954E-5</v>
      </c>
      <c r="P6267" s="35">
        <v>9.4095974844141503E-6</v>
      </c>
      <c r="Q6267" s="35">
        <v>4.7005711879501102E-6</v>
      </c>
      <c r="R6267" s="35">
        <f t="shared" si="100"/>
        <v>1.6783414341822581E-3</v>
      </c>
    </row>
    <row r="6268" spans="1:18" ht="15">
      <c r="A6268" s="28" t="s">
        <v>82</v>
      </c>
      <c r="B6268" s="37">
        <v>110</v>
      </c>
      <c r="C6268" s="29">
        <v>53</v>
      </c>
      <c r="D6268" s="21" t="s">
        <v>67</v>
      </c>
      <c r="E6268" s="35">
        <v>8.6414456822247097E-6</v>
      </c>
      <c r="F6268" s="35">
        <v>6.0764478694328701E-6</v>
      </c>
      <c r="G6268" s="35">
        <v>2.6002078121609101E-6</v>
      </c>
      <c r="H6268" s="35">
        <v>5.3686990307224996E-6</v>
      </c>
      <c r="I6268" s="35">
        <v>1.7373627880754501E-6</v>
      </c>
      <c r="J6268" s="35">
        <v>5.9044842950424299E-5</v>
      </c>
      <c r="K6268" s="35">
        <v>3.5066431490272501E-6</v>
      </c>
      <c r="L6268" s="35">
        <v>3.5828788129334598E-5</v>
      </c>
      <c r="M6268" s="35">
        <v>4.3364277733570697E-6</v>
      </c>
      <c r="N6268" s="35">
        <v>1.83588830689291E-4</v>
      </c>
      <c r="O6268" s="35">
        <v>6.1477375009973403E-6</v>
      </c>
      <c r="P6268" s="35">
        <v>3.2295565533833999E-6</v>
      </c>
      <c r="Q6268" s="35">
        <v>1.6669611541047299E-6</v>
      </c>
      <c r="R6268" s="35">
        <f t="shared" si="100"/>
        <v>3.217739510825361E-4</v>
      </c>
    </row>
    <row r="6269" spans="1:18" ht="15">
      <c r="A6269" s="28" t="s">
        <v>82</v>
      </c>
      <c r="B6269" s="37">
        <v>110</v>
      </c>
      <c r="C6269" s="29">
        <v>54</v>
      </c>
      <c r="D6269" s="21" t="s">
        <v>68</v>
      </c>
      <c r="E6269" s="35">
        <v>2.7557712333431099E-5</v>
      </c>
      <c r="F6269" s="35">
        <v>3.2311483348806302E-5</v>
      </c>
      <c r="G6269" s="35">
        <v>9.6357873271928199E-6</v>
      </c>
      <c r="H6269" s="35">
        <v>2.18050491470761E-5</v>
      </c>
      <c r="I6269" s="35">
        <v>1.19877732225546E-5</v>
      </c>
      <c r="J6269" s="35">
        <v>2.7415620892849902E-4</v>
      </c>
      <c r="K6269" s="35">
        <v>1.86649625021169E-5</v>
      </c>
      <c r="L6269" s="35">
        <v>6.9303796994030597E-5</v>
      </c>
      <c r="M6269" s="35">
        <v>1.1577765883128499E-5</v>
      </c>
      <c r="N6269" s="35">
        <v>1.77870140451004E-3</v>
      </c>
      <c r="O6269" s="35">
        <v>2.0019218820095499E-5</v>
      </c>
      <c r="P6269" s="35">
        <v>1.3675951806903899E-5</v>
      </c>
      <c r="Q6269" s="35">
        <v>9.2466730856196999E-6</v>
      </c>
      <c r="R6269" s="35">
        <f t="shared" si="100"/>
        <v>2.298643787909495E-3</v>
      </c>
    </row>
    <row r="6270" spans="1:18" ht="15">
      <c r="A6270" s="28" t="s">
        <v>82</v>
      </c>
      <c r="B6270" s="37">
        <v>110</v>
      </c>
      <c r="C6270" s="29">
        <v>55</v>
      </c>
      <c r="D6270" s="21" t="s">
        <v>69</v>
      </c>
      <c r="E6270" s="35">
        <v>2.8015275690151502E-6</v>
      </c>
      <c r="F6270" s="35">
        <v>3.2715880146867202E-6</v>
      </c>
      <c r="G6270" s="35">
        <v>5.5272067959344395E-7</v>
      </c>
      <c r="H6270" s="35">
        <v>2.3778254954886001E-6</v>
      </c>
      <c r="I6270" s="35">
        <v>1.39550470346835E-6</v>
      </c>
      <c r="J6270" s="35">
        <v>2.3056394400455499E-5</v>
      </c>
      <c r="K6270" s="35">
        <v>1.8420292884802201E-6</v>
      </c>
      <c r="L6270" s="35">
        <v>6.0766062743382398E-6</v>
      </c>
      <c r="M6270" s="35">
        <v>1.5873650060430701E-6</v>
      </c>
      <c r="N6270" s="35">
        <v>1.5404997572580599E-4</v>
      </c>
      <c r="O6270" s="35">
        <v>2.24591999485085E-6</v>
      </c>
      <c r="P6270" s="35">
        <v>9.4441503882031502E-7</v>
      </c>
      <c r="Q6270" s="35">
        <v>1.20731719993357E-6</v>
      </c>
      <c r="R6270" s="35">
        <f t="shared" si="100"/>
        <v>2.0140918939098E-4</v>
      </c>
    </row>
    <row r="6271" spans="1:18" ht="15">
      <c r="A6271" s="28" t="s">
        <v>82</v>
      </c>
      <c r="B6271" s="37">
        <v>110</v>
      </c>
      <c r="C6271" s="29">
        <v>56</v>
      </c>
      <c r="D6271" s="21" t="s">
        <v>70</v>
      </c>
      <c r="E6271" s="35">
        <v>2.7529169446542101E-2</v>
      </c>
      <c r="F6271" s="35">
        <v>2.50929588257435E-2</v>
      </c>
      <c r="G6271" s="35">
        <v>5.5313383542710199E-3</v>
      </c>
      <c r="H6271" s="35">
        <v>2.20395027981844E-2</v>
      </c>
      <c r="I6271" s="35">
        <v>1.23688005215183E-2</v>
      </c>
      <c r="J6271" s="35">
        <v>0.204572263557976</v>
      </c>
      <c r="K6271" s="35">
        <v>1.6517719433485699E-2</v>
      </c>
      <c r="L6271" s="35">
        <v>0.13947284291586101</v>
      </c>
      <c r="M6271" s="35">
        <v>1.3190627401446799E-2</v>
      </c>
      <c r="N6271" s="35">
        <v>10.485888985959001</v>
      </c>
      <c r="O6271" s="35">
        <v>2.7640436134477E-2</v>
      </c>
      <c r="P6271" s="35">
        <v>1.9646984493562499E-2</v>
      </c>
      <c r="Q6271" s="35">
        <v>1.0648171209541301E-2</v>
      </c>
      <c r="R6271" s="35">
        <f t="shared" si="100"/>
        <v>11.01013980105161</v>
      </c>
    </row>
    <row r="6272" spans="1:18" ht="15">
      <c r="A6272" s="28" t="s">
        <v>82</v>
      </c>
      <c r="B6272" s="37">
        <v>110</v>
      </c>
      <c r="C6272" s="29">
        <v>57</v>
      </c>
      <c r="D6272" s="21" t="s">
        <v>71</v>
      </c>
      <c r="E6272" s="35">
        <v>0</v>
      </c>
      <c r="F6272" s="35">
        <v>0</v>
      </c>
      <c r="G6272" s="35">
        <v>0</v>
      </c>
      <c r="H6272" s="35">
        <v>0</v>
      </c>
      <c r="I6272" s="35">
        <v>0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  <c r="O6272" s="35">
        <v>0</v>
      </c>
      <c r="P6272" s="35">
        <v>0</v>
      </c>
      <c r="Q6272" s="35">
        <v>0</v>
      </c>
      <c r="R6272" s="35">
        <f t="shared" si="100"/>
        <v>0</v>
      </c>
    </row>
    <row r="6273" spans="1:18" ht="15">
      <c r="A6273" s="28" t="s">
        <v>82</v>
      </c>
      <c r="B6273" s="37">
        <v>111</v>
      </c>
      <c r="C6273" s="29">
        <v>1</v>
      </c>
      <c r="D6273" s="22" t="s">
        <v>15</v>
      </c>
      <c r="E6273" s="35">
        <v>2.7201232587958698E-5</v>
      </c>
      <c r="F6273" s="35">
        <v>1.8834933625548501E-5</v>
      </c>
      <c r="G6273" s="35">
        <v>1.12041971907573E-5</v>
      </c>
      <c r="H6273" s="35">
        <v>9.8212906633101504E-6</v>
      </c>
      <c r="I6273" s="35">
        <v>5.7358131717604203E-6</v>
      </c>
      <c r="J6273" s="35">
        <v>1.7112288358550701E-4</v>
      </c>
      <c r="K6273" s="35">
        <v>8.6075566399429208E-6</v>
      </c>
      <c r="L6273" s="35">
        <v>7.2627289606743895E-5</v>
      </c>
      <c r="M6273" s="35">
        <v>9.1456614396612193E-6</v>
      </c>
      <c r="N6273" s="35">
        <v>1.0146884561771201E-2</v>
      </c>
      <c r="O6273" s="35">
        <v>2.4031409462175701E-5</v>
      </c>
      <c r="P6273" s="35">
        <v>9.0012979197638695E-5</v>
      </c>
      <c r="Q6273" s="35">
        <v>4.4995748575846203E-6</v>
      </c>
      <c r="R6273" s="35">
        <f t="shared" si="100"/>
        <v>1.0599729383799789E-2</v>
      </c>
    </row>
    <row r="6274" spans="1:18" ht="15">
      <c r="A6274" s="28" t="s">
        <v>82</v>
      </c>
      <c r="B6274" s="37">
        <v>111</v>
      </c>
      <c r="C6274" s="29">
        <v>2</v>
      </c>
      <c r="D6274" s="22" t="s">
        <v>16</v>
      </c>
      <c r="E6274" s="35">
        <v>2.7306720500026999E-3</v>
      </c>
      <c r="F6274" s="35">
        <v>1.4598600063207799E-3</v>
      </c>
      <c r="G6274" s="35">
        <v>1.22772704198481E-3</v>
      </c>
      <c r="H6274" s="35">
        <v>1.1618522876402501E-3</v>
      </c>
      <c r="I6274" s="35">
        <v>4.7968662193054401E-4</v>
      </c>
      <c r="J6274" s="35">
        <v>2.0935716229232001E-2</v>
      </c>
      <c r="K6274" s="35">
        <v>1.27285761408122E-3</v>
      </c>
      <c r="L6274" s="35">
        <v>7.4802436340705497E-3</v>
      </c>
      <c r="M6274" s="35">
        <v>1.0280341808415201E-3</v>
      </c>
      <c r="N6274" s="35">
        <v>5.3231805751569796</v>
      </c>
      <c r="O6274" s="35">
        <v>2.6130435238590701E-3</v>
      </c>
      <c r="P6274" s="35">
        <v>9.6252227312782698E-2</v>
      </c>
      <c r="Q6274" s="35">
        <v>4.2975143751274698E-4</v>
      </c>
      <c r="R6274" s="35">
        <f t="shared" si="100"/>
        <v>5.4602522470972383</v>
      </c>
    </row>
    <row r="6275" spans="1:18" ht="15">
      <c r="A6275" s="28" t="s">
        <v>82</v>
      </c>
      <c r="B6275" s="37">
        <v>111</v>
      </c>
      <c r="C6275" s="29">
        <v>3</v>
      </c>
      <c r="D6275" s="22" t="s">
        <v>17</v>
      </c>
      <c r="E6275" s="35">
        <v>1.98834657164612E-3</v>
      </c>
      <c r="F6275" s="35">
        <v>9.4726996926305495E-4</v>
      </c>
      <c r="G6275" s="35">
        <v>9.85270231151915E-4</v>
      </c>
      <c r="H6275" s="35">
        <v>7.9679305440096405E-4</v>
      </c>
      <c r="I6275" s="35">
        <v>3.4707704185929402E-4</v>
      </c>
      <c r="J6275" s="35">
        <v>1.6696249053466599E-2</v>
      </c>
      <c r="K6275" s="35">
        <v>9.8191585676518493E-4</v>
      </c>
      <c r="L6275" s="35">
        <v>6.0413409617088801E-3</v>
      </c>
      <c r="M6275" s="35">
        <v>8.0762569761503905E-4</v>
      </c>
      <c r="N6275" s="35">
        <v>0.73256346809527695</v>
      </c>
      <c r="O6275" s="35">
        <v>2.07723727822428E-3</v>
      </c>
      <c r="P6275" s="35">
        <v>1.18049954124415E-3</v>
      </c>
      <c r="Q6275" s="35">
        <v>2.9618554008351298E-4</v>
      </c>
      <c r="R6275" s="35">
        <f t="shared" si="100"/>
        <v>0.7657092788927059</v>
      </c>
    </row>
    <row r="6276" spans="1:18" ht="15">
      <c r="A6276" s="28" t="s">
        <v>82</v>
      </c>
      <c r="B6276" s="37">
        <v>111</v>
      </c>
      <c r="C6276" s="29">
        <v>4</v>
      </c>
      <c r="D6276" s="22" t="s">
        <v>18</v>
      </c>
      <c r="E6276" s="35">
        <v>2.0543893507637599E-2</v>
      </c>
      <c r="F6276" s="35">
        <v>1.16777910827738E-2</v>
      </c>
      <c r="G6276" s="35">
        <v>1.0292386127322301E-2</v>
      </c>
      <c r="H6276" s="35">
        <v>9.0766942006647797E-3</v>
      </c>
      <c r="I6276" s="35">
        <v>6.5599920204216797E-3</v>
      </c>
      <c r="J6276" s="35">
        <v>0.21948237984913699</v>
      </c>
      <c r="K6276" s="35">
        <v>9.0474684449723501E-3</v>
      </c>
      <c r="L6276" s="35">
        <v>6.1068806442769102E-2</v>
      </c>
      <c r="M6276" s="35">
        <v>8.9440099672114005E-3</v>
      </c>
      <c r="N6276" s="35">
        <v>17.076561110903501</v>
      </c>
      <c r="O6276" s="35">
        <v>2.0894249789044202E-2</v>
      </c>
      <c r="P6276" s="35">
        <v>5.8866377273350701E-2</v>
      </c>
      <c r="Q6276" s="35">
        <v>3.15216311767426E-3</v>
      </c>
      <c r="R6276" s="35">
        <f t="shared" ref="R6276:R6339" si="101">SUM(E6276:Q6276)</f>
        <v>17.516167322726481</v>
      </c>
    </row>
    <row r="6277" spans="1:18" ht="15">
      <c r="A6277" s="28" t="s">
        <v>82</v>
      </c>
      <c r="B6277" s="37">
        <v>111</v>
      </c>
      <c r="C6277" s="29">
        <v>5</v>
      </c>
      <c r="D6277" s="22" t="s">
        <v>19</v>
      </c>
      <c r="E6277" s="35">
        <v>1.66658548520568E-4</v>
      </c>
      <c r="F6277" s="35">
        <v>1.68406092208635E-4</v>
      </c>
      <c r="G6277" s="35">
        <v>4.6075917492367903E-5</v>
      </c>
      <c r="H6277" s="35">
        <v>6.7910778783972103E-5</v>
      </c>
      <c r="I6277" s="35">
        <v>4.3098693213292399E-5</v>
      </c>
      <c r="J6277" s="35">
        <v>8.0068532936019004E-4</v>
      </c>
      <c r="K6277" s="35">
        <v>5.4587177310457703E-5</v>
      </c>
      <c r="L6277" s="35">
        <v>3.0268173715704001E-4</v>
      </c>
      <c r="M6277" s="35">
        <v>3.2742120974986802E-5</v>
      </c>
      <c r="N6277" s="35">
        <v>5.7425460567653696E-3</v>
      </c>
      <c r="O6277" s="35">
        <v>1.2787257813951799E-4</v>
      </c>
      <c r="P6277" s="35">
        <v>7.6696609006409898E-4</v>
      </c>
      <c r="Q6277" s="35">
        <v>3.1218563540661603E-5</v>
      </c>
      <c r="R6277" s="35">
        <f t="shared" si="101"/>
        <v>8.3514496835311591E-3</v>
      </c>
    </row>
    <row r="6278" spans="1:18" ht="15">
      <c r="A6278" s="28" t="s">
        <v>82</v>
      </c>
      <c r="B6278" s="37">
        <v>111</v>
      </c>
      <c r="C6278" s="29">
        <v>6</v>
      </c>
      <c r="D6278" s="22" t="s">
        <v>20</v>
      </c>
      <c r="E6278" s="35">
        <v>1.82539427226384E-4</v>
      </c>
      <c r="F6278" s="35">
        <v>1.10756183385213E-4</v>
      </c>
      <c r="G6278" s="35">
        <v>6.3880369604720803E-5</v>
      </c>
      <c r="H6278" s="35">
        <v>8.2425124496121404E-5</v>
      </c>
      <c r="I6278" s="35">
        <v>5.4852163070525503E-5</v>
      </c>
      <c r="J6278" s="35">
        <v>7.4502511560913002E-3</v>
      </c>
      <c r="K6278" s="35">
        <v>4.7810135677052298E-3</v>
      </c>
      <c r="L6278" s="35">
        <v>4.1512610406719999E-4</v>
      </c>
      <c r="M6278" s="35">
        <v>2.2118478359257901E-4</v>
      </c>
      <c r="N6278" s="35">
        <v>0.133181986670977</v>
      </c>
      <c r="O6278" s="35">
        <v>1.33931307050577E-4</v>
      </c>
      <c r="P6278" s="35">
        <v>2.7972685293625099E-3</v>
      </c>
      <c r="Q6278" s="35">
        <v>3.1638647073946899E-5</v>
      </c>
      <c r="R6278" s="35">
        <f t="shared" si="101"/>
        <v>0.14950685403370331</v>
      </c>
    </row>
    <row r="6279" spans="1:18" ht="15">
      <c r="A6279" s="28" t="s">
        <v>82</v>
      </c>
      <c r="B6279" s="37">
        <v>111</v>
      </c>
      <c r="C6279" s="29">
        <v>7</v>
      </c>
      <c r="D6279" s="22" t="s">
        <v>21</v>
      </c>
      <c r="E6279" s="35">
        <v>8.9039504723774804E-5</v>
      </c>
      <c r="F6279" s="35">
        <v>6.1625221353810194E-5</v>
      </c>
      <c r="G6279" s="35">
        <v>3.7010337162206899E-5</v>
      </c>
      <c r="H6279" s="35">
        <v>3.9728369139897702E-5</v>
      </c>
      <c r="I6279" s="35">
        <v>2.3457032871245299E-5</v>
      </c>
      <c r="J6279" s="35">
        <v>5.6666417114017097E-4</v>
      </c>
      <c r="K6279" s="35">
        <v>3.11973083352221E-5</v>
      </c>
      <c r="L6279" s="35">
        <v>2.6116983326076102E-4</v>
      </c>
      <c r="M6279" s="35">
        <v>3.1872206480106297E-5</v>
      </c>
      <c r="N6279" s="35">
        <v>2.5258419732785E-2</v>
      </c>
      <c r="O6279" s="35">
        <v>8.7955807665090997E-5</v>
      </c>
      <c r="P6279" s="35">
        <v>1.3485910642599901E-4</v>
      </c>
      <c r="Q6279" s="35">
        <v>1.71733196564221E-5</v>
      </c>
      <c r="R6279" s="35">
        <f t="shared" si="101"/>
        <v>2.6640171950999707E-2</v>
      </c>
    </row>
    <row r="6280" spans="1:18" ht="15">
      <c r="A6280" s="28" t="s">
        <v>82</v>
      </c>
      <c r="B6280" s="37">
        <v>111</v>
      </c>
      <c r="C6280" s="29">
        <v>8</v>
      </c>
      <c r="D6280" s="22" t="s">
        <v>22</v>
      </c>
      <c r="E6280" s="35">
        <v>1.06932512188516E-3</v>
      </c>
      <c r="F6280" s="35">
        <v>5.7560050651514298E-4</v>
      </c>
      <c r="G6280" s="35">
        <v>5.2796742225663998E-4</v>
      </c>
      <c r="H6280" s="35">
        <v>4.5757589713069801E-4</v>
      </c>
      <c r="I6280" s="35">
        <v>2.0901027810284699E-4</v>
      </c>
      <c r="J6280" s="35">
        <v>8.4957547562240499E-3</v>
      </c>
      <c r="K6280" s="35">
        <v>4.9769132954416797E-4</v>
      </c>
      <c r="L6280" s="35">
        <v>3.1602271972033E-3</v>
      </c>
      <c r="M6280" s="35">
        <v>4.1719515616156201E-4</v>
      </c>
      <c r="N6280" s="35">
        <v>0.30869817094047097</v>
      </c>
      <c r="O6280" s="35">
        <v>1.0995908379468899E-3</v>
      </c>
      <c r="P6280" s="35">
        <v>2.9303843297181298E-3</v>
      </c>
      <c r="Q6280" s="35">
        <v>1.7116272512138301E-4</v>
      </c>
      <c r="R6280" s="35">
        <f t="shared" si="101"/>
        <v>0.32830965649828103</v>
      </c>
    </row>
    <row r="6281" spans="1:18" ht="15">
      <c r="A6281" s="28" t="s">
        <v>82</v>
      </c>
      <c r="B6281" s="37">
        <v>111</v>
      </c>
      <c r="C6281" s="29">
        <v>9</v>
      </c>
      <c r="D6281" s="22" t="s">
        <v>23</v>
      </c>
      <c r="E6281" s="35">
        <v>3.1579737564976201E-2</v>
      </c>
      <c r="F6281" s="35">
        <v>1.5505890972020899E-2</v>
      </c>
      <c r="G6281" s="35">
        <v>1.5929778225588598E-2</v>
      </c>
      <c r="H6281" s="35">
        <v>1.2918205109906799E-2</v>
      </c>
      <c r="I6281" s="35">
        <v>5.5055101123148804E-3</v>
      </c>
      <c r="J6281" s="35">
        <v>0.27072306679281599</v>
      </c>
      <c r="K6281" s="35">
        <v>1.25883284331874E-2</v>
      </c>
      <c r="L6281" s="35">
        <v>9.5975688035877693E-2</v>
      </c>
      <c r="M6281" s="35">
        <v>1.29239983927528E-2</v>
      </c>
      <c r="N6281" s="35">
        <v>18.099269014981399</v>
      </c>
      <c r="O6281" s="35">
        <v>3.3406017641698697E-2</v>
      </c>
      <c r="P6281" s="35">
        <v>8.0481377997186895E-2</v>
      </c>
      <c r="Q6281" s="35">
        <v>4.77108040734287E-3</v>
      </c>
      <c r="R6281" s="35">
        <f t="shared" si="101"/>
        <v>18.691577694667071</v>
      </c>
    </row>
    <row r="6282" spans="1:18" ht="15">
      <c r="A6282" s="28" t="s">
        <v>82</v>
      </c>
      <c r="B6282" s="37">
        <v>111</v>
      </c>
      <c r="C6282" s="29">
        <v>10</v>
      </c>
      <c r="D6282" s="22" t="s">
        <v>24</v>
      </c>
      <c r="E6282" s="35">
        <v>6.0627687432292798E-2</v>
      </c>
      <c r="F6282" s="35">
        <v>3.0661073797148199E-2</v>
      </c>
      <c r="G6282" s="35">
        <v>4.79086491992948E-2</v>
      </c>
      <c r="H6282" s="35">
        <v>2.4973223400022799E-2</v>
      </c>
      <c r="I6282" s="35">
        <v>1.1182663360647599E-2</v>
      </c>
      <c r="J6282" s="35">
        <v>0.52349776780032498</v>
      </c>
      <c r="K6282" s="35">
        <v>2.5810253094026198E-2</v>
      </c>
      <c r="L6282" s="35">
        <v>0.183338404318481</v>
      </c>
      <c r="M6282" s="35">
        <v>2.4495685431139801E-2</v>
      </c>
      <c r="N6282" s="35">
        <v>27.2791584348493</v>
      </c>
      <c r="O6282" s="35">
        <v>6.36824319988092E-2</v>
      </c>
      <c r="P6282" s="35">
        <v>0.113415063535314</v>
      </c>
      <c r="Q6282" s="35">
        <v>9.2116962768544197E-3</v>
      </c>
      <c r="R6282" s="35">
        <f t="shared" si="101"/>
        <v>28.397963034493657</v>
      </c>
    </row>
    <row r="6283" spans="1:18" ht="15">
      <c r="A6283" s="28" t="s">
        <v>82</v>
      </c>
      <c r="B6283" s="37">
        <v>111</v>
      </c>
      <c r="C6283" s="29">
        <v>11</v>
      </c>
      <c r="D6283" s="22" t="s">
        <v>25</v>
      </c>
      <c r="E6283" s="35">
        <v>1.4141329845530799E-2</v>
      </c>
      <c r="F6283" s="35">
        <v>6.7322101208923402E-3</v>
      </c>
      <c r="G6283" s="35">
        <v>7.0651795697713503E-3</v>
      </c>
      <c r="H6283" s="35">
        <v>5.6708164002976296E-3</v>
      </c>
      <c r="I6283" s="35">
        <v>2.46572236550416E-3</v>
      </c>
      <c r="J6283" s="35">
        <v>0.12835244409042201</v>
      </c>
      <c r="K6283" s="35">
        <v>8.5978765592018003E-3</v>
      </c>
      <c r="L6283" s="35">
        <v>4.2909857026402397E-2</v>
      </c>
      <c r="M6283" s="35">
        <v>5.8412073258125698E-3</v>
      </c>
      <c r="N6283" s="35">
        <v>5.9417727627587498</v>
      </c>
      <c r="O6283" s="35">
        <v>1.48707838569889E-2</v>
      </c>
      <c r="P6283" s="35">
        <v>1.0445213102542801E-2</v>
      </c>
      <c r="Q6283" s="35">
        <v>2.0936558218943402E-3</v>
      </c>
      <c r="R6283" s="35">
        <f t="shared" si="101"/>
        <v>6.1909590588440109</v>
      </c>
    </row>
    <row r="6284" spans="1:18" ht="15">
      <c r="A6284" s="28" t="s">
        <v>82</v>
      </c>
      <c r="B6284" s="37">
        <v>111</v>
      </c>
      <c r="C6284" s="29">
        <v>12</v>
      </c>
      <c r="D6284" s="21" t="s">
        <v>26</v>
      </c>
      <c r="E6284" s="35">
        <v>1.83038620726488E-3</v>
      </c>
      <c r="F6284" s="35">
        <v>1.29990987333017E-3</v>
      </c>
      <c r="G6284" s="35">
        <v>1.69248408282133E-3</v>
      </c>
      <c r="H6284" s="35">
        <v>1.03701716203545E-3</v>
      </c>
      <c r="I6284" s="35">
        <v>1.1040110639119901E-3</v>
      </c>
      <c r="J6284" s="35">
        <v>1.37797451923707E-2</v>
      </c>
      <c r="K6284" s="35">
        <v>1.30331883068411E-3</v>
      </c>
      <c r="L6284" s="35">
        <v>3.9697199276363497E-3</v>
      </c>
      <c r="M6284" s="35">
        <v>5.3962213982568198E-4</v>
      </c>
      <c r="N6284" s="35">
        <v>1.50396276279783</v>
      </c>
      <c r="O6284" s="35">
        <v>1.3351715510265001E-3</v>
      </c>
      <c r="P6284" s="35">
        <v>1.9621377430621401E-3</v>
      </c>
      <c r="Q6284" s="35">
        <v>4.0746531754354802E-4</v>
      </c>
      <c r="R6284" s="35">
        <f t="shared" si="101"/>
        <v>1.5342237518893431</v>
      </c>
    </row>
    <row r="6285" spans="1:18" ht="15">
      <c r="A6285" s="28" t="s">
        <v>82</v>
      </c>
      <c r="B6285" s="37">
        <v>111</v>
      </c>
      <c r="C6285" s="29">
        <v>13</v>
      </c>
      <c r="D6285" s="21" t="s">
        <v>27</v>
      </c>
      <c r="E6285" s="35">
        <v>4.2230504866581499E-10</v>
      </c>
      <c r="F6285" s="35">
        <v>4.7500856302942201E-10</v>
      </c>
      <c r="G6285" s="35">
        <v>1.4246598249344601E-10</v>
      </c>
      <c r="H6285" s="35">
        <v>1.7449155974204399E-10</v>
      </c>
      <c r="I6285" s="35">
        <v>1.2231775791135799E-10</v>
      </c>
      <c r="J6285" s="35">
        <v>1.2029842577605101E-9</v>
      </c>
      <c r="K6285" s="35">
        <v>7.76409150702766E-11</v>
      </c>
      <c r="L6285" s="35">
        <v>9.8432207320955496E-10</v>
      </c>
      <c r="M6285" s="35">
        <v>1.0967039743161799E-10</v>
      </c>
      <c r="N6285" s="35">
        <v>8.9368334813134398E-9</v>
      </c>
      <c r="O6285" s="35">
        <v>3.5648065486435098E-10</v>
      </c>
      <c r="P6285" s="35">
        <v>3.7125492071211501E-10</v>
      </c>
      <c r="Q6285" s="35">
        <v>1.01671582557933E-10</v>
      </c>
      <c r="R6285" s="35">
        <f t="shared" si="101"/>
        <v>1.3477447194761885E-8</v>
      </c>
    </row>
    <row r="6286" spans="1:18" ht="15">
      <c r="A6286" s="28" t="s">
        <v>82</v>
      </c>
      <c r="B6286" s="37">
        <v>111</v>
      </c>
      <c r="C6286" s="29">
        <v>14</v>
      </c>
      <c r="D6286" s="21" t="s">
        <v>28</v>
      </c>
      <c r="E6286" s="35">
        <v>2.4874183484199E-8</v>
      </c>
      <c r="F6286" s="35">
        <v>2.0777100611826999E-8</v>
      </c>
      <c r="G6286" s="35">
        <v>1.14700753040429E-8</v>
      </c>
      <c r="H6286" s="35">
        <v>1.01803082905617E-8</v>
      </c>
      <c r="I6286" s="35">
        <v>4.3991327009791398E-9</v>
      </c>
      <c r="J6286" s="35">
        <v>2.2640912355649299E-7</v>
      </c>
      <c r="K6286" s="35">
        <v>9.9075053597876299E-9</v>
      </c>
      <c r="L6286" s="35">
        <v>7.0108911899024601E-8</v>
      </c>
      <c r="M6286" s="35">
        <v>9.6396431901973003E-9</v>
      </c>
      <c r="N6286" s="35">
        <v>2.1920603931479499E-5</v>
      </c>
      <c r="O6286" s="35">
        <v>2.4615286962741401E-8</v>
      </c>
      <c r="P6286" s="35">
        <v>2.7055825502659601E-8</v>
      </c>
      <c r="Q6286" s="35">
        <v>3.7853757444301002E-9</v>
      </c>
      <c r="R6286" s="35">
        <f t="shared" si="101"/>
        <v>2.2363826404086441E-5</v>
      </c>
    </row>
    <row r="6287" spans="1:18" ht="15">
      <c r="A6287" s="28" t="s">
        <v>82</v>
      </c>
      <c r="B6287" s="37">
        <v>111</v>
      </c>
      <c r="C6287" s="29">
        <v>15</v>
      </c>
      <c r="D6287" s="21" t="s">
        <v>29</v>
      </c>
      <c r="E6287" s="35">
        <v>1.40682420711559E-3</v>
      </c>
      <c r="F6287" s="35">
        <v>1.0979086375136301E-3</v>
      </c>
      <c r="G6287" s="35">
        <v>3.7036548037032403E-4</v>
      </c>
      <c r="H6287" s="35">
        <v>1.82704698670531E-3</v>
      </c>
      <c r="I6287" s="35">
        <v>8.8686480047046499E-4</v>
      </c>
      <c r="J6287" s="35">
        <v>4.2530389160364999E-3</v>
      </c>
      <c r="K6287" s="35">
        <v>4.0707939022429702E-4</v>
      </c>
      <c r="L6287" s="35">
        <v>2.0637283865350799E-3</v>
      </c>
      <c r="M6287" s="35">
        <v>2.8940818229285801E-4</v>
      </c>
      <c r="N6287" s="35">
        <v>9.8694813811253997E-3</v>
      </c>
      <c r="O6287" s="35">
        <v>8.8546633567154005E-4</v>
      </c>
      <c r="P6287" s="35">
        <v>1.16825383735415E-3</v>
      </c>
      <c r="Q6287" s="35">
        <v>1.3980955643763199E-4</v>
      </c>
      <c r="R6287" s="35">
        <f t="shared" si="101"/>
        <v>2.4665276097852778E-2</v>
      </c>
    </row>
    <row r="6288" spans="1:18" ht="15">
      <c r="A6288" s="28" t="s">
        <v>82</v>
      </c>
      <c r="B6288" s="37">
        <v>111</v>
      </c>
      <c r="C6288" s="29">
        <v>16</v>
      </c>
      <c r="D6288" s="21" t="s">
        <v>30</v>
      </c>
      <c r="E6288" s="35">
        <v>6.97752612958491E-3</v>
      </c>
      <c r="F6288" s="35">
        <v>2.4142732560899298E-3</v>
      </c>
      <c r="G6288" s="35">
        <v>3.9482923583970203E-3</v>
      </c>
      <c r="H6288" s="35">
        <v>2.3289493052325002E-3</v>
      </c>
      <c r="I6288" s="35">
        <v>7.5523006480182099E-4</v>
      </c>
      <c r="J6288" s="35">
        <v>5.0268065319452097E-2</v>
      </c>
      <c r="K6288" s="35">
        <v>1.7511751543032601E-3</v>
      </c>
      <c r="L6288" s="35">
        <v>2.1204099242618801E-2</v>
      </c>
      <c r="M6288" s="35">
        <v>3.2034553262255999E-3</v>
      </c>
      <c r="N6288" s="35">
        <v>2.3542210895800299E-2</v>
      </c>
      <c r="O6288" s="35">
        <v>6.1613150014047302E-3</v>
      </c>
      <c r="P6288" s="35">
        <v>1.5930265840112901E-3</v>
      </c>
      <c r="Q6288" s="35">
        <v>8.8007036792237697E-4</v>
      </c>
      <c r="R6288" s="35">
        <f t="shared" si="101"/>
        <v>0.12502768900584463</v>
      </c>
    </row>
    <row r="6289" spans="1:18" ht="15">
      <c r="A6289" s="28" t="s">
        <v>82</v>
      </c>
      <c r="B6289" s="37">
        <v>111</v>
      </c>
      <c r="C6289" s="29">
        <v>17</v>
      </c>
      <c r="D6289" s="21" t="s">
        <v>31</v>
      </c>
      <c r="E6289" s="35">
        <v>4.5125305900391198E-4</v>
      </c>
      <c r="F6289" s="35">
        <v>2.7352562645866901E-4</v>
      </c>
      <c r="G6289" s="35">
        <v>1.80539497029667E-4</v>
      </c>
      <c r="H6289" s="35">
        <v>2.68320507662531E-4</v>
      </c>
      <c r="I6289" s="35">
        <v>2.48008488612157E-4</v>
      </c>
      <c r="J6289" s="35">
        <v>1.3049391240777201E-2</v>
      </c>
      <c r="K6289" s="35">
        <v>4.7252984335398698E-4</v>
      </c>
      <c r="L6289" s="35">
        <v>1.26725538493364E-3</v>
      </c>
      <c r="M6289" s="35">
        <v>9.3458845425163794E-5</v>
      </c>
      <c r="N6289" s="35">
        <v>1.34524456166982E-2</v>
      </c>
      <c r="O6289" s="35">
        <v>6.79051374742599E-4</v>
      </c>
      <c r="P6289" s="35">
        <v>2.0790294300959201E-4</v>
      </c>
      <c r="Q6289" s="35">
        <v>9.0821900030621703E-5</v>
      </c>
      <c r="R6289" s="35">
        <f t="shared" si="101"/>
        <v>3.073450432773794E-2</v>
      </c>
    </row>
    <row r="6290" spans="1:18" ht="15">
      <c r="A6290" s="28" t="s">
        <v>82</v>
      </c>
      <c r="B6290" s="37">
        <v>111</v>
      </c>
      <c r="C6290" s="29">
        <v>18</v>
      </c>
      <c r="D6290" s="21" t="s">
        <v>32</v>
      </c>
      <c r="E6290" s="35">
        <v>0</v>
      </c>
      <c r="F6290" s="35">
        <v>0</v>
      </c>
      <c r="G6290" s="35">
        <v>0</v>
      </c>
      <c r="H6290" s="35">
        <v>0</v>
      </c>
      <c r="I6290" s="35">
        <v>0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  <c r="O6290" s="35">
        <v>0</v>
      </c>
      <c r="P6290" s="35">
        <v>0</v>
      </c>
      <c r="Q6290" s="35">
        <v>0</v>
      </c>
      <c r="R6290" s="35">
        <f t="shared" si="101"/>
        <v>0</v>
      </c>
    </row>
    <row r="6291" spans="1:18" ht="15">
      <c r="A6291" s="28" t="s">
        <v>82</v>
      </c>
      <c r="B6291" s="37">
        <v>111</v>
      </c>
      <c r="C6291" s="29">
        <v>19</v>
      </c>
      <c r="D6291" s="22" t="s">
        <v>33</v>
      </c>
      <c r="E6291" s="35">
        <v>8.5999863161808303E-6</v>
      </c>
      <c r="F6291" s="35">
        <v>4.1971707906808802E-6</v>
      </c>
      <c r="G6291" s="35">
        <v>4.3509180015577802E-6</v>
      </c>
      <c r="H6291" s="35">
        <v>3.5154495175357498E-6</v>
      </c>
      <c r="I6291" s="35">
        <v>1.48847013438797E-6</v>
      </c>
      <c r="J6291" s="35">
        <v>7.3872057658578501E-5</v>
      </c>
      <c r="K6291" s="35">
        <v>3.42412560486568E-6</v>
      </c>
      <c r="L6291" s="35">
        <v>2.61453069368093E-5</v>
      </c>
      <c r="M6291" s="35">
        <v>3.5239999140193398E-6</v>
      </c>
      <c r="N6291" s="35">
        <v>5.0560185239273596E-3</v>
      </c>
      <c r="O6291" s="35">
        <v>9.1032057356648502E-6</v>
      </c>
      <c r="P6291" s="35">
        <v>1.6207920387056299E-5</v>
      </c>
      <c r="Q6291" s="35">
        <v>1.29874503791667E-6</v>
      </c>
      <c r="R6291" s="35">
        <f t="shared" si="101"/>
        <v>5.2117458799626135E-3</v>
      </c>
    </row>
    <row r="6292" spans="1:18" ht="15">
      <c r="A6292" s="28" t="s">
        <v>82</v>
      </c>
      <c r="B6292" s="37">
        <v>111</v>
      </c>
      <c r="C6292" s="29">
        <v>20</v>
      </c>
      <c r="D6292" s="22" t="s">
        <v>34</v>
      </c>
      <c r="E6292" s="35">
        <v>6.4313140164502003E-6</v>
      </c>
      <c r="F6292" s="35">
        <v>3.2998868292077699E-6</v>
      </c>
      <c r="G6292" s="35">
        <v>3.2392476235942702E-6</v>
      </c>
      <c r="H6292" s="35">
        <v>2.6004612738166498E-6</v>
      </c>
      <c r="I6292" s="35">
        <v>1.105774095513E-6</v>
      </c>
      <c r="J6292" s="35">
        <v>5.4649117439070599E-5</v>
      </c>
      <c r="K6292" s="35">
        <v>2.5328290606881E-6</v>
      </c>
      <c r="L6292" s="35">
        <v>1.94667258386131E-5</v>
      </c>
      <c r="M6292" s="35">
        <v>2.6047546576471901E-6</v>
      </c>
      <c r="N6292" s="35">
        <v>2.8837561278683499E-3</v>
      </c>
      <c r="O6292" s="35">
        <v>6.78279078181109E-6</v>
      </c>
      <c r="P6292" s="35">
        <v>3.1956470853139798E-6</v>
      </c>
      <c r="Q6292" s="35">
        <v>9.72989666171344E-7</v>
      </c>
      <c r="R6292" s="35">
        <f t="shared" si="101"/>
        <v>2.9906376662362467E-3</v>
      </c>
    </row>
    <row r="6293" spans="1:18" ht="15">
      <c r="A6293" s="28" t="s">
        <v>82</v>
      </c>
      <c r="B6293" s="37">
        <v>111</v>
      </c>
      <c r="C6293" s="29">
        <v>21</v>
      </c>
      <c r="D6293" s="22" t="s">
        <v>35</v>
      </c>
      <c r="E6293" s="35">
        <v>3.64378480697779E-7</v>
      </c>
      <c r="F6293" s="35">
        <v>3.3579903628547898E-7</v>
      </c>
      <c r="G6293" s="35">
        <v>1.18156919691224E-7</v>
      </c>
      <c r="H6293" s="35">
        <v>1.5686233820376601E-7</v>
      </c>
      <c r="I6293" s="35">
        <v>1.10745637393228E-7</v>
      </c>
      <c r="J6293" s="35">
        <v>6.0499250234706497E-6</v>
      </c>
      <c r="K6293" s="35">
        <v>2.4359727943438699E-7</v>
      </c>
      <c r="L6293" s="35">
        <v>7.4461308996527004E-7</v>
      </c>
      <c r="M6293" s="35">
        <v>1.24274936815165E-7</v>
      </c>
      <c r="N6293" s="35">
        <v>1.78829533594862E-5</v>
      </c>
      <c r="O6293" s="35">
        <v>2.81684395257717E-7</v>
      </c>
      <c r="P6293" s="35">
        <v>1.3912288844156099E-6</v>
      </c>
      <c r="Q6293" s="35">
        <v>8.5404135852646104E-8</v>
      </c>
      <c r="R6293" s="35">
        <f t="shared" si="101"/>
        <v>2.7889623516969118E-5</v>
      </c>
    </row>
    <row r="6294" spans="1:18" ht="15">
      <c r="A6294" s="28" t="s">
        <v>82</v>
      </c>
      <c r="B6294" s="37">
        <v>111</v>
      </c>
      <c r="C6294" s="29">
        <v>22</v>
      </c>
      <c r="D6294" s="22" t="s">
        <v>36</v>
      </c>
      <c r="E6294" s="35">
        <v>4.3084333833534399E-7</v>
      </c>
      <c r="F6294" s="35">
        <v>3.1625859017316998E-7</v>
      </c>
      <c r="G6294" s="35">
        <v>8.5929377173256903E-8</v>
      </c>
      <c r="H6294" s="35">
        <v>1.9094436152277601E-7</v>
      </c>
      <c r="I6294" s="35">
        <v>1.0435446858478699E-7</v>
      </c>
      <c r="J6294" s="35">
        <v>2.8791318010720801E-6</v>
      </c>
      <c r="K6294" s="35">
        <v>1.2710709681311E-7</v>
      </c>
      <c r="L6294" s="35">
        <v>6.6799248403677896E-7</v>
      </c>
      <c r="M6294" s="35">
        <v>1.02692609580569E-7</v>
      </c>
      <c r="N6294" s="35">
        <v>1.8050801737559299E-3</v>
      </c>
      <c r="O6294" s="35">
        <v>2.6605671643710901E-7</v>
      </c>
      <c r="P6294" s="35">
        <v>8.0092907184149095E-7</v>
      </c>
      <c r="Q6294" s="35">
        <v>8.1602176724900598E-8</v>
      </c>
      <c r="R6294" s="35">
        <f t="shared" si="101"/>
        <v>1.8111340158482251E-3</v>
      </c>
    </row>
    <row r="6295" spans="1:18" ht="15">
      <c r="A6295" s="28" t="s">
        <v>82</v>
      </c>
      <c r="B6295" s="37">
        <v>111</v>
      </c>
      <c r="C6295" s="29">
        <v>23</v>
      </c>
      <c r="D6295" s="22" t="s">
        <v>37</v>
      </c>
      <c r="E6295" s="35">
        <v>7.5034081341117305E-8</v>
      </c>
      <c r="F6295" s="35">
        <v>6.0057891214240397E-8</v>
      </c>
      <c r="G6295" s="35">
        <v>2.4859445886494099E-8</v>
      </c>
      <c r="H6295" s="35">
        <v>2.9970008770451301E-8</v>
      </c>
      <c r="I6295" s="35">
        <v>1.7198458819231801E-8</v>
      </c>
      <c r="J6295" s="35">
        <v>3.5076992505161999E-7</v>
      </c>
      <c r="K6295" s="35">
        <v>1.8454925629225401E-8</v>
      </c>
      <c r="L6295" s="35">
        <v>1.8209818491596499E-7</v>
      </c>
      <c r="M6295" s="35">
        <v>2.0427103805446599E-8</v>
      </c>
      <c r="N6295" s="35">
        <v>1.8330364857231601E-5</v>
      </c>
      <c r="O6295" s="35">
        <v>5.8379850485934202E-8</v>
      </c>
      <c r="P6295" s="35">
        <v>9.4095253352445103E-8</v>
      </c>
      <c r="Q6295" s="35">
        <v>1.4329388609581299E-8</v>
      </c>
      <c r="R6295" s="35">
        <f t="shared" si="101"/>
        <v>1.9276039375113355E-5</v>
      </c>
    </row>
    <row r="6296" spans="1:18" ht="15">
      <c r="A6296" s="28" t="s">
        <v>82</v>
      </c>
      <c r="B6296" s="37">
        <v>111</v>
      </c>
      <c r="C6296" s="29">
        <v>24</v>
      </c>
      <c r="D6296" s="22" t="s">
        <v>38</v>
      </c>
      <c r="E6296" s="35">
        <v>2.9412409628459501E-6</v>
      </c>
      <c r="F6296" s="35">
        <v>1.82999440640486E-6</v>
      </c>
      <c r="G6296" s="35">
        <v>9.7820243009168998E-7</v>
      </c>
      <c r="H6296" s="35">
        <v>1.3415392822802899E-6</v>
      </c>
      <c r="I6296" s="35">
        <v>9.2482194215204199E-7</v>
      </c>
      <c r="J6296" s="35">
        <v>1.3085007659185301E-4</v>
      </c>
      <c r="K6296" s="35">
        <v>8.5716439485565904E-5</v>
      </c>
      <c r="L6296" s="35">
        <v>6.4286936820748198E-6</v>
      </c>
      <c r="M6296" s="35">
        <v>3.8344425080342402E-6</v>
      </c>
      <c r="N6296" s="35">
        <v>2.2406342064335899E-3</v>
      </c>
      <c r="O6296" s="35">
        <v>2.0506737387441298E-6</v>
      </c>
      <c r="P6296" s="35">
        <v>4.939942749763E-5</v>
      </c>
      <c r="Q6296" s="35">
        <v>5.1788510753231799E-7</v>
      </c>
      <c r="R6296" s="35">
        <f t="shared" si="101"/>
        <v>2.5274476440687991E-3</v>
      </c>
    </row>
    <row r="6297" spans="1:18" ht="15">
      <c r="A6297" s="28" t="s">
        <v>82</v>
      </c>
      <c r="B6297" s="37">
        <v>111</v>
      </c>
      <c r="C6297" s="29">
        <v>25</v>
      </c>
      <c r="D6297" s="22" t="s">
        <v>39</v>
      </c>
      <c r="E6297" s="35">
        <v>6.1522291444046996E-6</v>
      </c>
      <c r="F6297" s="35">
        <v>1.37183693543371E-5</v>
      </c>
      <c r="G6297" s="35">
        <v>2.4458765728711E-6</v>
      </c>
      <c r="H6297" s="35">
        <v>2.3414626229442902E-6</v>
      </c>
      <c r="I6297" s="35">
        <v>1.05886854404747E-6</v>
      </c>
      <c r="J6297" s="35">
        <v>6.7522810456913801E-5</v>
      </c>
      <c r="K6297" s="35">
        <v>2.4149348656897399E-6</v>
      </c>
      <c r="L6297" s="35">
        <v>1.528834954947E-5</v>
      </c>
      <c r="M6297" s="35">
        <v>2.2713171124429902E-6</v>
      </c>
      <c r="N6297" s="35">
        <v>1.6164336813989501E-3</v>
      </c>
      <c r="O6297" s="35">
        <v>5.4479218885515698E-6</v>
      </c>
      <c r="P6297" s="35">
        <v>2.4870236840455201E-5</v>
      </c>
      <c r="Q6297" s="35">
        <v>9.0637813234280799E-7</v>
      </c>
      <c r="R6297" s="35">
        <f t="shared" si="101"/>
        <v>1.7608724364834209E-3</v>
      </c>
    </row>
    <row r="6298" spans="1:18" ht="15">
      <c r="A6298" s="28" t="s">
        <v>82</v>
      </c>
      <c r="B6298" s="37">
        <v>111</v>
      </c>
      <c r="C6298" s="29">
        <v>26</v>
      </c>
      <c r="D6298" s="22" t="s">
        <v>40</v>
      </c>
      <c r="E6298" s="35">
        <v>1.98431969455096E-5</v>
      </c>
      <c r="F6298" s="35">
        <v>8.8370413429508204E-6</v>
      </c>
      <c r="G6298" s="35">
        <v>9.9249969435609995E-6</v>
      </c>
      <c r="H6298" s="35">
        <v>7.6515851722969305E-6</v>
      </c>
      <c r="I6298" s="35">
        <v>3.34143591977864E-6</v>
      </c>
      <c r="J6298" s="35">
        <v>1.8080134816029201E-4</v>
      </c>
      <c r="K6298" s="35">
        <v>7.8814902757347607E-6</v>
      </c>
      <c r="L6298" s="35">
        <v>6.0265967897423302E-5</v>
      </c>
      <c r="M6298" s="35">
        <v>8.4448008223493103E-6</v>
      </c>
      <c r="N6298" s="35">
        <v>7.1875976567104503E-3</v>
      </c>
      <c r="O6298" s="35">
        <v>2.08537534443519E-5</v>
      </c>
      <c r="P6298" s="35">
        <v>4.1876294223160101E-5</v>
      </c>
      <c r="Q6298" s="35">
        <v>2.8604058205816199E-6</v>
      </c>
      <c r="R6298" s="35">
        <f t="shared" si="101"/>
        <v>7.5601799736784402E-3</v>
      </c>
    </row>
    <row r="6299" spans="1:18" ht="15">
      <c r="A6299" s="28" t="s">
        <v>82</v>
      </c>
      <c r="B6299" s="37">
        <v>111</v>
      </c>
      <c r="C6299" s="29">
        <v>27</v>
      </c>
      <c r="D6299" s="24" t="s">
        <v>41</v>
      </c>
      <c r="E6299" s="35">
        <v>6.3333780106740905E-7</v>
      </c>
      <c r="F6299" s="35">
        <v>4.4371316734944402E-7</v>
      </c>
      <c r="G6299" s="35">
        <v>3.2703101851169999E-7</v>
      </c>
      <c r="H6299" s="35">
        <v>3.1513135830493402E-7</v>
      </c>
      <c r="I6299" s="35">
        <v>1.81626367429461E-7</v>
      </c>
      <c r="J6299" s="35">
        <v>3.1516153412128002E-6</v>
      </c>
      <c r="K6299" s="35">
        <v>2.4098639817320903E-7</v>
      </c>
      <c r="L6299" s="35">
        <v>1.1973211164326899E-6</v>
      </c>
      <c r="M6299" s="35">
        <v>1.7651752852770399E-7</v>
      </c>
      <c r="N6299" s="35">
        <v>5.9684080208032399E-4</v>
      </c>
      <c r="O6299" s="35">
        <v>4.40611686014113E-7</v>
      </c>
      <c r="P6299" s="35">
        <v>7.02498998533381E-7</v>
      </c>
      <c r="Q6299" s="35">
        <v>1.4007048607519299E-7</v>
      </c>
      <c r="R6299" s="35">
        <f t="shared" si="101"/>
        <v>6.0479126334795599E-4</v>
      </c>
    </row>
    <row r="6300" spans="1:18" ht="15">
      <c r="A6300" s="28" t="s">
        <v>82</v>
      </c>
      <c r="B6300" s="37">
        <v>111</v>
      </c>
      <c r="C6300" s="29">
        <v>28</v>
      </c>
      <c r="D6300" s="24" t="s">
        <v>42</v>
      </c>
      <c r="E6300" s="35">
        <v>4.7897555420763703E-7</v>
      </c>
      <c r="F6300" s="35">
        <v>3.2095612969246597E-7</v>
      </c>
      <c r="G6300" s="35">
        <v>1.04614063214882E-7</v>
      </c>
      <c r="H6300" s="35">
        <v>2.3138611568841499E-7</v>
      </c>
      <c r="I6300" s="35">
        <v>1.2722271416399201E-7</v>
      </c>
      <c r="J6300" s="35">
        <v>2.2545529590375E-6</v>
      </c>
      <c r="K6300" s="35">
        <v>1.4562689725257099E-7</v>
      </c>
      <c r="L6300" s="35">
        <v>8.3524379929096696E-7</v>
      </c>
      <c r="M6300" s="35">
        <v>1.41174968518803E-7</v>
      </c>
      <c r="N6300" s="35">
        <v>5.4569423045019495E-4</v>
      </c>
      <c r="O6300" s="35">
        <v>3.0859072871519098E-7</v>
      </c>
      <c r="P6300" s="35">
        <v>1.35077061526114E-7</v>
      </c>
      <c r="Q6300" s="35">
        <v>1.0000624676382E-7</v>
      </c>
      <c r="R6300" s="35">
        <f t="shared" si="101"/>
        <v>5.508776576882672E-4</v>
      </c>
    </row>
    <row r="6301" spans="1:18" ht="15">
      <c r="A6301" s="28" t="s">
        <v>82</v>
      </c>
      <c r="B6301" s="37">
        <v>111</v>
      </c>
      <c r="C6301" s="29">
        <v>29</v>
      </c>
      <c r="D6301" s="24" t="s">
        <v>43</v>
      </c>
      <c r="E6301" s="35">
        <v>3.9988197362960299E-7</v>
      </c>
      <c r="F6301" s="35">
        <v>3.8317359529132399E-7</v>
      </c>
      <c r="G6301" s="35">
        <v>3.93407357002476E-7</v>
      </c>
      <c r="H6301" s="35">
        <v>2.0749970183669999E-7</v>
      </c>
      <c r="I6301" s="35">
        <v>1.63639991687572E-7</v>
      </c>
      <c r="J6301" s="35">
        <v>7.2709779276536702E-6</v>
      </c>
      <c r="K6301" s="35">
        <v>2.3807124684042501E-7</v>
      </c>
      <c r="L6301" s="35">
        <v>7.9207539243552803E-7</v>
      </c>
      <c r="M6301" s="35">
        <v>1.1338556072712301E-7</v>
      </c>
      <c r="N6301" s="35">
        <v>4.3149115469052801E-4</v>
      </c>
      <c r="O6301" s="35">
        <v>2.5943480506609001E-7</v>
      </c>
      <c r="P6301" s="35">
        <v>3.9758078036250502E-7</v>
      </c>
      <c r="Q6301" s="35">
        <v>8.9461583025804998E-8</v>
      </c>
      <c r="R6301" s="35">
        <f t="shared" si="101"/>
        <v>4.4219974460608686E-4</v>
      </c>
    </row>
    <row r="6302" spans="1:18" ht="15">
      <c r="A6302" s="28" t="s">
        <v>82</v>
      </c>
      <c r="B6302" s="37">
        <v>111</v>
      </c>
      <c r="C6302" s="29">
        <v>30</v>
      </c>
      <c r="D6302" s="21" t="s">
        <v>44</v>
      </c>
      <c r="E6302" s="35">
        <v>0</v>
      </c>
      <c r="F6302" s="35">
        <v>0</v>
      </c>
      <c r="G6302" s="35">
        <v>0</v>
      </c>
      <c r="H6302" s="35">
        <v>0</v>
      </c>
      <c r="I6302" s="35">
        <v>0</v>
      </c>
      <c r="J6302" s="35">
        <v>0</v>
      </c>
      <c r="K6302" s="35">
        <v>0</v>
      </c>
      <c r="L6302" s="35">
        <v>0</v>
      </c>
      <c r="M6302" s="35">
        <v>0</v>
      </c>
      <c r="N6302" s="35">
        <v>0</v>
      </c>
      <c r="O6302" s="35">
        <v>0</v>
      </c>
      <c r="P6302" s="35">
        <v>0</v>
      </c>
      <c r="Q6302" s="35">
        <v>0</v>
      </c>
      <c r="R6302" s="35">
        <f t="shared" si="101"/>
        <v>0</v>
      </c>
    </row>
    <row r="6303" spans="1:18" ht="15">
      <c r="A6303" s="28" t="s">
        <v>82</v>
      </c>
      <c r="B6303" s="37">
        <v>111</v>
      </c>
      <c r="C6303" s="29">
        <v>31</v>
      </c>
      <c r="D6303" s="21" t="s">
        <v>45</v>
      </c>
      <c r="E6303" s="35">
        <v>0</v>
      </c>
      <c r="F6303" s="35">
        <v>0</v>
      </c>
      <c r="G6303" s="35">
        <v>0</v>
      </c>
      <c r="H6303" s="35">
        <v>0</v>
      </c>
      <c r="I6303" s="35">
        <v>0</v>
      </c>
      <c r="J6303" s="35">
        <v>0</v>
      </c>
      <c r="K6303" s="35">
        <v>0</v>
      </c>
      <c r="L6303" s="35">
        <v>0</v>
      </c>
      <c r="M6303" s="35">
        <v>0</v>
      </c>
      <c r="N6303" s="35">
        <v>0</v>
      </c>
      <c r="O6303" s="35">
        <v>0</v>
      </c>
      <c r="P6303" s="35">
        <v>0</v>
      </c>
      <c r="Q6303" s="35">
        <v>0</v>
      </c>
      <c r="R6303" s="35">
        <f t="shared" si="101"/>
        <v>0</v>
      </c>
    </row>
    <row r="6304" spans="1:18" ht="15">
      <c r="A6304" s="28" t="s">
        <v>82</v>
      </c>
      <c r="B6304" s="37">
        <v>111</v>
      </c>
      <c r="C6304" s="29">
        <v>32</v>
      </c>
      <c r="D6304" s="21" t="s">
        <v>46</v>
      </c>
      <c r="E6304" s="35">
        <v>4.3545969346376403E-4</v>
      </c>
      <c r="F6304" s="35">
        <v>4.1182068755366003E-4</v>
      </c>
      <c r="G6304" s="35">
        <v>1.4664607804682899E-4</v>
      </c>
      <c r="H6304" s="35">
        <v>2.3815779706669099E-4</v>
      </c>
      <c r="I6304" s="35">
        <v>1.1962619547411E-4</v>
      </c>
      <c r="J6304" s="35">
        <v>6.22377330580138E-3</v>
      </c>
      <c r="K6304" s="35">
        <v>2.0191079266823801E-4</v>
      </c>
      <c r="L6304" s="35">
        <v>4.3046452950667603E-3</v>
      </c>
      <c r="M6304" s="35">
        <v>1.55378944498374E-4</v>
      </c>
      <c r="N6304" s="35">
        <v>1.5942182672441501E-2</v>
      </c>
      <c r="O6304" s="35">
        <v>2.38346210038519E-3</v>
      </c>
      <c r="P6304" s="35">
        <v>2.3354973082624199E-4</v>
      </c>
      <c r="Q6304" s="35">
        <v>1.03218695079607E-4</v>
      </c>
      <c r="R6304" s="35">
        <f t="shared" si="101"/>
        <v>3.0899831988372348E-2</v>
      </c>
    </row>
    <row r="6305" spans="1:18" ht="15">
      <c r="A6305" s="28" t="s">
        <v>82</v>
      </c>
      <c r="B6305" s="37">
        <v>111</v>
      </c>
      <c r="C6305" s="29">
        <v>33</v>
      </c>
      <c r="D6305" s="21" t="s">
        <v>47</v>
      </c>
      <c r="E6305" s="35">
        <v>9.1301916772060007E-3</v>
      </c>
      <c r="F6305" s="35">
        <v>5.62761903171772E-3</v>
      </c>
      <c r="G6305" s="35">
        <v>4.0770333498237202E-3</v>
      </c>
      <c r="H6305" s="35">
        <v>4.47291095864786E-3</v>
      </c>
      <c r="I6305" s="35">
        <v>3.5250090966188999E-3</v>
      </c>
      <c r="J6305" s="35">
        <v>0.18656720558075299</v>
      </c>
      <c r="K6305" s="35">
        <v>1.3168243312725401E-2</v>
      </c>
      <c r="L6305" s="35">
        <v>2.8147962273837101E-2</v>
      </c>
      <c r="M6305" s="35">
        <v>3.6917722737771202E-3</v>
      </c>
      <c r="N6305" s="35">
        <v>1.6669831317774699</v>
      </c>
      <c r="O6305" s="35">
        <v>9.06672455793032E-3</v>
      </c>
      <c r="P6305" s="35">
        <v>1.39499908437992E-2</v>
      </c>
      <c r="Q6305" s="35">
        <v>1.84702893280373E-3</v>
      </c>
      <c r="R6305" s="35">
        <f t="shared" si="101"/>
        <v>1.95025482366711</v>
      </c>
    </row>
    <row r="6306" spans="1:18" ht="15">
      <c r="A6306" s="28" t="s">
        <v>82</v>
      </c>
      <c r="B6306" s="37">
        <v>111</v>
      </c>
      <c r="C6306" s="29">
        <v>34</v>
      </c>
      <c r="D6306" s="21" t="s">
        <v>48</v>
      </c>
      <c r="E6306" s="35">
        <v>5.4115566775116001E-4</v>
      </c>
      <c r="F6306" s="35">
        <v>4.2507595587278101E-4</v>
      </c>
      <c r="G6306" s="35">
        <v>2.49774024923078E-4</v>
      </c>
      <c r="H6306" s="35">
        <v>3.38293940115559E-4</v>
      </c>
      <c r="I6306" s="35">
        <v>1.81126638432463E-4</v>
      </c>
      <c r="J6306" s="35">
        <v>1.1041812608627201E-2</v>
      </c>
      <c r="K6306" s="35">
        <v>5.9206163086421E-4</v>
      </c>
      <c r="L6306" s="35">
        <v>1.3557176594499599E-3</v>
      </c>
      <c r="M6306" s="35">
        <v>1.7344995400244101E-4</v>
      </c>
      <c r="N6306" s="35">
        <v>7.8767083283542899E-2</v>
      </c>
      <c r="O6306" s="35">
        <v>6.59840959128469E-4</v>
      </c>
      <c r="P6306" s="35">
        <v>8.9398790646432499E-4</v>
      </c>
      <c r="Q6306" s="35">
        <v>1.05505042457879E-4</v>
      </c>
      <c r="R6306" s="35">
        <f t="shared" si="101"/>
        <v>9.5324885271632409E-2</v>
      </c>
    </row>
    <row r="6307" spans="1:18" ht="15">
      <c r="A6307" s="28" t="s">
        <v>82</v>
      </c>
      <c r="B6307" s="37">
        <v>111</v>
      </c>
      <c r="C6307" s="29">
        <v>35</v>
      </c>
      <c r="D6307" s="21" t="s">
        <v>49</v>
      </c>
      <c r="E6307" s="35">
        <v>1.63629865368578E-4</v>
      </c>
      <c r="F6307" s="35">
        <v>1.2991523454137499E-4</v>
      </c>
      <c r="G6307" s="35">
        <v>8.3038687678072201E-5</v>
      </c>
      <c r="H6307" s="35">
        <v>2.29365545914151E-4</v>
      </c>
      <c r="I6307" s="35">
        <v>4.8775595602077803E-5</v>
      </c>
      <c r="J6307" s="35">
        <v>1.9132164751082799E-3</v>
      </c>
      <c r="K6307" s="35">
        <v>1.3240451502717401E-4</v>
      </c>
      <c r="L6307" s="35">
        <v>3.7483817922492901E-4</v>
      </c>
      <c r="M6307" s="35">
        <v>4.6145986608386798E-5</v>
      </c>
      <c r="N6307" s="35">
        <v>1.8482591508891699E-2</v>
      </c>
      <c r="O6307" s="35">
        <v>1.45619223763035E-4</v>
      </c>
      <c r="P6307" s="35">
        <v>1.11914611962401E-4</v>
      </c>
      <c r="Q6307" s="35">
        <v>3.8235967500055503E-5</v>
      </c>
      <c r="R6307" s="35">
        <f t="shared" si="101"/>
        <v>2.1899691397190217E-2</v>
      </c>
    </row>
    <row r="6308" spans="1:18" ht="15">
      <c r="A6308" s="28" t="s">
        <v>82</v>
      </c>
      <c r="B6308" s="37">
        <v>111</v>
      </c>
      <c r="C6308" s="29">
        <v>36</v>
      </c>
      <c r="D6308" s="21" t="s">
        <v>50</v>
      </c>
      <c r="E6308" s="35">
        <v>2.0022333612056299E-4</v>
      </c>
      <c r="F6308" s="35">
        <v>1.10867940101709E-4</v>
      </c>
      <c r="G6308" s="35">
        <v>1.11531447053267E-4</v>
      </c>
      <c r="H6308" s="35">
        <v>8.6977069429248E-5</v>
      </c>
      <c r="I6308" s="35">
        <v>4.7365689237488397E-5</v>
      </c>
      <c r="J6308" s="35">
        <v>1.7079764394497599E-3</v>
      </c>
      <c r="K6308" s="35">
        <v>1.04830080129224E-4</v>
      </c>
      <c r="L6308" s="35">
        <v>4.8263905927876602E-4</v>
      </c>
      <c r="M6308" s="35">
        <v>6.4940400108928694E-5</v>
      </c>
      <c r="N6308" s="35">
        <v>4.3286550193191997E-2</v>
      </c>
      <c r="O6308" s="35">
        <v>1.6073326370225701E-4</v>
      </c>
      <c r="P6308" s="35">
        <v>1.15727056116752E-4</v>
      </c>
      <c r="Q6308" s="35">
        <v>2.8850313611886399E-5</v>
      </c>
      <c r="R6308" s="35">
        <f t="shared" si="101"/>
        <v>4.6509212287531847E-2</v>
      </c>
    </row>
    <row r="6309" spans="1:18" ht="15">
      <c r="A6309" s="28" t="s">
        <v>82</v>
      </c>
      <c r="B6309" s="37">
        <v>111</v>
      </c>
      <c r="C6309" s="29">
        <v>37</v>
      </c>
      <c r="D6309" s="21" t="s">
        <v>51</v>
      </c>
      <c r="E6309" s="35">
        <v>8.2256661181847194E-5</v>
      </c>
      <c r="F6309" s="35">
        <v>1.83500626916995E-4</v>
      </c>
      <c r="G6309" s="35">
        <v>3.0370053230669701E-5</v>
      </c>
      <c r="H6309" s="35">
        <v>4.0891286760974299E-5</v>
      </c>
      <c r="I6309" s="35">
        <v>2.4879203540870299E-5</v>
      </c>
      <c r="J6309" s="35">
        <v>5.3846399482050395E-4</v>
      </c>
      <c r="K6309" s="35">
        <v>3.3651026764642803E-5</v>
      </c>
      <c r="L6309" s="35">
        <v>1.6485711913051399E-4</v>
      </c>
      <c r="M6309" s="35">
        <v>2.0480221905352899E-5</v>
      </c>
      <c r="N6309" s="35">
        <v>2.0759218949026E-2</v>
      </c>
      <c r="O6309" s="35">
        <v>6.0030012268350499E-5</v>
      </c>
      <c r="P6309" s="35">
        <v>5.8452407075594901E-5</v>
      </c>
      <c r="Q6309" s="35">
        <v>1.7957833892843199E-5</v>
      </c>
      <c r="R6309" s="35">
        <f t="shared" si="101"/>
        <v>2.201500939651516E-2</v>
      </c>
    </row>
    <row r="6310" spans="1:18" ht="15">
      <c r="A6310" s="28" t="s">
        <v>82</v>
      </c>
      <c r="B6310" s="37">
        <v>111</v>
      </c>
      <c r="C6310" s="29">
        <v>38</v>
      </c>
      <c r="D6310" s="21" t="s">
        <v>52</v>
      </c>
      <c r="E6310" s="35">
        <v>3.90707983652917E-5</v>
      </c>
      <c r="F6310" s="35">
        <v>2.42537105858615E-5</v>
      </c>
      <c r="G6310" s="35">
        <v>1.28365678633268E-5</v>
      </c>
      <c r="H6310" s="35">
        <v>1.70260668101814E-5</v>
      </c>
      <c r="I6310" s="35">
        <v>9.8580630022242494E-6</v>
      </c>
      <c r="J6310" s="35">
        <v>2.4592767333457902E-4</v>
      </c>
      <c r="K6310" s="35">
        <v>1.6482404309880899E-5</v>
      </c>
      <c r="L6310" s="35">
        <v>9.5567626491748604E-5</v>
      </c>
      <c r="M6310" s="35">
        <v>1.1286036173627301E-5</v>
      </c>
      <c r="N6310" s="35">
        <v>2.5066556079534098E-2</v>
      </c>
      <c r="O6310" s="35">
        <v>3.39478355956366E-5</v>
      </c>
      <c r="P6310" s="35">
        <v>3.0077005762129799E-4</v>
      </c>
      <c r="Q6310" s="35">
        <v>8.1276951897025693E-6</v>
      </c>
      <c r="R6310" s="35">
        <f t="shared" si="101"/>
        <v>2.5881710614877457E-2</v>
      </c>
    </row>
    <row r="6311" spans="1:18" ht="15">
      <c r="A6311" s="28" t="s">
        <v>82</v>
      </c>
      <c r="B6311" s="37">
        <v>111</v>
      </c>
      <c r="C6311" s="29">
        <v>39</v>
      </c>
      <c r="D6311" s="21" t="s">
        <v>53</v>
      </c>
      <c r="E6311" s="35">
        <v>1.6211424269963699E-5</v>
      </c>
      <c r="F6311" s="35">
        <v>1.2554762479857E-5</v>
      </c>
      <c r="G6311" s="35">
        <v>6.0163730810059104E-6</v>
      </c>
      <c r="H6311" s="35">
        <v>8.6021833601901803E-6</v>
      </c>
      <c r="I6311" s="35">
        <v>8.7825172423771303E-6</v>
      </c>
      <c r="J6311" s="35">
        <v>2.0244479638197499E-4</v>
      </c>
      <c r="K6311" s="35">
        <v>8.5942516433329492E-6</v>
      </c>
      <c r="L6311" s="35">
        <v>3.8818658041821303E-5</v>
      </c>
      <c r="M6311" s="35">
        <v>4.52401833928045E-6</v>
      </c>
      <c r="N6311" s="35">
        <v>6.9679555942318699E-3</v>
      </c>
      <c r="O6311" s="35">
        <v>1.5712114753394E-5</v>
      </c>
      <c r="P6311" s="35">
        <v>6.4919883408850798E-5</v>
      </c>
      <c r="Q6311" s="35">
        <v>3.6520082598860002E-6</v>
      </c>
      <c r="R6311" s="35">
        <f t="shared" si="101"/>
        <v>7.3587885854938034E-3</v>
      </c>
    </row>
    <row r="6312" spans="1:18" ht="15">
      <c r="A6312" s="28" t="s">
        <v>82</v>
      </c>
      <c r="B6312" s="37">
        <v>111</v>
      </c>
      <c r="C6312" s="29">
        <v>40</v>
      </c>
      <c r="D6312" s="23" t="s">
        <v>54</v>
      </c>
      <c r="E6312" s="35">
        <v>8.8691048873726594E-5</v>
      </c>
      <c r="F6312" s="35">
        <v>5.4102559269445897E-5</v>
      </c>
      <c r="G6312" s="35">
        <v>4.2936334625144397E-5</v>
      </c>
      <c r="H6312" s="35">
        <v>4.0513654575006899E-5</v>
      </c>
      <c r="I6312" s="35">
        <v>2.2010586315442199E-5</v>
      </c>
      <c r="J6312" s="35">
        <v>9.1737864242023403E-4</v>
      </c>
      <c r="K6312" s="35">
        <v>3.8503362085994001E-5</v>
      </c>
      <c r="L6312" s="35">
        <v>2.7617701477657499E-4</v>
      </c>
      <c r="M6312" s="35">
        <v>3.4595732540946803E-5</v>
      </c>
      <c r="N6312" s="35">
        <v>2.16937867470018E-2</v>
      </c>
      <c r="O6312" s="35">
        <v>1.0018108868999E-4</v>
      </c>
      <c r="P6312" s="35">
        <v>6.78628487610926E-5</v>
      </c>
      <c r="Q6312" s="35">
        <v>1.69269874198918E-5</v>
      </c>
      <c r="R6312" s="35">
        <f t="shared" si="101"/>
        <v>2.3393666607355292E-2</v>
      </c>
    </row>
    <row r="6313" spans="1:18" ht="15">
      <c r="A6313" s="28" t="s">
        <v>82</v>
      </c>
      <c r="B6313" s="37">
        <v>111</v>
      </c>
      <c r="C6313" s="29">
        <v>41</v>
      </c>
      <c r="D6313" s="23" t="s">
        <v>55</v>
      </c>
      <c r="E6313" s="35">
        <v>8.6420044563036207E-5</v>
      </c>
      <c r="F6313" s="35">
        <v>6.8172851644657394E-5</v>
      </c>
      <c r="G6313" s="35">
        <v>3.6216057768681901E-5</v>
      </c>
      <c r="H6313" s="35">
        <v>3.7660996865890001E-5</v>
      </c>
      <c r="I6313" s="35">
        <v>2.11902122110654E-5</v>
      </c>
      <c r="J6313" s="35">
        <v>7.32839474265613E-4</v>
      </c>
      <c r="K6313" s="35">
        <v>9.4652119845306694E-5</v>
      </c>
      <c r="L6313" s="35">
        <v>2.27569433581418E-4</v>
      </c>
      <c r="M6313" s="35">
        <v>2.8461303112331198E-5</v>
      </c>
      <c r="N6313" s="35">
        <v>1.5641327578048099E-2</v>
      </c>
      <c r="O6313" s="35">
        <v>7.4374028059240495E-5</v>
      </c>
      <c r="P6313" s="35">
        <v>6.2706784144559899E-4</v>
      </c>
      <c r="Q6313" s="35">
        <v>1.7704543802523701E-5</v>
      </c>
      <c r="R6313" s="35">
        <f t="shared" si="101"/>
        <v>1.7693656485213462E-2</v>
      </c>
    </row>
    <row r="6314" spans="1:18" ht="15">
      <c r="A6314" s="28" t="s">
        <v>82</v>
      </c>
      <c r="B6314" s="37">
        <v>111</v>
      </c>
      <c r="C6314" s="29">
        <v>42</v>
      </c>
      <c r="D6314" s="21" t="s">
        <v>56</v>
      </c>
      <c r="E6314" s="35">
        <v>8.70545747550633E-6</v>
      </c>
      <c r="F6314" s="35">
        <v>6.76614682643931E-6</v>
      </c>
      <c r="G6314" s="35">
        <v>2.6877949659615499E-6</v>
      </c>
      <c r="H6314" s="35">
        <v>4.1138904719902099E-6</v>
      </c>
      <c r="I6314" s="35">
        <v>2.1225488018989001E-6</v>
      </c>
      <c r="J6314" s="35">
        <v>4.2899712616344999E-5</v>
      </c>
      <c r="K6314" s="35">
        <v>2.6396264497677098E-6</v>
      </c>
      <c r="L6314" s="35">
        <v>1.9886148389816401E-5</v>
      </c>
      <c r="M6314" s="35">
        <v>2.5855475074079998E-6</v>
      </c>
      <c r="N6314" s="35">
        <v>7.6892673070303097E-3</v>
      </c>
      <c r="O6314" s="35">
        <v>6.5821866262963199E-6</v>
      </c>
      <c r="P6314" s="35">
        <v>1.7631174916963801E-5</v>
      </c>
      <c r="Q6314" s="35">
        <v>2.2993207484196701E-6</v>
      </c>
      <c r="R6314" s="35">
        <f t="shared" si="101"/>
        <v>7.8081868628271231E-3</v>
      </c>
    </row>
    <row r="6315" spans="1:18" ht="15">
      <c r="A6315" s="28" t="s">
        <v>82</v>
      </c>
      <c r="B6315" s="37">
        <v>111</v>
      </c>
      <c r="C6315" s="29">
        <v>43</v>
      </c>
      <c r="D6315" s="21" t="s">
        <v>57</v>
      </c>
      <c r="E6315" s="35">
        <v>2.49780038409135E-3</v>
      </c>
      <c r="F6315" s="35">
        <v>1.76579256613303E-3</v>
      </c>
      <c r="G6315" s="35">
        <v>1.2126949449015199E-3</v>
      </c>
      <c r="H6315" s="35">
        <v>1.7789747048424899E-3</v>
      </c>
      <c r="I6315" s="35">
        <v>6.6423392557771698E-4</v>
      </c>
      <c r="J6315" s="35">
        <v>2.6788680601987601E-2</v>
      </c>
      <c r="K6315" s="35">
        <v>1.89345596639523E-3</v>
      </c>
      <c r="L6315" s="35">
        <v>8.0782271408495893E-3</v>
      </c>
      <c r="M6315" s="35">
        <v>9.4637231998732398E-4</v>
      </c>
      <c r="N6315" s="35">
        <v>1.07151182868702</v>
      </c>
      <c r="O6315" s="35">
        <v>3.46747585413E-3</v>
      </c>
      <c r="P6315" s="35">
        <v>2.5528388074613799E-3</v>
      </c>
      <c r="Q6315" s="35">
        <v>4.7278703896014502E-4</v>
      </c>
      <c r="R6315" s="35">
        <f t="shared" si="101"/>
        <v>1.1236311629423374</v>
      </c>
    </row>
    <row r="6316" spans="1:18" ht="15">
      <c r="A6316" s="28" t="s">
        <v>82</v>
      </c>
      <c r="B6316" s="37">
        <v>111</v>
      </c>
      <c r="C6316" s="29">
        <v>44</v>
      </c>
      <c r="D6316" s="21" t="s">
        <v>58</v>
      </c>
      <c r="E6316" s="35">
        <v>4.5898050724012203E-5</v>
      </c>
      <c r="F6316" s="35">
        <v>3.3786912565723303E-5</v>
      </c>
      <c r="G6316" s="35">
        <v>1.88849779242637E-5</v>
      </c>
      <c r="H6316" s="35">
        <v>3.73710616633136E-5</v>
      </c>
      <c r="I6316" s="35">
        <v>1.6044429386971299E-5</v>
      </c>
      <c r="J6316" s="35">
        <v>5.7342034791693403E-4</v>
      </c>
      <c r="K6316" s="35">
        <v>6.2189962498053898E-5</v>
      </c>
      <c r="L6316" s="35">
        <v>2.0406673224745601E-4</v>
      </c>
      <c r="M6316" s="35">
        <v>1.4805214539632001E-5</v>
      </c>
      <c r="N6316" s="35">
        <v>1.0954317100122899E-2</v>
      </c>
      <c r="O6316" s="35">
        <v>1.01601595093104E-4</v>
      </c>
      <c r="P6316" s="35">
        <v>3.92392292340844E-5</v>
      </c>
      <c r="Q6316" s="35">
        <v>1.01271345128514E-5</v>
      </c>
      <c r="R6316" s="35">
        <f t="shared" si="101"/>
        <v>1.2111752748429299E-2</v>
      </c>
    </row>
    <row r="6317" spans="1:18" ht="15">
      <c r="A6317" s="28" t="s">
        <v>82</v>
      </c>
      <c r="B6317" s="37">
        <v>111</v>
      </c>
      <c r="C6317" s="29">
        <v>45</v>
      </c>
      <c r="D6317" s="21" t="s">
        <v>59</v>
      </c>
      <c r="E6317" s="35">
        <v>8.6797346713182499E-7</v>
      </c>
      <c r="F6317" s="35">
        <v>5.3163924033882404E-7</v>
      </c>
      <c r="G6317" s="35">
        <v>3.86666299120835E-7</v>
      </c>
      <c r="H6317" s="35">
        <v>4.38920460132368E-7</v>
      </c>
      <c r="I6317" s="35">
        <v>2.2397788104901199E-7</v>
      </c>
      <c r="J6317" s="35">
        <v>7.3826391958470103E-6</v>
      </c>
      <c r="K6317" s="35">
        <v>5.3225061346855498E-7</v>
      </c>
      <c r="L6317" s="35">
        <v>2.27456395362724E-6</v>
      </c>
      <c r="M6317" s="35">
        <v>3.2041762420597101E-7</v>
      </c>
      <c r="N6317" s="35">
        <v>4.7716496248629197E-4</v>
      </c>
      <c r="O6317" s="35">
        <v>8.3761550011941104E-7</v>
      </c>
      <c r="P6317" s="35">
        <v>5.5938755441458997E-7</v>
      </c>
      <c r="Q6317" s="35">
        <v>1.4704748342864199E-7</v>
      </c>
      <c r="R6317" s="35">
        <f t="shared" si="101"/>
        <v>4.9166806175917634E-4</v>
      </c>
    </row>
    <row r="6318" spans="1:18" ht="15">
      <c r="A6318" s="28" t="s">
        <v>82</v>
      </c>
      <c r="B6318" s="37">
        <v>111</v>
      </c>
      <c r="C6318" s="29">
        <v>46</v>
      </c>
      <c r="D6318" s="21" t="s">
        <v>60</v>
      </c>
      <c r="E6318" s="35">
        <v>2.5623188465532001E-5</v>
      </c>
      <c r="F6318" s="35">
        <v>5.4865592307230197E-5</v>
      </c>
      <c r="G6318" s="35">
        <v>6.2230294321162201E-6</v>
      </c>
      <c r="H6318" s="35">
        <v>3.4337833549749E-5</v>
      </c>
      <c r="I6318" s="35">
        <v>3.2068542983348299E-5</v>
      </c>
      <c r="J6318" s="35">
        <v>1.8589944951717501E-4</v>
      </c>
      <c r="K6318" s="35">
        <v>1.9768302732262599E-5</v>
      </c>
      <c r="L6318" s="35">
        <v>2.5634667453995701E-5</v>
      </c>
      <c r="M6318" s="35">
        <v>3.2963360936200502E-6</v>
      </c>
      <c r="N6318" s="35">
        <v>5.6892480684750002E-2</v>
      </c>
      <c r="O6318" s="35">
        <v>8.90058501295617E-6</v>
      </c>
      <c r="P6318" s="35">
        <v>1.8954886527403501E-5</v>
      </c>
      <c r="Q6318" s="35">
        <v>3.3952128700521501E-6</v>
      </c>
      <c r="R6318" s="35">
        <f t="shared" si="101"/>
        <v>5.7311448311695441E-2</v>
      </c>
    </row>
    <row r="6319" spans="1:18" ht="15">
      <c r="A6319" s="28" t="s">
        <v>82</v>
      </c>
      <c r="B6319" s="37">
        <v>111</v>
      </c>
      <c r="C6319" s="29">
        <v>47</v>
      </c>
      <c r="D6319" s="21" t="s">
        <v>61</v>
      </c>
      <c r="E6319" s="35">
        <v>2.0206197900475499E-4</v>
      </c>
      <c r="F6319" s="35">
        <v>8.7182808579894697E-5</v>
      </c>
      <c r="G6319" s="35">
        <v>1.06233659149792E-4</v>
      </c>
      <c r="H6319" s="35">
        <v>7.7474578466021297E-5</v>
      </c>
      <c r="I6319" s="35">
        <v>3.2725267769225801E-5</v>
      </c>
      <c r="J6319" s="35">
        <v>1.7753680021559599E-3</v>
      </c>
      <c r="K6319" s="35">
        <v>8.0800034990039605E-5</v>
      </c>
      <c r="L6319" s="35">
        <v>6.4032208228652495E-4</v>
      </c>
      <c r="M6319" s="35">
        <v>8.4866361564090107E-5</v>
      </c>
      <c r="N6319" s="35">
        <v>1.7325448616248702E-2</v>
      </c>
      <c r="O6319" s="35">
        <v>2.2001362764949401E-4</v>
      </c>
      <c r="P6319" s="35">
        <v>1.03581157572619E-4</v>
      </c>
      <c r="Q6319" s="35">
        <v>2.8538060897466001E-5</v>
      </c>
      <c r="R6319" s="35">
        <f t="shared" si="101"/>
        <v>2.0764616236334583E-2</v>
      </c>
    </row>
    <row r="6320" spans="1:18" ht="15">
      <c r="A6320" s="28" t="s">
        <v>82</v>
      </c>
      <c r="B6320" s="37">
        <v>111</v>
      </c>
      <c r="C6320" s="29">
        <v>48</v>
      </c>
      <c r="D6320" s="22" t="s">
        <v>62</v>
      </c>
      <c r="E6320" s="35">
        <v>8.9683220373034892E-3</v>
      </c>
      <c r="F6320" s="35">
        <v>5.1524021818290799E-3</v>
      </c>
      <c r="G6320" s="35">
        <v>3.423113466024E-3</v>
      </c>
      <c r="H6320" s="35">
        <v>4.38776013273368E-3</v>
      </c>
      <c r="I6320" s="35">
        <v>2.1438647658445901E-3</v>
      </c>
      <c r="J6320" s="35">
        <v>6.8155792677979707E-2</v>
      </c>
      <c r="K6320" s="35">
        <v>3.7549372399729498E-3</v>
      </c>
      <c r="L6320" s="35">
        <v>2.27318510132947E-2</v>
      </c>
      <c r="M6320" s="35">
        <v>3.0718609554925098E-3</v>
      </c>
      <c r="N6320" s="35">
        <v>1.0810794630968401</v>
      </c>
      <c r="O6320" s="35">
        <v>8.6990756947400091E-3</v>
      </c>
      <c r="P6320" s="35">
        <v>3.44299773795423E-3</v>
      </c>
      <c r="Q6320" s="35">
        <v>1.8703253906057499E-3</v>
      </c>
      <c r="R6320" s="35">
        <f t="shared" si="101"/>
        <v>1.2168817663906148</v>
      </c>
    </row>
    <row r="6321" spans="1:18" ht="15">
      <c r="A6321" s="28" t="s">
        <v>82</v>
      </c>
      <c r="B6321" s="37">
        <v>111</v>
      </c>
      <c r="C6321" s="29">
        <v>49</v>
      </c>
      <c r="D6321" s="22" t="s">
        <v>63</v>
      </c>
      <c r="E6321" s="35">
        <v>0</v>
      </c>
      <c r="F6321" s="35">
        <v>0</v>
      </c>
      <c r="G6321" s="35">
        <v>0</v>
      </c>
      <c r="H6321" s="35">
        <v>0</v>
      </c>
      <c r="I6321" s="35">
        <v>0</v>
      </c>
      <c r="J6321" s="35">
        <v>0</v>
      </c>
      <c r="K6321" s="35">
        <v>0</v>
      </c>
      <c r="L6321" s="35">
        <v>0</v>
      </c>
      <c r="M6321" s="35">
        <v>0</v>
      </c>
      <c r="N6321" s="35">
        <v>0</v>
      </c>
      <c r="O6321" s="35">
        <v>0</v>
      </c>
      <c r="P6321" s="35">
        <v>0</v>
      </c>
      <c r="Q6321" s="35">
        <v>0</v>
      </c>
      <c r="R6321" s="35">
        <f t="shared" si="101"/>
        <v>0</v>
      </c>
    </row>
    <row r="6322" spans="1:18" ht="15">
      <c r="A6322" s="28" t="s">
        <v>82</v>
      </c>
      <c r="B6322" s="37">
        <v>111</v>
      </c>
      <c r="C6322" s="29">
        <v>50</v>
      </c>
      <c r="D6322" s="22" t="s">
        <v>64</v>
      </c>
      <c r="E6322" s="35">
        <v>0</v>
      </c>
      <c r="F6322" s="35">
        <v>0</v>
      </c>
      <c r="G6322" s="35">
        <v>0</v>
      </c>
      <c r="H6322" s="35">
        <v>0</v>
      </c>
      <c r="I6322" s="35">
        <v>0</v>
      </c>
      <c r="J6322" s="35">
        <v>0</v>
      </c>
      <c r="K6322" s="35">
        <v>0</v>
      </c>
      <c r="L6322" s="35">
        <v>0</v>
      </c>
      <c r="M6322" s="35">
        <v>0</v>
      </c>
      <c r="N6322" s="35">
        <v>0</v>
      </c>
      <c r="O6322" s="35">
        <v>0</v>
      </c>
      <c r="P6322" s="35">
        <v>0</v>
      </c>
      <c r="Q6322" s="35">
        <v>0</v>
      </c>
      <c r="R6322" s="35">
        <f t="shared" si="101"/>
        <v>0</v>
      </c>
    </row>
    <row r="6323" spans="1:18" ht="15">
      <c r="A6323" s="28" t="s">
        <v>82</v>
      </c>
      <c r="B6323" s="37">
        <v>111</v>
      </c>
      <c r="C6323" s="29">
        <v>51</v>
      </c>
      <c r="D6323" s="21" t="s">
        <v>65</v>
      </c>
      <c r="E6323" s="35">
        <v>2.2213113004170199E-5</v>
      </c>
      <c r="F6323" s="35">
        <v>1.39865729740144E-5</v>
      </c>
      <c r="G6323" s="35">
        <v>1.0424266221879799E-5</v>
      </c>
      <c r="H6323" s="35">
        <v>1.4357807785025899E-5</v>
      </c>
      <c r="I6323" s="35">
        <v>6.1314209428989004E-6</v>
      </c>
      <c r="J6323" s="35">
        <v>2.3011405499332799E-4</v>
      </c>
      <c r="K6323" s="35">
        <v>1.33179712854135E-5</v>
      </c>
      <c r="L6323" s="35">
        <v>6.9641464054520294E-5</v>
      </c>
      <c r="M6323" s="35">
        <v>1.0543675301434799E-5</v>
      </c>
      <c r="N6323" s="35">
        <v>1.48090034721231E-3</v>
      </c>
      <c r="O6323" s="35">
        <v>2.1364056593524E-5</v>
      </c>
      <c r="P6323" s="35">
        <v>9.0908053817365801E-6</v>
      </c>
      <c r="Q6323" s="35">
        <v>4.9066338537493299E-6</v>
      </c>
      <c r="R6323" s="35">
        <f t="shared" si="101"/>
        <v>1.9069921896040056E-3</v>
      </c>
    </row>
    <row r="6324" spans="1:18" ht="15">
      <c r="A6324" s="28" t="s">
        <v>82</v>
      </c>
      <c r="B6324" s="37">
        <v>111</v>
      </c>
      <c r="C6324" s="29">
        <v>52</v>
      </c>
      <c r="D6324" s="21" t="s">
        <v>66</v>
      </c>
      <c r="E6324" s="35">
        <v>9.5804316162036692E-6</v>
      </c>
      <c r="F6324" s="35">
        <v>7.0751637908519701E-6</v>
      </c>
      <c r="G6324" s="35">
        <v>4.0945470829911902E-6</v>
      </c>
      <c r="H6324" s="35">
        <v>5.64028133115312E-6</v>
      </c>
      <c r="I6324" s="35">
        <v>2.3053076687429898E-6</v>
      </c>
      <c r="J6324" s="35">
        <v>7.9004759518073602E-5</v>
      </c>
      <c r="K6324" s="35">
        <v>5.2787664580467599E-6</v>
      </c>
      <c r="L6324" s="35">
        <v>2.7244388914408001E-5</v>
      </c>
      <c r="M6324" s="35">
        <v>3.8366888544406202E-6</v>
      </c>
      <c r="N6324" s="35">
        <v>2.9089511664129402E-3</v>
      </c>
      <c r="O6324" s="35">
        <v>7.6184517516224896E-6</v>
      </c>
      <c r="P6324" s="35">
        <v>5.0192641845888497E-6</v>
      </c>
      <c r="Q6324" s="35">
        <v>1.7326199678546E-6</v>
      </c>
      <c r="R6324" s="35">
        <f t="shared" si="101"/>
        <v>3.0673818375519185E-3</v>
      </c>
    </row>
    <row r="6325" spans="1:18" ht="15">
      <c r="A6325" s="28" t="s">
        <v>82</v>
      </c>
      <c r="B6325" s="37">
        <v>111</v>
      </c>
      <c r="C6325" s="29">
        <v>53</v>
      </c>
      <c r="D6325" s="21" t="s">
        <v>67</v>
      </c>
      <c r="E6325" s="35">
        <v>1.69586098093878E-5</v>
      </c>
      <c r="F6325" s="35">
        <v>8.5017151528651994E-6</v>
      </c>
      <c r="G6325" s="35">
        <v>5.4361547131285602E-6</v>
      </c>
      <c r="H6325" s="35">
        <v>8.8789226734843506E-6</v>
      </c>
      <c r="I6325" s="35">
        <v>1.85889108831185E-6</v>
      </c>
      <c r="J6325" s="35">
        <v>6.5308337486316297E-5</v>
      </c>
      <c r="K6325" s="35">
        <v>3.7417794860401602E-6</v>
      </c>
      <c r="L6325" s="35">
        <v>7.3656737642948406E-5</v>
      </c>
      <c r="M6325" s="35">
        <v>8.3263762609430004E-6</v>
      </c>
      <c r="N6325" s="35">
        <v>4.5858465799033198E-4</v>
      </c>
      <c r="O6325" s="35">
        <v>1.22661235314913E-5</v>
      </c>
      <c r="P6325" s="35">
        <v>4.3184603369722002E-6</v>
      </c>
      <c r="Q6325" s="35">
        <v>2.1711943505793402E-6</v>
      </c>
      <c r="R6325" s="35">
        <f t="shared" si="101"/>
        <v>6.7000796052280043E-4</v>
      </c>
    </row>
    <row r="6326" spans="1:18" ht="15">
      <c r="A6326" s="28" t="s">
        <v>82</v>
      </c>
      <c r="B6326" s="37">
        <v>111</v>
      </c>
      <c r="C6326" s="29">
        <v>54</v>
      </c>
      <c r="D6326" s="21" t="s">
        <v>68</v>
      </c>
      <c r="E6326" s="35">
        <v>5.0959061569268297E-5</v>
      </c>
      <c r="F6326" s="35">
        <v>6.2424475827235995E-5</v>
      </c>
      <c r="G6326" s="35">
        <v>2.4229327186088699E-5</v>
      </c>
      <c r="H6326" s="35">
        <v>4.4524766795100501E-5</v>
      </c>
      <c r="I6326" s="35">
        <v>1.9411583786550101E-5</v>
      </c>
      <c r="J6326" s="35">
        <v>4.4787686819088598E-4</v>
      </c>
      <c r="K6326" s="35">
        <v>2.8889414842249901E-5</v>
      </c>
      <c r="L6326" s="35">
        <v>1.2958862234397801E-4</v>
      </c>
      <c r="M6326" s="35">
        <v>1.9402846264835001E-5</v>
      </c>
      <c r="N6326" s="35">
        <v>4.4981236057480001E-3</v>
      </c>
      <c r="O6326" s="35">
        <v>3.4805017059601903E-5</v>
      </c>
      <c r="P6326" s="35">
        <v>2.4209980989140501E-5</v>
      </c>
      <c r="Q6326" s="35">
        <v>1.1657576018847301E-5</v>
      </c>
      <c r="R6326" s="35">
        <f t="shared" si="101"/>
        <v>5.3961031466217817E-3</v>
      </c>
    </row>
    <row r="6327" spans="1:18" ht="15">
      <c r="A6327" s="28" t="s">
        <v>82</v>
      </c>
      <c r="B6327" s="37">
        <v>111</v>
      </c>
      <c r="C6327" s="29">
        <v>55</v>
      </c>
      <c r="D6327" s="21" t="s">
        <v>69</v>
      </c>
      <c r="E6327" s="35">
        <v>1.1095362313398601E-6</v>
      </c>
      <c r="F6327" s="35">
        <v>8.3766261235397099E-7</v>
      </c>
      <c r="G6327" s="35">
        <v>1.2570508039866799E-7</v>
      </c>
      <c r="H6327" s="35">
        <v>9.0852619238674296E-7</v>
      </c>
      <c r="I6327" s="35">
        <v>2.9597532772999298E-7</v>
      </c>
      <c r="J6327" s="35">
        <v>5.8381616994343097E-6</v>
      </c>
      <c r="K6327" s="35">
        <v>5.9370964684027497E-7</v>
      </c>
      <c r="L6327" s="35">
        <v>8.4892208117400903E-7</v>
      </c>
      <c r="M6327" s="35">
        <v>5.3236877248272004E-7</v>
      </c>
      <c r="N6327" s="35">
        <v>3.0738505564416102E-4</v>
      </c>
      <c r="O6327" s="35">
        <v>7.9463173019715496E-7</v>
      </c>
      <c r="P6327" s="35">
        <v>2.1217895500739799E-7</v>
      </c>
      <c r="Q6327" s="35">
        <v>3.1535583531439901E-7</v>
      </c>
      <c r="R6327" s="35">
        <f t="shared" si="101"/>
        <v>3.1979778980882059E-4</v>
      </c>
    </row>
    <row r="6328" spans="1:18" ht="15">
      <c r="A6328" s="28" t="s">
        <v>82</v>
      </c>
      <c r="B6328" s="37">
        <v>111</v>
      </c>
      <c r="C6328" s="29">
        <v>56</v>
      </c>
      <c r="D6328" s="21" t="s">
        <v>70</v>
      </c>
      <c r="E6328" s="35">
        <v>8.2948845569448607E-3</v>
      </c>
      <c r="F6328" s="35">
        <v>4.3972098998564697E-3</v>
      </c>
      <c r="G6328" s="35">
        <v>1.2178251791980601E-3</v>
      </c>
      <c r="H6328" s="35">
        <v>4.6054698323552499E-3</v>
      </c>
      <c r="I6328" s="35">
        <v>1.9378929025397999E-3</v>
      </c>
      <c r="J6328" s="35">
        <v>3.4374794021736502E-2</v>
      </c>
      <c r="K6328" s="35">
        <v>2.9386818034613498E-3</v>
      </c>
      <c r="L6328" s="35">
        <v>3.2949811273264601E-2</v>
      </c>
      <c r="M6328" s="35">
        <v>2.12479078269451E-3</v>
      </c>
      <c r="N6328" s="35">
        <v>54.006279573551303</v>
      </c>
      <c r="O6328" s="35">
        <v>6.3845308313021602E-3</v>
      </c>
      <c r="P6328" s="35">
        <v>4.7742764880034103E-3</v>
      </c>
      <c r="Q6328" s="35">
        <v>1.61906594430633E-3</v>
      </c>
      <c r="R6328" s="35">
        <f t="shared" si="101"/>
        <v>54.111898807066964</v>
      </c>
    </row>
    <row r="6329" spans="1:18" ht="15">
      <c r="A6329" s="28" t="s">
        <v>82</v>
      </c>
      <c r="B6329" s="37">
        <v>111</v>
      </c>
      <c r="C6329" s="29">
        <v>57</v>
      </c>
      <c r="D6329" s="21" t="s">
        <v>71</v>
      </c>
      <c r="E6329" s="35">
        <v>5.3133774984340097E-8</v>
      </c>
      <c r="F6329" s="35">
        <v>1.9536618809452999E-8</v>
      </c>
      <c r="G6329" s="35">
        <v>2.9548362810125998E-8</v>
      </c>
      <c r="H6329" s="35">
        <v>1.8670916836696801E-8</v>
      </c>
      <c r="I6329" s="35">
        <v>6.9288330290212596E-9</v>
      </c>
      <c r="J6329" s="35">
        <v>4.3390024349627901E-7</v>
      </c>
      <c r="K6329" s="35">
        <v>1.55669221996842E-8</v>
      </c>
      <c r="L6329" s="35">
        <v>1.6070286953214499E-7</v>
      </c>
      <c r="M6329" s="35">
        <v>2.3744234250297299E-8</v>
      </c>
      <c r="N6329" s="35">
        <v>1.91776926022694E-5</v>
      </c>
      <c r="O6329" s="35">
        <v>4.8487926697976801E-8</v>
      </c>
      <c r="P6329" s="35">
        <v>1.3406398565185899E-8</v>
      </c>
      <c r="Q6329" s="35">
        <v>6.9549806076114303E-9</v>
      </c>
      <c r="R6329" s="35">
        <f t="shared" si="101"/>
        <v>2.0008274684088218E-5</v>
      </c>
    </row>
    <row r="6330" spans="1:18" ht="15">
      <c r="A6330" s="28" t="s">
        <v>84</v>
      </c>
      <c r="B6330" s="37">
        <v>112</v>
      </c>
      <c r="C6330" s="29">
        <v>1</v>
      </c>
      <c r="D6330" s="22" t="s">
        <v>15</v>
      </c>
      <c r="E6330" s="35">
        <v>1.30451863740939E-3</v>
      </c>
      <c r="F6330" s="35">
        <v>5.0165419564885197E-4</v>
      </c>
      <c r="G6330" s="35">
        <v>2.4627342482649601E-3</v>
      </c>
      <c r="H6330" s="35">
        <v>1.24158900556957E-3</v>
      </c>
      <c r="I6330" s="35">
        <v>1.09866977250257E-4</v>
      </c>
      <c r="J6330" s="35">
        <v>2.1263934193241998E-3</v>
      </c>
      <c r="K6330" s="35">
        <v>1.4192219556486999E-4</v>
      </c>
      <c r="L6330" s="35">
        <v>7.4473720679572397E-4</v>
      </c>
      <c r="M6330" s="35">
        <v>8.5334707914458397E-5</v>
      </c>
      <c r="N6330" s="35">
        <v>4.7511356842478099E-2</v>
      </c>
      <c r="O6330" s="35">
        <v>2.0595988278672301E-4</v>
      </c>
      <c r="P6330" s="35">
        <v>2.0590608445972599E-3</v>
      </c>
      <c r="Q6330" s="35">
        <v>1.0581220909150801E-4</v>
      </c>
      <c r="R6330" s="35">
        <f t="shared" si="101"/>
        <v>5.8600940372695871E-2</v>
      </c>
    </row>
    <row r="6331" spans="1:18" ht="15">
      <c r="A6331" s="28" t="s">
        <v>84</v>
      </c>
      <c r="B6331" s="37">
        <v>112</v>
      </c>
      <c r="C6331" s="29">
        <v>2</v>
      </c>
      <c r="D6331" s="22" t="s">
        <v>16</v>
      </c>
      <c r="E6331" s="35">
        <v>1.1278310490146301E-6</v>
      </c>
      <c r="F6331" s="35">
        <v>2.50059733042857E-7</v>
      </c>
      <c r="G6331" s="35">
        <v>6.9562478472387697E-7</v>
      </c>
      <c r="H6331" s="35">
        <v>1.0065087632512299E-6</v>
      </c>
      <c r="I6331" s="35">
        <v>5.7376652099683502E-8</v>
      </c>
      <c r="J6331" s="35">
        <v>1.1842888900817101E-6</v>
      </c>
      <c r="K6331" s="35">
        <v>6.4152580063501005E-8</v>
      </c>
      <c r="L6331" s="35">
        <v>6.4545071463954698E-7</v>
      </c>
      <c r="M6331" s="35">
        <v>5.8644570042947603E-8</v>
      </c>
      <c r="N6331" s="35">
        <v>4.6458921932292899E-5</v>
      </c>
      <c r="O6331" s="35">
        <v>1.3211303816811801E-7</v>
      </c>
      <c r="P6331" s="35">
        <v>3.4591850605672701E-7</v>
      </c>
      <c r="Q6331" s="35">
        <v>5.7746716881570302E-8</v>
      </c>
      <c r="R6331" s="35">
        <f t="shared" si="101"/>
        <v>5.2084637930359292E-5</v>
      </c>
    </row>
    <row r="6332" spans="1:18" ht="15">
      <c r="A6332" s="28" t="s">
        <v>84</v>
      </c>
      <c r="B6332" s="37">
        <v>112</v>
      </c>
      <c r="C6332" s="29">
        <v>3</v>
      </c>
      <c r="D6332" s="22" t="s">
        <v>17</v>
      </c>
      <c r="E6332" s="35">
        <v>6.2158512928942597E-3</v>
      </c>
      <c r="F6332" s="35">
        <v>2.9535761464172098E-3</v>
      </c>
      <c r="G6332" s="35">
        <v>1.11831777619836E-2</v>
      </c>
      <c r="H6332" s="35">
        <v>6.7925288438985898E-3</v>
      </c>
      <c r="I6332" s="35">
        <v>8.0819014315987195E-4</v>
      </c>
      <c r="J6332" s="35">
        <v>1.3225672715851299E-2</v>
      </c>
      <c r="K6332" s="35">
        <v>9.9444452144629991E-4</v>
      </c>
      <c r="L6332" s="35">
        <v>4.5882951662440698E-3</v>
      </c>
      <c r="M6332" s="35">
        <v>5.9116472398658599E-4</v>
      </c>
      <c r="N6332" s="35">
        <v>0.98353144250317803</v>
      </c>
      <c r="O6332" s="35">
        <v>1.31328952047908E-3</v>
      </c>
      <c r="P6332" s="35">
        <v>1.1379583090086199E-2</v>
      </c>
      <c r="Q6332" s="35">
        <v>6.9134328541372301E-4</v>
      </c>
      <c r="R6332" s="35">
        <f t="shared" si="101"/>
        <v>1.0442685597150387</v>
      </c>
    </row>
    <row r="6333" spans="1:18" ht="15">
      <c r="A6333" s="28" t="s">
        <v>84</v>
      </c>
      <c r="B6333" s="37">
        <v>112</v>
      </c>
      <c r="C6333" s="29">
        <v>4</v>
      </c>
      <c r="D6333" s="22" t="s">
        <v>18</v>
      </c>
      <c r="E6333" s="35">
        <v>2.3957109177272801E-2</v>
      </c>
      <c r="F6333" s="35">
        <v>1.7360547838344401E-2</v>
      </c>
      <c r="G6333" s="35">
        <v>1.0647514007810499</v>
      </c>
      <c r="H6333" s="35">
        <v>0.13795834811933699</v>
      </c>
      <c r="I6333" s="35">
        <v>4.3032591004809797E-3</v>
      </c>
      <c r="J6333" s="35">
        <v>8.2247809214804193E-2</v>
      </c>
      <c r="K6333" s="35">
        <v>4.6042474463102601E-3</v>
      </c>
      <c r="L6333" s="35">
        <v>3.3323388710435199E-2</v>
      </c>
      <c r="M6333" s="35">
        <v>4.2389888835639399E-3</v>
      </c>
      <c r="N6333" s="35">
        <v>5.8526214032955597</v>
      </c>
      <c r="O6333" s="35">
        <v>6.5488929893971698E-3</v>
      </c>
      <c r="P6333" s="35">
        <v>2.9134605279819599E-2</v>
      </c>
      <c r="Q6333" s="35">
        <v>3.8656261980752802E-3</v>
      </c>
      <c r="R6333" s="35">
        <f t="shared" si="101"/>
        <v>7.2649156270344513</v>
      </c>
    </row>
    <row r="6334" spans="1:18" ht="15">
      <c r="A6334" s="28" t="s">
        <v>84</v>
      </c>
      <c r="B6334" s="37">
        <v>112</v>
      </c>
      <c r="C6334" s="29">
        <v>5</v>
      </c>
      <c r="D6334" s="22" t="s">
        <v>19</v>
      </c>
      <c r="E6334" s="35">
        <v>1.23526671125913E-2</v>
      </c>
      <c r="F6334" s="35">
        <v>2.7741231889004399E-3</v>
      </c>
      <c r="G6334" s="35">
        <v>5.5831819880671603E-2</v>
      </c>
      <c r="H6334" s="35">
        <v>1.22141736180751E-2</v>
      </c>
      <c r="I6334" s="35">
        <v>5.8171044388976505E-4</v>
      </c>
      <c r="J6334" s="35">
        <v>1.36839662148292E-2</v>
      </c>
      <c r="K6334" s="35">
        <v>8.0386061844015802E-4</v>
      </c>
      <c r="L6334" s="35">
        <v>3.8843153473076099E-3</v>
      </c>
      <c r="M6334" s="35">
        <v>4.1795033295689198E-4</v>
      </c>
      <c r="N6334" s="35">
        <v>0.39616963037263703</v>
      </c>
      <c r="O6334" s="35">
        <v>5.6072226798553901E-3</v>
      </c>
      <c r="P6334" s="35">
        <v>2.5424529836290899E-2</v>
      </c>
      <c r="Q6334" s="35">
        <v>8.1709151888215397E-4</v>
      </c>
      <c r="R6334" s="35">
        <f t="shared" si="101"/>
        <v>0.5305630611653277</v>
      </c>
    </row>
    <row r="6335" spans="1:18" ht="15">
      <c r="A6335" s="28" t="s">
        <v>84</v>
      </c>
      <c r="B6335" s="37">
        <v>112</v>
      </c>
      <c r="C6335" s="29">
        <v>6</v>
      </c>
      <c r="D6335" s="22" t="s">
        <v>20</v>
      </c>
      <c r="E6335" s="35">
        <v>1.8230103770647E-4</v>
      </c>
      <c r="F6335" s="35">
        <v>9.7735936040818097E-5</v>
      </c>
      <c r="G6335" s="35">
        <v>4.9635446308918902E-4</v>
      </c>
      <c r="H6335" s="35">
        <v>1.9058466556204701E-4</v>
      </c>
      <c r="I6335" s="35">
        <v>5.5267920903889303E-5</v>
      </c>
      <c r="J6335" s="35">
        <v>1.4826750850395001E-2</v>
      </c>
      <c r="K6335" s="35">
        <v>9.9695292363597606E-5</v>
      </c>
      <c r="L6335" s="35">
        <v>2.02299169311639E-4</v>
      </c>
      <c r="M6335" s="35">
        <v>2.7519746205494099E-5</v>
      </c>
      <c r="N6335" s="35">
        <v>5.89354832726553E-3</v>
      </c>
      <c r="O6335" s="35">
        <v>7.8585995579423895E-5</v>
      </c>
      <c r="P6335" s="35">
        <v>1.0019341595454601E-3</v>
      </c>
      <c r="Q6335" s="35">
        <v>2.7272488954057299E-5</v>
      </c>
      <c r="R6335" s="35">
        <f t="shared" si="101"/>
        <v>2.3179850052922616E-2</v>
      </c>
    </row>
    <row r="6336" spans="1:18" ht="15">
      <c r="A6336" s="28" t="s">
        <v>84</v>
      </c>
      <c r="B6336" s="37">
        <v>112</v>
      </c>
      <c r="C6336" s="29">
        <v>7</v>
      </c>
      <c r="D6336" s="22" t="s">
        <v>21</v>
      </c>
      <c r="E6336" s="35">
        <v>0.209408787628513</v>
      </c>
      <c r="F6336" s="35">
        <v>3.8919190328740402E-2</v>
      </c>
      <c r="G6336" s="35">
        <v>6.20188476908039E-3</v>
      </c>
      <c r="H6336" s="35">
        <v>0.19442457308550001</v>
      </c>
      <c r="I6336" s="35">
        <v>7.2853685347741897E-3</v>
      </c>
      <c r="J6336" s="35">
        <v>0.13923304211662699</v>
      </c>
      <c r="K6336" s="35">
        <v>7.4564162366977903E-3</v>
      </c>
      <c r="L6336" s="35">
        <v>0.11338742967184701</v>
      </c>
      <c r="M6336" s="35">
        <v>7.6961018126569204E-3</v>
      </c>
      <c r="N6336" s="35">
        <v>7.1099921611448194E-2</v>
      </c>
      <c r="O6336" s="35">
        <v>2.0382807597384901E-2</v>
      </c>
      <c r="P6336" s="35">
        <v>2.6662063216710101E-2</v>
      </c>
      <c r="Q6336" s="35">
        <v>7.8744845002505105E-3</v>
      </c>
      <c r="R6336" s="35">
        <f t="shared" si="101"/>
        <v>0.85003207111023027</v>
      </c>
    </row>
    <row r="6337" spans="1:18" ht="15">
      <c r="A6337" s="28" t="s">
        <v>84</v>
      </c>
      <c r="B6337" s="37">
        <v>112</v>
      </c>
      <c r="C6337" s="29">
        <v>8</v>
      </c>
      <c r="D6337" s="22" t="s">
        <v>22</v>
      </c>
      <c r="E6337" s="35">
        <v>2.0313707149957001E-4</v>
      </c>
      <c r="F6337" s="35">
        <v>1.05275998003409E-4</v>
      </c>
      <c r="G6337" s="35">
        <v>1.20610974287829E-3</v>
      </c>
      <c r="H6337" s="35">
        <v>1.92483695724329E-4</v>
      </c>
      <c r="I6337" s="35">
        <v>3.7602655098487403E-5</v>
      </c>
      <c r="J6337" s="35">
        <v>1.1796273755019699E-3</v>
      </c>
      <c r="K6337" s="35">
        <v>4.7768631765717703E-5</v>
      </c>
      <c r="L6337" s="35">
        <v>2.01577478937813E-4</v>
      </c>
      <c r="M6337" s="35">
        <v>3.4238699294954198E-5</v>
      </c>
      <c r="N6337" s="35">
        <v>5.8667813283137499E-2</v>
      </c>
      <c r="O6337" s="35">
        <v>6.0422834949432102E-5</v>
      </c>
      <c r="P6337" s="35">
        <v>3.8979472457722401E-4</v>
      </c>
      <c r="Q6337" s="35">
        <v>3.1851466761411799E-5</v>
      </c>
      <c r="R6337" s="35">
        <f t="shared" si="101"/>
        <v>6.2357703658130106E-2</v>
      </c>
    </row>
    <row r="6338" spans="1:18" ht="15">
      <c r="A6338" s="28" t="s">
        <v>84</v>
      </c>
      <c r="B6338" s="37">
        <v>112</v>
      </c>
      <c r="C6338" s="29">
        <v>9</v>
      </c>
      <c r="D6338" s="22" t="s">
        <v>23</v>
      </c>
      <c r="E6338" s="35">
        <v>2.3577273253884899E-2</v>
      </c>
      <c r="F6338" s="35">
        <v>5.5893018547618504E-3</v>
      </c>
      <c r="G6338" s="35">
        <v>1.32756615732991E-2</v>
      </c>
      <c r="H6338" s="35">
        <v>5.9513363908342198E-3</v>
      </c>
      <c r="I6338" s="35">
        <v>2.1344185220872002E-3</v>
      </c>
      <c r="J6338" s="35">
        <v>3.0443057804617299E-2</v>
      </c>
      <c r="K6338" s="35">
        <v>2.2930003006779E-3</v>
      </c>
      <c r="L6338" s="35">
        <v>1.20683958022853E-2</v>
      </c>
      <c r="M6338" s="35">
        <v>1.9881304678991299E-3</v>
      </c>
      <c r="N6338" s="35">
        <v>3.9468315914385999</v>
      </c>
      <c r="O6338" s="35">
        <v>3.7451097141338301E-3</v>
      </c>
      <c r="P6338" s="35">
        <v>2.3102505224211201E-2</v>
      </c>
      <c r="Q6338" s="35">
        <v>1.6748630105230301E-3</v>
      </c>
      <c r="R6338" s="35">
        <f t="shared" si="101"/>
        <v>4.0726746453578153</v>
      </c>
    </row>
    <row r="6339" spans="1:18" ht="15">
      <c r="A6339" s="28" t="s">
        <v>84</v>
      </c>
      <c r="B6339" s="37">
        <v>112</v>
      </c>
      <c r="C6339" s="29">
        <v>10</v>
      </c>
      <c r="D6339" s="22" t="s">
        <v>24</v>
      </c>
      <c r="E6339" s="35">
        <v>2.46814902120823E-2</v>
      </c>
      <c r="F6339" s="35">
        <v>1.2151372113355201E-2</v>
      </c>
      <c r="G6339" s="35">
        <v>1.9843394798958702E-2</v>
      </c>
      <c r="H6339" s="35">
        <v>1.4677565044435801E-2</v>
      </c>
      <c r="I6339" s="35">
        <v>4.4640920905829303E-3</v>
      </c>
      <c r="J6339" s="35">
        <v>6.6624445675330504E-2</v>
      </c>
      <c r="K6339" s="35">
        <v>5.6523192931426901E-3</v>
      </c>
      <c r="L6339" s="35">
        <v>3.9390267814498697E-2</v>
      </c>
      <c r="M6339" s="35">
        <v>3.79690937104845E-3</v>
      </c>
      <c r="N6339" s="35">
        <v>8.42540673324031</v>
      </c>
      <c r="O6339" s="35">
        <v>7.0431586875779901E-3</v>
      </c>
      <c r="P6339" s="35">
        <v>5.9750696090344804E-3</v>
      </c>
      <c r="Q6339" s="35">
        <v>3.49282867171119E-3</v>
      </c>
      <c r="R6339" s="35">
        <f t="shared" si="101"/>
        <v>8.6331996466220673</v>
      </c>
    </row>
    <row r="6340" spans="1:18" ht="15">
      <c r="A6340" s="28" t="s">
        <v>84</v>
      </c>
      <c r="B6340" s="37">
        <v>112</v>
      </c>
      <c r="C6340" s="29">
        <v>11</v>
      </c>
      <c r="D6340" s="22" t="s">
        <v>25</v>
      </c>
      <c r="E6340" s="35">
        <v>5.4679119654908901E-3</v>
      </c>
      <c r="F6340" s="35">
        <v>1.31114325161662E-3</v>
      </c>
      <c r="G6340" s="35">
        <v>4.7418968426855296E-3</v>
      </c>
      <c r="H6340" s="35">
        <v>2.23479243737695E-3</v>
      </c>
      <c r="I6340" s="35">
        <v>4.03921791308803E-4</v>
      </c>
      <c r="J6340" s="35">
        <v>6.5557525919784998E-3</v>
      </c>
      <c r="K6340" s="35">
        <v>4.8236382615309502E-4</v>
      </c>
      <c r="L6340" s="35">
        <v>2.74051307278561E-3</v>
      </c>
      <c r="M6340" s="35">
        <v>4.0052475718959399E-4</v>
      </c>
      <c r="N6340" s="35">
        <v>0.45137254809743499</v>
      </c>
      <c r="O6340" s="35">
        <v>7.6582906062214098E-4</v>
      </c>
      <c r="P6340" s="35">
        <v>1.06159613717549E-2</v>
      </c>
      <c r="Q6340" s="35">
        <v>3.7625857021293799E-4</v>
      </c>
      <c r="R6340" s="35">
        <f t="shared" ref="R6340:R6403" si="102">SUM(E6340:Q6340)</f>
        <v>0.48746941763661056</v>
      </c>
    </row>
    <row r="6341" spans="1:18" ht="15">
      <c r="A6341" s="28" t="s">
        <v>84</v>
      </c>
      <c r="B6341" s="37">
        <v>112</v>
      </c>
      <c r="C6341" s="29">
        <v>12</v>
      </c>
      <c r="D6341" s="21" t="s">
        <v>26</v>
      </c>
      <c r="E6341" s="35">
        <v>1.7012988047407199E-5</v>
      </c>
      <c r="F6341" s="35">
        <v>3.42197030217389E-6</v>
      </c>
      <c r="G6341" s="35">
        <v>2.3702522818945801E-5</v>
      </c>
      <c r="H6341" s="35">
        <v>1.69627247348194E-5</v>
      </c>
      <c r="I6341" s="35">
        <v>7.11250226467142E-7</v>
      </c>
      <c r="J6341" s="35">
        <v>1.3651355286157501E-5</v>
      </c>
      <c r="K6341" s="35">
        <v>7.8387403577604297E-7</v>
      </c>
      <c r="L6341" s="35">
        <v>9.4397902855178201E-6</v>
      </c>
      <c r="M6341" s="35">
        <v>7.29511443177263E-7</v>
      </c>
      <c r="N6341" s="35">
        <v>2.5667727132823199E-4</v>
      </c>
      <c r="O6341" s="35">
        <v>1.7892924957779701E-6</v>
      </c>
      <c r="P6341" s="35">
        <v>6.4173107512138302E-6</v>
      </c>
      <c r="Q6341" s="35">
        <v>7.30260547025729E-7</v>
      </c>
      <c r="R6341" s="35">
        <f t="shared" si="102"/>
        <v>3.5203012230269155E-4</v>
      </c>
    </row>
    <row r="6342" spans="1:18" ht="15">
      <c r="A6342" s="28" t="s">
        <v>84</v>
      </c>
      <c r="B6342" s="37">
        <v>112</v>
      </c>
      <c r="C6342" s="29">
        <v>13</v>
      </c>
      <c r="D6342" s="21" t="s">
        <v>27</v>
      </c>
      <c r="E6342" s="35">
        <v>0</v>
      </c>
      <c r="F6342" s="35">
        <v>0</v>
      </c>
      <c r="G6342" s="35">
        <v>0</v>
      </c>
      <c r="H6342" s="35">
        <v>0</v>
      </c>
      <c r="I6342" s="35">
        <v>0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  <c r="O6342" s="35">
        <v>0</v>
      </c>
      <c r="P6342" s="35">
        <v>0</v>
      </c>
      <c r="Q6342" s="35">
        <v>0</v>
      </c>
      <c r="R6342" s="35">
        <f t="shared" si="102"/>
        <v>0</v>
      </c>
    </row>
    <row r="6343" spans="1:18" ht="15">
      <c r="A6343" s="28" t="s">
        <v>84</v>
      </c>
      <c r="B6343" s="37">
        <v>112</v>
      </c>
      <c r="C6343" s="29">
        <v>14</v>
      </c>
      <c r="D6343" s="21" t="s">
        <v>28</v>
      </c>
      <c r="E6343" s="35">
        <v>0</v>
      </c>
      <c r="F6343" s="35">
        <v>0</v>
      </c>
      <c r="G6343" s="35">
        <v>0</v>
      </c>
      <c r="H6343" s="35">
        <v>0</v>
      </c>
      <c r="I6343" s="35">
        <v>0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  <c r="O6343" s="35">
        <v>0</v>
      </c>
      <c r="P6343" s="35">
        <v>0</v>
      </c>
      <c r="Q6343" s="35">
        <v>0</v>
      </c>
      <c r="R6343" s="35">
        <f t="shared" si="102"/>
        <v>0</v>
      </c>
    </row>
    <row r="6344" spans="1:18" ht="15">
      <c r="A6344" s="28" t="s">
        <v>84</v>
      </c>
      <c r="B6344" s="37">
        <v>112</v>
      </c>
      <c r="C6344" s="29">
        <v>15</v>
      </c>
      <c r="D6344" s="21" t="s">
        <v>29</v>
      </c>
      <c r="E6344" s="35">
        <v>8.9226588469907303E-2</v>
      </c>
      <c r="F6344" s="35">
        <v>4.0499722998135097E-2</v>
      </c>
      <c r="G6344" s="35">
        <v>3.8927708758239401</v>
      </c>
      <c r="H6344" s="35">
        <v>8.8140246382357595E-2</v>
      </c>
      <c r="I6344" s="35">
        <v>1.183558733171E-2</v>
      </c>
      <c r="J6344" s="35">
        <v>0.18928198825114301</v>
      </c>
      <c r="K6344" s="35">
        <v>1.54887755884545E-2</v>
      </c>
      <c r="L6344" s="35">
        <v>0.145766626008144</v>
      </c>
      <c r="M6344" s="35">
        <v>1.05041338568102E-2</v>
      </c>
      <c r="N6344" s="35">
        <v>0.25894998055025398</v>
      </c>
      <c r="O6344" s="35">
        <v>4.5769604752850003E-2</v>
      </c>
      <c r="P6344" s="35">
        <v>7.1511813945513897E-2</v>
      </c>
      <c r="Q6344" s="35">
        <v>1.24902471893014E-2</v>
      </c>
      <c r="R6344" s="35">
        <f t="shared" si="102"/>
        <v>4.872236191148521</v>
      </c>
    </row>
    <row r="6345" spans="1:18" ht="15">
      <c r="A6345" s="28" t="s">
        <v>84</v>
      </c>
      <c r="B6345" s="37">
        <v>112</v>
      </c>
      <c r="C6345" s="29">
        <v>16</v>
      </c>
      <c r="D6345" s="21" t="s">
        <v>30</v>
      </c>
      <c r="E6345" s="35">
        <v>0</v>
      </c>
      <c r="F6345" s="35">
        <v>0</v>
      </c>
      <c r="G6345" s="35">
        <v>0</v>
      </c>
      <c r="H6345" s="35">
        <v>0</v>
      </c>
      <c r="I6345" s="35">
        <v>0</v>
      </c>
      <c r="J6345" s="35">
        <v>0</v>
      </c>
      <c r="K6345" s="35">
        <v>0</v>
      </c>
      <c r="L6345" s="35">
        <v>0</v>
      </c>
      <c r="M6345" s="35">
        <v>0</v>
      </c>
      <c r="N6345" s="35">
        <v>0</v>
      </c>
      <c r="O6345" s="35">
        <v>0</v>
      </c>
      <c r="P6345" s="35">
        <v>0</v>
      </c>
      <c r="Q6345" s="35">
        <v>0</v>
      </c>
      <c r="R6345" s="35">
        <f t="shared" si="102"/>
        <v>0</v>
      </c>
    </row>
    <row r="6346" spans="1:18" ht="15">
      <c r="A6346" s="28" t="s">
        <v>84</v>
      </c>
      <c r="B6346" s="37">
        <v>112</v>
      </c>
      <c r="C6346" s="29">
        <v>17</v>
      </c>
      <c r="D6346" s="21" t="s">
        <v>31</v>
      </c>
      <c r="E6346" s="35">
        <v>0</v>
      </c>
      <c r="F6346" s="35">
        <v>0</v>
      </c>
      <c r="G6346" s="35">
        <v>0</v>
      </c>
      <c r="H6346" s="35">
        <v>0</v>
      </c>
      <c r="I6346" s="35">
        <v>0</v>
      </c>
      <c r="J6346" s="35">
        <v>0</v>
      </c>
      <c r="K6346" s="35">
        <v>0</v>
      </c>
      <c r="L6346" s="35">
        <v>0</v>
      </c>
      <c r="M6346" s="35">
        <v>0</v>
      </c>
      <c r="N6346" s="35">
        <v>0</v>
      </c>
      <c r="O6346" s="35">
        <v>0</v>
      </c>
      <c r="P6346" s="35">
        <v>0</v>
      </c>
      <c r="Q6346" s="35">
        <v>0</v>
      </c>
      <c r="R6346" s="35">
        <f t="shared" si="102"/>
        <v>0</v>
      </c>
    </row>
    <row r="6347" spans="1:18" ht="15">
      <c r="A6347" s="28" t="s">
        <v>84</v>
      </c>
      <c r="B6347" s="37">
        <v>112</v>
      </c>
      <c r="C6347" s="29">
        <v>18</v>
      </c>
      <c r="D6347" s="21" t="s">
        <v>32</v>
      </c>
      <c r="E6347" s="35">
        <v>0</v>
      </c>
      <c r="F6347" s="35">
        <v>0</v>
      </c>
      <c r="G6347" s="35">
        <v>0</v>
      </c>
      <c r="H6347" s="35">
        <v>0</v>
      </c>
      <c r="I6347" s="35">
        <v>0</v>
      </c>
      <c r="J6347" s="35">
        <v>0</v>
      </c>
      <c r="K6347" s="35">
        <v>0</v>
      </c>
      <c r="L6347" s="35">
        <v>0</v>
      </c>
      <c r="M6347" s="35">
        <v>0</v>
      </c>
      <c r="N6347" s="35">
        <v>0</v>
      </c>
      <c r="O6347" s="35">
        <v>0</v>
      </c>
      <c r="P6347" s="35">
        <v>0</v>
      </c>
      <c r="Q6347" s="35">
        <v>0</v>
      </c>
      <c r="R6347" s="35">
        <f t="shared" si="102"/>
        <v>0</v>
      </c>
    </row>
    <row r="6348" spans="1:18" ht="15">
      <c r="A6348" s="28" t="s">
        <v>84</v>
      </c>
      <c r="B6348" s="37">
        <v>112</v>
      </c>
      <c r="C6348" s="29">
        <v>19</v>
      </c>
      <c r="D6348" s="22" t="s">
        <v>33</v>
      </c>
      <c r="E6348" s="35">
        <v>1.9453611835327801E-7</v>
      </c>
      <c r="F6348" s="35">
        <v>1.2432558728567399E-7</v>
      </c>
      <c r="G6348" s="35">
        <v>2.20892288581861E-7</v>
      </c>
      <c r="H6348" s="35">
        <v>1.78189192931615E-7</v>
      </c>
      <c r="I6348" s="35">
        <v>4.6071143946133002E-8</v>
      </c>
      <c r="J6348" s="35">
        <v>7.5569139690251598E-7</v>
      </c>
      <c r="K6348" s="35">
        <v>5.53243156840179E-8</v>
      </c>
      <c r="L6348" s="35">
        <v>2.33668960326676E-7</v>
      </c>
      <c r="M6348" s="35">
        <v>4.4233021617624099E-8</v>
      </c>
      <c r="N6348" s="35">
        <v>9.4742635443752395E-5</v>
      </c>
      <c r="O6348" s="35">
        <v>7.25870756759985E-8</v>
      </c>
      <c r="P6348" s="35">
        <v>7.95297282361604E-8</v>
      </c>
      <c r="Q6348" s="35">
        <v>3.8385750783886102E-8</v>
      </c>
      <c r="R6348" s="35">
        <f t="shared" si="102"/>
        <v>9.6786070024077836E-5</v>
      </c>
    </row>
    <row r="6349" spans="1:18" ht="15">
      <c r="A6349" s="28" t="s">
        <v>84</v>
      </c>
      <c r="B6349" s="37">
        <v>112</v>
      </c>
      <c r="C6349" s="29">
        <v>20</v>
      </c>
      <c r="D6349" s="22" t="s">
        <v>34</v>
      </c>
      <c r="E6349" s="35">
        <v>2.1425700344400299E-7</v>
      </c>
      <c r="F6349" s="35">
        <v>1.17143921850143E-7</v>
      </c>
      <c r="G6349" s="35">
        <v>2.6236258658398997E-7</v>
      </c>
      <c r="H6349" s="35">
        <v>2.05352247660029E-7</v>
      </c>
      <c r="I6349" s="35">
        <v>4.12439424976291E-8</v>
      </c>
      <c r="J6349" s="35">
        <v>6.9198687727484095E-7</v>
      </c>
      <c r="K6349" s="35">
        <v>5.1011084137833601E-8</v>
      </c>
      <c r="L6349" s="35">
        <v>2.1456600961827701E-7</v>
      </c>
      <c r="M6349" s="35">
        <v>3.6542044895412701E-8</v>
      </c>
      <c r="N6349" s="35">
        <v>8.0702849081209206E-5</v>
      </c>
      <c r="O6349" s="35">
        <v>6.6499861245062903E-8</v>
      </c>
      <c r="P6349" s="35">
        <v>7.7922422231990793E-8</v>
      </c>
      <c r="Q6349" s="35">
        <v>3.6804002415756901E-8</v>
      </c>
      <c r="R6349" s="35">
        <f t="shared" si="102"/>
        <v>8.2718541085064168E-5</v>
      </c>
    </row>
    <row r="6350" spans="1:18" ht="15">
      <c r="A6350" s="28" t="s">
        <v>84</v>
      </c>
      <c r="B6350" s="37">
        <v>112</v>
      </c>
      <c r="C6350" s="29">
        <v>21</v>
      </c>
      <c r="D6350" s="22" t="s">
        <v>35</v>
      </c>
      <c r="E6350" s="35">
        <v>2.5113853326744199E-6</v>
      </c>
      <c r="F6350" s="35">
        <v>2.9539074212504498E-7</v>
      </c>
      <c r="G6350" s="35">
        <v>9.08486619081962E-6</v>
      </c>
      <c r="H6350" s="35">
        <v>1.28902745887441E-6</v>
      </c>
      <c r="I6350" s="35">
        <v>6.0266552356429898E-8</v>
      </c>
      <c r="J6350" s="35">
        <v>1.51395656883701E-6</v>
      </c>
      <c r="K6350" s="35">
        <v>7.8535200920859206E-8</v>
      </c>
      <c r="L6350" s="35">
        <v>4.4200245749656701E-7</v>
      </c>
      <c r="M6350" s="35">
        <v>4.2092417879147098E-8</v>
      </c>
      <c r="N6350" s="35">
        <v>4.08011555836641E-5</v>
      </c>
      <c r="O6350" s="35">
        <v>1.18083360086807E-7</v>
      </c>
      <c r="P6350" s="35">
        <v>6.0282656025317799E-6</v>
      </c>
      <c r="Q6350" s="35">
        <v>1.2737766257266501E-7</v>
      </c>
      <c r="R6350" s="35">
        <f t="shared" si="102"/>
        <v>6.2392405130838851E-5</v>
      </c>
    </row>
    <row r="6351" spans="1:18" ht="15">
      <c r="A6351" s="28" t="s">
        <v>84</v>
      </c>
      <c r="B6351" s="37">
        <v>112</v>
      </c>
      <c r="C6351" s="29">
        <v>22</v>
      </c>
      <c r="D6351" s="22" t="s">
        <v>36</v>
      </c>
      <c r="E6351" s="35">
        <v>1.13901466164647E-7</v>
      </c>
      <c r="F6351" s="35">
        <v>4.54009548144726E-8</v>
      </c>
      <c r="G6351" s="35">
        <v>1.4634145379775501E-7</v>
      </c>
      <c r="H6351" s="35">
        <v>8.0932381748313896E-8</v>
      </c>
      <c r="I6351" s="35">
        <v>1.4946428976682399E-8</v>
      </c>
      <c r="J6351" s="35">
        <v>2.4929747349198102E-7</v>
      </c>
      <c r="K6351" s="35">
        <v>1.83414149346438E-8</v>
      </c>
      <c r="L6351" s="35">
        <v>8.7480020322048299E-8</v>
      </c>
      <c r="M6351" s="35">
        <v>1.44121223220224E-8</v>
      </c>
      <c r="N6351" s="35">
        <v>1.8574094375535201E-5</v>
      </c>
      <c r="O6351" s="35">
        <v>2.49616816444257E-8</v>
      </c>
      <c r="P6351" s="35">
        <v>4.3900659348402198E-7</v>
      </c>
      <c r="Q6351" s="35">
        <v>1.30672322672796E-8</v>
      </c>
      <c r="R6351" s="35">
        <f t="shared" si="102"/>
        <v>1.9822183599503494E-5</v>
      </c>
    </row>
    <row r="6352" spans="1:18" ht="15">
      <c r="A6352" s="28" t="s">
        <v>84</v>
      </c>
      <c r="B6352" s="37">
        <v>112</v>
      </c>
      <c r="C6352" s="29">
        <v>23</v>
      </c>
      <c r="D6352" s="22" t="s">
        <v>37</v>
      </c>
      <c r="E6352" s="35">
        <v>4.5150264004279801E-8</v>
      </c>
      <c r="F6352" s="35">
        <v>2.1471377834287899E-8</v>
      </c>
      <c r="G6352" s="35">
        <v>6.3490921978904397E-8</v>
      </c>
      <c r="H6352" s="35">
        <v>4.4519458796413501E-8</v>
      </c>
      <c r="I6352" s="35">
        <v>6.1051412946142E-9</v>
      </c>
      <c r="J6352" s="35">
        <v>1.08758283884705E-7</v>
      </c>
      <c r="K6352" s="35">
        <v>7.8688165789108205E-9</v>
      </c>
      <c r="L6352" s="35">
        <v>3.71608870541868E-8</v>
      </c>
      <c r="M6352" s="35">
        <v>5.5150301682231898E-9</v>
      </c>
      <c r="N6352" s="35">
        <v>7.6334676231215008E-6</v>
      </c>
      <c r="O6352" s="35">
        <v>1.05212079984576E-8</v>
      </c>
      <c r="P6352" s="35">
        <v>2.0713688754363501E-7</v>
      </c>
      <c r="Q6352" s="35">
        <v>5.5977574290783304E-9</v>
      </c>
      <c r="R6352" s="35">
        <f t="shared" si="102"/>
        <v>8.1967636576871968E-6</v>
      </c>
    </row>
    <row r="6353" spans="1:18" ht="15">
      <c r="A6353" s="28" t="s">
        <v>84</v>
      </c>
      <c r="B6353" s="37">
        <v>112</v>
      </c>
      <c r="C6353" s="29">
        <v>24</v>
      </c>
      <c r="D6353" s="22" t="s">
        <v>38</v>
      </c>
      <c r="E6353" s="35">
        <v>5.2273083377185999E-8</v>
      </c>
      <c r="F6353" s="35">
        <v>3.7834514657413E-8</v>
      </c>
      <c r="G6353" s="35">
        <v>4.6467037549053801E-8</v>
      </c>
      <c r="H6353" s="35">
        <v>4.5539733777426798E-8</v>
      </c>
      <c r="I6353" s="35">
        <v>2.9007726999079801E-8</v>
      </c>
      <c r="J6353" s="35">
        <v>1.0195085697949499E-5</v>
      </c>
      <c r="K6353" s="35">
        <v>5.9251804200652203E-8</v>
      </c>
      <c r="L6353" s="35">
        <v>8.3675108441854904E-8</v>
      </c>
      <c r="M6353" s="35">
        <v>1.25125906995448E-8</v>
      </c>
      <c r="N6353" s="35">
        <v>2.4809228187621401E-6</v>
      </c>
      <c r="O6353" s="35">
        <v>4.0737238458889402E-8</v>
      </c>
      <c r="P6353" s="35">
        <v>6.1029817579192705E-7</v>
      </c>
      <c r="Q6353" s="35">
        <v>1.16448345743933E-8</v>
      </c>
      <c r="R6353" s="35">
        <f t="shared" si="102"/>
        <v>1.3705250365239061E-5</v>
      </c>
    </row>
    <row r="6354" spans="1:18" ht="15">
      <c r="A6354" s="28" t="s">
        <v>84</v>
      </c>
      <c r="B6354" s="37">
        <v>112</v>
      </c>
      <c r="C6354" s="29">
        <v>25</v>
      </c>
      <c r="D6354" s="22" t="s">
        <v>39</v>
      </c>
      <c r="E6354" s="35">
        <v>2.0432221228087799E-6</v>
      </c>
      <c r="F6354" s="35">
        <v>9.9510587016608E-7</v>
      </c>
      <c r="G6354" s="35">
        <v>2.6838533712695799E-6</v>
      </c>
      <c r="H6354" s="35">
        <v>1.3982659451215499E-6</v>
      </c>
      <c r="I6354" s="35">
        <v>3.30685996778324E-7</v>
      </c>
      <c r="J6354" s="35">
        <v>5.6416776446573496E-6</v>
      </c>
      <c r="K6354" s="35">
        <v>4.0859981513852198E-7</v>
      </c>
      <c r="L6354" s="35">
        <v>1.75348402208514E-6</v>
      </c>
      <c r="M6354" s="35">
        <v>3.2743693663637302E-7</v>
      </c>
      <c r="N6354" s="35">
        <v>6.5203706012519297E-4</v>
      </c>
      <c r="O6354" s="35">
        <v>5.2983039295678101E-7</v>
      </c>
      <c r="P6354" s="35">
        <v>2.8140955351913501E-6</v>
      </c>
      <c r="Q6354" s="35">
        <v>2.9868938611177598E-7</v>
      </c>
      <c r="R6354" s="35">
        <f t="shared" si="102"/>
        <v>6.7126200716411462E-4</v>
      </c>
    </row>
    <row r="6355" spans="1:18" ht="15">
      <c r="A6355" s="28" t="s">
        <v>84</v>
      </c>
      <c r="B6355" s="37">
        <v>112</v>
      </c>
      <c r="C6355" s="29">
        <v>26</v>
      </c>
      <c r="D6355" s="22" t="s">
        <v>40</v>
      </c>
      <c r="E6355" s="35">
        <v>3.4969564448756401E-7</v>
      </c>
      <c r="F6355" s="35">
        <v>3.0329452108045802E-7</v>
      </c>
      <c r="G6355" s="35">
        <v>2.9975174802642601E-7</v>
      </c>
      <c r="H6355" s="35">
        <v>2.6716764023437401E-7</v>
      </c>
      <c r="I6355" s="35">
        <v>1.2865605662865401E-7</v>
      </c>
      <c r="J6355" s="35">
        <v>2.5276268563752798E-6</v>
      </c>
      <c r="K6355" s="35">
        <v>1.5735819498656801E-7</v>
      </c>
      <c r="L6355" s="35">
        <v>5.9658066903492402E-7</v>
      </c>
      <c r="M6355" s="35">
        <v>1.4272036744185199E-7</v>
      </c>
      <c r="N6355" s="35">
        <v>3.4784360312742899E-4</v>
      </c>
      <c r="O6355" s="35">
        <v>1.9948301515900001E-7</v>
      </c>
      <c r="P6355" s="35">
        <v>5.3718869062871801E-7</v>
      </c>
      <c r="Q6355" s="35">
        <v>1.11880380740853E-7</v>
      </c>
      <c r="R6355" s="35">
        <f t="shared" si="102"/>
        <v>3.5346500691225367E-4</v>
      </c>
    </row>
    <row r="6356" spans="1:18" ht="15">
      <c r="A6356" s="28" t="s">
        <v>84</v>
      </c>
      <c r="B6356" s="37">
        <v>112</v>
      </c>
      <c r="C6356" s="29">
        <v>27</v>
      </c>
      <c r="D6356" s="24" t="s">
        <v>41</v>
      </c>
      <c r="E6356" s="35">
        <v>0</v>
      </c>
      <c r="F6356" s="35">
        <v>0</v>
      </c>
      <c r="G6356" s="35">
        <v>0</v>
      </c>
      <c r="H6356" s="35">
        <v>0</v>
      </c>
      <c r="I6356" s="35">
        <v>0</v>
      </c>
      <c r="J6356" s="35">
        <v>0</v>
      </c>
      <c r="K6356" s="35">
        <v>0</v>
      </c>
      <c r="L6356" s="35">
        <v>0</v>
      </c>
      <c r="M6356" s="35">
        <v>0</v>
      </c>
      <c r="N6356" s="35">
        <v>0</v>
      </c>
      <c r="O6356" s="35">
        <v>0</v>
      </c>
      <c r="P6356" s="35">
        <v>0</v>
      </c>
      <c r="Q6356" s="35">
        <v>0</v>
      </c>
      <c r="R6356" s="35">
        <f t="shared" si="102"/>
        <v>0</v>
      </c>
    </row>
    <row r="6357" spans="1:18" ht="15">
      <c r="A6357" s="28" t="s">
        <v>84</v>
      </c>
      <c r="B6357" s="37">
        <v>112</v>
      </c>
      <c r="C6357" s="29">
        <v>28</v>
      </c>
      <c r="D6357" s="24" t="s">
        <v>42</v>
      </c>
      <c r="E6357" s="35">
        <v>0</v>
      </c>
      <c r="F6357" s="35">
        <v>0</v>
      </c>
      <c r="G6357" s="35">
        <v>0</v>
      </c>
      <c r="H6357" s="35">
        <v>0</v>
      </c>
      <c r="I6357" s="35">
        <v>0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  <c r="O6357" s="35">
        <v>0</v>
      </c>
      <c r="P6357" s="35">
        <v>0</v>
      </c>
      <c r="Q6357" s="35">
        <v>0</v>
      </c>
      <c r="R6357" s="35">
        <f t="shared" si="102"/>
        <v>0</v>
      </c>
    </row>
    <row r="6358" spans="1:18" ht="15">
      <c r="A6358" s="28" t="s">
        <v>84</v>
      </c>
      <c r="B6358" s="37">
        <v>112</v>
      </c>
      <c r="C6358" s="29">
        <v>29</v>
      </c>
      <c r="D6358" s="24" t="s">
        <v>43</v>
      </c>
      <c r="E6358" s="35">
        <v>0</v>
      </c>
      <c r="F6358" s="35">
        <v>0</v>
      </c>
      <c r="G6358" s="35">
        <v>0</v>
      </c>
      <c r="H6358" s="35">
        <v>0</v>
      </c>
      <c r="I6358" s="35">
        <v>0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  <c r="O6358" s="35">
        <v>0</v>
      </c>
      <c r="P6358" s="35">
        <v>0</v>
      </c>
      <c r="Q6358" s="35">
        <v>0</v>
      </c>
      <c r="R6358" s="35">
        <f t="shared" si="102"/>
        <v>0</v>
      </c>
    </row>
    <row r="6359" spans="1:18" ht="15">
      <c r="A6359" s="28" t="s">
        <v>84</v>
      </c>
      <c r="B6359" s="37">
        <v>112</v>
      </c>
      <c r="C6359" s="29">
        <v>30</v>
      </c>
      <c r="D6359" s="21" t="s">
        <v>44</v>
      </c>
      <c r="E6359" s="35">
        <v>0</v>
      </c>
      <c r="F6359" s="35">
        <v>0</v>
      </c>
      <c r="G6359" s="35">
        <v>0</v>
      </c>
      <c r="H6359" s="35">
        <v>0</v>
      </c>
      <c r="I6359" s="35">
        <v>0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  <c r="O6359" s="35">
        <v>0</v>
      </c>
      <c r="P6359" s="35">
        <v>0</v>
      </c>
      <c r="Q6359" s="35">
        <v>0</v>
      </c>
      <c r="R6359" s="35">
        <f t="shared" si="102"/>
        <v>0</v>
      </c>
    </row>
    <row r="6360" spans="1:18" ht="15">
      <c r="A6360" s="28" t="s">
        <v>84</v>
      </c>
      <c r="B6360" s="37">
        <v>112</v>
      </c>
      <c r="C6360" s="29">
        <v>31</v>
      </c>
      <c r="D6360" s="21" t="s">
        <v>45</v>
      </c>
      <c r="E6360" s="35">
        <v>0</v>
      </c>
      <c r="F6360" s="35">
        <v>0</v>
      </c>
      <c r="G6360" s="35">
        <v>0</v>
      </c>
      <c r="H6360" s="35">
        <v>0</v>
      </c>
      <c r="I6360" s="35">
        <v>0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  <c r="O6360" s="35">
        <v>0</v>
      </c>
      <c r="P6360" s="35">
        <v>0</v>
      </c>
      <c r="Q6360" s="35">
        <v>0</v>
      </c>
      <c r="R6360" s="35">
        <f t="shared" si="102"/>
        <v>0</v>
      </c>
    </row>
    <row r="6361" spans="1:18" ht="15">
      <c r="A6361" s="28" t="s">
        <v>84</v>
      </c>
      <c r="B6361" s="37">
        <v>112</v>
      </c>
      <c r="C6361" s="29">
        <v>32</v>
      </c>
      <c r="D6361" s="21" t="s">
        <v>46</v>
      </c>
      <c r="E6361" s="35">
        <v>0</v>
      </c>
      <c r="F6361" s="35">
        <v>0</v>
      </c>
      <c r="G6361" s="35">
        <v>0</v>
      </c>
      <c r="H6361" s="35">
        <v>0</v>
      </c>
      <c r="I6361" s="35">
        <v>0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  <c r="O6361" s="35">
        <v>0</v>
      </c>
      <c r="P6361" s="35">
        <v>0</v>
      </c>
      <c r="Q6361" s="35">
        <v>0</v>
      </c>
      <c r="R6361" s="35">
        <f t="shared" si="102"/>
        <v>0</v>
      </c>
    </row>
    <row r="6362" spans="1:18" ht="15">
      <c r="A6362" s="28" t="s">
        <v>84</v>
      </c>
      <c r="B6362" s="37">
        <v>112</v>
      </c>
      <c r="C6362" s="29">
        <v>33</v>
      </c>
      <c r="D6362" s="21" t="s">
        <v>47</v>
      </c>
      <c r="E6362" s="35">
        <v>0</v>
      </c>
      <c r="F6362" s="35">
        <v>0</v>
      </c>
      <c r="G6362" s="35">
        <v>0</v>
      </c>
      <c r="H6362" s="35">
        <v>0</v>
      </c>
      <c r="I6362" s="35">
        <v>0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  <c r="O6362" s="35">
        <v>0</v>
      </c>
      <c r="P6362" s="35">
        <v>0</v>
      </c>
      <c r="Q6362" s="35">
        <v>0</v>
      </c>
      <c r="R6362" s="35">
        <f t="shared" si="102"/>
        <v>0</v>
      </c>
    </row>
    <row r="6363" spans="1:18" ht="15">
      <c r="A6363" s="28" t="s">
        <v>84</v>
      </c>
      <c r="B6363" s="37">
        <v>112</v>
      </c>
      <c r="C6363" s="29">
        <v>34</v>
      </c>
      <c r="D6363" s="21" t="s">
        <v>48</v>
      </c>
      <c r="E6363" s="35">
        <v>9.1764272525679904E-4</v>
      </c>
      <c r="F6363" s="35">
        <v>1.19154200691357E-4</v>
      </c>
      <c r="G6363" s="35">
        <v>2.9891364733686198E-3</v>
      </c>
      <c r="H6363" s="35">
        <v>1.49272465969564E-4</v>
      </c>
      <c r="I6363" s="35">
        <v>6.2794115331551704E-5</v>
      </c>
      <c r="J6363" s="35">
        <v>1.59093727623375E-3</v>
      </c>
      <c r="K6363" s="35">
        <v>9.6624023296318002E-5</v>
      </c>
      <c r="L6363" s="35">
        <v>3.3660404088456299E-4</v>
      </c>
      <c r="M6363" s="35">
        <v>3.1883535099524701E-5</v>
      </c>
      <c r="N6363" s="35">
        <v>1.77283505093803E-3</v>
      </c>
      <c r="O6363" s="35">
        <v>8.3677990068782606E-5</v>
      </c>
      <c r="P6363" s="35">
        <v>6.8725490275290098E-3</v>
      </c>
      <c r="Q6363" s="35">
        <v>3.3115167158959198E-5</v>
      </c>
      <c r="R6363" s="35">
        <f t="shared" si="102"/>
        <v>1.5056226091826828E-2</v>
      </c>
    </row>
    <row r="6364" spans="1:18" ht="15">
      <c r="A6364" s="28" t="s">
        <v>84</v>
      </c>
      <c r="B6364" s="37">
        <v>112</v>
      </c>
      <c r="C6364" s="29">
        <v>35</v>
      </c>
      <c r="D6364" s="21" t="s">
        <v>49</v>
      </c>
      <c r="E6364" s="35">
        <v>0</v>
      </c>
      <c r="F6364" s="35">
        <v>0</v>
      </c>
      <c r="G6364" s="35">
        <v>0</v>
      </c>
      <c r="H6364" s="35">
        <v>0</v>
      </c>
      <c r="I6364" s="35">
        <v>0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  <c r="O6364" s="35">
        <v>0</v>
      </c>
      <c r="P6364" s="35">
        <v>0</v>
      </c>
      <c r="Q6364" s="35">
        <v>0</v>
      </c>
      <c r="R6364" s="35">
        <f t="shared" si="102"/>
        <v>0</v>
      </c>
    </row>
    <row r="6365" spans="1:18" ht="15">
      <c r="A6365" s="28" t="s">
        <v>84</v>
      </c>
      <c r="B6365" s="37">
        <v>112</v>
      </c>
      <c r="C6365" s="29">
        <v>36</v>
      </c>
      <c r="D6365" s="21" t="s">
        <v>50</v>
      </c>
      <c r="E6365" s="35">
        <v>0</v>
      </c>
      <c r="F6365" s="35">
        <v>0</v>
      </c>
      <c r="G6365" s="35">
        <v>0</v>
      </c>
      <c r="H6365" s="35">
        <v>0</v>
      </c>
      <c r="I6365" s="35">
        <v>0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  <c r="O6365" s="35">
        <v>0</v>
      </c>
      <c r="P6365" s="35">
        <v>0</v>
      </c>
      <c r="Q6365" s="35">
        <v>0</v>
      </c>
      <c r="R6365" s="35">
        <f t="shared" si="102"/>
        <v>0</v>
      </c>
    </row>
    <row r="6366" spans="1:18" ht="15">
      <c r="A6366" s="28" t="s">
        <v>84</v>
      </c>
      <c r="B6366" s="37">
        <v>112</v>
      </c>
      <c r="C6366" s="29">
        <v>37</v>
      </c>
      <c r="D6366" s="21" t="s">
        <v>51</v>
      </c>
      <c r="E6366" s="35">
        <v>0</v>
      </c>
      <c r="F6366" s="35">
        <v>0</v>
      </c>
      <c r="G6366" s="35">
        <v>0</v>
      </c>
      <c r="H6366" s="35">
        <v>0</v>
      </c>
      <c r="I6366" s="35">
        <v>0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  <c r="O6366" s="35">
        <v>0</v>
      </c>
      <c r="P6366" s="35">
        <v>0</v>
      </c>
      <c r="Q6366" s="35">
        <v>0</v>
      </c>
      <c r="R6366" s="35">
        <f t="shared" si="102"/>
        <v>0</v>
      </c>
    </row>
    <row r="6367" spans="1:18" ht="15">
      <c r="A6367" s="28" t="s">
        <v>84</v>
      </c>
      <c r="B6367" s="37">
        <v>112</v>
      </c>
      <c r="C6367" s="29">
        <v>38</v>
      </c>
      <c r="D6367" s="21" t="s">
        <v>52</v>
      </c>
      <c r="E6367" s="35">
        <v>0</v>
      </c>
      <c r="F6367" s="35">
        <v>0</v>
      </c>
      <c r="G6367" s="35">
        <v>0</v>
      </c>
      <c r="H6367" s="35">
        <v>0</v>
      </c>
      <c r="I6367" s="35">
        <v>0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  <c r="O6367" s="35">
        <v>0</v>
      </c>
      <c r="P6367" s="35">
        <v>0</v>
      </c>
      <c r="Q6367" s="35">
        <v>0</v>
      </c>
      <c r="R6367" s="35">
        <f t="shared" si="102"/>
        <v>0</v>
      </c>
    </row>
    <row r="6368" spans="1:18" ht="15">
      <c r="A6368" s="28" t="s">
        <v>84</v>
      </c>
      <c r="B6368" s="37">
        <v>112</v>
      </c>
      <c r="C6368" s="29">
        <v>39</v>
      </c>
      <c r="D6368" s="21" t="s">
        <v>53</v>
      </c>
      <c r="E6368" s="35">
        <v>0</v>
      </c>
      <c r="F6368" s="35">
        <v>0</v>
      </c>
      <c r="G6368" s="35">
        <v>0</v>
      </c>
      <c r="H6368" s="35">
        <v>0</v>
      </c>
      <c r="I6368" s="35">
        <v>0</v>
      </c>
      <c r="J6368" s="35">
        <v>0</v>
      </c>
      <c r="K6368" s="35">
        <v>0</v>
      </c>
      <c r="L6368" s="35">
        <v>0</v>
      </c>
      <c r="M6368" s="35">
        <v>0</v>
      </c>
      <c r="N6368" s="35">
        <v>0</v>
      </c>
      <c r="O6368" s="35">
        <v>0</v>
      </c>
      <c r="P6368" s="35">
        <v>0</v>
      </c>
      <c r="Q6368" s="35">
        <v>0</v>
      </c>
      <c r="R6368" s="35">
        <f t="shared" si="102"/>
        <v>0</v>
      </c>
    </row>
    <row r="6369" spans="1:18" ht="15">
      <c r="A6369" s="28" t="s">
        <v>84</v>
      </c>
      <c r="B6369" s="37">
        <v>112</v>
      </c>
      <c r="C6369" s="29">
        <v>40</v>
      </c>
      <c r="D6369" s="23" t="s">
        <v>54</v>
      </c>
      <c r="E6369" s="35">
        <v>0</v>
      </c>
      <c r="F6369" s="35">
        <v>0</v>
      </c>
      <c r="G6369" s="35">
        <v>0</v>
      </c>
      <c r="H6369" s="35">
        <v>0</v>
      </c>
      <c r="I6369" s="35">
        <v>0</v>
      </c>
      <c r="J6369" s="35">
        <v>0</v>
      </c>
      <c r="K6369" s="35">
        <v>0</v>
      </c>
      <c r="L6369" s="35">
        <v>0</v>
      </c>
      <c r="M6369" s="35">
        <v>0</v>
      </c>
      <c r="N6369" s="35">
        <v>0</v>
      </c>
      <c r="O6369" s="35">
        <v>0</v>
      </c>
      <c r="P6369" s="35">
        <v>0</v>
      </c>
      <c r="Q6369" s="35">
        <v>0</v>
      </c>
      <c r="R6369" s="35">
        <f t="shared" si="102"/>
        <v>0</v>
      </c>
    </row>
    <row r="6370" spans="1:18" ht="15">
      <c r="A6370" s="28" t="s">
        <v>84</v>
      </c>
      <c r="B6370" s="37">
        <v>112</v>
      </c>
      <c r="C6370" s="29">
        <v>41</v>
      </c>
      <c r="D6370" s="23" t="s">
        <v>55</v>
      </c>
      <c r="E6370" s="35">
        <v>0</v>
      </c>
      <c r="F6370" s="35">
        <v>0</v>
      </c>
      <c r="G6370" s="35">
        <v>0</v>
      </c>
      <c r="H6370" s="35">
        <v>0</v>
      </c>
      <c r="I6370" s="35">
        <v>0</v>
      </c>
      <c r="J6370" s="35">
        <v>0</v>
      </c>
      <c r="K6370" s="35">
        <v>0</v>
      </c>
      <c r="L6370" s="35">
        <v>0</v>
      </c>
      <c r="M6370" s="35">
        <v>0</v>
      </c>
      <c r="N6370" s="35">
        <v>0</v>
      </c>
      <c r="O6370" s="35">
        <v>0</v>
      </c>
      <c r="P6370" s="35">
        <v>0</v>
      </c>
      <c r="Q6370" s="35">
        <v>0</v>
      </c>
      <c r="R6370" s="35">
        <f t="shared" si="102"/>
        <v>0</v>
      </c>
    </row>
    <row r="6371" spans="1:18" ht="15">
      <c r="A6371" s="28" t="s">
        <v>84</v>
      </c>
      <c r="B6371" s="37">
        <v>112</v>
      </c>
      <c r="C6371" s="29">
        <v>42</v>
      </c>
      <c r="D6371" s="21" t="s">
        <v>56</v>
      </c>
      <c r="E6371" s="35">
        <v>0</v>
      </c>
      <c r="F6371" s="35">
        <v>0</v>
      </c>
      <c r="G6371" s="35">
        <v>0</v>
      </c>
      <c r="H6371" s="35">
        <v>0</v>
      </c>
      <c r="I6371" s="35">
        <v>0</v>
      </c>
      <c r="J6371" s="35">
        <v>0</v>
      </c>
      <c r="K6371" s="35">
        <v>0</v>
      </c>
      <c r="L6371" s="35">
        <v>0</v>
      </c>
      <c r="M6371" s="35">
        <v>0</v>
      </c>
      <c r="N6371" s="35">
        <v>0</v>
      </c>
      <c r="O6371" s="35">
        <v>0</v>
      </c>
      <c r="P6371" s="35">
        <v>0</v>
      </c>
      <c r="Q6371" s="35">
        <v>0</v>
      </c>
      <c r="R6371" s="35">
        <f t="shared" si="102"/>
        <v>0</v>
      </c>
    </row>
    <row r="6372" spans="1:18" ht="15">
      <c r="A6372" s="28" t="s">
        <v>84</v>
      </c>
      <c r="B6372" s="37">
        <v>112</v>
      </c>
      <c r="C6372" s="29">
        <v>43</v>
      </c>
      <c r="D6372" s="21" t="s">
        <v>57</v>
      </c>
      <c r="E6372" s="35">
        <v>1.4280713568326999E-5</v>
      </c>
      <c r="F6372" s="35">
        <v>7.2646154832236601E-6</v>
      </c>
      <c r="G6372" s="35">
        <v>1.9233771787407899E-5</v>
      </c>
      <c r="H6372" s="35">
        <v>1.9049484302734699E-5</v>
      </c>
      <c r="I6372" s="35">
        <v>2.3067549491377301E-6</v>
      </c>
      <c r="J6372" s="35">
        <v>4.6853659080232E-5</v>
      </c>
      <c r="K6372" s="35">
        <v>3.3804452174629902E-6</v>
      </c>
      <c r="L6372" s="35">
        <v>2.7769676723330101E-5</v>
      </c>
      <c r="M6372" s="35">
        <v>2.1253591067924498E-6</v>
      </c>
      <c r="N6372" s="35">
        <v>3.38047101018155E-3</v>
      </c>
      <c r="O6372" s="35">
        <v>4.9400834575802099E-6</v>
      </c>
      <c r="P6372" s="35">
        <v>3.6084441233021198E-5</v>
      </c>
      <c r="Q6372" s="35">
        <v>2.0457515758528899E-6</v>
      </c>
      <c r="R6372" s="35">
        <f t="shared" si="102"/>
        <v>3.5658057666666529E-3</v>
      </c>
    </row>
    <row r="6373" spans="1:18" ht="15">
      <c r="A6373" s="28" t="s">
        <v>84</v>
      </c>
      <c r="B6373" s="37">
        <v>112</v>
      </c>
      <c r="C6373" s="29">
        <v>44</v>
      </c>
      <c r="D6373" s="21" t="s">
        <v>58</v>
      </c>
      <c r="E6373" s="35">
        <v>0</v>
      </c>
      <c r="F6373" s="35">
        <v>0</v>
      </c>
      <c r="G6373" s="35">
        <v>0</v>
      </c>
      <c r="H6373" s="35">
        <v>0</v>
      </c>
      <c r="I6373" s="35">
        <v>0</v>
      </c>
      <c r="J6373" s="35">
        <v>0</v>
      </c>
      <c r="K6373" s="35">
        <v>0</v>
      </c>
      <c r="L6373" s="35">
        <v>0</v>
      </c>
      <c r="M6373" s="35">
        <v>0</v>
      </c>
      <c r="N6373" s="35">
        <v>0</v>
      </c>
      <c r="O6373" s="35">
        <v>0</v>
      </c>
      <c r="P6373" s="35">
        <v>0</v>
      </c>
      <c r="Q6373" s="35">
        <v>0</v>
      </c>
      <c r="R6373" s="35">
        <f t="shared" si="102"/>
        <v>0</v>
      </c>
    </row>
    <row r="6374" spans="1:18" ht="15">
      <c r="A6374" s="28" t="s">
        <v>84</v>
      </c>
      <c r="B6374" s="37">
        <v>112</v>
      </c>
      <c r="C6374" s="29">
        <v>45</v>
      </c>
      <c r="D6374" s="21" t="s">
        <v>59</v>
      </c>
      <c r="E6374" s="35">
        <v>9.3700046740963406E-6</v>
      </c>
      <c r="F6374" s="35">
        <v>5.5435989419924804E-6</v>
      </c>
      <c r="G6374" s="35">
        <v>1.39771458613938E-5</v>
      </c>
      <c r="H6374" s="35">
        <v>1.33124984013344E-5</v>
      </c>
      <c r="I6374" s="35">
        <v>1.5980122357497999E-6</v>
      </c>
      <c r="J6374" s="35">
        <v>2.7525169703996801E-5</v>
      </c>
      <c r="K6374" s="35">
        <v>2.05781906388517E-6</v>
      </c>
      <c r="L6374" s="35">
        <v>1.3800130461900501E-5</v>
      </c>
      <c r="M6374" s="35">
        <v>1.54451896298366E-6</v>
      </c>
      <c r="N6374" s="35">
        <v>1.2548404581368699E-3</v>
      </c>
      <c r="O6374" s="35">
        <v>3.1146773503507299E-6</v>
      </c>
      <c r="P6374" s="35">
        <v>3.5812352756909899E-6</v>
      </c>
      <c r="Q6374" s="35">
        <v>1.4899400040639499E-6</v>
      </c>
      <c r="R6374" s="35">
        <f t="shared" si="102"/>
        <v>1.3517552090743085E-3</v>
      </c>
    </row>
    <row r="6375" spans="1:18" ht="15">
      <c r="A6375" s="28" t="s">
        <v>84</v>
      </c>
      <c r="B6375" s="37">
        <v>112</v>
      </c>
      <c r="C6375" s="29">
        <v>46</v>
      </c>
      <c r="D6375" s="21" t="s">
        <v>60</v>
      </c>
      <c r="E6375" s="35">
        <v>0</v>
      </c>
      <c r="F6375" s="35">
        <v>0</v>
      </c>
      <c r="G6375" s="35">
        <v>0</v>
      </c>
      <c r="H6375" s="35">
        <v>0</v>
      </c>
      <c r="I6375" s="35">
        <v>0</v>
      </c>
      <c r="J6375" s="35">
        <v>0</v>
      </c>
      <c r="K6375" s="35">
        <v>0</v>
      </c>
      <c r="L6375" s="35">
        <v>0</v>
      </c>
      <c r="M6375" s="35">
        <v>0</v>
      </c>
      <c r="N6375" s="35">
        <v>0</v>
      </c>
      <c r="O6375" s="35">
        <v>0</v>
      </c>
      <c r="P6375" s="35">
        <v>0</v>
      </c>
      <c r="Q6375" s="35">
        <v>0</v>
      </c>
      <c r="R6375" s="35">
        <f t="shared" si="102"/>
        <v>0</v>
      </c>
    </row>
    <row r="6376" spans="1:18" ht="15">
      <c r="A6376" s="28" t="s">
        <v>84</v>
      </c>
      <c r="B6376" s="37">
        <v>112</v>
      </c>
      <c r="C6376" s="29">
        <v>47</v>
      </c>
      <c r="D6376" s="21" t="s">
        <v>61</v>
      </c>
      <c r="E6376" s="35">
        <v>8.8911779607016005E-5</v>
      </c>
      <c r="F6376" s="35">
        <v>6.9519102574875497E-5</v>
      </c>
      <c r="G6376" s="35">
        <v>5.8862086730608501E-5</v>
      </c>
      <c r="H6376" s="35">
        <v>6.9319938229037801E-5</v>
      </c>
      <c r="I6376" s="35">
        <v>2.7264995397429601E-5</v>
      </c>
      <c r="J6376" s="35">
        <v>4.6851494610330199E-4</v>
      </c>
      <c r="K6376" s="35">
        <v>3.4874558196932699E-5</v>
      </c>
      <c r="L6376" s="35">
        <v>1.47032520170161E-4</v>
      </c>
      <c r="M6376" s="35">
        <v>2.6925626676447101E-5</v>
      </c>
      <c r="N6376" s="35">
        <v>1.6733288485103401E-2</v>
      </c>
      <c r="O6376" s="35">
        <v>4.3953682758016903E-5</v>
      </c>
      <c r="P6376" s="35">
        <v>3.1529020611584897E-5</v>
      </c>
      <c r="Q6376" s="35">
        <v>2.4427255787434201E-5</v>
      </c>
      <c r="R6376" s="35">
        <f t="shared" si="102"/>
        <v>1.7824423997946245E-2</v>
      </c>
    </row>
    <row r="6377" spans="1:18" ht="15">
      <c r="A6377" s="28" t="s">
        <v>84</v>
      </c>
      <c r="B6377" s="37">
        <v>112</v>
      </c>
      <c r="C6377" s="29">
        <v>48</v>
      </c>
      <c r="D6377" s="22" t="s">
        <v>62</v>
      </c>
      <c r="E6377" s="35">
        <v>3.7804458397823297E-4</v>
      </c>
      <c r="F6377" s="35">
        <v>4.1413591653477802E-4</v>
      </c>
      <c r="G6377" s="35">
        <v>1.3041584122190799E-4</v>
      </c>
      <c r="H6377" s="35">
        <v>2.9294196154026902E-4</v>
      </c>
      <c r="I6377" s="35">
        <v>1.64901803901841E-4</v>
      </c>
      <c r="J6377" s="35">
        <v>2.5296478720046602E-3</v>
      </c>
      <c r="K6377" s="35">
        <v>2.1610069662511401E-4</v>
      </c>
      <c r="L6377" s="35">
        <v>8.9129501679224604E-4</v>
      </c>
      <c r="M6377" s="35">
        <v>1.5786880818445301E-4</v>
      </c>
      <c r="N6377" s="35">
        <v>1.1798498451539199E-2</v>
      </c>
      <c r="O6377" s="35">
        <v>2.6070529709844602E-4</v>
      </c>
      <c r="P6377" s="35">
        <v>1.33531932570469E-4</v>
      </c>
      <c r="Q6377" s="35">
        <v>1.40227136140282E-4</v>
      </c>
      <c r="R6377" s="35">
        <f t="shared" si="102"/>
        <v>1.7508315318131899E-2</v>
      </c>
    </row>
    <row r="6378" spans="1:18" ht="15">
      <c r="A6378" s="28" t="s">
        <v>84</v>
      </c>
      <c r="B6378" s="37">
        <v>112</v>
      </c>
      <c r="C6378" s="29">
        <v>49</v>
      </c>
      <c r="D6378" s="22" t="s">
        <v>63</v>
      </c>
      <c r="E6378" s="35">
        <v>0</v>
      </c>
      <c r="F6378" s="35">
        <v>0</v>
      </c>
      <c r="G6378" s="35">
        <v>0</v>
      </c>
      <c r="H6378" s="35">
        <v>0</v>
      </c>
      <c r="I6378" s="35">
        <v>0</v>
      </c>
      <c r="J6378" s="35">
        <v>0</v>
      </c>
      <c r="K6378" s="35">
        <v>0</v>
      </c>
      <c r="L6378" s="35">
        <v>0</v>
      </c>
      <c r="M6378" s="35">
        <v>0</v>
      </c>
      <c r="N6378" s="35">
        <v>0</v>
      </c>
      <c r="O6378" s="35">
        <v>0</v>
      </c>
      <c r="P6378" s="35">
        <v>0</v>
      </c>
      <c r="Q6378" s="35">
        <v>0</v>
      </c>
      <c r="R6378" s="35">
        <f t="shared" si="102"/>
        <v>0</v>
      </c>
    </row>
    <row r="6379" spans="1:18" ht="15">
      <c r="A6379" s="28" t="s">
        <v>84</v>
      </c>
      <c r="B6379" s="37">
        <v>112</v>
      </c>
      <c r="C6379" s="29">
        <v>50</v>
      </c>
      <c r="D6379" s="22" t="s">
        <v>64</v>
      </c>
      <c r="E6379" s="35">
        <v>0</v>
      </c>
      <c r="F6379" s="35">
        <v>0</v>
      </c>
      <c r="G6379" s="35">
        <v>0</v>
      </c>
      <c r="H6379" s="35">
        <v>0</v>
      </c>
      <c r="I6379" s="35">
        <v>0</v>
      </c>
      <c r="J6379" s="35">
        <v>0</v>
      </c>
      <c r="K6379" s="35">
        <v>0</v>
      </c>
      <c r="L6379" s="35">
        <v>0</v>
      </c>
      <c r="M6379" s="35">
        <v>0</v>
      </c>
      <c r="N6379" s="35">
        <v>0</v>
      </c>
      <c r="O6379" s="35">
        <v>0</v>
      </c>
      <c r="P6379" s="35">
        <v>0</v>
      </c>
      <c r="Q6379" s="35">
        <v>0</v>
      </c>
      <c r="R6379" s="35">
        <f t="shared" si="102"/>
        <v>0</v>
      </c>
    </row>
    <row r="6380" spans="1:18" ht="15">
      <c r="A6380" s="28" t="s">
        <v>84</v>
      </c>
      <c r="B6380" s="37">
        <v>112</v>
      </c>
      <c r="C6380" s="29">
        <v>51</v>
      </c>
      <c r="D6380" s="21" t="s">
        <v>65</v>
      </c>
      <c r="E6380" s="35">
        <v>4.2581491446664597E-5</v>
      </c>
      <c r="F6380" s="35">
        <v>4.31240903721892E-5</v>
      </c>
      <c r="G6380" s="35">
        <v>1.6521055770714202E-5</v>
      </c>
      <c r="H6380" s="35">
        <v>3.3094450986299702E-5</v>
      </c>
      <c r="I6380" s="35">
        <v>1.6686295533707301E-5</v>
      </c>
      <c r="J6380" s="35">
        <v>3.0225549323874599E-4</v>
      </c>
      <c r="K6380" s="35">
        <v>2.3548476785195999E-5</v>
      </c>
      <c r="L6380" s="35">
        <v>9.7621818068448506E-5</v>
      </c>
      <c r="M6380" s="35">
        <v>1.85610798649503E-5</v>
      </c>
      <c r="N6380" s="35">
        <v>8.12378867415549E-3</v>
      </c>
      <c r="O6380" s="35">
        <v>2.81317135649136E-5</v>
      </c>
      <c r="P6380" s="35">
        <v>1.6825786220766801E-5</v>
      </c>
      <c r="Q6380" s="35">
        <v>1.44041207665675E-5</v>
      </c>
      <c r="R6380" s="35">
        <f t="shared" si="102"/>
        <v>8.7771445467746557E-3</v>
      </c>
    </row>
    <row r="6381" spans="1:18" ht="15">
      <c r="A6381" s="28" t="s">
        <v>84</v>
      </c>
      <c r="B6381" s="37">
        <v>112</v>
      </c>
      <c r="C6381" s="29">
        <v>52</v>
      </c>
      <c r="D6381" s="21" t="s">
        <v>66</v>
      </c>
      <c r="E6381" s="35">
        <v>2.2303243762154999E-5</v>
      </c>
      <c r="F6381" s="35">
        <v>1.66579207346396E-5</v>
      </c>
      <c r="G6381" s="35">
        <v>1.55027978424175E-5</v>
      </c>
      <c r="H6381" s="35">
        <v>1.78974634882892E-5</v>
      </c>
      <c r="I6381" s="35">
        <v>5.1942480468535197E-6</v>
      </c>
      <c r="J6381" s="35">
        <v>1.09955852775394E-4</v>
      </c>
      <c r="K6381" s="35">
        <v>7.8336409642734102E-6</v>
      </c>
      <c r="L6381" s="35">
        <v>3.9609051272072803E-5</v>
      </c>
      <c r="M6381" s="35">
        <v>5.8997936158811396E-6</v>
      </c>
      <c r="N6381" s="35">
        <v>1.9239836683775499E-3</v>
      </c>
      <c r="O6381" s="35">
        <v>9.34657755263069E-6</v>
      </c>
      <c r="P6381" s="35">
        <v>7.9799470756908505E-6</v>
      </c>
      <c r="Q6381" s="35">
        <v>4.0854649850070503E-6</v>
      </c>
      <c r="R6381" s="35">
        <f t="shared" si="102"/>
        <v>2.1862496704928547E-3</v>
      </c>
    </row>
    <row r="6382" spans="1:18" ht="15">
      <c r="A6382" s="28" t="s">
        <v>84</v>
      </c>
      <c r="B6382" s="37">
        <v>112</v>
      </c>
      <c r="C6382" s="29">
        <v>53</v>
      </c>
      <c r="D6382" s="21" t="s">
        <v>67</v>
      </c>
      <c r="E6382" s="35">
        <v>1.31375779670751E-5</v>
      </c>
      <c r="F6382" s="35">
        <v>6.4945365195167302E-6</v>
      </c>
      <c r="G6382" s="35">
        <v>4.3586014095108799E-6</v>
      </c>
      <c r="H6382" s="35">
        <v>7.4097020127095803E-6</v>
      </c>
      <c r="I6382" s="35">
        <v>1.43471224568976E-6</v>
      </c>
      <c r="J6382" s="35">
        <v>3.6888713474357099E-5</v>
      </c>
      <c r="K6382" s="35">
        <v>2.4120303876634599E-6</v>
      </c>
      <c r="L6382" s="35">
        <v>4.9311943371545597E-5</v>
      </c>
      <c r="M6382" s="35">
        <v>5.6247247613697401E-6</v>
      </c>
      <c r="N6382" s="35">
        <v>2.5648625170203898E-4</v>
      </c>
      <c r="O6382" s="35">
        <v>7.3538051530334503E-6</v>
      </c>
      <c r="P6382" s="35">
        <v>2.9611546466871001E-6</v>
      </c>
      <c r="Q6382" s="35">
        <v>1.6778038471536699E-6</v>
      </c>
      <c r="R6382" s="35">
        <f t="shared" si="102"/>
        <v>3.955515574983512E-4</v>
      </c>
    </row>
    <row r="6383" spans="1:18" ht="15">
      <c r="A6383" s="28" t="s">
        <v>84</v>
      </c>
      <c r="B6383" s="37">
        <v>112</v>
      </c>
      <c r="C6383" s="29">
        <v>54</v>
      </c>
      <c r="D6383" s="21" t="s">
        <v>68</v>
      </c>
      <c r="E6383" s="35">
        <v>1.29262278230745E-4</v>
      </c>
      <c r="F6383" s="35">
        <v>1.5639868900981099E-4</v>
      </c>
      <c r="G6383" s="35">
        <v>8.5192497306689596E-5</v>
      </c>
      <c r="H6383" s="35">
        <v>1.2664039977296901E-4</v>
      </c>
      <c r="I6383" s="35">
        <v>4.95244482310391E-5</v>
      </c>
      <c r="J6383" s="35">
        <v>1.0338463000080301E-3</v>
      </c>
      <c r="K6383" s="35">
        <v>6.9760421211119297E-5</v>
      </c>
      <c r="L6383" s="35">
        <v>3.0750988639589502E-4</v>
      </c>
      <c r="M6383" s="35">
        <v>4.5948695753213602E-5</v>
      </c>
      <c r="N6383" s="35">
        <v>8.4979556918543895E-3</v>
      </c>
      <c r="O6383" s="35">
        <v>6.9355423627546199E-5</v>
      </c>
      <c r="P6383" s="35">
        <v>6.2605080274923699E-5</v>
      </c>
      <c r="Q6383" s="35">
        <v>3.0836799193255202E-5</v>
      </c>
      <c r="R6383" s="35">
        <f t="shared" si="102"/>
        <v>1.0664836610869626E-2</v>
      </c>
    </row>
    <row r="6384" spans="1:18" ht="15">
      <c r="A6384" s="28" t="s">
        <v>84</v>
      </c>
      <c r="B6384" s="37">
        <v>112</v>
      </c>
      <c r="C6384" s="29">
        <v>55</v>
      </c>
      <c r="D6384" s="21" t="s">
        <v>69</v>
      </c>
      <c r="E6384" s="35">
        <v>2.0209905406109301E-5</v>
      </c>
      <c r="F6384" s="35">
        <v>1.9500520330576301E-5</v>
      </c>
      <c r="G6384" s="35">
        <v>9.1485323213011604E-6</v>
      </c>
      <c r="H6384" s="35">
        <v>1.6628154577700301E-5</v>
      </c>
      <c r="I6384" s="35">
        <v>8.0871607426594706E-6</v>
      </c>
      <c r="J6384" s="35">
        <v>1.31296265687274E-4</v>
      </c>
      <c r="K6384" s="35">
        <v>1.00825025099498E-5</v>
      </c>
      <c r="L6384" s="35">
        <v>4.38387872074278E-5</v>
      </c>
      <c r="M6384" s="35">
        <v>8.3936667394036903E-6</v>
      </c>
      <c r="N6384" s="35">
        <v>2.3179380290890201E-3</v>
      </c>
      <c r="O6384" s="35">
        <v>1.30693417561418E-5</v>
      </c>
      <c r="P6384" s="35">
        <v>7.3653951464717997E-6</v>
      </c>
      <c r="Q6384" s="35">
        <v>6.7605425350779996E-6</v>
      </c>
      <c r="R6384" s="35">
        <f t="shared" si="102"/>
        <v>2.6123188040491131E-3</v>
      </c>
    </row>
    <row r="6385" spans="1:18" ht="15">
      <c r="A6385" s="28" t="s">
        <v>84</v>
      </c>
      <c r="B6385" s="37">
        <v>112</v>
      </c>
      <c r="C6385" s="29">
        <v>56</v>
      </c>
      <c r="D6385" s="21" t="s">
        <v>70</v>
      </c>
      <c r="E6385" s="35">
        <v>7.5627086797264301E-3</v>
      </c>
      <c r="F6385" s="35">
        <v>1.03697957811455E-2</v>
      </c>
      <c r="G6385" s="35">
        <v>2.3490910289284202E-3</v>
      </c>
      <c r="H6385" s="35">
        <v>1.02827239585469E-2</v>
      </c>
      <c r="I6385" s="35">
        <v>4.4674353267694401E-3</v>
      </c>
      <c r="J6385" s="35">
        <v>6.4179875946732606E-2</v>
      </c>
      <c r="K6385" s="35">
        <v>6.4594176179025202E-3</v>
      </c>
      <c r="L6385" s="35">
        <v>0.147164211494963</v>
      </c>
      <c r="M6385" s="35">
        <v>4.6742268550986196E-3</v>
      </c>
      <c r="N6385" s="35">
        <v>18.095193209734202</v>
      </c>
      <c r="O6385" s="35">
        <v>1.8739191870815301E-2</v>
      </c>
      <c r="P6385" s="35">
        <v>1.8232008628349901E-2</v>
      </c>
      <c r="Q6385" s="35">
        <v>3.3412292252351702E-3</v>
      </c>
      <c r="R6385" s="35">
        <f t="shared" si="102"/>
        <v>18.393015126148413</v>
      </c>
    </row>
    <row r="6386" spans="1:18" ht="15">
      <c r="A6386" s="28" t="s">
        <v>84</v>
      </c>
      <c r="B6386" s="37">
        <v>112</v>
      </c>
      <c r="C6386" s="29">
        <v>57</v>
      </c>
      <c r="D6386" s="21" t="s">
        <v>71</v>
      </c>
      <c r="E6386" s="35">
        <v>0</v>
      </c>
      <c r="F6386" s="35">
        <v>0</v>
      </c>
      <c r="G6386" s="35">
        <v>0</v>
      </c>
      <c r="H6386" s="35">
        <v>0</v>
      </c>
      <c r="I6386" s="35">
        <v>0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  <c r="O6386" s="35">
        <v>0</v>
      </c>
      <c r="P6386" s="35">
        <v>0</v>
      </c>
      <c r="Q6386" s="35">
        <v>0</v>
      </c>
      <c r="R6386" s="35">
        <f t="shared" si="102"/>
        <v>0</v>
      </c>
    </row>
    <row r="6387" spans="1:18" ht="15">
      <c r="A6387" s="28" t="s">
        <v>84</v>
      </c>
      <c r="B6387" s="37">
        <v>113</v>
      </c>
      <c r="C6387" s="29">
        <v>1</v>
      </c>
      <c r="D6387" s="22" t="s">
        <v>15</v>
      </c>
      <c r="E6387" s="35">
        <v>7.6973309295802603E-5</v>
      </c>
      <c r="F6387" s="35">
        <v>6.3270945974903996E-5</v>
      </c>
      <c r="G6387" s="35">
        <v>6.5524832060401202E-5</v>
      </c>
      <c r="H6387" s="35">
        <v>5.5543489761555699E-5</v>
      </c>
      <c r="I6387" s="35">
        <v>2.0005778053736099E-5</v>
      </c>
      <c r="J6387" s="35">
        <v>3.9138715825991801E-4</v>
      </c>
      <c r="K6387" s="35">
        <v>3.6838751340259603E-5</v>
      </c>
      <c r="L6387" s="35">
        <v>1.2260897778930101E-4</v>
      </c>
      <c r="M6387" s="35">
        <v>1.8068926208045902E-5</v>
      </c>
      <c r="N6387" s="35">
        <v>0.12599578061248701</v>
      </c>
      <c r="O6387" s="35">
        <v>3.9382520286568701E-5</v>
      </c>
      <c r="P6387" s="35">
        <v>1.4360447538930301E-3</v>
      </c>
      <c r="Q6387" s="35">
        <v>1.89165737624628E-5</v>
      </c>
      <c r="R6387" s="35">
        <f t="shared" si="102"/>
        <v>0.12834034662917299</v>
      </c>
    </row>
    <row r="6388" spans="1:18" ht="15">
      <c r="A6388" s="28" t="s">
        <v>84</v>
      </c>
      <c r="B6388" s="37">
        <v>113</v>
      </c>
      <c r="C6388" s="29">
        <v>2</v>
      </c>
      <c r="D6388" s="22" t="s">
        <v>16</v>
      </c>
      <c r="E6388" s="35">
        <v>8.8507496879660997E-6</v>
      </c>
      <c r="F6388" s="35">
        <v>4.9603648493094997E-6</v>
      </c>
      <c r="G6388" s="35">
        <v>8.3850585899642098E-6</v>
      </c>
      <c r="H6388" s="35">
        <v>7.04733018736429E-6</v>
      </c>
      <c r="I6388" s="35">
        <v>1.21645143711308E-6</v>
      </c>
      <c r="J6388" s="35">
        <v>2.8985144078344502E-5</v>
      </c>
      <c r="K6388" s="35">
        <v>2.9932430103719198E-6</v>
      </c>
      <c r="L6388" s="35">
        <v>1.0129459327686799E-5</v>
      </c>
      <c r="M6388" s="35">
        <v>9.9947817985136601E-7</v>
      </c>
      <c r="N6388" s="35">
        <v>6.8125391153943198E-4</v>
      </c>
      <c r="O6388" s="35">
        <v>2.9947648693182701E-6</v>
      </c>
      <c r="P6388" s="35">
        <v>2.39233701748722E-6</v>
      </c>
      <c r="Q6388" s="35">
        <v>1.5126672868956099E-6</v>
      </c>
      <c r="R6388" s="35">
        <f t="shared" si="102"/>
        <v>7.6172096006110485E-4</v>
      </c>
    </row>
    <row r="6389" spans="1:18" ht="15">
      <c r="A6389" s="28" t="s">
        <v>84</v>
      </c>
      <c r="B6389" s="37">
        <v>113</v>
      </c>
      <c r="C6389" s="29">
        <v>3</v>
      </c>
      <c r="D6389" s="22" t="s">
        <v>17</v>
      </c>
      <c r="E6389" s="35">
        <v>2.5121668879166501E-3</v>
      </c>
      <c r="F6389" s="35">
        <v>2.2307690358096201E-3</v>
      </c>
      <c r="G6389" s="35">
        <v>1.2703226911290799E-3</v>
      </c>
      <c r="H6389" s="35">
        <v>1.71351345519605E-3</v>
      </c>
      <c r="I6389" s="35">
        <v>8.6889516885392505E-4</v>
      </c>
      <c r="J6389" s="35">
        <v>1.34188170076664E-2</v>
      </c>
      <c r="K6389" s="35">
        <v>1.2525556663604399E-3</v>
      </c>
      <c r="L6389" s="35">
        <v>4.2338418620408002E-3</v>
      </c>
      <c r="M6389" s="35">
        <v>6.7018111762940703E-4</v>
      </c>
      <c r="N6389" s="35">
        <v>6.4859436329146902</v>
      </c>
      <c r="O6389" s="35">
        <v>1.3753267218498599E-3</v>
      </c>
      <c r="P6389" s="35">
        <v>1.49739534304386E-2</v>
      </c>
      <c r="Q6389" s="35">
        <v>6.86619712315677E-4</v>
      </c>
      <c r="R6389" s="35">
        <f t="shared" si="102"/>
        <v>6.5311505956718978</v>
      </c>
    </row>
    <row r="6390" spans="1:18" ht="15">
      <c r="A6390" s="28" t="s">
        <v>84</v>
      </c>
      <c r="B6390" s="37">
        <v>113</v>
      </c>
      <c r="C6390" s="29">
        <v>4</v>
      </c>
      <c r="D6390" s="22" t="s">
        <v>18</v>
      </c>
      <c r="E6390" s="35">
        <v>3.0410332386266101E-3</v>
      </c>
      <c r="F6390" s="35">
        <v>3.0899662581160398E-3</v>
      </c>
      <c r="G6390" s="35">
        <v>8.1278252279226207E-2</v>
      </c>
      <c r="H6390" s="35">
        <v>2.3009739156994599E-2</v>
      </c>
      <c r="I6390" s="35">
        <v>1.1652665751722001E-3</v>
      </c>
      <c r="J6390" s="35">
        <v>9.8304373387221894E-2</v>
      </c>
      <c r="K6390" s="35">
        <v>1.9187903561092301E-3</v>
      </c>
      <c r="L6390" s="35">
        <v>1.19710921029146E-2</v>
      </c>
      <c r="M6390" s="35">
        <v>8.3501900848536204E-4</v>
      </c>
      <c r="N6390" s="35">
        <v>0.816806223454556</v>
      </c>
      <c r="O6390" s="35">
        <v>1.36832161686829E-3</v>
      </c>
      <c r="P6390" s="35">
        <v>0.15251778613880701</v>
      </c>
      <c r="Q6390" s="35">
        <v>6.3879947273795198E-4</v>
      </c>
      <c r="R6390" s="35">
        <f t="shared" si="102"/>
        <v>1.1959446630458359</v>
      </c>
    </row>
    <row r="6391" spans="1:18" ht="15">
      <c r="A6391" s="28" t="s">
        <v>84</v>
      </c>
      <c r="B6391" s="37">
        <v>113</v>
      </c>
      <c r="C6391" s="29">
        <v>5</v>
      </c>
      <c r="D6391" s="22" t="s">
        <v>19</v>
      </c>
      <c r="E6391" s="35">
        <v>5.1568997496368504E-3</v>
      </c>
      <c r="F6391" s="35">
        <v>0.15680022342498801</v>
      </c>
      <c r="G6391" s="35">
        <v>1.5479486008438501E-3</v>
      </c>
      <c r="H6391" s="35">
        <v>4.7260928241095301E-3</v>
      </c>
      <c r="I6391" s="35">
        <v>7.2026073405244103E-4</v>
      </c>
      <c r="J6391" s="35">
        <v>3.0606178686215901E-2</v>
      </c>
      <c r="K6391" s="35">
        <v>3.4971017717097702E-3</v>
      </c>
      <c r="L6391" s="35">
        <v>4.2888461835592197E-3</v>
      </c>
      <c r="M6391" s="35">
        <v>6.4999246380178903E-4</v>
      </c>
      <c r="N6391" s="35">
        <v>0.234299323324688</v>
      </c>
      <c r="O6391" s="35">
        <v>1.0431633612306599E-3</v>
      </c>
      <c r="P6391" s="35">
        <v>5.0219142457732001E-3</v>
      </c>
      <c r="Q6391" s="35">
        <v>5.9146251497777696E-4</v>
      </c>
      <c r="R6391" s="35">
        <f t="shared" si="102"/>
        <v>0.44894940788558696</v>
      </c>
    </row>
    <row r="6392" spans="1:18" ht="15">
      <c r="A6392" s="28" t="s">
        <v>84</v>
      </c>
      <c r="B6392" s="37">
        <v>113</v>
      </c>
      <c r="C6392" s="29">
        <v>6</v>
      </c>
      <c r="D6392" s="22" t="s">
        <v>20</v>
      </c>
      <c r="E6392" s="35">
        <v>7.8393881463930401E-4</v>
      </c>
      <c r="F6392" s="35">
        <v>5.7616578000833105E-4</v>
      </c>
      <c r="G6392" s="35">
        <v>9.3464925778987795E-4</v>
      </c>
      <c r="H6392" s="35">
        <v>5.9908938472428099E-4</v>
      </c>
      <c r="I6392" s="35">
        <v>1.5699989306024699E-4</v>
      </c>
      <c r="J6392" s="35">
        <v>3.4254525666122201E-3</v>
      </c>
      <c r="K6392" s="35">
        <v>3.6715315646560599E-4</v>
      </c>
      <c r="L6392" s="35">
        <v>1.15987254612645E-3</v>
      </c>
      <c r="M6392" s="35">
        <v>1.3088855724955901E-4</v>
      </c>
      <c r="N6392" s="35">
        <v>0.39433601219067999</v>
      </c>
      <c r="O6392" s="35">
        <v>3.5475883369974498E-4</v>
      </c>
      <c r="P6392" s="35">
        <v>3.47175908543234E-4</v>
      </c>
      <c r="Q6392" s="35">
        <v>1.83734277194863E-4</v>
      </c>
      <c r="R6392" s="35">
        <f t="shared" si="102"/>
        <v>0.40335589116679366</v>
      </c>
    </row>
    <row r="6393" spans="1:18" ht="15">
      <c r="A6393" s="28" t="s">
        <v>84</v>
      </c>
      <c r="B6393" s="37">
        <v>113</v>
      </c>
      <c r="C6393" s="29">
        <v>7</v>
      </c>
      <c r="D6393" s="22" t="s">
        <v>21</v>
      </c>
      <c r="E6393" s="35">
        <v>0.74389062090048896</v>
      </c>
      <c r="F6393" s="35">
        <v>0.141471342706431</v>
      </c>
      <c r="G6393" s="35">
        <v>2.9125734759974101E-2</v>
      </c>
      <c r="H6393" s="35">
        <v>0.60808559204720503</v>
      </c>
      <c r="I6393" s="35">
        <v>3.3487406414134897E-2</v>
      </c>
      <c r="J6393" s="35">
        <v>0.78759147407441599</v>
      </c>
      <c r="K6393" s="35">
        <v>3.4153950367003701E-2</v>
      </c>
      <c r="L6393" s="35">
        <v>0.33632309517414</v>
      </c>
      <c r="M6393" s="35">
        <v>2.4826990697172299E-2</v>
      </c>
      <c r="N6393" s="35">
        <v>0.80137793006585201</v>
      </c>
      <c r="O6393" s="35">
        <v>7.2733808975787004E-2</v>
      </c>
      <c r="P6393" s="35">
        <v>6.6182619379703295E-2</v>
      </c>
      <c r="Q6393" s="35">
        <v>2.92739468403223E-2</v>
      </c>
      <c r="R6393" s="35">
        <f t="shared" si="102"/>
        <v>3.7085245124026307</v>
      </c>
    </row>
    <row r="6394" spans="1:18" ht="15">
      <c r="A6394" s="28" t="s">
        <v>84</v>
      </c>
      <c r="B6394" s="37">
        <v>113</v>
      </c>
      <c r="C6394" s="29">
        <v>8</v>
      </c>
      <c r="D6394" s="22" t="s">
        <v>22</v>
      </c>
      <c r="E6394" s="35">
        <v>1.44727966914651E-3</v>
      </c>
      <c r="F6394" s="35">
        <v>1.02759428754899E-3</v>
      </c>
      <c r="G6394" s="35">
        <v>1.6586559282521301E-3</v>
      </c>
      <c r="H6394" s="35">
        <v>1.05867012185297E-3</v>
      </c>
      <c r="I6394" s="35">
        <v>2.9071723548776998E-4</v>
      </c>
      <c r="J6394" s="35">
        <v>1.10207847910166E-2</v>
      </c>
      <c r="K6394" s="35">
        <v>7.2507473952184895E-4</v>
      </c>
      <c r="L6394" s="35">
        <v>2.6953944482122601E-3</v>
      </c>
      <c r="M6394" s="35">
        <v>3.0392755166653402E-4</v>
      </c>
      <c r="N6394" s="35">
        <v>0.29868748121468403</v>
      </c>
      <c r="O6394" s="35">
        <v>1.4166267627495799E-3</v>
      </c>
      <c r="P6394" s="35">
        <v>1.46884572528478E-3</v>
      </c>
      <c r="Q6394" s="35">
        <v>3.1967993123659799E-4</v>
      </c>
      <c r="R6394" s="35">
        <f t="shared" si="102"/>
        <v>0.32212073240666056</v>
      </c>
    </row>
    <row r="6395" spans="1:18" ht="15">
      <c r="A6395" s="28" t="s">
        <v>84</v>
      </c>
      <c r="B6395" s="37">
        <v>113</v>
      </c>
      <c r="C6395" s="29">
        <v>9</v>
      </c>
      <c r="D6395" s="22" t="s">
        <v>23</v>
      </c>
      <c r="E6395" s="35">
        <v>2.6486033364191398E-2</v>
      </c>
      <c r="F6395" s="35">
        <v>2.1676895875810599E-2</v>
      </c>
      <c r="G6395" s="35">
        <v>2.5441862459712899E-2</v>
      </c>
      <c r="H6395" s="35">
        <v>2.0643163164389099E-2</v>
      </c>
      <c r="I6395" s="35">
        <v>7.9205223690050706E-3</v>
      </c>
      <c r="J6395" s="35">
        <v>0.16439865228334999</v>
      </c>
      <c r="K6395" s="35">
        <v>1.40522194101208E-2</v>
      </c>
      <c r="L6395" s="35">
        <v>4.7519865472742097E-2</v>
      </c>
      <c r="M6395" s="35">
        <v>6.66518619436048E-3</v>
      </c>
      <c r="N6395" s="35">
        <v>38.057859216335601</v>
      </c>
      <c r="O6395" s="35">
        <v>1.4048608453023401E-2</v>
      </c>
      <c r="P6395" s="35">
        <v>0.22504136653241399</v>
      </c>
      <c r="Q6395" s="35">
        <v>6.85763903404991E-3</v>
      </c>
      <c r="R6395" s="35">
        <f t="shared" si="102"/>
        <v>38.638611230948776</v>
      </c>
    </row>
    <row r="6396" spans="1:18" ht="15">
      <c r="A6396" s="28" t="s">
        <v>84</v>
      </c>
      <c r="B6396" s="37">
        <v>113</v>
      </c>
      <c r="C6396" s="29">
        <v>10</v>
      </c>
      <c r="D6396" s="22" t="s">
        <v>24</v>
      </c>
      <c r="E6396" s="35">
        <v>3.0447077590720201E-2</v>
      </c>
      <c r="F6396" s="35">
        <v>2.2183789928568901E-2</v>
      </c>
      <c r="G6396" s="35">
        <v>3.7013211799586901E-2</v>
      </c>
      <c r="H6396" s="35">
        <v>2.4136597565625601E-2</v>
      </c>
      <c r="I6396" s="35">
        <v>6.7791413600228299E-3</v>
      </c>
      <c r="J6396" s="35">
        <v>0.144128298058675</v>
      </c>
      <c r="K6396" s="35">
        <v>1.5317912199227899E-2</v>
      </c>
      <c r="L6396" s="35">
        <v>4.5865233821807003E-2</v>
      </c>
      <c r="M6396" s="35">
        <v>5.0586841497203602E-3</v>
      </c>
      <c r="N6396" s="35">
        <v>12.2548470853806</v>
      </c>
      <c r="O6396" s="35">
        <v>1.3890478320331899E-2</v>
      </c>
      <c r="P6396" s="35">
        <v>0.130498105203501</v>
      </c>
      <c r="Q6396" s="35">
        <v>7.0644345107384503E-3</v>
      </c>
      <c r="R6396" s="35">
        <f t="shared" si="102"/>
        <v>12.737230049889126</v>
      </c>
    </row>
    <row r="6397" spans="1:18" ht="15">
      <c r="A6397" s="28" t="s">
        <v>84</v>
      </c>
      <c r="B6397" s="37">
        <v>113</v>
      </c>
      <c r="C6397" s="29">
        <v>11</v>
      </c>
      <c r="D6397" s="22" t="s">
        <v>25</v>
      </c>
      <c r="E6397" s="35">
        <v>3.9325496895819398E-3</v>
      </c>
      <c r="F6397" s="35">
        <v>3.7194179103706201E-3</v>
      </c>
      <c r="G6397" s="35">
        <v>1.2220485479921201E-3</v>
      </c>
      <c r="H6397" s="35">
        <v>2.7338174870706802E-3</v>
      </c>
      <c r="I6397" s="35">
        <v>1.57314341436875E-3</v>
      </c>
      <c r="J6397" s="35">
        <v>2.27706185584035E-2</v>
      </c>
      <c r="K6397" s="35">
        <v>2.1054965708825102E-3</v>
      </c>
      <c r="L6397" s="35">
        <v>6.9171999711005096E-3</v>
      </c>
      <c r="M6397" s="35">
        <v>1.2817209910558399E-3</v>
      </c>
      <c r="N6397" s="35">
        <v>13.069673455269101</v>
      </c>
      <c r="O6397" s="35">
        <v>2.3791495905482198E-3</v>
      </c>
      <c r="P6397" s="35">
        <v>2.99878815861282E-3</v>
      </c>
      <c r="Q6397" s="35">
        <v>9.6257887304201505E-4</v>
      </c>
      <c r="R6397" s="35">
        <f t="shared" si="102"/>
        <v>13.122269985032128</v>
      </c>
    </row>
    <row r="6398" spans="1:18" ht="15">
      <c r="A6398" s="28" t="s">
        <v>84</v>
      </c>
      <c r="B6398" s="37">
        <v>113</v>
      </c>
      <c r="C6398" s="29">
        <v>12</v>
      </c>
      <c r="D6398" s="21" t="s">
        <v>26</v>
      </c>
      <c r="E6398" s="35">
        <v>2.3003985086774999E-5</v>
      </c>
      <c r="F6398" s="35">
        <v>7.0873808803788103E-6</v>
      </c>
      <c r="G6398" s="35">
        <v>6.8617417184150502E-6</v>
      </c>
      <c r="H6398" s="35">
        <v>1.8959416644316401E-5</v>
      </c>
      <c r="I6398" s="35">
        <v>1.8900255639366901E-6</v>
      </c>
      <c r="J6398" s="35">
        <v>4.8433899561526501E-5</v>
      </c>
      <c r="K6398" s="35">
        <v>3.17674197255562E-6</v>
      </c>
      <c r="L6398" s="35">
        <v>1.58743672264254E-5</v>
      </c>
      <c r="M6398" s="35">
        <v>1.4951663743463599E-6</v>
      </c>
      <c r="N6398" s="35">
        <v>2.76069619633171E-3</v>
      </c>
      <c r="O6398" s="35">
        <v>4.0373746829118004E-6</v>
      </c>
      <c r="P6398" s="35">
        <v>8.6175776116708506E-6</v>
      </c>
      <c r="Q6398" s="35">
        <v>1.8644951936472E-6</v>
      </c>
      <c r="R6398" s="35">
        <f t="shared" si="102"/>
        <v>2.901998368848616E-3</v>
      </c>
    </row>
    <row r="6399" spans="1:18" ht="15">
      <c r="A6399" s="28" t="s">
        <v>84</v>
      </c>
      <c r="B6399" s="37">
        <v>113</v>
      </c>
      <c r="C6399" s="29">
        <v>13</v>
      </c>
      <c r="D6399" s="21" t="s">
        <v>27</v>
      </c>
      <c r="E6399" s="35">
        <v>4.50736452199311E-5</v>
      </c>
      <c r="F6399" s="35">
        <v>2.8252960564266901E-5</v>
      </c>
      <c r="G6399" s="35">
        <v>1.6389667114162401E-4</v>
      </c>
      <c r="H6399" s="35">
        <v>5.1029880703707399E-5</v>
      </c>
      <c r="I6399" s="35">
        <v>1.08269853439316E-5</v>
      </c>
      <c r="J6399" s="35">
        <v>3.06961275622607E-4</v>
      </c>
      <c r="K6399" s="35">
        <v>1.90174418265823E-5</v>
      </c>
      <c r="L6399" s="35">
        <v>6.7531951656238704E-5</v>
      </c>
      <c r="M6399" s="35">
        <v>7.6758474005728893E-6</v>
      </c>
      <c r="N6399" s="35">
        <v>5.21955997199295E-3</v>
      </c>
      <c r="O6399" s="35">
        <v>2.00201595751083E-5</v>
      </c>
      <c r="P6399" s="35">
        <v>2.0757220749623599E-5</v>
      </c>
      <c r="Q6399" s="35">
        <v>1.18552131222276E-5</v>
      </c>
      <c r="R6399" s="35">
        <f t="shared" si="102"/>
        <v>5.9724592249193716E-3</v>
      </c>
    </row>
    <row r="6400" spans="1:18" ht="15">
      <c r="A6400" s="28" t="s">
        <v>84</v>
      </c>
      <c r="B6400" s="37">
        <v>113</v>
      </c>
      <c r="C6400" s="29">
        <v>14</v>
      </c>
      <c r="D6400" s="21" t="s">
        <v>28</v>
      </c>
      <c r="E6400" s="35">
        <v>2.2968960316463801E-7</v>
      </c>
      <c r="F6400" s="35">
        <v>1.9879404439960799E-7</v>
      </c>
      <c r="G6400" s="35">
        <v>7.3856510629486001E-8</v>
      </c>
      <c r="H6400" s="35">
        <v>2.60773185359096E-7</v>
      </c>
      <c r="I6400" s="35">
        <v>7.9376437703896204E-8</v>
      </c>
      <c r="J6400" s="35">
        <v>1.4119122619543199E-6</v>
      </c>
      <c r="K6400" s="35">
        <v>1.13022528691103E-7</v>
      </c>
      <c r="L6400" s="35">
        <v>3.8823620277594198E-7</v>
      </c>
      <c r="M6400" s="35">
        <v>7.5132298406977305E-8</v>
      </c>
      <c r="N6400" s="35">
        <v>7.1464905588874701E-4</v>
      </c>
      <c r="O6400" s="35">
        <v>1.3249862375616901E-7</v>
      </c>
      <c r="P6400" s="35">
        <v>2.1708250330309299E-7</v>
      </c>
      <c r="Q6400" s="35">
        <v>6.6453081829187295E-8</v>
      </c>
      <c r="R6400" s="35">
        <f t="shared" si="102"/>
        <v>7.1789588317072045E-4</v>
      </c>
    </row>
    <row r="6401" spans="1:18" ht="15">
      <c r="A6401" s="28" t="s">
        <v>84</v>
      </c>
      <c r="B6401" s="37">
        <v>113</v>
      </c>
      <c r="C6401" s="29">
        <v>15</v>
      </c>
      <c r="D6401" s="21" t="s">
        <v>29</v>
      </c>
      <c r="E6401" s="35">
        <v>8.4642839863025301E-2</v>
      </c>
      <c r="F6401" s="35">
        <v>5.2485782083285297E-2</v>
      </c>
      <c r="G6401" s="35">
        <v>4.3176726302080699E-2</v>
      </c>
      <c r="H6401" s="35">
        <v>9.1049259540270294E-2</v>
      </c>
      <c r="I6401" s="35">
        <v>5.0992490439378001E-2</v>
      </c>
      <c r="J6401" s="35">
        <v>0.44456833892990699</v>
      </c>
      <c r="K6401" s="35">
        <v>3.8132451076536303E-2</v>
      </c>
      <c r="L6401" s="35">
        <v>9.9807751328193695E-2</v>
      </c>
      <c r="M6401" s="35">
        <v>1.9564433202269398E-2</v>
      </c>
      <c r="N6401" s="35">
        <v>1.0352238200934401</v>
      </c>
      <c r="O6401" s="35">
        <v>3.7949285931169099E-2</v>
      </c>
      <c r="P6401" s="35">
        <v>7.8828783399477201E-2</v>
      </c>
      <c r="Q6401" s="35">
        <v>1.82068472808724E-2</v>
      </c>
      <c r="R6401" s="35">
        <f t="shared" si="102"/>
        <v>2.094628809469905</v>
      </c>
    </row>
    <row r="6402" spans="1:18" ht="15">
      <c r="A6402" s="28" t="s">
        <v>84</v>
      </c>
      <c r="B6402" s="37">
        <v>113</v>
      </c>
      <c r="C6402" s="29">
        <v>16</v>
      </c>
      <c r="D6402" s="21" t="s">
        <v>30</v>
      </c>
      <c r="E6402" s="35">
        <v>0</v>
      </c>
      <c r="F6402" s="35">
        <v>0</v>
      </c>
      <c r="G6402" s="35">
        <v>0</v>
      </c>
      <c r="H6402" s="35">
        <v>0</v>
      </c>
      <c r="I6402" s="35">
        <v>0</v>
      </c>
      <c r="J6402" s="35">
        <v>0</v>
      </c>
      <c r="K6402" s="35">
        <v>0</v>
      </c>
      <c r="L6402" s="35">
        <v>0</v>
      </c>
      <c r="M6402" s="35">
        <v>0</v>
      </c>
      <c r="N6402" s="35">
        <v>0</v>
      </c>
      <c r="O6402" s="35">
        <v>0</v>
      </c>
      <c r="P6402" s="35">
        <v>0</v>
      </c>
      <c r="Q6402" s="35">
        <v>0</v>
      </c>
      <c r="R6402" s="35">
        <f t="shared" si="102"/>
        <v>0</v>
      </c>
    </row>
    <row r="6403" spans="1:18" ht="15">
      <c r="A6403" s="28" t="s">
        <v>84</v>
      </c>
      <c r="B6403" s="37">
        <v>113</v>
      </c>
      <c r="C6403" s="29">
        <v>17</v>
      </c>
      <c r="D6403" s="21" t="s">
        <v>31</v>
      </c>
      <c r="E6403" s="35">
        <v>0</v>
      </c>
      <c r="F6403" s="35">
        <v>0</v>
      </c>
      <c r="G6403" s="35">
        <v>0</v>
      </c>
      <c r="H6403" s="35">
        <v>0</v>
      </c>
      <c r="I6403" s="35">
        <v>0</v>
      </c>
      <c r="J6403" s="35">
        <v>0</v>
      </c>
      <c r="K6403" s="35">
        <v>0</v>
      </c>
      <c r="L6403" s="35">
        <v>0</v>
      </c>
      <c r="M6403" s="35">
        <v>0</v>
      </c>
      <c r="N6403" s="35">
        <v>0</v>
      </c>
      <c r="O6403" s="35">
        <v>0</v>
      </c>
      <c r="P6403" s="35">
        <v>0</v>
      </c>
      <c r="Q6403" s="35">
        <v>0</v>
      </c>
      <c r="R6403" s="35">
        <f t="shared" si="102"/>
        <v>0</v>
      </c>
    </row>
    <row r="6404" spans="1:18" ht="15">
      <c r="A6404" s="28" t="s">
        <v>84</v>
      </c>
      <c r="B6404" s="37">
        <v>113</v>
      </c>
      <c r="C6404" s="29">
        <v>18</v>
      </c>
      <c r="D6404" s="21" t="s">
        <v>32</v>
      </c>
      <c r="E6404" s="35">
        <v>0</v>
      </c>
      <c r="F6404" s="35">
        <v>0</v>
      </c>
      <c r="G6404" s="35">
        <v>0</v>
      </c>
      <c r="H6404" s="35">
        <v>0</v>
      </c>
      <c r="I6404" s="35">
        <v>0</v>
      </c>
      <c r="J6404" s="35">
        <v>0</v>
      </c>
      <c r="K6404" s="35">
        <v>0</v>
      </c>
      <c r="L6404" s="35">
        <v>0</v>
      </c>
      <c r="M6404" s="35">
        <v>0</v>
      </c>
      <c r="N6404" s="35">
        <v>0</v>
      </c>
      <c r="O6404" s="35">
        <v>0</v>
      </c>
      <c r="P6404" s="35">
        <v>0</v>
      </c>
      <c r="Q6404" s="35">
        <v>0</v>
      </c>
      <c r="R6404" s="35">
        <f t="shared" ref="R6404:R6467" si="103">SUM(E6404:Q6404)</f>
        <v>0</v>
      </c>
    </row>
    <row r="6405" spans="1:18" ht="15">
      <c r="A6405" s="28" t="s">
        <v>84</v>
      </c>
      <c r="B6405" s="37">
        <v>113</v>
      </c>
      <c r="C6405" s="29">
        <v>19</v>
      </c>
      <c r="D6405" s="22" t="s">
        <v>33</v>
      </c>
      <c r="E6405" s="35">
        <v>0</v>
      </c>
      <c r="F6405" s="35">
        <v>0</v>
      </c>
      <c r="G6405" s="35">
        <v>0</v>
      </c>
      <c r="H6405" s="35">
        <v>0</v>
      </c>
      <c r="I6405" s="35">
        <v>0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  <c r="O6405" s="35">
        <v>0</v>
      </c>
      <c r="P6405" s="35">
        <v>0</v>
      </c>
      <c r="Q6405" s="35">
        <v>0</v>
      </c>
      <c r="R6405" s="35">
        <f t="shared" si="103"/>
        <v>0</v>
      </c>
    </row>
    <row r="6406" spans="1:18" ht="15">
      <c r="A6406" s="28" t="s">
        <v>84</v>
      </c>
      <c r="B6406" s="37">
        <v>113</v>
      </c>
      <c r="C6406" s="29">
        <v>20</v>
      </c>
      <c r="D6406" s="22" t="s">
        <v>34</v>
      </c>
      <c r="E6406" s="35">
        <v>0</v>
      </c>
      <c r="F6406" s="35">
        <v>0</v>
      </c>
      <c r="G6406" s="35">
        <v>0</v>
      </c>
      <c r="H6406" s="35">
        <v>0</v>
      </c>
      <c r="I6406" s="35">
        <v>0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  <c r="O6406" s="35">
        <v>0</v>
      </c>
      <c r="P6406" s="35">
        <v>0</v>
      </c>
      <c r="Q6406" s="35">
        <v>0</v>
      </c>
      <c r="R6406" s="35">
        <f t="shared" si="103"/>
        <v>0</v>
      </c>
    </row>
    <row r="6407" spans="1:18" ht="15">
      <c r="A6407" s="28" t="s">
        <v>84</v>
      </c>
      <c r="B6407" s="37">
        <v>113</v>
      </c>
      <c r="C6407" s="29">
        <v>21</v>
      </c>
      <c r="D6407" s="22" t="s">
        <v>35</v>
      </c>
      <c r="E6407" s="35">
        <v>0</v>
      </c>
      <c r="F6407" s="35">
        <v>0</v>
      </c>
      <c r="G6407" s="35">
        <v>0</v>
      </c>
      <c r="H6407" s="35">
        <v>0</v>
      </c>
      <c r="I6407" s="35">
        <v>0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  <c r="O6407" s="35">
        <v>0</v>
      </c>
      <c r="P6407" s="35">
        <v>0</v>
      </c>
      <c r="Q6407" s="35">
        <v>0</v>
      </c>
      <c r="R6407" s="35">
        <f t="shared" si="103"/>
        <v>0</v>
      </c>
    </row>
    <row r="6408" spans="1:18" ht="15">
      <c r="A6408" s="28" t="s">
        <v>84</v>
      </c>
      <c r="B6408" s="37">
        <v>113</v>
      </c>
      <c r="C6408" s="29">
        <v>22</v>
      </c>
      <c r="D6408" s="22" t="s">
        <v>36</v>
      </c>
      <c r="E6408" s="35">
        <v>0</v>
      </c>
      <c r="F6408" s="35">
        <v>0</v>
      </c>
      <c r="G6408" s="35">
        <v>0</v>
      </c>
      <c r="H6408" s="35">
        <v>0</v>
      </c>
      <c r="I6408" s="35">
        <v>0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  <c r="O6408" s="35">
        <v>0</v>
      </c>
      <c r="P6408" s="35">
        <v>0</v>
      </c>
      <c r="Q6408" s="35">
        <v>0</v>
      </c>
      <c r="R6408" s="35">
        <f t="shared" si="103"/>
        <v>0</v>
      </c>
    </row>
    <row r="6409" spans="1:18" ht="15">
      <c r="A6409" s="28" t="s">
        <v>84</v>
      </c>
      <c r="B6409" s="37">
        <v>113</v>
      </c>
      <c r="C6409" s="29">
        <v>23</v>
      </c>
      <c r="D6409" s="22" t="s">
        <v>37</v>
      </c>
      <c r="E6409" s="35">
        <v>0</v>
      </c>
      <c r="F6409" s="35">
        <v>0</v>
      </c>
      <c r="G6409" s="35">
        <v>0</v>
      </c>
      <c r="H6409" s="35">
        <v>0</v>
      </c>
      <c r="I6409" s="35">
        <v>0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  <c r="O6409" s="35">
        <v>0</v>
      </c>
      <c r="P6409" s="35">
        <v>0</v>
      </c>
      <c r="Q6409" s="35">
        <v>0</v>
      </c>
      <c r="R6409" s="35">
        <f t="shared" si="103"/>
        <v>0</v>
      </c>
    </row>
    <row r="6410" spans="1:18" ht="15">
      <c r="A6410" s="28" t="s">
        <v>84</v>
      </c>
      <c r="B6410" s="37">
        <v>113</v>
      </c>
      <c r="C6410" s="29">
        <v>24</v>
      </c>
      <c r="D6410" s="22" t="s">
        <v>38</v>
      </c>
      <c r="E6410" s="35">
        <v>0</v>
      </c>
      <c r="F6410" s="35">
        <v>0</v>
      </c>
      <c r="G6410" s="35">
        <v>0</v>
      </c>
      <c r="H6410" s="35">
        <v>0</v>
      </c>
      <c r="I6410" s="35">
        <v>0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  <c r="O6410" s="35">
        <v>0</v>
      </c>
      <c r="P6410" s="35">
        <v>0</v>
      </c>
      <c r="Q6410" s="35">
        <v>0</v>
      </c>
      <c r="R6410" s="35">
        <f t="shared" si="103"/>
        <v>0</v>
      </c>
    </row>
    <row r="6411" spans="1:18" ht="15">
      <c r="A6411" s="28" t="s">
        <v>84</v>
      </c>
      <c r="B6411" s="37">
        <v>113</v>
      </c>
      <c r="C6411" s="29">
        <v>25</v>
      </c>
      <c r="D6411" s="22" t="s">
        <v>39</v>
      </c>
      <c r="E6411" s="35">
        <v>0</v>
      </c>
      <c r="F6411" s="35">
        <v>0</v>
      </c>
      <c r="G6411" s="35">
        <v>0</v>
      </c>
      <c r="H6411" s="35">
        <v>0</v>
      </c>
      <c r="I6411" s="35">
        <v>0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  <c r="O6411" s="35">
        <v>0</v>
      </c>
      <c r="P6411" s="35">
        <v>0</v>
      </c>
      <c r="Q6411" s="35">
        <v>0</v>
      </c>
      <c r="R6411" s="35">
        <f t="shared" si="103"/>
        <v>0</v>
      </c>
    </row>
    <row r="6412" spans="1:18" ht="15">
      <c r="A6412" s="28" t="s">
        <v>84</v>
      </c>
      <c r="B6412" s="37">
        <v>113</v>
      </c>
      <c r="C6412" s="29">
        <v>26</v>
      </c>
      <c r="D6412" s="22" t="s">
        <v>40</v>
      </c>
      <c r="E6412" s="35">
        <v>0</v>
      </c>
      <c r="F6412" s="35">
        <v>0</v>
      </c>
      <c r="G6412" s="35">
        <v>0</v>
      </c>
      <c r="H6412" s="35">
        <v>0</v>
      </c>
      <c r="I6412" s="35">
        <v>0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  <c r="O6412" s="35">
        <v>0</v>
      </c>
      <c r="P6412" s="35">
        <v>0</v>
      </c>
      <c r="Q6412" s="35">
        <v>0</v>
      </c>
      <c r="R6412" s="35">
        <f t="shared" si="103"/>
        <v>0</v>
      </c>
    </row>
    <row r="6413" spans="1:18" ht="15">
      <c r="A6413" s="28" t="s">
        <v>84</v>
      </c>
      <c r="B6413" s="37">
        <v>113</v>
      </c>
      <c r="C6413" s="29">
        <v>27</v>
      </c>
      <c r="D6413" s="24" t="s">
        <v>41</v>
      </c>
      <c r="E6413" s="35">
        <v>0</v>
      </c>
      <c r="F6413" s="35">
        <v>0</v>
      </c>
      <c r="G6413" s="35">
        <v>0</v>
      </c>
      <c r="H6413" s="35">
        <v>0</v>
      </c>
      <c r="I6413" s="35">
        <v>0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  <c r="O6413" s="35">
        <v>0</v>
      </c>
      <c r="P6413" s="35">
        <v>0</v>
      </c>
      <c r="Q6413" s="35">
        <v>0</v>
      </c>
      <c r="R6413" s="35">
        <f t="shared" si="103"/>
        <v>0</v>
      </c>
    </row>
    <row r="6414" spans="1:18" ht="15">
      <c r="A6414" s="28" t="s">
        <v>84</v>
      </c>
      <c r="B6414" s="37">
        <v>113</v>
      </c>
      <c r="C6414" s="29">
        <v>28</v>
      </c>
      <c r="D6414" s="24" t="s">
        <v>42</v>
      </c>
      <c r="E6414" s="35">
        <v>0</v>
      </c>
      <c r="F6414" s="35">
        <v>0</v>
      </c>
      <c r="G6414" s="35">
        <v>0</v>
      </c>
      <c r="H6414" s="35">
        <v>0</v>
      </c>
      <c r="I6414" s="35">
        <v>0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  <c r="O6414" s="35">
        <v>0</v>
      </c>
      <c r="P6414" s="35">
        <v>0</v>
      </c>
      <c r="Q6414" s="35">
        <v>0</v>
      </c>
      <c r="R6414" s="35">
        <f t="shared" si="103"/>
        <v>0</v>
      </c>
    </row>
    <row r="6415" spans="1:18" ht="15">
      <c r="A6415" s="28" t="s">
        <v>84</v>
      </c>
      <c r="B6415" s="37">
        <v>113</v>
      </c>
      <c r="C6415" s="29">
        <v>29</v>
      </c>
      <c r="D6415" s="24" t="s">
        <v>43</v>
      </c>
      <c r="E6415" s="35">
        <v>0</v>
      </c>
      <c r="F6415" s="35">
        <v>0</v>
      </c>
      <c r="G6415" s="35">
        <v>0</v>
      </c>
      <c r="H6415" s="35">
        <v>0</v>
      </c>
      <c r="I6415" s="35">
        <v>0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  <c r="O6415" s="35">
        <v>0</v>
      </c>
      <c r="P6415" s="35">
        <v>0</v>
      </c>
      <c r="Q6415" s="35">
        <v>0</v>
      </c>
      <c r="R6415" s="35">
        <f t="shared" si="103"/>
        <v>0</v>
      </c>
    </row>
    <row r="6416" spans="1:18" ht="15">
      <c r="A6416" s="28" t="s">
        <v>84</v>
      </c>
      <c r="B6416" s="37">
        <v>113</v>
      </c>
      <c r="C6416" s="29">
        <v>30</v>
      </c>
      <c r="D6416" s="21" t="s">
        <v>44</v>
      </c>
      <c r="E6416" s="35">
        <v>0</v>
      </c>
      <c r="F6416" s="35">
        <v>0</v>
      </c>
      <c r="G6416" s="35">
        <v>0</v>
      </c>
      <c r="H6416" s="35">
        <v>0</v>
      </c>
      <c r="I6416" s="35">
        <v>0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  <c r="O6416" s="35">
        <v>0</v>
      </c>
      <c r="P6416" s="35">
        <v>0</v>
      </c>
      <c r="Q6416" s="35">
        <v>0</v>
      </c>
      <c r="R6416" s="35">
        <f t="shared" si="103"/>
        <v>0</v>
      </c>
    </row>
    <row r="6417" spans="1:18" ht="15">
      <c r="A6417" s="28" t="s">
        <v>84</v>
      </c>
      <c r="B6417" s="37">
        <v>113</v>
      </c>
      <c r="C6417" s="29">
        <v>31</v>
      </c>
      <c r="D6417" s="21" t="s">
        <v>45</v>
      </c>
      <c r="E6417" s="35">
        <v>0</v>
      </c>
      <c r="F6417" s="35">
        <v>0</v>
      </c>
      <c r="G6417" s="35">
        <v>0</v>
      </c>
      <c r="H6417" s="35">
        <v>0</v>
      </c>
      <c r="I6417" s="35">
        <v>0</v>
      </c>
      <c r="J6417" s="35">
        <v>0</v>
      </c>
      <c r="K6417" s="35">
        <v>0</v>
      </c>
      <c r="L6417" s="35">
        <v>0</v>
      </c>
      <c r="M6417" s="35">
        <v>0</v>
      </c>
      <c r="N6417" s="35">
        <v>0</v>
      </c>
      <c r="O6417" s="35">
        <v>0</v>
      </c>
      <c r="P6417" s="35">
        <v>0</v>
      </c>
      <c r="Q6417" s="35">
        <v>0</v>
      </c>
      <c r="R6417" s="35">
        <f t="shared" si="103"/>
        <v>0</v>
      </c>
    </row>
    <row r="6418" spans="1:18" ht="15">
      <c r="A6418" s="28" t="s">
        <v>84</v>
      </c>
      <c r="B6418" s="37">
        <v>113</v>
      </c>
      <c r="C6418" s="29">
        <v>32</v>
      </c>
      <c r="D6418" s="21" t="s">
        <v>46</v>
      </c>
      <c r="E6418" s="35">
        <v>0</v>
      </c>
      <c r="F6418" s="35">
        <v>0</v>
      </c>
      <c r="G6418" s="35">
        <v>0</v>
      </c>
      <c r="H6418" s="35">
        <v>0</v>
      </c>
      <c r="I6418" s="35">
        <v>0</v>
      </c>
      <c r="J6418" s="35">
        <v>0</v>
      </c>
      <c r="K6418" s="35">
        <v>0</v>
      </c>
      <c r="L6418" s="35">
        <v>0</v>
      </c>
      <c r="M6418" s="35">
        <v>0</v>
      </c>
      <c r="N6418" s="35">
        <v>0</v>
      </c>
      <c r="O6418" s="35">
        <v>0</v>
      </c>
      <c r="P6418" s="35">
        <v>0</v>
      </c>
      <c r="Q6418" s="35">
        <v>0</v>
      </c>
      <c r="R6418" s="35">
        <f t="shared" si="103"/>
        <v>0</v>
      </c>
    </row>
    <row r="6419" spans="1:18" ht="15">
      <c r="A6419" s="28" t="s">
        <v>84</v>
      </c>
      <c r="B6419" s="37">
        <v>113</v>
      </c>
      <c r="C6419" s="29">
        <v>33</v>
      </c>
      <c r="D6419" s="21" t="s">
        <v>47</v>
      </c>
      <c r="E6419" s="35">
        <v>0</v>
      </c>
      <c r="F6419" s="35">
        <v>0</v>
      </c>
      <c r="G6419" s="35">
        <v>0</v>
      </c>
      <c r="H6419" s="35">
        <v>0</v>
      </c>
      <c r="I6419" s="35">
        <v>0</v>
      </c>
      <c r="J6419" s="35">
        <v>0</v>
      </c>
      <c r="K6419" s="35">
        <v>0</v>
      </c>
      <c r="L6419" s="35">
        <v>0</v>
      </c>
      <c r="M6419" s="35">
        <v>0</v>
      </c>
      <c r="N6419" s="35">
        <v>0</v>
      </c>
      <c r="O6419" s="35">
        <v>0</v>
      </c>
      <c r="P6419" s="35">
        <v>0</v>
      </c>
      <c r="Q6419" s="35">
        <v>0</v>
      </c>
      <c r="R6419" s="35">
        <f t="shared" si="103"/>
        <v>0</v>
      </c>
    </row>
    <row r="6420" spans="1:18" ht="15">
      <c r="A6420" s="28" t="s">
        <v>84</v>
      </c>
      <c r="B6420" s="37">
        <v>113</v>
      </c>
      <c r="C6420" s="29">
        <v>34</v>
      </c>
      <c r="D6420" s="21" t="s">
        <v>48</v>
      </c>
      <c r="E6420" s="35">
        <v>0</v>
      </c>
      <c r="F6420" s="35">
        <v>0</v>
      </c>
      <c r="G6420" s="35">
        <v>0</v>
      </c>
      <c r="H6420" s="35">
        <v>0</v>
      </c>
      <c r="I6420" s="35">
        <v>0</v>
      </c>
      <c r="J6420" s="35">
        <v>0</v>
      </c>
      <c r="K6420" s="35">
        <v>0</v>
      </c>
      <c r="L6420" s="35">
        <v>0</v>
      </c>
      <c r="M6420" s="35">
        <v>0</v>
      </c>
      <c r="N6420" s="35">
        <v>0</v>
      </c>
      <c r="O6420" s="35">
        <v>0</v>
      </c>
      <c r="P6420" s="35">
        <v>0</v>
      </c>
      <c r="Q6420" s="35">
        <v>0</v>
      </c>
      <c r="R6420" s="35">
        <f t="shared" si="103"/>
        <v>0</v>
      </c>
    </row>
    <row r="6421" spans="1:18" ht="15">
      <c r="A6421" s="28" t="s">
        <v>84</v>
      </c>
      <c r="B6421" s="37">
        <v>113</v>
      </c>
      <c r="C6421" s="29">
        <v>35</v>
      </c>
      <c r="D6421" s="21" t="s">
        <v>49</v>
      </c>
      <c r="E6421" s="35">
        <v>0</v>
      </c>
      <c r="F6421" s="35">
        <v>0</v>
      </c>
      <c r="G6421" s="35">
        <v>0</v>
      </c>
      <c r="H6421" s="35">
        <v>0</v>
      </c>
      <c r="I6421" s="35">
        <v>0</v>
      </c>
      <c r="J6421" s="35">
        <v>0</v>
      </c>
      <c r="K6421" s="35">
        <v>0</v>
      </c>
      <c r="L6421" s="35">
        <v>0</v>
      </c>
      <c r="M6421" s="35">
        <v>0</v>
      </c>
      <c r="N6421" s="35">
        <v>0</v>
      </c>
      <c r="O6421" s="35">
        <v>0</v>
      </c>
      <c r="P6421" s="35">
        <v>0</v>
      </c>
      <c r="Q6421" s="35">
        <v>0</v>
      </c>
      <c r="R6421" s="35">
        <f t="shared" si="103"/>
        <v>0</v>
      </c>
    </row>
    <row r="6422" spans="1:18" ht="15">
      <c r="A6422" s="28" t="s">
        <v>84</v>
      </c>
      <c r="B6422" s="37">
        <v>113</v>
      </c>
      <c r="C6422" s="29">
        <v>36</v>
      </c>
      <c r="D6422" s="21" t="s">
        <v>50</v>
      </c>
      <c r="E6422" s="35">
        <v>6.5369098364583003E-2</v>
      </c>
      <c r="F6422" s="35">
        <v>3.8012256394786399E-2</v>
      </c>
      <c r="G6422" s="35">
        <v>0.292535720680133</v>
      </c>
      <c r="H6422" s="35">
        <v>8.1905173487322805E-2</v>
      </c>
      <c r="I6422" s="35">
        <v>1.53890274114307E-2</v>
      </c>
      <c r="J6422" s="35">
        <v>0.48658955118264702</v>
      </c>
      <c r="K6422" s="35">
        <v>2.6903669279088899E-2</v>
      </c>
      <c r="L6422" s="35">
        <v>9.3877195409558106E-2</v>
      </c>
      <c r="M6422" s="35">
        <v>1.033831775771E-2</v>
      </c>
      <c r="N6422" s="35">
        <v>0.18738933213940601</v>
      </c>
      <c r="O6422" s="35">
        <v>2.7757735655319998E-2</v>
      </c>
      <c r="P6422" s="35">
        <v>1.57964319335923E-2</v>
      </c>
      <c r="Q6422" s="35">
        <v>1.7502630328976899E-2</v>
      </c>
      <c r="R6422" s="35">
        <f t="shared" si="103"/>
        <v>1.3593661400245554</v>
      </c>
    </row>
    <row r="6423" spans="1:18" ht="15">
      <c r="A6423" s="28" t="s">
        <v>84</v>
      </c>
      <c r="B6423" s="37">
        <v>113</v>
      </c>
      <c r="C6423" s="29">
        <v>37</v>
      </c>
      <c r="D6423" s="21" t="s">
        <v>51</v>
      </c>
      <c r="E6423" s="35">
        <v>7.4270794149612195E-4</v>
      </c>
      <c r="F6423" s="35">
        <v>4.2091603097887498E-4</v>
      </c>
      <c r="G6423" s="35">
        <v>2.2216030025393402E-3</v>
      </c>
      <c r="H6423" s="35">
        <v>7.2797641294843995E-4</v>
      </c>
      <c r="I6423" s="35">
        <v>1.5043258383604999E-4</v>
      </c>
      <c r="J6423" s="35">
        <v>4.4113596803358303E-3</v>
      </c>
      <c r="K6423" s="35">
        <v>3.0320049884719299E-4</v>
      </c>
      <c r="L6423" s="35">
        <v>1.0887119958593299E-3</v>
      </c>
      <c r="M6423" s="35">
        <v>1.04897101914381E-4</v>
      </c>
      <c r="N6423" s="35">
        <v>3.1570600507877099E-2</v>
      </c>
      <c r="O6423" s="35">
        <v>2.9814023474239302E-4</v>
      </c>
      <c r="P6423" s="35">
        <v>4.7939392106410698E-4</v>
      </c>
      <c r="Q6423" s="35">
        <v>1.72974099178841E-4</v>
      </c>
      <c r="R6423" s="35">
        <f t="shared" si="103"/>
        <v>4.2692914011617997E-2</v>
      </c>
    </row>
    <row r="6424" spans="1:18" ht="15">
      <c r="A6424" s="28" t="s">
        <v>84</v>
      </c>
      <c r="B6424" s="37">
        <v>113</v>
      </c>
      <c r="C6424" s="29">
        <v>38</v>
      </c>
      <c r="D6424" s="21" t="s">
        <v>52</v>
      </c>
      <c r="E6424" s="35">
        <v>3.8286336509858003E-5</v>
      </c>
      <c r="F6424" s="35">
        <v>2.5159185853281001E-5</v>
      </c>
      <c r="G6424" s="35">
        <v>7.2536543176657602E-6</v>
      </c>
      <c r="H6424" s="35">
        <v>2.67404351030321E-5</v>
      </c>
      <c r="I6424" s="35">
        <v>1.5756482934575E-5</v>
      </c>
      <c r="J6424" s="35">
        <v>2.5245833447284401E-4</v>
      </c>
      <c r="K6424" s="35">
        <v>2.3021296399680999E-5</v>
      </c>
      <c r="L6424" s="35">
        <v>7.3106009425721205E-5</v>
      </c>
      <c r="M6424" s="35">
        <v>1.3526340079284201E-5</v>
      </c>
      <c r="N6424" s="35">
        <v>5.7510988890745303E-2</v>
      </c>
      <c r="O6424" s="35">
        <v>2.59195906074615E-5</v>
      </c>
      <c r="P6424" s="35">
        <v>2.17708081891236E-4</v>
      </c>
      <c r="Q6424" s="35">
        <v>1.4654849343193399E-5</v>
      </c>
      <c r="R6424" s="35">
        <f t="shared" si="103"/>
        <v>5.8244579487683142E-2</v>
      </c>
    </row>
    <row r="6425" spans="1:18" ht="15">
      <c r="A6425" s="28" t="s">
        <v>84</v>
      </c>
      <c r="B6425" s="37">
        <v>113</v>
      </c>
      <c r="C6425" s="29">
        <v>39</v>
      </c>
      <c r="D6425" s="21" t="s">
        <v>53</v>
      </c>
      <c r="E6425" s="35">
        <v>6.6054965623998298E-5</v>
      </c>
      <c r="F6425" s="35">
        <v>7.6922804497991601E-5</v>
      </c>
      <c r="G6425" s="35">
        <v>2.7871884387340201E-5</v>
      </c>
      <c r="H6425" s="35">
        <v>7.0773607751883699E-5</v>
      </c>
      <c r="I6425" s="35">
        <v>1.20848869348117E-5</v>
      </c>
      <c r="J6425" s="35">
        <v>5.3207231259285402E-4</v>
      </c>
      <c r="K6425" s="35">
        <v>2.2324669949120301E-5</v>
      </c>
      <c r="L6425" s="35">
        <v>2.0161150967245899E-3</v>
      </c>
      <c r="M6425" s="35">
        <v>3.2397086625376802E-5</v>
      </c>
      <c r="N6425" s="35">
        <v>1.42961928227369E-2</v>
      </c>
      <c r="O6425" s="35">
        <v>7.1258033909644204E-5</v>
      </c>
      <c r="P6425" s="35">
        <v>1.514712227658E-3</v>
      </c>
      <c r="Q6425" s="35">
        <v>1.78218197856241E-4</v>
      </c>
      <c r="R6425" s="35">
        <f t="shared" si="103"/>
        <v>1.8916998597248755E-2</v>
      </c>
    </row>
    <row r="6426" spans="1:18" ht="15">
      <c r="A6426" s="28" t="s">
        <v>84</v>
      </c>
      <c r="B6426" s="37">
        <v>113</v>
      </c>
      <c r="C6426" s="29">
        <v>40</v>
      </c>
      <c r="D6426" s="23" t="s">
        <v>54</v>
      </c>
      <c r="E6426" s="35">
        <v>1.66633498690269E-4</v>
      </c>
      <c r="F6426" s="35">
        <v>1.17452073530831E-4</v>
      </c>
      <c r="G6426" s="35">
        <v>1.64298304688511E-4</v>
      </c>
      <c r="H6426" s="35">
        <v>1.3984222824193199E-4</v>
      </c>
      <c r="I6426" s="35">
        <v>2.9928119380507201E-5</v>
      </c>
      <c r="J6426" s="35">
        <v>6.3589559263446704E-4</v>
      </c>
      <c r="K6426" s="35">
        <v>8.8828875152011905E-5</v>
      </c>
      <c r="L6426" s="35">
        <v>2.66174503119108E-4</v>
      </c>
      <c r="M6426" s="35">
        <v>2.1989170183606901E-5</v>
      </c>
      <c r="N6426" s="35">
        <v>1.74613463835749E-2</v>
      </c>
      <c r="O6426" s="35">
        <v>8.7198458710504599E-5</v>
      </c>
      <c r="P6426" s="35">
        <v>2.1173010382966999E-4</v>
      </c>
      <c r="Q6426" s="35">
        <v>3.9955824208975198E-5</v>
      </c>
      <c r="R6426" s="35">
        <f t="shared" si="103"/>
        <v>1.9431273135945296E-2</v>
      </c>
    </row>
    <row r="6427" spans="1:18" ht="15">
      <c r="A6427" s="28" t="s">
        <v>84</v>
      </c>
      <c r="B6427" s="37">
        <v>113</v>
      </c>
      <c r="C6427" s="29">
        <v>41</v>
      </c>
      <c r="D6427" s="23" t="s">
        <v>55</v>
      </c>
      <c r="E6427" s="35">
        <v>2.0323864003214502E-3</v>
      </c>
      <c r="F6427" s="35">
        <v>1.17045589167187E-3</v>
      </c>
      <c r="G6427" s="35">
        <v>6.7314873080910999E-3</v>
      </c>
      <c r="H6427" s="35">
        <v>1.9551653977660402E-3</v>
      </c>
      <c r="I6427" s="35">
        <v>4.50732595317232E-4</v>
      </c>
      <c r="J6427" s="35">
        <v>1.1860244034043401E-2</v>
      </c>
      <c r="K6427" s="35">
        <v>1.0062019231160499E-3</v>
      </c>
      <c r="L6427" s="35">
        <v>3.0877423379600702E-3</v>
      </c>
      <c r="M6427" s="35">
        <v>3.3366811994733398E-4</v>
      </c>
      <c r="N6427" s="35">
        <v>0.171140792987868</v>
      </c>
      <c r="O6427" s="35">
        <v>9.6135955493914602E-4</v>
      </c>
      <c r="P6427" s="35">
        <v>7.70782938103186E-3</v>
      </c>
      <c r="Q6427" s="35">
        <v>4.7824413866740699E-4</v>
      </c>
      <c r="R6427" s="35">
        <f t="shared" si="103"/>
        <v>0.20891631007074096</v>
      </c>
    </row>
    <row r="6428" spans="1:18" ht="15">
      <c r="A6428" s="28" t="s">
        <v>84</v>
      </c>
      <c r="B6428" s="37">
        <v>113</v>
      </c>
      <c r="C6428" s="29">
        <v>42</v>
      </c>
      <c r="D6428" s="21" t="s">
        <v>56</v>
      </c>
      <c r="E6428" s="35">
        <v>2.44259939044372E-3</v>
      </c>
      <c r="F6428" s="35">
        <v>1.54138228472649E-3</v>
      </c>
      <c r="G6428" s="35">
        <v>7.7346047924430001E-3</v>
      </c>
      <c r="H6428" s="35">
        <v>2.6256242572626899E-3</v>
      </c>
      <c r="I6428" s="35">
        <v>5.0834730150013403E-4</v>
      </c>
      <c r="J6428" s="35">
        <v>1.49915959585627E-2</v>
      </c>
      <c r="K6428" s="35">
        <v>1.13200189367835E-3</v>
      </c>
      <c r="L6428" s="35">
        <v>3.9835501750921098E-3</v>
      </c>
      <c r="M6428" s="35">
        <v>3.57762344002066E-4</v>
      </c>
      <c r="N6428" s="35">
        <v>4.5746630805149999E-2</v>
      </c>
      <c r="O6428" s="35">
        <v>1.0710261119311101E-3</v>
      </c>
      <c r="P6428" s="35">
        <v>8.1083923845569003E-4</v>
      </c>
      <c r="Q6428" s="35">
        <v>6.1844122430883101E-4</v>
      </c>
      <c r="R6428" s="35">
        <f t="shared" si="103"/>
        <v>8.3564405777556888E-2</v>
      </c>
    </row>
    <row r="6429" spans="1:18" ht="15">
      <c r="A6429" s="28" t="s">
        <v>84</v>
      </c>
      <c r="B6429" s="37">
        <v>113</v>
      </c>
      <c r="C6429" s="29">
        <v>43</v>
      </c>
      <c r="D6429" s="21" t="s">
        <v>57</v>
      </c>
      <c r="E6429" s="35">
        <v>4.6933376267200698E-5</v>
      </c>
      <c r="F6429" s="35">
        <v>2.4678838584664199E-5</v>
      </c>
      <c r="G6429" s="35">
        <v>7.97120909596137E-5</v>
      </c>
      <c r="H6429" s="35">
        <v>4.0652254258465298E-5</v>
      </c>
      <c r="I6429" s="35">
        <v>7.2945889142800602E-6</v>
      </c>
      <c r="J6429" s="35">
        <v>1.9153294258277199E-4</v>
      </c>
      <c r="K6429" s="35">
        <v>1.7636214637414299E-5</v>
      </c>
      <c r="L6429" s="35">
        <v>5.8652486299119199E-5</v>
      </c>
      <c r="M6429" s="35">
        <v>6.2249029531413998E-6</v>
      </c>
      <c r="N6429" s="35">
        <v>2.9629780695372599E-3</v>
      </c>
      <c r="O6429" s="35">
        <v>1.8781051703920701E-5</v>
      </c>
      <c r="P6429" s="35">
        <v>3.4891636680640902E-5</v>
      </c>
      <c r="Q6429" s="35">
        <v>8.6512649611740499E-6</v>
      </c>
      <c r="R6429" s="35">
        <f t="shared" si="103"/>
        <v>3.4986197183396665E-3</v>
      </c>
    </row>
    <row r="6430" spans="1:18" ht="15">
      <c r="A6430" s="28" t="s">
        <v>84</v>
      </c>
      <c r="B6430" s="37">
        <v>113</v>
      </c>
      <c r="C6430" s="29">
        <v>44</v>
      </c>
      <c r="D6430" s="21" t="s">
        <v>58</v>
      </c>
      <c r="E6430" s="35">
        <v>2.8393081292833999E-4</v>
      </c>
      <c r="F6430" s="35">
        <v>1.12897733029477E-4</v>
      </c>
      <c r="G6430" s="35">
        <v>7.2871180183539896E-5</v>
      </c>
      <c r="H6430" s="35">
        <v>2.7827432556587901E-4</v>
      </c>
      <c r="I6430" s="35">
        <v>2.1955167671630101E-4</v>
      </c>
      <c r="J6430" s="35">
        <v>1.32920415788168E-3</v>
      </c>
      <c r="K6430" s="35">
        <v>3.2794400864508399E-4</v>
      </c>
      <c r="L6430" s="35">
        <v>2.33265450573263E-4</v>
      </c>
      <c r="M6430" s="35">
        <v>2.4397340150302599E-5</v>
      </c>
      <c r="N6430" s="35">
        <v>2.1294286801261E-3</v>
      </c>
      <c r="O6430" s="35">
        <v>9.8096805634804207E-5</v>
      </c>
      <c r="P6430" s="35">
        <v>8.0710665195707305E-5</v>
      </c>
      <c r="Q6430" s="35">
        <v>1.12281676050206E-4</v>
      </c>
      <c r="R6430" s="35">
        <f t="shared" si="103"/>
        <v>5.3028545126806836E-3</v>
      </c>
    </row>
    <row r="6431" spans="1:18" ht="15">
      <c r="A6431" s="28" t="s">
        <v>84</v>
      </c>
      <c r="B6431" s="37">
        <v>113</v>
      </c>
      <c r="C6431" s="29">
        <v>45</v>
      </c>
      <c r="D6431" s="21" t="s">
        <v>59</v>
      </c>
      <c r="E6431" s="35">
        <v>7.19071569935346E-6</v>
      </c>
      <c r="F6431" s="35">
        <v>5.0046254203227397E-6</v>
      </c>
      <c r="G6431" s="35">
        <v>1.05026521584109E-5</v>
      </c>
      <c r="H6431" s="35">
        <v>6.1145352911876499E-6</v>
      </c>
      <c r="I6431" s="35">
        <v>1.1699317787460801E-6</v>
      </c>
      <c r="J6431" s="35">
        <v>2.8123433346356901E-5</v>
      </c>
      <c r="K6431" s="35">
        <v>3.66576275652224E-6</v>
      </c>
      <c r="L6431" s="35">
        <v>1.09126730384496E-5</v>
      </c>
      <c r="M6431" s="35">
        <v>8.8942061274136699E-7</v>
      </c>
      <c r="N6431" s="35">
        <v>2.7804090089279901E-4</v>
      </c>
      <c r="O6431" s="35">
        <v>3.18580822473217E-6</v>
      </c>
      <c r="P6431" s="35">
        <v>2.4309587839988901E-6</v>
      </c>
      <c r="Q6431" s="35">
        <v>1.6214582205763601E-6</v>
      </c>
      <c r="R6431" s="35">
        <f t="shared" si="103"/>
        <v>3.5885287622419742E-4</v>
      </c>
    </row>
    <row r="6432" spans="1:18" ht="15">
      <c r="A6432" s="28" t="s">
        <v>84</v>
      </c>
      <c r="B6432" s="37">
        <v>113</v>
      </c>
      <c r="C6432" s="29">
        <v>46</v>
      </c>
      <c r="D6432" s="21" t="s">
        <v>60</v>
      </c>
      <c r="E6432" s="35">
        <v>0</v>
      </c>
      <c r="F6432" s="35">
        <v>0</v>
      </c>
      <c r="G6432" s="35">
        <v>0</v>
      </c>
      <c r="H6432" s="35">
        <v>0</v>
      </c>
      <c r="I6432" s="35">
        <v>0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  <c r="O6432" s="35">
        <v>0</v>
      </c>
      <c r="P6432" s="35">
        <v>0</v>
      </c>
      <c r="Q6432" s="35">
        <v>0</v>
      </c>
      <c r="R6432" s="35">
        <f t="shared" si="103"/>
        <v>0</v>
      </c>
    </row>
    <row r="6433" spans="1:18" ht="15">
      <c r="A6433" s="28" t="s">
        <v>84</v>
      </c>
      <c r="B6433" s="37">
        <v>113</v>
      </c>
      <c r="C6433" s="29">
        <v>47</v>
      </c>
      <c r="D6433" s="21" t="s">
        <v>61</v>
      </c>
      <c r="E6433" s="35">
        <v>1.2175980872350999E-5</v>
      </c>
      <c r="F6433" s="35">
        <v>8.6661182123081704E-6</v>
      </c>
      <c r="G6433" s="35">
        <v>1.60260960580837E-5</v>
      </c>
      <c r="H6433" s="35">
        <v>9.5637441654104896E-6</v>
      </c>
      <c r="I6433" s="35">
        <v>2.1284396923467899E-6</v>
      </c>
      <c r="J6433" s="35">
        <v>5.0766588079632003E-5</v>
      </c>
      <c r="K6433" s="35">
        <v>5.5801750400690599E-6</v>
      </c>
      <c r="L6433" s="35">
        <v>1.7385259472389901E-5</v>
      </c>
      <c r="M6433" s="35">
        <v>1.7654346260765001E-6</v>
      </c>
      <c r="N6433" s="35">
        <v>1.1923879863564701E-3</v>
      </c>
      <c r="O6433" s="35">
        <v>5.31978303178114E-6</v>
      </c>
      <c r="P6433" s="35">
        <v>3.7127760926237198E-6</v>
      </c>
      <c r="Q6433" s="35">
        <v>2.7373019198813999E-6</v>
      </c>
      <c r="R6433" s="35">
        <f t="shared" si="103"/>
        <v>1.3282156836194237E-3</v>
      </c>
    </row>
    <row r="6434" spans="1:18" ht="15">
      <c r="A6434" s="28" t="s">
        <v>84</v>
      </c>
      <c r="B6434" s="37">
        <v>113</v>
      </c>
      <c r="C6434" s="29">
        <v>48</v>
      </c>
      <c r="D6434" s="22" t="s">
        <v>62</v>
      </c>
      <c r="E6434" s="35">
        <v>1.02136412733697E-4</v>
      </c>
      <c r="F6434" s="35">
        <v>6.8488803189096205E-5</v>
      </c>
      <c r="G6434" s="35">
        <v>2.1960013537827499E-4</v>
      </c>
      <c r="H6434" s="35">
        <v>9.6781633217475207E-5</v>
      </c>
      <c r="I6434" s="35">
        <v>2.1167957123631401E-5</v>
      </c>
      <c r="J6434" s="35">
        <v>5.0260600270470805E-4</v>
      </c>
      <c r="K6434" s="35">
        <v>4.97762942452452E-5</v>
      </c>
      <c r="L6434" s="35">
        <v>1.50273196822114E-4</v>
      </c>
      <c r="M6434" s="35">
        <v>1.4881561557325201E-5</v>
      </c>
      <c r="N6434" s="35">
        <v>1.71632375026935E-3</v>
      </c>
      <c r="O6434" s="35">
        <v>4.5412075239397203E-5</v>
      </c>
      <c r="P6434" s="35">
        <v>3.5713859231347498E-5</v>
      </c>
      <c r="Q6434" s="35">
        <v>2.6084200863061399E-5</v>
      </c>
      <c r="R6434" s="35">
        <f t="shared" si="103"/>
        <v>3.0492458825747237E-3</v>
      </c>
    </row>
    <row r="6435" spans="1:18" ht="15">
      <c r="A6435" s="28" t="s">
        <v>84</v>
      </c>
      <c r="B6435" s="37">
        <v>113</v>
      </c>
      <c r="C6435" s="29">
        <v>49</v>
      </c>
      <c r="D6435" s="22" t="s">
        <v>63</v>
      </c>
      <c r="E6435" s="35">
        <v>7.0658410101838196E-7</v>
      </c>
      <c r="F6435" s="35">
        <v>4.5523793292828703E-7</v>
      </c>
      <c r="G6435" s="35">
        <v>1.41633546082141E-6</v>
      </c>
      <c r="H6435" s="35">
        <v>6.3658249437365503E-7</v>
      </c>
      <c r="I6435" s="35">
        <v>1.21419264954513E-7</v>
      </c>
      <c r="J6435" s="35">
        <v>3.13286804540662E-6</v>
      </c>
      <c r="K6435" s="35">
        <v>3.3086537516502002E-7</v>
      </c>
      <c r="L6435" s="35">
        <v>1.00351856450383E-6</v>
      </c>
      <c r="M6435" s="35">
        <v>8.8108464742496204E-8</v>
      </c>
      <c r="N6435" s="35">
        <v>6.9997589764887598E-6</v>
      </c>
      <c r="O6435" s="35">
        <v>3.0109259355050899E-7</v>
      </c>
      <c r="P6435" s="35">
        <v>2.0641370034819799E-7</v>
      </c>
      <c r="Q6435" s="35">
        <v>1.56403393180166E-7</v>
      </c>
      <c r="R6435" s="35">
        <f t="shared" si="103"/>
        <v>1.5555188367481846E-5</v>
      </c>
    </row>
    <row r="6436" spans="1:18" ht="15">
      <c r="A6436" s="28" t="s">
        <v>84</v>
      </c>
      <c r="B6436" s="37">
        <v>113</v>
      </c>
      <c r="C6436" s="29">
        <v>50</v>
      </c>
      <c r="D6436" s="22" t="s">
        <v>64</v>
      </c>
      <c r="E6436" s="35">
        <v>0</v>
      </c>
      <c r="F6436" s="35">
        <v>0</v>
      </c>
      <c r="G6436" s="35">
        <v>0</v>
      </c>
      <c r="H6436" s="35">
        <v>0</v>
      </c>
      <c r="I6436" s="35">
        <v>0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  <c r="O6436" s="35">
        <v>0</v>
      </c>
      <c r="P6436" s="35">
        <v>0</v>
      </c>
      <c r="Q6436" s="35">
        <v>0</v>
      </c>
      <c r="R6436" s="35">
        <f t="shared" si="103"/>
        <v>0</v>
      </c>
    </row>
    <row r="6437" spans="1:18" ht="15">
      <c r="A6437" s="28" t="s">
        <v>84</v>
      </c>
      <c r="B6437" s="37">
        <v>113</v>
      </c>
      <c r="C6437" s="29">
        <v>51</v>
      </c>
      <c r="D6437" s="21" t="s">
        <v>65</v>
      </c>
      <c r="E6437" s="35">
        <v>2.0484661006023401E-5</v>
      </c>
      <c r="F6437" s="35">
        <v>1.4386776165737001E-5</v>
      </c>
      <c r="G6437" s="35">
        <v>2.57688533368167E-5</v>
      </c>
      <c r="H6437" s="35">
        <v>1.6802121341707501E-5</v>
      </c>
      <c r="I6437" s="35">
        <v>3.4033367761917298E-6</v>
      </c>
      <c r="J6437" s="35">
        <v>7.8298213716920098E-5</v>
      </c>
      <c r="K6437" s="35">
        <v>1.07978521488571E-5</v>
      </c>
      <c r="L6437" s="35">
        <v>3.1841051299964001E-5</v>
      </c>
      <c r="M6437" s="35">
        <v>2.6810641428891798E-6</v>
      </c>
      <c r="N6437" s="35">
        <v>8.3633275374889995E-4</v>
      </c>
      <c r="O6437" s="35">
        <v>9.3019466013029894E-6</v>
      </c>
      <c r="P6437" s="35">
        <v>6.6951022415943601E-6</v>
      </c>
      <c r="Q6437" s="35">
        <v>4.6685658732549796E-6</v>
      </c>
      <c r="R6437" s="35">
        <f t="shared" si="103"/>
        <v>1.061462298400159E-3</v>
      </c>
    </row>
    <row r="6438" spans="1:18" ht="15">
      <c r="A6438" s="28" t="s">
        <v>84</v>
      </c>
      <c r="B6438" s="37">
        <v>113</v>
      </c>
      <c r="C6438" s="29">
        <v>52</v>
      </c>
      <c r="D6438" s="21" t="s">
        <v>66</v>
      </c>
      <c r="E6438" s="35">
        <v>1.09358655345638E-5</v>
      </c>
      <c r="F6438" s="35">
        <v>7.20924390271687E-6</v>
      </c>
      <c r="G6438" s="35">
        <v>2.4969325338894799E-5</v>
      </c>
      <c r="H6438" s="35">
        <v>1.06515290080808E-5</v>
      </c>
      <c r="I6438" s="35">
        <v>2.21140474361803E-6</v>
      </c>
      <c r="J6438" s="35">
        <v>6.0810461898376402E-5</v>
      </c>
      <c r="K6438" s="35">
        <v>5.1642344696041497E-6</v>
      </c>
      <c r="L6438" s="35">
        <v>1.9014728737404799E-5</v>
      </c>
      <c r="M6438" s="35">
        <v>2.0417887337069801E-6</v>
      </c>
      <c r="N6438" s="35">
        <v>3.1984087441441902E-4</v>
      </c>
      <c r="O6438" s="35">
        <v>4.8821813016908404E-6</v>
      </c>
      <c r="P6438" s="35">
        <v>4.1762731901380398E-6</v>
      </c>
      <c r="Q6438" s="35">
        <v>2.5611500522357299E-6</v>
      </c>
      <c r="R6438" s="35">
        <f t="shared" si="103"/>
        <v>4.7446906132545018E-4</v>
      </c>
    </row>
    <row r="6439" spans="1:18" ht="15">
      <c r="A6439" s="28" t="s">
        <v>84</v>
      </c>
      <c r="B6439" s="37">
        <v>113</v>
      </c>
      <c r="C6439" s="29">
        <v>53</v>
      </c>
      <c r="D6439" s="21" t="s">
        <v>67</v>
      </c>
      <c r="E6439" s="35">
        <v>1.7502851874937501E-6</v>
      </c>
      <c r="F6439" s="35">
        <v>9.6032920703774009E-7</v>
      </c>
      <c r="G6439" s="35">
        <v>3.5538502481564799E-6</v>
      </c>
      <c r="H6439" s="35">
        <v>1.49603236418203E-6</v>
      </c>
      <c r="I6439" s="35">
        <v>3.1625135354741302E-7</v>
      </c>
      <c r="J6439" s="35">
        <v>8.0287710350970702E-6</v>
      </c>
      <c r="K6439" s="35">
        <v>6.5480398920188705E-7</v>
      </c>
      <c r="L6439" s="35">
        <v>2.5822158508990202E-6</v>
      </c>
      <c r="M6439" s="35">
        <v>2.8922303202935899E-7</v>
      </c>
      <c r="N6439" s="35">
        <v>1.02820665413506E-4</v>
      </c>
      <c r="O6439" s="35">
        <v>7.2966385312750899E-7</v>
      </c>
      <c r="P6439" s="35">
        <v>5.9560600601494498E-7</v>
      </c>
      <c r="Q6439" s="35">
        <v>3.65982033056441E-7</v>
      </c>
      <c r="R6439" s="35">
        <f t="shared" si="103"/>
        <v>1.2414367957334964E-4</v>
      </c>
    </row>
    <row r="6440" spans="1:18" ht="15">
      <c r="A6440" s="28" t="s">
        <v>84</v>
      </c>
      <c r="B6440" s="37">
        <v>113</v>
      </c>
      <c r="C6440" s="29">
        <v>54</v>
      </c>
      <c r="D6440" s="21" t="s">
        <v>68</v>
      </c>
      <c r="E6440" s="35">
        <v>2.16799754571596E-5</v>
      </c>
      <c r="F6440" s="35">
        <v>1.4413002031045E-5</v>
      </c>
      <c r="G6440" s="35">
        <v>3.0105039500592701E-5</v>
      </c>
      <c r="H6440" s="35">
        <v>1.7735628965356101E-5</v>
      </c>
      <c r="I6440" s="35">
        <v>3.2288068583411501E-6</v>
      </c>
      <c r="J6440" s="35">
        <v>8.08664149513676E-5</v>
      </c>
      <c r="K6440" s="35">
        <v>1.02171596458345E-5</v>
      </c>
      <c r="L6440" s="35">
        <v>3.1344327790215303E-5</v>
      </c>
      <c r="M6440" s="35">
        <v>2.57649033184757E-6</v>
      </c>
      <c r="N6440" s="35">
        <v>4.7610626615855799E-4</v>
      </c>
      <c r="O6440" s="35">
        <v>9.3092823322950604E-6</v>
      </c>
      <c r="P6440" s="35">
        <v>7.5863934722023197E-6</v>
      </c>
      <c r="Q6440" s="35">
        <v>4.55935067076957E-6</v>
      </c>
      <c r="R6440" s="35">
        <f t="shared" si="103"/>
        <v>7.097281381655843E-4</v>
      </c>
    </row>
    <row r="6441" spans="1:18" ht="15">
      <c r="A6441" s="28" t="s">
        <v>84</v>
      </c>
      <c r="B6441" s="37">
        <v>113</v>
      </c>
      <c r="C6441" s="29">
        <v>55</v>
      </c>
      <c r="D6441" s="21" t="s">
        <v>69</v>
      </c>
      <c r="E6441" s="35">
        <v>1.3080008288306499E-6</v>
      </c>
      <c r="F6441" s="35">
        <v>1.13052118619414E-6</v>
      </c>
      <c r="G6441" s="35">
        <v>2.3446162367578701E-7</v>
      </c>
      <c r="H6441" s="35">
        <v>8.4065270154331298E-7</v>
      </c>
      <c r="I6441" s="35">
        <v>4.8415569183023496E-7</v>
      </c>
      <c r="J6441" s="35">
        <v>7.7517361922948808E-6</v>
      </c>
      <c r="K6441" s="35">
        <v>6.0658944386912799E-7</v>
      </c>
      <c r="L6441" s="35">
        <v>2.2677610498146701E-6</v>
      </c>
      <c r="M6441" s="35">
        <v>4.9918955668807296E-7</v>
      </c>
      <c r="N6441" s="35">
        <v>3.3800951620679802E-4</v>
      </c>
      <c r="O6441" s="35">
        <v>7.9124756476643998E-7</v>
      </c>
      <c r="P6441" s="35">
        <v>4.4245072146601901E-7</v>
      </c>
      <c r="Q6441" s="35">
        <v>4.0935621945096802E-7</v>
      </c>
      <c r="R6441" s="35">
        <f t="shared" si="103"/>
        <v>3.5477563898722228E-4</v>
      </c>
    </row>
    <row r="6442" spans="1:18" ht="15">
      <c r="A6442" s="28" t="s">
        <v>84</v>
      </c>
      <c r="B6442" s="37">
        <v>113</v>
      </c>
      <c r="C6442" s="29">
        <v>56</v>
      </c>
      <c r="D6442" s="21" t="s">
        <v>70</v>
      </c>
      <c r="E6442" s="35">
        <v>9.11788628435313E-3</v>
      </c>
      <c r="F6442" s="35">
        <v>7.9064090626531601E-3</v>
      </c>
      <c r="G6442" s="35">
        <v>1.83929790417519E-3</v>
      </c>
      <c r="H6442" s="35">
        <v>7.7507125384374898E-3</v>
      </c>
      <c r="I6442" s="35">
        <v>3.6106354395953901E-3</v>
      </c>
      <c r="J6442" s="35">
        <v>5.5087335327149899E-2</v>
      </c>
      <c r="K6442" s="35">
        <v>5.0604943180839902E-3</v>
      </c>
      <c r="L6442" s="35">
        <v>7.9389310831979004E-2</v>
      </c>
      <c r="M6442" s="35">
        <v>3.8170002076351201E-3</v>
      </c>
      <c r="N6442" s="35">
        <v>29.9107324852164</v>
      </c>
      <c r="O6442" s="35">
        <v>1.18899777397694E-2</v>
      </c>
      <c r="P6442" s="35">
        <v>1.05763591763385E-2</v>
      </c>
      <c r="Q6442" s="35">
        <v>2.9407480404719001E-3</v>
      </c>
      <c r="R6442" s="35">
        <f t="shared" si="103"/>
        <v>30.109718652087043</v>
      </c>
    </row>
    <row r="6443" spans="1:18" ht="15">
      <c r="A6443" s="28" t="s">
        <v>84</v>
      </c>
      <c r="B6443" s="37">
        <v>113</v>
      </c>
      <c r="C6443" s="29">
        <v>57</v>
      </c>
      <c r="D6443" s="21" t="s">
        <v>71</v>
      </c>
      <c r="E6443" s="35">
        <v>4.7778134680590302E-9</v>
      </c>
      <c r="F6443" s="35">
        <v>3.39252392381296E-9</v>
      </c>
      <c r="G6443" s="35">
        <v>6.8662971957496297E-9</v>
      </c>
      <c r="H6443" s="35">
        <v>4.0562058176971002E-9</v>
      </c>
      <c r="I6443" s="35">
        <v>7.4524716137231099E-10</v>
      </c>
      <c r="J6443" s="35">
        <v>1.8929935779033901E-8</v>
      </c>
      <c r="K6443" s="35">
        <v>2.4312264716378398E-9</v>
      </c>
      <c r="L6443" s="35">
        <v>7.4920978154094003E-9</v>
      </c>
      <c r="M6443" s="35">
        <v>6.1660704525989195E-10</v>
      </c>
      <c r="N6443" s="35">
        <v>1.2777593882244001E-4</v>
      </c>
      <c r="O6443" s="35">
        <v>2.1706410265516401E-9</v>
      </c>
      <c r="P6443" s="35">
        <v>1.5428636442583699E-9</v>
      </c>
      <c r="Q6443" s="35">
        <v>1.0897338884925501E-9</v>
      </c>
      <c r="R6443" s="35">
        <f t="shared" si="103"/>
        <v>1.2783005001567734E-4</v>
      </c>
    </row>
    <row r="6444" spans="1:18" ht="15">
      <c r="A6444" s="28" t="s">
        <v>84</v>
      </c>
      <c r="B6444" s="37">
        <v>114</v>
      </c>
      <c r="C6444" s="29">
        <v>1</v>
      </c>
      <c r="D6444" s="22" t="s">
        <v>15</v>
      </c>
      <c r="E6444" s="35">
        <v>1.1601336080214E-4</v>
      </c>
      <c r="F6444" s="35">
        <v>4.2686677482379703E-5</v>
      </c>
      <c r="G6444" s="35">
        <v>2.31249109020574E-5</v>
      </c>
      <c r="H6444" s="35">
        <v>5.4571920990393097E-5</v>
      </c>
      <c r="I6444" s="35">
        <v>1.5569787405417899E-5</v>
      </c>
      <c r="J6444" s="35">
        <v>5.8762882535474796E-4</v>
      </c>
      <c r="K6444" s="35">
        <v>3.3180212193847397E-5</v>
      </c>
      <c r="L6444" s="35">
        <v>1.59862037686169E-4</v>
      </c>
      <c r="M6444" s="35">
        <v>1.3248944034260201E-5</v>
      </c>
      <c r="N6444" s="35">
        <v>7.8811268440453393E-5</v>
      </c>
      <c r="O6444" s="35">
        <v>5.6126218526648197E-5</v>
      </c>
      <c r="P6444" s="35">
        <v>3.88723833095833E-2</v>
      </c>
      <c r="Q6444" s="35">
        <v>1.22764361083123E-5</v>
      </c>
      <c r="R6444" s="35">
        <f t="shared" si="103"/>
        <v>4.0065483909510126E-2</v>
      </c>
    </row>
    <row r="6445" spans="1:18" ht="15">
      <c r="A6445" s="28" t="s">
        <v>84</v>
      </c>
      <c r="B6445" s="37">
        <v>114</v>
      </c>
      <c r="C6445" s="29">
        <v>2</v>
      </c>
      <c r="D6445" s="22" t="s">
        <v>16</v>
      </c>
      <c r="E6445" s="35">
        <v>8.9986460800123995E-7</v>
      </c>
      <c r="F6445" s="35">
        <v>2.3116730590401001E-7</v>
      </c>
      <c r="G6445" s="35">
        <v>9.8307635222716205E-8</v>
      </c>
      <c r="H6445" s="35">
        <v>4.3997607855642898E-7</v>
      </c>
      <c r="I6445" s="35">
        <v>8.8535977436414604E-8</v>
      </c>
      <c r="J6445" s="35">
        <v>5.8727558350263096E-6</v>
      </c>
      <c r="K6445" s="35">
        <v>1.636738170679E-7</v>
      </c>
      <c r="L6445" s="35">
        <v>2.84059267408515E-6</v>
      </c>
      <c r="M6445" s="35">
        <v>7.27939246167697E-8</v>
      </c>
      <c r="N6445" s="35">
        <v>4.8504361977085404E-7</v>
      </c>
      <c r="O6445" s="35">
        <v>2.1236639380594299E-7</v>
      </c>
      <c r="P6445" s="35">
        <v>8.8548674597091004E-5</v>
      </c>
      <c r="Q6445" s="35">
        <v>6.3242534088310394E-8</v>
      </c>
      <c r="R6445" s="35">
        <f t="shared" si="103"/>
        <v>1.0001699500067305E-4</v>
      </c>
    </row>
    <row r="6446" spans="1:18" ht="15">
      <c r="A6446" s="28" t="s">
        <v>84</v>
      </c>
      <c r="B6446" s="37">
        <v>114</v>
      </c>
      <c r="C6446" s="29">
        <v>3</v>
      </c>
      <c r="D6446" s="22" t="s">
        <v>17</v>
      </c>
      <c r="E6446" s="35">
        <v>3.2897061972238001E-3</v>
      </c>
      <c r="F6446" s="35">
        <v>1.4046035048243201E-3</v>
      </c>
      <c r="G6446" s="35">
        <v>6.67707131844069E-4</v>
      </c>
      <c r="H6446" s="35">
        <v>1.73288132873342E-3</v>
      </c>
      <c r="I6446" s="35">
        <v>5.4488822228406701E-4</v>
      </c>
      <c r="J6446" s="35">
        <v>2.78437641952821E-2</v>
      </c>
      <c r="K6446" s="35">
        <v>1.2685004315012001E-3</v>
      </c>
      <c r="L6446" s="35">
        <v>1.13203931246212E-2</v>
      </c>
      <c r="M6446" s="35">
        <v>4.63758603118357E-4</v>
      </c>
      <c r="N6446" s="35">
        <v>2.6323263233949401E-3</v>
      </c>
      <c r="O6446" s="35">
        <v>1.5218066195973E-3</v>
      </c>
      <c r="P6446" s="35">
        <v>1.9292765650778101</v>
      </c>
      <c r="Q6446" s="35">
        <v>4.0857078167506802E-4</v>
      </c>
      <c r="R6446" s="35">
        <f t="shared" si="103"/>
        <v>1.98237547154191</v>
      </c>
    </row>
    <row r="6447" spans="1:18" ht="15">
      <c r="A6447" s="28" t="s">
        <v>84</v>
      </c>
      <c r="B6447" s="37">
        <v>114</v>
      </c>
      <c r="C6447" s="29">
        <v>4</v>
      </c>
      <c r="D6447" s="22" t="s">
        <v>18</v>
      </c>
      <c r="E6447" s="35">
        <v>1.46227449487409E-2</v>
      </c>
      <c r="F6447" s="35">
        <v>7.9724195273961993E-3</v>
      </c>
      <c r="G6447" s="35">
        <v>3.18122753047528E-3</v>
      </c>
      <c r="H6447" s="35">
        <v>8.78888748380224E-3</v>
      </c>
      <c r="I6447" s="35">
        <v>5.2060771057877101E-3</v>
      </c>
      <c r="J6447" s="35">
        <v>0.636504424124687</v>
      </c>
      <c r="K6447" s="35">
        <v>2.3758527538947E-2</v>
      </c>
      <c r="L6447" s="35">
        <v>5.4699722067358597E-2</v>
      </c>
      <c r="M6447" s="35">
        <v>3.1702683299237402E-3</v>
      </c>
      <c r="N6447" s="35">
        <v>2.0275245317967001E-2</v>
      </c>
      <c r="O6447" s="35">
        <v>8.7836961856530092E-3</v>
      </c>
      <c r="P6447" s="35">
        <v>11.2858187621447</v>
      </c>
      <c r="Q6447" s="35">
        <v>2.4793202847480898E-3</v>
      </c>
      <c r="R6447" s="35">
        <f t="shared" si="103"/>
        <v>12.075261322590187</v>
      </c>
    </row>
    <row r="6448" spans="1:18" ht="15">
      <c r="A6448" s="28" t="s">
        <v>84</v>
      </c>
      <c r="B6448" s="37">
        <v>114</v>
      </c>
      <c r="C6448" s="29">
        <v>5</v>
      </c>
      <c r="D6448" s="22" t="s">
        <v>19</v>
      </c>
      <c r="E6448" s="35">
        <v>1.2661677576689099E-3</v>
      </c>
      <c r="F6448" s="35">
        <v>4.91587284358003E-4</v>
      </c>
      <c r="G6448" s="35">
        <v>2.61416274780023E-4</v>
      </c>
      <c r="H6448" s="35">
        <v>8.8532986952642397E-4</v>
      </c>
      <c r="I6448" s="35">
        <v>2.0598930788539899E-4</v>
      </c>
      <c r="J6448" s="35">
        <v>7.6225955242504202E-3</v>
      </c>
      <c r="K6448" s="35">
        <v>5.9429921235986695E-4</v>
      </c>
      <c r="L6448" s="35">
        <v>1.9836921830937299E-3</v>
      </c>
      <c r="M6448" s="35">
        <v>1.53749041315183E-4</v>
      </c>
      <c r="N6448" s="35">
        <v>1.0287785752453201E-3</v>
      </c>
      <c r="O6448" s="35">
        <v>5.4823013904206597E-4</v>
      </c>
      <c r="P6448" s="35">
        <v>0.71487970348385899</v>
      </c>
      <c r="Q6448" s="35">
        <v>1.4852484759934499E-4</v>
      </c>
      <c r="R6448" s="35">
        <f t="shared" si="103"/>
        <v>0.73007006350098369</v>
      </c>
    </row>
    <row r="6449" spans="1:18" ht="15">
      <c r="A6449" s="28" t="s">
        <v>84</v>
      </c>
      <c r="B6449" s="37">
        <v>114</v>
      </c>
      <c r="C6449" s="29">
        <v>6</v>
      </c>
      <c r="D6449" s="22" t="s">
        <v>20</v>
      </c>
      <c r="E6449" s="35">
        <v>3.4684047897537399E-3</v>
      </c>
      <c r="F6449" s="35">
        <v>8.0895368962923203E-4</v>
      </c>
      <c r="G6449" s="35">
        <v>4.8344163343984602E-4</v>
      </c>
      <c r="H6449" s="35">
        <v>1.1868305749014099E-3</v>
      </c>
      <c r="I6449" s="35">
        <v>4.9092123830749197E-4</v>
      </c>
      <c r="J6449" s="35">
        <v>1.6191563619693899E-2</v>
      </c>
      <c r="K6449" s="35">
        <v>2.2551351123087102E-3</v>
      </c>
      <c r="L6449" s="35">
        <v>5.9643874780646901E-3</v>
      </c>
      <c r="M6449" s="35">
        <v>3.5320013100568299E-4</v>
      </c>
      <c r="N6449" s="35">
        <v>1.9313224861111399E-3</v>
      </c>
      <c r="O6449" s="35">
        <v>1.1350040913562899E-3</v>
      </c>
      <c r="P6449" s="35">
        <v>0.22023559751490801</v>
      </c>
      <c r="Q6449" s="35">
        <v>2.5973821001312101E-4</v>
      </c>
      <c r="R6449" s="35">
        <f t="shared" si="103"/>
        <v>0.25476450056949329</v>
      </c>
    </row>
    <row r="6450" spans="1:18" ht="15">
      <c r="A6450" s="28" t="s">
        <v>84</v>
      </c>
      <c r="B6450" s="37">
        <v>114</v>
      </c>
      <c r="C6450" s="29">
        <v>7</v>
      </c>
      <c r="D6450" s="22" t="s">
        <v>21</v>
      </c>
      <c r="E6450" s="35">
        <v>0.16733219609675101</v>
      </c>
      <c r="F6450" s="35">
        <v>2.26264453420226E-2</v>
      </c>
      <c r="G6450" s="35">
        <v>5.31542879315488E-3</v>
      </c>
      <c r="H6450" s="35">
        <v>7.0364910320574098E-2</v>
      </c>
      <c r="I6450" s="35">
        <v>6.8552681397401199E-3</v>
      </c>
      <c r="J6450" s="35">
        <v>0.100043124207845</v>
      </c>
      <c r="K6450" s="35">
        <v>6.8676462667146502E-3</v>
      </c>
      <c r="L6450" s="35">
        <v>4.2227109480940897E-2</v>
      </c>
      <c r="M6450" s="35">
        <v>5.0331092328940201E-3</v>
      </c>
      <c r="N6450" s="35">
        <v>4.3084123222678301E-2</v>
      </c>
      <c r="O6450" s="35">
        <v>1.30919872875932E-2</v>
      </c>
      <c r="P6450" s="35">
        <v>0.17338072445807101</v>
      </c>
      <c r="Q6450" s="35">
        <v>4.9227960634437903E-3</v>
      </c>
      <c r="R6450" s="35">
        <f t="shared" si="103"/>
        <v>0.66114486891242363</v>
      </c>
    </row>
    <row r="6451" spans="1:18" ht="15">
      <c r="A6451" s="28" t="s">
        <v>84</v>
      </c>
      <c r="B6451" s="37">
        <v>114</v>
      </c>
      <c r="C6451" s="29">
        <v>8</v>
      </c>
      <c r="D6451" s="22" t="s">
        <v>22</v>
      </c>
      <c r="E6451" s="35">
        <v>3.2596225673235397E-2</v>
      </c>
      <c r="F6451" s="35">
        <v>1.8442694466747199E-2</v>
      </c>
      <c r="G6451" s="35">
        <v>6.33113957018616E-3</v>
      </c>
      <c r="H6451" s="35">
        <v>9.6813005725707807E-2</v>
      </c>
      <c r="I6451" s="35">
        <v>2.4700757723557398E-2</v>
      </c>
      <c r="J6451" s="35">
        <v>0.86783746820718999</v>
      </c>
      <c r="K6451" s="35">
        <v>2.8524096812361201E-2</v>
      </c>
      <c r="L6451" s="35">
        <v>7.62754291919992E-2</v>
      </c>
      <c r="M6451" s="35">
        <v>5.0652424134131502E-3</v>
      </c>
      <c r="N6451" s="35">
        <v>0.118247988775169</v>
      </c>
      <c r="O6451" s="35">
        <v>2.1314283934664901E-2</v>
      </c>
      <c r="P6451" s="35">
        <v>0.56981752427800902</v>
      </c>
      <c r="Q6451" s="35">
        <v>5.6951876191454398E-3</v>
      </c>
      <c r="R6451" s="35">
        <f t="shared" si="103"/>
        <v>1.8716610443913859</v>
      </c>
    </row>
    <row r="6452" spans="1:18" ht="15">
      <c r="A6452" s="28" t="s">
        <v>84</v>
      </c>
      <c r="B6452" s="37">
        <v>114</v>
      </c>
      <c r="C6452" s="29">
        <v>9</v>
      </c>
      <c r="D6452" s="22" t="s">
        <v>23</v>
      </c>
      <c r="E6452" s="35">
        <v>3.8900760570855501E-2</v>
      </c>
      <c r="F6452" s="35">
        <v>1.5450280210929399E-2</v>
      </c>
      <c r="G6452" s="35">
        <v>8.5708352150239992E-3</v>
      </c>
      <c r="H6452" s="35">
        <v>2.1207643606371701E-2</v>
      </c>
      <c r="I6452" s="35">
        <v>5.85200800260812E-3</v>
      </c>
      <c r="J6452" s="35">
        <v>0.21484778721540401</v>
      </c>
      <c r="K6452" s="35">
        <v>1.25675180441775E-2</v>
      </c>
      <c r="L6452" s="35">
        <v>6.6307757395546493E-2</v>
      </c>
      <c r="M6452" s="35">
        <v>5.0943325800405E-3</v>
      </c>
      <c r="N6452" s="35">
        <v>3.02524244837814E-2</v>
      </c>
      <c r="O6452" s="35">
        <v>2.0902098731472901E-2</v>
      </c>
      <c r="P6452" s="35">
        <v>14.4541367208759</v>
      </c>
      <c r="Q6452" s="35">
        <v>4.6168846002214497E-3</v>
      </c>
      <c r="R6452" s="35">
        <f t="shared" si="103"/>
        <v>14.898707051532332</v>
      </c>
    </row>
    <row r="6453" spans="1:18" ht="15">
      <c r="A6453" s="28" t="s">
        <v>84</v>
      </c>
      <c r="B6453" s="37">
        <v>114</v>
      </c>
      <c r="C6453" s="29">
        <v>10</v>
      </c>
      <c r="D6453" s="22" t="s">
        <v>24</v>
      </c>
      <c r="E6453" s="35">
        <v>5.0086145788710498E-2</v>
      </c>
      <c r="F6453" s="35">
        <v>1.5524298707460801E-2</v>
      </c>
      <c r="G6453" s="35">
        <v>4.1794509127973901E-3</v>
      </c>
      <c r="H6453" s="35">
        <v>1.2652545774500401E-2</v>
      </c>
      <c r="I6453" s="35">
        <v>4.9438754920631996E-3</v>
      </c>
      <c r="J6453" s="35">
        <v>0.233938594010207</v>
      </c>
      <c r="K6453" s="35">
        <v>1.0103071366053699E-2</v>
      </c>
      <c r="L6453" s="35">
        <v>4.6669963275407803E-2</v>
      </c>
      <c r="M6453" s="35">
        <v>3.8372162841730502E-3</v>
      </c>
      <c r="N6453" s="35">
        <v>1.7907005757574E-2</v>
      </c>
      <c r="O6453" s="35">
        <v>1.1385623140896301E-2</v>
      </c>
      <c r="P6453" s="35">
        <v>27.254076761128101</v>
      </c>
      <c r="Q6453" s="35">
        <v>3.5161491533809599E-3</v>
      </c>
      <c r="R6453" s="35">
        <f t="shared" si="103"/>
        <v>27.668820700791326</v>
      </c>
    </row>
    <row r="6454" spans="1:18" ht="15">
      <c r="A6454" s="28" t="s">
        <v>84</v>
      </c>
      <c r="B6454" s="37">
        <v>114</v>
      </c>
      <c r="C6454" s="29">
        <v>11</v>
      </c>
      <c r="D6454" s="22" t="s">
        <v>25</v>
      </c>
      <c r="E6454" s="35">
        <v>4.3616473971941499E-5</v>
      </c>
      <c r="F6454" s="35">
        <v>9.6582040844583999E-6</v>
      </c>
      <c r="G6454" s="35">
        <v>3.85357231802625E-6</v>
      </c>
      <c r="H6454" s="35">
        <v>2.16665529247955E-5</v>
      </c>
      <c r="I6454" s="35">
        <v>3.4085025981787701E-6</v>
      </c>
      <c r="J6454" s="35">
        <v>1.0667724477278E-4</v>
      </c>
      <c r="K6454" s="35">
        <v>4.9625089568603604E-6</v>
      </c>
      <c r="L6454" s="35">
        <v>3.0942141706480903E-5</v>
      </c>
      <c r="M6454" s="35">
        <v>2.3386655158622602E-6</v>
      </c>
      <c r="N6454" s="35">
        <v>1.8664586109612802E-5</v>
      </c>
      <c r="O6454" s="35">
        <v>7.30702504339406E-6</v>
      </c>
      <c r="P6454" s="35">
        <v>2.06875621439813E-3</v>
      </c>
      <c r="Q6454" s="35">
        <v>2.2306903640169498E-6</v>
      </c>
      <c r="R6454" s="35">
        <f t="shared" si="103"/>
        <v>2.3240823827645378E-3</v>
      </c>
    </row>
    <row r="6455" spans="1:18" ht="15">
      <c r="A6455" s="28" t="s">
        <v>84</v>
      </c>
      <c r="B6455" s="37">
        <v>114</v>
      </c>
      <c r="C6455" s="29">
        <v>12</v>
      </c>
      <c r="D6455" s="21" t="s">
        <v>26</v>
      </c>
      <c r="E6455" s="35">
        <v>6.6926738707133404E-6</v>
      </c>
      <c r="F6455" s="35">
        <v>1.42920610705562E-6</v>
      </c>
      <c r="G6455" s="35">
        <v>5.99032395744705E-7</v>
      </c>
      <c r="H6455" s="35">
        <v>3.4984967311653702E-6</v>
      </c>
      <c r="I6455" s="35">
        <v>5.94293771780732E-7</v>
      </c>
      <c r="J6455" s="35">
        <v>2.2655033855806998E-5</v>
      </c>
      <c r="K6455" s="35">
        <v>1.06933990218076E-6</v>
      </c>
      <c r="L6455" s="35">
        <v>4.8371314602735002E-6</v>
      </c>
      <c r="M6455" s="35">
        <v>4.0267160825318498E-7</v>
      </c>
      <c r="N6455" s="35">
        <v>3.2668859643195101E-6</v>
      </c>
      <c r="O6455" s="35">
        <v>1.1941896218829301E-6</v>
      </c>
      <c r="P6455" s="35">
        <v>3.9252378086521898E-4</v>
      </c>
      <c r="Q6455" s="35">
        <v>3.6986033956545502E-7</v>
      </c>
      <c r="R6455" s="35">
        <f t="shared" si="103"/>
        <v>4.3913259649396106E-4</v>
      </c>
    </row>
    <row r="6456" spans="1:18" ht="15">
      <c r="A6456" s="28" t="s">
        <v>84</v>
      </c>
      <c r="B6456" s="37">
        <v>114</v>
      </c>
      <c r="C6456" s="29">
        <v>13</v>
      </c>
      <c r="D6456" s="21" t="s">
        <v>27</v>
      </c>
      <c r="E6456" s="35">
        <v>0</v>
      </c>
      <c r="F6456" s="35">
        <v>0</v>
      </c>
      <c r="G6456" s="35">
        <v>0</v>
      </c>
      <c r="H6456" s="35">
        <v>0</v>
      </c>
      <c r="I6456" s="35">
        <v>0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  <c r="O6456" s="35">
        <v>0</v>
      </c>
      <c r="P6456" s="35">
        <v>0</v>
      </c>
      <c r="Q6456" s="35">
        <v>0</v>
      </c>
      <c r="R6456" s="35">
        <f t="shared" si="103"/>
        <v>0</v>
      </c>
    </row>
    <row r="6457" spans="1:18" ht="15">
      <c r="A6457" s="28" t="s">
        <v>84</v>
      </c>
      <c r="B6457" s="37">
        <v>114</v>
      </c>
      <c r="C6457" s="29">
        <v>14</v>
      </c>
      <c r="D6457" s="21" t="s">
        <v>28</v>
      </c>
      <c r="E6457" s="35">
        <v>0</v>
      </c>
      <c r="F6457" s="35">
        <v>0</v>
      </c>
      <c r="G6457" s="35">
        <v>0</v>
      </c>
      <c r="H6457" s="35">
        <v>0</v>
      </c>
      <c r="I6457" s="35">
        <v>0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  <c r="O6457" s="35">
        <v>0</v>
      </c>
      <c r="P6457" s="35">
        <v>0</v>
      </c>
      <c r="Q6457" s="35">
        <v>0</v>
      </c>
      <c r="R6457" s="35">
        <f t="shared" si="103"/>
        <v>0</v>
      </c>
    </row>
    <row r="6458" spans="1:18" ht="15">
      <c r="A6458" s="28" t="s">
        <v>84</v>
      </c>
      <c r="B6458" s="37">
        <v>114</v>
      </c>
      <c r="C6458" s="29">
        <v>15</v>
      </c>
      <c r="D6458" s="21" t="s">
        <v>29</v>
      </c>
      <c r="E6458" s="35">
        <v>9.5459875237457595E-2</v>
      </c>
      <c r="F6458" s="35">
        <v>3.2700671338395902E-2</v>
      </c>
      <c r="G6458" s="35">
        <v>1.9877413587289599E-2</v>
      </c>
      <c r="H6458" s="35">
        <v>0.12598762627288501</v>
      </c>
      <c r="I6458" s="35">
        <v>5.0573396576240898E-3</v>
      </c>
      <c r="J6458" s="35">
        <v>0.116464517406887</v>
      </c>
      <c r="K6458" s="35">
        <v>8.1788576188726904E-3</v>
      </c>
      <c r="L6458" s="35">
        <v>4.7605681575054203E-2</v>
      </c>
      <c r="M6458" s="35">
        <v>9.0199781230186002E-3</v>
      </c>
      <c r="N6458" s="35">
        <v>0.30101573087242101</v>
      </c>
      <c r="O6458" s="35">
        <v>1.6974136614432301E-2</v>
      </c>
      <c r="P6458" s="35">
        <v>1.50201819792589</v>
      </c>
      <c r="Q6458" s="35">
        <v>0.11611067003983799</v>
      </c>
      <c r="R6458" s="35">
        <f t="shared" si="103"/>
        <v>2.3964706962700655</v>
      </c>
    </row>
    <row r="6459" spans="1:18" ht="15">
      <c r="A6459" s="28" t="s">
        <v>84</v>
      </c>
      <c r="B6459" s="37">
        <v>114</v>
      </c>
      <c r="C6459" s="29">
        <v>16</v>
      </c>
      <c r="D6459" s="21" t="s">
        <v>30</v>
      </c>
      <c r="E6459" s="35">
        <v>4.7101872570177902E-4</v>
      </c>
      <c r="F6459" s="35">
        <v>8.8266090879434103E-5</v>
      </c>
      <c r="G6459" s="35">
        <v>3.8484805239636201E-4</v>
      </c>
      <c r="H6459" s="35">
        <v>7.7961275901524495E-5</v>
      </c>
      <c r="I6459" s="35">
        <v>2.54218967497174E-5</v>
      </c>
      <c r="J6459" s="35">
        <v>1.7127393726769299E-3</v>
      </c>
      <c r="K6459" s="35">
        <v>6.0415418370137399E-5</v>
      </c>
      <c r="L6459" s="35">
        <v>3.4175617691366902E-4</v>
      </c>
      <c r="M6459" s="35">
        <v>2.0178576417333399E-5</v>
      </c>
      <c r="N6459" s="35">
        <v>1.56668565682238E-4</v>
      </c>
      <c r="O6459" s="35">
        <v>8.4417765793085196E-5</v>
      </c>
      <c r="P6459" s="35">
        <v>1.4853013661241001E-3</v>
      </c>
      <c r="Q6459" s="35">
        <v>2.0226262021878E-5</v>
      </c>
      <c r="R6459" s="35">
        <f t="shared" si="103"/>
        <v>4.9292195456281879E-3</v>
      </c>
    </row>
    <row r="6460" spans="1:18" ht="15">
      <c r="A6460" s="28" t="s">
        <v>84</v>
      </c>
      <c r="B6460" s="37">
        <v>114</v>
      </c>
      <c r="C6460" s="29">
        <v>17</v>
      </c>
      <c r="D6460" s="21" t="s">
        <v>31</v>
      </c>
      <c r="E6460" s="35">
        <v>2.92187666386019E-6</v>
      </c>
      <c r="F6460" s="35">
        <v>6.1995436029366E-7</v>
      </c>
      <c r="G6460" s="35">
        <v>2.3253670965737499E-6</v>
      </c>
      <c r="H6460" s="35">
        <v>5.8897814072753004E-7</v>
      </c>
      <c r="I6460" s="35">
        <v>1.8506301291491799E-7</v>
      </c>
      <c r="J6460" s="35">
        <v>1.13660558506453E-5</v>
      </c>
      <c r="K6460" s="35">
        <v>4.3054628810972998E-7</v>
      </c>
      <c r="L6460" s="35">
        <v>2.3053728363831999E-6</v>
      </c>
      <c r="M6460" s="35">
        <v>1.45515613354367E-7</v>
      </c>
      <c r="N6460" s="35">
        <v>1.0990092983604001E-6</v>
      </c>
      <c r="O6460" s="35">
        <v>5.8173473956837604E-7</v>
      </c>
      <c r="P6460" s="35">
        <v>2.51772848393253E-5</v>
      </c>
      <c r="Q6460" s="35">
        <v>1.4763445234310201E-7</v>
      </c>
      <c r="R6460" s="35">
        <f t="shared" si="103"/>
        <v>4.7894393192459819E-5</v>
      </c>
    </row>
    <row r="6461" spans="1:18" ht="15">
      <c r="A6461" s="28" t="s">
        <v>84</v>
      </c>
      <c r="B6461" s="37">
        <v>114</v>
      </c>
      <c r="C6461" s="29">
        <v>18</v>
      </c>
      <c r="D6461" s="21" t="s">
        <v>32</v>
      </c>
      <c r="E6461" s="35">
        <v>0</v>
      </c>
      <c r="F6461" s="35">
        <v>0</v>
      </c>
      <c r="G6461" s="35">
        <v>0</v>
      </c>
      <c r="H6461" s="35">
        <v>0</v>
      </c>
      <c r="I6461" s="35">
        <v>0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  <c r="O6461" s="35">
        <v>0</v>
      </c>
      <c r="P6461" s="35">
        <v>0</v>
      </c>
      <c r="Q6461" s="35">
        <v>0</v>
      </c>
      <c r="R6461" s="35">
        <f t="shared" si="103"/>
        <v>0</v>
      </c>
    </row>
    <row r="6462" spans="1:18" ht="15">
      <c r="A6462" s="28" t="s">
        <v>84</v>
      </c>
      <c r="B6462" s="37">
        <v>114</v>
      </c>
      <c r="C6462" s="29">
        <v>19</v>
      </c>
      <c r="D6462" s="22" t="s">
        <v>33</v>
      </c>
      <c r="E6462" s="35">
        <v>0</v>
      </c>
      <c r="F6462" s="35">
        <v>0</v>
      </c>
      <c r="G6462" s="35">
        <v>0</v>
      </c>
      <c r="H6462" s="35">
        <v>0</v>
      </c>
      <c r="I6462" s="35">
        <v>0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  <c r="O6462" s="35">
        <v>0</v>
      </c>
      <c r="P6462" s="35">
        <v>0</v>
      </c>
      <c r="Q6462" s="35">
        <v>0</v>
      </c>
      <c r="R6462" s="35">
        <f t="shared" si="103"/>
        <v>0</v>
      </c>
    </row>
    <row r="6463" spans="1:18" ht="15">
      <c r="A6463" s="28" t="s">
        <v>84</v>
      </c>
      <c r="B6463" s="37">
        <v>114</v>
      </c>
      <c r="C6463" s="29">
        <v>20</v>
      </c>
      <c r="D6463" s="22" t="s">
        <v>34</v>
      </c>
      <c r="E6463" s="35">
        <v>0</v>
      </c>
      <c r="F6463" s="35">
        <v>0</v>
      </c>
      <c r="G6463" s="35">
        <v>0</v>
      </c>
      <c r="H6463" s="35">
        <v>0</v>
      </c>
      <c r="I6463" s="35">
        <v>0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  <c r="O6463" s="35">
        <v>0</v>
      </c>
      <c r="P6463" s="35">
        <v>0</v>
      </c>
      <c r="Q6463" s="35">
        <v>0</v>
      </c>
      <c r="R6463" s="35">
        <f t="shared" si="103"/>
        <v>0</v>
      </c>
    </row>
    <row r="6464" spans="1:18" ht="15">
      <c r="A6464" s="28" t="s">
        <v>84</v>
      </c>
      <c r="B6464" s="37">
        <v>114</v>
      </c>
      <c r="C6464" s="29">
        <v>21</v>
      </c>
      <c r="D6464" s="22" t="s">
        <v>35</v>
      </c>
      <c r="E6464" s="35">
        <v>0</v>
      </c>
      <c r="F6464" s="35">
        <v>0</v>
      </c>
      <c r="G6464" s="35">
        <v>0</v>
      </c>
      <c r="H6464" s="35">
        <v>0</v>
      </c>
      <c r="I6464" s="35">
        <v>0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  <c r="O6464" s="35">
        <v>0</v>
      </c>
      <c r="P6464" s="35">
        <v>0</v>
      </c>
      <c r="Q6464" s="35">
        <v>0</v>
      </c>
      <c r="R6464" s="35">
        <f t="shared" si="103"/>
        <v>0</v>
      </c>
    </row>
    <row r="6465" spans="1:18" ht="15">
      <c r="A6465" s="28" t="s">
        <v>84</v>
      </c>
      <c r="B6465" s="37">
        <v>114</v>
      </c>
      <c r="C6465" s="29">
        <v>22</v>
      </c>
      <c r="D6465" s="22" t="s">
        <v>36</v>
      </c>
      <c r="E6465" s="35">
        <v>0</v>
      </c>
      <c r="F6465" s="35">
        <v>0</v>
      </c>
      <c r="G6465" s="35">
        <v>0</v>
      </c>
      <c r="H6465" s="35">
        <v>0</v>
      </c>
      <c r="I6465" s="35">
        <v>0</v>
      </c>
      <c r="J6465" s="35">
        <v>0</v>
      </c>
      <c r="K6465" s="35">
        <v>0</v>
      </c>
      <c r="L6465" s="35">
        <v>0</v>
      </c>
      <c r="M6465" s="35">
        <v>0</v>
      </c>
      <c r="N6465" s="35">
        <v>0</v>
      </c>
      <c r="O6465" s="35">
        <v>0</v>
      </c>
      <c r="P6465" s="35">
        <v>0</v>
      </c>
      <c r="Q6465" s="35">
        <v>0</v>
      </c>
      <c r="R6465" s="35">
        <f t="shared" si="103"/>
        <v>0</v>
      </c>
    </row>
    <row r="6466" spans="1:18" ht="15">
      <c r="A6466" s="28" t="s">
        <v>84</v>
      </c>
      <c r="B6466" s="37">
        <v>114</v>
      </c>
      <c r="C6466" s="29">
        <v>23</v>
      </c>
      <c r="D6466" s="22" t="s">
        <v>37</v>
      </c>
      <c r="E6466" s="35">
        <v>0</v>
      </c>
      <c r="F6466" s="35">
        <v>0</v>
      </c>
      <c r="G6466" s="35">
        <v>0</v>
      </c>
      <c r="H6466" s="35">
        <v>0</v>
      </c>
      <c r="I6466" s="35">
        <v>0</v>
      </c>
      <c r="J6466" s="35">
        <v>0</v>
      </c>
      <c r="K6466" s="35">
        <v>0</v>
      </c>
      <c r="L6466" s="35">
        <v>0</v>
      </c>
      <c r="M6466" s="35">
        <v>0</v>
      </c>
      <c r="N6466" s="35">
        <v>0</v>
      </c>
      <c r="O6466" s="35">
        <v>0</v>
      </c>
      <c r="P6466" s="35">
        <v>0</v>
      </c>
      <c r="Q6466" s="35">
        <v>0</v>
      </c>
      <c r="R6466" s="35">
        <f t="shared" si="103"/>
        <v>0</v>
      </c>
    </row>
    <row r="6467" spans="1:18" ht="15">
      <c r="A6467" s="28" t="s">
        <v>84</v>
      </c>
      <c r="B6467" s="37">
        <v>114</v>
      </c>
      <c r="C6467" s="29">
        <v>24</v>
      </c>
      <c r="D6467" s="22" t="s">
        <v>38</v>
      </c>
      <c r="E6467" s="35">
        <v>0</v>
      </c>
      <c r="F6467" s="35">
        <v>0</v>
      </c>
      <c r="G6467" s="35">
        <v>0</v>
      </c>
      <c r="H6467" s="35">
        <v>0</v>
      </c>
      <c r="I6467" s="35">
        <v>0</v>
      </c>
      <c r="J6467" s="35">
        <v>0</v>
      </c>
      <c r="K6467" s="35">
        <v>0</v>
      </c>
      <c r="L6467" s="35">
        <v>0</v>
      </c>
      <c r="M6467" s="35">
        <v>0</v>
      </c>
      <c r="N6467" s="35">
        <v>0</v>
      </c>
      <c r="O6467" s="35">
        <v>0</v>
      </c>
      <c r="P6467" s="35">
        <v>0</v>
      </c>
      <c r="Q6467" s="35">
        <v>0</v>
      </c>
      <c r="R6467" s="35">
        <f t="shared" si="103"/>
        <v>0</v>
      </c>
    </row>
    <row r="6468" spans="1:18" ht="15">
      <c r="A6468" s="28" t="s">
        <v>84</v>
      </c>
      <c r="B6468" s="37">
        <v>114</v>
      </c>
      <c r="C6468" s="29">
        <v>25</v>
      </c>
      <c r="D6468" s="22" t="s">
        <v>39</v>
      </c>
      <c r="E6468" s="35">
        <v>0</v>
      </c>
      <c r="F6468" s="35">
        <v>0</v>
      </c>
      <c r="G6468" s="35">
        <v>0</v>
      </c>
      <c r="H6468" s="35">
        <v>0</v>
      </c>
      <c r="I6468" s="35">
        <v>0</v>
      </c>
      <c r="J6468" s="35">
        <v>0</v>
      </c>
      <c r="K6468" s="35">
        <v>0</v>
      </c>
      <c r="L6468" s="35">
        <v>0</v>
      </c>
      <c r="M6468" s="35">
        <v>0</v>
      </c>
      <c r="N6468" s="35">
        <v>0</v>
      </c>
      <c r="O6468" s="35">
        <v>0</v>
      </c>
      <c r="P6468" s="35">
        <v>0</v>
      </c>
      <c r="Q6468" s="35">
        <v>0</v>
      </c>
      <c r="R6468" s="35">
        <f t="shared" ref="R6468:R6531" si="104">SUM(E6468:Q6468)</f>
        <v>0</v>
      </c>
    </row>
    <row r="6469" spans="1:18" ht="15">
      <c r="A6469" s="28" t="s">
        <v>84</v>
      </c>
      <c r="B6469" s="37">
        <v>114</v>
      </c>
      <c r="C6469" s="29">
        <v>26</v>
      </c>
      <c r="D6469" s="22" t="s">
        <v>40</v>
      </c>
      <c r="E6469" s="35">
        <v>0</v>
      </c>
      <c r="F6469" s="35">
        <v>0</v>
      </c>
      <c r="G6469" s="35">
        <v>0</v>
      </c>
      <c r="H6469" s="35">
        <v>0</v>
      </c>
      <c r="I6469" s="35">
        <v>0</v>
      </c>
      <c r="J6469" s="35">
        <v>0</v>
      </c>
      <c r="K6469" s="35">
        <v>0</v>
      </c>
      <c r="L6469" s="35">
        <v>0</v>
      </c>
      <c r="M6469" s="35">
        <v>0</v>
      </c>
      <c r="N6469" s="35">
        <v>0</v>
      </c>
      <c r="O6469" s="35">
        <v>0</v>
      </c>
      <c r="P6469" s="35">
        <v>0</v>
      </c>
      <c r="Q6469" s="35">
        <v>0</v>
      </c>
      <c r="R6469" s="35">
        <f t="shared" si="104"/>
        <v>0</v>
      </c>
    </row>
    <row r="6470" spans="1:18" ht="15">
      <c r="A6470" s="28" t="s">
        <v>84</v>
      </c>
      <c r="B6470" s="37">
        <v>114</v>
      </c>
      <c r="C6470" s="29">
        <v>27</v>
      </c>
      <c r="D6470" s="24" t="s">
        <v>41</v>
      </c>
      <c r="E6470" s="35">
        <v>0</v>
      </c>
      <c r="F6470" s="35">
        <v>0</v>
      </c>
      <c r="G6470" s="35">
        <v>0</v>
      </c>
      <c r="H6470" s="35">
        <v>0</v>
      </c>
      <c r="I6470" s="35">
        <v>0</v>
      </c>
      <c r="J6470" s="35">
        <v>0</v>
      </c>
      <c r="K6470" s="35">
        <v>0</v>
      </c>
      <c r="L6470" s="35">
        <v>0</v>
      </c>
      <c r="M6470" s="35">
        <v>0</v>
      </c>
      <c r="N6470" s="35">
        <v>0</v>
      </c>
      <c r="O6470" s="35">
        <v>0</v>
      </c>
      <c r="P6470" s="35">
        <v>0</v>
      </c>
      <c r="Q6470" s="35">
        <v>0</v>
      </c>
      <c r="R6470" s="35">
        <f t="shared" si="104"/>
        <v>0</v>
      </c>
    </row>
    <row r="6471" spans="1:18" ht="15">
      <c r="A6471" s="28" t="s">
        <v>84</v>
      </c>
      <c r="B6471" s="37">
        <v>114</v>
      </c>
      <c r="C6471" s="29">
        <v>28</v>
      </c>
      <c r="D6471" s="24" t="s">
        <v>42</v>
      </c>
      <c r="E6471" s="35">
        <v>0</v>
      </c>
      <c r="F6471" s="35">
        <v>0</v>
      </c>
      <c r="G6471" s="35">
        <v>0</v>
      </c>
      <c r="H6471" s="35">
        <v>0</v>
      </c>
      <c r="I6471" s="35">
        <v>0</v>
      </c>
      <c r="J6471" s="35">
        <v>0</v>
      </c>
      <c r="K6471" s="35">
        <v>0</v>
      </c>
      <c r="L6471" s="35">
        <v>0</v>
      </c>
      <c r="M6471" s="35">
        <v>0</v>
      </c>
      <c r="N6471" s="35">
        <v>0</v>
      </c>
      <c r="O6471" s="35">
        <v>0</v>
      </c>
      <c r="P6471" s="35">
        <v>0</v>
      </c>
      <c r="Q6471" s="35">
        <v>0</v>
      </c>
      <c r="R6471" s="35">
        <f t="shared" si="104"/>
        <v>0</v>
      </c>
    </row>
    <row r="6472" spans="1:18" ht="15">
      <c r="A6472" s="28" t="s">
        <v>84</v>
      </c>
      <c r="B6472" s="37">
        <v>114</v>
      </c>
      <c r="C6472" s="29">
        <v>29</v>
      </c>
      <c r="D6472" s="24" t="s">
        <v>43</v>
      </c>
      <c r="E6472" s="35">
        <v>0</v>
      </c>
      <c r="F6472" s="35">
        <v>0</v>
      </c>
      <c r="G6472" s="35">
        <v>0</v>
      </c>
      <c r="H6472" s="35">
        <v>0</v>
      </c>
      <c r="I6472" s="35">
        <v>0</v>
      </c>
      <c r="J6472" s="35">
        <v>0</v>
      </c>
      <c r="K6472" s="35">
        <v>0</v>
      </c>
      <c r="L6472" s="35">
        <v>0</v>
      </c>
      <c r="M6472" s="35">
        <v>0</v>
      </c>
      <c r="N6472" s="35">
        <v>0</v>
      </c>
      <c r="O6472" s="35">
        <v>0</v>
      </c>
      <c r="P6472" s="35">
        <v>0</v>
      </c>
      <c r="Q6472" s="35">
        <v>0</v>
      </c>
      <c r="R6472" s="35">
        <f t="shared" si="104"/>
        <v>0</v>
      </c>
    </row>
    <row r="6473" spans="1:18" ht="15">
      <c r="A6473" s="28" t="s">
        <v>84</v>
      </c>
      <c r="B6473" s="37">
        <v>114</v>
      </c>
      <c r="C6473" s="29">
        <v>30</v>
      </c>
      <c r="D6473" s="21" t="s">
        <v>44</v>
      </c>
      <c r="E6473" s="35">
        <v>0</v>
      </c>
      <c r="F6473" s="35">
        <v>0</v>
      </c>
      <c r="G6473" s="35">
        <v>0</v>
      </c>
      <c r="H6473" s="35">
        <v>0</v>
      </c>
      <c r="I6473" s="35">
        <v>0</v>
      </c>
      <c r="J6473" s="35">
        <v>0</v>
      </c>
      <c r="K6473" s="35">
        <v>0</v>
      </c>
      <c r="L6473" s="35">
        <v>0</v>
      </c>
      <c r="M6473" s="35">
        <v>0</v>
      </c>
      <c r="N6473" s="35">
        <v>0</v>
      </c>
      <c r="O6473" s="35">
        <v>0</v>
      </c>
      <c r="P6473" s="35">
        <v>0</v>
      </c>
      <c r="Q6473" s="35">
        <v>0</v>
      </c>
      <c r="R6473" s="35">
        <f t="shared" si="104"/>
        <v>0</v>
      </c>
    </row>
    <row r="6474" spans="1:18" ht="15">
      <c r="A6474" s="28" t="s">
        <v>84</v>
      </c>
      <c r="B6474" s="37">
        <v>114</v>
      </c>
      <c r="C6474" s="29">
        <v>31</v>
      </c>
      <c r="D6474" s="21" t="s">
        <v>45</v>
      </c>
      <c r="E6474" s="35">
        <v>0</v>
      </c>
      <c r="F6474" s="35">
        <v>0</v>
      </c>
      <c r="G6474" s="35">
        <v>0</v>
      </c>
      <c r="H6474" s="35">
        <v>0</v>
      </c>
      <c r="I6474" s="35">
        <v>0</v>
      </c>
      <c r="J6474" s="35">
        <v>0</v>
      </c>
      <c r="K6474" s="35">
        <v>0</v>
      </c>
      <c r="L6474" s="35">
        <v>0</v>
      </c>
      <c r="M6474" s="35">
        <v>0</v>
      </c>
      <c r="N6474" s="35">
        <v>0</v>
      </c>
      <c r="O6474" s="35">
        <v>0</v>
      </c>
      <c r="P6474" s="35">
        <v>0</v>
      </c>
      <c r="Q6474" s="35">
        <v>0</v>
      </c>
      <c r="R6474" s="35">
        <f t="shared" si="104"/>
        <v>0</v>
      </c>
    </row>
    <row r="6475" spans="1:18" ht="15">
      <c r="A6475" s="28" t="s">
        <v>84</v>
      </c>
      <c r="B6475" s="37">
        <v>114</v>
      </c>
      <c r="C6475" s="29">
        <v>32</v>
      </c>
      <c r="D6475" s="21" t="s">
        <v>46</v>
      </c>
      <c r="E6475" s="35">
        <v>2.4808058984153299E-5</v>
      </c>
      <c r="F6475" s="35">
        <v>1.1200821123178699E-5</v>
      </c>
      <c r="G6475" s="35">
        <v>7.8334095388427994E-6</v>
      </c>
      <c r="H6475" s="35">
        <v>1.02916551365447E-5</v>
      </c>
      <c r="I6475" s="35">
        <v>3.1812147690714E-6</v>
      </c>
      <c r="J6475" s="35">
        <v>9.3611085601408498E-5</v>
      </c>
      <c r="K6475" s="35">
        <v>5.7789774288464103E-6</v>
      </c>
      <c r="L6475" s="35">
        <v>1.71165533670586E-4</v>
      </c>
      <c r="M6475" s="35">
        <v>5.7383367531280303E-6</v>
      </c>
      <c r="N6475" s="35">
        <v>1.87946868981904E-5</v>
      </c>
      <c r="O6475" s="35">
        <v>1.4560604007269799E-5</v>
      </c>
      <c r="P6475" s="35">
        <v>1.2117364767888399E-3</v>
      </c>
      <c r="Q6475" s="35">
        <v>3.3125480227702799E-6</v>
      </c>
      <c r="R6475" s="35">
        <f t="shared" si="104"/>
        <v>1.5820134087228303E-3</v>
      </c>
    </row>
    <row r="6476" spans="1:18" ht="15">
      <c r="A6476" s="28" t="s">
        <v>84</v>
      </c>
      <c r="B6476" s="37">
        <v>114</v>
      </c>
      <c r="C6476" s="29">
        <v>33</v>
      </c>
      <c r="D6476" s="21" t="s">
        <v>47</v>
      </c>
      <c r="E6476" s="35">
        <v>0</v>
      </c>
      <c r="F6476" s="35">
        <v>0</v>
      </c>
      <c r="G6476" s="35">
        <v>0</v>
      </c>
      <c r="H6476" s="35">
        <v>0</v>
      </c>
      <c r="I6476" s="35">
        <v>0</v>
      </c>
      <c r="J6476" s="35">
        <v>0</v>
      </c>
      <c r="K6476" s="35">
        <v>0</v>
      </c>
      <c r="L6476" s="35">
        <v>0</v>
      </c>
      <c r="M6476" s="35">
        <v>0</v>
      </c>
      <c r="N6476" s="35">
        <v>0</v>
      </c>
      <c r="O6476" s="35">
        <v>0</v>
      </c>
      <c r="P6476" s="35">
        <v>0</v>
      </c>
      <c r="Q6476" s="35">
        <v>0</v>
      </c>
      <c r="R6476" s="35">
        <f t="shared" si="104"/>
        <v>0</v>
      </c>
    </row>
    <row r="6477" spans="1:18" ht="15">
      <c r="A6477" s="28" t="s">
        <v>84</v>
      </c>
      <c r="B6477" s="37">
        <v>114</v>
      </c>
      <c r="C6477" s="29">
        <v>34</v>
      </c>
      <c r="D6477" s="21" t="s">
        <v>48</v>
      </c>
      <c r="E6477" s="35">
        <v>8.0542575955324099E-6</v>
      </c>
      <c r="F6477" s="35">
        <v>3.05263795297536E-6</v>
      </c>
      <c r="G6477" s="35">
        <v>3.8123854125709101E-6</v>
      </c>
      <c r="H6477" s="35">
        <v>3.7918070636182101E-6</v>
      </c>
      <c r="I6477" s="35">
        <v>1.2143610322772699E-6</v>
      </c>
      <c r="J6477" s="35">
        <v>4.1782786404038298E-5</v>
      </c>
      <c r="K6477" s="35">
        <v>2.0734760812043002E-6</v>
      </c>
      <c r="L6477" s="35">
        <v>1.05449744056394E-5</v>
      </c>
      <c r="M6477" s="35">
        <v>9.5560915730253992E-7</v>
      </c>
      <c r="N6477" s="35">
        <v>1.0314538848900401E-5</v>
      </c>
      <c r="O6477" s="35">
        <v>2.5912952840566901E-6</v>
      </c>
      <c r="P6477" s="35">
        <v>7.01749187218537E-4</v>
      </c>
      <c r="Q6477" s="35">
        <v>8.0508777055948403E-7</v>
      </c>
      <c r="R6477" s="35">
        <f t="shared" si="104"/>
        <v>7.9074240422721224E-4</v>
      </c>
    </row>
    <row r="6478" spans="1:18" ht="15">
      <c r="A6478" s="28" t="s">
        <v>84</v>
      </c>
      <c r="B6478" s="37">
        <v>114</v>
      </c>
      <c r="C6478" s="29">
        <v>35</v>
      </c>
      <c r="D6478" s="21" t="s">
        <v>49</v>
      </c>
      <c r="E6478" s="35">
        <v>1.46938169802516E-6</v>
      </c>
      <c r="F6478" s="35">
        <v>6.9558097498917595E-7</v>
      </c>
      <c r="G6478" s="35">
        <v>3.1074103405154101E-6</v>
      </c>
      <c r="H6478" s="35">
        <v>2.0229478845083699E-6</v>
      </c>
      <c r="I6478" s="35">
        <v>1.2085225671621901E-7</v>
      </c>
      <c r="J6478" s="35">
        <v>4.3854419638033602E-6</v>
      </c>
      <c r="K6478" s="35">
        <v>2.1104952241617801E-7</v>
      </c>
      <c r="L6478" s="35">
        <v>2.2506925135356702E-6</v>
      </c>
      <c r="M6478" s="35">
        <v>1.5705791352880299E-7</v>
      </c>
      <c r="N6478" s="35">
        <v>6.7503134393742998E-7</v>
      </c>
      <c r="O6478" s="35">
        <v>5.2158908026978296E-7</v>
      </c>
      <c r="P6478" s="35">
        <v>2.19613881668999E-5</v>
      </c>
      <c r="Q6478" s="35">
        <v>2.8874452599020299E-7</v>
      </c>
      <c r="R6478" s="35">
        <f t="shared" si="104"/>
        <v>3.7867168185135661E-5</v>
      </c>
    </row>
    <row r="6479" spans="1:18" ht="15">
      <c r="A6479" s="28" t="s">
        <v>84</v>
      </c>
      <c r="B6479" s="37">
        <v>114</v>
      </c>
      <c r="C6479" s="29">
        <v>36</v>
      </c>
      <c r="D6479" s="21" t="s">
        <v>50</v>
      </c>
      <c r="E6479" s="35">
        <v>1.43293761553138E-4</v>
      </c>
      <c r="F6479" s="35">
        <v>4.52646986978127E-5</v>
      </c>
      <c r="G6479" s="35">
        <v>9.0027425148934894E-5</v>
      </c>
      <c r="H6479" s="35">
        <v>6.0991720754740802E-5</v>
      </c>
      <c r="I6479" s="35">
        <v>2.3195296241681699E-5</v>
      </c>
      <c r="J6479" s="35">
        <v>1.15684716148635E-3</v>
      </c>
      <c r="K6479" s="35">
        <v>4.7848551534298002E-5</v>
      </c>
      <c r="L6479" s="35">
        <v>1.3630219691467799E-4</v>
      </c>
      <c r="M6479" s="35">
        <v>1.2414131372605099E-5</v>
      </c>
      <c r="N6479" s="35">
        <v>1.08234683888462E-4</v>
      </c>
      <c r="O6479" s="35">
        <v>4.4392842107655002E-5</v>
      </c>
      <c r="P6479" s="35">
        <v>2.6212312542856502E-3</v>
      </c>
      <c r="Q6479" s="35">
        <v>1.5767660474614101E-5</v>
      </c>
      <c r="R6479" s="35">
        <f t="shared" si="104"/>
        <v>4.5058113844606198E-3</v>
      </c>
    </row>
    <row r="6480" spans="1:18" ht="15">
      <c r="A6480" s="28" t="s">
        <v>84</v>
      </c>
      <c r="B6480" s="37">
        <v>114</v>
      </c>
      <c r="C6480" s="29">
        <v>37</v>
      </c>
      <c r="D6480" s="21" t="s">
        <v>51</v>
      </c>
      <c r="E6480" s="35">
        <v>1.2126106044322101E-5</v>
      </c>
      <c r="F6480" s="35">
        <v>3.3269623512960799E-6</v>
      </c>
      <c r="G6480" s="35">
        <v>6.1070263971483096E-6</v>
      </c>
      <c r="H6480" s="35">
        <v>4.3372129276984004E-6</v>
      </c>
      <c r="I6480" s="35">
        <v>1.2094879641685299E-6</v>
      </c>
      <c r="J6480" s="35">
        <v>5.2345746639675197E-5</v>
      </c>
      <c r="K6480" s="35">
        <v>2.3600947430567302E-6</v>
      </c>
      <c r="L6480" s="35">
        <v>1.5445156776758902E-5</v>
      </c>
      <c r="M6480" s="35">
        <v>1.11985338320595E-6</v>
      </c>
      <c r="N6480" s="35">
        <v>6.3598396852396904E-6</v>
      </c>
      <c r="O6480" s="35">
        <v>3.30253443075272E-6</v>
      </c>
      <c r="P6480" s="35">
        <v>3.3938180908190898E-4</v>
      </c>
      <c r="Q6480" s="35">
        <v>1.0983546575952599E-6</v>
      </c>
      <c r="R6480" s="35">
        <f t="shared" si="104"/>
        <v>4.4852018508282688E-4</v>
      </c>
    </row>
    <row r="6481" spans="1:18" ht="15">
      <c r="A6481" s="28" t="s">
        <v>84</v>
      </c>
      <c r="B6481" s="37">
        <v>114</v>
      </c>
      <c r="C6481" s="29">
        <v>38</v>
      </c>
      <c r="D6481" s="21" t="s">
        <v>52</v>
      </c>
      <c r="E6481" s="35">
        <v>6.0682531102665997E-6</v>
      </c>
      <c r="F6481" s="35">
        <v>2.73650112110062E-6</v>
      </c>
      <c r="G6481" s="35">
        <v>1.65456447375353E-6</v>
      </c>
      <c r="H6481" s="35">
        <v>4.4353700637173601E-6</v>
      </c>
      <c r="I6481" s="35">
        <v>1.0596458146621701E-6</v>
      </c>
      <c r="J6481" s="35">
        <v>4.0767422766360403E-5</v>
      </c>
      <c r="K6481" s="35">
        <v>2.0523114369388202E-6</v>
      </c>
      <c r="L6481" s="35">
        <v>1.0078458505715101E-5</v>
      </c>
      <c r="M6481" s="35">
        <v>1.03383916465758E-6</v>
      </c>
      <c r="N6481" s="35">
        <v>5.9276571632622996E-6</v>
      </c>
      <c r="O6481" s="35">
        <v>2.3263918450244499E-6</v>
      </c>
      <c r="P6481" s="35">
        <v>1.71472012139435E-3</v>
      </c>
      <c r="Q6481" s="35">
        <v>8.2986999891398402E-7</v>
      </c>
      <c r="R6481" s="35">
        <f t="shared" si="104"/>
        <v>1.7936904068587228E-3</v>
      </c>
    </row>
    <row r="6482" spans="1:18" ht="15">
      <c r="A6482" s="28" t="s">
        <v>84</v>
      </c>
      <c r="B6482" s="37">
        <v>114</v>
      </c>
      <c r="C6482" s="29">
        <v>39</v>
      </c>
      <c r="D6482" s="21" t="s">
        <v>53</v>
      </c>
      <c r="E6482" s="35">
        <v>5.96531039851683E-6</v>
      </c>
      <c r="F6482" s="35">
        <v>1.02245050882533E-6</v>
      </c>
      <c r="G6482" s="35">
        <v>1.3137220853138001E-6</v>
      </c>
      <c r="H6482" s="35">
        <v>1.22805296986229E-6</v>
      </c>
      <c r="I6482" s="35">
        <v>3.0433709569603501E-7</v>
      </c>
      <c r="J6482" s="35">
        <v>1.5432711025015701E-5</v>
      </c>
      <c r="K6482" s="35">
        <v>5.6250609725807104E-7</v>
      </c>
      <c r="L6482" s="35">
        <v>5.1516461626747298E-6</v>
      </c>
      <c r="M6482" s="35">
        <v>4.8416082849316402E-7</v>
      </c>
      <c r="N6482" s="35">
        <v>1.618306955581E-6</v>
      </c>
      <c r="O6482" s="35">
        <v>1.41697608183238E-6</v>
      </c>
      <c r="P6482" s="35">
        <v>5.1404315099116103E-4</v>
      </c>
      <c r="Q6482" s="35">
        <v>4.7285365146319198E-7</v>
      </c>
      <c r="R6482" s="35">
        <f t="shared" si="104"/>
        <v>5.4901618485169357E-4</v>
      </c>
    </row>
    <row r="6483" spans="1:18" ht="15">
      <c r="A6483" s="28" t="s">
        <v>84</v>
      </c>
      <c r="B6483" s="37">
        <v>114</v>
      </c>
      <c r="C6483" s="29">
        <v>40</v>
      </c>
      <c r="D6483" s="23" t="s">
        <v>54</v>
      </c>
      <c r="E6483" s="35">
        <v>2.4465811209177298E-6</v>
      </c>
      <c r="F6483" s="35">
        <v>8.6894600551222404E-6</v>
      </c>
      <c r="G6483" s="35">
        <v>7.4623820679251499E-7</v>
      </c>
      <c r="H6483" s="35">
        <v>2.63549609478605E-6</v>
      </c>
      <c r="I6483" s="35">
        <v>3.86154965503906E-7</v>
      </c>
      <c r="J6483" s="35">
        <v>1.2961137809121401E-5</v>
      </c>
      <c r="K6483" s="35">
        <v>1.14511018932989E-6</v>
      </c>
      <c r="L6483" s="35">
        <v>1.9075919070736301E-5</v>
      </c>
      <c r="M6483" s="35">
        <v>2.7027097937597401E-6</v>
      </c>
      <c r="N6483" s="35">
        <v>1.9981809952844502E-6</v>
      </c>
      <c r="O6483" s="35">
        <v>3.1511698996925E-6</v>
      </c>
      <c r="P6483" s="35">
        <v>5.1376905575370804E-4</v>
      </c>
      <c r="Q6483" s="35">
        <v>5.6276010196101599E-6</v>
      </c>
      <c r="R6483" s="35">
        <f t="shared" si="104"/>
        <v>5.7533481497436495E-4</v>
      </c>
    </row>
    <row r="6484" spans="1:18" ht="15">
      <c r="A6484" s="28" t="s">
        <v>84</v>
      </c>
      <c r="B6484" s="37">
        <v>114</v>
      </c>
      <c r="C6484" s="29">
        <v>41</v>
      </c>
      <c r="D6484" s="23" t="s">
        <v>55</v>
      </c>
      <c r="E6484" s="35">
        <v>4.3444429108133303E-5</v>
      </c>
      <c r="F6484" s="35">
        <v>2.1707719797243E-5</v>
      </c>
      <c r="G6484" s="35">
        <v>2.2293092381433701E-5</v>
      </c>
      <c r="H6484" s="35">
        <v>3.7082999865531599E-5</v>
      </c>
      <c r="I6484" s="35">
        <v>6.53947173322281E-6</v>
      </c>
      <c r="J6484" s="35">
        <v>2.3700037983034899E-4</v>
      </c>
      <c r="K6484" s="35">
        <v>1.29285761698402E-5</v>
      </c>
      <c r="L6484" s="35">
        <v>7.0384281840863902E-5</v>
      </c>
      <c r="M6484" s="35">
        <v>6.8375886412750402E-6</v>
      </c>
      <c r="N6484" s="35">
        <v>3.2852352925725899E-5</v>
      </c>
      <c r="O6484" s="35">
        <v>1.61502151568053E-4</v>
      </c>
      <c r="P6484" s="35">
        <v>7.0094761765891302E-3</v>
      </c>
      <c r="Q6484" s="35">
        <v>6.2632578489542701E-6</v>
      </c>
      <c r="R6484" s="35">
        <f t="shared" si="104"/>
        <v>7.6683124782997557E-3</v>
      </c>
    </row>
    <row r="6485" spans="1:18" ht="15">
      <c r="A6485" s="28" t="s">
        <v>84</v>
      </c>
      <c r="B6485" s="37">
        <v>114</v>
      </c>
      <c r="C6485" s="29">
        <v>42</v>
      </c>
      <c r="D6485" s="21" t="s">
        <v>56</v>
      </c>
      <c r="E6485" s="35">
        <v>1.03261209916814E-5</v>
      </c>
      <c r="F6485" s="35">
        <v>5.5614947211062398E-6</v>
      </c>
      <c r="G6485" s="35">
        <v>4.5248855110179903E-6</v>
      </c>
      <c r="H6485" s="35">
        <v>4.7170557789961501E-6</v>
      </c>
      <c r="I6485" s="35">
        <v>1.73036655862812E-6</v>
      </c>
      <c r="J6485" s="35">
        <v>5.87913796139338E-5</v>
      </c>
      <c r="K6485" s="35">
        <v>3.1359517125793899E-6</v>
      </c>
      <c r="L6485" s="35">
        <v>2.21424416403604E-5</v>
      </c>
      <c r="M6485" s="35">
        <v>2.0513523047474E-6</v>
      </c>
      <c r="N6485" s="35">
        <v>8.9358838284055192E-6</v>
      </c>
      <c r="O6485" s="35">
        <v>6.1454712580656599E-6</v>
      </c>
      <c r="P6485" s="35">
        <v>2.9120319440325698E-3</v>
      </c>
      <c r="Q6485" s="35">
        <v>1.6666968594562299E-6</v>
      </c>
      <c r="R6485" s="35">
        <f t="shared" si="104"/>
        <v>3.0417610448115482E-3</v>
      </c>
    </row>
    <row r="6486" spans="1:18" ht="15">
      <c r="A6486" s="28" t="s">
        <v>84</v>
      </c>
      <c r="B6486" s="37">
        <v>114</v>
      </c>
      <c r="C6486" s="29">
        <v>43</v>
      </c>
      <c r="D6486" s="21" t="s">
        <v>57</v>
      </c>
      <c r="E6486" s="35">
        <v>7.4504162336540302E-4</v>
      </c>
      <c r="F6486" s="35">
        <v>3.2264410250070901E-4</v>
      </c>
      <c r="G6486" s="35">
        <v>4.5215260060260502E-4</v>
      </c>
      <c r="H6486" s="35">
        <v>3.89614370475262E-4</v>
      </c>
      <c r="I6486" s="35">
        <v>1.0936047128798499E-4</v>
      </c>
      <c r="J6486" s="35">
        <v>4.5832309719555297E-3</v>
      </c>
      <c r="K6486" s="35">
        <v>2.36518663327422E-4</v>
      </c>
      <c r="L6486" s="35">
        <v>1.0089376641084799E-3</v>
      </c>
      <c r="M6486" s="35">
        <v>8.3329423930576205E-5</v>
      </c>
      <c r="N6486" s="35">
        <v>5.69156720666689E-4</v>
      </c>
      <c r="O6486" s="35">
        <v>2.8028541266397901E-4</v>
      </c>
      <c r="P6486" s="35">
        <v>4.2575130609682502E-2</v>
      </c>
      <c r="Q6486" s="35">
        <v>8.79763709839945E-5</v>
      </c>
      <c r="R6486" s="35">
        <f t="shared" si="104"/>
        <v>5.144337900555114E-2</v>
      </c>
    </row>
    <row r="6487" spans="1:18" ht="15">
      <c r="A6487" s="28" t="s">
        <v>84</v>
      </c>
      <c r="B6487" s="37">
        <v>114</v>
      </c>
      <c r="C6487" s="29">
        <v>44</v>
      </c>
      <c r="D6487" s="21" t="s">
        <v>58</v>
      </c>
      <c r="E6487" s="35">
        <v>6.3940258530222498E-7</v>
      </c>
      <c r="F6487" s="35">
        <v>2.2181190133253501E-7</v>
      </c>
      <c r="G6487" s="35">
        <v>4.3516123629460301E-7</v>
      </c>
      <c r="H6487" s="35">
        <v>2.5423255253000801E-7</v>
      </c>
      <c r="I6487" s="35">
        <v>7.3053135419977596E-8</v>
      </c>
      <c r="J6487" s="35">
        <v>3.3693526066422099E-6</v>
      </c>
      <c r="K6487" s="35">
        <v>1.6056950281289901E-7</v>
      </c>
      <c r="L6487" s="35">
        <v>7.2492978984454002E-7</v>
      </c>
      <c r="M6487" s="35">
        <v>5.6041627959357103E-8</v>
      </c>
      <c r="N6487" s="35">
        <v>3.9175686249666799E-7</v>
      </c>
      <c r="O6487" s="35">
        <v>1.9637716839812E-7</v>
      </c>
      <c r="P6487" s="35">
        <v>2.4484725811718E-5</v>
      </c>
      <c r="Q6487" s="35">
        <v>5.8658522342273E-8</v>
      </c>
      <c r="R6487" s="35">
        <f t="shared" si="104"/>
        <v>3.1066073303093417E-5</v>
      </c>
    </row>
    <row r="6488" spans="1:18" ht="15">
      <c r="A6488" s="28" t="s">
        <v>84</v>
      </c>
      <c r="B6488" s="37">
        <v>114</v>
      </c>
      <c r="C6488" s="29">
        <v>45</v>
      </c>
      <c r="D6488" s="21" t="s">
        <v>59</v>
      </c>
      <c r="E6488" s="35">
        <v>3.47349239355354E-6</v>
      </c>
      <c r="F6488" s="35">
        <v>2.2942005205712201E-6</v>
      </c>
      <c r="G6488" s="35">
        <v>1.2266343048421599E-6</v>
      </c>
      <c r="H6488" s="35">
        <v>2.0444848072689399E-6</v>
      </c>
      <c r="I6488" s="35">
        <v>6.8611074768124902E-7</v>
      </c>
      <c r="J6488" s="35">
        <v>2.1786573616708099E-5</v>
      </c>
      <c r="K6488" s="35">
        <v>1.23345661597052E-6</v>
      </c>
      <c r="L6488" s="35">
        <v>9.6776015232434E-6</v>
      </c>
      <c r="M6488" s="35">
        <v>6.6731251430024398E-7</v>
      </c>
      <c r="N6488" s="35">
        <v>4.0450602599713998E-6</v>
      </c>
      <c r="O6488" s="35">
        <v>1.88720868482526E-6</v>
      </c>
      <c r="P6488" s="35">
        <v>5.1127033751251195E-4</v>
      </c>
      <c r="Q6488" s="35">
        <v>5.7326090044658099E-7</v>
      </c>
      <c r="R6488" s="35">
        <f t="shared" si="104"/>
        <v>5.6086573440189457E-4</v>
      </c>
    </row>
    <row r="6489" spans="1:18" ht="15">
      <c r="A6489" s="28" t="s">
        <v>84</v>
      </c>
      <c r="B6489" s="37">
        <v>114</v>
      </c>
      <c r="C6489" s="29">
        <v>46</v>
      </c>
      <c r="D6489" s="21" t="s">
        <v>60</v>
      </c>
      <c r="E6489" s="35">
        <v>0</v>
      </c>
      <c r="F6489" s="35">
        <v>0</v>
      </c>
      <c r="G6489" s="35">
        <v>0</v>
      </c>
      <c r="H6489" s="35">
        <v>0</v>
      </c>
      <c r="I6489" s="35">
        <v>0</v>
      </c>
      <c r="J6489" s="35">
        <v>0</v>
      </c>
      <c r="K6489" s="35">
        <v>0</v>
      </c>
      <c r="L6489" s="35">
        <v>0</v>
      </c>
      <c r="M6489" s="35">
        <v>0</v>
      </c>
      <c r="N6489" s="35">
        <v>0</v>
      </c>
      <c r="O6489" s="35">
        <v>0</v>
      </c>
      <c r="P6489" s="35">
        <v>0</v>
      </c>
      <c r="Q6489" s="35">
        <v>0</v>
      </c>
      <c r="R6489" s="35">
        <f t="shared" si="104"/>
        <v>0</v>
      </c>
    </row>
    <row r="6490" spans="1:18" ht="15">
      <c r="A6490" s="28" t="s">
        <v>84</v>
      </c>
      <c r="B6490" s="37">
        <v>114</v>
      </c>
      <c r="C6490" s="29">
        <v>47</v>
      </c>
      <c r="D6490" s="21" t="s">
        <v>61</v>
      </c>
      <c r="E6490" s="35">
        <v>5.1199012416778904E-4</v>
      </c>
      <c r="F6490" s="35">
        <v>1.79570880784394E-4</v>
      </c>
      <c r="G6490" s="35">
        <v>1.12988297281789E-4</v>
      </c>
      <c r="H6490" s="35">
        <v>2.5506677045162402E-4</v>
      </c>
      <c r="I6490" s="35">
        <v>6.56904246521301E-5</v>
      </c>
      <c r="J6490" s="35">
        <v>2.5752596534864198E-3</v>
      </c>
      <c r="K6490" s="35">
        <v>1.4756613418915601E-4</v>
      </c>
      <c r="L6490" s="35">
        <v>6.9236570500805195E-4</v>
      </c>
      <c r="M6490" s="35">
        <v>5.4990929295724797E-5</v>
      </c>
      <c r="N6490" s="35">
        <v>3.5289311365670998E-4</v>
      </c>
      <c r="O6490" s="35">
        <v>2.6622852724530202E-4</v>
      </c>
      <c r="P6490" s="35">
        <v>4.05451897716744E-2</v>
      </c>
      <c r="Q6490" s="35">
        <v>5.2112048207192597E-5</v>
      </c>
      <c r="R6490" s="35">
        <f t="shared" si="104"/>
        <v>4.5811912380100683E-2</v>
      </c>
    </row>
    <row r="6491" spans="1:18" ht="15">
      <c r="A6491" s="28" t="s">
        <v>84</v>
      </c>
      <c r="B6491" s="37">
        <v>114</v>
      </c>
      <c r="C6491" s="29">
        <v>48</v>
      </c>
      <c r="D6491" s="22" t="s">
        <v>62</v>
      </c>
      <c r="E6491" s="35">
        <v>1.9436402367481101E-4</v>
      </c>
      <c r="F6491" s="35">
        <v>8.1178710157148095E-5</v>
      </c>
      <c r="G6491" s="35">
        <v>4.0438588552042803E-5</v>
      </c>
      <c r="H6491" s="35">
        <v>8.7676085416159503E-5</v>
      </c>
      <c r="I6491" s="35">
        <v>2.8964839534863801E-5</v>
      </c>
      <c r="J6491" s="35">
        <v>7.4262173808916797E-4</v>
      </c>
      <c r="K6491" s="35">
        <v>4.3458565223658598E-5</v>
      </c>
      <c r="L6491" s="35">
        <v>2.4283128821819599E-4</v>
      </c>
      <c r="M6491" s="35">
        <v>2.6680537422478598E-5</v>
      </c>
      <c r="N6491" s="35">
        <v>1.35446807667145E-4</v>
      </c>
      <c r="O6491" s="35">
        <v>5.1604428563869E-5</v>
      </c>
      <c r="P6491" s="35">
        <v>1.0038087840411899E-2</v>
      </c>
      <c r="Q6491" s="35">
        <v>2.5144248260723399E-5</v>
      </c>
      <c r="R6491" s="35">
        <f t="shared" si="104"/>
        <v>1.1738497701192164E-2</v>
      </c>
    </row>
    <row r="6492" spans="1:18" ht="15">
      <c r="A6492" s="28" t="s">
        <v>84</v>
      </c>
      <c r="B6492" s="37">
        <v>114</v>
      </c>
      <c r="C6492" s="29">
        <v>49</v>
      </c>
      <c r="D6492" s="22" t="s">
        <v>63</v>
      </c>
      <c r="E6492" s="35">
        <v>2.4585523835129401E-6</v>
      </c>
      <c r="F6492" s="35">
        <v>4.9063694119664996E-6</v>
      </c>
      <c r="G6492" s="35">
        <v>1.6441382202993601E-6</v>
      </c>
      <c r="H6492" s="35">
        <v>1.9136976485897102E-6</v>
      </c>
      <c r="I6492" s="35">
        <v>4.2727388188348298E-7</v>
      </c>
      <c r="J6492" s="35">
        <v>1.8621265163838701E-5</v>
      </c>
      <c r="K6492" s="35">
        <v>7.1822770739667505E-7</v>
      </c>
      <c r="L6492" s="35">
        <v>2.1393668627947999E-6</v>
      </c>
      <c r="M6492" s="35">
        <v>4.26871702484531E-7</v>
      </c>
      <c r="N6492" s="35">
        <v>2.42153598221628E-6</v>
      </c>
      <c r="O6492" s="35">
        <v>1.84510081168255E-6</v>
      </c>
      <c r="P6492" s="35">
        <v>1.12166996407195E-4</v>
      </c>
      <c r="Q6492" s="35">
        <v>3.1060381613966701E-7</v>
      </c>
      <c r="R6492" s="35">
        <f t="shared" si="104"/>
        <v>1.500000000000002E-4</v>
      </c>
    </row>
    <row r="6493" spans="1:18" ht="15">
      <c r="A6493" s="28" t="s">
        <v>84</v>
      </c>
      <c r="B6493" s="37">
        <v>114</v>
      </c>
      <c r="C6493" s="29">
        <v>50</v>
      </c>
      <c r="D6493" s="22" t="s">
        <v>64</v>
      </c>
      <c r="E6493" s="35">
        <v>0</v>
      </c>
      <c r="F6493" s="35">
        <v>0</v>
      </c>
      <c r="G6493" s="35">
        <v>0</v>
      </c>
      <c r="H6493" s="35">
        <v>0</v>
      </c>
      <c r="I6493" s="35">
        <v>0</v>
      </c>
      <c r="J6493" s="35">
        <v>0</v>
      </c>
      <c r="K6493" s="35">
        <v>0</v>
      </c>
      <c r="L6493" s="35">
        <v>0</v>
      </c>
      <c r="M6493" s="35">
        <v>0</v>
      </c>
      <c r="N6493" s="35">
        <v>0</v>
      </c>
      <c r="O6493" s="35">
        <v>0</v>
      </c>
      <c r="P6493" s="35">
        <v>0</v>
      </c>
      <c r="Q6493" s="35">
        <v>0</v>
      </c>
      <c r="R6493" s="35">
        <f t="shared" si="104"/>
        <v>0</v>
      </c>
    </row>
    <row r="6494" spans="1:18" ht="15">
      <c r="A6494" s="28" t="s">
        <v>84</v>
      </c>
      <c r="B6494" s="37">
        <v>114</v>
      </c>
      <c r="C6494" s="29">
        <v>51</v>
      </c>
      <c r="D6494" s="21" t="s">
        <v>65</v>
      </c>
      <c r="E6494" s="35">
        <v>6.3534842172032299E-5</v>
      </c>
      <c r="F6494" s="35">
        <v>3.9060610840927599E-5</v>
      </c>
      <c r="G6494" s="35">
        <v>2.24799536974256E-5</v>
      </c>
      <c r="H6494" s="35">
        <v>4.2440911150802601E-5</v>
      </c>
      <c r="I6494" s="35">
        <v>1.44388363615729E-5</v>
      </c>
      <c r="J6494" s="35">
        <v>4.4497041119074599E-4</v>
      </c>
      <c r="K6494" s="35">
        <v>2.95929988210773E-5</v>
      </c>
      <c r="L6494" s="35">
        <v>1.28176431357966E-4</v>
      </c>
      <c r="M6494" s="35">
        <v>1.6252727497023299E-5</v>
      </c>
      <c r="N6494" s="35">
        <v>6.0556234255060297E-5</v>
      </c>
      <c r="O6494" s="35">
        <v>3.5016260280480801E-5</v>
      </c>
      <c r="P6494" s="35">
        <v>4.3062056396156899E-3</v>
      </c>
      <c r="Q6494" s="35">
        <v>1.1817571408089801E-5</v>
      </c>
      <c r="R6494" s="35">
        <f t="shared" si="104"/>
        <v>5.2145434286488945E-3</v>
      </c>
    </row>
    <row r="6495" spans="1:18" ht="15">
      <c r="A6495" s="28" t="s">
        <v>84</v>
      </c>
      <c r="B6495" s="37">
        <v>114</v>
      </c>
      <c r="C6495" s="29">
        <v>52</v>
      </c>
      <c r="D6495" s="21" t="s">
        <v>66</v>
      </c>
      <c r="E6495" s="35">
        <v>3.0262721788368501E-5</v>
      </c>
      <c r="F6495" s="35">
        <v>1.52659848098369E-5</v>
      </c>
      <c r="G6495" s="35">
        <v>9.6571357745524296E-6</v>
      </c>
      <c r="H6495" s="35">
        <v>1.5812307446990999E-5</v>
      </c>
      <c r="I6495" s="35">
        <v>4.7362330365690398E-6</v>
      </c>
      <c r="J6495" s="35">
        <v>1.3922387807278799E-4</v>
      </c>
      <c r="K6495" s="35">
        <v>9.7295793760887899E-6</v>
      </c>
      <c r="L6495" s="35">
        <v>5.5168671576731201E-5</v>
      </c>
      <c r="M6495" s="35">
        <v>5.4276459305512997E-6</v>
      </c>
      <c r="N6495" s="35">
        <v>3.5470501329055002E-5</v>
      </c>
      <c r="O6495" s="35">
        <v>1.19357539690623E-5</v>
      </c>
      <c r="P6495" s="35">
        <v>1.3369270428493299E-3</v>
      </c>
      <c r="Q6495" s="35">
        <v>4.0919063929963099E-6</v>
      </c>
      <c r="R6495" s="35">
        <f t="shared" si="104"/>
        <v>1.6737093623529207E-3</v>
      </c>
    </row>
    <row r="6496" spans="1:18" ht="15">
      <c r="A6496" s="28" t="s">
        <v>84</v>
      </c>
      <c r="B6496" s="37">
        <v>114</v>
      </c>
      <c r="C6496" s="29">
        <v>53</v>
      </c>
      <c r="D6496" s="21" t="s">
        <v>67</v>
      </c>
      <c r="E6496" s="35">
        <v>3.01044352532532E-5</v>
      </c>
      <c r="F6496" s="35">
        <v>1.7647879245341901E-5</v>
      </c>
      <c r="G6496" s="35">
        <v>9.6809025113467103E-6</v>
      </c>
      <c r="H6496" s="35">
        <v>1.7588278039571501E-5</v>
      </c>
      <c r="I6496" s="35">
        <v>3.4253236330984698E-6</v>
      </c>
      <c r="J6496" s="35">
        <v>1.05796128421881E-4</v>
      </c>
      <c r="K6496" s="35">
        <v>6.3463913541600796E-6</v>
      </c>
      <c r="L6496" s="35">
        <v>1.2867212620459699E-4</v>
      </c>
      <c r="M6496" s="35">
        <v>1.42644495672868E-5</v>
      </c>
      <c r="N6496" s="35">
        <v>2.50926319754542E-5</v>
      </c>
      <c r="O6496" s="35">
        <v>1.9235539028497901E-5</v>
      </c>
      <c r="P6496" s="35">
        <v>6.3107492592945097E-4</v>
      </c>
      <c r="Q6496" s="35">
        <v>4.1944597815618199E-6</v>
      </c>
      <c r="R6496" s="35">
        <f t="shared" si="104"/>
        <v>1.0131234709455017E-3</v>
      </c>
    </row>
    <row r="6497" spans="1:18" ht="15">
      <c r="A6497" s="28" t="s">
        <v>84</v>
      </c>
      <c r="B6497" s="37">
        <v>114</v>
      </c>
      <c r="C6497" s="29">
        <v>54</v>
      </c>
      <c r="D6497" s="21" t="s">
        <v>68</v>
      </c>
      <c r="E6497" s="35">
        <v>3.1470152466752001E-4</v>
      </c>
      <c r="F6497" s="35">
        <v>2.1744619361157899E-4</v>
      </c>
      <c r="G6497" s="35">
        <v>1.89414022967051E-4</v>
      </c>
      <c r="H6497" s="35">
        <v>1.8603692098120901E-4</v>
      </c>
      <c r="I6497" s="35">
        <v>6.9876039089345496E-5</v>
      </c>
      <c r="J6497" s="35">
        <v>1.9531315333788601E-3</v>
      </c>
      <c r="K6497" s="35">
        <v>1.12129115715606E-4</v>
      </c>
      <c r="L6497" s="35">
        <v>5.0563798638624197E-4</v>
      </c>
      <c r="M6497" s="35">
        <v>6.45561916382444E-5</v>
      </c>
      <c r="N6497" s="35">
        <v>2.5195033296327899E-4</v>
      </c>
      <c r="O6497" s="35">
        <v>1.4803008722355301E-4</v>
      </c>
      <c r="P6497" s="35">
        <v>1.3765694497528101E-2</v>
      </c>
      <c r="Q6497" s="35">
        <v>4.7588654043968702E-5</v>
      </c>
      <c r="R6497" s="35">
        <f t="shared" si="104"/>
        <v>1.7826193100194558E-2</v>
      </c>
    </row>
    <row r="6498" spans="1:18" ht="15">
      <c r="A6498" s="28" t="s">
        <v>84</v>
      </c>
      <c r="B6498" s="37">
        <v>114</v>
      </c>
      <c r="C6498" s="29">
        <v>55</v>
      </c>
      <c r="D6498" s="21" t="s">
        <v>69</v>
      </c>
      <c r="E6498" s="35">
        <v>9.7742226408467902E-6</v>
      </c>
      <c r="F6498" s="35">
        <v>1.4417843779223999E-5</v>
      </c>
      <c r="G6498" s="35">
        <v>2.2092062084083601E-6</v>
      </c>
      <c r="H6498" s="35">
        <v>1.42217628378028E-5</v>
      </c>
      <c r="I6498" s="35">
        <v>5.5375228609826398E-6</v>
      </c>
      <c r="J6498" s="35">
        <v>1.1313912282205599E-4</v>
      </c>
      <c r="K6498" s="35">
        <v>1.0776280204569499E-5</v>
      </c>
      <c r="L6498" s="35">
        <v>1.66776664486546E-5</v>
      </c>
      <c r="M6498" s="35">
        <v>9.74437814264555E-6</v>
      </c>
      <c r="N6498" s="35">
        <v>1.13953310950864E-5</v>
      </c>
      <c r="O6498" s="35">
        <v>1.24548227027888E-5</v>
      </c>
      <c r="P6498" s="35">
        <v>2.4438780527193701E-3</v>
      </c>
      <c r="Q6498" s="35">
        <v>5.7477866191427099E-6</v>
      </c>
      <c r="R6498" s="35">
        <f t="shared" si="104"/>
        <v>2.6699739990815783E-3</v>
      </c>
    </row>
    <row r="6499" spans="1:18" ht="15">
      <c r="A6499" s="28" t="s">
        <v>84</v>
      </c>
      <c r="B6499" s="37">
        <v>114</v>
      </c>
      <c r="C6499" s="29">
        <v>56</v>
      </c>
      <c r="D6499" s="21" t="s">
        <v>70</v>
      </c>
      <c r="E6499" s="35">
        <v>5.0460317667793103E-2</v>
      </c>
      <c r="F6499" s="35">
        <v>6.1510470036312499E-2</v>
      </c>
      <c r="G6499" s="35">
        <v>1.5980115286326198E-2</v>
      </c>
      <c r="H6499" s="35">
        <v>5.8812084889961397E-2</v>
      </c>
      <c r="I6499" s="35">
        <v>2.58025194385577E-2</v>
      </c>
      <c r="J6499" s="35">
        <v>0.40553379292622699</v>
      </c>
      <c r="K6499" s="35">
        <v>3.7961320433569097E-2</v>
      </c>
      <c r="L6499" s="35">
        <v>0.72029391499683604</v>
      </c>
      <c r="M6499" s="35">
        <v>2.6998858484330101E-2</v>
      </c>
      <c r="N6499" s="35">
        <v>0.317397833600637</v>
      </c>
      <c r="O6499" s="35">
        <v>9.7683995804675405E-2</v>
      </c>
      <c r="P6499" s="35">
        <v>38.937764123830299</v>
      </c>
      <c r="Q6499" s="35">
        <v>2.00391305647135E-2</v>
      </c>
      <c r="R6499" s="35">
        <f t="shared" si="104"/>
        <v>40.776238477960234</v>
      </c>
    </row>
    <row r="6500" spans="1:18" ht="15">
      <c r="A6500" s="28" t="s">
        <v>84</v>
      </c>
      <c r="B6500" s="37">
        <v>114</v>
      </c>
      <c r="C6500" s="29">
        <v>57</v>
      </c>
      <c r="D6500" s="21" t="s">
        <v>71</v>
      </c>
      <c r="E6500" s="35">
        <v>0</v>
      </c>
      <c r="F6500" s="35">
        <v>0</v>
      </c>
      <c r="G6500" s="35">
        <v>0</v>
      </c>
      <c r="H6500" s="35">
        <v>0</v>
      </c>
      <c r="I6500" s="35">
        <v>0</v>
      </c>
      <c r="J6500" s="35">
        <v>0</v>
      </c>
      <c r="K6500" s="35">
        <v>0</v>
      </c>
      <c r="L6500" s="35">
        <v>0</v>
      </c>
      <c r="M6500" s="35">
        <v>0</v>
      </c>
      <c r="N6500" s="35">
        <v>0</v>
      </c>
      <c r="O6500" s="35">
        <v>0</v>
      </c>
      <c r="P6500" s="35">
        <v>0</v>
      </c>
      <c r="Q6500" s="35">
        <v>0</v>
      </c>
      <c r="R6500" s="35">
        <f t="shared" si="104"/>
        <v>0</v>
      </c>
    </row>
    <row r="6501" spans="1:18" ht="15">
      <c r="A6501" s="28" t="s">
        <v>84</v>
      </c>
      <c r="B6501" s="37">
        <v>115</v>
      </c>
      <c r="C6501" s="29">
        <v>1</v>
      </c>
      <c r="D6501" s="22" t="s">
        <v>15</v>
      </c>
      <c r="E6501" s="35">
        <v>1.91222257631606E-4</v>
      </c>
      <c r="F6501" s="35">
        <v>9.5748300482710605E-5</v>
      </c>
      <c r="G6501" s="35">
        <v>1.3953980710070901E-4</v>
      </c>
      <c r="H6501" s="35">
        <v>2.7677253950589699E-4</v>
      </c>
      <c r="I6501" s="35">
        <v>7.2369287985362402E-5</v>
      </c>
      <c r="J6501" s="35">
        <v>2.027116376216E-3</v>
      </c>
      <c r="K6501" s="35">
        <v>2.0442047443475E-4</v>
      </c>
      <c r="L6501" s="35">
        <v>6.8376942870848904E-4</v>
      </c>
      <c r="M6501" s="35">
        <v>7.7055636023462304E-5</v>
      </c>
      <c r="N6501" s="35">
        <v>5.1940307695215904E-4</v>
      </c>
      <c r="O6501" s="35">
        <v>1.3331962136122201E-4</v>
      </c>
      <c r="P6501" s="35">
        <v>0.247830465264304</v>
      </c>
      <c r="Q6501" s="35">
        <v>2.97102865628346E-5</v>
      </c>
      <c r="R6501" s="35">
        <f t="shared" si="104"/>
        <v>0.25228091235726918</v>
      </c>
    </row>
    <row r="6502" spans="1:18" ht="15">
      <c r="A6502" s="28" t="s">
        <v>84</v>
      </c>
      <c r="B6502" s="37">
        <v>115</v>
      </c>
      <c r="C6502" s="29">
        <v>2</v>
      </c>
      <c r="D6502" s="22" t="s">
        <v>16</v>
      </c>
      <c r="E6502" s="35">
        <v>6.6379484838030504E-7</v>
      </c>
      <c r="F6502" s="35">
        <v>2.2855640365871299E-7</v>
      </c>
      <c r="G6502" s="35">
        <v>4.2162923139818099E-7</v>
      </c>
      <c r="H6502" s="35">
        <v>8.2846017336421002E-7</v>
      </c>
      <c r="I6502" s="35">
        <v>1.8053389631209801E-7</v>
      </c>
      <c r="J6502" s="35">
        <v>5.6250836314186098E-6</v>
      </c>
      <c r="K6502" s="35">
        <v>5.18856955536442E-7</v>
      </c>
      <c r="L6502" s="35">
        <v>2.0255860115179699E-6</v>
      </c>
      <c r="M6502" s="35">
        <v>2.0142527904634101E-7</v>
      </c>
      <c r="N6502" s="35">
        <v>1.20628447988586E-6</v>
      </c>
      <c r="O6502" s="35">
        <v>3.6757940698102702E-7</v>
      </c>
      <c r="P6502" s="35">
        <v>8.2596989416352295E-5</v>
      </c>
      <c r="Q6502" s="35">
        <v>7.1703018289220898E-8</v>
      </c>
      <c r="R6502" s="35">
        <f t="shared" si="104"/>
        <v>9.4936482752141268E-5</v>
      </c>
    </row>
    <row r="6503" spans="1:18" ht="15">
      <c r="A6503" s="28" t="s">
        <v>84</v>
      </c>
      <c r="B6503" s="37">
        <v>115</v>
      </c>
      <c r="C6503" s="29">
        <v>3</v>
      </c>
      <c r="D6503" s="22" t="s">
        <v>17</v>
      </c>
      <c r="E6503" s="35">
        <v>2.4331731054849301E-5</v>
      </c>
      <c r="F6503" s="35">
        <v>1.88149665670172E-5</v>
      </c>
      <c r="G6503" s="35">
        <v>8.7935846486091702E-6</v>
      </c>
      <c r="H6503" s="35">
        <v>2.6568853745280601E-5</v>
      </c>
      <c r="I6503" s="35">
        <v>2.8888235350333801E-5</v>
      </c>
      <c r="J6503" s="35">
        <v>6.1337390742321302E-4</v>
      </c>
      <c r="K6503" s="35">
        <v>7.0263840900358597E-5</v>
      </c>
      <c r="L6503" s="35">
        <v>1.53341613004123E-4</v>
      </c>
      <c r="M6503" s="35">
        <v>1.6336923507936699E-5</v>
      </c>
      <c r="N6503" s="35">
        <v>3.3124340899903597E-4</v>
      </c>
      <c r="O6503" s="35">
        <v>2.17671238026704E-5</v>
      </c>
      <c r="P6503" s="35">
        <v>9.3776683705891997E-2</v>
      </c>
      <c r="Q6503" s="35">
        <v>9.0730902754927199E-6</v>
      </c>
      <c r="R6503" s="35">
        <f t="shared" si="104"/>
        <v>9.5099480985170917E-2</v>
      </c>
    </row>
    <row r="6504" spans="1:18" ht="15">
      <c r="A6504" s="28" t="s">
        <v>84</v>
      </c>
      <c r="B6504" s="37">
        <v>115</v>
      </c>
      <c r="C6504" s="29">
        <v>4</v>
      </c>
      <c r="D6504" s="22" t="s">
        <v>18</v>
      </c>
      <c r="E6504" s="35">
        <v>1.43558157449957E-2</v>
      </c>
      <c r="F6504" s="35">
        <v>1.6155445528981401E-2</v>
      </c>
      <c r="G6504" s="35">
        <v>0.38082930246444102</v>
      </c>
      <c r="H6504" s="35">
        <v>0.193529241697521</v>
      </c>
      <c r="I6504" s="35">
        <v>1.3190817478351999E-2</v>
      </c>
      <c r="J6504" s="35">
        <v>0.42109819356419498</v>
      </c>
      <c r="K6504" s="35">
        <v>1.1294669607275201E-2</v>
      </c>
      <c r="L6504" s="35">
        <v>4.3200836704380803E-2</v>
      </c>
      <c r="M6504" s="35">
        <v>4.1595014688848896E-3</v>
      </c>
      <c r="N6504" s="35">
        <v>3.5024117536462299E-2</v>
      </c>
      <c r="O6504" s="35">
        <v>2.7340692927844398E-2</v>
      </c>
      <c r="P6504" s="35">
        <v>4.5788149723177201</v>
      </c>
      <c r="Q6504" s="35">
        <v>2.7849253904748501E-3</v>
      </c>
      <c r="R6504" s="35">
        <f t="shared" si="104"/>
        <v>5.7417785324315282</v>
      </c>
    </row>
    <row r="6505" spans="1:18" ht="15">
      <c r="A6505" s="28" t="s">
        <v>84</v>
      </c>
      <c r="B6505" s="37">
        <v>115</v>
      </c>
      <c r="C6505" s="29">
        <v>5</v>
      </c>
      <c r="D6505" s="22" t="s">
        <v>19</v>
      </c>
      <c r="E6505" s="35">
        <v>8.2539986399533406E-3</v>
      </c>
      <c r="F6505" s="35">
        <v>2.9969531411575601E-3</v>
      </c>
      <c r="G6505" s="35">
        <v>3.8824899973383602E-3</v>
      </c>
      <c r="H6505" s="35">
        <v>7.7281548513480798E-3</v>
      </c>
      <c r="I6505" s="35">
        <v>3.4343127077541601E-3</v>
      </c>
      <c r="J6505" s="35">
        <v>0.114326316192791</v>
      </c>
      <c r="K6505" s="35">
        <v>1.10273811691821E-2</v>
      </c>
      <c r="L6505" s="35">
        <v>2.5007584770634798E-2</v>
      </c>
      <c r="M6505" s="35">
        <v>2.8490774909507499E-3</v>
      </c>
      <c r="N6505" s="35">
        <v>2.8815475123313498E-2</v>
      </c>
      <c r="O6505" s="35">
        <v>4.1892006187055396E-3</v>
      </c>
      <c r="P6505" s="35">
        <v>1.22362815316857</v>
      </c>
      <c r="Q6505" s="35">
        <v>1.2872602505100701E-3</v>
      </c>
      <c r="R6505" s="35">
        <f t="shared" si="104"/>
        <v>1.4374263581222093</v>
      </c>
    </row>
    <row r="6506" spans="1:18" ht="15">
      <c r="A6506" s="28" t="s">
        <v>84</v>
      </c>
      <c r="B6506" s="37">
        <v>115</v>
      </c>
      <c r="C6506" s="29">
        <v>6</v>
      </c>
      <c r="D6506" s="22" t="s">
        <v>20</v>
      </c>
      <c r="E6506" s="35">
        <v>3.9682581488893499E-4</v>
      </c>
      <c r="F6506" s="35">
        <v>1.78816058037647E-4</v>
      </c>
      <c r="G6506" s="35">
        <v>2.7581305360104799E-4</v>
      </c>
      <c r="H6506" s="35">
        <v>5.6097354907968004E-4</v>
      </c>
      <c r="I6506" s="35">
        <v>3.44314213808937E-4</v>
      </c>
      <c r="J6506" s="35">
        <v>8.1713684441663999E-3</v>
      </c>
      <c r="K6506" s="35">
        <v>9.6073297136680302E-4</v>
      </c>
      <c r="L6506" s="35">
        <v>2.13964812690979E-3</v>
      </c>
      <c r="M6506" s="35">
        <v>2.31865675255706E-4</v>
      </c>
      <c r="N6506" s="35">
        <v>6.9478842651557998E-3</v>
      </c>
      <c r="O6506" s="35">
        <v>3.1812937107771901E-4</v>
      </c>
      <c r="P6506" s="35">
        <v>6.1757131866719599E-2</v>
      </c>
      <c r="Q6506" s="35">
        <v>9.6663893822300306E-5</v>
      </c>
      <c r="R6506" s="35">
        <f t="shared" si="104"/>
        <v>8.2380167303890375E-2</v>
      </c>
    </row>
    <row r="6507" spans="1:18" ht="15">
      <c r="A6507" s="28" t="s">
        <v>84</v>
      </c>
      <c r="B6507" s="37">
        <v>115</v>
      </c>
      <c r="C6507" s="29">
        <v>7</v>
      </c>
      <c r="D6507" s="22" t="s">
        <v>21</v>
      </c>
      <c r="E6507" s="35">
        <v>8.4230654544118502E-2</v>
      </c>
      <c r="F6507" s="35">
        <v>2.5959236788314601E-2</v>
      </c>
      <c r="G6507" s="35">
        <v>3.6819891549919999E-2</v>
      </c>
      <c r="H6507" s="35">
        <v>0.13213969856806501</v>
      </c>
      <c r="I6507" s="35">
        <v>2.2392215136112399E-2</v>
      </c>
      <c r="J6507" s="35">
        <v>0.57870481764977699</v>
      </c>
      <c r="K6507" s="35">
        <v>6.2230147857331698E-2</v>
      </c>
      <c r="L6507" s="35">
        <v>0.21722907250465101</v>
      </c>
      <c r="M6507" s="35">
        <v>2.1090655405159E-2</v>
      </c>
      <c r="N6507" s="35">
        <v>0.107090636881096</v>
      </c>
      <c r="O6507" s="35">
        <v>3.8550062034100802E-2</v>
      </c>
      <c r="P6507" s="35">
        <v>1.5238385549455999</v>
      </c>
      <c r="Q6507" s="35">
        <v>8.3747269246994705E-3</v>
      </c>
      <c r="R6507" s="35">
        <f t="shared" si="104"/>
        <v>2.8586503707889457</v>
      </c>
    </row>
    <row r="6508" spans="1:18" ht="15">
      <c r="A6508" s="28" t="s">
        <v>84</v>
      </c>
      <c r="B6508" s="37">
        <v>115</v>
      </c>
      <c r="C6508" s="29">
        <v>8</v>
      </c>
      <c r="D6508" s="22" t="s">
        <v>22</v>
      </c>
      <c r="E6508" s="35">
        <v>8.0752027774975005E-2</v>
      </c>
      <c r="F6508" s="35">
        <v>5.9883373827817499E-2</v>
      </c>
      <c r="G6508" s="35">
        <v>2.0995781384650199E-2</v>
      </c>
      <c r="H6508" s="35">
        <v>0.182687983312702</v>
      </c>
      <c r="I6508" s="35">
        <v>5.0780575280633601E-2</v>
      </c>
      <c r="J6508" s="35">
        <v>1.97112322207516</v>
      </c>
      <c r="K6508" s="35">
        <v>0.219738357846126</v>
      </c>
      <c r="L6508" s="35">
        <v>1.35418334931415</v>
      </c>
      <c r="M6508" s="35">
        <v>0.13507763659112099</v>
      </c>
      <c r="N6508" s="35">
        <v>0.46476502474168602</v>
      </c>
      <c r="O6508" s="35">
        <v>0.27561574809480899</v>
      </c>
      <c r="P6508" s="35">
        <v>2.1287094146328398</v>
      </c>
      <c r="Q6508" s="35">
        <v>1.6566398977215901E-2</v>
      </c>
      <c r="R6508" s="35">
        <f t="shared" si="104"/>
        <v>6.9608788938538861</v>
      </c>
    </row>
    <row r="6509" spans="1:18" ht="15">
      <c r="A6509" s="28" t="s">
        <v>84</v>
      </c>
      <c r="B6509" s="37">
        <v>115</v>
      </c>
      <c r="C6509" s="29">
        <v>9</v>
      </c>
      <c r="D6509" s="22" t="s">
        <v>23</v>
      </c>
      <c r="E6509" s="35">
        <v>1.5536688228315E-2</v>
      </c>
      <c r="F6509" s="35">
        <v>5.0041575768211199E-3</v>
      </c>
      <c r="G6509" s="35">
        <v>7.61885728965285E-3</v>
      </c>
      <c r="H6509" s="35">
        <v>2.402664914127E-2</v>
      </c>
      <c r="I6509" s="35">
        <v>4.3956804483130801E-3</v>
      </c>
      <c r="J6509" s="35">
        <v>0.115764152529357</v>
      </c>
      <c r="K6509" s="35">
        <v>1.2470245279993301E-2</v>
      </c>
      <c r="L6509" s="35">
        <v>4.29345946508242E-2</v>
      </c>
      <c r="M6509" s="35">
        <v>4.2698269641330503E-3</v>
      </c>
      <c r="N6509" s="35">
        <v>2.2801839189741602E-2</v>
      </c>
      <c r="O6509" s="35">
        <v>7.6852403081195198E-3</v>
      </c>
      <c r="P6509" s="35">
        <v>1.06844064428732</v>
      </c>
      <c r="Q6509" s="35">
        <v>1.6448957680496199E-3</v>
      </c>
      <c r="R6509" s="35">
        <f t="shared" si="104"/>
        <v>1.3325934716619103</v>
      </c>
    </row>
    <row r="6510" spans="1:18" ht="15">
      <c r="A6510" s="28" t="s">
        <v>84</v>
      </c>
      <c r="B6510" s="37">
        <v>115</v>
      </c>
      <c r="C6510" s="29">
        <v>10</v>
      </c>
      <c r="D6510" s="22" t="s">
        <v>24</v>
      </c>
      <c r="E6510" s="35">
        <v>8.2268437778605305E-3</v>
      </c>
      <c r="F6510" s="35">
        <v>5.1219787601608502E-3</v>
      </c>
      <c r="G6510" s="35">
        <v>5.5280040295268198E-3</v>
      </c>
      <c r="H6510" s="35">
        <v>1.2039954561260301E-2</v>
      </c>
      <c r="I6510" s="35">
        <v>3.3913094480027398E-3</v>
      </c>
      <c r="J6510" s="35">
        <v>9.4974880617104199E-2</v>
      </c>
      <c r="K6510" s="35">
        <v>9.3922256042237705E-3</v>
      </c>
      <c r="L6510" s="35">
        <v>2.8525238001726801E-2</v>
      </c>
      <c r="M6510" s="35">
        <v>3.3826420080703698E-3</v>
      </c>
      <c r="N6510" s="35">
        <v>2.3029800398156299E-2</v>
      </c>
      <c r="O6510" s="35">
        <v>5.5593094607126496E-3</v>
      </c>
      <c r="P6510" s="35">
        <v>14.3180861998599</v>
      </c>
      <c r="Q6510" s="35">
        <v>1.48898091176194E-3</v>
      </c>
      <c r="R6510" s="35">
        <f t="shared" si="104"/>
        <v>14.518747367438468</v>
      </c>
    </row>
    <row r="6511" spans="1:18" ht="15">
      <c r="A6511" s="28" t="s">
        <v>84</v>
      </c>
      <c r="B6511" s="37">
        <v>115</v>
      </c>
      <c r="C6511" s="29">
        <v>11</v>
      </c>
      <c r="D6511" s="22" t="s">
        <v>25</v>
      </c>
      <c r="E6511" s="35">
        <v>1.01531002853971E-3</v>
      </c>
      <c r="F6511" s="35">
        <v>4.7238386848110799E-4</v>
      </c>
      <c r="G6511" s="35">
        <v>5.0219423117325499E-4</v>
      </c>
      <c r="H6511" s="35">
        <v>1.4557671953103501E-3</v>
      </c>
      <c r="I6511" s="35">
        <v>1.18169794448473E-3</v>
      </c>
      <c r="J6511" s="35">
        <v>2.6955741908068501E-2</v>
      </c>
      <c r="K6511" s="35">
        <v>3.20208253042914E-3</v>
      </c>
      <c r="L6511" s="35">
        <v>6.2969843773518601E-3</v>
      </c>
      <c r="M6511" s="35">
        <v>6.7637474498859305E-4</v>
      </c>
      <c r="N6511" s="35">
        <v>4.2098542224290499E-3</v>
      </c>
      <c r="O6511" s="35">
        <v>8.4121959285143595E-4</v>
      </c>
      <c r="P6511" s="35">
        <v>6.0687846808952402E-2</v>
      </c>
      <c r="Q6511" s="35">
        <v>3.0502020682336099E-4</v>
      </c>
      <c r="R6511" s="35">
        <f t="shared" si="104"/>
        <v>0.1078024776598835</v>
      </c>
    </row>
    <row r="6512" spans="1:18" ht="15">
      <c r="A6512" s="28" t="s">
        <v>84</v>
      </c>
      <c r="B6512" s="37">
        <v>115</v>
      </c>
      <c r="C6512" s="29">
        <v>12</v>
      </c>
      <c r="D6512" s="21" t="s">
        <v>26</v>
      </c>
      <c r="E6512" s="35">
        <v>5.3994238683163004E-3</v>
      </c>
      <c r="F6512" s="35">
        <v>2.8999712564880798E-3</v>
      </c>
      <c r="G6512" s="35">
        <v>8.7022990905566804E-3</v>
      </c>
      <c r="H6512" s="35">
        <v>1.0996188410900699E-2</v>
      </c>
      <c r="I6512" s="35">
        <v>5.0291102565782498E-3</v>
      </c>
      <c r="J6512" s="35">
        <v>0.13222301267245101</v>
      </c>
      <c r="K6512" s="35">
        <v>1.50687286238739E-2</v>
      </c>
      <c r="L6512" s="35">
        <v>4.4587649415807798E-2</v>
      </c>
      <c r="M6512" s="35">
        <v>4.6334195169586397E-3</v>
      </c>
      <c r="N6512" s="35">
        <v>2.1500315533600101E-2</v>
      </c>
      <c r="O6512" s="35">
        <v>7.8568810208465706E-3</v>
      </c>
      <c r="P6512" s="35">
        <v>0.26638398559159698</v>
      </c>
      <c r="Q6512" s="35">
        <v>1.3735380571110001E-3</v>
      </c>
      <c r="R6512" s="35">
        <f t="shared" si="104"/>
        <v>0.526654523315086</v>
      </c>
    </row>
    <row r="6513" spans="1:18" ht="15">
      <c r="A6513" s="28" t="s">
        <v>84</v>
      </c>
      <c r="B6513" s="37">
        <v>115</v>
      </c>
      <c r="C6513" s="29">
        <v>13</v>
      </c>
      <c r="D6513" s="21" t="s">
        <v>27</v>
      </c>
      <c r="E6513" s="35">
        <v>8.4477946418157302E-6</v>
      </c>
      <c r="F6513" s="35">
        <v>3.1037353771034201E-6</v>
      </c>
      <c r="G6513" s="35">
        <v>7.4010956281127802E-5</v>
      </c>
      <c r="H6513" s="35">
        <v>5.9020306926395102E-6</v>
      </c>
      <c r="I6513" s="35">
        <v>1.9313414302846702E-6</v>
      </c>
      <c r="J6513" s="35">
        <v>8.8038387414480894E-5</v>
      </c>
      <c r="K6513" s="35">
        <v>5.9554538173507797E-6</v>
      </c>
      <c r="L6513" s="35">
        <v>2.30381331608893E-5</v>
      </c>
      <c r="M6513" s="35">
        <v>2.6549385036908301E-6</v>
      </c>
      <c r="N6513" s="35">
        <v>2.3239333265601201E-5</v>
      </c>
      <c r="O6513" s="35">
        <v>4.6129124396247599E-6</v>
      </c>
      <c r="P6513" s="35">
        <v>9.4850319222491303E-4</v>
      </c>
      <c r="Q6513" s="35">
        <v>1.01077102600628E-6</v>
      </c>
      <c r="R6513" s="35">
        <f t="shared" si="104"/>
        <v>1.1904489802755283E-3</v>
      </c>
    </row>
    <row r="6514" spans="1:18" ht="15">
      <c r="A6514" s="28" t="s">
        <v>84</v>
      </c>
      <c r="B6514" s="37">
        <v>115</v>
      </c>
      <c r="C6514" s="29">
        <v>14</v>
      </c>
      <c r="D6514" s="21" t="s">
        <v>28</v>
      </c>
      <c r="E6514" s="35">
        <v>1.7373083555920701E-6</v>
      </c>
      <c r="F6514" s="35">
        <v>1.3195244714279801E-6</v>
      </c>
      <c r="G6514" s="35">
        <v>5.9369614880731702E-6</v>
      </c>
      <c r="H6514" s="35">
        <v>5.9980206617860596E-6</v>
      </c>
      <c r="I6514" s="35">
        <v>1.1309659674190401E-6</v>
      </c>
      <c r="J6514" s="35">
        <v>4.5451915049145799E-5</v>
      </c>
      <c r="K6514" s="35">
        <v>4.0540911112412302E-6</v>
      </c>
      <c r="L6514" s="35">
        <v>2.3427584576785299E-5</v>
      </c>
      <c r="M6514" s="35">
        <v>2.3489597652372899E-6</v>
      </c>
      <c r="N6514" s="35">
        <v>1.09443058565491E-5</v>
      </c>
      <c r="O6514" s="35">
        <v>5.0338679605402597E-6</v>
      </c>
      <c r="P6514" s="35">
        <v>2.24262391292611E-4</v>
      </c>
      <c r="Q6514" s="35">
        <v>3.4983521492368098E-7</v>
      </c>
      <c r="R6514" s="35">
        <f t="shared" si="104"/>
        <v>3.3199573177133197E-4</v>
      </c>
    </row>
    <row r="6515" spans="1:18" ht="15">
      <c r="A6515" s="28" t="s">
        <v>84</v>
      </c>
      <c r="B6515" s="37">
        <v>115</v>
      </c>
      <c r="C6515" s="29">
        <v>15</v>
      </c>
      <c r="D6515" s="21" t="s">
        <v>29</v>
      </c>
      <c r="E6515" s="35">
        <v>0.42682445716745498</v>
      </c>
      <c r="F6515" s="35">
        <v>0.19191251217795599</v>
      </c>
      <c r="G6515" s="35">
        <v>17.050680988764299</v>
      </c>
      <c r="H6515" s="35">
        <v>0.454238755748681</v>
      </c>
      <c r="I6515" s="35">
        <v>6.9781925327175698E-2</v>
      </c>
      <c r="J6515" s="35">
        <v>1.2918011178681801</v>
      </c>
      <c r="K6515" s="35">
        <v>0.13239499658606199</v>
      </c>
      <c r="L6515" s="35">
        <v>0.77221019594181395</v>
      </c>
      <c r="M6515" s="35">
        <v>6.6002127552508796E-2</v>
      </c>
      <c r="N6515" s="35">
        <v>0.82376405964047195</v>
      </c>
      <c r="O6515" s="35">
        <v>0.26842907096921298</v>
      </c>
      <c r="P6515" s="35">
        <v>2.9908446830606001</v>
      </c>
      <c r="Q6515" s="35">
        <v>6.3194429846079606E-2</v>
      </c>
      <c r="R6515" s="35">
        <f t="shared" si="104"/>
        <v>24.602079320650489</v>
      </c>
    </row>
    <row r="6516" spans="1:18" ht="15">
      <c r="A6516" s="28" t="s">
        <v>84</v>
      </c>
      <c r="B6516" s="37">
        <v>115</v>
      </c>
      <c r="C6516" s="29">
        <v>16</v>
      </c>
      <c r="D6516" s="21" t="s">
        <v>30</v>
      </c>
      <c r="E6516" s="35">
        <v>1.7935811581103601E-5</v>
      </c>
      <c r="F6516" s="35">
        <v>1.13674808528028E-5</v>
      </c>
      <c r="G6516" s="35">
        <v>2.7567988047035101E-5</v>
      </c>
      <c r="H6516" s="35">
        <v>1.2201783087509001E-5</v>
      </c>
      <c r="I6516" s="35">
        <v>4.7008364576314101E-6</v>
      </c>
      <c r="J6516" s="35">
        <v>2.29601342109143E-4</v>
      </c>
      <c r="K6516" s="35">
        <v>1.1146389240883199E-5</v>
      </c>
      <c r="L6516" s="35">
        <v>9.4557621461203593E-5</v>
      </c>
      <c r="M6516" s="35">
        <v>6.0669889617690398E-5</v>
      </c>
      <c r="N6516" s="35">
        <v>5.2492761883018898E-5</v>
      </c>
      <c r="O6516" s="35">
        <v>1.5865082647449798E-5</v>
      </c>
      <c r="P6516" s="35">
        <v>3.3534783211176502E-4</v>
      </c>
      <c r="Q6516" s="35">
        <v>3.26155062795825E-6</v>
      </c>
      <c r="R6516" s="35">
        <f t="shared" si="104"/>
        <v>8.7671636972519386E-4</v>
      </c>
    </row>
    <row r="6517" spans="1:18" ht="15">
      <c r="A6517" s="28" t="s">
        <v>84</v>
      </c>
      <c r="B6517" s="37">
        <v>115</v>
      </c>
      <c r="C6517" s="29">
        <v>17</v>
      </c>
      <c r="D6517" s="21" t="s">
        <v>31</v>
      </c>
      <c r="E6517" s="35">
        <v>1.3240991222449399E-7</v>
      </c>
      <c r="F6517" s="35">
        <v>5.4199317134984401E-8</v>
      </c>
      <c r="G6517" s="35">
        <v>9.8307633043929301E-8</v>
      </c>
      <c r="H6517" s="35">
        <v>2.5645046957123299E-7</v>
      </c>
      <c r="I6517" s="35">
        <v>7.98697281636214E-8</v>
      </c>
      <c r="J6517" s="35">
        <v>1.9670044906599E-6</v>
      </c>
      <c r="K6517" s="35">
        <v>2.7285480739582599E-7</v>
      </c>
      <c r="L6517" s="35">
        <v>5.2242149878444295E-7</v>
      </c>
      <c r="M6517" s="35">
        <v>7.7775244832115895E-8</v>
      </c>
      <c r="N6517" s="35">
        <v>3.7529731330597601E-7</v>
      </c>
      <c r="O6517" s="35">
        <v>2.9295557924312599E-7</v>
      </c>
      <c r="P6517" s="35">
        <v>8.7652428807191802E-6</v>
      </c>
      <c r="Q6517" s="35">
        <v>3.2072583064339499E-8</v>
      </c>
      <c r="R6517" s="35">
        <f t="shared" si="104"/>
        <v>1.2926861458143168E-5</v>
      </c>
    </row>
    <row r="6518" spans="1:18" ht="15">
      <c r="A6518" s="28" t="s">
        <v>84</v>
      </c>
      <c r="B6518" s="37">
        <v>115</v>
      </c>
      <c r="C6518" s="29">
        <v>18</v>
      </c>
      <c r="D6518" s="21" t="s">
        <v>32</v>
      </c>
      <c r="E6518" s="35">
        <v>0</v>
      </c>
      <c r="F6518" s="35">
        <v>0</v>
      </c>
      <c r="G6518" s="35">
        <v>0</v>
      </c>
      <c r="H6518" s="35">
        <v>0</v>
      </c>
      <c r="I6518" s="35">
        <v>0</v>
      </c>
      <c r="J6518" s="35">
        <v>0</v>
      </c>
      <c r="K6518" s="35">
        <v>0</v>
      </c>
      <c r="L6518" s="35">
        <v>0</v>
      </c>
      <c r="M6518" s="35">
        <v>0</v>
      </c>
      <c r="N6518" s="35">
        <v>0</v>
      </c>
      <c r="O6518" s="35">
        <v>0</v>
      </c>
      <c r="P6518" s="35">
        <v>0</v>
      </c>
      <c r="Q6518" s="35">
        <v>0</v>
      </c>
      <c r="R6518" s="35">
        <f t="shared" si="104"/>
        <v>0</v>
      </c>
    </row>
    <row r="6519" spans="1:18" ht="15">
      <c r="A6519" s="28" t="s">
        <v>84</v>
      </c>
      <c r="B6519" s="37">
        <v>115</v>
      </c>
      <c r="C6519" s="29">
        <v>19</v>
      </c>
      <c r="D6519" s="22" t="s">
        <v>33</v>
      </c>
      <c r="E6519" s="35">
        <v>8.48106471245708E-7</v>
      </c>
      <c r="F6519" s="35">
        <v>3.5797944426309503E-7</v>
      </c>
      <c r="G6519" s="35">
        <v>6.3695436875915101E-7</v>
      </c>
      <c r="H6519" s="35">
        <v>1.1607013498874901E-6</v>
      </c>
      <c r="I6519" s="35">
        <v>4.3857175933335502E-7</v>
      </c>
      <c r="J6519" s="35">
        <v>1.14003421650252E-5</v>
      </c>
      <c r="K6519" s="35">
        <v>1.28313785545989E-6</v>
      </c>
      <c r="L6519" s="35">
        <v>3.5045312380500699E-6</v>
      </c>
      <c r="M6519" s="35">
        <v>3.8698041960662798E-7</v>
      </c>
      <c r="N6519" s="35">
        <v>2.31936909905281E-6</v>
      </c>
      <c r="O6519" s="35">
        <v>6.0107310337197399E-7</v>
      </c>
      <c r="P6519" s="35">
        <v>4.1097995681410999E-4</v>
      </c>
      <c r="Q6519" s="35">
        <v>1.4958926450299599E-7</v>
      </c>
      <c r="R6519" s="35">
        <f t="shared" si="104"/>
        <v>4.3406729335266833E-4</v>
      </c>
    </row>
    <row r="6520" spans="1:18" ht="15">
      <c r="A6520" s="28" t="s">
        <v>84</v>
      </c>
      <c r="B6520" s="37">
        <v>115</v>
      </c>
      <c r="C6520" s="29">
        <v>20</v>
      </c>
      <c r="D6520" s="22" t="s">
        <v>34</v>
      </c>
      <c r="E6520" s="35">
        <v>8.1692602948110502E-7</v>
      </c>
      <c r="F6520" s="35">
        <v>7.0863539362311295E-7</v>
      </c>
      <c r="G6520" s="35">
        <v>5.5344042795164297E-7</v>
      </c>
      <c r="H6520" s="35">
        <v>1.02945081674936E-6</v>
      </c>
      <c r="I6520" s="35">
        <v>3.6837358090993602E-7</v>
      </c>
      <c r="J6520" s="35">
        <v>9.3813014344093094E-6</v>
      </c>
      <c r="K6520" s="35">
        <v>1.0235053675055799E-6</v>
      </c>
      <c r="L6520" s="35">
        <v>2.9718853473023799E-6</v>
      </c>
      <c r="M6520" s="35">
        <v>3.4450867889164001E-7</v>
      </c>
      <c r="N6520" s="35">
        <v>2.1723310246124E-6</v>
      </c>
      <c r="O6520" s="35">
        <v>5.5533663789147404E-7</v>
      </c>
      <c r="P6520" s="35">
        <v>1.23520141409193E-3</v>
      </c>
      <c r="Q6520" s="35">
        <v>1.51442721371753E-7</v>
      </c>
      <c r="R6520" s="35">
        <f t="shared" si="104"/>
        <v>1.2552785515526298E-3</v>
      </c>
    </row>
    <row r="6521" spans="1:18" ht="15">
      <c r="A6521" s="28" t="s">
        <v>84</v>
      </c>
      <c r="B6521" s="37">
        <v>115</v>
      </c>
      <c r="C6521" s="29">
        <v>21</v>
      </c>
      <c r="D6521" s="22" t="s">
        <v>35</v>
      </c>
      <c r="E6521" s="35">
        <v>8.6151201758108307E-6</v>
      </c>
      <c r="F6521" s="35">
        <v>3.72168589781417E-6</v>
      </c>
      <c r="G6521" s="35">
        <v>2.72969710008636E-6</v>
      </c>
      <c r="H6521" s="35">
        <v>6.8141162417055298E-6</v>
      </c>
      <c r="I6521" s="35">
        <v>2.9374374433774502E-6</v>
      </c>
      <c r="J6521" s="35">
        <v>2.8020184004049002E-4</v>
      </c>
      <c r="K6521" s="35">
        <v>7.61072588769103E-6</v>
      </c>
      <c r="L6521" s="35">
        <v>1.0332527597540199E-5</v>
      </c>
      <c r="M6521" s="35">
        <v>1.3577448778514199E-6</v>
      </c>
      <c r="N6521" s="35">
        <v>1.4703991315261799E-4</v>
      </c>
      <c r="O6521" s="35">
        <v>2.7643714649429302E-6</v>
      </c>
      <c r="P6521" s="35">
        <v>3.0482118879430801E-3</v>
      </c>
      <c r="Q6521" s="35">
        <v>1.17533547150003E-6</v>
      </c>
      <c r="R6521" s="35">
        <f t="shared" si="104"/>
        <v>3.5235124032945079E-3</v>
      </c>
    </row>
    <row r="6522" spans="1:18" ht="15">
      <c r="A6522" s="28" t="s">
        <v>84</v>
      </c>
      <c r="B6522" s="37">
        <v>115</v>
      </c>
      <c r="C6522" s="29">
        <v>22</v>
      </c>
      <c r="D6522" s="22" t="s">
        <v>36</v>
      </c>
      <c r="E6522" s="35">
        <v>2.35089261986124E-7</v>
      </c>
      <c r="F6522" s="35">
        <v>1.4123471998066001E-7</v>
      </c>
      <c r="G6522" s="35">
        <v>9.3576333208501693E-8</v>
      </c>
      <c r="H6522" s="35">
        <v>3.5555175658546398E-7</v>
      </c>
      <c r="I6522" s="35">
        <v>4.9527761492872604E-7</v>
      </c>
      <c r="J6522" s="35">
        <v>1.07327208968196E-5</v>
      </c>
      <c r="K6522" s="35">
        <v>1.31033516689563E-6</v>
      </c>
      <c r="L6522" s="35">
        <v>2.2841797909562399E-6</v>
      </c>
      <c r="M6522" s="35">
        <v>2.4660666497427898E-7</v>
      </c>
      <c r="N6522" s="35">
        <v>1.5261952040485101E-6</v>
      </c>
      <c r="O6522" s="35">
        <v>2.68665935933612E-7</v>
      </c>
      <c r="P6522" s="35">
        <v>1.5881162413647898E-5</v>
      </c>
      <c r="Q6522" s="35">
        <v>1.1743237882125999E-7</v>
      </c>
      <c r="R6522" s="35">
        <f t="shared" si="104"/>
        <v>3.3688028138786514E-5</v>
      </c>
    </row>
    <row r="6523" spans="1:18" ht="15">
      <c r="A6523" s="28" t="s">
        <v>84</v>
      </c>
      <c r="B6523" s="37">
        <v>115</v>
      </c>
      <c r="C6523" s="29">
        <v>23</v>
      </c>
      <c r="D6523" s="22" t="s">
        <v>37</v>
      </c>
      <c r="E6523" s="35">
        <v>2.5642307288039402E-7</v>
      </c>
      <c r="F6523" s="35">
        <v>1.83995423731851E-7</v>
      </c>
      <c r="G6523" s="35">
        <v>6.6959636109045594E-8</v>
      </c>
      <c r="H6523" s="35">
        <v>3.2616446698587298E-7</v>
      </c>
      <c r="I6523" s="35">
        <v>4.6949263397474902E-7</v>
      </c>
      <c r="J6523" s="35">
        <v>9.9474159856006308E-6</v>
      </c>
      <c r="K6523" s="35">
        <v>1.1985280105074299E-6</v>
      </c>
      <c r="L6523" s="35">
        <v>2.1099466195315599E-6</v>
      </c>
      <c r="M6523" s="35">
        <v>2.3901773213451101E-7</v>
      </c>
      <c r="N6523" s="35">
        <v>4.6277721194271504E-6</v>
      </c>
      <c r="O6523" s="35">
        <v>2.6891536580529299E-7</v>
      </c>
      <c r="P6523" s="35">
        <v>7.1539368438225598E-4</v>
      </c>
      <c r="Q6523" s="35">
        <v>1.2566862234429699E-7</v>
      </c>
      <c r="R6523" s="35">
        <f t="shared" si="104"/>
        <v>7.3521398407128873E-4</v>
      </c>
    </row>
    <row r="6524" spans="1:18" ht="15">
      <c r="A6524" s="28" t="s">
        <v>84</v>
      </c>
      <c r="B6524" s="37">
        <v>115</v>
      </c>
      <c r="C6524" s="29">
        <v>24</v>
      </c>
      <c r="D6524" s="22" t="s">
        <v>38</v>
      </c>
      <c r="E6524" s="35">
        <v>1.859898110643E-6</v>
      </c>
      <c r="F6524" s="35">
        <v>8.6752197820906303E-7</v>
      </c>
      <c r="G6524" s="35">
        <v>1.22543056259505E-6</v>
      </c>
      <c r="H6524" s="35">
        <v>2.6465137778017301E-6</v>
      </c>
      <c r="I6524" s="35">
        <v>1.85823559744771E-6</v>
      </c>
      <c r="J6524" s="35">
        <v>4.3216526659529797E-5</v>
      </c>
      <c r="K6524" s="35">
        <v>5.1248763516692697E-6</v>
      </c>
      <c r="L6524" s="35">
        <v>1.08868843059767E-5</v>
      </c>
      <c r="M6524" s="35">
        <v>1.1779264983009201E-6</v>
      </c>
      <c r="N6524" s="35">
        <v>3.9974270326721098E-5</v>
      </c>
      <c r="O6524" s="35">
        <v>1.5581206786192499E-6</v>
      </c>
      <c r="P6524" s="35">
        <v>2.3852582271280401E-4</v>
      </c>
      <c r="Q6524" s="35">
        <v>5.0326096683956104E-7</v>
      </c>
      <c r="R6524" s="35">
        <f t="shared" si="104"/>
        <v>3.4942528852715719E-4</v>
      </c>
    </row>
    <row r="6525" spans="1:18" ht="15">
      <c r="A6525" s="28" t="s">
        <v>84</v>
      </c>
      <c r="B6525" s="37">
        <v>115</v>
      </c>
      <c r="C6525" s="29">
        <v>25</v>
      </c>
      <c r="D6525" s="22" t="s">
        <v>39</v>
      </c>
      <c r="E6525" s="35">
        <v>6.5553950593696302E-5</v>
      </c>
      <c r="F6525" s="35">
        <v>4.2862058410198902E-5</v>
      </c>
      <c r="G6525" s="35">
        <v>1.8137394504095E-5</v>
      </c>
      <c r="H6525" s="35">
        <v>1.0424839916714801E-4</v>
      </c>
      <c r="I6525" s="35">
        <v>1.72192834487742E-4</v>
      </c>
      <c r="J6525" s="35">
        <v>3.6773207173288898E-3</v>
      </c>
      <c r="K6525" s="35">
        <v>4.5230601771732899E-4</v>
      </c>
      <c r="L6525" s="35">
        <v>7.5900015637515698E-4</v>
      </c>
      <c r="M6525" s="35">
        <v>8.1541845011721102E-5</v>
      </c>
      <c r="N6525" s="35">
        <v>3.1059426086141198E-4</v>
      </c>
      <c r="O6525" s="35">
        <v>8.4806804844243404E-5</v>
      </c>
      <c r="P6525" s="35">
        <v>1.5660942824010601E-3</v>
      </c>
      <c r="Q6525" s="35">
        <v>3.9697463290364598E-5</v>
      </c>
      <c r="R6525" s="35">
        <f t="shared" si="104"/>
        <v>7.3743561849930576E-3</v>
      </c>
    </row>
    <row r="6526" spans="1:18" ht="15">
      <c r="A6526" s="28" t="s">
        <v>84</v>
      </c>
      <c r="B6526" s="37">
        <v>115</v>
      </c>
      <c r="C6526" s="29">
        <v>26</v>
      </c>
      <c r="D6526" s="22" t="s">
        <v>40</v>
      </c>
      <c r="E6526" s="35">
        <v>2.9277708749325199E-6</v>
      </c>
      <c r="F6526" s="35">
        <v>1.5426871204525999E-6</v>
      </c>
      <c r="G6526" s="35">
        <v>2.8148698373924199E-6</v>
      </c>
      <c r="H6526" s="35">
        <v>3.2186802657303699E-6</v>
      </c>
      <c r="I6526" s="35">
        <v>8.6880105844007403E-7</v>
      </c>
      <c r="J6526" s="35">
        <v>2.5607337365233701E-5</v>
      </c>
      <c r="K6526" s="35">
        <v>2.58480109577371E-6</v>
      </c>
      <c r="L6526" s="35">
        <v>8.6623850257291807E-6</v>
      </c>
      <c r="M6526" s="35">
        <v>1.0491806812887601E-6</v>
      </c>
      <c r="N6526" s="35">
        <v>1.94024900573961E-4</v>
      </c>
      <c r="O6526" s="35">
        <v>1.85645668264408E-6</v>
      </c>
      <c r="P6526" s="35">
        <v>2.0456671779393101E-3</v>
      </c>
      <c r="Q6526" s="35">
        <v>5.0109390110944498E-7</v>
      </c>
      <c r="R6526" s="35">
        <f t="shared" si="104"/>
        <v>2.291326142421998E-3</v>
      </c>
    </row>
    <row r="6527" spans="1:18" ht="15">
      <c r="A6527" s="28" t="s">
        <v>84</v>
      </c>
      <c r="B6527" s="37">
        <v>115</v>
      </c>
      <c r="C6527" s="29">
        <v>27</v>
      </c>
      <c r="D6527" s="24" t="s">
        <v>41</v>
      </c>
      <c r="E6527" s="35">
        <v>4.6166578921387E-7</v>
      </c>
      <c r="F6527" s="35">
        <v>2.7109272076361301E-7</v>
      </c>
      <c r="G6527" s="35">
        <v>3.5319853192389598E-7</v>
      </c>
      <c r="H6527" s="35">
        <v>2.1053610867832601E-6</v>
      </c>
      <c r="I6527" s="35">
        <v>1.10107641354695E-7</v>
      </c>
      <c r="J6527" s="35">
        <v>3.2804676444894001E-6</v>
      </c>
      <c r="K6527" s="35">
        <v>2.5576108241227901E-7</v>
      </c>
      <c r="L6527" s="35">
        <v>1.35601246235968E-6</v>
      </c>
      <c r="M6527" s="35">
        <v>1.3349833260485599E-7</v>
      </c>
      <c r="N6527" s="35">
        <v>5.0667978643779997E-6</v>
      </c>
      <c r="O6527" s="35">
        <v>2.7674129026973197E-7</v>
      </c>
      <c r="P6527" s="35">
        <v>1.0725383524699099E-4</v>
      </c>
      <c r="Q6527" s="35">
        <v>8.5436225806988995E-8</v>
      </c>
      <c r="R6527" s="35">
        <f t="shared" si="104"/>
        <v>1.2100997591935127E-4</v>
      </c>
    </row>
    <row r="6528" spans="1:18" ht="15">
      <c r="A6528" s="28" t="s">
        <v>84</v>
      </c>
      <c r="B6528" s="37">
        <v>115</v>
      </c>
      <c r="C6528" s="29">
        <v>28</v>
      </c>
      <c r="D6528" s="24" t="s">
        <v>42</v>
      </c>
      <c r="E6528" s="35">
        <v>1.51491829720972E-7</v>
      </c>
      <c r="F6528" s="35">
        <v>1.0390688770737701E-7</v>
      </c>
      <c r="G6528" s="35">
        <v>7.7401127906337195E-8</v>
      </c>
      <c r="H6528" s="35">
        <v>1.6484769736331499E-7</v>
      </c>
      <c r="I6528" s="35">
        <v>5.6146644550066199E-8</v>
      </c>
      <c r="J6528" s="35">
        <v>1.40276134435869E-6</v>
      </c>
      <c r="K6528" s="35">
        <v>1.1973154530384601E-7</v>
      </c>
      <c r="L6528" s="35">
        <v>5.1913839939066397E-7</v>
      </c>
      <c r="M6528" s="35">
        <v>6.8515586015473105E-8</v>
      </c>
      <c r="N6528" s="35">
        <v>4.0170155178184298E-7</v>
      </c>
      <c r="O6528" s="35">
        <v>1.06402913038773E-7</v>
      </c>
      <c r="P6528" s="35">
        <v>1.48004806537064E-4</v>
      </c>
      <c r="Q6528" s="35">
        <v>3.7582867256902102E-8</v>
      </c>
      <c r="R6528" s="35">
        <f t="shared" si="104"/>
        <v>1.5121443493145827E-4</v>
      </c>
    </row>
    <row r="6529" spans="1:18" ht="15">
      <c r="A6529" s="28" t="s">
        <v>84</v>
      </c>
      <c r="B6529" s="37">
        <v>115</v>
      </c>
      <c r="C6529" s="29">
        <v>29</v>
      </c>
      <c r="D6529" s="24" t="s">
        <v>43</v>
      </c>
      <c r="E6529" s="35">
        <v>6.05814236204944E-8</v>
      </c>
      <c r="F6529" s="35">
        <v>4.0788572212345103E-8</v>
      </c>
      <c r="G6529" s="35">
        <v>1.58662834119558E-8</v>
      </c>
      <c r="H6529" s="35">
        <v>3.0503896780695901E-8</v>
      </c>
      <c r="I6529" s="35">
        <v>2.42255588962062E-8</v>
      </c>
      <c r="J6529" s="35">
        <v>9.2983811684386596E-7</v>
      </c>
      <c r="K6529" s="35">
        <v>3.7259363702622501E-8</v>
      </c>
      <c r="L6529" s="35">
        <v>1.1167870092676501E-7</v>
      </c>
      <c r="M6529" s="35">
        <v>1.7335530907998199E-8</v>
      </c>
      <c r="N6529" s="35">
        <v>8.1769410276931102E-7</v>
      </c>
      <c r="O6529" s="35">
        <v>3.3014667153867702E-8</v>
      </c>
      <c r="P6529" s="35">
        <v>6.0299714776832699E-5</v>
      </c>
      <c r="Q6529" s="35">
        <v>1.32601234971687E-8</v>
      </c>
      <c r="R6529" s="35">
        <f t="shared" si="104"/>
        <v>6.2431761117555997E-5</v>
      </c>
    </row>
    <row r="6530" spans="1:18" ht="15">
      <c r="A6530" s="28" t="s">
        <v>84</v>
      </c>
      <c r="B6530" s="37">
        <v>115</v>
      </c>
      <c r="C6530" s="29">
        <v>30</v>
      </c>
      <c r="D6530" s="21" t="s">
        <v>44</v>
      </c>
      <c r="E6530" s="35">
        <v>0</v>
      </c>
      <c r="F6530" s="35">
        <v>0</v>
      </c>
      <c r="G6530" s="35">
        <v>0</v>
      </c>
      <c r="H6530" s="35">
        <v>0</v>
      </c>
      <c r="I6530" s="35">
        <v>0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  <c r="O6530" s="35">
        <v>0</v>
      </c>
      <c r="P6530" s="35">
        <v>0</v>
      </c>
      <c r="Q6530" s="35">
        <v>0</v>
      </c>
      <c r="R6530" s="35">
        <f t="shared" si="104"/>
        <v>0</v>
      </c>
    </row>
    <row r="6531" spans="1:18" ht="15">
      <c r="A6531" s="28" t="s">
        <v>84</v>
      </c>
      <c r="B6531" s="37">
        <v>115</v>
      </c>
      <c r="C6531" s="29">
        <v>31</v>
      </c>
      <c r="D6531" s="21" t="s">
        <v>45</v>
      </c>
      <c r="E6531" s="35">
        <v>0</v>
      </c>
      <c r="F6531" s="35">
        <v>0</v>
      </c>
      <c r="G6531" s="35">
        <v>0</v>
      </c>
      <c r="H6531" s="35">
        <v>0</v>
      </c>
      <c r="I6531" s="35">
        <v>0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  <c r="O6531" s="35">
        <v>0</v>
      </c>
      <c r="P6531" s="35">
        <v>0</v>
      </c>
      <c r="Q6531" s="35">
        <v>0</v>
      </c>
      <c r="R6531" s="35">
        <f t="shared" si="104"/>
        <v>0</v>
      </c>
    </row>
    <row r="6532" spans="1:18" ht="15">
      <c r="A6532" s="28" t="s">
        <v>84</v>
      </c>
      <c r="B6532" s="37">
        <v>115</v>
      </c>
      <c r="C6532" s="29">
        <v>32</v>
      </c>
      <c r="D6532" s="21" t="s">
        <v>46</v>
      </c>
      <c r="E6532" s="35">
        <v>3.1414056887206799E-5</v>
      </c>
      <c r="F6532" s="35">
        <v>1.50536247541523E-5</v>
      </c>
      <c r="G6532" s="35">
        <v>2.2524648826809401E-5</v>
      </c>
      <c r="H6532" s="35">
        <v>1.6324154974899001E-5</v>
      </c>
      <c r="I6532" s="35">
        <v>4.9430114473777196E-6</v>
      </c>
      <c r="J6532" s="35">
        <v>1.2506693388016399E-4</v>
      </c>
      <c r="K6532" s="35">
        <v>1.22671523670362E-5</v>
      </c>
      <c r="L6532" s="35">
        <v>7.2411362034734096E-5</v>
      </c>
      <c r="M6532" s="35">
        <v>6.07072272755058E-6</v>
      </c>
      <c r="N6532" s="35">
        <v>1.2958377812987801E-4</v>
      </c>
      <c r="O6532" s="35">
        <v>1.4323144885588E-5</v>
      </c>
      <c r="P6532" s="35">
        <v>1.0247528199573599E-3</v>
      </c>
      <c r="Q6532" s="35">
        <v>4.7496194704864797E-6</v>
      </c>
      <c r="R6532" s="35">
        <f t="shared" ref="R6532:R6595" si="105">SUM(E6532:Q6532)</f>
        <v>1.4794850303432425E-3</v>
      </c>
    </row>
    <row r="6533" spans="1:18" ht="15">
      <c r="A6533" s="28" t="s">
        <v>84</v>
      </c>
      <c r="B6533" s="37">
        <v>115</v>
      </c>
      <c r="C6533" s="29">
        <v>33</v>
      </c>
      <c r="D6533" s="21" t="s">
        <v>47</v>
      </c>
      <c r="E6533" s="35">
        <v>0</v>
      </c>
      <c r="F6533" s="35">
        <v>0</v>
      </c>
      <c r="G6533" s="35">
        <v>0</v>
      </c>
      <c r="H6533" s="35">
        <v>0</v>
      </c>
      <c r="I6533" s="35">
        <v>0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  <c r="O6533" s="35">
        <v>0</v>
      </c>
      <c r="P6533" s="35">
        <v>0</v>
      </c>
      <c r="Q6533" s="35">
        <v>0</v>
      </c>
      <c r="R6533" s="35">
        <f t="shared" si="105"/>
        <v>0</v>
      </c>
    </row>
    <row r="6534" spans="1:18" ht="15">
      <c r="A6534" s="28" t="s">
        <v>84</v>
      </c>
      <c r="B6534" s="37">
        <v>115</v>
      </c>
      <c r="C6534" s="29">
        <v>34</v>
      </c>
      <c r="D6534" s="21" t="s">
        <v>48</v>
      </c>
      <c r="E6534" s="35">
        <v>0</v>
      </c>
      <c r="F6534" s="35">
        <v>0</v>
      </c>
      <c r="G6534" s="35">
        <v>0</v>
      </c>
      <c r="H6534" s="35">
        <v>0</v>
      </c>
      <c r="I6534" s="35">
        <v>0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  <c r="O6534" s="35">
        <v>0</v>
      </c>
      <c r="P6534" s="35">
        <v>0</v>
      </c>
      <c r="Q6534" s="35">
        <v>0</v>
      </c>
      <c r="R6534" s="35">
        <f t="shared" si="105"/>
        <v>0</v>
      </c>
    </row>
    <row r="6535" spans="1:18" ht="15">
      <c r="A6535" s="28" t="s">
        <v>84</v>
      </c>
      <c r="B6535" s="37">
        <v>115</v>
      </c>
      <c r="C6535" s="29">
        <v>35</v>
      </c>
      <c r="D6535" s="21" t="s">
        <v>49</v>
      </c>
      <c r="E6535" s="35">
        <v>5.4320396521837503E-6</v>
      </c>
      <c r="F6535" s="35">
        <v>2.0595349449247699E-6</v>
      </c>
      <c r="G6535" s="35">
        <v>1.02669397173995E-5</v>
      </c>
      <c r="H6535" s="35">
        <v>1.08386437315405E-5</v>
      </c>
      <c r="I6535" s="35">
        <v>1.1047511463131199E-6</v>
      </c>
      <c r="J6535" s="35">
        <v>3.2013597983848101E-5</v>
      </c>
      <c r="K6535" s="35">
        <v>2.9481732378249701E-6</v>
      </c>
      <c r="L6535" s="35">
        <v>1.27587544725995E-5</v>
      </c>
      <c r="M6535" s="35">
        <v>1.81341694201715E-6</v>
      </c>
      <c r="N6535" s="35">
        <v>1.06909515090568E-5</v>
      </c>
      <c r="O6535" s="35">
        <v>2.68394712496432E-6</v>
      </c>
      <c r="P6535" s="35">
        <v>1.6932586896496499E-4</v>
      </c>
      <c r="Q6535" s="35">
        <v>6.6247331749014302E-7</v>
      </c>
      <c r="R6535" s="35">
        <f t="shared" si="105"/>
        <v>2.6259909274512763E-4</v>
      </c>
    </row>
    <row r="6536" spans="1:18" ht="15">
      <c r="A6536" s="28" t="s">
        <v>84</v>
      </c>
      <c r="B6536" s="37">
        <v>115</v>
      </c>
      <c r="C6536" s="29">
        <v>36</v>
      </c>
      <c r="D6536" s="21" t="s">
        <v>50</v>
      </c>
      <c r="E6536" s="35">
        <v>1.7343306239453599E-5</v>
      </c>
      <c r="F6536" s="35">
        <v>7.3803909732218496E-6</v>
      </c>
      <c r="G6536" s="35">
        <v>4.3052382403248898E-5</v>
      </c>
      <c r="H6536" s="35">
        <v>1.3121825716854001E-5</v>
      </c>
      <c r="I6536" s="35">
        <v>2.5147058359417701E-6</v>
      </c>
      <c r="J6536" s="35">
        <v>8.3603397199578098E-5</v>
      </c>
      <c r="K6536" s="35">
        <v>4.7704193582520798E-6</v>
      </c>
      <c r="L6536" s="35">
        <v>1.86109426656393E-5</v>
      </c>
      <c r="M6536" s="35">
        <v>1.8940879967425401E-6</v>
      </c>
      <c r="N6536" s="35">
        <v>3.4492683476619398E-5</v>
      </c>
      <c r="O6536" s="35">
        <v>5.1095458883465597E-6</v>
      </c>
      <c r="P6536" s="35">
        <v>6.9139539263274704E-5</v>
      </c>
      <c r="Q6536" s="35">
        <v>2.77046421907714E-6</v>
      </c>
      <c r="R6536" s="35">
        <f t="shared" si="105"/>
        <v>3.0380369123624994E-4</v>
      </c>
    </row>
    <row r="6537" spans="1:18" ht="15">
      <c r="A6537" s="28" t="s">
        <v>84</v>
      </c>
      <c r="B6537" s="37">
        <v>115</v>
      </c>
      <c r="C6537" s="29">
        <v>37</v>
      </c>
      <c r="D6537" s="21" t="s">
        <v>51</v>
      </c>
      <c r="E6537" s="35">
        <v>5.3857703862735604E-6</v>
      </c>
      <c r="F6537" s="35">
        <v>2.8214648112314602E-6</v>
      </c>
      <c r="G6537" s="35">
        <v>8.3239454844370498E-6</v>
      </c>
      <c r="H6537" s="35">
        <v>7.8649885545666302E-6</v>
      </c>
      <c r="I6537" s="35">
        <v>2.4344308561370102E-6</v>
      </c>
      <c r="J6537" s="35">
        <v>7.1760061844326403E-5</v>
      </c>
      <c r="K6537" s="35">
        <v>6.9733425743540499E-6</v>
      </c>
      <c r="L6537" s="35">
        <v>2.66786996685016E-5</v>
      </c>
      <c r="M6537" s="35">
        <v>3.2916905323077001E-6</v>
      </c>
      <c r="N6537" s="35">
        <v>1.6653597357406902E-5</v>
      </c>
      <c r="O6537" s="35">
        <v>5.36533705103344E-6</v>
      </c>
      <c r="P6537" s="35">
        <v>3.8322269422105798E-4</v>
      </c>
      <c r="Q6537" s="35">
        <v>8.5582582609811903E-7</v>
      </c>
      <c r="R6537" s="35">
        <f t="shared" si="105"/>
        <v>5.41631849167732E-4</v>
      </c>
    </row>
    <row r="6538" spans="1:18" ht="15">
      <c r="A6538" s="28" t="s">
        <v>84</v>
      </c>
      <c r="B6538" s="37">
        <v>115</v>
      </c>
      <c r="C6538" s="29">
        <v>38</v>
      </c>
      <c r="D6538" s="21" t="s">
        <v>52</v>
      </c>
      <c r="E6538" s="35">
        <v>4.4761513214327902E-7</v>
      </c>
      <c r="F6538" s="35">
        <v>2.9036245559388198E-7</v>
      </c>
      <c r="G6538" s="35">
        <v>4.8528579979062996E-7</v>
      </c>
      <c r="H6538" s="35">
        <v>4.0837135825784599E-7</v>
      </c>
      <c r="I6538" s="35">
        <v>2.3390786300135201E-7</v>
      </c>
      <c r="J6538" s="35">
        <v>1.78274577298041E-5</v>
      </c>
      <c r="K6538" s="35">
        <v>5.9815585694190498E-7</v>
      </c>
      <c r="L6538" s="35">
        <v>1.41123082200433E-6</v>
      </c>
      <c r="M6538" s="35">
        <v>1.8687435758226599E-7</v>
      </c>
      <c r="N6538" s="35">
        <v>1.1588306994334701E-6</v>
      </c>
      <c r="O6538" s="35">
        <v>3.7144367016649398E-7</v>
      </c>
      <c r="P6538" s="35">
        <v>7.9458598226495803E-5</v>
      </c>
      <c r="Q6538" s="35">
        <v>1.14983530630519E-7</v>
      </c>
      <c r="R6538" s="35">
        <f t="shared" si="105"/>
        <v>1.0299311750184588E-4</v>
      </c>
    </row>
    <row r="6539" spans="1:18" ht="15">
      <c r="A6539" s="28" t="s">
        <v>84</v>
      </c>
      <c r="B6539" s="37">
        <v>115</v>
      </c>
      <c r="C6539" s="29">
        <v>39</v>
      </c>
      <c r="D6539" s="21" t="s">
        <v>53</v>
      </c>
      <c r="E6539" s="35">
        <v>2.9211243190472599E-6</v>
      </c>
      <c r="F6539" s="35">
        <v>1.2755181587918601E-6</v>
      </c>
      <c r="G6539" s="35">
        <v>1.0017583134965701E-6</v>
      </c>
      <c r="H6539" s="35">
        <v>1.3679324691346101E-6</v>
      </c>
      <c r="I6539" s="35">
        <v>3.7140937242543798E-7</v>
      </c>
      <c r="J6539" s="35">
        <v>3.6755005482235003E-5</v>
      </c>
      <c r="K6539" s="35">
        <v>5.6148350823934805E-7</v>
      </c>
      <c r="L6539" s="35">
        <v>5.0493755849260398E-6</v>
      </c>
      <c r="M6539" s="35">
        <v>4.7438932343028599E-7</v>
      </c>
      <c r="N6539" s="35">
        <v>1.8893661710456001E-6</v>
      </c>
      <c r="O6539" s="35">
        <v>1.19408331483096E-6</v>
      </c>
      <c r="P6539" s="35">
        <v>6.4449661980433596E-5</v>
      </c>
      <c r="Q6539" s="35">
        <v>4.8893371931122501E-7</v>
      </c>
      <c r="R6539" s="35">
        <f t="shared" si="105"/>
        <v>1.178000417173478E-4</v>
      </c>
    </row>
    <row r="6540" spans="1:18" ht="15">
      <c r="A6540" s="28" t="s">
        <v>84</v>
      </c>
      <c r="B6540" s="37">
        <v>115</v>
      </c>
      <c r="C6540" s="29">
        <v>40</v>
      </c>
      <c r="D6540" s="23" t="s">
        <v>54</v>
      </c>
      <c r="E6540" s="35">
        <v>6.7076531184530606E-8</v>
      </c>
      <c r="F6540" s="35">
        <v>3.0015372909661002E-8</v>
      </c>
      <c r="G6540" s="35">
        <v>1.91259321695694E-7</v>
      </c>
      <c r="H6540" s="35">
        <v>3.6551481080582802E-8</v>
      </c>
      <c r="I6540" s="35">
        <v>2.3388357880796999E-8</v>
      </c>
      <c r="J6540" s="35">
        <v>1.09493164243875E-6</v>
      </c>
      <c r="K6540" s="35">
        <v>5.3863715187319599E-8</v>
      </c>
      <c r="L6540" s="35">
        <v>3.39607068277768E-7</v>
      </c>
      <c r="M6540" s="35">
        <v>1.8239288045846698E-8</v>
      </c>
      <c r="N6540" s="35">
        <v>7.6109531764843301E-7</v>
      </c>
      <c r="O6540" s="35">
        <v>3.5838382052999099E-8</v>
      </c>
      <c r="P6540" s="35">
        <v>1.34956049107027E-5</v>
      </c>
      <c r="Q6540" s="35">
        <v>1.6016247027018302E-8</v>
      </c>
      <c r="R6540" s="35">
        <f t="shared" si="105"/>
        <v>1.6163487636132101E-5</v>
      </c>
    </row>
    <row r="6541" spans="1:18" ht="15">
      <c r="A6541" s="28" t="s">
        <v>84</v>
      </c>
      <c r="B6541" s="37">
        <v>115</v>
      </c>
      <c r="C6541" s="29">
        <v>41</v>
      </c>
      <c r="D6541" s="23" t="s">
        <v>55</v>
      </c>
      <c r="E6541" s="35">
        <v>6.4296414479573502E-7</v>
      </c>
      <c r="F6541" s="35">
        <v>3.60935112086018E-7</v>
      </c>
      <c r="G6541" s="35">
        <v>1.4035953499216499E-6</v>
      </c>
      <c r="H6541" s="35">
        <v>6.75144640228835E-7</v>
      </c>
      <c r="I6541" s="35">
        <v>2.31817192587064E-7</v>
      </c>
      <c r="J6541" s="35">
        <v>1.4957105814665401E-5</v>
      </c>
      <c r="K6541" s="35">
        <v>4.9793250224704297E-7</v>
      </c>
      <c r="L6541" s="35">
        <v>3.5432828099253499E-6</v>
      </c>
      <c r="M6541" s="35">
        <v>2.0112517285911101E-7</v>
      </c>
      <c r="N6541" s="35">
        <v>3.5319954263572899E-6</v>
      </c>
      <c r="O6541" s="35">
        <v>8.9364150443139801E-7</v>
      </c>
      <c r="P6541" s="35">
        <v>1.12174606297124E-4</v>
      </c>
      <c r="Q6541" s="35">
        <v>1.5522615535225299E-7</v>
      </c>
      <c r="R6541" s="35">
        <f t="shared" si="105"/>
        <v>1.3926937212258115E-4</v>
      </c>
    </row>
    <row r="6542" spans="1:18" ht="15">
      <c r="A6542" s="28" t="s">
        <v>84</v>
      </c>
      <c r="B6542" s="37">
        <v>115</v>
      </c>
      <c r="C6542" s="29">
        <v>42</v>
      </c>
      <c r="D6542" s="21" t="s">
        <v>56</v>
      </c>
      <c r="E6542" s="35">
        <v>2.8292768699489598E-6</v>
      </c>
      <c r="F6542" s="35">
        <v>1.7628696949769501E-6</v>
      </c>
      <c r="G6542" s="35">
        <v>2.9751311222547199E-6</v>
      </c>
      <c r="H6542" s="35">
        <v>3.2735262698244201E-6</v>
      </c>
      <c r="I6542" s="35">
        <v>1.1821170386060401E-6</v>
      </c>
      <c r="J6542" s="35">
        <v>3.5863416769557903E-5</v>
      </c>
      <c r="K6542" s="35">
        <v>3.3442191646401E-6</v>
      </c>
      <c r="L6542" s="35">
        <v>1.1898172220963001E-5</v>
      </c>
      <c r="M6542" s="35">
        <v>1.68597003803714E-6</v>
      </c>
      <c r="N6542" s="35">
        <v>7.0950315888853702E-6</v>
      </c>
      <c r="O6542" s="35">
        <v>2.21133558529579E-6</v>
      </c>
      <c r="P6542" s="35">
        <v>6.27928751978675E-4</v>
      </c>
      <c r="Q6542" s="35">
        <v>5.6161109454800497E-7</v>
      </c>
      <c r="R6542" s="35">
        <f t="shared" si="105"/>
        <v>7.0261142943621338E-4</v>
      </c>
    </row>
    <row r="6543" spans="1:18" ht="15">
      <c r="A6543" s="28" t="s">
        <v>84</v>
      </c>
      <c r="B6543" s="37">
        <v>115</v>
      </c>
      <c r="C6543" s="29">
        <v>43</v>
      </c>
      <c r="D6543" s="21" t="s">
        <v>57</v>
      </c>
      <c r="E6543" s="35">
        <v>4.3283164345694702E-4</v>
      </c>
      <c r="F6543" s="35">
        <v>1.63215176221684E-4</v>
      </c>
      <c r="G6543" s="35">
        <v>3.4369172290264202E-4</v>
      </c>
      <c r="H6543" s="35">
        <v>9.0808180635474701E-4</v>
      </c>
      <c r="I6543" s="35">
        <v>1.8447492024587699E-4</v>
      </c>
      <c r="J6543" s="35">
        <v>4.9321416300961403E-3</v>
      </c>
      <c r="K6543" s="35">
        <v>7.3167539281321998E-4</v>
      </c>
      <c r="L6543" s="35">
        <v>1.4168039055887499E-3</v>
      </c>
      <c r="M6543" s="35">
        <v>2.37556168764452E-4</v>
      </c>
      <c r="N6543" s="35">
        <v>1.0913289042300499E-3</v>
      </c>
      <c r="O6543" s="35">
        <v>1.0672226413942401E-3</v>
      </c>
      <c r="P6543" s="35">
        <v>3.1851279172655102E-2</v>
      </c>
      <c r="Q6543" s="35">
        <v>9.1095546373533E-5</v>
      </c>
      <c r="R6543" s="35">
        <f t="shared" si="105"/>
        <v>4.3451398631097385E-2</v>
      </c>
    </row>
    <row r="6544" spans="1:18" ht="15">
      <c r="A6544" s="28" t="s">
        <v>84</v>
      </c>
      <c r="B6544" s="37">
        <v>115</v>
      </c>
      <c r="C6544" s="29">
        <v>44</v>
      </c>
      <c r="D6544" s="21" t="s">
        <v>58</v>
      </c>
      <c r="E6544" s="35">
        <v>2.34284154715458E-6</v>
      </c>
      <c r="F6544" s="35">
        <v>9.4006580182704703E-7</v>
      </c>
      <c r="G6544" s="35">
        <v>1.7442153487963901E-6</v>
      </c>
      <c r="H6544" s="35">
        <v>4.7734557391291198E-6</v>
      </c>
      <c r="I6544" s="35">
        <v>1.4421028061354901E-6</v>
      </c>
      <c r="J6544" s="35">
        <v>3.5889998324485798E-5</v>
      </c>
      <c r="K6544" s="35">
        <v>4.9751649505087699E-6</v>
      </c>
      <c r="L6544" s="35">
        <v>9.2704640696488802E-6</v>
      </c>
      <c r="M6544" s="35">
        <v>1.41230699738372E-6</v>
      </c>
      <c r="N6544" s="35">
        <v>6.9106404638761797E-6</v>
      </c>
      <c r="O6544" s="35">
        <v>5.4705233555618002E-6</v>
      </c>
      <c r="P6544" s="35">
        <v>1.70501856202472E-4</v>
      </c>
      <c r="Q6544" s="35">
        <v>5.7363962922610705E-7</v>
      </c>
      <c r="R6544" s="35">
        <f t="shared" si="105"/>
        <v>2.462472752362059E-4</v>
      </c>
    </row>
    <row r="6545" spans="1:18" ht="15">
      <c r="A6545" s="28" t="s">
        <v>84</v>
      </c>
      <c r="B6545" s="37">
        <v>115</v>
      </c>
      <c r="C6545" s="29">
        <v>45</v>
      </c>
      <c r="D6545" s="21" t="s">
        <v>59</v>
      </c>
      <c r="E6545" s="35">
        <v>6.4595339998501999E-6</v>
      </c>
      <c r="F6545" s="35">
        <v>4.04962192051632E-6</v>
      </c>
      <c r="G6545" s="35">
        <v>6.7687689826116101E-6</v>
      </c>
      <c r="H6545" s="35">
        <v>9.0602075111038402E-6</v>
      </c>
      <c r="I6545" s="35">
        <v>3.5793728450862098E-6</v>
      </c>
      <c r="J6545" s="35">
        <v>9.4740107973421698E-5</v>
      </c>
      <c r="K6545" s="35">
        <v>9.9779170505573007E-6</v>
      </c>
      <c r="L6545" s="35">
        <v>3.9080056174445397E-5</v>
      </c>
      <c r="M6545" s="35">
        <v>4.1276473629178599E-6</v>
      </c>
      <c r="N6545" s="35">
        <v>2.2500170287800599E-5</v>
      </c>
      <c r="O6545" s="35">
        <v>6.9509986496507404E-6</v>
      </c>
      <c r="P6545" s="35">
        <v>8.77428622779439E-4</v>
      </c>
      <c r="Q6545" s="35">
        <v>1.4656865673323301E-6</v>
      </c>
      <c r="R6545" s="35">
        <f t="shared" si="105"/>
        <v>1.0861887121047331E-3</v>
      </c>
    </row>
    <row r="6546" spans="1:18" ht="15">
      <c r="A6546" s="28" t="s">
        <v>84</v>
      </c>
      <c r="B6546" s="37">
        <v>115</v>
      </c>
      <c r="C6546" s="29">
        <v>46</v>
      </c>
      <c r="D6546" s="21" t="s">
        <v>60</v>
      </c>
      <c r="E6546" s="35">
        <v>0</v>
      </c>
      <c r="F6546" s="35">
        <v>0</v>
      </c>
      <c r="G6546" s="35">
        <v>0</v>
      </c>
      <c r="H6546" s="35">
        <v>0</v>
      </c>
      <c r="I6546" s="35">
        <v>0</v>
      </c>
      <c r="J6546" s="35">
        <v>0</v>
      </c>
      <c r="K6546" s="35">
        <v>0</v>
      </c>
      <c r="L6546" s="35">
        <v>0</v>
      </c>
      <c r="M6546" s="35">
        <v>0</v>
      </c>
      <c r="N6546" s="35">
        <v>0</v>
      </c>
      <c r="O6546" s="35">
        <v>0</v>
      </c>
      <c r="P6546" s="35">
        <v>0</v>
      </c>
      <c r="Q6546" s="35">
        <v>0</v>
      </c>
      <c r="R6546" s="35">
        <f t="shared" si="105"/>
        <v>0</v>
      </c>
    </row>
    <row r="6547" spans="1:18" ht="15">
      <c r="A6547" s="28" t="s">
        <v>84</v>
      </c>
      <c r="B6547" s="37">
        <v>115</v>
      </c>
      <c r="C6547" s="29">
        <v>47</v>
      </c>
      <c r="D6547" s="21" t="s">
        <v>61</v>
      </c>
      <c r="E6547" s="35">
        <v>6.0402252118918703E-4</v>
      </c>
      <c r="F6547" s="35">
        <v>2.4345005318736099E-4</v>
      </c>
      <c r="G6547" s="35">
        <v>6.2040593860918797E-4</v>
      </c>
      <c r="H6547" s="35">
        <v>8.1024041990693002E-4</v>
      </c>
      <c r="I6547" s="35">
        <v>2.1041322281742299E-4</v>
      </c>
      <c r="J6547" s="35">
        <v>6.66112177773722E-3</v>
      </c>
      <c r="K6547" s="35">
        <v>6.9531689714547496E-4</v>
      </c>
      <c r="L6547" s="35">
        <v>2.3839109365794298E-3</v>
      </c>
      <c r="M6547" s="35">
        <v>2.6705904415689699E-4</v>
      </c>
      <c r="N6547" s="35">
        <v>1.49169582402818E-3</v>
      </c>
      <c r="O6547" s="35">
        <v>4.4926376778281398E-4</v>
      </c>
      <c r="P6547" s="35">
        <v>2.3175558777344101E-2</v>
      </c>
      <c r="Q6547" s="35">
        <v>8.4984170759230701E-5</v>
      </c>
      <c r="R6547" s="35">
        <f t="shared" si="105"/>
        <v>3.7697443351243441E-2</v>
      </c>
    </row>
    <row r="6548" spans="1:18" ht="15">
      <c r="A6548" s="28" t="s">
        <v>84</v>
      </c>
      <c r="B6548" s="37">
        <v>115</v>
      </c>
      <c r="C6548" s="29">
        <v>48</v>
      </c>
      <c r="D6548" s="22" t="s">
        <v>62</v>
      </c>
      <c r="E6548" s="35">
        <v>3.6540296197374E-5</v>
      </c>
      <c r="F6548" s="35">
        <v>2.4167026880053201E-5</v>
      </c>
      <c r="G6548" s="35">
        <v>5.3172556814540898E-5</v>
      </c>
      <c r="H6548" s="35">
        <v>3.5546575739179098E-5</v>
      </c>
      <c r="I6548" s="35">
        <v>1.4862046611153E-5</v>
      </c>
      <c r="J6548" s="35">
        <v>3.40516133432065E-4</v>
      </c>
      <c r="K6548" s="35">
        <v>3.24578800060453E-5</v>
      </c>
      <c r="L6548" s="35">
        <v>1.0641969880974299E-4</v>
      </c>
      <c r="M6548" s="35">
        <v>1.6966913752930501E-5</v>
      </c>
      <c r="N6548" s="35">
        <v>7.5967795977759995E-5</v>
      </c>
      <c r="O6548" s="35">
        <v>2.5152847173419601E-5</v>
      </c>
      <c r="P6548" s="35">
        <v>3.8132138339686001E-3</v>
      </c>
      <c r="Q6548" s="35">
        <v>9.98623500750263E-6</v>
      </c>
      <c r="R6548" s="35">
        <f t="shared" si="105"/>
        <v>4.5849698403703665E-3</v>
      </c>
    </row>
    <row r="6549" spans="1:18" ht="15">
      <c r="A6549" s="28" t="s">
        <v>84</v>
      </c>
      <c r="B6549" s="37">
        <v>115</v>
      </c>
      <c r="C6549" s="29">
        <v>49</v>
      </c>
      <c r="D6549" s="22" t="s">
        <v>63</v>
      </c>
      <c r="E6549" s="35">
        <v>2.9570363018213502E-5</v>
      </c>
      <c r="F6549" s="35">
        <v>1.64767074593852E-4</v>
      </c>
      <c r="G6549" s="35">
        <v>4.2582419870092199E-5</v>
      </c>
      <c r="H6549" s="35">
        <v>5.4022906096566598E-5</v>
      </c>
      <c r="I6549" s="35">
        <v>1.13350690733573E-5</v>
      </c>
      <c r="J6549" s="35">
        <v>5.1474486020986496E-4</v>
      </c>
      <c r="K6549" s="35">
        <v>1.9610819220296099E-5</v>
      </c>
      <c r="L6549" s="35">
        <v>3.1948730580325301E-5</v>
      </c>
      <c r="M6549" s="35">
        <v>1.23109776122973E-5</v>
      </c>
      <c r="N6549" s="35">
        <v>5.9947232248673703E-5</v>
      </c>
      <c r="O6549" s="35">
        <v>5.71599121716355E-5</v>
      </c>
      <c r="P6549" s="35">
        <v>5.2452144010271297E-4</v>
      </c>
      <c r="Q6549" s="35">
        <v>7.4781952021144401E-6</v>
      </c>
      <c r="R6549" s="35">
        <f t="shared" si="105"/>
        <v>1.5300000000000018E-3</v>
      </c>
    </row>
    <row r="6550" spans="1:18" ht="15">
      <c r="A6550" s="28" t="s">
        <v>84</v>
      </c>
      <c r="B6550" s="37">
        <v>115</v>
      </c>
      <c r="C6550" s="29">
        <v>50</v>
      </c>
      <c r="D6550" s="22" t="s">
        <v>64</v>
      </c>
      <c r="E6550" s="35">
        <v>0</v>
      </c>
      <c r="F6550" s="35">
        <v>0</v>
      </c>
      <c r="G6550" s="35">
        <v>0</v>
      </c>
      <c r="H6550" s="35">
        <v>0</v>
      </c>
      <c r="I6550" s="35">
        <v>0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  <c r="O6550" s="35">
        <v>0</v>
      </c>
      <c r="P6550" s="35">
        <v>0</v>
      </c>
      <c r="Q6550" s="35">
        <v>0</v>
      </c>
      <c r="R6550" s="35">
        <f t="shared" si="105"/>
        <v>0</v>
      </c>
    </row>
    <row r="6551" spans="1:18" ht="15">
      <c r="A6551" s="28" t="s">
        <v>84</v>
      </c>
      <c r="B6551" s="37">
        <v>115</v>
      </c>
      <c r="C6551" s="29">
        <v>51</v>
      </c>
      <c r="D6551" s="21" t="s">
        <v>65</v>
      </c>
      <c r="E6551" s="35">
        <v>7.9195595147704397E-5</v>
      </c>
      <c r="F6551" s="35">
        <v>6.3299648431828595E-5</v>
      </c>
      <c r="G6551" s="35">
        <v>5.3056601128629399E-5</v>
      </c>
      <c r="H6551" s="35">
        <v>9.9353735048022106E-5</v>
      </c>
      <c r="I6551" s="35">
        <v>3.5651146308298797E-5</v>
      </c>
      <c r="J6551" s="35">
        <v>1.0217162191248101E-3</v>
      </c>
      <c r="K6551" s="35">
        <v>8.6129518035216803E-5</v>
      </c>
      <c r="L6551" s="35">
        <v>3.3439216000434498E-4</v>
      </c>
      <c r="M6551" s="35">
        <v>5.42384614849308E-5</v>
      </c>
      <c r="N6551" s="35">
        <v>1.5234985631733299E-4</v>
      </c>
      <c r="O6551" s="35">
        <v>6.9155328250902206E-5</v>
      </c>
      <c r="P6551" s="35">
        <v>5.1456157694784403E-3</v>
      </c>
      <c r="Q6551" s="35">
        <v>2.5157420039724601E-5</v>
      </c>
      <c r="R6551" s="35">
        <f t="shared" si="105"/>
        <v>7.2193114588001862E-3</v>
      </c>
    </row>
    <row r="6552" spans="1:18" ht="15">
      <c r="A6552" s="28" t="s">
        <v>84</v>
      </c>
      <c r="B6552" s="37">
        <v>115</v>
      </c>
      <c r="C6552" s="29">
        <v>52</v>
      </c>
      <c r="D6552" s="21" t="s">
        <v>66</v>
      </c>
      <c r="E6552" s="35">
        <v>1.11121282723583E-4</v>
      </c>
      <c r="F6552" s="35">
        <v>7.8831023574480494E-5</v>
      </c>
      <c r="G6552" s="35">
        <v>1.3738118414242701E-4</v>
      </c>
      <c r="H6552" s="35">
        <v>1.5523016195312901E-4</v>
      </c>
      <c r="I6552" s="35">
        <v>4.29308586079767E-5</v>
      </c>
      <c r="J6552" s="35">
        <v>1.3900239262473299E-3</v>
      </c>
      <c r="K6552" s="35">
        <v>1.2333738544078099E-4</v>
      </c>
      <c r="L6552" s="35">
        <v>5.7459881903944602E-4</v>
      </c>
      <c r="M6552" s="35">
        <v>8.9428514640708899E-5</v>
      </c>
      <c r="N6552" s="35">
        <v>3.0737578801184298E-4</v>
      </c>
      <c r="O6552" s="35">
        <v>1.1215751245827E-4</v>
      </c>
      <c r="P6552" s="35">
        <v>7.0637321888813902E-3</v>
      </c>
      <c r="Q6552" s="35">
        <v>2.12557316969228E-5</v>
      </c>
      <c r="R6552" s="35">
        <f t="shared" si="105"/>
        <v>1.0207404377418287E-2</v>
      </c>
    </row>
    <row r="6553" spans="1:18" ht="15">
      <c r="A6553" s="28" t="s">
        <v>84</v>
      </c>
      <c r="B6553" s="37">
        <v>115</v>
      </c>
      <c r="C6553" s="29">
        <v>53</v>
      </c>
      <c r="D6553" s="21" t="s">
        <v>67</v>
      </c>
      <c r="E6553" s="35">
        <v>6.2232734389117806E-5</v>
      </c>
      <c r="F6553" s="35">
        <v>3.3397638983111302E-5</v>
      </c>
      <c r="G6553" s="35">
        <v>3.1279104568861298E-5</v>
      </c>
      <c r="H6553" s="35">
        <v>4.7824171023003202E-5</v>
      </c>
      <c r="I6553" s="35">
        <v>9.6230005769786801E-6</v>
      </c>
      <c r="J6553" s="35">
        <v>2.9536273956991998E-4</v>
      </c>
      <c r="K6553" s="35">
        <v>2.3156182458521799E-5</v>
      </c>
      <c r="L6553" s="35">
        <v>3.1717474875168E-4</v>
      </c>
      <c r="M6553" s="35">
        <v>3.6193015395440901E-5</v>
      </c>
      <c r="N6553" s="35">
        <v>7.5074290931273396E-5</v>
      </c>
      <c r="O6553" s="35">
        <v>4.6759112520990603E-5</v>
      </c>
      <c r="P6553" s="35">
        <v>1.95205950789432E-3</v>
      </c>
      <c r="Q6553" s="35">
        <v>8.6793604461096892E-6</v>
      </c>
      <c r="R6553" s="35">
        <f t="shared" si="105"/>
        <v>2.9388156075093289E-3</v>
      </c>
    </row>
    <row r="6554" spans="1:18" ht="15">
      <c r="A6554" s="28" t="s">
        <v>84</v>
      </c>
      <c r="B6554" s="37">
        <v>115</v>
      </c>
      <c r="C6554" s="29">
        <v>54</v>
      </c>
      <c r="D6554" s="21" t="s">
        <v>68</v>
      </c>
      <c r="E6554" s="35">
        <v>5.1555065849095104E-4</v>
      </c>
      <c r="F6554" s="35">
        <v>4.4812856138689298E-4</v>
      </c>
      <c r="G6554" s="35">
        <v>6.1238148179247804E-4</v>
      </c>
      <c r="H6554" s="35">
        <v>6.2308051497523404E-4</v>
      </c>
      <c r="I6554" s="35">
        <v>2.15422645810597E-4</v>
      </c>
      <c r="J6554" s="35">
        <v>5.7873551018182397E-3</v>
      </c>
      <c r="K6554" s="35">
        <v>4.82335162932902E-4</v>
      </c>
      <c r="L6554" s="35">
        <v>1.8263409458411501E-3</v>
      </c>
      <c r="M6554" s="35">
        <v>4.2275728664620098E-4</v>
      </c>
      <c r="N6554" s="35">
        <v>1.1772213479378799E-3</v>
      </c>
      <c r="O6554" s="35">
        <v>4.7263789735618001E-4</v>
      </c>
      <c r="P6554" s="35">
        <v>3.2553218410782701E-2</v>
      </c>
      <c r="Q6554" s="35">
        <v>1.18852042889844E-4</v>
      </c>
      <c r="R6554" s="35">
        <f t="shared" si="105"/>
        <v>4.525528205866125E-2</v>
      </c>
    </row>
    <row r="6555" spans="1:18" ht="15">
      <c r="A6555" s="28" t="s">
        <v>84</v>
      </c>
      <c r="B6555" s="37">
        <v>115</v>
      </c>
      <c r="C6555" s="29">
        <v>55</v>
      </c>
      <c r="D6555" s="21" t="s">
        <v>69</v>
      </c>
      <c r="E6555" s="35">
        <v>6.7431850252175497E-6</v>
      </c>
      <c r="F6555" s="35">
        <v>5.57781875329642E-6</v>
      </c>
      <c r="G6555" s="35">
        <v>1.05952367576409E-6</v>
      </c>
      <c r="H6555" s="35">
        <v>4.3090342152111796E-6</v>
      </c>
      <c r="I6555" s="35">
        <v>2.29872575319786E-6</v>
      </c>
      <c r="J6555" s="35">
        <v>3.7805425080521097E-5</v>
      </c>
      <c r="K6555" s="35">
        <v>2.9548099369526602E-6</v>
      </c>
      <c r="L6555" s="35">
        <v>1.1324625696989001E-5</v>
      </c>
      <c r="M6555" s="35">
        <v>2.3724255929392702E-6</v>
      </c>
      <c r="N6555" s="35">
        <v>1.0217278047195599E-5</v>
      </c>
      <c r="O6555" s="35">
        <v>4.0258200895954701E-6</v>
      </c>
      <c r="P6555" s="35">
        <v>3.39442232423646E-3</v>
      </c>
      <c r="Q6555" s="35">
        <v>1.9158051360663802E-6</v>
      </c>
      <c r="R6555" s="35">
        <f t="shared" si="105"/>
        <v>3.4850268012394064E-3</v>
      </c>
    </row>
    <row r="6556" spans="1:18" ht="15">
      <c r="A6556" s="28" t="s">
        <v>84</v>
      </c>
      <c r="B6556" s="37">
        <v>115</v>
      </c>
      <c r="C6556" s="29">
        <v>56</v>
      </c>
      <c r="D6556" s="21" t="s">
        <v>70</v>
      </c>
      <c r="E6556" s="35">
        <v>4.6997214323387201E-2</v>
      </c>
      <c r="F6556" s="35">
        <v>6.8416818784565001E-2</v>
      </c>
      <c r="G6556" s="35">
        <v>1.54238691389891E-2</v>
      </c>
      <c r="H6556" s="35">
        <v>6.7394864550186506E-2</v>
      </c>
      <c r="I6556" s="35">
        <v>2.9535438149300399E-2</v>
      </c>
      <c r="J6556" s="35">
        <v>0.42456121117895401</v>
      </c>
      <c r="K6556" s="35">
        <v>4.25884309761934E-2</v>
      </c>
      <c r="L6556" s="35">
        <v>0.96952822655791204</v>
      </c>
      <c r="M6556" s="35">
        <v>3.08737635325145E-2</v>
      </c>
      <c r="N6556" s="35">
        <v>0.42069390425532899</v>
      </c>
      <c r="O6556" s="35">
        <v>0.123218269606808</v>
      </c>
      <c r="P6556" s="35">
        <v>36.090662299974198</v>
      </c>
      <c r="Q6556" s="35">
        <v>2.20585222029708E-2</v>
      </c>
      <c r="R6556" s="35">
        <f t="shared" si="105"/>
        <v>38.351952833231309</v>
      </c>
    </row>
    <row r="6557" spans="1:18" ht="15">
      <c r="A6557" s="28" t="s">
        <v>84</v>
      </c>
      <c r="B6557" s="37">
        <v>115</v>
      </c>
      <c r="C6557" s="29">
        <v>57</v>
      </c>
      <c r="D6557" s="21" t="s">
        <v>71</v>
      </c>
      <c r="E6557" s="35">
        <v>0</v>
      </c>
      <c r="F6557" s="35">
        <v>0</v>
      </c>
      <c r="G6557" s="35">
        <v>0</v>
      </c>
      <c r="H6557" s="35">
        <v>0</v>
      </c>
      <c r="I6557" s="35">
        <v>0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  <c r="O6557" s="35">
        <v>0</v>
      </c>
      <c r="P6557" s="35">
        <v>0</v>
      </c>
      <c r="Q6557" s="35">
        <v>0</v>
      </c>
      <c r="R6557" s="35">
        <f t="shared" si="105"/>
        <v>0</v>
      </c>
    </row>
    <row r="6558" spans="1:18" ht="15">
      <c r="A6558" s="28" t="s">
        <v>84</v>
      </c>
      <c r="B6558" s="37">
        <v>116</v>
      </c>
      <c r="C6558" s="29">
        <v>1</v>
      </c>
      <c r="D6558" s="22" t="s">
        <v>15</v>
      </c>
      <c r="E6558" s="35">
        <v>2.2302136078872201E-4</v>
      </c>
      <c r="F6558" s="35">
        <v>2.4154489661710099E-4</v>
      </c>
      <c r="G6558" s="35">
        <v>4.5869830008591199E-5</v>
      </c>
      <c r="H6558" s="35">
        <v>1.4114626896341101E-4</v>
      </c>
      <c r="I6558" s="35">
        <v>1.04221321879228E-4</v>
      </c>
      <c r="J6558" s="35">
        <v>1.6348954936273999E-3</v>
      </c>
      <c r="K6558" s="35">
        <v>1.39571361522701E-4</v>
      </c>
      <c r="L6558" s="35">
        <v>5.9533859189846898E-4</v>
      </c>
      <c r="M6558" s="35">
        <v>9.1165728751787606E-5</v>
      </c>
      <c r="N6558" s="35">
        <v>3.2212563120916299E-4</v>
      </c>
      <c r="O6558" s="35">
        <v>1.5977880860755799E-4</v>
      </c>
      <c r="P6558" s="35">
        <v>0.26043634211115901</v>
      </c>
      <c r="Q6558" s="35">
        <v>5.9966098989820703E-5</v>
      </c>
      <c r="R6558" s="35">
        <f t="shared" si="105"/>
        <v>0.26419498750402298</v>
      </c>
    </row>
    <row r="6559" spans="1:18" ht="15">
      <c r="A6559" s="28" t="s">
        <v>84</v>
      </c>
      <c r="B6559" s="37">
        <v>116</v>
      </c>
      <c r="C6559" s="29">
        <v>2</v>
      </c>
      <c r="D6559" s="22" t="s">
        <v>16</v>
      </c>
      <c r="E6559" s="35">
        <v>1.5695407926059E-6</v>
      </c>
      <c r="F6559" s="35">
        <v>1.5108566304851801E-6</v>
      </c>
      <c r="G6559" s="35">
        <v>4.8969148271619702E-7</v>
      </c>
      <c r="H6559" s="35">
        <v>1.6606177054908101E-6</v>
      </c>
      <c r="I6559" s="35">
        <v>1.4179429530568999E-6</v>
      </c>
      <c r="J6559" s="35">
        <v>1.6947735231595399E-5</v>
      </c>
      <c r="K6559" s="35">
        <v>1.86557030305743E-6</v>
      </c>
      <c r="L6559" s="35">
        <v>9.5046476758072993E-6</v>
      </c>
      <c r="M6559" s="35">
        <v>9.8034292638159091E-7</v>
      </c>
      <c r="N6559" s="35">
        <v>4.9012893597914998E-6</v>
      </c>
      <c r="O6559" s="35">
        <v>1.2341279429251001E-6</v>
      </c>
      <c r="P6559" s="35">
        <v>9.1225025274464301E-4</v>
      </c>
      <c r="Q6559" s="35">
        <v>3.46369761321208E-7</v>
      </c>
      <c r="R6559" s="35">
        <f t="shared" si="105"/>
        <v>9.5467898550987752E-4</v>
      </c>
    </row>
    <row r="6560" spans="1:18" ht="15">
      <c r="A6560" s="28" t="s">
        <v>84</v>
      </c>
      <c r="B6560" s="37">
        <v>116</v>
      </c>
      <c r="C6560" s="29">
        <v>3</v>
      </c>
      <c r="D6560" s="22" t="s">
        <v>17</v>
      </c>
      <c r="E6560" s="35">
        <v>1.1842978062206299E-3</v>
      </c>
      <c r="F6560" s="35">
        <v>1.2548575784100699E-3</v>
      </c>
      <c r="G6560" s="35">
        <v>2.4990981341841198E-4</v>
      </c>
      <c r="H6560" s="35">
        <v>7.3422201012816001E-4</v>
      </c>
      <c r="I6560" s="35">
        <v>1.13639786089191E-3</v>
      </c>
      <c r="J6560" s="35">
        <v>1.23726824425134E-2</v>
      </c>
      <c r="K6560" s="35">
        <v>1.417044391458E-3</v>
      </c>
      <c r="L6560" s="35">
        <v>5.5983188920673702E-3</v>
      </c>
      <c r="M6560" s="35">
        <v>7.0073999028761398E-4</v>
      </c>
      <c r="N6560" s="35">
        <v>1.8892790719708999E-3</v>
      </c>
      <c r="O6560" s="35">
        <v>7.8200351406535005E-4</v>
      </c>
      <c r="P6560" s="35">
        <v>0.88610230656537203</v>
      </c>
      <c r="Q6560" s="35">
        <v>2.8011631849757501E-4</v>
      </c>
      <c r="R6560" s="35">
        <f t="shared" si="105"/>
        <v>0.91370217625530137</v>
      </c>
    </row>
    <row r="6561" spans="1:18" ht="15">
      <c r="A6561" s="28" t="s">
        <v>84</v>
      </c>
      <c r="B6561" s="37">
        <v>116</v>
      </c>
      <c r="C6561" s="29">
        <v>4</v>
      </c>
      <c r="D6561" s="22" t="s">
        <v>18</v>
      </c>
      <c r="E6561" s="35">
        <v>1.08119050294107E-2</v>
      </c>
      <c r="F6561" s="35">
        <v>9.3708308519375901E-3</v>
      </c>
      <c r="G6561" s="35">
        <v>0.11314127245790399</v>
      </c>
      <c r="H6561" s="35">
        <v>1.4256486549254099E-2</v>
      </c>
      <c r="I6561" s="35">
        <v>9.68731855712349E-3</v>
      </c>
      <c r="J6561" s="35">
        <v>0.19764349486684599</v>
      </c>
      <c r="K6561" s="35">
        <v>1.40746432488406E-2</v>
      </c>
      <c r="L6561" s="35">
        <v>4.8920813198874799E-2</v>
      </c>
      <c r="M6561" s="35">
        <v>6.4384426614924901E-3</v>
      </c>
      <c r="N6561" s="35">
        <v>2.0710284231078201E-2</v>
      </c>
      <c r="O6561" s="35">
        <v>1.97263757242238E-2</v>
      </c>
      <c r="P6561" s="35">
        <v>4.2980013356041997</v>
      </c>
      <c r="Q6561" s="35">
        <v>1.8055699867991801E-3</v>
      </c>
      <c r="R6561" s="35">
        <f t="shared" si="105"/>
        <v>4.7645887729679846</v>
      </c>
    </row>
    <row r="6562" spans="1:18" ht="15">
      <c r="A6562" s="28" t="s">
        <v>84</v>
      </c>
      <c r="B6562" s="37">
        <v>116</v>
      </c>
      <c r="C6562" s="29">
        <v>5</v>
      </c>
      <c r="D6562" s="22" t="s">
        <v>19</v>
      </c>
      <c r="E6562" s="35">
        <v>8.4725984809232299E-4</v>
      </c>
      <c r="F6562" s="35">
        <v>7.7885919951156495E-4</v>
      </c>
      <c r="G6562" s="35">
        <v>4.6545428654150697E-3</v>
      </c>
      <c r="H6562" s="35">
        <v>6.8538845371333003E-4</v>
      </c>
      <c r="I6562" s="35">
        <v>7.8238518515784503E-4</v>
      </c>
      <c r="J6562" s="35">
        <v>9.5894203347406497E-3</v>
      </c>
      <c r="K6562" s="35">
        <v>1.0460248409703799E-3</v>
      </c>
      <c r="L6562" s="35">
        <v>3.6543606670161599E-3</v>
      </c>
      <c r="M6562" s="35">
        <v>4.3348325212066698E-4</v>
      </c>
      <c r="N6562" s="35">
        <v>1.8518424156283499E-3</v>
      </c>
      <c r="O6562" s="35">
        <v>4.56438931610195E-4</v>
      </c>
      <c r="P6562" s="35">
        <v>0.25760987845295003</v>
      </c>
      <c r="Q6562" s="35">
        <v>1.2940557657294401E-4</v>
      </c>
      <c r="R6562" s="35">
        <f t="shared" si="105"/>
        <v>0.28251929002349951</v>
      </c>
    </row>
    <row r="6563" spans="1:18" ht="15">
      <c r="A6563" s="28" t="s">
        <v>84</v>
      </c>
      <c r="B6563" s="37">
        <v>116</v>
      </c>
      <c r="C6563" s="29">
        <v>6</v>
      </c>
      <c r="D6563" s="22" t="s">
        <v>20</v>
      </c>
      <c r="E6563" s="35">
        <v>1.06633666385015E-5</v>
      </c>
      <c r="F6563" s="35">
        <v>1.1482710313827499E-5</v>
      </c>
      <c r="G6563" s="35">
        <v>4.5689414464357902E-6</v>
      </c>
      <c r="H6563" s="35">
        <v>1.8628305864619401E-5</v>
      </c>
      <c r="I6563" s="35">
        <v>7.4991157634262096E-6</v>
      </c>
      <c r="J6563" s="35">
        <v>1.3945993911355201E-4</v>
      </c>
      <c r="K6563" s="35">
        <v>1.42370569595559E-5</v>
      </c>
      <c r="L6563" s="35">
        <v>4.7768519745747499E-5</v>
      </c>
      <c r="M6563" s="35">
        <v>3.8597536760529302E-6</v>
      </c>
      <c r="N6563" s="35">
        <v>1.98691085209578E-5</v>
      </c>
      <c r="O6563" s="35">
        <v>4.1830720515553099E-6</v>
      </c>
      <c r="P6563" s="35">
        <v>4.70848705864175E-4</v>
      </c>
      <c r="Q6563" s="35">
        <v>1.4521531043448E-6</v>
      </c>
      <c r="R6563" s="35">
        <f t="shared" si="105"/>
        <v>7.5452074906275167E-4</v>
      </c>
    </row>
    <row r="6564" spans="1:18" ht="15">
      <c r="A6564" s="28" t="s">
        <v>84</v>
      </c>
      <c r="B6564" s="37">
        <v>116</v>
      </c>
      <c r="C6564" s="29">
        <v>7</v>
      </c>
      <c r="D6564" s="22" t="s">
        <v>21</v>
      </c>
      <c r="E6564" s="35">
        <v>9.0231760094101399E-4</v>
      </c>
      <c r="F6564" s="35">
        <v>9.3812771569791995E-4</v>
      </c>
      <c r="G6564" s="35">
        <v>8.18792591070607E-4</v>
      </c>
      <c r="H6564" s="35">
        <v>3.1526511792360598E-3</v>
      </c>
      <c r="I6564" s="35">
        <v>5.2925511372540601E-4</v>
      </c>
      <c r="J6564" s="35">
        <v>9.8432063416162494E-3</v>
      </c>
      <c r="K6564" s="35">
        <v>9.2992904185755401E-4</v>
      </c>
      <c r="L6564" s="35">
        <v>3.6617380863467599E-3</v>
      </c>
      <c r="M6564" s="35">
        <v>3.3415834504927402E-4</v>
      </c>
      <c r="N6564" s="35">
        <v>2.0564486712453E-3</v>
      </c>
      <c r="O6564" s="35">
        <v>7.7504410737634297E-4</v>
      </c>
      <c r="P6564" s="35">
        <v>7.0337499271204001E-2</v>
      </c>
      <c r="Q6564" s="35">
        <v>1.85808575716488E-4</v>
      </c>
      <c r="R6564" s="35">
        <f t="shared" si="105"/>
        <v>9.4464976641082971E-2</v>
      </c>
    </row>
    <row r="6565" spans="1:18" ht="15">
      <c r="A6565" s="28" t="s">
        <v>84</v>
      </c>
      <c r="B6565" s="37">
        <v>116</v>
      </c>
      <c r="C6565" s="29">
        <v>8</v>
      </c>
      <c r="D6565" s="22" t="s">
        <v>22</v>
      </c>
      <c r="E6565" s="35">
        <v>5.58851972127654E-2</v>
      </c>
      <c r="F6565" s="35">
        <v>6.2042081602419502E-2</v>
      </c>
      <c r="G6565" s="35">
        <v>1.6886599479513299E-2</v>
      </c>
      <c r="H6565" s="35">
        <v>0.12855739675912101</v>
      </c>
      <c r="I6565" s="35">
        <v>1.7516168189409299E-2</v>
      </c>
      <c r="J6565" s="35">
        <v>0.67530142768232704</v>
      </c>
      <c r="K6565" s="35">
        <v>5.9851575833758303E-2</v>
      </c>
      <c r="L6565" s="35">
        <v>0.17629696223906099</v>
      </c>
      <c r="M6565" s="35">
        <v>6.9660614569054197E-3</v>
      </c>
      <c r="N6565" s="35">
        <v>0.104646838875933</v>
      </c>
      <c r="O6565" s="35">
        <v>1.5406284550403699E-2</v>
      </c>
      <c r="P6565" s="35">
        <v>0.13803820046750501</v>
      </c>
      <c r="Q6565" s="35">
        <v>8.2656820331029508E-3</v>
      </c>
      <c r="R6565" s="35">
        <f t="shared" si="105"/>
        <v>1.4656604763822247</v>
      </c>
    </row>
    <row r="6566" spans="1:18" ht="15">
      <c r="A6566" s="28" t="s">
        <v>84</v>
      </c>
      <c r="B6566" s="37">
        <v>116</v>
      </c>
      <c r="C6566" s="29">
        <v>9</v>
      </c>
      <c r="D6566" s="22" t="s">
        <v>23</v>
      </c>
      <c r="E6566" s="35">
        <v>1.9757751751220201E-3</v>
      </c>
      <c r="F6566" s="35">
        <v>2.1450989097247198E-3</v>
      </c>
      <c r="G6566" s="35">
        <v>4.3135336020101598E-4</v>
      </c>
      <c r="H6566" s="35">
        <v>1.60511858567416E-3</v>
      </c>
      <c r="I6566" s="35">
        <v>1.5083897164148701E-3</v>
      </c>
      <c r="J6566" s="35">
        <v>1.8778976149989898E-2</v>
      </c>
      <c r="K6566" s="35">
        <v>1.8692594624506701E-3</v>
      </c>
      <c r="L6566" s="35">
        <v>1.3542545840617801E-2</v>
      </c>
      <c r="M6566" s="35">
        <v>1.1659507962293401E-3</v>
      </c>
      <c r="N6566" s="35">
        <v>5.9318955994600003E-3</v>
      </c>
      <c r="O6566" s="35">
        <v>1.82828750898229E-3</v>
      </c>
      <c r="P6566" s="35">
        <v>1.7599319501533099</v>
      </c>
      <c r="Q6566" s="35">
        <v>5.9701253418505996E-4</v>
      </c>
      <c r="R6566" s="35">
        <f t="shared" si="105"/>
        <v>1.8113116137923617</v>
      </c>
    </row>
    <row r="6567" spans="1:18" ht="15">
      <c r="A6567" s="28" t="s">
        <v>84</v>
      </c>
      <c r="B6567" s="37">
        <v>116</v>
      </c>
      <c r="C6567" s="29">
        <v>10</v>
      </c>
      <c r="D6567" s="22" t="s">
        <v>24</v>
      </c>
      <c r="E6567" s="35">
        <v>1.5467491584050801E-2</v>
      </c>
      <c r="F6567" s="35">
        <v>1.6969748857744799E-2</v>
      </c>
      <c r="G6567" s="35">
        <v>3.0857467580522602E-3</v>
      </c>
      <c r="H6567" s="35">
        <v>1.3102204030859699E-2</v>
      </c>
      <c r="I6567" s="35">
        <v>8.0350313784876594E-3</v>
      </c>
      <c r="J6567" s="35">
        <v>0.12375376281802</v>
      </c>
      <c r="K6567" s="35">
        <v>1.23173387741125E-2</v>
      </c>
      <c r="L6567" s="35">
        <v>9.2618605845794497E-2</v>
      </c>
      <c r="M6567" s="35">
        <v>8.3273968258830502E-3</v>
      </c>
      <c r="N6567" s="35">
        <v>3.7635839006437702E-2</v>
      </c>
      <c r="O6567" s="35">
        <v>1.81106562192547E-2</v>
      </c>
      <c r="P6567" s="35">
        <v>17.3365934801589</v>
      </c>
      <c r="Q6567" s="35">
        <v>5.71497008741242E-3</v>
      </c>
      <c r="R6567" s="35">
        <f t="shared" si="105"/>
        <v>17.691732272345011</v>
      </c>
    </row>
    <row r="6568" spans="1:18" ht="15">
      <c r="A6568" s="28" t="s">
        <v>84</v>
      </c>
      <c r="B6568" s="37">
        <v>116</v>
      </c>
      <c r="C6568" s="29">
        <v>11</v>
      </c>
      <c r="D6568" s="22" t="s">
        <v>25</v>
      </c>
      <c r="E6568" s="35">
        <v>1.3545091794272301E-3</v>
      </c>
      <c r="F6568" s="35">
        <v>1.5554712476865901E-3</v>
      </c>
      <c r="G6568" s="35">
        <v>3.4551990616335E-4</v>
      </c>
      <c r="H6568" s="35">
        <v>1.4017487559001901E-3</v>
      </c>
      <c r="I6568" s="35">
        <v>7.0972647813633699E-4</v>
      </c>
      <c r="J6568" s="35">
        <v>1.07168173839231E-2</v>
      </c>
      <c r="K6568" s="35">
        <v>9.7506235119268795E-4</v>
      </c>
      <c r="L6568" s="35">
        <v>1.47104125034896E-2</v>
      </c>
      <c r="M6568" s="35">
        <v>7.2891636239758202E-4</v>
      </c>
      <c r="N6568" s="35">
        <v>6.5929175216939704E-3</v>
      </c>
      <c r="O6568" s="35">
        <v>2.1276329107749199E-3</v>
      </c>
      <c r="P6568" s="35">
        <v>1.05392946054644</v>
      </c>
      <c r="Q6568" s="35">
        <v>5.4336301164641901E-4</v>
      </c>
      <c r="R6568" s="35">
        <f t="shared" si="105"/>
        <v>1.095691558158872</v>
      </c>
    </row>
    <row r="6569" spans="1:18" ht="15">
      <c r="A6569" s="28" t="s">
        <v>84</v>
      </c>
      <c r="B6569" s="37">
        <v>116</v>
      </c>
      <c r="C6569" s="29">
        <v>12</v>
      </c>
      <c r="D6569" s="21" t="s">
        <v>26</v>
      </c>
      <c r="E6569" s="35">
        <v>6.4526127027514702E-6</v>
      </c>
      <c r="F6569" s="35">
        <v>5.7833955005011002E-6</v>
      </c>
      <c r="G6569" s="35">
        <v>8.78120690336756E-4</v>
      </c>
      <c r="H6569" s="35">
        <v>1.10901170607062E-5</v>
      </c>
      <c r="I6569" s="35">
        <v>2.6535762997065898E-6</v>
      </c>
      <c r="J6569" s="35">
        <v>6.5880757686963504E-5</v>
      </c>
      <c r="K6569" s="35">
        <v>4.93622726436396E-6</v>
      </c>
      <c r="L6569" s="35">
        <v>2.1652414986647699E-5</v>
      </c>
      <c r="M6569" s="35">
        <v>1.8268612132904301E-6</v>
      </c>
      <c r="N6569" s="35">
        <v>1.79922640708509E-5</v>
      </c>
      <c r="O6569" s="35">
        <v>4.3758811991905697E-6</v>
      </c>
      <c r="P6569" s="35">
        <v>6.1223258500493804E-4</v>
      </c>
      <c r="Q6569" s="35">
        <v>1.5866823525819399E-6</v>
      </c>
      <c r="R6569" s="35">
        <f t="shared" si="105"/>
        <v>1.6345840656792484E-3</v>
      </c>
    </row>
    <row r="6570" spans="1:18" ht="15">
      <c r="A6570" s="28" t="s">
        <v>84</v>
      </c>
      <c r="B6570" s="37">
        <v>116</v>
      </c>
      <c r="C6570" s="29">
        <v>13</v>
      </c>
      <c r="D6570" s="21" t="s">
        <v>27</v>
      </c>
      <c r="E6570" s="35">
        <v>3.9994092730600803E-5</v>
      </c>
      <c r="F6570" s="35">
        <v>7.2150748198725803E-6</v>
      </c>
      <c r="G6570" s="35">
        <v>1.26524422549337E-4</v>
      </c>
      <c r="H6570" s="35">
        <v>6.9119194939029601E-6</v>
      </c>
      <c r="I6570" s="35">
        <v>3.9779539852517603E-6</v>
      </c>
      <c r="J6570" s="35">
        <v>1.0486894134909E-4</v>
      </c>
      <c r="K6570" s="35">
        <v>5.89890779734054E-6</v>
      </c>
      <c r="L6570" s="35">
        <v>5.2565334294992203E-5</v>
      </c>
      <c r="M6570" s="35">
        <v>5.0164209288319596E-6</v>
      </c>
      <c r="N6570" s="35">
        <v>3.3425371208221699E-5</v>
      </c>
      <c r="O6570" s="35">
        <v>6.0485337067456099E-6</v>
      </c>
      <c r="P6570" s="35">
        <v>6.1973973146243002E-4</v>
      </c>
      <c r="Q6570" s="35">
        <v>4.1137976843407198E-6</v>
      </c>
      <c r="R6570" s="35">
        <f t="shared" si="105"/>
        <v>1.0163005020109579E-3</v>
      </c>
    </row>
    <row r="6571" spans="1:18" ht="15">
      <c r="A6571" s="28" t="s">
        <v>84</v>
      </c>
      <c r="B6571" s="37">
        <v>116</v>
      </c>
      <c r="C6571" s="29">
        <v>14</v>
      </c>
      <c r="D6571" s="21" t="s">
        <v>28</v>
      </c>
      <c r="E6571" s="35">
        <v>3.66368625847023E-6</v>
      </c>
      <c r="F6571" s="35">
        <v>3.9254230509482103E-6</v>
      </c>
      <c r="G6571" s="35">
        <v>7.7923714625359399E-7</v>
      </c>
      <c r="H6571" s="35">
        <v>2.5493766625368401E-6</v>
      </c>
      <c r="I6571" s="35">
        <v>3.3849523951752799E-6</v>
      </c>
      <c r="J6571" s="35">
        <v>3.8974295361629499E-5</v>
      </c>
      <c r="K6571" s="35">
        <v>4.2916493518569903E-6</v>
      </c>
      <c r="L6571" s="35">
        <v>1.8294363222868102E-5</v>
      </c>
      <c r="M6571" s="35">
        <v>2.30582829034398E-6</v>
      </c>
      <c r="N6571" s="35">
        <v>6.7507195576193201E-6</v>
      </c>
      <c r="O6571" s="35">
        <v>2.5597427582061502E-6</v>
      </c>
      <c r="P6571" s="35">
        <v>2.70892115356725E-3</v>
      </c>
      <c r="Q6571" s="35">
        <v>9.1994481999690296E-7</v>
      </c>
      <c r="R6571" s="35">
        <f t="shared" si="105"/>
        <v>2.7973203724431552E-3</v>
      </c>
    </row>
    <row r="6572" spans="1:18" ht="15">
      <c r="A6572" s="28" t="s">
        <v>84</v>
      </c>
      <c r="B6572" s="37">
        <v>116</v>
      </c>
      <c r="C6572" s="29">
        <v>15</v>
      </c>
      <c r="D6572" s="21" t="s">
        <v>29</v>
      </c>
      <c r="E6572" s="35">
        <v>0.30739512744632103</v>
      </c>
      <c r="F6572" s="35">
        <v>7.3887891796353994E-2</v>
      </c>
      <c r="G6572" s="35">
        <v>0.215122188204486</v>
      </c>
      <c r="H6572" s="35">
        <v>0.144527580679671</v>
      </c>
      <c r="I6572" s="35">
        <v>9.9318951693698102E-2</v>
      </c>
      <c r="J6572" s="35">
        <v>0.71484783344420899</v>
      </c>
      <c r="K6572" s="35">
        <v>0.18599977918289601</v>
      </c>
      <c r="L6572" s="35">
        <v>0.231757672603008</v>
      </c>
      <c r="M6572" s="35">
        <v>2.5765457728763499E-2</v>
      </c>
      <c r="N6572" s="35">
        <v>0.58253525505798898</v>
      </c>
      <c r="O6572" s="35">
        <v>5.6465852156812699E-2</v>
      </c>
      <c r="P6572" s="35">
        <v>12.1399438236588</v>
      </c>
      <c r="Q6572" s="35">
        <v>1.99233845190569E-2</v>
      </c>
      <c r="R6572" s="35">
        <f t="shared" si="105"/>
        <v>14.797490798172067</v>
      </c>
    </row>
    <row r="6573" spans="1:18" ht="15">
      <c r="A6573" s="28" t="s">
        <v>84</v>
      </c>
      <c r="B6573" s="37">
        <v>116</v>
      </c>
      <c r="C6573" s="29">
        <v>16</v>
      </c>
      <c r="D6573" s="21" t="s">
        <v>30</v>
      </c>
      <c r="E6573" s="35">
        <v>1.44392143536775E-7</v>
      </c>
      <c r="F6573" s="35">
        <v>4.91829901291849E-8</v>
      </c>
      <c r="G6573" s="35">
        <v>2.2429515389961099E-8</v>
      </c>
      <c r="H6573" s="35">
        <v>4.3901354310297098E-8</v>
      </c>
      <c r="I6573" s="35">
        <v>2.1801079002774201E-8</v>
      </c>
      <c r="J6573" s="35">
        <v>1.92578325945479E-6</v>
      </c>
      <c r="K6573" s="35">
        <v>6.5524878784592001E-8</v>
      </c>
      <c r="L6573" s="35">
        <v>4.4432269162883802E-7</v>
      </c>
      <c r="M6573" s="35">
        <v>2.5467920430607199E-8</v>
      </c>
      <c r="N6573" s="35">
        <v>1.6151958901836701E-7</v>
      </c>
      <c r="O6573" s="35">
        <v>9.0686758054323498E-8</v>
      </c>
      <c r="P6573" s="35">
        <v>5.42936605462512E-7</v>
      </c>
      <c r="Q6573" s="35">
        <v>1.53329629979956E-8</v>
      </c>
      <c r="R6573" s="35">
        <f t="shared" si="105"/>
        <v>3.5532817482010172E-6</v>
      </c>
    </row>
    <row r="6574" spans="1:18" ht="15">
      <c r="A6574" s="28" t="s">
        <v>84</v>
      </c>
      <c r="B6574" s="37">
        <v>116</v>
      </c>
      <c r="C6574" s="29">
        <v>17</v>
      </c>
      <c r="D6574" s="21" t="s">
        <v>31</v>
      </c>
      <c r="E6574" s="35">
        <v>3.7665964361543602E-12</v>
      </c>
      <c r="F6574" s="35">
        <v>1.44363878544887E-12</v>
      </c>
      <c r="G6574" s="35">
        <v>3.1573444915310601E-12</v>
      </c>
      <c r="H6574" s="35">
        <v>3.4211341989629502E-12</v>
      </c>
      <c r="I6574" s="35">
        <v>1.7612970502589399E-12</v>
      </c>
      <c r="J6574" s="35">
        <v>1.72815225684594E-11</v>
      </c>
      <c r="K6574" s="35">
        <v>2.76153212350507E-12</v>
      </c>
      <c r="L6574" s="35">
        <v>5.5185090464063101E-12</v>
      </c>
      <c r="M6574" s="35">
        <v>9.2264663554653704E-13</v>
      </c>
      <c r="N6574" s="35">
        <v>1.12986692009061E-11</v>
      </c>
      <c r="O6574" s="35">
        <v>2.5417640132548501E-12</v>
      </c>
      <c r="P6574" s="35">
        <v>1.4924467588370301E-10</v>
      </c>
      <c r="Q6574" s="35">
        <v>7.7840724903334195E-13</v>
      </c>
      <c r="R6574" s="35">
        <f t="shared" si="105"/>
        <v>2.0389773768317079E-10</v>
      </c>
    </row>
    <row r="6575" spans="1:18" ht="15">
      <c r="A6575" s="28" t="s">
        <v>84</v>
      </c>
      <c r="B6575" s="37">
        <v>116</v>
      </c>
      <c r="C6575" s="29">
        <v>18</v>
      </c>
      <c r="D6575" s="21" t="s">
        <v>32</v>
      </c>
      <c r="E6575" s="35">
        <v>0</v>
      </c>
      <c r="F6575" s="35">
        <v>0</v>
      </c>
      <c r="G6575" s="35">
        <v>0</v>
      </c>
      <c r="H6575" s="35">
        <v>0</v>
      </c>
      <c r="I6575" s="35">
        <v>0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  <c r="O6575" s="35">
        <v>0</v>
      </c>
      <c r="P6575" s="35">
        <v>0</v>
      </c>
      <c r="Q6575" s="35">
        <v>0</v>
      </c>
      <c r="R6575" s="35">
        <f t="shared" si="105"/>
        <v>0</v>
      </c>
    </row>
    <row r="6576" spans="1:18" ht="15">
      <c r="A6576" s="28" t="s">
        <v>84</v>
      </c>
      <c r="B6576" s="37">
        <v>116</v>
      </c>
      <c r="C6576" s="29">
        <v>19</v>
      </c>
      <c r="D6576" s="22" t="s">
        <v>33</v>
      </c>
      <c r="E6576" s="35">
        <v>0</v>
      </c>
      <c r="F6576" s="35">
        <v>0</v>
      </c>
      <c r="G6576" s="35">
        <v>0</v>
      </c>
      <c r="H6576" s="35">
        <v>0</v>
      </c>
      <c r="I6576" s="35">
        <v>0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  <c r="O6576" s="35">
        <v>0</v>
      </c>
      <c r="P6576" s="35">
        <v>0</v>
      </c>
      <c r="Q6576" s="35">
        <v>0</v>
      </c>
      <c r="R6576" s="35">
        <f t="shared" si="105"/>
        <v>0</v>
      </c>
    </row>
    <row r="6577" spans="1:18" ht="15">
      <c r="A6577" s="28" t="s">
        <v>84</v>
      </c>
      <c r="B6577" s="37">
        <v>116</v>
      </c>
      <c r="C6577" s="29">
        <v>20</v>
      </c>
      <c r="D6577" s="22" t="s">
        <v>34</v>
      </c>
      <c r="E6577" s="35">
        <v>0</v>
      </c>
      <c r="F6577" s="35">
        <v>0</v>
      </c>
      <c r="G6577" s="35">
        <v>0</v>
      </c>
      <c r="H6577" s="35">
        <v>0</v>
      </c>
      <c r="I6577" s="35">
        <v>0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  <c r="O6577" s="35">
        <v>0</v>
      </c>
      <c r="P6577" s="35">
        <v>0</v>
      </c>
      <c r="Q6577" s="35">
        <v>0</v>
      </c>
      <c r="R6577" s="35">
        <f t="shared" si="105"/>
        <v>0</v>
      </c>
    </row>
    <row r="6578" spans="1:18" ht="15">
      <c r="A6578" s="28" t="s">
        <v>84</v>
      </c>
      <c r="B6578" s="37">
        <v>116</v>
      </c>
      <c r="C6578" s="29">
        <v>21</v>
      </c>
      <c r="D6578" s="22" t="s">
        <v>35</v>
      </c>
      <c r="E6578" s="35">
        <v>0</v>
      </c>
      <c r="F6578" s="35">
        <v>0</v>
      </c>
      <c r="G6578" s="35">
        <v>0</v>
      </c>
      <c r="H6578" s="35">
        <v>0</v>
      </c>
      <c r="I6578" s="35">
        <v>0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  <c r="O6578" s="35">
        <v>0</v>
      </c>
      <c r="P6578" s="35">
        <v>0</v>
      </c>
      <c r="Q6578" s="35">
        <v>0</v>
      </c>
      <c r="R6578" s="35">
        <f t="shared" si="105"/>
        <v>0</v>
      </c>
    </row>
    <row r="6579" spans="1:18" ht="15">
      <c r="A6579" s="28" t="s">
        <v>84</v>
      </c>
      <c r="B6579" s="37">
        <v>116</v>
      </c>
      <c r="C6579" s="29">
        <v>22</v>
      </c>
      <c r="D6579" s="22" t="s">
        <v>36</v>
      </c>
      <c r="E6579" s="35">
        <v>0</v>
      </c>
      <c r="F6579" s="35">
        <v>0</v>
      </c>
      <c r="G6579" s="35">
        <v>0</v>
      </c>
      <c r="H6579" s="35">
        <v>0</v>
      </c>
      <c r="I6579" s="35">
        <v>0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  <c r="O6579" s="35">
        <v>0</v>
      </c>
      <c r="P6579" s="35">
        <v>0</v>
      </c>
      <c r="Q6579" s="35">
        <v>0</v>
      </c>
      <c r="R6579" s="35">
        <f t="shared" si="105"/>
        <v>0</v>
      </c>
    </row>
    <row r="6580" spans="1:18" ht="15">
      <c r="A6580" s="28" t="s">
        <v>84</v>
      </c>
      <c r="B6580" s="37">
        <v>116</v>
      </c>
      <c r="C6580" s="29">
        <v>23</v>
      </c>
      <c r="D6580" s="22" t="s">
        <v>37</v>
      </c>
      <c r="E6580" s="35">
        <v>0</v>
      </c>
      <c r="F6580" s="35">
        <v>0</v>
      </c>
      <c r="G6580" s="35">
        <v>0</v>
      </c>
      <c r="H6580" s="35">
        <v>0</v>
      </c>
      <c r="I6580" s="35">
        <v>0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  <c r="O6580" s="35">
        <v>0</v>
      </c>
      <c r="P6580" s="35">
        <v>0</v>
      </c>
      <c r="Q6580" s="35">
        <v>0</v>
      </c>
      <c r="R6580" s="35">
        <f t="shared" si="105"/>
        <v>0</v>
      </c>
    </row>
    <row r="6581" spans="1:18" ht="15">
      <c r="A6581" s="28" t="s">
        <v>84</v>
      </c>
      <c r="B6581" s="37">
        <v>116</v>
      </c>
      <c r="C6581" s="29">
        <v>24</v>
      </c>
      <c r="D6581" s="22" t="s">
        <v>38</v>
      </c>
      <c r="E6581" s="35">
        <v>0</v>
      </c>
      <c r="F6581" s="35">
        <v>0</v>
      </c>
      <c r="G6581" s="35">
        <v>0</v>
      </c>
      <c r="H6581" s="35">
        <v>0</v>
      </c>
      <c r="I6581" s="35">
        <v>0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  <c r="O6581" s="35">
        <v>0</v>
      </c>
      <c r="P6581" s="35">
        <v>0</v>
      </c>
      <c r="Q6581" s="35">
        <v>0</v>
      </c>
      <c r="R6581" s="35">
        <f t="shared" si="105"/>
        <v>0</v>
      </c>
    </row>
    <row r="6582" spans="1:18" ht="15">
      <c r="A6582" s="28" t="s">
        <v>84</v>
      </c>
      <c r="B6582" s="37">
        <v>116</v>
      </c>
      <c r="C6582" s="29">
        <v>25</v>
      </c>
      <c r="D6582" s="22" t="s">
        <v>39</v>
      </c>
      <c r="E6582" s="35">
        <v>0</v>
      </c>
      <c r="F6582" s="35">
        <v>0</v>
      </c>
      <c r="G6582" s="35">
        <v>0</v>
      </c>
      <c r="H6582" s="35">
        <v>0</v>
      </c>
      <c r="I6582" s="35">
        <v>0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  <c r="O6582" s="35">
        <v>0</v>
      </c>
      <c r="P6582" s="35">
        <v>0</v>
      </c>
      <c r="Q6582" s="35">
        <v>0</v>
      </c>
      <c r="R6582" s="35">
        <f t="shared" si="105"/>
        <v>0</v>
      </c>
    </row>
    <row r="6583" spans="1:18" ht="15">
      <c r="A6583" s="28" t="s">
        <v>84</v>
      </c>
      <c r="B6583" s="37">
        <v>116</v>
      </c>
      <c r="C6583" s="29">
        <v>26</v>
      </c>
      <c r="D6583" s="22" t="s">
        <v>40</v>
      </c>
      <c r="E6583" s="35">
        <v>0</v>
      </c>
      <c r="F6583" s="35">
        <v>0</v>
      </c>
      <c r="G6583" s="35">
        <v>0</v>
      </c>
      <c r="H6583" s="35">
        <v>0</v>
      </c>
      <c r="I6583" s="35">
        <v>0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  <c r="O6583" s="35">
        <v>0</v>
      </c>
      <c r="P6583" s="35">
        <v>0</v>
      </c>
      <c r="Q6583" s="35">
        <v>0</v>
      </c>
      <c r="R6583" s="35">
        <f t="shared" si="105"/>
        <v>0</v>
      </c>
    </row>
    <row r="6584" spans="1:18" ht="15">
      <c r="A6584" s="28" t="s">
        <v>84</v>
      </c>
      <c r="B6584" s="37">
        <v>116</v>
      </c>
      <c r="C6584" s="29">
        <v>27</v>
      </c>
      <c r="D6584" s="24" t="s">
        <v>41</v>
      </c>
      <c r="E6584" s="35">
        <v>0</v>
      </c>
      <c r="F6584" s="35">
        <v>0</v>
      </c>
      <c r="G6584" s="35">
        <v>0</v>
      </c>
      <c r="H6584" s="35">
        <v>0</v>
      </c>
      <c r="I6584" s="35">
        <v>0</v>
      </c>
      <c r="J6584" s="35">
        <v>0</v>
      </c>
      <c r="K6584" s="35">
        <v>0</v>
      </c>
      <c r="L6584" s="35">
        <v>0</v>
      </c>
      <c r="M6584" s="35">
        <v>0</v>
      </c>
      <c r="N6584" s="35">
        <v>0</v>
      </c>
      <c r="O6584" s="35">
        <v>0</v>
      </c>
      <c r="P6584" s="35">
        <v>0</v>
      </c>
      <c r="Q6584" s="35">
        <v>0</v>
      </c>
      <c r="R6584" s="35">
        <f t="shared" si="105"/>
        <v>0</v>
      </c>
    </row>
    <row r="6585" spans="1:18" ht="15">
      <c r="A6585" s="28" t="s">
        <v>84</v>
      </c>
      <c r="B6585" s="37">
        <v>116</v>
      </c>
      <c r="C6585" s="29">
        <v>28</v>
      </c>
      <c r="D6585" s="24" t="s">
        <v>42</v>
      </c>
      <c r="E6585" s="35">
        <v>0</v>
      </c>
      <c r="F6585" s="35">
        <v>0</v>
      </c>
      <c r="G6585" s="35">
        <v>0</v>
      </c>
      <c r="H6585" s="35">
        <v>0</v>
      </c>
      <c r="I6585" s="35">
        <v>0</v>
      </c>
      <c r="J6585" s="35">
        <v>0</v>
      </c>
      <c r="K6585" s="35">
        <v>0</v>
      </c>
      <c r="L6585" s="35">
        <v>0</v>
      </c>
      <c r="M6585" s="35">
        <v>0</v>
      </c>
      <c r="N6585" s="35">
        <v>0</v>
      </c>
      <c r="O6585" s="35">
        <v>0</v>
      </c>
      <c r="P6585" s="35">
        <v>0</v>
      </c>
      <c r="Q6585" s="35">
        <v>0</v>
      </c>
      <c r="R6585" s="35">
        <f t="shared" si="105"/>
        <v>0</v>
      </c>
    </row>
    <row r="6586" spans="1:18" ht="15">
      <c r="A6586" s="28" t="s">
        <v>84</v>
      </c>
      <c r="B6586" s="37">
        <v>116</v>
      </c>
      <c r="C6586" s="29">
        <v>29</v>
      </c>
      <c r="D6586" s="24" t="s">
        <v>43</v>
      </c>
      <c r="E6586" s="35">
        <v>0</v>
      </c>
      <c r="F6586" s="35">
        <v>0</v>
      </c>
      <c r="G6586" s="35">
        <v>0</v>
      </c>
      <c r="H6586" s="35">
        <v>0</v>
      </c>
      <c r="I6586" s="35">
        <v>0</v>
      </c>
      <c r="J6586" s="35">
        <v>0</v>
      </c>
      <c r="K6586" s="35">
        <v>0</v>
      </c>
      <c r="L6586" s="35">
        <v>0</v>
      </c>
      <c r="M6586" s="35">
        <v>0</v>
      </c>
      <c r="N6586" s="35">
        <v>0</v>
      </c>
      <c r="O6586" s="35">
        <v>0</v>
      </c>
      <c r="P6586" s="35">
        <v>0</v>
      </c>
      <c r="Q6586" s="35">
        <v>0</v>
      </c>
      <c r="R6586" s="35">
        <f t="shared" si="105"/>
        <v>0</v>
      </c>
    </row>
    <row r="6587" spans="1:18" ht="15">
      <c r="A6587" s="28" t="s">
        <v>84</v>
      </c>
      <c r="B6587" s="37">
        <v>116</v>
      </c>
      <c r="C6587" s="29">
        <v>30</v>
      </c>
      <c r="D6587" s="21" t="s">
        <v>44</v>
      </c>
      <c r="E6587" s="35">
        <v>0</v>
      </c>
      <c r="F6587" s="35">
        <v>0</v>
      </c>
      <c r="G6587" s="35">
        <v>0</v>
      </c>
      <c r="H6587" s="35">
        <v>0</v>
      </c>
      <c r="I6587" s="35">
        <v>0</v>
      </c>
      <c r="J6587" s="35">
        <v>0</v>
      </c>
      <c r="K6587" s="35">
        <v>0</v>
      </c>
      <c r="L6587" s="35">
        <v>0</v>
      </c>
      <c r="M6587" s="35">
        <v>0</v>
      </c>
      <c r="N6587" s="35">
        <v>0</v>
      </c>
      <c r="O6587" s="35">
        <v>0</v>
      </c>
      <c r="P6587" s="35">
        <v>0</v>
      </c>
      <c r="Q6587" s="35">
        <v>0</v>
      </c>
      <c r="R6587" s="35">
        <f t="shared" si="105"/>
        <v>0</v>
      </c>
    </row>
    <row r="6588" spans="1:18" ht="15">
      <c r="A6588" s="28" t="s">
        <v>84</v>
      </c>
      <c r="B6588" s="37">
        <v>116</v>
      </c>
      <c r="C6588" s="29">
        <v>31</v>
      </c>
      <c r="D6588" s="21" t="s">
        <v>45</v>
      </c>
      <c r="E6588" s="35">
        <v>0</v>
      </c>
      <c r="F6588" s="35">
        <v>0</v>
      </c>
      <c r="G6588" s="35">
        <v>0</v>
      </c>
      <c r="H6588" s="35">
        <v>0</v>
      </c>
      <c r="I6588" s="35">
        <v>0</v>
      </c>
      <c r="J6588" s="35">
        <v>0</v>
      </c>
      <c r="K6588" s="35">
        <v>0</v>
      </c>
      <c r="L6588" s="35">
        <v>0</v>
      </c>
      <c r="M6588" s="35">
        <v>0</v>
      </c>
      <c r="N6588" s="35">
        <v>0</v>
      </c>
      <c r="O6588" s="35">
        <v>0</v>
      </c>
      <c r="P6588" s="35">
        <v>0</v>
      </c>
      <c r="Q6588" s="35">
        <v>0</v>
      </c>
      <c r="R6588" s="35">
        <f t="shared" si="105"/>
        <v>0</v>
      </c>
    </row>
    <row r="6589" spans="1:18" ht="15">
      <c r="A6589" s="28" t="s">
        <v>84</v>
      </c>
      <c r="B6589" s="37">
        <v>116</v>
      </c>
      <c r="C6589" s="29">
        <v>32</v>
      </c>
      <c r="D6589" s="21" t="s">
        <v>46</v>
      </c>
      <c r="E6589" s="35">
        <v>2.4899923691155998E-8</v>
      </c>
      <c r="F6589" s="35">
        <v>1.31815258274567E-8</v>
      </c>
      <c r="G6589" s="35">
        <v>1.2117559286294701E-8</v>
      </c>
      <c r="H6589" s="35">
        <v>1.1767127307828E-8</v>
      </c>
      <c r="I6589" s="35">
        <v>6.2466573955938401E-9</v>
      </c>
      <c r="J6589" s="35">
        <v>1.9599896998170899E-7</v>
      </c>
      <c r="K6589" s="35">
        <v>1.22542435131259E-8</v>
      </c>
      <c r="L6589" s="35">
        <v>8.3851694921038603E-8</v>
      </c>
      <c r="M6589" s="35">
        <v>5.5165545637909803E-9</v>
      </c>
      <c r="N6589" s="35">
        <v>5.7515066137791002E-8</v>
      </c>
      <c r="O6589" s="35">
        <v>1.38832085671991E-8</v>
      </c>
      <c r="P6589" s="35">
        <v>7.7447434150972796E-7</v>
      </c>
      <c r="Q6589" s="35">
        <v>3.9186712912219499E-9</v>
      </c>
      <c r="R6589" s="35">
        <f t="shared" si="105"/>
        <v>1.2156255439939337E-6</v>
      </c>
    </row>
    <row r="6590" spans="1:18" ht="15">
      <c r="A6590" s="28" t="s">
        <v>84</v>
      </c>
      <c r="B6590" s="37">
        <v>116</v>
      </c>
      <c r="C6590" s="29">
        <v>33</v>
      </c>
      <c r="D6590" s="21" t="s">
        <v>47</v>
      </c>
      <c r="E6590" s="35">
        <v>0</v>
      </c>
      <c r="F6590" s="35">
        <v>0</v>
      </c>
      <c r="G6590" s="35">
        <v>0</v>
      </c>
      <c r="H6590" s="35">
        <v>0</v>
      </c>
      <c r="I6590" s="35">
        <v>0</v>
      </c>
      <c r="J6590" s="35">
        <v>0</v>
      </c>
      <c r="K6590" s="35">
        <v>0</v>
      </c>
      <c r="L6590" s="35">
        <v>0</v>
      </c>
      <c r="M6590" s="35">
        <v>0</v>
      </c>
      <c r="N6590" s="35">
        <v>0</v>
      </c>
      <c r="O6590" s="35">
        <v>0</v>
      </c>
      <c r="P6590" s="35">
        <v>0</v>
      </c>
      <c r="Q6590" s="35">
        <v>0</v>
      </c>
      <c r="R6590" s="35">
        <f t="shared" si="105"/>
        <v>0</v>
      </c>
    </row>
    <row r="6591" spans="1:18" ht="15">
      <c r="A6591" s="28" t="s">
        <v>84</v>
      </c>
      <c r="B6591" s="37">
        <v>116</v>
      </c>
      <c r="C6591" s="29">
        <v>34</v>
      </c>
      <c r="D6591" s="21" t="s">
        <v>48</v>
      </c>
      <c r="E6591" s="35">
        <v>0</v>
      </c>
      <c r="F6591" s="35">
        <v>0</v>
      </c>
      <c r="G6591" s="35">
        <v>0</v>
      </c>
      <c r="H6591" s="35">
        <v>0</v>
      </c>
      <c r="I6591" s="35">
        <v>0</v>
      </c>
      <c r="J6591" s="35">
        <v>0</v>
      </c>
      <c r="K6591" s="35">
        <v>0</v>
      </c>
      <c r="L6591" s="35">
        <v>0</v>
      </c>
      <c r="M6591" s="35">
        <v>0</v>
      </c>
      <c r="N6591" s="35">
        <v>0</v>
      </c>
      <c r="O6591" s="35">
        <v>0</v>
      </c>
      <c r="P6591" s="35">
        <v>0</v>
      </c>
      <c r="Q6591" s="35">
        <v>0</v>
      </c>
      <c r="R6591" s="35">
        <f t="shared" si="105"/>
        <v>0</v>
      </c>
    </row>
    <row r="6592" spans="1:18" ht="15">
      <c r="A6592" s="28" t="s">
        <v>84</v>
      </c>
      <c r="B6592" s="37">
        <v>116</v>
      </c>
      <c r="C6592" s="29">
        <v>35</v>
      </c>
      <c r="D6592" s="21" t="s">
        <v>49</v>
      </c>
      <c r="E6592" s="35">
        <v>6.0657094757000603E-9</v>
      </c>
      <c r="F6592" s="35">
        <v>4.43825438733346E-9</v>
      </c>
      <c r="G6592" s="35">
        <v>2.9130300571653E-8</v>
      </c>
      <c r="H6592" s="35">
        <v>3.05021124707512E-8</v>
      </c>
      <c r="I6592" s="35">
        <v>1.1734984170300499E-9</v>
      </c>
      <c r="J6592" s="35">
        <v>1.63905228263431E-8</v>
      </c>
      <c r="K6592" s="35">
        <v>1.8436104490402101E-9</v>
      </c>
      <c r="L6592" s="35">
        <v>8.4096544923642292E-9</v>
      </c>
      <c r="M6592" s="35">
        <v>7.0796550765866201E-10</v>
      </c>
      <c r="N6592" s="35">
        <v>1.10323850257782E-8</v>
      </c>
      <c r="O6592" s="35">
        <v>1.8394143314828699E-9</v>
      </c>
      <c r="P6592" s="35">
        <v>3.6447826636993899E-7</v>
      </c>
      <c r="Q6592" s="35">
        <v>1.15602073918793E-9</v>
      </c>
      <c r="R6592" s="35">
        <f t="shared" si="105"/>
        <v>4.7716771506426201E-7</v>
      </c>
    </row>
    <row r="6593" spans="1:18" ht="15">
      <c r="A6593" s="28" t="s">
        <v>84</v>
      </c>
      <c r="B6593" s="37">
        <v>116</v>
      </c>
      <c r="C6593" s="29">
        <v>36</v>
      </c>
      <c r="D6593" s="21" t="s">
        <v>50</v>
      </c>
      <c r="E6593" s="35">
        <v>2.8193865923204098E-2</v>
      </c>
      <c r="F6593" s="35">
        <v>3.1723963064795198E-2</v>
      </c>
      <c r="G6593" s="35">
        <v>9.7075418217778903E-2</v>
      </c>
      <c r="H6593" s="35">
        <v>2.8234603847266799E-2</v>
      </c>
      <c r="I6593" s="35">
        <v>6.2860286820396504E-3</v>
      </c>
      <c r="J6593" s="35">
        <v>0.116120232031846</v>
      </c>
      <c r="K6593" s="35">
        <v>1.2628303940410601E-2</v>
      </c>
      <c r="L6593" s="35">
        <v>3.4525142026630103E-2</v>
      </c>
      <c r="M6593" s="35">
        <v>3.1509502675665202E-3</v>
      </c>
      <c r="N6593" s="35">
        <v>0.9238586168413</v>
      </c>
      <c r="O6593" s="35">
        <v>9.6435279092554702E-3</v>
      </c>
      <c r="P6593" s="35">
        <v>0.18610451645487</v>
      </c>
      <c r="Q6593" s="35">
        <v>4.74418401256248E-3</v>
      </c>
      <c r="R6593" s="35">
        <f t="shared" si="105"/>
        <v>1.4822893532195258</v>
      </c>
    </row>
    <row r="6594" spans="1:18" ht="15">
      <c r="A6594" s="28" t="s">
        <v>84</v>
      </c>
      <c r="B6594" s="37">
        <v>116</v>
      </c>
      <c r="C6594" s="29">
        <v>37</v>
      </c>
      <c r="D6594" s="21" t="s">
        <v>51</v>
      </c>
      <c r="E6594" s="35">
        <v>3.7156473173377402E-3</v>
      </c>
      <c r="F6594" s="35">
        <v>1.7264070620563901E-3</v>
      </c>
      <c r="G6594" s="35">
        <v>3.60460012111034E-3</v>
      </c>
      <c r="H6594" s="35">
        <v>1.8493292177672099E-3</v>
      </c>
      <c r="I6594" s="35">
        <v>1.0353214159036399E-3</v>
      </c>
      <c r="J6594" s="35">
        <v>2.0884301666004201E-2</v>
      </c>
      <c r="K6594" s="35">
        <v>1.8907526469862301E-3</v>
      </c>
      <c r="L6594" s="35">
        <v>5.4885551035444898E-3</v>
      </c>
      <c r="M6594" s="35">
        <v>6.4642731064455E-4</v>
      </c>
      <c r="N6594" s="35">
        <v>8.6035873632395992E-3</v>
      </c>
      <c r="O6594" s="35">
        <v>1.58392358016693E-3</v>
      </c>
      <c r="P6594" s="35">
        <v>0.80297380545292696</v>
      </c>
      <c r="Q6594" s="35">
        <v>5.9766445281021101E-4</v>
      </c>
      <c r="R6594" s="35">
        <f t="shared" si="105"/>
        <v>0.85460032271049846</v>
      </c>
    </row>
    <row r="6595" spans="1:18" ht="15">
      <c r="A6595" s="28" t="s">
        <v>84</v>
      </c>
      <c r="B6595" s="37">
        <v>116</v>
      </c>
      <c r="C6595" s="29">
        <v>38</v>
      </c>
      <c r="D6595" s="21" t="s">
        <v>52</v>
      </c>
      <c r="E6595" s="35">
        <v>1.0516393013735599E-4</v>
      </c>
      <c r="F6595" s="35">
        <v>3.83010260452706E-5</v>
      </c>
      <c r="G6595" s="35">
        <v>2.8168124380075101E-4</v>
      </c>
      <c r="H6595" s="35">
        <v>4.0692959695026901E-5</v>
      </c>
      <c r="I6595" s="35">
        <v>1.30476281024923E-5</v>
      </c>
      <c r="J6595" s="35">
        <v>1.28570724205212E-3</v>
      </c>
      <c r="K6595" s="35">
        <v>2.1357358350302701E-5</v>
      </c>
      <c r="L6595" s="35">
        <v>2.7444731413790502E-4</v>
      </c>
      <c r="M6595" s="35">
        <v>1.1148211322696899E-5</v>
      </c>
      <c r="N6595" s="35">
        <v>4.9193759523442101E-4</v>
      </c>
      <c r="O6595" s="35">
        <v>3.4797363908025701E-5</v>
      </c>
      <c r="P6595" s="35">
        <v>7.8055026838444799E-3</v>
      </c>
      <c r="Q6595" s="35">
        <v>1.9376278860411402E-5</v>
      </c>
      <c r="R6595" s="35">
        <f t="shared" si="105"/>
        <v>1.042316083549126E-2</v>
      </c>
    </row>
    <row r="6596" spans="1:18" ht="15">
      <c r="A6596" s="28" t="s">
        <v>84</v>
      </c>
      <c r="B6596" s="37">
        <v>116</v>
      </c>
      <c r="C6596" s="29">
        <v>39</v>
      </c>
      <c r="D6596" s="21" t="s">
        <v>53</v>
      </c>
      <c r="E6596" s="35">
        <v>8.5594268693503896E-5</v>
      </c>
      <c r="F6596" s="35">
        <v>3.3708949136330901E-5</v>
      </c>
      <c r="G6596" s="35">
        <v>9.2322725043218295E-5</v>
      </c>
      <c r="H6596" s="35">
        <v>3.8545828383130799E-5</v>
      </c>
      <c r="I6596" s="35">
        <v>1.15064349812312E-5</v>
      </c>
      <c r="J6596" s="35">
        <v>7.0823303835869801E-4</v>
      </c>
      <c r="K6596" s="35">
        <v>2.84113360448675E-5</v>
      </c>
      <c r="L6596" s="35">
        <v>3.1095549337773799E-4</v>
      </c>
      <c r="M6596" s="35">
        <v>1.2319044102992E-5</v>
      </c>
      <c r="N6596" s="35">
        <v>5.4100641908413005E-4</v>
      </c>
      <c r="O6596" s="35">
        <v>3.1649120420323799E-5</v>
      </c>
      <c r="P6596" s="35">
        <v>3.9259015958154802E-3</v>
      </c>
      <c r="Q6596" s="35">
        <v>1.44644466341202E-5</v>
      </c>
      <c r="R6596" s="35">
        <f t="shared" ref="R6596:R6659" si="106">SUM(E6596:Q6596)</f>
        <v>5.8346187000757653E-3</v>
      </c>
    </row>
    <row r="6597" spans="1:18" ht="15">
      <c r="A6597" s="28" t="s">
        <v>84</v>
      </c>
      <c r="B6597" s="37">
        <v>116</v>
      </c>
      <c r="C6597" s="29">
        <v>40</v>
      </c>
      <c r="D6597" s="23" t="s">
        <v>54</v>
      </c>
      <c r="E6597" s="35">
        <v>1.09698618277667E-4</v>
      </c>
      <c r="F6597" s="35">
        <v>5.8790228068112103E-5</v>
      </c>
      <c r="G6597" s="35">
        <v>1.4853938860965601E-4</v>
      </c>
      <c r="H6597" s="35">
        <v>6.3556054458154294E-5</v>
      </c>
      <c r="I6597" s="35">
        <v>2.6974320282530799E-5</v>
      </c>
      <c r="J6597" s="35">
        <v>2.17375700461481E-3</v>
      </c>
      <c r="K6597" s="35">
        <v>8.6355377546125896E-5</v>
      </c>
      <c r="L6597" s="35">
        <v>9.4765080143367796E-4</v>
      </c>
      <c r="M6597" s="35">
        <v>2.3917836156296801E-5</v>
      </c>
      <c r="N6597" s="35">
        <v>3.2971498609457101E-4</v>
      </c>
      <c r="O6597" s="35">
        <v>9.0042045064327706E-5</v>
      </c>
      <c r="P6597" s="35">
        <v>7.5623615108243405E-2</v>
      </c>
      <c r="Q6597" s="35">
        <v>3.7056302242659203E-5</v>
      </c>
      <c r="R6597" s="35">
        <f t="shared" si="106"/>
        <v>7.9719668071091987E-2</v>
      </c>
    </row>
    <row r="6598" spans="1:18" ht="15">
      <c r="A6598" s="28" t="s">
        <v>84</v>
      </c>
      <c r="B6598" s="37">
        <v>116</v>
      </c>
      <c r="C6598" s="29">
        <v>41</v>
      </c>
      <c r="D6598" s="23" t="s">
        <v>55</v>
      </c>
      <c r="E6598" s="35">
        <v>1.05476137026333E-2</v>
      </c>
      <c r="F6598" s="35">
        <v>8.9617455066386392E-3</v>
      </c>
      <c r="G6598" s="35">
        <v>1.32280415250363E-2</v>
      </c>
      <c r="H6598" s="35">
        <v>7.8781353628780502E-3</v>
      </c>
      <c r="I6598" s="35">
        <v>3.19642642069437E-3</v>
      </c>
      <c r="J6598" s="35">
        <v>6.9943090361937896E-2</v>
      </c>
      <c r="K6598" s="35">
        <v>5.9992183137556401E-3</v>
      </c>
      <c r="L6598" s="35">
        <v>2.08997287334333E-2</v>
      </c>
      <c r="M6598" s="35">
        <v>2.2184637282414302E-3</v>
      </c>
      <c r="N6598" s="35">
        <v>4.9793749965792798E-2</v>
      </c>
      <c r="O6598" s="35">
        <v>5.03773916989495E-3</v>
      </c>
      <c r="P6598" s="35">
        <v>2.0606974800064801</v>
      </c>
      <c r="Q6598" s="35">
        <v>1.82056368760625E-3</v>
      </c>
      <c r="R6598" s="35">
        <f t="shared" si="106"/>
        <v>2.260221996485023</v>
      </c>
    </row>
    <row r="6599" spans="1:18" ht="15">
      <c r="A6599" s="28" t="s">
        <v>84</v>
      </c>
      <c r="B6599" s="37">
        <v>116</v>
      </c>
      <c r="C6599" s="29">
        <v>42</v>
      </c>
      <c r="D6599" s="21" t="s">
        <v>56</v>
      </c>
      <c r="E6599" s="35">
        <v>3.31070445606732E-4</v>
      </c>
      <c r="F6599" s="35">
        <v>6.0434770020892499E-5</v>
      </c>
      <c r="G6599" s="35">
        <v>2.8481324945675199E-4</v>
      </c>
      <c r="H6599" s="35">
        <v>1.42534000021919E-4</v>
      </c>
      <c r="I6599" s="35">
        <v>1.46912865865069E-5</v>
      </c>
      <c r="J6599" s="35">
        <v>1.8589785950536401E-3</v>
      </c>
      <c r="K6599" s="35">
        <v>3.7708023671503599E-5</v>
      </c>
      <c r="L6599" s="35">
        <v>1.3229643025383901E-2</v>
      </c>
      <c r="M6599" s="35">
        <v>8.0292469202589199E-5</v>
      </c>
      <c r="N6599" s="35">
        <v>5.5616086932027103E-4</v>
      </c>
      <c r="O6599" s="35">
        <v>1.5708349524150099E-4</v>
      </c>
      <c r="P6599" s="35">
        <v>5.9419960643600798E-2</v>
      </c>
      <c r="Q6599" s="35">
        <v>4.0080233806727101E-5</v>
      </c>
      <c r="R6599" s="35">
        <f t="shared" si="106"/>
        <v>7.6213451106973723E-2</v>
      </c>
    </row>
    <row r="6600" spans="1:18" ht="15">
      <c r="A6600" s="28" t="s">
        <v>84</v>
      </c>
      <c r="B6600" s="37">
        <v>116</v>
      </c>
      <c r="C6600" s="29">
        <v>43</v>
      </c>
      <c r="D6600" s="21" t="s">
        <v>57</v>
      </c>
      <c r="E6600" s="35">
        <v>2.0422989200555102E-3</v>
      </c>
      <c r="F6600" s="35">
        <v>7.8489302605967595E-4</v>
      </c>
      <c r="G6600" s="35">
        <v>2.2421968297399401E-3</v>
      </c>
      <c r="H6600" s="35">
        <v>1.84046130281557E-3</v>
      </c>
      <c r="I6600" s="35">
        <v>5.0839739149196098E-4</v>
      </c>
      <c r="J6600" s="35">
        <v>9.21525796578322E-3</v>
      </c>
      <c r="K6600" s="35">
        <v>1.23230332783061E-3</v>
      </c>
      <c r="L6600" s="35">
        <v>3.41761239829629E-3</v>
      </c>
      <c r="M6600" s="35">
        <v>6.10218574242507E-4</v>
      </c>
      <c r="N6600" s="35">
        <v>7.7281604462605498E-3</v>
      </c>
      <c r="O6600" s="35">
        <v>1.5950260599164E-3</v>
      </c>
      <c r="P6600" s="35">
        <v>0.108403766716891</v>
      </c>
      <c r="Q6600" s="35">
        <v>2.3711179957697299E-4</v>
      </c>
      <c r="R6600" s="35">
        <f t="shared" si="106"/>
        <v>0.1398577047589602</v>
      </c>
    </row>
    <row r="6601" spans="1:18" ht="15">
      <c r="A6601" s="28" t="s">
        <v>84</v>
      </c>
      <c r="B6601" s="37">
        <v>116</v>
      </c>
      <c r="C6601" s="29">
        <v>44</v>
      </c>
      <c r="D6601" s="21" t="s">
        <v>58</v>
      </c>
      <c r="E6601" s="35">
        <v>1.34054414917527E-11</v>
      </c>
      <c r="F6601" s="35">
        <v>5.1516963831199602E-12</v>
      </c>
      <c r="G6601" s="35">
        <v>1.4714241249433402E-11</v>
      </c>
      <c r="H6601" s="35">
        <v>1.2081025210326499E-11</v>
      </c>
      <c r="I6601" s="35">
        <v>3.3404759758521499E-12</v>
      </c>
      <c r="J6601" s="35">
        <v>6.0492262493465506E-11</v>
      </c>
      <c r="K6601" s="35">
        <v>8.0907958832846301E-12</v>
      </c>
      <c r="L6601" s="35">
        <v>2.2430001697172801E-11</v>
      </c>
      <c r="M6601" s="35">
        <v>4.0046854305978698E-12</v>
      </c>
      <c r="N6601" s="35">
        <v>5.0717408882759702E-11</v>
      </c>
      <c r="O6601" s="35">
        <v>1.0468023559987901E-11</v>
      </c>
      <c r="P6601" s="35">
        <v>7.1194276052166798E-10</v>
      </c>
      <c r="Q6601" s="35">
        <v>1.5581281524832199E-12</v>
      </c>
      <c r="R6601" s="35">
        <f t="shared" si="106"/>
        <v>9.183969469319043E-10</v>
      </c>
    </row>
    <row r="6602" spans="1:18" ht="15">
      <c r="A6602" s="28" t="s">
        <v>84</v>
      </c>
      <c r="B6602" s="37">
        <v>116</v>
      </c>
      <c r="C6602" s="29">
        <v>45</v>
      </c>
      <c r="D6602" s="21" t="s">
        <v>59</v>
      </c>
      <c r="E6602" s="35">
        <v>1.36696809439714E-6</v>
      </c>
      <c r="F6602" s="35">
        <v>7.6137622540628102E-7</v>
      </c>
      <c r="G6602" s="35">
        <v>1.95850990922311E-6</v>
      </c>
      <c r="H6602" s="35">
        <v>9.6548479213808395E-7</v>
      </c>
      <c r="I6602" s="35">
        <v>6.4553392006512097E-7</v>
      </c>
      <c r="J6602" s="35">
        <v>9.2141306423991393E-6</v>
      </c>
      <c r="K6602" s="35">
        <v>1.02289969245218E-6</v>
      </c>
      <c r="L6602" s="35">
        <v>4.3609143452716603E-6</v>
      </c>
      <c r="M6602" s="35">
        <v>4.9286723249075999E-7</v>
      </c>
      <c r="N6602" s="35">
        <v>3.2249547083939801E-6</v>
      </c>
      <c r="O6602" s="35">
        <v>7.57108528442435E-7</v>
      </c>
      <c r="P6602" s="35">
        <v>1.5666377574440001E-4</v>
      </c>
      <c r="Q6602" s="35">
        <v>1.87350754461283E-7</v>
      </c>
      <c r="R6602" s="35">
        <f t="shared" si="106"/>
        <v>1.8162187458954117E-4</v>
      </c>
    </row>
    <row r="6603" spans="1:18" ht="15">
      <c r="A6603" s="28" t="s">
        <v>84</v>
      </c>
      <c r="B6603" s="37">
        <v>116</v>
      </c>
      <c r="C6603" s="29">
        <v>46</v>
      </c>
      <c r="D6603" s="21" t="s">
        <v>60</v>
      </c>
      <c r="E6603" s="35">
        <v>0</v>
      </c>
      <c r="F6603" s="35">
        <v>0</v>
      </c>
      <c r="G6603" s="35">
        <v>0</v>
      </c>
      <c r="H6603" s="35">
        <v>0</v>
      </c>
      <c r="I6603" s="35">
        <v>0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  <c r="O6603" s="35">
        <v>0</v>
      </c>
      <c r="P6603" s="35">
        <v>0</v>
      </c>
      <c r="Q6603" s="35">
        <v>0</v>
      </c>
      <c r="R6603" s="35">
        <f t="shared" si="106"/>
        <v>0</v>
      </c>
    </row>
    <row r="6604" spans="1:18" ht="15">
      <c r="A6604" s="28" t="s">
        <v>84</v>
      </c>
      <c r="B6604" s="37">
        <v>116</v>
      </c>
      <c r="C6604" s="29">
        <v>47</v>
      </c>
      <c r="D6604" s="21" t="s">
        <v>61</v>
      </c>
      <c r="E6604" s="35">
        <v>1.00235063912336E-4</v>
      </c>
      <c r="F6604" s="35">
        <v>5.7160490597599398E-5</v>
      </c>
      <c r="G6604" s="35">
        <v>1.05771134049465E-4</v>
      </c>
      <c r="H6604" s="35">
        <v>6.9887561064504999E-5</v>
      </c>
      <c r="I6604" s="35">
        <v>2.7635600488206701E-5</v>
      </c>
      <c r="J6604" s="35">
        <v>1.08035288503871E-3</v>
      </c>
      <c r="K6604" s="35">
        <v>6.0996619210980501E-5</v>
      </c>
      <c r="L6604" s="35">
        <v>3.0439533472921299E-4</v>
      </c>
      <c r="M6604" s="35">
        <v>2.1494898487829199E-5</v>
      </c>
      <c r="N6604" s="35">
        <v>4.72786421733516E-4</v>
      </c>
      <c r="O6604" s="35">
        <v>5.71808223967845E-5</v>
      </c>
      <c r="P6604" s="35">
        <v>5.1389345372263402E-3</v>
      </c>
      <c r="Q6604" s="35">
        <v>1.3422036775943699E-5</v>
      </c>
      <c r="R6604" s="35">
        <f t="shared" si="106"/>
        <v>7.5102534057114286E-3</v>
      </c>
    </row>
    <row r="6605" spans="1:18" ht="15">
      <c r="A6605" s="28" t="s">
        <v>84</v>
      </c>
      <c r="B6605" s="37">
        <v>116</v>
      </c>
      <c r="C6605" s="29">
        <v>48</v>
      </c>
      <c r="D6605" s="22" t="s">
        <v>62</v>
      </c>
      <c r="E6605" s="35">
        <v>4.8677212984629101E-4</v>
      </c>
      <c r="F6605" s="35">
        <v>2.8495890361350599E-4</v>
      </c>
      <c r="G6605" s="35">
        <v>2.2396853038242099E-4</v>
      </c>
      <c r="H6605" s="35">
        <v>2.5656987578753299E-4</v>
      </c>
      <c r="I6605" s="35">
        <v>1.2745428345576999E-4</v>
      </c>
      <c r="J6605" s="35">
        <v>5.43798499971976E-3</v>
      </c>
      <c r="K6605" s="35">
        <v>2.6015460100846198E-4</v>
      </c>
      <c r="L6605" s="35">
        <v>1.42172101281732E-3</v>
      </c>
      <c r="M6605" s="35">
        <v>1.21838008669423E-4</v>
      </c>
      <c r="N6605" s="35">
        <v>1.01399313629653E-3</v>
      </c>
      <c r="O6605" s="35">
        <v>3.1154801155388798E-4</v>
      </c>
      <c r="P6605" s="35">
        <v>1.4302234937290201E-2</v>
      </c>
      <c r="Q6605" s="35">
        <v>8.6466341538413201E-5</v>
      </c>
      <c r="R6605" s="35">
        <f t="shared" si="106"/>
        <v>2.4335664771979518E-2</v>
      </c>
    </row>
    <row r="6606" spans="1:18" ht="15">
      <c r="A6606" s="28" t="s">
        <v>84</v>
      </c>
      <c r="B6606" s="37">
        <v>116</v>
      </c>
      <c r="C6606" s="29">
        <v>49</v>
      </c>
      <c r="D6606" s="22" t="s">
        <v>63</v>
      </c>
      <c r="E6606" s="35">
        <v>4.0737390696391797E-5</v>
      </c>
      <c r="F6606" s="35">
        <v>8.8110645963822005E-5</v>
      </c>
      <c r="G6606" s="35">
        <v>2.5253998547332701E-5</v>
      </c>
      <c r="H6606" s="35">
        <v>3.5425396971783198E-5</v>
      </c>
      <c r="I6606" s="35">
        <v>1.02950082898796E-5</v>
      </c>
      <c r="J6606" s="35">
        <v>5.6827353654378802E-4</v>
      </c>
      <c r="K6606" s="35">
        <v>2.1458525727387802E-5</v>
      </c>
      <c r="L6606" s="35">
        <v>9.5191434229790502E-5</v>
      </c>
      <c r="M6606" s="35">
        <v>1.0629880447788801E-5</v>
      </c>
      <c r="N6606" s="35">
        <v>7.5525466265890799E-5</v>
      </c>
      <c r="O6606" s="35">
        <v>4.29522459995455E-5</v>
      </c>
      <c r="P6606" s="35">
        <v>1.16936276450014E-3</v>
      </c>
      <c r="Q6606" s="35">
        <v>6.78370581646857E-6</v>
      </c>
      <c r="R6606" s="35">
        <f t="shared" si="106"/>
        <v>2.1900000000000092E-3</v>
      </c>
    </row>
    <row r="6607" spans="1:18" ht="15">
      <c r="A6607" s="28" t="s">
        <v>84</v>
      </c>
      <c r="B6607" s="37">
        <v>116</v>
      </c>
      <c r="C6607" s="29">
        <v>50</v>
      </c>
      <c r="D6607" s="22" t="s">
        <v>64</v>
      </c>
      <c r="E6607" s="35">
        <v>0</v>
      </c>
      <c r="F6607" s="35">
        <v>0</v>
      </c>
      <c r="G6607" s="35">
        <v>0</v>
      </c>
      <c r="H6607" s="35">
        <v>0</v>
      </c>
      <c r="I6607" s="35">
        <v>0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  <c r="O6607" s="35">
        <v>0</v>
      </c>
      <c r="P6607" s="35">
        <v>0</v>
      </c>
      <c r="Q6607" s="35">
        <v>0</v>
      </c>
      <c r="R6607" s="35">
        <f t="shared" si="106"/>
        <v>0</v>
      </c>
    </row>
    <row r="6608" spans="1:18" ht="15">
      <c r="A6608" s="28" t="s">
        <v>84</v>
      </c>
      <c r="B6608" s="37">
        <v>116</v>
      </c>
      <c r="C6608" s="29">
        <v>51</v>
      </c>
      <c r="D6608" s="21" t="s">
        <v>65</v>
      </c>
      <c r="E6608" s="35">
        <v>2.4101772274830899E-5</v>
      </c>
      <c r="F6608" s="35">
        <v>1.8264131171578299E-5</v>
      </c>
      <c r="G6608" s="35">
        <v>1.17581612228184E-5</v>
      </c>
      <c r="H6608" s="35">
        <v>1.36621842910086E-5</v>
      </c>
      <c r="I6608" s="35">
        <v>7.2788074278363396E-6</v>
      </c>
      <c r="J6608" s="35">
        <v>2.0503521384676999E-4</v>
      </c>
      <c r="K6608" s="35">
        <v>1.31381583879944E-5</v>
      </c>
      <c r="L6608" s="35">
        <v>5.9029834256087199E-5</v>
      </c>
      <c r="M6608" s="35">
        <v>6.8010389678219203E-6</v>
      </c>
      <c r="N6608" s="35">
        <v>3.9678448763834899E-5</v>
      </c>
      <c r="O6608" s="35">
        <v>1.41973506310705E-5</v>
      </c>
      <c r="P6608" s="35">
        <v>1.5400729018836101E-3</v>
      </c>
      <c r="Q6608" s="35">
        <v>4.94293359926766E-6</v>
      </c>
      <c r="R6608" s="35">
        <f t="shared" si="106"/>
        <v>1.9579609367245294E-3</v>
      </c>
    </row>
    <row r="6609" spans="1:18" ht="15">
      <c r="A6609" s="28" t="s">
        <v>84</v>
      </c>
      <c r="B6609" s="37">
        <v>116</v>
      </c>
      <c r="C6609" s="29">
        <v>52</v>
      </c>
      <c r="D6609" s="21" t="s">
        <v>66</v>
      </c>
      <c r="E6609" s="35">
        <v>7.7464361981125202E-6</v>
      </c>
      <c r="F6609" s="35">
        <v>5.1307645678886299E-6</v>
      </c>
      <c r="G6609" s="35">
        <v>3.3474275926353599E-6</v>
      </c>
      <c r="H6609" s="35">
        <v>3.8942946150463401E-6</v>
      </c>
      <c r="I6609" s="35">
        <v>2.0668853045541702E-6</v>
      </c>
      <c r="J6609" s="35">
        <v>4.9286145040689998E-5</v>
      </c>
      <c r="K6609" s="35">
        <v>4.0053903239902302E-6</v>
      </c>
      <c r="L6609" s="35">
        <v>1.54576880403395E-5</v>
      </c>
      <c r="M6609" s="35">
        <v>1.7250498334303499E-6</v>
      </c>
      <c r="N6609" s="35">
        <v>1.35646841018228E-5</v>
      </c>
      <c r="O6609" s="35">
        <v>3.9789008189919301E-6</v>
      </c>
      <c r="P6609" s="35">
        <v>3.9814083601498999E-4</v>
      </c>
      <c r="Q6609" s="35">
        <v>1.2856187221058399E-6</v>
      </c>
      <c r="R6609" s="35">
        <f t="shared" si="106"/>
        <v>5.0963012117459766E-4</v>
      </c>
    </row>
    <row r="6610" spans="1:18" ht="15">
      <c r="A6610" s="28" t="s">
        <v>84</v>
      </c>
      <c r="B6610" s="37">
        <v>116</v>
      </c>
      <c r="C6610" s="29">
        <v>53</v>
      </c>
      <c r="D6610" s="21" t="s">
        <v>67</v>
      </c>
      <c r="E6610" s="35">
        <v>5.2412201587598398E-6</v>
      </c>
      <c r="F6610" s="35">
        <v>2.9547519949224199E-6</v>
      </c>
      <c r="G6610" s="35">
        <v>1.6202850584113399E-6</v>
      </c>
      <c r="H6610" s="35">
        <v>2.7784779095619898E-6</v>
      </c>
      <c r="I6610" s="35">
        <v>8.7038238319516E-7</v>
      </c>
      <c r="J6610" s="35">
        <v>2.3859231891030198E-5</v>
      </c>
      <c r="K6610" s="35">
        <v>1.5331515765392799E-6</v>
      </c>
      <c r="L6610" s="35">
        <v>1.8736076115154701E-5</v>
      </c>
      <c r="M6610" s="35">
        <v>2.16446517420613E-6</v>
      </c>
      <c r="N6610" s="35">
        <v>6.4474901727919098E-6</v>
      </c>
      <c r="O6610" s="35">
        <v>3.1715317423875699E-6</v>
      </c>
      <c r="P6610" s="35">
        <v>1.7044382691454299E-4</v>
      </c>
      <c r="Q6610" s="35">
        <v>8.1726502817883595E-7</v>
      </c>
      <c r="R6610" s="35">
        <f t="shared" si="106"/>
        <v>2.4063815611968236E-4</v>
      </c>
    </row>
    <row r="6611" spans="1:18" ht="15">
      <c r="A6611" s="28" t="s">
        <v>84</v>
      </c>
      <c r="B6611" s="37">
        <v>116</v>
      </c>
      <c r="C6611" s="29">
        <v>54</v>
      </c>
      <c r="D6611" s="21" t="s">
        <v>68</v>
      </c>
      <c r="E6611" s="35">
        <v>5.2064553170622801E-5</v>
      </c>
      <c r="F6611" s="35">
        <v>7.0681550541873398E-5</v>
      </c>
      <c r="G6611" s="35">
        <v>2.8701852233395899E-5</v>
      </c>
      <c r="H6611" s="35">
        <v>4.7862493212551899E-5</v>
      </c>
      <c r="I6611" s="35">
        <v>2.2625909331104401E-5</v>
      </c>
      <c r="J6611" s="35">
        <v>5.2287766530333102E-4</v>
      </c>
      <c r="K6611" s="35">
        <v>3.4038747706575998E-5</v>
      </c>
      <c r="L6611" s="35">
        <v>1.4587459013298799E-4</v>
      </c>
      <c r="M6611" s="35">
        <v>2.0317693863256299E-5</v>
      </c>
      <c r="N6611" s="35">
        <v>7.7206793556177495E-5</v>
      </c>
      <c r="O6611" s="35">
        <v>3.1698744129287398E-5</v>
      </c>
      <c r="P6611" s="35">
        <v>6.8399329040914501E-4</v>
      </c>
      <c r="Q6611" s="35">
        <v>1.2857904668278601E-5</v>
      </c>
      <c r="R6611" s="35">
        <f t="shared" si="106"/>
        <v>1.7508017882585884E-3</v>
      </c>
    </row>
    <row r="6612" spans="1:18" ht="15">
      <c r="A6612" s="28" t="s">
        <v>84</v>
      </c>
      <c r="B6612" s="37">
        <v>116</v>
      </c>
      <c r="C6612" s="29">
        <v>55</v>
      </c>
      <c r="D6612" s="21" t="s">
        <v>69</v>
      </c>
      <c r="E6612" s="35">
        <v>2.8090829868308499E-5</v>
      </c>
      <c r="F6612" s="35">
        <v>3.0585541893658499E-5</v>
      </c>
      <c r="G6612" s="35">
        <v>5.41507786637602E-6</v>
      </c>
      <c r="H6612" s="35">
        <v>2.0945179541230099E-5</v>
      </c>
      <c r="I6612" s="35">
        <v>1.3286997003493399E-5</v>
      </c>
      <c r="J6612" s="35">
        <v>2.12074914484168E-4</v>
      </c>
      <c r="K6612" s="35">
        <v>1.62301519321317E-5</v>
      </c>
      <c r="L6612" s="35">
        <v>6.1280125279100905E-5</v>
      </c>
      <c r="M6612" s="35">
        <v>1.3739258024172E-5</v>
      </c>
      <c r="N6612" s="35">
        <v>3.17843358730603E-5</v>
      </c>
      <c r="O6612" s="35">
        <v>2.0281085519612399E-5</v>
      </c>
      <c r="P6612" s="35">
        <v>2.58131444234892E-3</v>
      </c>
      <c r="Q6612" s="35">
        <v>1.1045619415095399E-5</v>
      </c>
      <c r="R6612" s="35">
        <f t="shared" si="106"/>
        <v>3.0460735590493275E-3</v>
      </c>
    </row>
    <row r="6613" spans="1:18" ht="15">
      <c r="A6613" s="28" t="s">
        <v>84</v>
      </c>
      <c r="B6613" s="37">
        <v>116</v>
      </c>
      <c r="C6613" s="29">
        <v>56</v>
      </c>
      <c r="D6613" s="21" t="s">
        <v>70</v>
      </c>
      <c r="E6613" s="35">
        <v>5.9746629432112799E-2</v>
      </c>
      <c r="F6613" s="35">
        <v>6.9012679840319294E-2</v>
      </c>
      <c r="G6613" s="35">
        <v>1.5241212992071901E-2</v>
      </c>
      <c r="H6613" s="35">
        <v>6.4775634985499903E-2</v>
      </c>
      <c r="I6613" s="35">
        <v>3.1500358564114102E-2</v>
      </c>
      <c r="J6613" s="35">
        <v>0.47732281704367302</v>
      </c>
      <c r="K6613" s="35">
        <v>4.3612732765614698E-2</v>
      </c>
      <c r="L6613" s="35">
        <v>0.73316611478306604</v>
      </c>
      <c r="M6613" s="35">
        <v>3.33360467982887E-2</v>
      </c>
      <c r="N6613" s="35">
        <v>0.32324021834941702</v>
      </c>
      <c r="O6613" s="35">
        <v>0.104299929201913</v>
      </c>
      <c r="P6613" s="35">
        <v>42.146942544180597</v>
      </c>
      <c r="Q6613" s="35">
        <v>2.5174451543408902E-2</v>
      </c>
      <c r="R6613" s="35">
        <f t="shared" si="106"/>
        <v>44.127371370480091</v>
      </c>
    </row>
    <row r="6614" spans="1:18" ht="15">
      <c r="A6614" s="28" t="s">
        <v>84</v>
      </c>
      <c r="B6614" s="37">
        <v>116</v>
      </c>
      <c r="C6614" s="29">
        <v>57</v>
      </c>
      <c r="D6614" s="21" t="s">
        <v>71</v>
      </c>
      <c r="E6614" s="35">
        <v>0</v>
      </c>
      <c r="F6614" s="35">
        <v>0</v>
      </c>
      <c r="G6614" s="35">
        <v>0</v>
      </c>
      <c r="H6614" s="35">
        <v>0</v>
      </c>
      <c r="I6614" s="35">
        <v>0</v>
      </c>
      <c r="J6614" s="35">
        <v>0</v>
      </c>
      <c r="K6614" s="35">
        <v>0</v>
      </c>
      <c r="L6614" s="35">
        <v>0</v>
      </c>
      <c r="M6614" s="35">
        <v>0</v>
      </c>
      <c r="N6614" s="35">
        <v>0</v>
      </c>
      <c r="O6614" s="35">
        <v>0</v>
      </c>
      <c r="P6614" s="35">
        <v>0</v>
      </c>
      <c r="Q6614" s="35">
        <v>0</v>
      </c>
      <c r="R6614" s="35">
        <f t="shared" si="106"/>
        <v>0</v>
      </c>
    </row>
    <row r="6615" spans="1:18" ht="15">
      <c r="A6615" s="28" t="s">
        <v>84</v>
      </c>
      <c r="B6615" s="37">
        <v>117</v>
      </c>
      <c r="C6615" s="29">
        <v>1</v>
      </c>
      <c r="D6615" s="22" t="s">
        <v>15</v>
      </c>
      <c r="E6615" s="35">
        <v>1.10403411636631E-4</v>
      </c>
      <c r="F6615" s="35">
        <v>7.9534558183324406E-5</v>
      </c>
      <c r="G6615" s="35">
        <v>5.4725154564873302E-4</v>
      </c>
      <c r="H6615" s="35">
        <v>1.26692026886059E-4</v>
      </c>
      <c r="I6615" s="35">
        <v>1.3889037469776001E-4</v>
      </c>
      <c r="J6615" s="35">
        <v>6.52898577724725E-4</v>
      </c>
      <c r="K6615" s="35">
        <v>6.89139651091449E-5</v>
      </c>
      <c r="L6615" s="35">
        <v>2.24579454409416E-4</v>
      </c>
      <c r="M6615" s="35">
        <v>3.8443587991781503E-5</v>
      </c>
      <c r="N6615" s="35">
        <v>2.6001103038834499E-4</v>
      </c>
      <c r="O6615" s="35">
        <v>6.2276425172807102E-5</v>
      </c>
      <c r="P6615" s="35">
        <v>0.82963463388194203</v>
      </c>
      <c r="Q6615" s="35">
        <v>1.5108705971606E-5</v>
      </c>
      <c r="R6615" s="35">
        <f t="shared" si="106"/>
        <v>0.83195963754576241</v>
      </c>
    </row>
    <row r="6616" spans="1:18" ht="15">
      <c r="A6616" s="28" t="s">
        <v>84</v>
      </c>
      <c r="B6616" s="37">
        <v>117</v>
      </c>
      <c r="C6616" s="29">
        <v>2</v>
      </c>
      <c r="D6616" s="22" t="s">
        <v>16</v>
      </c>
      <c r="E6616" s="35">
        <v>2.9739444505246E-7</v>
      </c>
      <c r="F6616" s="35">
        <v>5.0844866348241702E-7</v>
      </c>
      <c r="G6616" s="35">
        <v>8.3227981357798701E-8</v>
      </c>
      <c r="H6616" s="35">
        <v>5.28415090852847E-8</v>
      </c>
      <c r="I6616" s="35">
        <v>3.3442913737546698E-8</v>
      </c>
      <c r="J6616" s="35">
        <v>1.3082732982461001E-6</v>
      </c>
      <c r="K6616" s="35">
        <v>1.4714255713652299E-7</v>
      </c>
      <c r="L6616" s="35">
        <v>1.3621297650983699E-7</v>
      </c>
      <c r="M6616" s="35">
        <v>3.2619974906773098E-8</v>
      </c>
      <c r="N6616" s="35">
        <v>4.5008563824412398E-7</v>
      </c>
      <c r="O6616" s="35">
        <v>3.0240936492225198E-8</v>
      </c>
      <c r="P6616" s="35">
        <v>3.1939917772874903E-5</v>
      </c>
      <c r="Q6616" s="35">
        <v>1.17154780588198E-8</v>
      </c>
      <c r="R6616" s="35">
        <f t="shared" si="106"/>
        <v>3.5031564145184815E-5</v>
      </c>
    </row>
    <row r="6617" spans="1:18" ht="15">
      <c r="A6617" s="28" t="s">
        <v>84</v>
      </c>
      <c r="B6617" s="37">
        <v>117</v>
      </c>
      <c r="C6617" s="29">
        <v>3</v>
      </c>
      <c r="D6617" s="22" t="s">
        <v>17</v>
      </c>
      <c r="E6617" s="35">
        <v>1.5188031384877701E-4</v>
      </c>
      <c r="F6617" s="35">
        <v>1.2285366447864799E-4</v>
      </c>
      <c r="G6617" s="35">
        <v>3.3985958246948798E-4</v>
      </c>
      <c r="H6617" s="35">
        <v>9.46273311768037E-5</v>
      </c>
      <c r="I6617" s="35">
        <v>1.18097860978893E-4</v>
      </c>
      <c r="J6617" s="35">
        <v>5.2170635815147303E-4</v>
      </c>
      <c r="K6617" s="35">
        <v>5.31965136445455E-5</v>
      </c>
      <c r="L6617" s="35">
        <v>1.6870955397848799E-4</v>
      </c>
      <c r="M6617" s="35">
        <v>2.7602789630496099E-5</v>
      </c>
      <c r="N6617" s="35">
        <v>2.4463715878112201E-4</v>
      </c>
      <c r="O6617" s="35">
        <v>4.7609971457473402E-5</v>
      </c>
      <c r="P6617" s="35">
        <v>0.901001433715788</v>
      </c>
      <c r="Q6617" s="35">
        <v>1.16589993674629E-5</v>
      </c>
      <c r="R6617" s="35">
        <f t="shared" si="106"/>
        <v>0.9029038738137517</v>
      </c>
    </row>
    <row r="6618" spans="1:18" ht="15">
      <c r="A6618" s="28" t="s">
        <v>84</v>
      </c>
      <c r="B6618" s="37">
        <v>117</v>
      </c>
      <c r="C6618" s="29">
        <v>4</v>
      </c>
      <c r="D6618" s="22" t="s">
        <v>18</v>
      </c>
      <c r="E6618" s="35">
        <v>8.0794395777547003E-4</v>
      </c>
      <c r="F6618" s="35">
        <v>9.5152576617237299E-4</v>
      </c>
      <c r="G6618" s="35">
        <v>0.111618150568881</v>
      </c>
      <c r="H6618" s="35">
        <v>1.0711369423244301E-2</v>
      </c>
      <c r="I6618" s="35">
        <v>1.8594389705618001E-4</v>
      </c>
      <c r="J6618" s="35">
        <v>2.5489567257146301E-3</v>
      </c>
      <c r="K6618" s="35">
        <v>1.3555563823660101E-4</v>
      </c>
      <c r="L6618" s="35">
        <v>2.0288216821999598E-3</v>
      </c>
      <c r="M6618" s="35">
        <v>1.4364762423118701E-4</v>
      </c>
      <c r="N6618" s="35">
        <v>1.0968241763081399E-3</v>
      </c>
      <c r="O6618" s="35">
        <v>3.5789713029115299E-3</v>
      </c>
      <c r="P6618" s="35">
        <v>0.49629342439216301</v>
      </c>
      <c r="Q6618" s="35">
        <v>1.34808996876714E-4</v>
      </c>
      <c r="R6618" s="35">
        <f t="shared" si="106"/>
        <v>0.63023594415177109</v>
      </c>
    </row>
    <row r="6619" spans="1:18" ht="15">
      <c r="A6619" s="28" t="s">
        <v>84</v>
      </c>
      <c r="B6619" s="37">
        <v>117</v>
      </c>
      <c r="C6619" s="29">
        <v>5</v>
      </c>
      <c r="D6619" s="22" t="s">
        <v>19</v>
      </c>
      <c r="E6619" s="35">
        <v>1.15541126106172E-4</v>
      </c>
      <c r="F6619" s="35">
        <v>1.01655606850617E-4</v>
      </c>
      <c r="G6619" s="35">
        <v>2.10260543023271E-4</v>
      </c>
      <c r="H6619" s="35">
        <v>1.02708176459837E-4</v>
      </c>
      <c r="I6619" s="35">
        <v>1.23228232829744E-4</v>
      </c>
      <c r="J6619" s="35">
        <v>1.4781246559473799E-3</v>
      </c>
      <c r="K6619" s="35">
        <v>1.21079913498394E-4</v>
      </c>
      <c r="L6619" s="35">
        <v>1.69533647776535E-4</v>
      </c>
      <c r="M6619" s="35">
        <v>2.5076906073667001E-5</v>
      </c>
      <c r="N6619" s="35">
        <v>5.6155284619624603E-3</v>
      </c>
      <c r="O6619" s="35">
        <v>5.06510594752812E-5</v>
      </c>
      <c r="P6619" s="35">
        <v>0.21151673072510699</v>
      </c>
      <c r="Q6619" s="35">
        <v>1.5711893942565699E-5</v>
      </c>
      <c r="R6619" s="35">
        <f t="shared" si="106"/>
        <v>0.21964583094905291</v>
      </c>
    </row>
    <row r="6620" spans="1:18" ht="15">
      <c r="A6620" s="28" t="s">
        <v>84</v>
      </c>
      <c r="B6620" s="37">
        <v>117</v>
      </c>
      <c r="C6620" s="29">
        <v>6</v>
      </c>
      <c r="D6620" s="22" t="s">
        <v>20</v>
      </c>
      <c r="E6620" s="35">
        <v>2.7136612266312599E-6</v>
      </c>
      <c r="F6620" s="35">
        <v>2.1179678175970099E-6</v>
      </c>
      <c r="G6620" s="35">
        <v>1.6125535908816698E-5</v>
      </c>
      <c r="H6620" s="35">
        <v>3.18495663057135E-6</v>
      </c>
      <c r="I6620" s="35">
        <v>5.2112734061527004E-6</v>
      </c>
      <c r="J6620" s="35">
        <v>2.3329274179998099E-5</v>
      </c>
      <c r="K6620" s="35">
        <v>2.9072298273355099E-6</v>
      </c>
      <c r="L6620" s="35">
        <v>7.2459562625318398E-6</v>
      </c>
      <c r="M6620" s="35">
        <v>1.20587858490215E-6</v>
      </c>
      <c r="N6620" s="35">
        <v>4.4325018801565998E-6</v>
      </c>
      <c r="O6620" s="35">
        <v>1.7238053443629799E-6</v>
      </c>
      <c r="P6620" s="35">
        <v>1.74826502184864E-3</v>
      </c>
      <c r="Q6620" s="35">
        <v>4.4889786740910103E-7</v>
      </c>
      <c r="R6620" s="35">
        <f t="shared" si="106"/>
        <v>1.8189119607851052E-3</v>
      </c>
    </row>
    <row r="6621" spans="1:18" ht="15">
      <c r="A6621" s="28" t="s">
        <v>84</v>
      </c>
      <c r="B6621" s="37">
        <v>117</v>
      </c>
      <c r="C6621" s="29">
        <v>7</v>
      </c>
      <c r="D6621" s="22" t="s">
        <v>21</v>
      </c>
      <c r="E6621" s="35">
        <v>1.5582912459229201E-5</v>
      </c>
      <c r="F6621" s="35">
        <v>8.9654592973703694E-6</v>
      </c>
      <c r="G6621" s="35">
        <v>2.3335227308172701E-5</v>
      </c>
      <c r="H6621" s="35">
        <v>1.47833946958378E-5</v>
      </c>
      <c r="I6621" s="35">
        <v>1.10466274362332E-5</v>
      </c>
      <c r="J6621" s="35">
        <v>7.5087100042305801E-5</v>
      </c>
      <c r="K6621" s="35">
        <v>8.2659267680790303E-6</v>
      </c>
      <c r="L6621" s="35">
        <v>2.9067027975259399E-5</v>
      </c>
      <c r="M6621" s="35">
        <v>4.4580294830438101E-6</v>
      </c>
      <c r="N6621" s="35">
        <v>5.81646905051475E-5</v>
      </c>
      <c r="O6621" s="35">
        <v>9.3644670561820297E-6</v>
      </c>
      <c r="P6621" s="35">
        <v>7.2870320323884394E-2</v>
      </c>
      <c r="Q6621" s="35">
        <v>2.2101338009443799E-6</v>
      </c>
      <c r="R6621" s="35">
        <f t="shared" si="106"/>
        <v>7.3130651320712198E-2</v>
      </c>
    </row>
    <row r="6622" spans="1:18" ht="15">
      <c r="A6622" s="28" t="s">
        <v>84</v>
      </c>
      <c r="B6622" s="37">
        <v>117</v>
      </c>
      <c r="C6622" s="29">
        <v>8</v>
      </c>
      <c r="D6622" s="22" t="s">
        <v>22</v>
      </c>
      <c r="E6622" s="35">
        <v>2.3590264824819599E-3</v>
      </c>
      <c r="F6622" s="35">
        <v>2.5254842137831502E-3</v>
      </c>
      <c r="G6622" s="35">
        <v>4.6558815304064199E-3</v>
      </c>
      <c r="H6622" s="35">
        <v>1.61929092456598E-3</v>
      </c>
      <c r="I6622" s="35">
        <v>2.1842608967725901E-3</v>
      </c>
      <c r="J6622" s="35">
        <v>0.19647468398975601</v>
      </c>
      <c r="K6622" s="35">
        <v>1.8254969163576801E-2</v>
      </c>
      <c r="L6622" s="35">
        <v>1.1238889258844101E-2</v>
      </c>
      <c r="M6622" s="35">
        <v>6.8235829664236797E-3</v>
      </c>
      <c r="N6622" s="35">
        <v>0.10615865379593301</v>
      </c>
      <c r="O6622" s="35">
        <v>2.4046651087326E-3</v>
      </c>
      <c r="P6622" s="35">
        <v>1.9408394847784598E-2</v>
      </c>
      <c r="Q6622" s="35">
        <v>6.80820158522714E-4</v>
      </c>
      <c r="R6622" s="35">
        <f t="shared" si="106"/>
        <v>0.37478860333758363</v>
      </c>
    </row>
    <row r="6623" spans="1:18" ht="15">
      <c r="A6623" s="28" t="s">
        <v>84</v>
      </c>
      <c r="B6623" s="37">
        <v>117</v>
      </c>
      <c r="C6623" s="29">
        <v>9</v>
      </c>
      <c r="D6623" s="22" t="s">
        <v>23</v>
      </c>
      <c r="E6623" s="35">
        <v>1.3286518054376601E-3</v>
      </c>
      <c r="F6623" s="35">
        <v>4.68543267186706E-4</v>
      </c>
      <c r="G6623" s="35">
        <v>8.1473345562162495E-4</v>
      </c>
      <c r="H6623" s="35">
        <v>6.40185513933364E-4</v>
      </c>
      <c r="I6623" s="35">
        <v>9.5791459165953097E-4</v>
      </c>
      <c r="J6623" s="35">
        <v>4.4040894363651002E-3</v>
      </c>
      <c r="K6623" s="35">
        <v>4.85710469787328E-4</v>
      </c>
      <c r="L6623" s="35">
        <v>1.4546040364472E-3</v>
      </c>
      <c r="M6623" s="35">
        <v>2.5136781013975802E-4</v>
      </c>
      <c r="N6623" s="35">
        <v>2.95962802404537E-3</v>
      </c>
      <c r="O6623" s="35">
        <v>4.4095456459351302E-4</v>
      </c>
      <c r="P6623" s="35">
        <v>15.3177048314271</v>
      </c>
      <c r="Q6623" s="35">
        <v>1.0345390899016799E-4</v>
      </c>
      <c r="R6623" s="35">
        <f t="shared" si="106"/>
        <v>15.332014668311308</v>
      </c>
    </row>
    <row r="6624" spans="1:18" ht="15">
      <c r="A6624" s="28" t="s">
        <v>84</v>
      </c>
      <c r="B6624" s="37">
        <v>117</v>
      </c>
      <c r="C6624" s="29">
        <v>10</v>
      </c>
      <c r="D6624" s="22" t="s">
        <v>24</v>
      </c>
      <c r="E6624" s="35">
        <v>6.8555510112526197E-2</v>
      </c>
      <c r="F6624" s="35">
        <v>1.8172266835458001E-2</v>
      </c>
      <c r="G6624" s="35">
        <v>6.5886843414450901E-3</v>
      </c>
      <c r="H6624" s="35">
        <v>5.7422421328841199E-2</v>
      </c>
      <c r="I6624" s="35">
        <v>4.16145678387433E-3</v>
      </c>
      <c r="J6624" s="35">
        <v>1.6563103276060299E-2</v>
      </c>
      <c r="K6624" s="35">
        <v>1.92382298288488E-3</v>
      </c>
      <c r="L6624" s="35">
        <v>3.6956710177037499E-2</v>
      </c>
      <c r="M6624" s="35">
        <v>1.15427177852878E-3</v>
      </c>
      <c r="N6624" s="35">
        <v>2.77995748114227E-2</v>
      </c>
      <c r="O6624" s="35">
        <v>2.8507290639099899E-3</v>
      </c>
      <c r="P6624" s="35">
        <v>4.2392412186341604</v>
      </c>
      <c r="Q6624" s="35">
        <v>1.1320433989378E-3</v>
      </c>
      <c r="R6624" s="35">
        <f t="shared" si="106"/>
        <v>4.4825218135250875</v>
      </c>
    </row>
    <row r="6625" spans="1:18" ht="15">
      <c r="A6625" s="28" t="s">
        <v>84</v>
      </c>
      <c r="B6625" s="37">
        <v>117</v>
      </c>
      <c r="C6625" s="29">
        <v>11</v>
      </c>
      <c r="D6625" s="22" t="s">
        <v>25</v>
      </c>
      <c r="E6625" s="35">
        <v>3.7620274188966299E-3</v>
      </c>
      <c r="F6625" s="35">
        <v>2.3597134823157501E-3</v>
      </c>
      <c r="G6625" s="35">
        <v>6.0553589672359999E-3</v>
      </c>
      <c r="H6625" s="35">
        <v>3.2960953531051E-3</v>
      </c>
      <c r="I6625" s="35">
        <v>1.60189245596788E-2</v>
      </c>
      <c r="J6625" s="35">
        <v>2.3986155769773001E-2</v>
      </c>
      <c r="K6625" s="35">
        <v>2.8191598756538501E-3</v>
      </c>
      <c r="L6625" s="35">
        <v>8.0995314779451905E-3</v>
      </c>
      <c r="M6625" s="35">
        <v>1.24453986765103E-3</v>
      </c>
      <c r="N6625" s="35">
        <v>5.0959432523275403E-3</v>
      </c>
      <c r="O6625" s="35">
        <v>1.5858487551341899E-3</v>
      </c>
      <c r="P6625" s="35">
        <v>4.4637301761404098</v>
      </c>
      <c r="Q6625" s="35">
        <v>4.9334021659006499E-4</v>
      </c>
      <c r="R6625" s="35">
        <f t="shared" si="106"/>
        <v>4.5385468151367165</v>
      </c>
    </row>
    <row r="6626" spans="1:18" ht="15">
      <c r="A6626" s="28" t="s">
        <v>84</v>
      </c>
      <c r="B6626" s="37">
        <v>117</v>
      </c>
      <c r="C6626" s="29">
        <v>12</v>
      </c>
      <c r="D6626" s="21" t="s">
        <v>26</v>
      </c>
      <c r="E6626" s="35">
        <v>2.3238861537730899E-6</v>
      </c>
      <c r="F6626" s="35">
        <v>1.50271241736158E-6</v>
      </c>
      <c r="G6626" s="35">
        <v>3.5611589423402601E-6</v>
      </c>
      <c r="H6626" s="35">
        <v>1.58598842778819E-6</v>
      </c>
      <c r="I6626" s="35">
        <v>3.7757565001115899E-6</v>
      </c>
      <c r="J6626" s="35">
        <v>1.71107035741893E-5</v>
      </c>
      <c r="K6626" s="35">
        <v>1.8237783150173801E-6</v>
      </c>
      <c r="L6626" s="35">
        <v>5.8523831073433396E-6</v>
      </c>
      <c r="M6626" s="35">
        <v>1.0098918228953799E-6</v>
      </c>
      <c r="N6626" s="35">
        <v>3.2860998678925798E-6</v>
      </c>
      <c r="O6626" s="35">
        <v>1.0522992020154801E-6</v>
      </c>
      <c r="P6626" s="35">
        <v>9.2778282764926503E-4</v>
      </c>
      <c r="Q6626" s="35">
        <v>3.36827512291899E-7</v>
      </c>
      <c r="R6626" s="35">
        <f t="shared" si="106"/>
        <v>9.71004313492285E-4</v>
      </c>
    </row>
    <row r="6627" spans="1:18" ht="15">
      <c r="A6627" s="28" t="s">
        <v>84</v>
      </c>
      <c r="B6627" s="37">
        <v>117</v>
      </c>
      <c r="C6627" s="29">
        <v>13</v>
      </c>
      <c r="D6627" s="21" t="s">
        <v>27</v>
      </c>
      <c r="E6627" s="35">
        <v>2.4794537980344202E-4</v>
      </c>
      <c r="F6627" s="35">
        <v>3.2583631770706303E-5</v>
      </c>
      <c r="G6627" s="35">
        <v>3.82027912373448E-5</v>
      </c>
      <c r="H6627" s="35">
        <v>3.9569549987749401E-5</v>
      </c>
      <c r="I6627" s="35">
        <v>6.3208892666038504E-6</v>
      </c>
      <c r="J6627" s="35">
        <v>6.2496427962664702E-5</v>
      </c>
      <c r="K6627" s="35">
        <v>5.1709641239598303E-6</v>
      </c>
      <c r="L6627" s="35">
        <v>8.4280262306344803E-5</v>
      </c>
      <c r="M6627" s="35">
        <v>6.6526246911570301E-6</v>
      </c>
      <c r="N6627" s="35">
        <v>2.0463091841145902E-5</v>
      </c>
      <c r="O6627" s="35">
        <v>1.10644845969274E-5</v>
      </c>
      <c r="P6627" s="35">
        <v>4.5991451899629297E-3</v>
      </c>
      <c r="Q6627" s="35">
        <v>7.5375255338784702E-6</v>
      </c>
      <c r="R6627" s="35">
        <f t="shared" si="106"/>
        <v>5.1614328130848543E-3</v>
      </c>
    </row>
    <row r="6628" spans="1:18" ht="15">
      <c r="A6628" s="28" t="s">
        <v>84</v>
      </c>
      <c r="B6628" s="37">
        <v>117</v>
      </c>
      <c r="C6628" s="29">
        <v>14</v>
      </c>
      <c r="D6628" s="21" t="s">
        <v>28</v>
      </c>
      <c r="E6628" s="35">
        <v>1.7574306858616499E-6</v>
      </c>
      <c r="F6628" s="35">
        <v>2.8017397137155601E-6</v>
      </c>
      <c r="G6628" s="35">
        <v>2.7998178704778101E-6</v>
      </c>
      <c r="H6628" s="35">
        <v>1.6829051436689201E-6</v>
      </c>
      <c r="I6628" s="35">
        <v>7.8017937686845202E-6</v>
      </c>
      <c r="J6628" s="35">
        <v>1.1883038490666E-5</v>
      </c>
      <c r="K6628" s="35">
        <v>1.30931744216469E-6</v>
      </c>
      <c r="L6628" s="35">
        <v>7.3114972272722699E-6</v>
      </c>
      <c r="M6628" s="35">
        <v>6.3422281314480299E-7</v>
      </c>
      <c r="N6628" s="35">
        <v>9.67829050336035E-6</v>
      </c>
      <c r="O6628" s="35">
        <v>7.80392440614892E-7</v>
      </c>
      <c r="P6628" s="35">
        <v>2.9296680877168801E-3</v>
      </c>
      <c r="Q6628" s="35">
        <v>2.8104815370283E-7</v>
      </c>
      <c r="R6628" s="35">
        <f t="shared" si="106"/>
        <v>2.9783895819702143E-3</v>
      </c>
    </row>
    <row r="6629" spans="1:18" ht="15">
      <c r="A6629" s="28" t="s">
        <v>84</v>
      </c>
      <c r="B6629" s="37">
        <v>117</v>
      </c>
      <c r="C6629" s="29">
        <v>15</v>
      </c>
      <c r="D6629" s="21" t="s">
        <v>29</v>
      </c>
      <c r="E6629" s="35">
        <v>8.3967578444442498E-2</v>
      </c>
      <c r="F6629" s="35">
        <v>7.197608973538E-2</v>
      </c>
      <c r="G6629" s="35">
        <v>5.5625751439362603E-2</v>
      </c>
      <c r="H6629" s="35">
        <v>5.7322883027620598E-2</v>
      </c>
      <c r="I6629" s="35">
        <v>3.6189501913470902E-2</v>
      </c>
      <c r="J6629" s="35">
        <v>0.135420776476639</v>
      </c>
      <c r="K6629" s="35">
        <v>1.9220497520843802E-2</v>
      </c>
      <c r="L6629" s="35">
        <v>3.6353339522664403E-2</v>
      </c>
      <c r="M6629" s="35">
        <v>5.3404513655612397E-3</v>
      </c>
      <c r="N6629" s="35">
        <v>4.7065009211293099E-2</v>
      </c>
      <c r="O6629" s="35">
        <v>1.6761649188200299E-2</v>
      </c>
      <c r="P6629" s="35">
        <v>0.76876108496939199</v>
      </c>
      <c r="Q6629" s="35">
        <v>4.3285752129719902E-3</v>
      </c>
      <c r="R6629" s="35">
        <f t="shared" si="106"/>
        <v>1.3383331880278426</v>
      </c>
    </row>
    <row r="6630" spans="1:18" ht="15">
      <c r="A6630" s="28" t="s">
        <v>84</v>
      </c>
      <c r="B6630" s="37">
        <v>117</v>
      </c>
      <c r="C6630" s="29">
        <v>16</v>
      </c>
      <c r="D6630" s="21" t="s">
        <v>30</v>
      </c>
      <c r="E6630" s="35">
        <v>0</v>
      </c>
      <c r="F6630" s="35">
        <v>0</v>
      </c>
      <c r="G6630" s="35">
        <v>0</v>
      </c>
      <c r="H6630" s="35">
        <v>0</v>
      </c>
      <c r="I6630" s="35">
        <v>0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  <c r="O6630" s="35">
        <v>0</v>
      </c>
      <c r="P6630" s="35">
        <v>0</v>
      </c>
      <c r="Q6630" s="35">
        <v>0</v>
      </c>
      <c r="R6630" s="35">
        <f t="shared" si="106"/>
        <v>0</v>
      </c>
    </row>
    <row r="6631" spans="1:18" ht="15">
      <c r="A6631" s="28" t="s">
        <v>84</v>
      </c>
      <c r="B6631" s="37">
        <v>117</v>
      </c>
      <c r="C6631" s="29">
        <v>17</v>
      </c>
      <c r="D6631" s="21" t="s">
        <v>31</v>
      </c>
      <c r="E6631" s="35">
        <v>0</v>
      </c>
      <c r="F6631" s="35">
        <v>0</v>
      </c>
      <c r="G6631" s="35">
        <v>0</v>
      </c>
      <c r="H6631" s="35">
        <v>0</v>
      </c>
      <c r="I6631" s="35">
        <v>0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  <c r="O6631" s="35">
        <v>0</v>
      </c>
      <c r="P6631" s="35">
        <v>0</v>
      </c>
      <c r="Q6631" s="35">
        <v>0</v>
      </c>
      <c r="R6631" s="35">
        <f t="shared" si="106"/>
        <v>0</v>
      </c>
    </row>
    <row r="6632" spans="1:18" ht="15">
      <c r="A6632" s="28" t="s">
        <v>84</v>
      </c>
      <c r="B6632" s="37">
        <v>117</v>
      </c>
      <c r="C6632" s="29">
        <v>18</v>
      </c>
      <c r="D6632" s="21" t="s">
        <v>32</v>
      </c>
      <c r="E6632" s="35">
        <v>0</v>
      </c>
      <c r="F6632" s="35">
        <v>0</v>
      </c>
      <c r="G6632" s="35">
        <v>0</v>
      </c>
      <c r="H6632" s="35">
        <v>0</v>
      </c>
      <c r="I6632" s="35">
        <v>0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  <c r="O6632" s="35">
        <v>0</v>
      </c>
      <c r="P6632" s="35">
        <v>0</v>
      </c>
      <c r="Q6632" s="35">
        <v>0</v>
      </c>
      <c r="R6632" s="35">
        <f t="shared" si="106"/>
        <v>0</v>
      </c>
    </row>
    <row r="6633" spans="1:18" ht="15">
      <c r="A6633" s="28" t="s">
        <v>84</v>
      </c>
      <c r="B6633" s="37">
        <v>117</v>
      </c>
      <c r="C6633" s="29">
        <v>19</v>
      </c>
      <c r="D6633" s="22" t="s">
        <v>33</v>
      </c>
      <c r="E6633" s="35">
        <v>0</v>
      </c>
      <c r="F6633" s="35">
        <v>0</v>
      </c>
      <c r="G6633" s="35">
        <v>0</v>
      </c>
      <c r="H6633" s="35">
        <v>0</v>
      </c>
      <c r="I6633" s="35">
        <v>0</v>
      </c>
      <c r="J6633" s="35">
        <v>0</v>
      </c>
      <c r="K6633" s="35">
        <v>0</v>
      </c>
      <c r="L6633" s="35">
        <v>0</v>
      </c>
      <c r="M6633" s="35">
        <v>0</v>
      </c>
      <c r="N6633" s="35">
        <v>0</v>
      </c>
      <c r="O6633" s="35">
        <v>0</v>
      </c>
      <c r="P6633" s="35">
        <v>0</v>
      </c>
      <c r="Q6633" s="35">
        <v>0</v>
      </c>
      <c r="R6633" s="35">
        <f t="shared" si="106"/>
        <v>0</v>
      </c>
    </row>
    <row r="6634" spans="1:18" ht="15">
      <c r="A6634" s="28" t="s">
        <v>84</v>
      </c>
      <c r="B6634" s="37">
        <v>117</v>
      </c>
      <c r="C6634" s="29">
        <v>20</v>
      </c>
      <c r="D6634" s="22" t="s">
        <v>34</v>
      </c>
      <c r="E6634" s="35">
        <v>0</v>
      </c>
      <c r="F6634" s="35">
        <v>0</v>
      </c>
      <c r="G6634" s="35">
        <v>0</v>
      </c>
      <c r="H6634" s="35">
        <v>0</v>
      </c>
      <c r="I6634" s="35">
        <v>0</v>
      </c>
      <c r="J6634" s="35">
        <v>0</v>
      </c>
      <c r="K6634" s="35">
        <v>0</v>
      </c>
      <c r="L6634" s="35">
        <v>0</v>
      </c>
      <c r="M6634" s="35">
        <v>0</v>
      </c>
      <c r="N6634" s="35">
        <v>0</v>
      </c>
      <c r="O6634" s="35">
        <v>0</v>
      </c>
      <c r="P6634" s="35">
        <v>0</v>
      </c>
      <c r="Q6634" s="35">
        <v>0</v>
      </c>
      <c r="R6634" s="35">
        <f t="shared" si="106"/>
        <v>0</v>
      </c>
    </row>
    <row r="6635" spans="1:18" ht="15">
      <c r="A6635" s="28" t="s">
        <v>84</v>
      </c>
      <c r="B6635" s="37">
        <v>117</v>
      </c>
      <c r="C6635" s="29">
        <v>21</v>
      </c>
      <c r="D6635" s="22" t="s">
        <v>35</v>
      </c>
      <c r="E6635" s="35">
        <v>0</v>
      </c>
      <c r="F6635" s="35">
        <v>0</v>
      </c>
      <c r="G6635" s="35">
        <v>0</v>
      </c>
      <c r="H6635" s="35">
        <v>0</v>
      </c>
      <c r="I6635" s="35">
        <v>0</v>
      </c>
      <c r="J6635" s="35">
        <v>0</v>
      </c>
      <c r="K6635" s="35">
        <v>0</v>
      </c>
      <c r="L6635" s="35">
        <v>0</v>
      </c>
      <c r="M6635" s="35">
        <v>0</v>
      </c>
      <c r="N6635" s="35">
        <v>0</v>
      </c>
      <c r="O6635" s="35">
        <v>0</v>
      </c>
      <c r="P6635" s="35">
        <v>0</v>
      </c>
      <c r="Q6635" s="35">
        <v>0</v>
      </c>
      <c r="R6635" s="35">
        <f t="shared" si="106"/>
        <v>0</v>
      </c>
    </row>
    <row r="6636" spans="1:18" ht="15">
      <c r="A6636" s="28" t="s">
        <v>84</v>
      </c>
      <c r="B6636" s="37">
        <v>117</v>
      </c>
      <c r="C6636" s="29">
        <v>22</v>
      </c>
      <c r="D6636" s="22" t="s">
        <v>36</v>
      </c>
      <c r="E6636" s="35">
        <v>0</v>
      </c>
      <c r="F6636" s="35">
        <v>0</v>
      </c>
      <c r="G6636" s="35">
        <v>0</v>
      </c>
      <c r="H6636" s="35">
        <v>0</v>
      </c>
      <c r="I6636" s="35">
        <v>0</v>
      </c>
      <c r="J6636" s="35">
        <v>0</v>
      </c>
      <c r="K6636" s="35">
        <v>0</v>
      </c>
      <c r="L6636" s="35">
        <v>0</v>
      </c>
      <c r="M6636" s="35">
        <v>0</v>
      </c>
      <c r="N6636" s="35">
        <v>0</v>
      </c>
      <c r="O6636" s="35">
        <v>0</v>
      </c>
      <c r="P6636" s="35">
        <v>0</v>
      </c>
      <c r="Q6636" s="35">
        <v>0</v>
      </c>
      <c r="R6636" s="35">
        <f t="shared" si="106"/>
        <v>0</v>
      </c>
    </row>
    <row r="6637" spans="1:18" ht="15">
      <c r="A6637" s="28" t="s">
        <v>84</v>
      </c>
      <c r="B6637" s="37">
        <v>117</v>
      </c>
      <c r="C6637" s="29">
        <v>23</v>
      </c>
      <c r="D6637" s="22" t="s">
        <v>37</v>
      </c>
      <c r="E6637" s="35">
        <v>0</v>
      </c>
      <c r="F6637" s="35">
        <v>0</v>
      </c>
      <c r="G6637" s="35">
        <v>0</v>
      </c>
      <c r="H6637" s="35">
        <v>0</v>
      </c>
      <c r="I6637" s="35">
        <v>0</v>
      </c>
      <c r="J6637" s="35">
        <v>0</v>
      </c>
      <c r="K6637" s="35">
        <v>0</v>
      </c>
      <c r="L6637" s="35">
        <v>0</v>
      </c>
      <c r="M6637" s="35">
        <v>0</v>
      </c>
      <c r="N6637" s="35">
        <v>0</v>
      </c>
      <c r="O6637" s="35">
        <v>0</v>
      </c>
      <c r="P6637" s="35">
        <v>0</v>
      </c>
      <c r="Q6637" s="35">
        <v>0</v>
      </c>
      <c r="R6637" s="35">
        <f t="shared" si="106"/>
        <v>0</v>
      </c>
    </row>
    <row r="6638" spans="1:18" ht="15">
      <c r="A6638" s="28" t="s">
        <v>84</v>
      </c>
      <c r="B6638" s="37">
        <v>117</v>
      </c>
      <c r="C6638" s="29">
        <v>24</v>
      </c>
      <c r="D6638" s="22" t="s">
        <v>38</v>
      </c>
      <c r="E6638" s="35">
        <v>0</v>
      </c>
      <c r="F6638" s="35">
        <v>0</v>
      </c>
      <c r="G6638" s="35">
        <v>0</v>
      </c>
      <c r="H6638" s="35">
        <v>0</v>
      </c>
      <c r="I6638" s="35">
        <v>0</v>
      </c>
      <c r="J6638" s="35">
        <v>0</v>
      </c>
      <c r="K6638" s="35">
        <v>0</v>
      </c>
      <c r="L6638" s="35">
        <v>0</v>
      </c>
      <c r="M6638" s="35">
        <v>0</v>
      </c>
      <c r="N6638" s="35">
        <v>0</v>
      </c>
      <c r="O6638" s="35">
        <v>0</v>
      </c>
      <c r="P6638" s="35">
        <v>0</v>
      </c>
      <c r="Q6638" s="35">
        <v>0</v>
      </c>
      <c r="R6638" s="35">
        <f t="shared" si="106"/>
        <v>0</v>
      </c>
    </row>
    <row r="6639" spans="1:18" ht="15">
      <c r="A6639" s="28" t="s">
        <v>84</v>
      </c>
      <c r="B6639" s="37">
        <v>117</v>
      </c>
      <c r="C6639" s="29">
        <v>25</v>
      </c>
      <c r="D6639" s="22" t="s">
        <v>39</v>
      </c>
      <c r="E6639" s="35">
        <v>0</v>
      </c>
      <c r="F6639" s="35">
        <v>0</v>
      </c>
      <c r="G6639" s="35">
        <v>0</v>
      </c>
      <c r="H6639" s="35">
        <v>0</v>
      </c>
      <c r="I6639" s="35">
        <v>0</v>
      </c>
      <c r="J6639" s="35">
        <v>0</v>
      </c>
      <c r="K6639" s="35">
        <v>0</v>
      </c>
      <c r="L6639" s="35">
        <v>0</v>
      </c>
      <c r="M6639" s="35">
        <v>0</v>
      </c>
      <c r="N6639" s="35">
        <v>0</v>
      </c>
      <c r="O6639" s="35">
        <v>0</v>
      </c>
      <c r="P6639" s="35">
        <v>0</v>
      </c>
      <c r="Q6639" s="35">
        <v>0</v>
      </c>
      <c r="R6639" s="35">
        <f t="shared" si="106"/>
        <v>0</v>
      </c>
    </row>
    <row r="6640" spans="1:18" ht="15">
      <c r="A6640" s="28" t="s">
        <v>84</v>
      </c>
      <c r="B6640" s="37">
        <v>117</v>
      </c>
      <c r="C6640" s="29">
        <v>26</v>
      </c>
      <c r="D6640" s="22" t="s">
        <v>40</v>
      </c>
      <c r="E6640" s="35">
        <v>0</v>
      </c>
      <c r="F6640" s="35">
        <v>0</v>
      </c>
      <c r="G6640" s="35">
        <v>0</v>
      </c>
      <c r="H6640" s="35">
        <v>0</v>
      </c>
      <c r="I6640" s="35">
        <v>0</v>
      </c>
      <c r="J6640" s="35">
        <v>0</v>
      </c>
      <c r="K6640" s="35">
        <v>0</v>
      </c>
      <c r="L6640" s="35">
        <v>0</v>
      </c>
      <c r="M6640" s="35">
        <v>0</v>
      </c>
      <c r="N6640" s="35">
        <v>0</v>
      </c>
      <c r="O6640" s="35">
        <v>0</v>
      </c>
      <c r="P6640" s="35">
        <v>0</v>
      </c>
      <c r="Q6640" s="35">
        <v>0</v>
      </c>
      <c r="R6640" s="35">
        <f t="shared" si="106"/>
        <v>0</v>
      </c>
    </row>
    <row r="6641" spans="1:18" ht="15">
      <c r="A6641" s="28" t="s">
        <v>84</v>
      </c>
      <c r="B6641" s="37">
        <v>117</v>
      </c>
      <c r="C6641" s="29">
        <v>27</v>
      </c>
      <c r="D6641" s="24" t="s">
        <v>41</v>
      </c>
      <c r="E6641" s="35">
        <v>0</v>
      </c>
      <c r="F6641" s="35">
        <v>0</v>
      </c>
      <c r="G6641" s="35">
        <v>0</v>
      </c>
      <c r="H6641" s="35">
        <v>0</v>
      </c>
      <c r="I6641" s="35">
        <v>0</v>
      </c>
      <c r="J6641" s="35">
        <v>0</v>
      </c>
      <c r="K6641" s="35">
        <v>0</v>
      </c>
      <c r="L6641" s="35">
        <v>0</v>
      </c>
      <c r="M6641" s="35">
        <v>0</v>
      </c>
      <c r="N6641" s="35">
        <v>0</v>
      </c>
      <c r="O6641" s="35">
        <v>0</v>
      </c>
      <c r="P6641" s="35">
        <v>0</v>
      </c>
      <c r="Q6641" s="35">
        <v>0</v>
      </c>
      <c r="R6641" s="35">
        <f t="shared" si="106"/>
        <v>0</v>
      </c>
    </row>
    <row r="6642" spans="1:18" ht="15">
      <c r="A6642" s="28" t="s">
        <v>84</v>
      </c>
      <c r="B6642" s="37">
        <v>117</v>
      </c>
      <c r="C6642" s="29">
        <v>28</v>
      </c>
      <c r="D6642" s="24" t="s">
        <v>42</v>
      </c>
      <c r="E6642" s="35">
        <v>0</v>
      </c>
      <c r="F6642" s="35">
        <v>0</v>
      </c>
      <c r="G6642" s="35">
        <v>0</v>
      </c>
      <c r="H6642" s="35">
        <v>0</v>
      </c>
      <c r="I6642" s="35">
        <v>0</v>
      </c>
      <c r="J6642" s="35">
        <v>0</v>
      </c>
      <c r="K6642" s="35">
        <v>0</v>
      </c>
      <c r="L6642" s="35">
        <v>0</v>
      </c>
      <c r="M6642" s="35">
        <v>0</v>
      </c>
      <c r="N6642" s="35">
        <v>0</v>
      </c>
      <c r="O6642" s="35">
        <v>0</v>
      </c>
      <c r="P6642" s="35">
        <v>0</v>
      </c>
      <c r="Q6642" s="35">
        <v>0</v>
      </c>
      <c r="R6642" s="35">
        <f t="shared" si="106"/>
        <v>0</v>
      </c>
    </row>
    <row r="6643" spans="1:18" ht="15">
      <c r="A6643" s="28" t="s">
        <v>84</v>
      </c>
      <c r="B6643" s="37">
        <v>117</v>
      </c>
      <c r="C6643" s="29">
        <v>29</v>
      </c>
      <c r="D6643" s="24" t="s">
        <v>43</v>
      </c>
      <c r="E6643" s="35">
        <v>0</v>
      </c>
      <c r="F6643" s="35">
        <v>0</v>
      </c>
      <c r="G6643" s="35">
        <v>0</v>
      </c>
      <c r="H6643" s="35">
        <v>0</v>
      </c>
      <c r="I6643" s="35">
        <v>0</v>
      </c>
      <c r="J6643" s="35">
        <v>0</v>
      </c>
      <c r="K6643" s="35">
        <v>0</v>
      </c>
      <c r="L6643" s="35">
        <v>0</v>
      </c>
      <c r="M6643" s="35">
        <v>0</v>
      </c>
      <c r="N6643" s="35">
        <v>0</v>
      </c>
      <c r="O6643" s="35">
        <v>0</v>
      </c>
      <c r="P6643" s="35">
        <v>0</v>
      </c>
      <c r="Q6643" s="35">
        <v>0</v>
      </c>
      <c r="R6643" s="35">
        <f t="shared" si="106"/>
        <v>0</v>
      </c>
    </row>
    <row r="6644" spans="1:18" ht="15">
      <c r="A6644" s="28" t="s">
        <v>84</v>
      </c>
      <c r="B6644" s="37">
        <v>117</v>
      </c>
      <c r="C6644" s="29">
        <v>30</v>
      </c>
      <c r="D6644" s="21" t="s">
        <v>44</v>
      </c>
      <c r="E6644" s="35">
        <v>0</v>
      </c>
      <c r="F6644" s="35">
        <v>0</v>
      </c>
      <c r="G6644" s="35">
        <v>0</v>
      </c>
      <c r="H6644" s="35">
        <v>0</v>
      </c>
      <c r="I6644" s="35">
        <v>0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  <c r="O6644" s="35">
        <v>0</v>
      </c>
      <c r="P6644" s="35">
        <v>0</v>
      </c>
      <c r="Q6644" s="35">
        <v>0</v>
      </c>
      <c r="R6644" s="35">
        <f t="shared" si="106"/>
        <v>0</v>
      </c>
    </row>
    <row r="6645" spans="1:18" ht="15">
      <c r="A6645" s="28" t="s">
        <v>84</v>
      </c>
      <c r="B6645" s="37">
        <v>117</v>
      </c>
      <c r="C6645" s="29">
        <v>31</v>
      </c>
      <c r="D6645" s="21" t="s">
        <v>45</v>
      </c>
      <c r="E6645" s="35">
        <v>0</v>
      </c>
      <c r="F6645" s="35">
        <v>0</v>
      </c>
      <c r="G6645" s="35">
        <v>0</v>
      </c>
      <c r="H6645" s="35">
        <v>0</v>
      </c>
      <c r="I6645" s="35">
        <v>0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  <c r="O6645" s="35">
        <v>0</v>
      </c>
      <c r="P6645" s="35">
        <v>0</v>
      </c>
      <c r="Q6645" s="35">
        <v>0</v>
      </c>
      <c r="R6645" s="35">
        <f t="shared" si="106"/>
        <v>0</v>
      </c>
    </row>
    <row r="6646" spans="1:18" ht="15">
      <c r="A6646" s="28" t="s">
        <v>84</v>
      </c>
      <c r="B6646" s="37">
        <v>117</v>
      </c>
      <c r="C6646" s="29">
        <v>32</v>
      </c>
      <c r="D6646" s="21" t="s">
        <v>46</v>
      </c>
      <c r="E6646" s="35">
        <v>0</v>
      </c>
      <c r="F6646" s="35">
        <v>0</v>
      </c>
      <c r="G6646" s="35">
        <v>0</v>
      </c>
      <c r="H6646" s="35">
        <v>0</v>
      </c>
      <c r="I6646" s="35">
        <v>0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  <c r="O6646" s="35">
        <v>0</v>
      </c>
      <c r="P6646" s="35">
        <v>0</v>
      </c>
      <c r="Q6646" s="35">
        <v>0</v>
      </c>
      <c r="R6646" s="35">
        <f t="shared" si="106"/>
        <v>0</v>
      </c>
    </row>
    <row r="6647" spans="1:18" ht="15">
      <c r="A6647" s="28" t="s">
        <v>84</v>
      </c>
      <c r="B6647" s="37">
        <v>117</v>
      </c>
      <c r="C6647" s="29">
        <v>33</v>
      </c>
      <c r="D6647" s="21" t="s">
        <v>47</v>
      </c>
      <c r="E6647" s="35">
        <v>0</v>
      </c>
      <c r="F6647" s="35">
        <v>0</v>
      </c>
      <c r="G6647" s="35">
        <v>0</v>
      </c>
      <c r="H6647" s="35">
        <v>0</v>
      </c>
      <c r="I6647" s="35">
        <v>0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  <c r="O6647" s="35">
        <v>0</v>
      </c>
      <c r="P6647" s="35">
        <v>0</v>
      </c>
      <c r="Q6647" s="35">
        <v>0</v>
      </c>
      <c r="R6647" s="35">
        <f t="shared" si="106"/>
        <v>0</v>
      </c>
    </row>
    <row r="6648" spans="1:18" ht="15">
      <c r="A6648" s="28" t="s">
        <v>84</v>
      </c>
      <c r="B6648" s="37">
        <v>117</v>
      </c>
      <c r="C6648" s="29">
        <v>34</v>
      </c>
      <c r="D6648" s="21" t="s">
        <v>48</v>
      </c>
      <c r="E6648" s="35">
        <v>0</v>
      </c>
      <c r="F6648" s="35">
        <v>0</v>
      </c>
      <c r="G6648" s="35">
        <v>0</v>
      </c>
      <c r="H6648" s="35">
        <v>0</v>
      </c>
      <c r="I6648" s="35">
        <v>0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  <c r="O6648" s="35">
        <v>0</v>
      </c>
      <c r="P6648" s="35">
        <v>0</v>
      </c>
      <c r="Q6648" s="35">
        <v>0</v>
      </c>
      <c r="R6648" s="35">
        <f t="shared" si="106"/>
        <v>0</v>
      </c>
    </row>
    <row r="6649" spans="1:18" ht="15">
      <c r="A6649" s="28" t="s">
        <v>84</v>
      </c>
      <c r="B6649" s="37">
        <v>117</v>
      </c>
      <c r="C6649" s="29">
        <v>35</v>
      </c>
      <c r="D6649" s="21" t="s">
        <v>49</v>
      </c>
      <c r="E6649" s="35">
        <v>0</v>
      </c>
      <c r="F6649" s="35">
        <v>0</v>
      </c>
      <c r="G6649" s="35">
        <v>0</v>
      </c>
      <c r="H6649" s="35">
        <v>0</v>
      </c>
      <c r="I6649" s="35">
        <v>0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  <c r="O6649" s="35">
        <v>0</v>
      </c>
      <c r="P6649" s="35">
        <v>0</v>
      </c>
      <c r="Q6649" s="35">
        <v>0</v>
      </c>
      <c r="R6649" s="35">
        <f t="shared" si="106"/>
        <v>0</v>
      </c>
    </row>
    <row r="6650" spans="1:18" ht="15">
      <c r="A6650" s="28" t="s">
        <v>84</v>
      </c>
      <c r="B6650" s="37">
        <v>117</v>
      </c>
      <c r="C6650" s="29">
        <v>36</v>
      </c>
      <c r="D6650" s="21" t="s">
        <v>50</v>
      </c>
      <c r="E6650" s="35">
        <v>3.5169690991152497E-2</v>
      </c>
      <c r="F6650" s="35">
        <v>1.79984350855424E-2</v>
      </c>
      <c r="G6650" s="35">
        <v>2.0121972377946499E-2</v>
      </c>
      <c r="H6650" s="35">
        <v>1.5605405469786299E-2</v>
      </c>
      <c r="I6650" s="35">
        <v>0.37028856532208498</v>
      </c>
      <c r="J6650" s="35">
        <v>0.14478192116712199</v>
      </c>
      <c r="K6650" s="35">
        <v>2.2880064121292499E-2</v>
      </c>
      <c r="L6650" s="35">
        <v>4.7902161349932401E-2</v>
      </c>
      <c r="M6650" s="35">
        <v>3.5393746284512499E-3</v>
      </c>
      <c r="N6650" s="35">
        <v>3.3816289445222997E-2</v>
      </c>
      <c r="O6650" s="35">
        <v>1.15548448520819E-2</v>
      </c>
      <c r="P6650" s="35">
        <v>2.9450106585300499E-2</v>
      </c>
      <c r="Q6650" s="35">
        <v>3.1097556196477399E-3</v>
      </c>
      <c r="R6650" s="35">
        <f t="shared" si="106"/>
        <v>0.75621858701556388</v>
      </c>
    </row>
    <row r="6651" spans="1:18" ht="15">
      <c r="A6651" s="28" t="s">
        <v>84</v>
      </c>
      <c r="B6651" s="37">
        <v>117</v>
      </c>
      <c r="C6651" s="29">
        <v>37</v>
      </c>
      <c r="D6651" s="21" t="s">
        <v>51</v>
      </c>
      <c r="E6651" s="35">
        <v>1.3962701723486499E-3</v>
      </c>
      <c r="F6651" s="35">
        <v>8.1464015328362E-4</v>
      </c>
      <c r="G6651" s="35">
        <v>4.0612338109194896E-3</v>
      </c>
      <c r="H6651" s="35">
        <v>9.2522642823120302E-4</v>
      </c>
      <c r="I6651" s="35">
        <v>2.05995776787533E-3</v>
      </c>
      <c r="J6651" s="35">
        <v>1.9771902099294199E-2</v>
      </c>
      <c r="K6651" s="35">
        <v>2.1615809566784298E-3</v>
      </c>
      <c r="L6651" s="35">
        <v>6.3597461621909598E-3</v>
      </c>
      <c r="M6651" s="35">
        <v>1.35031029642377E-3</v>
      </c>
      <c r="N6651" s="35">
        <v>2.3953596157751901E-3</v>
      </c>
      <c r="O6651" s="35">
        <v>9.4715650573798502E-4</v>
      </c>
      <c r="P6651" s="35">
        <v>0.12414233631949299</v>
      </c>
      <c r="Q6651" s="35">
        <v>2.5198388014851598E-4</v>
      </c>
      <c r="R6651" s="35">
        <f t="shared" si="106"/>
        <v>0.16663770416840035</v>
      </c>
    </row>
    <row r="6652" spans="1:18" ht="15">
      <c r="A6652" s="28" t="s">
        <v>84</v>
      </c>
      <c r="B6652" s="37">
        <v>117</v>
      </c>
      <c r="C6652" s="29">
        <v>38</v>
      </c>
      <c r="D6652" s="21" t="s">
        <v>52</v>
      </c>
      <c r="E6652" s="35">
        <v>2.74879200026659E-5</v>
      </c>
      <c r="F6652" s="35">
        <v>1.1691463902387E-5</v>
      </c>
      <c r="G6652" s="35">
        <v>8.4871784298297308E-6</v>
      </c>
      <c r="H6652" s="35">
        <v>1.2650709180077801E-5</v>
      </c>
      <c r="I6652" s="35">
        <v>8.49237387035842E-6</v>
      </c>
      <c r="J6652" s="35">
        <v>9.75737482581357E-4</v>
      </c>
      <c r="K6652" s="35">
        <v>3.07339951301751E-5</v>
      </c>
      <c r="L6652" s="35">
        <v>2.8971259694958501E-5</v>
      </c>
      <c r="M6652" s="35">
        <v>5.4666725688337804E-6</v>
      </c>
      <c r="N6652" s="35">
        <v>2.9200106123086002E-4</v>
      </c>
      <c r="O6652" s="35">
        <v>6.2159737753029104E-5</v>
      </c>
      <c r="P6652" s="35">
        <v>2.43106923349667E-3</v>
      </c>
      <c r="Q6652" s="35">
        <v>1.7822974239981701E-5</v>
      </c>
      <c r="R6652" s="35">
        <f t="shared" si="106"/>
        <v>3.9127720620811841E-3</v>
      </c>
    </row>
    <row r="6653" spans="1:18" ht="15">
      <c r="A6653" s="28" t="s">
        <v>84</v>
      </c>
      <c r="B6653" s="37">
        <v>117</v>
      </c>
      <c r="C6653" s="29">
        <v>39</v>
      </c>
      <c r="D6653" s="21" t="s">
        <v>53</v>
      </c>
      <c r="E6653" s="35">
        <v>2.2051648006472999E-4</v>
      </c>
      <c r="F6653" s="35">
        <v>1.4605855082885401E-4</v>
      </c>
      <c r="G6653" s="35">
        <v>5.7503111788854196E-4</v>
      </c>
      <c r="H6653" s="35">
        <v>1.9971015368168901E-4</v>
      </c>
      <c r="I6653" s="35">
        <v>5.0161072070534197E-4</v>
      </c>
      <c r="J6653" s="35">
        <v>1.83327947169769E-3</v>
      </c>
      <c r="K6653" s="35">
        <v>7.4473126799212295E-4</v>
      </c>
      <c r="L6653" s="35">
        <v>9.0212936986905704E-4</v>
      </c>
      <c r="M6653" s="35">
        <v>1.00809722705261E-4</v>
      </c>
      <c r="N6653" s="35">
        <v>6.5979381722532505E-4</v>
      </c>
      <c r="O6653" s="35">
        <v>1.4775303170033301E-4</v>
      </c>
      <c r="P6653" s="35">
        <v>0.244751495051447</v>
      </c>
      <c r="Q6653" s="35">
        <v>3.5059156038020101E-5</v>
      </c>
      <c r="R6653" s="35">
        <f t="shared" si="106"/>
        <v>0.25081797791184396</v>
      </c>
    </row>
    <row r="6654" spans="1:18" ht="15">
      <c r="A6654" s="28" t="s">
        <v>84</v>
      </c>
      <c r="B6654" s="37">
        <v>117</v>
      </c>
      <c r="C6654" s="29">
        <v>40</v>
      </c>
      <c r="D6654" s="23" t="s">
        <v>54</v>
      </c>
      <c r="E6654" s="35">
        <v>1.7800251514169999E-4</v>
      </c>
      <c r="F6654" s="35">
        <v>1.6298978232614299E-4</v>
      </c>
      <c r="G6654" s="35">
        <v>3.7728971199781602E-5</v>
      </c>
      <c r="H6654" s="35">
        <v>3.7939774516928702E-4</v>
      </c>
      <c r="I6654" s="35">
        <v>2.1777623903474401E-5</v>
      </c>
      <c r="J6654" s="35">
        <v>1.0150583680616501E-3</v>
      </c>
      <c r="K6654" s="35">
        <v>3.64595393136877E-5</v>
      </c>
      <c r="L6654" s="35">
        <v>2.09322730197898E-3</v>
      </c>
      <c r="M6654" s="35">
        <v>5.5164491636016798E-5</v>
      </c>
      <c r="N6654" s="35">
        <v>7.83785539805002E-5</v>
      </c>
      <c r="O6654" s="35">
        <v>9.2127207609601095E-5</v>
      </c>
      <c r="P6654" s="35">
        <v>5.5042721725378997E-4</v>
      </c>
      <c r="Q6654" s="35">
        <v>1.1864542081517701E-3</v>
      </c>
      <c r="R6654" s="35">
        <f t="shared" si="106"/>
        <v>5.8871935257263815E-3</v>
      </c>
    </row>
    <row r="6655" spans="1:18" ht="15">
      <c r="A6655" s="28" t="s">
        <v>84</v>
      </c>
      <c r="B6655" s="37">
        <v>117</v>
      </c>
      <c r="C6655" s="29">
        <v>41</v>
      </c>
      <c r="D6655" s="23" t="s">
        <v>55</v>
      </c>
      <c r="E6655" s="35">
        <v>6.0599981452601399E-4</v>
      </c>
      <c r="F6655" s="35">
        <v>2.6247325373173402E-4</v>
      </c>
      <c r="G6655" s="35">
        <v>2.4778702636632701E-3</v>
      </c>
      <c r="H6655" s="35">
        <v>3.6329460662095198E-3</v>
      </c>
      <c r="I6655" s="35">
        <v>7.0733947756701395E-5</v>
      </c>
      <c r="J6655" s="35">
        <v>2.9754929071450801E-3</v>
      </c>
      <c r="K6655" s="35">
        <v>1.48206681798005E-4</v>
      </c>
      <c r="L6655" s="35">
        <v>1.94127650351957E-3</v>
      </c>
      <c r="M6655" s="35">
        <v>2.31355810063468E-4</v>
      </c>
      <c r="N6655" s="35">
        <v>2.5757222548464698E-3</v>
      </c>
      <c r="O6655" s="35">
        <v>3.0321718983934601E-4</v>
      </c>
      <c r="P6655" s="35">
        <v>4.8298952870212304E-3</v>
      </c>
      <c r="Q6655" s="35">
        <v>3.8798296742279301E-4</v>
      </c>
      <c r="R6655" s="35">
        <f t="shared" si="106"/>
        <v>2.0443172947543203E-2</v>
      </c>
    </row>
    <row r="6656" spans="1:18" ht="15">
      <c r="A6656" s="28" t="s">
        <v>84</v>
      </c>
      <c r="B6656" s="37">
        <v>117</v>
      </c>
      <c r="C6656" s="29">
        <v>42</v>
      </c>
      <c r="D6656" s="21" t="s">
        <v>56</v>
      </c>
      <c r="E6656" s="35">
        <v>4.1686879772121898E-4</v>
      </c>
      <c r="F6656" s="35">
        <v>3.3465936040549501E-4</v>
      </c>
      <c r="G6656" s="35">
        <v>8.10035362334233E-4</v>
      </c>
      <c r="H6656" s="35">
        <v>2.8667555306117901E-4</v>
      </c>
      <c r="I6656" s="35">
        <v>1.06605794597902E-3</v>
      </c>
      <c r="J6656" s="35">
        <v>5.1446702464883198E-3</v>
      </c>
      <c r="K6656" s="35">
        <v>4.6130423621117101E-4</v>
      </c>
      <c r="L6656" s="35">
        <v>1.5493105253869301E-3</v>
      </c>
      <c r="M6656" s="35">
        <v>3.2762987245931602E-4</v>
      </c>
      <c r="N6656" s="35">
        <v>1.09809130846881E-3</v>
      </c>
      <c r="O6656" s="35">
        <v>2.3941261332150401E-4</v>
      </c>
      <c r="P6656" s="35">
        <v>0.29391315472406698</v>
      </c>
      <c r="Q6656" s="35">
        <v>1.49957640522306E-4</v>
      </c>
      <c r="R6656" s="35">
        <f t="shared" si="106"/>
        <v>0.30579782818642648</v>
      </c>
    </row>
    <row r="6657" spans="1:18" ht="15">
      <c r="A6657" s="28" t="s">
        <v>84</v>
      </c>
      <c r="B6657" s="37">
        <v>117</v>
      </c>
      <c r="C6657" s="29">
        <v>43</v>
      </c>
      <c r="D6657" s="21" t="s">
        <v>57</v>
      </c>
      <c r="E6657" s="35">
        <v>7.8059179173033499E-5</v>
      </c>
      <c r="F6657" s="35">
        <v>5.56602343888964E-5</v>
      </c>
      <c r="G6657" s="35">
        <v>3.6835807233195401E-4</v>
      </c>
      <c r="H6657" s="35">
        <v>2.1731959755471201E-4</v>
      </c>
      <c r="I6657" s="35">
        <v>2.5135672461312297E-4</v>
      </c>
      <c r="J6657" s="35">
        <v>5.9160255593599395E-4</v>
      </c>
      <c r="K6657" s="35">
        <v>7.1645952567646895E-5</v>
      </c>
      <c r="L6657" s="35">
        <v>2.0947103253868201E-4</v>
      </c>
      <c r="M6657" s="35">
        <v>3.40109302185082E-5</v>
      </c>
      <c r="N6657" s="35">
        <v>1.1965096382859E-4</v>
      </c>
      <c r="O6657" s="35">
        <v>4.22643256553844E-5</v>
      </c>
      <c r="P6657" s="35">
        <v>1.0842131857645E-2</v>
      </c>
      <c r="Q6657" s="35">
        <v>1.5087375360816E-5</v>
      </c>
      <c r="R6657" s="35">
        <f t="shared" si="106"/>
        <v>1.2896618801812341E-2</v>
      </c>
    </row>
    <row r="6658" spans="1:18" ht="15">
      <c r="A6658" s="28" t="s">
        <v>84</v>
      </c>
      <c r="B6658" s="37">
        <v>117</v>
      </c>
      <c r="C6658" s="29">
        <v>44</v>
      </c>
      <c r="D6658" s="21" t="s">
        <v>58</v>
      </c>
      <c r="E6658" s="35">
        <v>1.9103276682418E-4</v>
      </c>
      <c r="F6658" s="35">
        <v>1.17509003740268E-4</v>
      </c>
      <c r="G6658" s="35">
        <v>2.20207020617145E-4</v>
      </c>
      <c r="H6658" s="35">
        <v>2.6044333748623602E-4</v>
      </c>
      <c r="I6658" s="35">
        <v>1.3899472537479699E-4</v>
      </c>
      <c r="J6658" s="35">
        <v>5.32279409417137E-3</v>
      </c>
      <c r="K6658" s="35">
        <v>1.4768260937295401E-3</v>
      </c>
      <c r="L6658" s="35">
        <v>3.1831671948326102E-4</v>
      </c>
      <c r="M6658" s="35">
        <v>3.6623645635360101E-5</v>
      </c>
      <c r="N6658" s="35">
        <v>3.6170977430990302E-4</v>
      </c>
      <c r="O6658" s="35">
        <v>1.35388947653891E-4</v>
      </c>
      <c r="P6658" s="35">
        <v>1.5413073326008501E-3</v>
      </c>
      <c r="Q6658" s="35">
        <v>9.9125603374943403E-5</v>
      </c>
      <c r="R6658" s="35">
        <f t="shared" si="106"/>
        <v>1.0220279065001746E-2</v>
      </c>
    </row>
    <row r="6659" spans="1:18" ht="15">
      <c r="A6659" s="28" t="s">
        <v>84</v>
      </c>
      <c r="B6659" s="37">
        <v>117</v>
      </c>
      <c r="C6659" s="29">
        <v>45</v>
      </c>
      <c r="D6659" s="21" t="s">
        <v>59</v>
      </c>
      <c r="E6659" s="35">
        <v>4.3550176732769402E-7</v>
      </c>
      <c r="F6659" s="35">
        <v>3.0420508570204701E-7</v>
      </c>
      <c r="G6659" s="35">
        <v>1.1985479655659699E-6</v>
      </c>
      <c r="H6659" s="35">
        <v>3.0755885574729102E-7</v>
      </c>
      <c r="I6659" s="35">
        <v>9.02710297490414E-7</v>
      </c>
      <c r="J6659" s="35">
        <v>2.1818587434316901E-6</v>
      </c>
      <c r="K6659" s="35">
        <v>2.5576947947950698E-7</v>
      </c>
      <c r="L6659" s="35">
        <v>7.5459442660564502E-7</v>
      </c>
      <c r="M6659" s="35">
        <v>1.2526760667592399E-7</v>
      </c>
      <c r="N6659" s="35">
        <v>5.6281992846695996E-7</v>
      </c>
      <c r="O6659" s="35">
        <v>1.6567068325729001E-7</v>
      </c>
      <c r="P6659" s="35">
        <v>2.7567144910828101E-4</v>
      </c>
      <c r="Q6659" s="35">
        <v>4.0664995373554701E-8</v>
      </c>
      <c r="R6659" s="35">
        <f t="shared" si="106"/>
        <v>2.8290661894340502E-4</v>
      </c>
    </row>
    <row r="6660" spans="1:18" ht="15">
      <c r="A6660" s="28" t="s">
        <v>84</v>
      </c>
      <c r="B6660" s="37">
        <v>117</v>
      </c>
      <c r="C6660" s="29">
        <v>46</v>
      </c>
      <c r="D6660" s="21" t="s">
        <v>60</v>
      </c>
      <c r="E6660" s="35">
        <v>0</v>
      </c>
      <c r="F6660" s="35">
        <v>0</v>
      </c>
      <c r="G6660" s="35">
        <v>0</v>
      </c>
      <c r="H6660" s="35">
        <v>0</v>
      </c>
      <c r="I6660" s="35">
        <v>0</v>
      </c>
      <c r="J6660" s="35">
        <v>0</v>
      </c>
      <c r="K6660" s="35">
        <v>0</v>
      </c>
      <c r="L6660" s="35">
        <v>0</v>
      </c>
      <c r="M6660" s="35">
        <v>0</v>
      </c>
      <c r="N6660" s="35">
        <v>0</v>
      </c>
      <c r="O6660" s="35">
        <v>0</v>
      </c>
      <c r="P6660" s="35">
        <v>0</v>
      </c>
      <c r="Q6660" s="35">
        <v>0</v>
      </c>
      <c r="R6660" s="35">
        <f t="shared" ref="R6660:R6723" si="107">SUM(E6660:Q6660)</f>
        <v>0</v>
      </c>
    </row>
    <row r="6661" spans="1:18" ht="15">
      <c r="A6661" s="28" t="s">
        <v>84</v>
      </c>
      <c r="B6661" s="37">
        <v>117</v>
      </c>
      <c r="C6661" s="29">
        <v>47</v>
      </c>
      <c r="D6661" s="21" t="s">
        <v>61</v>
      </c>
      <c r="E6661" s="35">
        <v>4.4258918439477901E-5</v>
      </c>
      <c r="F6661" s="35">
        <v>2.1050960190389899E-5</v>
      </c>
      <c r="G6661" s="35">
        <v>6.7259827322950898E-5</v>
      </c>
      <c r="H6661" s="35">
        <v>3.1947306224959999E-5</v>
      </c>
      <c r="I6661" s="35">
        <v>2.2064939449903699E-4</v>
      </c>
      <c r="J6661" s="35">
        <v>2.0111790979834501E-4</v>
      </c>
      <c r="K6661" s="35">
        <v>2.6772550570141301E-5</v>
      </c>
      <c r="L6661" s="35">
        <v>7.2536614180653504E-5</v>
      </c>
      <c r="M6661" s="35">
        <v>1.0090696517818001E-5</v>
      </c>
      <c r="N6661" s="35">
        <v>3.8058497344012098E-5</v>
      </c>
      <c r="O6661" s="35">
        <v>1.35528669122419E-5</v>
      </c>
      <c r="P6661" s="35">
        <v>2.6624714091962702E-3</v>
      </c>
      <c r="Q6661" s="35">
        <v>4.0379846507946204E-6</v>
      </c>
      <c r="R6661" s="35">
        <f t="shared" si="107"/>
        <v>3.4138049358470924E-3</v>
      </c>
    </row>
    <row r="6662" spans="1:18" ht="15">
      <c r="A6662" s="28" t="s">
        <v>84</v>
      </c>
      <c r="B6662" s="37">
        <v>117</v>
      </c>
      <c r="C6662" s="29">
        <v>48</v>
      </c>
      <c r="D6662" s="22" t="s">
        <v>62</v>
      </c>
      <c r="E6662" s="35">
        <v>3.1110621935849201E-5</v>
      </c>
      <c r="F6662" s="35">
        <v>1.9643544010353802E-5</v>
      </c>
      <c r="G6662" s="35">
        <v>7.55715833533682E-5</v>
      </c>
      <c r="H6662" s="35">
        <v>2.4563393530882999E-5</v>
      </c>
      <c r="I6662" s="35">
        <v>1.19790605870489E-4</v>
      </c>
      <c r="J6662" s="35">
        <v>2.43874361247227E-4</v>
      </c>
      <c r="K6662" s="35">
        <v>2.9931828478305601E-5</v>
      </c>
      <c r="L6662" s="35">
        <v>8.5127621230932595E-5</v>
      </c>
      <c r="M6662" s="35">
        <v>1.46576816070891E-5</v>
      </c>
      <c r="N6662" s="35">
        <v>3.8912726916148202E-5</v>
      </c>
      <c r="O6662" s="35">
        <v>1.43551704405071E-5</v>
      </c>
      <c r="P6662" s="35">
        <v>2.6503445298310998E-3</v>
      </c>
      <c r="Q6662" s="35">
        <v>3.8347605423353796E-6</v>
      </c>
      <c r="R6662" s="35">
        <f t="shared" si="107"/>
        <v>3.3517184289945882E-3</v>
      </c>
    </row>
    <row r="6663" spans="1:18" ht="15">
      <c r="A6663" s="28" t="s">
        <v>84</v>
      </c>
      <c r="B6663" s="37">
        <v>117</v>
      </c>
      <c r="C6663" s="29">
        <v>49</v>
      </c>
      <c r="D6663" s="22" t="s">
        <v>63</v>
      </c>
      <c r="E6663" s="35">
        <v>2.0151896859355901E-7</v>
      </c>
      <c r="F6663" s="35">
        <v>2.54442523226384E-7</v>
      </c>
      <c r="G6663" s="35">
        <v>4.2488170699569498E-7</v>
      </c>
      <c r="H6663" s="35">
        <v>2.1209360685659401E-7</v>
      </c>
      <c r="I6663" s="35">
        <v>7.9249832879371996E-7</v>
      </c>
      <c r="J6663" s="35">
        <v>1.4270395803429601E-6</v>
      </c>
      <c r="K6663" s="35">
        <v>1.40084945176871E-7</v>
      </c>
      <c r="L6663" s="35">
        <v>3.6403053743678302E-7</v>
      </c>
      <c r="M6663" s="35">
        <v>6.2719531503091395E-8</v>
      </c>
      <c r="N6663" s="35">
        <v>2.7436666105962101E-7</v>
      </c>
      <c r="O6663" s="35">
        <v>1.1927584005281199E-7</v>
      </c>
      <c r="P6663" s="35">
        <v>1.6759601699822901E-5</v>
      </c>
      <c r="Q6663" s="35">
        <v>2.4947722485302101E-8</v>
      </c>
      <c r="R6663" s="35">
        <f t="shared" si="107"/>
        <v>2.1057501652346293E-5</v>
      </c>
    </row>
    <row r="6664" spans="1:18" ht="15">
      <c r="A6664" s="28" t="s">
        <v>84</v>
      </c>
      <c r="B6664" s="37">
        <v>117</v>
      </c>
      <c r="C6664" s="29">
        <v>50</v>
      </c>
      <c r="D6664" s="22" t="s">
        <v>64</v>
      </c>
      <c r="E6664" s="35">
        <v>0</v>
      </c>
      <c r="F6664" s="35">
        <v>0</v>
      </c>
      <c r="G6664" s="35">
        <v>0</v>
      </c>
      <c r="H6664" s="35">
        <v>0</v>
      </c>
      <c r="I6664" s="35">
        <v>0</v>
      </c>
      <c r="J6664" s="35">
        <v>0</v>
      </c>
      <c r="K6664" s="35">
        <v>0</v>
      </c>
      <c r="L6664" s="35">
        <v>0</v>
      </c>
      <c r="M6664" s="35">
        <v>0</v>
      </c>
      <c r="N6664" s="35">
        <v>0</v>
      </c>
      <c r="O6664" s="35">
        <v>0</v>
      </c>
      <c r="P6664" s="35">
        <v>0</v>
      </c>
      <c r="Q6664" s="35">
        <v>0</v>
      </c>
      <c r="R6664" s="35">
        <f t="shared" si="107"/>
        <v>0</v>
      </c>
    </row>
    <row r="6665" spans="1:18" ht="15">
      <c r="A6665" s="28" t="s">
        <v>84</v>
      </c>
      <c r="B6665" s="37">
        <v>117</v>
      </c>
      <c r="C6665" s="29">
        <v>51</v>
      </c>
      <c r="D6665" s="21" t="s">
        <v>65</v>
      </c>
      <c r="E6665" s="35">
        <v>4.7952124216636896E-6</v>
      </c>
      <c r="F6665" s="35">
        <v>3.3921020053946098E-6</v>
      </c>
      <c r="G6665" s="35">
        <v>6.7054132918991198E-6</v>
      </c>
      <c r="H6665" s="35">
        <v>4.3619803608662299E-6</v>
      </c>
      <c r="I6665" s="35">
        <v>1.2738808410093499E-5</v>
      </c>
      <c r="J6665" s="35">
        <v>4.8614672167222699E-5</v>
      </c>
      <c r="K6665" s="35">
        <v>4.7970589918886597E-6</v>
      </c>
      <c r="L6665" s="35">
        <v>1.46300457341932E-5</v>
      </c>
      <c r="M6665" s="35">
        <v>2.5675611777832699E-6</v>
      </c>
      <c r="N6665" s="35">
        <v>6.4491045641729402E-6</v>
      </c>
      <c r="O6665" s="35">
        <v>2.8449800499274801E-6</v>
      </c>
      <c r="P6665" s="35">
        <v>3.7589035283644201E-4</v>
      </c>
      <c r="Q6665" s="35">
        <v>1.1263635734909299E-6</v>
      </c>
      <c r="R6665" s="35">
        <f t="shared" si="107"/>
        <v>4.889136555850384E-4</v>
      </c>
    </row>
    <row r="6666" spans="1:18" ht="15">
      <c r="A6666" s="28" t="s">
        <v>84</v>
      </c>
      <c r="B6666" s="37">
        <v>117</v>
      </c>
      <c r="C6666" s="29">
        <v>52</v>
      </c>
      <c r="D6666" s="21" t="s">
        <v>66</v>
      </c>
      <c r="E6666" s="35">
        <v>3.5909611858880799E-6</v>
      </c>
      <c r="F6666" s="35">
        <v>2.1232403950433299E-6</v>
      </c>
      <c r="G6666" s="35">
        <v>8.3225580772282398E-6</v>
      </c>
      <c r="H6666" s="35">
        <v>2.5615919336155999E-6</v>
      </c>
      <c r="I6666" s="35">
        <v>7.8897593930173902E-6</v>
      </c>
      <c r="J6666" s="35">
        <v>3.8185806047064402E-5</v>
      </c>
      <c r="K6666" s="35">
        <v>4.5628488959457002E-6</v>
      </c>
      <c r="L6666" s="35">
        <v>1.30878212283448E-5</v>
      </c>
      <c r="M6666" s="35">
        <v>2.45010359275166E-6</v>
      </c>
      <c r="N6666" s="35">
        <v>6.2942593834116603E-6</v>
      </c>
      <c r="O6666" s="35">
        <v>2.2046170214919701E-6</v>
      </c>
      <c r="P6666" s="35">
        <v>3.1347658328826299E-4</v>
      </c>
      <c r="Q6666" s="35">
        <v>5.7242115638725097E-7</v>
      </c>
      <c r="R6666" s="35">
        <f t="shared" si="107"/>
        <v>4.0532257159845304E-4</v>
      </c>
    </row>
    <row r="6667" spans="1:18" ht="15">
      <c r="A6667" s="28" t="s">
        <v>84</v>
      </c>
      <c r="B6667" s="37">
        <v>117</v>
      </c>
      <c r="C6667" s="29">
        <v>53</v>
      </c>
      <c r="D6667" s="21" t="s">
        <v>67</v>
      </c>
      <c r="E6667" s="35">
        <v>1.3930264648024201E-6</v>
      </c>
      <c r="F6667" s="35">
        <v>6.8232698520403898E-7</v>
      </c>
      <c r="G6667" s="35">
        <v>1.43941547128601E-6</v>
      </c>
      <c r="H6667" s="35">
        <v>8.0062117903054599E-7</v>
      </c>
      <c r="I6667" s="35">
        <v>1.5065346977010901E-6</v>
      </c>
      <c r="J6667" s="35">
        <v>7.0425358606989902E-6</v>
      </c>
      <c r="K6667" s="35">
        <v>7.3998682439297095E-7</v>
      </c>
      <c r="L6667" s="35">
        <v>5.1474654034795496E-6</v>
      </c>
      <c r="M6667" s="35">
        <v>6.9531716610519096E-7</v>
      </c>
      <c r="N6667" s="35">
        <v>1.7256551845308501E-6</v>
      </c>
      <c r="O6667" s="35">
        <v>7.8595622127249196E-7</v>
      </c>
      <c r="P6667" s="35">
        <v>1.46360363775909E-4</v>
      </c>
      <c r="Q6667" s="35">
        <v>1.68146699494183E-7</v>
      </c>
      <c r="R6667" s="35">
        <f t="shared" si="107"/>
        <v>1.6848735193390732E-4</v>
      </c>
    </row>
    <row r="6668" spans="1:18" ht="15">
      <c r="A6668" s="28" t="s">
        <v>84</v>
      </c>
      <c r="B6668" s="37">
        <v>117</v>
      </c>
      <c r="C6668" s="29">
        <v>54</v>
      </c>
      <c r="D6668" s="21" t="s">
        <v>68</v>
      </c>
      <c r="E6668" s="35">
        <v>1.02505537063647E-5</v>
      </c>
      <c r="F6668" s="35">
        <v>8.5886227170359493E-6</v>
      </c>
      <c r="G6668" s="35">
        <v>1.6670461798416399E-5</v>
      </c>
      <c r="H6668" s="35">
        <v>8.0928068800040397E-6</v>
      </c>
      <c r="I6668" s="35">
        <v>1.9507506486186201E-5</v>
      </c>
      <c r="J6668" s="35">
        <v>9.23075878785961E-5</v>
      </c>
      <c r="K6668" s="35">
        <v>9.4772886633973007E-6</v>
      </c>
      <c r="L6668" s="35">
        <v>2.9870286685978902E-5</v>
      </c>
      <c r="M6668" s="35">
        <v>5.1495011071481498E-6</v>
      </c>
      <c r="N6668" s="35">
        <v>1.5927823532892601E-5</v>
      </c>
      <c r="O6668" s="35">
        <v>5.5124446402649096E-6</v>
      </c>
      <c r="P6668" s="35">
        <v>5.0407489391910104E-4</v>
      </c>
      <c r="Q6668" s="35">
        <v>1.7622224326029101E-6</v>
      </c>
      <c r="R6668" s="35">
        <f t="shared" si="107"/>
        <v>7.2719200044798918E-4</v>
      </c>
    </row>
    <row r="6669" spans="1:18" ht="15">
      <c r="A6669" s="28" t="s">
        <v>84</v>
      </c>
      <c r="B6669" s="37">
        <v>117</v>
      </c>
      <c r="C6669" s="29">
        <v>55</v>
      </c>
      <c r="D6669" s="21" t="s">
        <v>69</v>
      </c>
      <c r="E6669" s="35">
        <v>9.4915471599846603E-7</v>
      </c>
      <c r="F6669" s="35">
        <v>7.9074136991438301E-7</v>
      </c>
      <c r="G6669" s="35">
        <v>1.16223604196225E-6</v>
      </c>
      <c r="H6669" s="35">
        <v>9.8679328325313506E-7</v>
      </c>
      <c r="I6669" s="35">
        <v>1.7581815359814101E-6</v>
      </c>
      <c r="J6669" s="35">
        <v>8.4767067275701201E-6</v>
      </c>
      <c r="K6669" s="35">
        <v>9.6789273653135308E-7</v>
      </c>
      <c r="L6669" s="35">
        <v>1.88083334815253E-6</v>
      </c>
      <c r="M6669" s="35">
        <v>6.7112612330077803E-7</v>
      </c>
      <c r="N6669" s="35">
        <v>1.6153554185337799E-6</v>
      </c>
      <c r="O6669" s="35">
        <v>7.7155702020191698E-7</v>
      </c>
      <c r="P6669" s="35">
        <v>3.1475129732169298E-4</v>
      </c>
      <c r="Q6669" s="35">
        <v>2.7521944867480501E-7</v>
      </c>
      <c r="R6669" s="35">
        <f t="shared" si="107"/>
        <v>3.3505709509176794E-4</v>
      </c>
    </row>
    <row r="6670" spans="1:18" ht="15">
      <c r="A6670" s="28" t="s">
        <v>84</v>
      </c>
      <c r="B6670" s="37">
        <v>117</v>
      </c>
      <c r="C6670" s="29">
        <v>56</v>
      </c>
      <c r="D6670" s="21" t="s">
        <v>70</v>
      </c>
      <c r="E6670" s="35">
        <v>1.20741077793766E-2</v>
      </c>
      <c r="F6670" s="35">
        <v>1.33763965431216E-2</v>
      </c>
      <c r="G6670" s="35">
        <v>3.0623234859831101E-3</v>
      </c>
      <c r="H6670" s="35">
        <v>1.3725651804314801E-2</v>
      </c>
      <c r="I6670" s="35">
        <v>5.8512485185278004E-3</v>
      </c>
      <c r="J6670" s="35">
        <v>8.2444255401326896E-2</v>
      </c>
      <c r="K6670" s="35">
        <v>8.4998050614254698E-3</v>
      </c>
      <c r="L6670" s="35">
        <v>0.18908315509182699</v>
      </c>
      <c r="M6670" s="35">
        <v>5.9457446876523996E-3</v>
      </c>
      <c r="N6670" s="35">
        <v>8.9205543356194406E-2</v>
      </c>
      <c r="O6670" s="35">
        <v>2.4590660394641001E-2</v>
      </c>
      <c r="P6670" s="35">
        <v>19.0406180123219</v>
      </c>
      <c r="Q6670" s="35">
        <v>4.2812561032138496E-3</v>
      </c>
      <c r="R6670" s="35">
        <f t="shared" si="107"/>
        <v>19.492758160549503</v>
      </c>
    </row>
    <row r="6671" spans="1:18" ht="15">
      <c r="A6671" s="28" t="s">
        <v>84</v>
      </c>
      <c r="B6671" s="37">
        <v>117</v>
      </c>
      <c r="C6671" s="29">
        <v>57</v>
      </c>
      <c r="D6671" s="21" t="s">
        <v>71</v>
      </c>
      <c r="E6671" s="35">
        <v>3.2705585080991498E-9</v>
      </c>
      <c r="F6671" s="35">
        <v>1.9967025039113301E-9</v>
      </c>
      <c r="G6671" s="35">
        <v>7.4198779412584996E-9</v>
      </c>
      <c r="H6671" s="35">
        <v>2.4899443418809401E-9</v>
      </c>
      <c r="I6671" s="35">
        <v>9.0236354091181292E-9</v>
      </c>
      <c r="J6671" s="35">
        <v>3.3168999194481703E-8</v>
      </c>
      <c r="K6671" s="35">
        <v>3.9491720585883398E-9</v>
      </c>
      <c r="L6671" s="35">
        <v>1.1941248175747E-8</v>
      </c>
      <c r="M6671" s="35">
        <v>2.10645280810468E-9</v>
      </c>
      <c r="N6671" s="35">
        <v>5.0375366227702901E-9</v>
      </c>
      <c r="O6671" s="35">
        <v>1.9267131619580501E-9</v>
      </c>
      <c r="P6671" s="35">
        <v>2.01246923587811E-4</v>
      </c>
      <c r="Q6671" s="35">
        <v>5.2890914621393005E-10</v>
      </c>
      <c r="R6671" s="35">
        <f t="shared" si="107"/>
        <v>2.0132978333768314E-4</v>
      </c>
    </row>
    <row r="6672" spans="1:18" ht="15">
      <c r="A6672" s="28" t="s">
        <v>84</v>
      </c>
      <c r="B6672" s="37">
        <v>118</v>
      </c>
      <c r="C6672" s="29">
        <v>1</v>
      </c>
      <c r="D6672" s="22" t="s">
        <v>15</v>
      </c>
      <c r="E6672" s="35">
        <v>2.0261634106299501E-4</v>
      </c>
      <c r="F6672" s="35">
        <v>1.5612075898899201E-4</v>
      </c>
      <c r="G6672" s="35">
        <v>3.8956966827812401E-5</v>
      </c>
      <c r="H6672" s="35">
        <v>1.58914842588737E-4</v>
      </c>
      <c r="I6672" s="35">
        <v>5.0267764267679699E-5</v>
      </c>
      <c r="J6672" s="35">
        <v>8.3781496709682004E-4</v>
      </c>
      <c r="K6672" s="35">
        <v>7.7241477855128501E-5</v>
      </c>
      <c r="L6672" s="35">
        <v>2.8814720679898299E-4</v>
      </c>
      <c r="M6672" s="35">
        <v>4.7494485996250503E-5</v>
      </c>
      <c r="N6672" s="35">
        <v>7.2977015621546995E-4</v>
      </c>
      <c r="O6672" s="35">
        <v>1.1833246847438901E-4</v>
      </c>
      <c r="P6672" s="35">
        <v>5.3664408534183297</v>
      </c>
      <c r="Q6672" s="35">
        <v>3.6714120656561098E-5</v>
      </c>
      <c r="R6672" s="35">
        <f t="shared" si="107"/>
        <v>5.3691832449751598</v>
      </c>
    </row>
    <row r="6673" spans="1:18" ht="15">
      <c r="A6673" s="28" t="s">
        <v>84</v>
      </c>
      <c r="B6673" s="37">
        <v>118</v>
      </c>
      <c r="C6673" s="29">
        <v>2</v>
      </c>
      <c r="D6673" s="22" t="s">
        <v>16</v>
      </c>
      <c r="E6673" s="35">
        <v>4.9538474693051598E-6</v>
      </c>
      <c r="F6673" s="35">
        <v>2.6114841406918899E-6</v>
      </c>
      <c r="G6673" s="35">
        <v>3.8694657836417597E-7</v>
      </c>
      <c r="H6673" s="35">
        <v>4.3275282341230902E-6</v>
      </c>
      <c r="I6673" s="35">
        <v>6.1376220472648699E-7</v>
      </c>
      <c r="J6673" s="35">
        <v>1.45758754853482E-5</v>
      </c>
      <c r="K6673" s="35">
        <v>1.19838905087065E-6</v>
      </c>
      <c r="L6673" s="35">
        <v>4.54217046227575E-6</v>
      </c>
      <c r="M6673" s="35">
        <v>7.0982878073945295E-7</v>
      </c>
      <c r="N6673" s="35">
        <v>1.3608916400000699E-5</v>
      </c>
      <c r="O6673" s="35">
        <v>8.2164807272466798E-6</v>
      </c>
      <c r="P6673" s="35">
        <v>7.9881648285772794E-2</v>
      </c>
      <c r="Q6673" s="35">
        <v>1.5230830767837499E-6</v>
      </c>
      <c r="R6673" s="35">
        <f t="shared" si="107"/>
        <v>7.9938916598383272E-2</v>
      </c>
    </row>
    <row r="6674" spans="1:18" ht="15">
      <c r="A6674" s="28" t="s">
        <v>84</v>
      </c>
      <c r="B6674" s="37">
        <v>118</v>
      </c>
      <c r="C6674" s="29">
        <v>3</v>
      </c>
      <c r="D6674" s="22" t="s">
        <v>17</v>
      </c>
      <c r="E6674" s="35">
        <v>6.4529323355101004E-4</v>
      </c>
      <c r="F6674" s="35">
        <v>2.9601616080438502E-4</v>
      </c>
      <c r="G6674" s="35">
        <v>4.9574002819885001E-5</v>
      </c>
      <c r="H6674" s="35">
        <v>2.8679239412663699E-4</v>
      </c>
      <c r="I6674" s="35">
        <v>1.06162129204122E-4</v>
      </c>
      <c r="J6674" s="35">
        <v>1.7284257786230599E-3</v>
      </c>
      <c r="K6674" s="35">
        <v>1.4959390676678501E-4</v>
      </c>
      <c r="L6674" s="35">
        <v>5.04650231141575E-4</v>
      </c>
      <c r="M6674" s="35">
        <v>7.9651857243945995E-5</v>
      </c>
      <c r="N6674" s="35">
        <v>1.4705678854331999E-3</v>
      </c>
      <c r="O6674" s="35">
        <v>2.51776318872138E-4</v>
      </c>
      <c r="P6674" s="35">
        <v>10.019244986063899</v>
      </c>
      <c r="Q6674" s="35">
        <v>8.0499374308277898E-5</v>
      </c>
      <c r="R6674" s="35">
        <f t="shared" si="107"/>
        <v>10.024893989336794</v>
      </c>
    </row>
    <row r="6675" spans="1:18" ht="15">
      <c r="A6675" s="28" t="s">
        <v>84</v>
      </c>
      <c r="B6675" s="37">
        <v>118</v>
      </c>
      <c r="C6675" s="29">
        <v>4</v>
      </c>
      <c r="D6675" s="22" t="s">
        <v>18</v>
      </c>
      <c r="E6675" s="35">
        <v>2.5390243558693999E-3</v>
      </c>
      <c r="F6675" s="35">
        <v>1.2940508345786999E-3</v>
      </c>
      <c r="G6675" s="35">
        <v>6.7774468947336096E-3</v>
      </c>
      <c r="H6675" s="35">
        <v>8.3632994703803296E-3</v>
      </c>
      <c r="I6675" s="35">
        <v>3.7840310289375702E-4</v>
      </c>
      <c r="J6675" s="35">
        <v>2.1698910819830199E-2</v>
      </c>
      <c r="K6675" s="35">
        <v>6.0156595006085104E-4</v>
      </c>
      <c r="L6675" s="35">
        <v>3.7774303594025698E-3</v>
      </c>
      <c r="M6675" s="35">
        <v>4.3374468946069E-4</v>
      </c>
      <c r="N6675" s="35">
        <v>7.0636953721290403E-3</v>
      </c>
      <c r="O6675" s="35">
        <v>1.23590919657488E-3</v>
      </c>
      <c r="P6675" s="35">
        <v>28.480616084603099</v>
      </c>
      <c r="Q6675" s="35">
        <v>3.3058074060172602E-4</v>
      </c>
      <c r="R6675" s="35">
        <f t="shared" si="107"/>
        <v>28.535110146389616</v>
      </c>
    </row>
    <row r="6676" spans="1:18" ht="15">
      <c r="A6676" s="28" t="s">
        <v>84</v>
      </c>
      <c r="B6676" s="37">
        <v>118</v>
      </c>
      <c r="C6676" s="29">
        <v>5</v>
      </c>
      <c r="D6676" s="22" t="s">
        <v>19</v>
      </c>
      <c r="E6676" s="35">
        <v>3.7272779616265399E-3</v>
      </c>
      <c r="F6676" s="35">
        <v>1.53446780429515E-2</v>
      </c>
      <c r="G6676" s="35">
        <v>9.4608405463816804E-4</v>
      </c>
      <c r="H6676" s="35">
        <v>1.3200275068810099E-3</v>
      </c>
      <c r="I6676" s="35">
        <v>8.8173090808983602E-4</v>
      </c>
      <c r="J6676" s="35">
        <v>4.5299477121338999E-2</v>
      </c>
      <c r="K6676" s="35">
        <v>1.0663579389296901E-3</v>
      </c>
      <c r="L6676" s="35">
        <v>3.4081478816090499E-3</v>
      </c>
      <c r="M6676" s="35">
        <v>2.68160409220803E-4</v>
      </c>
      <c r="N6676" s="35">
        <v>2.2353680180131199E-2</v>
      </c>
      <c r="O6676" s="35">
        <v>3.7439825708905899E-3</v>
      </c>
      <c r="P6676" s="35">
        <v>5.3525663659162097</v>
      </c>
      <c r="Q6676" s="35">
        <v>2.3422282126403301E-4</v>
      </c>
      <c r="R6676" s="35">
        <f t="shared" si="107"/>
        <v>5.4511601933137817</v>
      </c>
    </row>
    <row r="6677" spans="1:18" ht="15">
      <c r="A6677" s="28" t="s">
        <v>84</v>
      </c>
      <c r="B6677" s="37">
        <v>118</v>
      </c>
      <c r="C6677" s="29">
        <v>6</v>
      </c>
      <c r="D6677" s="22" t="s">
        <v>20</v>
      </c>
      <c r="E6677" s="35">
        <v>3.1453254582457199E-5</v>
      </c>
      <c r="F6677" s="35">
        <v>1.3688564078679199E-5</v>
      </c>
      <c r="G6677" s="35">
        <v>5.3290254297553602E-6</v>
      </c>
      <c r="H6677" s="35">
        <v>2.3603695527863301E-5</v>
      </c>
      <c r="I6677" s="35">
        <v>5.36549674056691E-6</v>
      </c>
      <c r="J6677" s="35">
        <v>3.0694647981116302E-4</v>
      </c>
      <c r="K6677" s="35">
        <v>9.0955065798463594E-6</v>
      </c>
      <c r="L6677" s="35">
        <v>4.9004436409373097E-5</v>
      </c>
      <c r="M6677" s="35">
        <v>4.8883174350744102E-6</v>
      </c>
      <c r="N6677" s="35">
        <v>1.3527289123488001E-4</v>
      </c>
      <c r="O6677" s="35">
        <v>2.8156272387206099E-5</v>
      </c>
      <c r="P6677" s="35">
        <v>0.40180134894695801</v>
      </c>
      <c r="Q6677" s="35">
        <v>4.23815107843156E-6</v>
      </c>
      <c r="R6677" s="35">
        <f t="shared" si="107"/>
        <v>0.40241839103825328</v>
      </c>
    </row>
    <row r="6678" spans="1:18" ht="15">
      <c r="A6678" s="28" t="s">
        <v>84</v>
      </c>
      <c r="B6678" s="37">
        <v>118</v>
      </c>
      <c r="C6678" s="29">
        <v>7</v>
      </c>
      <c r="D6678" s="22" t="s">
        <v>21</v>
      </c>
      <c r="E6678" s="35">
        <v>1.63977518034424E-3</v>
      </c>
      <c r="F6678" s="35">
        <v>6.33029905097952E-4</v>
      </c>
      <c r="G6678" s="35">
        <v>2.3646013392361701E-4</v>
      </c>
      <c r="H6678" s="35">
        <v>7.2634267399919296E-3</v>
      </c>
      <c r="I6678" s="35">
        <v>3.5826433685453798E-4</v>
      </c>
      <c r="J6678" s="35">
        <v>1.2175964449797599E-2</v>
      </c>
      <c r="K6678" s="35">
        <v>5.4104649621245003E-4</v>
      </c>
      <c r="L6678" s="35">
        <v>3.1956885134543202E-3</v>
      </c>
      <c r="M6678" s="35">
        <v>3.5411201568626198E-4</v>
      </c>
      <c r="N6678" s="35">
        <v>2.2803318551402199E-3</v>
      </c>
      <c r="O6678" s="35">
        <v>6.4153342919533597E-4</v>
      </c>
      <c r="P6678" s="35">
        <v>0.24475795585014601</v>
      </c>
      <c r="Q6678" s="35">
        <v>3.4722903859717901E-4</v>
      </c>
      <c r="R6678" s="35">
        <f t="shared" si="107"/>
        <v>0.27442481794444168</v>
      </c>
    </row>
    <row r="6679" spans="1:18" ht="15">
      <c r="A6679" s="28" t="s">
        <v>84</v>
      </c>
      <c r="B6679" s="37">
        <v>118</v>
      </c>
      <c r="C6679" s="29">
        <v>8</v>
      </c>
      <c r="D6679" s="22" t="s">
        <v>22</v>
      </c>
      <c r="E6679" s="35">
        <v>4.9995385572538503E-3</v>
      </c>
      <c r="F6679" s="35">
        <v>4.1616201952141101E-3</v>
      </c>
      <c r="G6679" s="35">
        <v>4.8754039236461296E-3</v>
      </c>
      <c r="H6679" s="35">
        <v>8.2550760533089095E-3</v>
      </c>
      <c r="I6679" s="35">
        <v>2.5921925901369498E-3</v>
      </c>
      <c r="J6679" s="35">
        <v>0.162733930854048</v>
      </c>
      <c r="K6679" s="35">
        <v>4.3715161320449E-3</v>
      </c>
      <c r="L6679" s="35">
        <v>2.1983439147071199E-2</v>
      </c>
      <c r="M6679" s="35">
        <v>1.9513178558495201E-2</v>
      </c>
      <c r="N6679" s="35">
        <v>1.23449148855104E-2</v>
      </c>
      <c r="O6679" s="35">
        <v>5.5936757764133002E-3</v>
      </c>
      <c r="P6679" s="35">
        <v>3.3043464930399602</v>
      </c>
      <c r="Q6679" s="35">
        <v>1.1366274782339499E-3</v>
      </c>
      <c r="R6679" s="35">
        <f t="shared" si="107"/>
        <v>3.5569076071913375</v>
      </c>
    </row>
    <row r="6680" spans="1:18" ht="15">
      <c r="A6680" s="28" t="s">
        <v>84</v>
      </c>
      <c r="B6680" s="37">
        <v>118</v>
      </c>
      <c r="C6680" s="29">
        <v>9</v>
      </c>
      <c r="D6680" s="22" t="s">
        <v>23</v>
      </c>
      <c r="E6680" s="35">
        <v>9.4929026138116605E-3</v>
      </c>
      <c r="F6680" s="35">
        <v>3.3787824857427502E-3</v>
      </c>
      <c r="G6680" s="35">
        <v>3.02176621334399E-3</v>
      </c>
      <c r="H6680" s="35">
        <v>3.5765524403963398E-3</v>
      </c>
      <c r="I6680" s="35">
        <v>1.5302269132883601E-3</v>
      </c>
      <c r="J6680" s="35">
        <v>6.1036704593270097E-2</v>
      </c>
      <c r="K6680" s="35">
        <v>2.5885351901568602E-3</v>
      </c>
      <c r="L6680" s="35">
        <v>7.4712175541673097E-3</v>
      </c>
      <c r="M6680" s="35">
        <v>1.2934682071963899E-3</v>
      </c>
      <c r="N6680" s="35">
        <v>2.0863956714296299E-2</v>
      </c>
      <c r="O6680" s="35">
        <v>5.7290644563019596E-3</v>
      </c>
      <c r="P6680" s="35">
        <v>144.044120156155</v>
      </c>
      <c r="Q6680" s="35">
        <v>1.13631715370913E-3</v>
      </c>
      <c r="R6680" s="35">
        <f t="shared" si="107"/>
        <v>144.16523965069069</v>
      </c>
    </row>
    <row r="6681" spans="1:18" ht="15">
      <c r="A6681" s="28" t="s">
        <v>84</v>
      </c>
      <c r="B6681" s="37">
        <v>118</v>
      </c>
      <c r="C6681" s="29">
        <v>10</v>
      </c>
      <c r="D6681" s="22" t="s">
        <v>24</v>
      </c>
      <c r="E6681" s="35">
        <v>5.9158197125354604E-3</v>
      </c>
      <c r="F6681" s="35">
        <v>1.7713743823272699E-3</v>
      </c>
      <c r="G6681" s="35">
        <v>1.3716998308644999E-3</v>
      </c>
      <c r="H6681" s="35">
        <v>2.4143162545348998E-3</v>
      </c>
      <c r="I6681" s="35">
        <v>1.1343959217994101E-3</v>
      </c>
      <c r="J6681" s="35">
        <v>6.4468278150792799E-2</v>
      </c>
      <c r="K6681" s="35">
        <v>2.77711321638522E-3</v>
      </c>
      <c r="L6681" s="35">
        <v>1.08998531062549E-2</v>
      </c>
      <c r="M6681" s="35">
        <v>7.5321941714430202E-4</v>
      </c>
      <c r="N6681" s="35">
        <v>9.3258822613852405E-3</v>
      </c>
      <c r="O6681" s="35">
        <v>1.1834530508807501E-2</v>
      </c>
      <c r="P6681" s="35">
        <v>40.839803631324102</v>
      </c>
      <c r="Q6681" s="35">
        <v>6.1072764531569697E-4</v>
      </c>
      <c r="R6681" s="35">
        <f t="shared" si="107"/>
        <v>40.953080841732252</v>
      </c>
    </row>
    <row r="6682" spans="1:18" ht="15">
      <c r="A6682" s="28" t="s">
        <v>84</v>
      </c>
      <c r="B6682" s="37">
        <v>118</v>
      </c>
      <c r="C6682" s="29">
        <v>11</v>
      </c>
      <c r="D6682" s="22" t="s">
        <v>25</v>
      </c>
      <c r="E6682" s="35">
        <v>8.2400686175622802E-5</v>
      </c>
      <c r="F6682" s="35">
        <v>4.8226426688994401E-5</v>
      </c>
      <c r="G6682" s="35">
        <v>7.8265951046771701E-5</v>
      </c>
      <c r="H6682" s="35">
        <v>5.6763098384864998E-5</v>
      </c>
      <c r="I6682" s="35">
        <v>1.3773189068691499E-5</v>
      </c>
      <c r="J6682" s="35">
        <v>5.2403423441095998E-4</v>
      </c>
      <c r="K6682" s="35">
        <v>2.6557171547763299E-5</v>
      </c>
      <c r="L6682" s="35">
        <v>2.63573987140838E-4</v>
      </c>
      <c r="M6682" s="35">
        <v>2.3688937635522099E-5</v>
      </c>
      <c r="N6682" s="35">
        <v>2.25584801069015E-4</v>
      </c>
      <c r="O6682" s="35">
        <v>7.7894074103381495E-5</v>
      </c>
      <c r="P6682" s="35">
        <v>0.26045965236018398</v>
      </c>
      <c r="Q6682" s="35">
        <v>1.14240281714995E-5</v>
      </c>
      <c r="R6682" s="35">
        <f t="shared" si="107"/>
        <v>0.2618918389456279</v>
      </c>
    </row>
    <row r="6683" spans="1:18" ht="15">
      <c r="A6683" s="28" t="s">
        <v>84</v>
      </c>
      <c r="B6683" s="37">
        <v>118</v>
      </c>
      <c r="C6683" s="29">
        <v>12</v>
      </c>
      <c r="D6683" s="21" t="s">
        <v>26</v>
      </c>
      <c r="E6683" s="35">
        <v>1.04464921084926E-5</v>
      </c>
      <c r="F6683" s="35">
        <v>1.32487464768229E-5</v>
      </c>
      <c r="G6683" s="35">
        <v>2.3116850589480601E-5</v>
      </c>
      <c r="H6683" s="35">
        <v>2.4299149675745301E-5</v>
      </c>
      <c r="I6683" s="35">
        <v>2.6751946159659698E-6</v>
      </c>
      <c r="J6683" s="35">
        <v>1.0132974292243699E-4</v>
      </c>
      <c r="K6683" s="35">
        <v>6.4618024723110002E-6</v>
      </c>
      <c r="L6683" s="35">
        <v>6.5580296658808405E-5</v>
      </c>
      <c r="M6683" s="35">
        <v>3.1966064438568401E-6</v>
      </c>
      <c r="N6683" s="35">
        <v>2.1318734410599701E-3</v>
      </c>
      <c r="O6683" s="35">
        <v>9.2432391079353399E-6</v>
      </c>
      <c r="P6683" s="35">
        <v>4.0220983546131297E-3</v>
      </c>
      <c r="Q6683" s="35">
        <v>5.9644722272890597E-6</v>
      </c>
      <c r="R6683" s="35">
        <f t="shared" si="107"/>
        <v>6.4195343889722443E-3</v>
      </c>
    </row>
    <row r="6684" spans="1:18" ht="15">
      <c r="A6684" s="28" t="s">
        <v>84</v>
      </c>
      <c r="B6684" s="37">
        <v>118</v>
      </c>
      <c r="C6684" s="29">
        <v>13</v>
      </c>
      <c r="D6684" s="21" t="s">
        <v>27</v>
      </c>
      <c r="E6684" s="35">
        <v>2.5502544947183599E-8</v>
      </c>
      <c r="F6684" s="35">
        <v>1.9582218320065001E-8</v>
      </c>
      <c r="G6684" s="35">
        <v>2.6908723227072602E-7</v>
      </c>
      <c r="H6684" s="35">
        <v>7.4486767894206395E-8</v>
      </c>
      <c r="I6684" s="35">
        <v>5.75937801437585E-9</v>
      </c>
      <c r="J6684" s="35">
        <v>4.4375932274952598E-7</v>
      </c>
      <c r="K6684" s="35">
        <v>1.0674427854660801E-8</v>
      </c>
      <c r="L6684" s="35">
        <v>8.8692797431974895E-8</v>
      </c>
      <c r="M6684" s="35">
        <v>5.8174980564797599E-9</v>
      </c>
      <c r="N6684" s="35">
        <v>5.2984135173853499E-8</v>
      </c>
      <c r="O6684" s="35">
        <v>1.6900677214083398E-8</v>
      </c>
      <c r="P6684" s="35">
        <v>2.3265302401115201E-5</v>
      </c>
      <c r="Q6684" s="35">
        <v>5.6918221748613196E-9</v>
      </c>
      <c r="R6684" s="35">
        <f t="shared" si="107"/>
        <v>2.4284241223217199E-5</v>
      </c>
    </row>
    <row r="6685" spans="1:18" ht="15">
      <c r="A6685" s="28" t="s">
        <v>84</v>
      </c>
      <c r="B6685" s="37">
        <v>118</v>
      </c>
      <c r="C6685" s="29">
        <v>14</v>
      </c>
      <c r="D6685" s="21" t="s">
        <v>28</v>
      </c>
      <c r="E6685" s="35">
        <v>5.5838634778615896E-9</v>
      </c>
      <c r="F6685" s="35">
        <v>7.7057372253534401E-9</v>
      </c>
      <c r="G6685" s="35">
        <v>3.5243511068334298E-8</v>
      </c>
      <c r="H6685" s="35">
        <v>2.8123293483468699E-8</v>
      </c>
      <c r="I6685" s="35">
        <v>1.10283240194606E-9</v>
      </c>
      <c r="J6685" s="35">
        <v>3.7646827774230598E-8</v>
      </c>
      <c r="K6685" s="35">
        <v>2.12975304253774E-9</v>
      </c>
      <c r="L6685" s="35">
        <v>1.19092860151551E-8</v>
      </c>
      <c r="M6685" s="35">
        <v>1.15702913484563E-9</v>
      </c>
      <c r="N6685" s="35">
        <v>1.03600765501464E-8</v>
      </c>
      <c r="O6685" s="35">
        <v>4.33153403358424E-9</v>
      </c>
      <c r="P6685" s="35">
        <v>3.6158425903129098E-5</v>
      </c>
      <c r="Q6685" s="35">
        <v>1.09046122320483E-9</v>
      </c>
      <c r="R6685" s="35">
        <f t="shared" si="107"/>
        <v>3.6304810108559767E-5</v>
      </c>
    </row>
    <row r="6686" spans="1:18" ht="15">
      <c r="A6686" s="28" t="s">
        <v>84</v>
      </c>
      <c r="B6686" s="37">
        <v>118</v>
      </c>
      <c r="C6686" s="29">
        <v>15</v>
      </c>
      <c r="D6686" s="21" t="s">
        <v>29</v>
      </c>
      <c r="E6686" s="35">
        <v>0.22082143712122501</v>
      </c>
      <c r="F6686" s="35">
        <v>0.16721920352314401</v>
      </c>
      <c r="G6686" s="35">
        <v>0.63377844796560301</v>
      </c>
      <c r="H6686" s="35">
        <v>0.165572471725494</v>
      </c>
      <c r="I6686" s="35">
        <v>3.06065297068874E-2</v>
      </c>
      <c r="J6686" s="35">
        <v>1.4299147219766599</v>
      </c>
      <c r="K6686" s="35">
        <v>7.2209935901514602E-2</v>
      </c>
      <c r="L6686" s="35">
        <v>2.5719632447149099</v>
      </c>
      <c r="M6686" s="35">
        <v>0.10096916748842</v>
      </c>
      <c r="N6686" s="35">
        <v>0.37086941870871298</v>
      </c>
      <c r="O6686" s="35">
        <v>0.758003254831491</v>
      </c>
      <c r="P6686" s="35">
        <v>16.539151314937801</v>
      </c>
      <c r="Q6686" s="35">
        <v>3.8815561059983697E-2</v>
      </c>
      <c r="R6686" s="35">
        <f t="shared" si="107"/>
        <v>23.099894709661847</v>
      </c>
    </row>
    <row r="6687" spans="1:18" ht="15">
      <c r="A6687" s="28" t="s">
        <v>84</v>
      </c>
      <c r="B6687" s="37">
        <v>118</v>
      </c>
      <c r="C6687" s="29">
        <v>16</v>
      </c>
      <c r="D6687" s="21" t="s">
        <v>30</v>
      </c>
      <c r="E6687" s="35">
        <v>1.90520761438415E-3</v>
      </c>
      <c r="F6687" s="35">
        <v>1.61362229351671E-3</v>
      </c>
      <c r="G6687" s="35">
        <v>6.9062296665623997E-3</v>
      </c>
      <c r="H6687" s="35">
        <v>1.5272949816308101E-3</v>
      </c>
      <c r="I6687" s="35">
        <v>2.6369656403340701E-4</v>
      </c>
      <c r="J6687" s="35">
        <v>1.31410596200637E-2</v>
      </c>
      <c r="K6687" s="35">
        <v>6.5104696726704897E-4</v>
      </c>
      <c r="L6687" s="35">
        <v>2.9227894062537601E-2</v>
      </c>
      <c r="M6687" s="35">
        <v>1.1118965990239899E-3</v>
      </c>
      <c r="N6687" s="35">
        <v>2.2528606734235901E-3</v>
      </c>
      <c r="O6687" s="35">
        <v>8.5311899454868102E-3</v>
      </c>
      <c r="P6687" s="35">
        <v>6.2472342202136797E-3</v>
      </c>
      <c r="Q6687" s="35">
        <v>3.8882892443741401E-4</v>
      </c>
      <c r="R6687" s="35">
        <f t="shared" si="107"/>
        <v>7.3768062132581316E-2</v>
      </c>
    </row>
    <row r="6688" spans="1:18" ht="15">
      <c r="A6688" s="28" t="s">
        <v>84</v>
      </c>
      <c r="B6688" s="37">
        <v>118</v>
      </c>
      <c r="C6688" s="29">
        <v>17</v>
      </c>
      <c r="D6688" s="21" t="s">
        <v>31</v>
      </c>
      <c r="E6688" s="35">
        <v>1.76195623708295E-4</v>
      </c>
      <c r="F6688" s="35">
        <v>2.19186441749707E-4</v>
      </c>
      <c r="G6688" s="35">
        <v>1.3507224815184399E-4</v>
      </c>
      <c r="H6688" s="35">
        <v>3.9848976032904803E-5</v>
      </c>
      <c r="I6688" s="35">
        <v>1.5442637701430801E-5</v>
      </c>
      <c r="J6688" s="35">
        <v>1.59319418099347E-3</v>
      </c>
      <c r="K6688" s="35">
        <v>3.1903114077659499E-5</v>
      </c>
      <c r="L6688" s="35">
        <v>5.7604713535553201E-4</v>
      </c>
      <c r="M6688" s="35">
        <v>2.5392190757640498E-5</v>
      </c>
      <c r="N6688" s="35">
        <v>8.3220383403753495E-5</v>
      </c>
      <c r="O6688" s="35">
        <v>2.4981186434040601E-4</v>
      </c>
      <c r="P6688" s="35">
        <v>1.3869701551399901E-4</v>
      </c>
      <c r="Q6688" s="35">
        <v>1.5288613836949799E-5</v>
      </c>
      <c r="R6688" s="35">
        <f t="shared" si="107"/>
        <v>3.2993004256235917E-3</v>
      </c>
    </row>
    <row r="6689" spans="1:18" ht="15">
      <c r="A6689" s="28" t="s">
        <v>84</v>
      </c>
      <c r="B6689" s="37">
        <v>118</v>
      </c>
      <c r="C6689" s="29">
        <v>18</v>
      </c>
      <c r="D6689" s="21" t="s">
        <v>32</v>
      </c>
      <c r="E6689" s="35">
        <v>0</v>
      </c>
      <c r="F6689" s="35">
        <v>0</v>
      </c>
      <c r="G6689" s="35">
        <v>0</v>
      </c>
      <c r="H6689" s="35">
        <v>0</v>
      </c>
      <c r="I6689" s="35">
        <v>0</v>
      </c>
      <c r="J6689" s="35">
        <v>0</v>
      </c>
      <c r="K6689" s="35">
        <v>0</v>
      </c>
      <c r="L6689" s="35">
        <v>0</v>
      </c>
      <c r="M6689" s="35">
        <v>0</v>
      </c>
      <c r="N6689" s="35">
        <v>0</v>
      </c>
      <c r="O6689" s="35">
        <v>0</v>
      </c>
      <c r="P6689" s="35">
        <v>0</v>
      </c>
      <c r="Q6689" s="35">
        <v>0</v>
      </c>
      <c r="R6689" s="35">
        <f t="shared" si="107"/>
        <v>0</v>
      </c>
    </row>
    <row r="6690" spans="1:18" ht="15">
      <c r="A6690" s="28" t="s">
        <v>84</v>
      </c>
      <c r="B6690" s="37">
        <v>118</v>
      </c>
      <c r="C6690" s="29">
        <v>19</v>
      </c>
      <c r="D6690" s="22" t="s">
        <v>33</v>
      </c>
      <c r="E6690" s="35">
        <v>0</v>
      </c>
      <c r="F6690" s="35">
        <v>0</v>
      </c>
      <c r="G6690" s="35">
        <v>0</v>
      </c>
      <c r="H6690" s="35">
        <v>0</v>
      </c>
      <c r="I6690" s="35">
        <v>0</v>
      </c>
      <c r="J6690" s="35">
        <v>0</v>
      </c>
      <c r="K6690" s="35">
        <v>0</v>
      </c>
      <c r="L6690" s="35">
        <v>0</v>
      </c>
      <c r="M6690" s="35">
        <v>0</v>
      </c>
      <c r="N6690" s="35">
        <v>0</v>
      </c>
      <c r="O6690" s="35">
        <v>0</v>
      </c>
      <c r="P6690" s="35">
        <v>0</v>
      </c>
      <c r="Q6690" s="35">
        <v>0</v>
      </c>
      <c r="R6690" s="35">
        <f t="shared" si="107"/>
        <v>0</v>
      </c>
    </row>
    <row r="6691" spans="1:18" ht="15">
      <c r="A6691" s="28" t="s">
        <v>84</v>
      </c>
      <c r="B6691" s="37">
        <v>118</v>
      </c>
      <c r="C6691" s="29">
        <v>20</v>
      </c>
      <c r="D6691" s="22" t="s">
        <v>34</v>
      </c>
      <c r="E6691" s="35">
        <v>0</v>
      </c>
      <c r="F6691" s="35">
        <v>0</v>
      </c>
      <c r="G6691" s="35">
        <v>0</v>
      </c>
      <c r="H6691" s="35">
        <v>0</v>
      </c>
      <c r="I6691" s="35">
        <v>0</v>
      </c>
      <c r="J6691" s="35">
        <v>0</v>
      </c>
      <c r="K6691" s="35">
        <v>0</v>
      </c>
      <c r="L6691" s="35">
        <v>0</v>
      </c>
      <c r="M6691" s="35">
        <v>0</v>
      </c>
      <c r="N6691" s="35">
        <v>0</v>
      </c>
      <c r="O6691" s="35">
        <v>0</v>
      </c>
      <c r="P6691" s="35">
        <v>0</v>
      </c>
      <c r="Q6691" s="35">
        <v>0</v>
      </c>
      <c r="R6691" s="35">
        <f t="shared" si="107"/>
        <v>0</v>
      </c>
    </row>
    <row r="6692" spans="1:18" ht="15">
      <c r="A6692" s="28" t="s">
        <v>84</v>
      </c>
      <c r="B6692" s="37">
        <v>118</v>
      </c>
      <c r="C6692" s="29">
        <v>21</v>
      </c>
      <c r="D6692" s="22" t="s">
        <v>35</v>
      </c>
      <c r="E6692" s="35">
        <v>0</v>
      </c>
      <c r="F6692" s="35">
        <v>0</v>
      </c>
      <c r="G6692" s="35">
        <v>0</v>
      </c>
      <c r="H6692" s="35">
        <v>0</v>
      </c>
      <c r="I6692" s="35">
        <v>0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  <c r="O6692" s="35">
        <v>0</v>
      </c>
      <c r="P6692" s="35">
        <v>0</v>
      </c>
      <c r="Q6692" s="35">
        <v>0</v>
      </c>
      <c r="R6692" s="35">
        <f t="shared" si="107"/>
        <v>0</v>
      </c>
    </row>
    <row r="6693" spans="1:18" ht="15">
      <c r="A6693" s="28" t="s">
        <v>84</v>
      </c>
      <c r="B6693" s="37">
        <v>118</v>
      </c>
      <c r="C6693" s="29">
        <v>22</v>
      </c>
      <c r="D6693" s="22" t="s">
        <v>36</v>
      </c>
      <c r="E6693" s="35">
        <v>0</v>
      </c>
      <c r="F6693" s="35">
        <v>0</v>
      </c>
      <c r="G6693" s="35">
        <v>0</v>
      </c>
      <c r="H6693" s="35">
        <v>0</v>
      </c>
      <c r="I6693" s="35">
        <v>0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  <c r="O6693" s="35">
        <v>0</v>
      </c>
      <c r="P6693" s="35">
        <v>0</v>
      </c>
      <c r="Q6693" s="35">
        <v>0</v>
      </c>
      <c r="R6693" s="35">
        <f t="shared" si="107"/>
        <v>0</v>
      </c>
    </row>
    <row r="6694" spans="1:18" ht="15">
      <c r="A6694" s="28" t="s">
        <v>84</v>
      </c>
      <c r="B6694" s="37">
        <v>118</v>
      </c>
      <c r="C6694" s="29">
        <v>23</v>
      </c>
      <c r="D6694" s="22" t="s">
        <v>37</v>
      </c>
      <c r="E6694" s="35">
        <v>0</v>
      </c>
      <c r="F6694" s="35">
        <v>0</v>
      </c>
      <c r="G6694" s="35">
        <v>0</v>
      </c>
      <c r="H6694" s="35">
        <v>0</v>
      </c>
      <c r="I6694" s="35">
        <v>0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  <c r="O6694" s="35">
        <v>0</v>
      </c>
      <c r="P6694" s="35">
        <v>0</v>
      </c>
      <c r="Q6694" s="35">
        <v>0</v>
      </c>
      <c r="R6694" s="35">
        <f t="shared" si="107"/>
        <v>0</v>
      </c>
    </row>
    <row r="6695" spans="1:18" ht="15">
      <c r="A6695" s="28" t="s">
        <v>84</v>
      </c>
      <c r="B6695" s="37">
        <v>118</v>
      </c>
      <c r="C6695" s="29">
        <v>24</v>
      </c>
      <c r="D6695" s="22" t="s">
        <v>38</v>
      </c>
      <c r="E6695" s="35">
        <v>0</v>
      </c>
      <c r="F6695" s="35">
        <v>0</v>
      </c>
      <c r="G6695" s="35">
        <v>0</v>
      </c>
      <c r="H6695" s="35">
        <v>0</v>
      </c>
      <c r="I6695" s="35">
        <v>0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  <c r="O6695" s="35">
        <v>0</v>
      </c>
      <c r="P6695" s="35">
        <v>0</v>
      </c>
      <c r="Q6695" s="35">
        <v>0</v>
      </c>
      <c r="R6695" s="35">
        <f t="shared" si="107"/>
        <v>0</v>
      </c>
    </row>
    <row r="6696" spans="1:18" ht="15">
      <c r="A6696" s="28" t="s">
        <v>84</v>
      </c>
      <c r="B6696" s="37">
        <v>118</v>
      </c>
      <c r="C6696" s="29">
        <v>25</v>
      </c>
      <c r="D6696" s="22" t="s">
        <v>39</v>
      </c>
      <c r="E6696" s="35">
        <v>0</v>
      </c>
      <c r="F6696" s="35">
        <v>0</v>
      </c>
      <c r="G6696" s="35">
        <v>0</v>
      </c>
      <c r="H6696" s="35">
        <v>0</v>
      </c>
      <c r="I6696" s="35">
        <v>0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  <c r="O6696" s="35">
        <v>0</v>
      </c>
      <c r="P6696" s="35">
        <v>0</v>
      </c>
      <c r="Q6696" s="35">
        <v>0</v>
      </c>
      <c r="R6696" s="35">
        <f t="shared" si="107"/>
        <v>0</v>
      </c>
    </row>
    <row r="6697" spans="1:18" ht="15">
      <c r="A6697" s="28" t="s">
        <v>84</v>
      </c>
      <c r="B6697" s="37">
        <v>118</v>
      </c>
      <c r="C6697" s="29">
        <v>26</v>
      </c>
      <c r="D6697" s="22" t="s">
        <v>40</v>
      </c>
      <c r="E6697" s="35">
        <v>0</v>
      </c>
      <c r="F6697" s="35">
        <v>0</v>
      </c>
      <c r="G6697" s="35">
        <v>0</v>
      </c>
      <c r="H6697" s="35">
        <v>0</v>
      </c>
      <c r="I6697" s="35">
        <v>0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  <c r="O6697" s="35">
        <v>0</v>
      </c>
      <c r="P6697" s="35">
        <v>0</v>
      </c>
      <c r="Q6697" s="35">
        <v>0</v>
      </c>
      <c r="R6697" s="35">
        <f t="shared" si="107"/>
        <v>0</v>
      </c>
    </row>
    <row r="6698" spans="1:18" ht="15">
      <c r="A6698" s="28" t="s">
        <v>84</v>
      </c>
      <c r="B6698" s="37">
        <v>118</v>
      </c>
      <c r="C6698" s="29">
        <v>27</v>
      </c>
      <c r="D6698" s="24" t="s">
        <v>41</v>
      </c>
      <c r="E6698" s="35">
        <v>0</v>
      </c>
      <c r="F6698" s="35">
        <v>0</v>
      </c>
      <c r="G6698" s="35">
        <v>0</v>
      </c>
      <c r="H6698" s="35">
        <v>0</v>
      </c>
      <c r="I6698" s="35">
        <v>0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  <c r="O6698" s="35">
        <v>0</v>
      </c>
      <c r="P6698" s="35">
        <v>0</v>
      </c>
      <c r="Q6698" s="35">
        <v>0</v>
      </c>
      <c r="R6698" s="35">
        <f t="shared" si="107"/>
        <v>0</v>
      </c>
    </row>
    <row r="6699" spans="1:18" ht="15">
      <c r="A6699" s="28" t="s">
        <v>84</v>
      </c>
      <c r="B6699" s="37">
        <v>118</v>
      </c>
      <c r="C6699" s="29">
        <v>28</v>
      </c>
      <c r="D6699" s="24" t="s">
        <v>42</v>
      </c>
      <c r="E6699" s="35">
        <v>0</v>
      </c>
      <c r="F6699" s="35">
        <v>0</v>
      </c>
      <c r="G6699" s="35">
        <v>0</v>
      </c>
      <c r="H6699" s="35">
        <v>0</v>
      </c>
      <c r="I6699" s="35">
        <v>0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  <c r="O6699" s="35">
        <v>0</v>
      </c>
      <c r="P6699" s="35">
        <v>0</v>
      </c>
      <c r="Q6699" s="35">
        <v>0</v>
      </c>
      <c r="R6699" s="35">
        <f t="shared" si="107"/>
        <v>0</v>
      </c>
    </row>
    <row r="6700" spans="1:18" ht="15">
      <c r="A6700" s="28" t="s">
        <v>84</v>
      </c>
      <c r="B6700" s="37">
        <v>118</v>
      </c>
      <c r="C6700" s="29">
        <v>29</v>
      </c>
      <c r="D6700" s="24" t="s">
        <v>43</v>
      </c>
      <c r="E6700" s="35">
        <v>0</v>
      </c>
      <c r="F6700" s="35">
        <v>0</v>
      </c>
      <c r="G6700" s="35">
        <v>0</v>
      </c>
      <c r="H6700" s="35">
        <v>0</v>
      </c>
      <c r="I6700" s="35">
        <v>0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  <c r="O6700" s="35">
        <v>0</v>
      </c>
      <c r="P6700" s="35">
        <v>0</v>
      </c>
      <c r="Q6700" s="35">
        <v>0</v>
      </c>
      <c r="R6700" s="35">
        <f t="shared" si="107"/>
        <v>0</v>
      </c>
    </row>
    <row r="6701" spans="1:18" ht="15">
      <c r="A6701" s="28" t="s">
        <v>84</v>
      </c>
      <c r="B6701" s="37">
        <v>118</v>
      </c>
      <c r="C6701" s="29">
        <v>30</v>
      </c>
      <c r="D6701" s="21" t="s">
        <v>44</v>
      </c>
      <c r="E6701" s="35">
        <v>0</v>
      </c>
      <c r="F6701" s="35">
        <v>0</v>
      </c>
      <c r="G6701" s="35">
        <v>0</v>
      </c>
      <c r="H6701" s="35">
        <v>0</v>
      </c>
      <c r="I6701" s="35">
        <v>0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  <c r="O6701" s="35">
        <v>0</v>
      </c>
      <c r="P6701" s="35">
        <v>0</v>
      </c>
      <c r="Q6701" s="35">
        <v>0</v>
      </c>
      <c r="R6701" s="35">
        <f t="shared" si="107"/>
        <v>0</v>
      </c>
    </row>
    <row r="6702" spans="1:18" ht="15">
      <c r="A6702" s="28" t="s">
        <v>84</v>
      </c>
      <c r="B6702" s="37">
        <v>118</v>
      </c>
      <c r="C6702" s="29">
        <v>31</v>
      </c>
      <c r="D6702" s="21" t="s">
        <v>45</v>
      </c>
      <c r="E6702" s="35">
        <v>0</v>
      </c>
      <c r="F6702" s="35">
        <v>0</v>
      </c>
      <c r="G6702" s="35">
        <v>0</v>
      </c>
      <c r="H6702" s="35">
        <v>0</v>
      </c>
      <c r="I6702" s="35">
        <v>0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  <c r="O6702" s="35">
        <v>0</v>
      </c>
      <c r="P6702" s="35">
        <v>0</v>
      </c>
      <c r="Q6702" s="35">
        <v>0</v>
      </c>
      <c r="R6702" s="35">
        <f t="shared" si="107"/>
        <v>0</v>
      </c>
    </row>
    <row r="6703" spans="1:18" ht="15">
      <c r="A6703" s="28" t="s">
        <v>84</v>
      </c>
      <c r="B6703" s="37">
        <v>118</v>
      </c>
      <c r="C6703" s="29">
        <v>32</v>
      </c>
      <c r="D6703" s="21" t="s">
        <v>46</v>
      </c>
      <c r="E6703" s="35">
        <v>7.1588122832534396E-6</v>
      </c>
      <c r="F6703" s="35">
        <v>8.2062095609236194E-6</v>
      </c>
      <c r="G6703" s="35">
        <v>7.3582431453549503E-6</v>
      </c>
      <c r="H6703" s="35">
        <v>5.0120940513855003E-6</v>
      </c>
      <c r="I6703" s="35">
        <v>1.5108284040580299E-6</v>
      </c>
      <c r="J6703" s="35">
        <v>6.7985596283701798E-5</v>
      </c>
      <c r="K6703" s="35">
        <v>2.9458147837116701E-6</v>
      </c>
      <c r="L6703" s="35">
        <v>9.3681603192850594E-5</v>
      </c>
      <c r="M6703" s="35">
        <v>3.19407481678975E-6</v>
      </c>
      <c r="N6703" s="35">
        <v>1.87587901132888E-5</v>
      </c>
      <c r="O6703" s="35">
        <v>2.6127885426295501E-5</v>
      </c>
      <c r="P6703" s="35">
        <v>1.1954888231101399E-3</v>
      </c>
      <c r="Q6703" s="35">
        <v>1.64088254627534E-6</v>
      </c>
      <c r="R6703" s="35">
        <f t="shared" si="107"/>
        <v>1.439069657718029E-3</v>
      </c>
    </row>
    <row r="6704" spans="1:18" ht="15">
      <c r="A6704" s="28" t="s">
        <v>84</v>
      </c>
      <c r="B6704" s="37">
        <v>118</v>
      </c>
      <c r="C6704" s="29">
        <v>33</v>
      </c>
      <c r="D6704" s="21" t="s">
        <v>47</v>
      </c>
      <c r="E6704" s="35">
        <v>1.2998160548837901E-3</v>
      </c>
      <c r="F6704" s="35">
        <v>5.0996335929362902E-4</v>
      </c>
      <c r="G6704" s="35">
        <v>9.0542444649920496E-4</v>
      </c>
      <c r="H6704" s="35">
        <v>7.0748687935508995E-4</v>
      </c>
      <c r="I6704" s="35">
        <v>2.2571684403846999E-4</v>
      </c>
      <c r="J6704" s="35">
        <v>1.25829223260944E-2</v>
      </c>
      <c r="K6704" s="35">
        <v>5.5943518338530396E-4</v>
      </c>
      <c r="L6704" s="35">
        <v>5.4783564644988198E-3</v>
      </c>
      <c r="M6704" s="35">
        <v>8.2999361103804699E-4</v>
      </c>
      <c r="N6704" s="35">
        <v>4.1491870343139097E-3</v>
      </c>
      <c r="O6704" s="35">
        <v>1.11425941207066E-3</v>
      </c>
      <c r="P6704" s="35">
        <v>0.115184068510181</v>
      </c>
      <c r="Q6704" s="35">
        <v>1.5614267325752E-4</v>
      </c>
      <c r="R6704" s="35">
        <f t="shared" si="107"/>
        <v>0.14370277279890986</v>
      </c>
    </row>
    <row r="6705" spans="1:18" ht="15">
      <c r="A6705" s="28" t="s">
        <v>84</v>
      </c>
      <c r="B6705" s="37">
        <v>118</v>
      </c>
      <c r="C6705" s="29">
        <v>34</v>
      </c>
      <c r="D6705" s="21" t="s">
        <v>48</v>
      </c>
      <c r="E6705" s="35">
        <v>1.3620010781302899E-4</v>
      </c>
      <c r="F6705" s="35">
        <v>1.03229962326742E-4</v>
      </c>
      <c r="G6705" s="35">
        <v>3.9133659806612797E-4</v>
      </c>
      <c r="H6705" s="35">
        <v>1.0157825311493299E-4</v>
      </c>
      <c r="I6705" s="35">
        <v>1.8816714612684302E-5</v>
      </c>
      <c r="J6705" s="35">
        <v>8.8226641566440897E-4</v>
      </c>
      <c r="K6705" s="35">
        <v>4.4408079630489003E-5</v>
      </c>
      <c r="L6705" s="35">
        <v>1.5912095385498201E-3</v>
      </c>
      <c r="M6705" s="35">
        <v>6.24246473426536E-5</v>
      </c>
      <c r="N6705" s="35">
        <v>2.2762169184419601E-4</v>
      </c>
      <c r="O6705" s="35">
        <v>4.6899278512523202E-4</v>
      </c>
      <c r="P6705" s="35">
        <v>1.01398951628099E-2</v>
      </c>
      <c r="Q6705" s="35">
        <v>2.3910478267060199E-5</v>
      </c>
      <c r="R6705" s="35">
        <f t="shared" si="107"/>
        <v>1.4191890435167276E-2</v>
      </c>
    </row>
    <row r="6706" spans="1:18" ht="15">
      <c r="A6706" s="28" t="s">
        <v>84</v>
      </c>
      <c r="B6706" s="37">
        <v>118</v>
      </c>
      <c r="C6706" s="29">
        <v>35</v>
      </c>
      <c r="D6706" s="21" t="s">
        <v>49</v>
      </c>
      <c r="E6706" s="35">
        <v>3.1345057554947099E-3</v>
      </c>
      <c r="F6706" s="35">
        <v>2.02304463710967E-3</v>
      </c>
      <c r="G6706" s="35">
        <v>9.7640729142167895E-3</v>
      </c>
      <c r="H6706" s="35">
        <v>1.76326750919019E-3</v>
      </c>
      <c r="I6706" s="35">
        <v>5.9149465732062396E-4</v>
      </c>
      <c r="J6706" s="35">
        <v>1.7136175500234999E-2</v>
      </c>
      <c r="K6706" s="35">
        <v>4.9916362563096998E-3</v>
      </c>
      <c r="L6706" s="35">
        <v>1.8212055692751299E-2</v>
      </c>
      <c r="M6706" s="35">
        <v>7.83063092010759E-4</v>
      </c>
      <c r="N6706" s="35">
        <v>4.3912277280276904E-3</v>
      </c>
      <c r="O6706" s="35">
        <v>5.5079658695978903E-3</v>
      </c>
      <c r="P6706" s="35">
        <v>7.0341399869238694E-2</v>
      </c>
      <c r="Q6706" s="35">
        <v>4.0698239393835201E-4</v>
      </c>
      <c r="R6706" s="35">
        <f t="shared" si="107"/>
        <v>0.13904689187544136</v>
      </c>
    </row>
    <row r="6707" spans="1:18" ht="15">
      <c r="A6707" s="28" t="s">
        <v>84</v>
      </c>
      <c r="B6707" s="37">
        <v>118</v>
      </c>
      <c r="C6707" s="29">
        <v>36</v>
      </c>
      <c r="D6707" s="21" t="s">
        <v>50</v>
      </c>
      <c r="E6707" s="35">
        <v>2.72696508877124E-2</v>
      </c>
      <c r="F6707" s="35">
        <v>3.01720801434072E-2</v>
      </c>
      <c r="G6707" s="35">
        <v>0.23321961508667799</v>
      </c>
      <c r="H6707" s="35">
        <v>3.5191304042539201E-2</v>
      </c>
      <c r="I6707" s="35">
        <v>4.9323295859957502E-3</v>
      </c>
      <c r="J6707" s="35">
        <v>0.14383366346120099</v>
      </c>
      <c r="K6707" s="35">
        <v>8.5609989820415906E-3</v>
      </c>
      <c r="L6707" s="35">
        <v>4.0049693610649702E-2</v>
      </c>
      <c r="M6707" s="35">
        <v>3.0791442979005799E-3</v>
      </c>
      <c r="N6707" s="35">
        <v>0.34213760707618601</v>
      </c>
      <c r="O6707" s="35">
        <v>1.27264223693373E-2</v>
      </c>
      <c r="P6707" s="35">
        <v>0.25010849442809402</v>
      </c>
      <c r="Q6707" s="35">
        <v>5.4414182571843198E-3</v>
      </c>
      <c r="R6707" s="35">
        <f t="shared" si="107"/>
        <v>1.1367224222289272</v>
      </c>
    </row>
    <row r="6708" spans="1:18" ht="15">
      <c r="A6708" s="28" t="s">
        <v>84</v>
      </c>
      <c r="B6708" s="37">
        <v>118</v>
      </c>
      <c r="C6708" s="29">
        <v>37</v>
      </c>
      <c r="D6708" s="21" t="s">
        <v>51</v>
      </c>
      <c r="E6708" s="35">
        <v>2.3638299001298001E-2</v>
      </c>
      <c r="F6708" s="35">
        <v>8.3991588673685197E-2</v>
      </c>
      <c r="G6708" s="35">
        <v>2.1375419820059399E-2</v>
      </c>
      <c r="H6708" s="35">
        <v>1.1161182629397E-2</v>
      </c>
      <c r="I6708" s="35">
        <v>4.9643753616709302E-3</v>
      </c>
      <c r="J6708" s="35">
        <v>0.12920711913008701</v>
      </c>
      <c r="K6708" s="35">
        <v>6.6150273439168497E-3</v>
      </c>
      <c r="L6708" s="35">
        <v>8.5429163478791995E-2</v>
      </c>
      <c r="M6708" s="35">
        <v>4.1579576207275599E-3</v>
      </c>
      <c r="N6708" s="35">
        <v>1.8272341091391399E-2</v>
      </c>
      <c r="O6708" s="35">
        <v>2.8998215759089299E-2</v>
      </c>
      <c r="P6708" s="35">
        <v>1.0112913038525499</v>
      </c>
      <c r="Q6708" s="35">
        <v>6.5005188929495999E-3</v>
      </c>
      <c r="R6708" s="35">
        <f t="shared" si="107"/>
        <v>1.4356025126556142</v>
      </c>
    </row>
    <row r="6709" spans="1:18" ht="15">
      <c r="A6709" s="28" t="s">
        <v>84</v>
      </c>
      <c r="B6709" s="37">
        <v>118</v>
      </c>
      <c r="C6709" s="29">
        <v>38</v>
      </c>
      <c r="D6709" s="21" t="s">
        <v>52</v>
      </c>
      <c r="E6709" s="35">
        <v>1.95161399773104E-3</v>
      </c>
      <c r="F6709" s="35">
        <v>1.1308040482727599E-3</v>
      </c>
      <c r="G6709" s="35">
        <v>1.65168165490428E-3</v>
      </c>
      <c r="H6709" s="35">
        <v>1.34257656903431E-3</v>
      </c>
      <c r="I6709" s="35">
        <v>3.6954399231100898E-4</v>
      </c>
      <c r="J6709" s="35">
        <v>1.5206027589292201E-2</v>
      </c>
      <c r="K6709" s="35">
        <v>6.9469615048779905E-4</v>
      </c>
      <c r="L6709" s="35">
        <v>6.9589764687024202E-3</v>
      </c>
      <c r="M6709" s="35">
        <v>4.3595012866757301E-4</v>
      </c>
      <c r="N6709" s="35">
        <v>6.2178335953630001E-3</v>
      </c>
      <c r="O6709" s="35">
        <v>5.0018798573447602E-3</v>
      </c>
      <c r="P6709" s="35">
        <v>7.2220433760079299</v>
      </c>
      <c r="Q6709" s="35">
        <v>5.4223576647342603E-4</v>
      </c>
      <c r="R6709" s="35">
        <f t="shared" si="107"/>
        <v>7.2635471958265141</v>
      </c>
    </row>
    <row r="6710" spans="1:18" ht="15">
      <c r="A6710" s="28" t="s">
        <v>84</v>
      </c>
      <c r="B6710" s="37">
        <v>118</v>
      </c>
      <c r="C6710" s="29">
        <v>39</v>
      </c>
      <c r="D6710" s="21" t="s">
        <v>53</v>
      </c>
      <c r="E6710" s="35">
        <v>4.2725336245513397E-2</v>
      </c>
      <c r="F6710" s="35">
        <v>4.20466184697037E-2</v>
      </c>
      <c r="G6710" s="35">
        <v>5.6688477138594102E-2</v>
      </c>
      <c r="H6710" s="35">
        <v>2.6965310401646798E-2</v>
      </c>
      <c r="I6710" s="35">
        <v>5.8070191002037603E-3</v>
      </c>
      <c r="J6710" s="35">
        <v>0.87511540195349102</v>
      </c>
      <c r="K6710" s="35">
        <v>1.48981216695518E-2</v>
      </c>
      <c r="L6710" s="35">
        <v>0.28360633322926398</v>
      </c>
      <c r="M6710" s="35">
        <v>1.50141908187222E-2</v>
      </c>
      <c r="N6710" s="35">
        <v>5.9964629228818699E-2</v>
      </c>
      <c r="O6710" s="35">
        <v>7.8908474351127397E-2</v>
      </c>
      <c r="P6710" s="35">
        <v>18.3031693589386</v>
      </c>
      <c r="Q6710" s="35">
        <v>8.0201213923069403E-3</v>
      </c>
      <c r="R6710" s="35">
        <f t="shared" si="107"/>
        <v>19.812929392937544</v>
      </c>
    </row>
    <row r="6711" spans="1:18" ht="15">
      <c r="A6711" s="28" t="s">
        <v>84</v>
      </c>
      <c r="B6711" s="37">
        <v>118</v>
      </c>
      <c r="C6711" s="29">
        <v>40</v>
      </c>
      <c r="D6711" s="23" t="s">
        <v>54</v>
      </c>
      <c r="E6711" s="35">
        <v>4.4433593415761901E-3</v>
      </c>
      <c r="F6711" s="35">
        <v>1.7769858073099099E-3</v>
      </c>
      <c r="G6711" s="35">
        <v>7.3316495792601299E-2</v>
      </c>
      <c r="H6711" s="35">
        <v>2.5991230927979799E-3</v>
      </c>
      <c r="I6711" s="35">
        <v>5.5967149107948597E-4</v>
      </c>
      <c r="J6711" s="35">
        <v>3.3302619189515603E-2</v>
      </c>
      <c r="K6711" s="35">
        <v>1.1223848567485199E-3</v>
      </c>
      <c r="L6711" s="35">
        <v>1.0393461188139301E-2</v>
      </c>
      <c r="M6711" s="35">
        <v>7.8536704315744304E-4</v>
      </c>
      <c r="N6711" s="35">
        <v>1.0901697117063699E-2</v>
      </c>
      <c r="O6711" s="35">
        <v>2.7562610360144899E-3</v>
      </c>
      <c r="P6711" s="35">
        <v>6.1178378134273599</v>
      </c>
      <c r="Q6711" s="35">
        <v>8.2243060341240595E-4</v>
      </c>
      <c r="R6711" s="35">
        <f t="shared" si="107"/>
        <v>6.2606176699867762</v>
      </c>
    </row>
    <row r="6712" spans="1:18" ht="15">
      <c r="A6712" s="28" t="s">
        <v>84</v>
      </c>
      <c r="B6712" s="37">
        <v>118</v>
      </c>
      <c r="C6712" s="29">
        <v>41</v>
      </c>
      <c r="D6712" s="23" t="s">
        <v>55</v>
      </c>
      <c r="E6712" s="35">
        <v>1.37636344883475E-2</v>
      </c>
      <c r="F6712" s="35">
        <v>1.6478419111988701E-2</v>
      </c>
      <c r="G6712" s="35">
        <v>4.26975302072879E-2</v>
      </c>
      <c r="H6712" s="35">
        <v>2.0226266907503201E-2</v>
      </c>
      <c r="I6712" s="35">
        <v>2.6328993393613799E-3</v>
      </c>
      <c r="J6712" s="35">
        <v>0.18738614657869901</v>
      </c>
      <c r="K6712" s="35">
        <v>6.4423437411608398E-3</v>
      </c>
      <c r="L6712" s="35">
        <v>0.109448252274658</v>
      </c>
      <c r="M6712" s="35">
        <v>4.8218274693429403E-3</v>
      </c>
      <c r="N6712" s="35">
        <v>2.2686127300929101E-2</v>
      </c>
      <c r="O6712" s="35">
        <v>3.2453631585127901E-2</v>
      </c>
      <c r="P6712" s="35">
        <v>10.0842498779938</v>
      </c>
      <c r="Q6712" s="35">
        <v>3.26418044634355E-3</v>
      </c>
      <c r="R6712" s="35">
        <f t="shared" si="107"/>
        <v>10.546551137444551</v>
      </c>
    </row>
    <row r="6713" spans="1:18" ht="15">
      <c r="A6713" s="28" t="s">
        <v>84</v>
      </c>
      <c r="B6713" s="37">
        <v>118</v>
      </c>
      <c r="C6713" s="29">
        <v>42</v>
      </c>
      <c r="D6713" s="21" t="s">
        <v>56</v>
      </c>
      <c r="E6713" s="35">
        <v>1.87099506522654E-3</v>
      </c>
      <c r="F6713" s="35">
        <v>1.9103958541843301E-3</v>
      </c>
      <c r="G6713" s="35">
        <v>2.5757769366204801E-3</v>
      </c>
      <c r="H6713" s="35">
        <v>1.19931284858215E-3</v>
      </c>
      <c r="I6713" s="35">
        <v>2.4478773093420498E-4</v>
      </c>
      <c r="J6713" s="35">
        <v>1.3505215419446701E-2</v>
      </c>
      <c r="K6713" s="35">
        <v>6.3363546105571196E-4</v>
      </c>
      <c r="L6713" s="35">
        <v>2.1674517795308899E-2</v>
      </c>
      <c r="M6713" s="35">
        <v>8.8358985922967997E-4</v>
      </c>
      <c r="N6713" s="35">
        <v>6.0407770091304904E-3</v>
      </c>
      <c r="O6713" s="35">
        <v>7.2425889910200303E-3</v>
      </c>
      <c r="P6713" s="35">
        <v>1.54728200167826</v>
      </c>
      <c r="Q6713" s="35">
        <v>3.1250216490809302E-4</v>
      </c>
      <c r="R6713" s="35">
        <f t="shared" si="107"/>
        <v>1.6053760968139075</v>
      </c>
    </row>
    <row r="6714" spans="1:18" ht="15">
      <c r="A6714" s="28" t="s">
        <v>84</v>
      </c>
      <c r="B6714" s="37">
        <v>118</v>
      </c>
      <c r="C6714" s="29">
        <v>43</v>
      </c>
      <c r="D6714" s="21" t="s">
        <v>57</v>
      </c>
      <c r="E6714" s="35">
        <v>2.2597898667969999E-4</v>
      </c>
      <c r="F6714" s="35">
        <v>1.63912195323605E-4</v>
      </c>
      <c r="G6714" s="35">
        <v>6.10550547841965E-4</v>
      </c>
      <c r="H6714" s="35">
        <v>1.6425706830591001E-4</v>
      </c>
      <c r="I6714" s="35">
        <v>3.7145244658329401E-5</v>
      </c>
      <c r="J6714" s="35">
        <v>1.2328291934560699E-3</v>
      </c>
      <c r="K6714" s="35">
        <v>1.2282973924323799E-4</v>
      </c>
      <c r="L6714" s="35">
        <v>9.5577593951782895E-4</v>
      </c>
      <c r="M6714" s="35">
        <v>5.6259201635776101E-5</v>
      </c>
      <c r="N6714" s="35">
        <v>8.6874968255219297E-4</v>
      </c>
      <c r="O6714" s="35">
        <v>2.5560308488127299E-4</v>
      </c>
      <c r="P6714" s="35">
        <v>0.130125024778069</v>
      </c>
      <c r="Q6714" s="35">
        <v>3.5766909123598901E-5</v>
      </c>
      <c r="R6714" s="35">
        <f t="shared" si="107"/>
        <v>0.13485468257128849</v>
      </c>
    </row>
    <row r="6715" spans="1:18" ht="15">
      <c r="A6715" s="28" t="s">
        <v>84</v>
      </c>
      <c r="B6715" s="37">
        <v>118</v>
      </c>
      <c r="C6715" s="29">
        <v>44</v>
      </c>
      <c r="D6715" s="21" t="s">
        <v>58</v>
      </c>
      <c r="E6715" s="35">
        <v>3.9077258503678701E-6</v>
      </c>
      <c r="F6715" s="35">
        <v>1.64722432859738E-6</v>
      </c>
      <c r="G6715" s="35">
        <v>3.1616911634918601E-6</v>
      </c>
      <c r="H6715" s="35">
        <v>5.6565730028001601E-6</v>
      </c>
      <c r="I6715" s="35">
        <v>3.6598641923632399E-6</v>
      </c>
      <c r="J6715" s="35">
        <v>3.7597771920969601E-5</v>
      </c>
      <c r="K6715" s="35">
        <v>1.49154684845924E-5</v>
      </c>
      <c r="L6715" s="35">
        <v>8.0305081856448995E-6</v>
      </c>
      <c r="M6715" s="35">
        <v>8.8703553199200705E-7</v>
      </c>
      <c r="N6715" s="35">
        <v>2.92204731121335E-5</v>
      </c>
      <c r="O6715" s="35">
        <v>4.11901432642021E-6</v>
      </c>
      <c r="P6715" s="35">
        <v>1.63657107987091E-4</v>
      </c>
      <c r="Q6715" s="35">
        <v>5.0744094249678903E-7</v>
      </c>
      <c r="R6715" s="35">
        <f t="shared" si="107"/>
        <v>2.769678990289609E-4</v>
      </c>
    </row>
    <row r="6716" spans="1:18" ht="15">
      <c r="A6716" s="28" t="s">
        <v>84</v>
      </c>
      <c r="B6716" s="37">
        <v>118</v>
      </c>
      <c r="C6716" s="29">
        <v>45</v>
      </c>
      <c r="D6716" s="21" t="s">
        <v>59</v>
      </c>
      <c r="E6716" s="35">
        <v>1.7624943703188001E-6</v>
      </c>
      <c r="F6716" s="35">
        <v>1.4515649266265101E-6</v>
      </c>
      <c r="G6716" s="35">
        <v>3.7742437034010202E-6</v>
      </c>
      <c r="H6716" s="35">
        <v>1.7690798343057E-6</v>
      </c>
      <c r="I6716" s="35">
        <v>4.2059698339429199E-7</v>
      </c>
      <c r="J6716" s="35">
        <v>1.46475750564391E-5</v>
      </c>
      <c r="K6716" s="35">
        <v>9.1060889687880102E-7</v>
      </c>
      <c r="L6716" s="35">
        <v>1.36543735797229E-5</v>
      </c>
      <c r="M6716" s="35">
        <v>5.5949465436463496E-7</v>
      </c>
      <c r="N6716" s="35">
        <v>5.2389822372126298E-6</v>
      </c>
      <c r="O6716" s="35">
        <v>3.50649411209532E-6</v>
      </c>
      <c r="P6716" s="35">
        <v>2.10594389919345E-3</v>
      </c>
      <c r="Q6716" s="35">
        <v>3.5175303685821199E-7</v>
      </c>
      <c r="R6716" s="35">
        <f t="shared" si="107"/>
        <v>2.1539911605850679E-3</v>
      </c>
    </row>
    <row r="6717" spans="1:18" ht="15">
      <c r="A6717" s="28" t="s">
        <v>84</v>
      </c>
      <c r="B6717" s="37">
        <v>118</v>
      </c>
      <c r="C6717" s="29">
        <v>46</v>
      </c>
      <c r="D6717" s="21" t="s">
        <v>60</v>
      </c>
      <c r="E6717" s="35">
        <v>0</v>
      </c>
      <c r="F6717" s="35">
        <v>0</v>
      </c>
      <c r="G6717" s="35">
        <v>0</v>
      </c>
      <c r="H6717" s="35">
        <v>0</v>
      </c>
      <c r="I6717" s="35">
        <v>0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  <c r="O6717" s="35">
        <v>0</v>
      </c>
      <c r="P6717" s="35">
        <v>0</v>
      </c>
      <c r="Q6717" s="35">
        <v>0</v>
      </c>
      <c r="R6717" s="35">
        <f t="shared" si="107"/>
        <v>0</v>
      </c>
    </row>
    <row r="6718" spans="1:18" ht="15">
      <c r="A6718" s="28" t="s">
        <v>84</v>
      </c>
      <c r="B6718" s="37">
        <v>118</v>
      </c>
      <c r="C6718" s="29">
        <v>47</v>
      </c>
      <c r="D6718" s="21" t="s">
        <v>61</v>
      </c>
      <c r="E6718" s="35">
        <v>1.06350883870691E-4</v>
      </c>
      <c r="F6718" s="35">
        <v>6.4266225387572305E-5</v>
      </c>
      <c r="G6718" s="35">
        <v>9.42194879592245E-5</v>
      </c>
      <c r="H6718" s="35">
        <v>7.0150916592248998E-5</v>
      </c>
      <c r="I6718" s="35">
        <v>1.7477962022807399E-5</v>
      </c>
      <c r="J6718" s="35">
        <v>6.8742479009211203E-4</v>
      </c>
      <c r="K6718" s="35">
        <v>3.4631903503969402E-5</v>
      </c>
      <c r="L6718" s="35">
        <v>3.7761638214731298E-4</v>
      </c>
      <c r="M6718" s="35">
        <v>3.1122977316448301E-5</v>
      </c>
      <c r="N6718" s="35">
        <v>2.8468256730965002E-4</v>
      </c>
      <c r="O6718" s="35">
        <v>1.07963710056133E-4</v>
      </c>
      <c r="P6718" s="35">
        <v>0.17320086297762399</v>
      </c>
      <c r="Q6718" s="35">
        <v>1.50858169486645E-5</v>
      </c>
      <c r="R6718" s="35">
        <f t="shared" si="107"/>
        <v>0.17509185660083085</v>
      </c>
    </row>
    <row r="6719" spans="1:18" ht="15">
      <c r="A6719" s="28" t="s">
        <v>84</v>
      </c>
      <c r="B6719" s="37">
        <v>118</v>
      </c>
      <c r="C6719" s="29">
        <v>48</v>
      </c>
      <c r="D6719" s="22" t="s">
        <v>62</v>
      </c>
      <c r="E6719" s="35">
        <v>9.0496580318401201E-4</v>
      </c>
      <c r="F6719" s="35">
        <v>7.4575298543999601E-4</v>
      </c>
      <c r="G6719" s="35">
        <v>1.73944259063288E-3</v>
      </c>
      <c r="H6719" s="35">
        <v>5.8162159044850296E-4</v>
      </c>
      <c r="I6719" s="35">
        <v>1.39180297012632E-4</v>
      </c>
      <c r="J6719" s="35">
        <v>5.5638302441577501E-3</v>
      </c>
      <c r="K6719" s="35">
        <v>3.3731767404678601E-4</v>
      </c>
      <c r="L6719" s="35">
        <v>7.9022805953864895E-3</v>
      </c>
      <c r="M6719" s="35">
        <v>3.1839382856132799E-4</v>
      </c>
      <c r="N6719" s="35">
        <v>1.28213321266636E-3</v>
      </c>
      <c r="O6719" s="35">
        <v>2.2539243125022901E-3</v>
      </c>
      <c r="P6719" s="35">
        <v>0.13925387381334101</v>
      </c>
      <c r="Q6719" s="35">
        <v>1.65981988431686E-4</v>
      </c>
      <c r="R6719" s="35">
        <f t="shared" si="107"/>
        <v>0.1611886989358117</v>
      </c>
    </row>
    <row r="6720" spans="1:18" ht="15">
      <c r="A6720" s="28" t="s">
        <v>84</v>
      </c>
      <c r="B6720" s="37">
        <v>118</v>
      </c>
      <c r="C6720" s="29">
        <v>49</v>
      </c>
      <c r="D6720" s="22" t="s">
        <v>63</v>
      </c>
      <c r="E6720" s="35">
        <v>4.8159350136338997E-6</v>
      </c>
      <c r="F6720" s="35">
        <v>1.40953282590783E-5</v>
      </c>
      <c r="G6720" s="35">
        <v>4.5969656611291302E-6</v>
      </c>
      <c r="H6720" s="35">
        <v>5.4029655824228902E-6</v>
      </c>
      <c r="I6720" s="35">
        <v>9.4869735828686705E-7</v>
      </c>
      <c r="J6720" s="35">
        <v>4.5370567865249901E-5</v>
      </c>
      <c r="K6720" s="35">
        <v>1.6940142748613001E-6</v>
      </c>
      <c r="L6720" s="35">
        <v>1.00815181250688E-5</v>
      </c>
      <c r="M6720" s="35">
        <v>1.2748919519458499E-6</v>
      </c>
      <c r="N6720" s="35">
        <v>9.0066787027187292E-6</v>
      </c>
      <c r="O6720" s="35">
        <v>7.2138295935879497E-6</v>
      </c>
      <c r="P6720" s="35">
        <v>2.8451290278647302E-4</v>
      </c>
      <c r="Q6720" s="35">
        <v>9.8570482554449498E-7</v>
      </c>
      <c r="R6720" s="35">
        <f t="shared" si="107"/>
        <v>3.9000000000000113E-4</v>
      </c>
    </row>
    <row r="6721" spans="1:18" ht="15">
      <c r="A6721" s="28" t="s">
        <v>84</v>
      </c>
      <c r="B6721" s="37">
        <v>118</v>
      </c>
      <c r="C6721" s="29">
        <v>50</v>
      </c>
      <c r="D6721" s="22" t="s">
        <v>64</v>
      </c>
      <c r="E6721" s="35">
        <v>0</v>
      </c>
      <c r="F6721" s="35">
        <v>0</v>
      </c>
      <c r="G6721" s="35">
        <v>0</v>
      </c>
      <c r="H6721" s="35">
        <v>0</v>
      </c>
      <c r="I6721" s="35">
        <v>0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  <c r="O6721" s="35">
        <v>0</v>
      </c>
      <c r="P6721" s="35">
        <v>0</v>
      </c>
      <c r="Q6721" s="35">
        <v>0</v>
      </c>
      <c r="R6721" s="35">
        <f t="shared" si="107"/>
        <v>0</v>
      </c>
    </row>
    <row r="6722" spans="1:18" ht="15">
      <c r="A6722" s="28" t="s">
        <v>84</v>
      </c>
      <c r="B6722" s="37">
        <v>118</v>
      </c>
      <c r="C6722" s="29">
        <v>51</v>
      </c>
      <c r="D6722" s="21" t="s">
        <v>65</v>
      </c>
      <c r="E6722" s="35">
        <v>2.25607987406613E-5</v>
      </c>
      <c r="F6722" s="35">
        <v>9.6386252444575706E-6</v>
      </c>
      <c r="G6722" s="35">
        <v>7.62032367786587E-6</v>
      </c>
      <c r="H6722" s="35">
        <v>1.25846247030994E-5</v>
      </c>
      <c r="I6722" s="35">
        <v>3.7596747443150002E-6</v>
      </c>
      <c r="J6722" s="35">
        <v>9.35176117907283E-5</v>
      </c>
      <c r="K6722" s="35">
        <v>8.0665621213839508E-6</v>
      </c>
      <c r="L6722" s="35">
        <v>6.1100197484955995E-5</v>
      </c>
      <c r="M6722" s="35">
        <v>4.6934075203035199E-6</v>
      </c>
      <c r="N6722" s="35">
        <v>6.3657055425747898E-5</v>
      </c>
      <c r="O6722" s="35">
        <v>1.47086661996725E-5</v>
      </c>
      <c r="P6722" s="35">
        <v>1.3769791225318601E-2</v>
      </c>
      <c r="Q6722" s="35">
        <v>3.2988381527496301E-6</v>
      </c>
      <c r="R6722" s="35">
        <f t="shared" si="107"/>
        <v>1.407499761112454E-2</v>
      </c>
    </row>
    <row r="6723" spans="1:18" ht="15">
      <c r="A6723" s="28" t="s">
        <v>84</v>
      </c>
      <c r="B6723" s="37">
        <v>118</v>
      </c>
      <c r="C6723" s="29">
        <v>52</v>
      </c>
      <c r="D6723" s="21" t="s">
        <v>66</v>
      </c>
      <c r="E6723" s="35">
        <v>3.3050247381723698E-5</v>
      </c>
      <c r="F6723" s="35">
        <v>1.8826493691781099E-5</v>
      </c>
      <c r="G6723" s="35">
        <v>2.7944099679246199E-5</v>
      </c>
      <c r="H6723" s="35">
        <v>1.8920454976805598E-5</v>
      </c>
      <c r="I6723" s="35">
        <v>4.5280725788322202E-6</v>
      </c>
      <c r="J6723" s="35">
        <v>1.1660991669773901E-4</v>
      </c>
      <c r="K6723" s="35">
        <v>1.2641013003907501E-5</v>
      </c>
      <c r="L6723" s="35">
        <v>1.3324271070096799E-4</v>
      </c>
      <c r="M6723" s="35">
        <v>7.4047201068395997E-6</v>
      </c>
      <c r="N6723" s="35">
        <v>1.01593946465125E-4</v>
      </c>
      <c r="O6723" s="35">
        <v>4.2037402629580302E-5</v>
      </c>
      <c r="P6723" s="35">
        <v>2.6073757623275601E-2</v>
      </c>
      <c r="Q6723" s="35">
        <v>4.3254794921455601E-6</v>
      </c>
      <c r="R6723" s="35">
        <f t="shared" si="107"/>
        <v>2.6594882180680297E-2</v>
      </c>
    </row>
    <row r="6724" spans="1:18" ht="15">
      <c r="A6724" s="28" t="s">
        <v>84</v>
      </c>
      <c r="B6724" s="37">
        <v>118</v>
      </c>
      <c r="C6724" s="29">
        <v>53</v>
      </c>
      <c r="D6724" s="21" t="s">
        <v>67</v>
      </c>
      <c r="E6724" s="35">
        <v>2.0522303406190099E-5</v>
      </c>
      <c r="F6724" s="35">
        <v>4.7330989009465799E-6</v>
      </c>
      <c r="G6724" s="35">
        <v>3.0657363138047398E-6</v>
      </c>
      <c r="H6724" s="35">
        <v>6.0934851832792002E-6</v>
      </c>
      <c r="I6724" s="35">
        <v>1.4750348953933499E-6</v>
      </c>
      <c r="J6724" s="35">
        <v>2.5774405925234599E-5</v>
      </c>
      <c r="K6724" s="35">
        <v>2.99289606987587E-6</v>
      </c>
      <c r="L6724" s="35">
        <v>2.0832655015068999E-5</v>
      </c>
      <c r="M6724" s="35">
        <v>2.1019797787869301E-6</v>
      </c>
      <c r="N6724" s="35">
        <v>3.88784917288168E-5</v>
      </c>
      <c r="O6724" s="35">
        <v>8.0252875495147797E-6</v>
      </c>
      <c r="P6724" s="35">
        <v>1.6185343986135099E-2</v>
      </c>
      <c r="Q6724" s="35">
        <v>1.4945357241525401E-6</v>
      </c>
      <c r="R6724" s="35">
        <f t="shared" ref="R6724:R6787" si="108">SUM(E6724:Q6724)</f>
        <v>1.6321333896626163E-2</v>
      </c>
    </row>
    <row r="6725" spans="1:18" ht="15">
      <c r="A6725" s="28" t="s">
        <v>84</v>
      </c>
      <c r="B6725" s="37">
        <v>118</v>
      </c>
      <c r="C6725" s="29">
        <v>54</v>
      </c>
      <c r="D6725" s="21" t="s">
        <v>68</v>
      </c>
      <c r="E6725" s="35">
        <v>9.9984404190389298E-5</v>
      </c>
      <c r="F6725" s="35">
        <v>3.53585456100594E-5</v>
      </c>
      <c r="G6725" s="35">
        <v>2.78875376093318E-5</v>
      </c>
      <c r="H6725" s="35">
        <v>3.9511219789655797E-5</v>
      </c>
      <c r="I6725" s="35">
        <v>7.1442874079846996E-6</v>
      </c>
      <c r="J6725" s="35">
        <v>1.4425110317815501E-4</v>
      </c>
      <c r="K6725" s="35">
        <v>1.8823995633496501E-5</v>
      </c>
      <c r="L6725" s="35">
        <v>1.5097131737742999E-4</v>
      </c>
      <c r="M6725" s="35">
        <v>8.2730482642035996E-6</v>
      </c>
      <c r="N6725" s="35">
        <v>2.7424378311569498E-4</v>
      </c>
      <c r="O6725" s="35">
        <v>5.4809920324511698E-5</v>
      </c>
      <c r="P6725" s="35">
        <v>2.2490920340720599E-2</v>
      </c>
      <c r="Q6725" s="35">
        <v>7.3140075884085204E-6</v>
      </c>
      <c r="R6725" s="35">
        <f t="shared" si="108"/>
        <v>2.3359493510809917E-2</v>
      </c>
    </row>
    <row r="6726" spans="1:18" ht="15">
      <c r="A6726" s="28" t="s">
        <v>84</v>
      </c>
      <c r="B6726" s="37">
        <v>118</v>
      </c>
      <c r="C6726" s="29">
        <v>55</v>
      </c>
      <c r="D6726" s="21" t="s">
        <v>69</v>
      </c>
      <c r="E6726" s="35">
        <v>2.02493854976371E-5</v>
      </c>
      <c r="F6726" s="35">
        <v>6.4025723609919603E-6</v>
      </c>
      <c r="G6726" s="35">
        <v>3.0769354010556002E-6</v>
      </c>
      <c r="H6726" s="35">
        <v>7.7904299827481204E-6</v>
      </c>
      <c r="I6726" s="35">
        <v>2.3573955489678199E-6</v>
      </c>
      <c r="J6726" s="35">
        <v>3.9955117547306401E-5</v>
      </c>
      <c r="K6726" s="35">
        <v>3.6600183545669598E-6</v>
      </c>
      <c r="L6726" s="35">
        <v>1.2522276486592899E-5</v>
      </c>
      <c r="M6726" s="35">
        <v>2.4035032837220999E-6</v>
      </c>
      <c r="N6726" s="35">
        <v>4.0283259840401501E-5</v>
      </c>
      <c r="O6726" s="35">
        <v>6.6310012972051298E-6</v>
      </c>
      <c r="P6726" s="35">
        <v>1.5799874240052299E-2</v>
      </c>
      <c r="Q6726" s="35">
        <v>2.18788509276936E-6</v>
      </c>
      <c r="R6726" s="35">
        <f t="shared" si="108"/>
        <v>1.5947394020746266E-2</v>
      </c>
    </row>
    <row r="6727" spans="1:18" ht="15">
      <c r="A6727" s="28" t="s">
        <v>84</v>
      </c>
      <c r="B6727" s="37">
        <v>118</v>
      </c>
      <c r="C6727" s="29">
        <v>56</v>
      </c>
      <c r="D6727" s="21" t="s">
        <v>70</v>
      </c>
      <c r="E6727" s="35">
        <v>0.146862908971507</v>
      </c>
      <c r="F6727" s="35">
        <v>0.13854652930509101</v>
      </c>
      <c r="G6727" s="35">
        <v>3.1600248405058103E-2</v>
      </c>
      <c r="H6727" s="35">
        <v>0.1448888269237</v>
      </c>
      <c r="I6727" s="35">
        <v>5.9856760971519901E-2</v>
      </c>
      <c r="J6727" s="35">
        <v>0.86192429044601004</v>
      </c>
      <c r="K6727" s="35">
        <v>8.9830433522106803E-2</v>
      </c>
      <c r="L6727" s="35">
        <v>1.8887960735403599</v>
      </c>
      <c r="M6727" s="35">
        <v>6.2163419600042E-2</v>
      </c>
      <c r="N6727" s="35">
        <v>0.94288018674353002</v>
      </c>
      <c r="O6727" s="35">
        <v>0.251637357833707</v>
      </c>
      <c r="P6727" s="35">
        <v>303.12658430981202</v>
      </c>
      <c r="Q6727" s="35">
        <v>4.5391842110201197E-2</v>
      </c>
      <c r="R6727" s="35">
        <f t="shared" si="108"/>
        <v>307.79096318818483</v>
      </c>
    </row>
    <row r="6728" spans="1:18" ht="15">
      <c r="A6728" s="28" t="s">
        <v>84</v>
      </c>
      <c r="B6728" s="37">
        <v>118</v>
      </c>
      <c r="C6728" s="29">
        <v>57</v>
      </c>
      <c r="D6728" s="21" t="s">
        <v>71</v>
      </c>
      <c r="E6728" s="35">
        <v>2.5787035326275499E-11</v>
      </c>
      <c r="F6728" s="35">
        <v>1.41276728901987E-11</v>
      </c>
      <c r="G6728" s="35">
        <v>3.4564001995622901E-11</v>
      </c>
      <c r="H6728" s="35">
        <v>3.03494014214737E-11</v>
      </c>
      <c r="I6728" s="35">
        <v>1.66651292646253E-11</v>
      </c>
      <c r="J6728" s="35">
        <v>2.2078958118081199E-10</v>
      </c>
      <c r="K6728" s="35">
        <v>6.4915413632568397E-11</v>
      </c>
      <c r="L6728" s="35">
        <v>1.29292528721519E-10</v>
      </c>
      <c r="M6728" s="35">
        <v>7.7079282131167496E-12</v>
      </c>
      <c r="N6728" s="35">
        <v>1.4067028140543799E-10</v>
      </c>
      <c r="O6728" s="35">
        <v>4.4160852912098102E-11</v>
      </c>
      <c r="P6728" s="35">
        <v>6.04894039302112E-6</v>
      </c>
      <c r="Q6728" s="35">
        <v>3.84318151627171E-12</v>
      </c>
      <c r="R6728" s="35">
        <f t="shared" si="108"/>
        <v>6.0496732660295996E-6</v>
      </c>
    </row>
    <row r="6729" spans="1:18" ht="15">
      <c r="A6729" s="28" t="s">
        <v>84</v>
      </c>
      <c r="B6729" s="37">
        <v>119</v>
      </c>
      <c r="C6729" s="29">
        <v>1</v>
      </c>
      <c r="D6729" s="22" t="s">
        <v>15</v>
      </c>
      <c r="E6729" s="35">
        <v>1.75903033087042E-3</v>
      </c>
      <c r="F6729" s="35">
        <v>1.6904967480214101E-3</v>
      </c>
      <c r="G6729" s="35">
        <v>1.56010820770312E-3</v>
      </c>
      <c r="H6729" s="35">
        <v>9.19849271960959E-4</v>
      </c>
      <c r="I6729" s="35">
        <v>3.3925983822232799E-4</v>
      </c>
      <c r="J6729" s="35">
        <v>1.23023511368664E-2</v>
      </c>
      <c r="K6729" s="35">
        <v>4.7108209982624298E-4</v>
      </c>
      <c r="L6729" s="35">
        <v>2.1305005406657401E-3</v>
      </c>
      <c r="M6729" s="35">
        <v>2.99270348168434E-4</v>
      </c>
      <c r="N6729" s="35">
        <v>2.93795546476906E-3</v>
      </c>
      <c r="O6729" s="35">
        <v>6.2890204255811402E-4</v>
      </c>
      <c r="P6729" s="35">
        <v>0.57472288846500497</v>
      </c>
      <c r="Q6729" s="35">
        <v>2.8307180445213297E-4</v>
      </c>
      <c r="R6729" s="35">
        <f t="shared" si="108"/>
        <v>0.60004476629908932</v>
      </c>
    </row>
    <row r="6730" spans="1:18" ht="15">
      <c r="A6730" s="28" t="s">
        <v>84</v>
      </c>
      <c r="B6730" s="37">
        <v>119</v>
      </c>
      <c r="C6730" s="29">
        <v>2</v>
      </c>
      <c r="D6730" s="22" t="s">
        <v>16</v>
      </c>
      <c r="E6730" s="35">
        <v>4.5135465921041602E-6</v>
      </c>
      <c r="F6730" s="35">
        <v>5.2665832518453999E-6</v>
      </c>
      <c r="G6730" s="35">
        <v>4.8184101146186698E-6</v>
      </c>
      <c r="H6730" s="35">
        <v>2.1443841868167399E-6</v>
      </c>
      <c r="I6730" s="35">
        <v>7.1910232771873498E-7</v>
      </c>
      <c r="J6730" s="35">
        <v>3.6598495304901298E-5</v>
      </c>
      <c r="K6730" s="35">
        <v>1.0910468959538499E-6</v>
      </c>
      <c r="L6730" s="35">
        <v>4.8586762809989797E-6</v>
      </c>
      <c r="M6730" s="35">
        <v>6.0434493093968598E-7</v>
      </c>
      <c r="N6730" s="35">
        <v>6.0757241856262497E-6</v>
      </c>
      <c r="O6730" s="35">
        <v>1.54115224098073E-6</v>
      </c>
      <c r="P6730" s="35">
        <v>6.2547805863258702E-4</v>
      </c>
      <c r="Q6730" s="35">
        <v>5.6394631757945905E-7</v>
      </c>
      <c r="R6730" s="35">
        <f t="shared" si="108"/>
        <v>6.9427347126267106E-4</v>
      </c>
    </row>
    <row r="6731" spans="1:18" ht="15">
      <c r="A6731" s="28" t="s">
        <v>84</v>
      </c>
      <c r="B6731" s="37">
        <v>119</v>
      </c>
      <c r="C6731" s="29">
        <v>3</v>
      </c>
      <c r="D6731" s="22" t="s">
        <v>17</v>
      </c>
      <c r="E6731" s="35">
        <v>9.9215631815407698E-4</v>
      </c>
      <c r="F6731" s="35">
        <v>1.2553314242093E-3</v>
      </c>
      <c r="G6731" s="35">
        <v>4.1351631014851798E-4</v>
      </c>
      <c r="H6731" s="35">
        <v>5.6960995217256801E-4</v>
      </c>
      <c r="I6731" s="35">
        <v>3.41559764041733E-4</v>
      </c>
      <c r="J6731" s="35">
        <v>8.3209633637847599E-3</v>
      </c>
      <c r="K6731" s="35">
        <v>4.4107814225306699E-4</v>
      </c>
      <c r="L6731" s="35">
        <v>1.5800035058371399E-3</v>
      </c>
      <c r="M6731" s="35">
        <v>2.5332973836715702E-4</v>
      </c>
      <c r="N6731" s="35">
        <v>1.2878758153955401E-3</v>
      </c>
      <c r="O6731" s="35">
        <v>5.2083154594224099E-4</v>
      </c>
      <c r="P6731" s="35">
        <v>0.85502072388485495</v>
      </c>
      <c r="Q6731" s="35">
        <v>2.4032357186976001E-4</v>
      </c>
      <c r="R6731" s="35">
        <f t="shared" si="108"/>
        <v>0.87123730333703087</v>
      </c>
    </row>
    <row r="6732" spans="1:18" ht="15">
      <c r="A6732" s="28" t="s">
        <v>84</v>
      </c>
      <c r="B6732" s="37">
        <v>119</v>
      </c>
      <c r="C6732" s="29">
        <v>4</v>
      </c>
      <c r="D6732" s="22" t="s">
        <v>18</v>
      </c>
      <c r="E6732" s="35">
        <v>4.3208420067629401E-3</v>
      </c>
      <c r="F6732" s="35">
        <v>7.0035241166884503E-3</v>
      </c>
      <c r="G6732" s="35">
        <v>7.1491934850409097E-2</v>
      </c>
      <c r="H6732" s="35">
        <v>5.2016572014412701E-3</v>
      </c>
      <c r="I6732" s="35">
        <v>1.2973526871770001E-3</v>
      </c>
      <c r="J6732" s="35">
        <v>0.247750511960386</v>
      </c>
      <c r="K6732" s="35">
        <v>5.1896546475264501E-3</v>
      </c>
      <c r="L6732" s="35">
        <v>5.4276015500134599E-3</v>
      </c>
      <c r="M6732" s="35">
        <v>8.3764150583810499E-4</v>
      </c>
      <c r="N6732" s="35">
        <v>8.2819389043537507E-3</v>
      </c>
      <c r="O6732" s="35">
        <v>1.8418913060361899E-3</v>
      </c>
      <c r="P6732" s="35">
        <v>1.3240900552486801</v>
      </c>
      <c r="Q6732" s="35">
        <v>6.8424948390755102E-4</v>
      </c>
      <c r="R6732" s="35">
        <f t="shared" si="108"/>
        <v>1.6834188554692204</v>
      </c>
    </row>
    <row r="6733" spans="1:18" ht="15">
      <c r="A6733" s="28" t="s">
        <v>84</v>
      </c>
      <c r="B6733" s="37">
        <v>119</v>
      </c>
      <c r="C6733" s="29">
        <v>5</v>
      </c>
      <c r="D6733" s="22" t="s">
        <v>19</v>
      </c>
      <c r="E6733" s="35">
        <v>4.86229947228871E-2</v>
      </c>
      <c r="F6733" s="35">
        <v>8.9201762564004097E-3</v>
      </c>
      <c r="G6733" s="35">
        <v>1.5006162498581799E-3</v>
      </c>
      <c r="H6733" s="35">
        <v>3.14246660419741E-3</v>
      </c>
      <c r="I6733" s="35">
        <v>1.4632124589405401E-3</v>
      </c>
      <c r="J6733" s="35">
        <v>0.14238838337842499</v>
      </c>
      <c r="K6733" s="35">
        <v>3.6865726612931001E-3</v>
      </c>
      <c r="L6733" s="35">
        <v>6.41792232965957E-3</v>
      </c>
      <c r="M6733" s="35">
        <v>9.0692745904477905E-4</v>
      </c>
      <c r="N6733" s="35">
        <v>9.9173016893976205E-3</v>
      </c>
      <c r="O6733" s="35">
        <v>3.0019995439573201E-3</v>
      </c>
      <c r="P6733" s="35">
        <v>0.79677765594062999</v>
      </c>
      <c r="Q6733" s="35">
        <v>9.4938550871689301E-4</v>
      </c>
      <c r="R6733" s="35">
        <f t="shared" si="108"/>
        <v>1.0276956148034078</v>
      </c>
    </row>
    <row r="6734" spans="1:18" ht="15">
      <c r="A6734" s="28" t="s">
        <v>84</v>
      </c>
      <c r="B6734" s="37">
        <v>119</v>
      </c>
      <c r="C6734" s="29">
        <v>6</v>
      </c>
      <c r="D6734" s="22" t="s">
        <v>20</v>
      </c>
      <c r="E6734" s="35">
        <v>2.6925138944587402E-4</v>
      </c>
      <c r="F6734" s="35">
        <v>2.87347744826414E-4</v>
      </c>
      <c r="G6734" s="35">
        <v>1.9898255017793099E-4</v>
      </c>
      <c r="H6734" s="35">
        <v>1.5424151301992399E-4</v>
      </c>
      <c r="I6734" s="35">
        <v>8.35160146295102E-5</v>
      </c>
      <c r="J6734" s="35">
        <v>2.1070771139527402E-3</v>
      </c>
      <c r="K6734" s="35">
        <v>1.13816418291023E-4</v>
      </c>
      <c r="L6734" s="35">
        <v>4.3190477942784702E-4</v>
      </c>
      <c r="M6734" s="35">
        <v>7.0634094398275101E-5</v>
      </c>
      <c r="N6734" s="35">
        <v>3.6151294016854098E-4</v>
      </c>
      <c r="O6734" s="35">
        <v>1.3035622202235101E-4</v>
      </c>
      <c r="P6734" s="35">
        <v>0.201491333527439</v>
      </c>
      <c r="Q6734" s="35">
        <v>6.5863430062653501E-5</v>
      </c>
      <c r="R6734" s="35">
        <f t="shared" si="108"/>
        <v>0.20576583773786208</v>
      </c>
    </row>
    <row r="6735" spans="1:18" ht="15">
      <c r="A6735" s="28" t="s">
        <v>84</v>
      </c>
      <c r="B6735" s="37">
        <v>119</v>
      </c>
      <c r="C6735" s="29">
        <v>7</v>
      </c>
      <c r="D6735" s="22" t="s">
        <v>21</v>
      </c>
      <c r="E6735" s="35">
        <v>2.3124442313919899E-2</v>
      </c>
      <c r="F6735" s="35">
        <v>5.7626349122135902E-3</v>
      </c>
      <c r="G6735" s="35">
        <v>1.44338430508537E-3</v>
      </c>
      <c r="H6735" s="35">
        <v>3.7242210699381703E-2</v>
      </c>
      <c r="I6735" s="35">
        <v>1.6377282828671401E-3</v>
      </c>
      <c r="J6735" s="35">
        <v>3.5869693589946502E-2</v>
      </c>
      <c r="K6735" s="35">
        <v>2.1833633606124299E-3</v>
      </c>
      <c r="L6735" s="35">
        <v>1.4894628736703899E-2</v>
      </c>
      <c r="M6735" s="35">
        <v>1.5317456438124601E-3</v>
      </c>
      <c r="N6735" s="35">
        <v>9.2231102203554505E-3</v>
      </c>
      <c r="O6735" s="35">
        <v>3.59591964581069E-3</v>
      </c>
      <c r="P6735" s="35">
        <v>0.41339633850823998</v>
      </c>
      <c r="Q6735" s="35">
        <v>1.4987031551686699E-3</v>
      </c>
      <c r="R6735" s="35">
        <f t="shared" si="108"/>
        <v>0.55140390337411771</v>
      </c>
    </row>
    <row r="6736" spans="1:18" ht="15">
      <c r="A6736" s="28" t="s">
        <v>84</v>
      </c>
      <c r="B6736" s="37">
        <v>119</v>
      </c>
      <c r="C6736" s="29">
        <v>8</v>
      </c>
      <c r="D6736" s="22" t="s">
        <v>22</v>
      </c>
      <c r="E6736" s="35">
        <v>4.7790390662685801E-4</v>
      </c>
      <c r="F6736" s="35">
        <v>2.8466260672410301E-4</v>
      </c>
      <c r="G6736" s="35">
        <v>1.13395558904666E-3</v>
      </c>
      <c r="H6736" s="35">
        <v>1.9777196031733199E-4</v>
      </c>
      <c r="I6736" s="35">
        <v>6.7749009925515398E-5</v>
      </c>
      <c r="J6736" s="35">
        <v>2.5255994351857198E-3</v>
      </c>
      <c r="K6736" s="35">
        <v>9.36830628360121E-5</v>
      </c>
      <c r="L6736" s="35">
        <v>9.17219730245767E-4</v>
      </c>
      <c r="M6736" s="35">
        <v>7.5541052015609594E-5</v>
      </c>
      <c r="N6736" s="35">
        <v>7.03429578692493E-4</v>
      </c>
      <c r="O6736" s="35">
        <v>1.75228504154911E-3</v>
      </c>
      <c r="P6736" s="35">
        <v>4.88195316039743E-2</v>
      </c>
      <c r="Q6736" s="35">
        <v>7.05501788303308E-5</v>
      </c>
      <c r="R6736" s="35">
        <f t="shared" si="108"/>
        <v>5.7119882755969811E-2</v>
      </c>
    </row>
    <row r="6737" spans="1:18" ht="15">
      <c r="A6737" s="28" t="s">
        <v>84</v>
      </c>
      <c r="B6737" s="37">
        <v>119</v>
      </c>
      <c r="C6737" s="29">
        <v>9</v>
      </c>
      <c r="D6737" s="22" t="s">
        <v>23</v>
      </c>
      <c r="E6737" s="35">
        <v>1.3729940089409001E-2</v>
      </c>
      <c r="F6737" s="35">
        <v>1.06268331934357E-2</v>
      </c>
      <c r="G6737" s="35">
        <v>1.3994623462836E-2</v>
      </c>
      <c r="H6737" s="35">
        <v>8.9790582852158195E-3</v>
      </c>
      <c r="I6737" s="35">
        <v>3.5194788630005299E-3</v>
      </c>
      <c r="J6737" s="35">
        <v>9.4706963030475599E-2</v>
      </c>
      <c r="K6737" s="35">
        <v>4.3341922850753997E-3</v>
      </c>
      <c r="L6737" s="35">
        <v>1.60527290887553E-2</v>
      </c>
      <c r="M6737" s="35">
        <v>2.8555112824028401E-3</v>
      </c>
      <c r="N6737" s="35">
        <v>1.29315811282042E-2</v>
      </c>
      <c r="O6737" s="35">
        <v>5.4884248597649298E-3</v>
      </c>
      <c r="P6737" s="35">
        <v>6.7652281672757004</v>
      </c>
      <c r="Q6737" s="35">
        <v>2.2127823428432702E-3</v>
      </c>
      <c r="R6737" s="35">
        <f t="shared" si="108"/>
        <v>6.9546602851871189</v>
      </c>
    </row>
    <row r="6738" spans="1:18" ht="15">
      <c r="A6738" s="28" t="s">
        <v>84</v>
      </c>
      <c r="B6738" s="37">
        <v>119</v>
      </c>
      <c r="C6738" s="29">
        <v>10</v>
      </c>
      <c r="D6738" s="22" t="s">
        <v>24</v>
      </c>
      <c r="E6738" s="35">
        <v>0.161523250742307</v>
      </c>
      <c r="F6738" s="35">
        <v>3.5114674492151797E-2</v>
      </c>
      <c r="G6738" s="35">
        <v>3.0353190084418401E-2</v>
      </c>
      <c r="H6738" s="35">
        <v>7.6513604422650996E-2</v>
      </c>
      <c r="I6738" s="35">
        <v>9.11456934742212E-3</v>
      </c>
      <c r="J6738" s="35">
        <v>0.29610182154132902</v>
      </c>
      <c r="K6738" s="35">
        <v>1.40948353614034E-2</v>
      </c>
      <c r="L6738" s="35">
        <v>6.3056991249215502E-2</v>
      </c>
      <c r="M6738" s="35">
        <v>1.1550594912511701E-2</v>
      </c>
      <c r="N6738" s="35">
        <v>3.4898335451034899E-2</v>
      </c>
      <c r="O6738" s="35">
        <v>1.6583508070732299E-2</v>
      </c>
      <c r="P6738" s="35">
        <v>20.761818086581201</v>
      </c>
      <c r="Q6738" s="35">
        <v>1.8121562749658E-2</v>
      </c>
      <c r="R6738" s="35">
        <f t="shared" si="108"/>
        <v>21.528845025006039</v>
      </c>
    </row>
    <row r="6739" spans="1:18" ht="15">
      <c r="A6739" s="28" t="s">
        <v>84</v>
      </c>
      <c r="B6739" s="37">
        <v>119</v>
      </c>
      <c r="C6739" s="29">
        <v>11</v>
      </c>
      <c r="D6739" s="22" t="s">
        <v>25</v>
      </c>
      <c r="E6739" s="35">
        <v>1.8501189423509101E-2</v>
      </c>
      <c r="F6739" s="35">
        <v>2.1892230697815599E-2</v>
      </c>
      <c r="G6739" s="35">
        <v>1.42945009592855E-2</v>
      </c>
      <c r="H6739" s="35">
        <v>8.8124289495295303E-3</v>
      </c>
      <c r="I6739" s="35">
        <v>2.7027257888781798E-3</v>
      </c>
      <c r="J6739" s="35">
        <v>0.16235987809027599</v>
      </c>
      <c r="K6739" s="35">
        <v>4.3227011902708104E-3</v>
      </c>
      <c r="L6739" s="35">
        <v>1.36629813749854E-2</v>
      </c>
      <c r="M6739" s="35">
        <v>2.30110711652564E-3</v>
      </c>
      <c r="N6739" s="35">
        <v>2.3040048361114999E-2</v>
      </c>
      <c r="O6739" s="35">
        <v>5.6318617635203001E-3</v>
      </c>
      <c r="P6739" s="35">
        <v>3.8893409777817598</v>
      </c>
      <c r="Q6739" s="35">
        <v>1.96618640607909E-3</v>
      </c>
      <c r="R6739" s="35">
        <f t="shared" si="108"/>
        <v>4.1688288179035506</v>
      </c>
    </row>
    <row r="6740" spans="1:18" ht="15">
      <c r="A6740" s="28" t="s">
        <v>84</v>
      </c>
      <c r="B6740" s="37">
        <v>119</v>
      </c>
      <c r="C6740" s="29">
        <v>12</v>
      </c>
      <c r="D6740" s="21" t="s">
        <v>26</v>
      </c>
      <c r="E6740" s="35">
        <v>1.0893469264389E-5</v>
      </c>
      <c r="F6740" s="35">
        <v>5.35143664493596E-6</v>
      </c>
      <c r="G6740" s="35">
        <v>1.47040359822025E-5</v>
      </c>
      <c r="H6740" s="35">
        <v>6.8756640854498898E-6</v>
      </c>
      <c r="I6740" s="35">
        <v>1.3184317555636501E-6</v>
      </c>
      <c r="J6740" s="35">
        <v>6.2114052872168403E-5</v>
      </c>
      <c r="K6740" s="35">
        <v>2.1240697809698699E-6</v>
      </c>
      <c r="L6740" s="35">
        <v>8.1564094434928597E-6</v>
      </c>
      <c r="M6740" s="35">
        <v>1.01279768934995E-6</v>
      </c>
      <c r="N6740" s="35">
        <v>7.7813383155812608E-6</v>
      </c>
      <c r="O6740" s="35">
        <v>2.4908971508963101E-6</v>
      </c>
      <c r="P6740" s="35">
        <v>7.0684084606457899E-4</v>
      </c>
      <c r="Q6740" s="35">
        <v>1.0285530359990999E-6</v>
      </c>
      <c r="R6740" s="35">
        <f t="shared" si="108"/>
        <v>8.3069200208557776E-4</v>
      </c>
    </row>
    <row r="6741" spans="1:18" ht="15">
      <c r="A6741" s="28" t="s">
        <v>84</v>
      </c>
      <c r="B6741" s="37">
        <v>119</v>
      </c>
      <c r="C6741" s="29">
        <v>13</v>
      </c>
      <c r="D6741" s="21" t="s">
        <v>27</v>
      </c>
      <c r="E6741" s="35">
        <v>0</v>
      </c>
      <c r="F6741" s="35">
        <v>0</v>
      </c>
      <c r="G6741" s="35">
        <v>0</v>
      </c>
      <c r="H6741" s="35">
        <v>0</v>
      </c>
      <c r="I6741" s="35">
        <v>0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  <c r="O6741" s="35">
        <v>0</v>
      </c>
      <c r="P6741" s="35">
        <v>0</v>
      </c>
      <c r="Q6741" s="35">
        <v>0</v>
      </c>
      <c r="R6741" s="35">
        <f t="shared" si="108"/>
        <v>0</v>
      </c>
    </row>
    <row r="6742" spans="1:18" ht="15">
      <c r="A6742" s="28" t="s">
        <v>84</v>
      </c>
      <c r="B6742" s="37">
        <v>119</v>
      </c>
      <c r="C6742" s="29">
        <v>14</v>
      </c>
      <c r="D6742" s="21" t="s">
        <v>28</v>
      </c>
      <c r="E6742" s="35">
        <v>0</v>
      </c>
      <c r="F6742" s="35">
        <v>0</v>
      </c>
      <c r="G6742" s="35">
        <v>0</v>
      </c>
      <c r="H6742" s="35">
        <v>0</v>
      </c>
      <c r="I6742" s="35">
        <v>0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  <c r="O6742" s="35">
        <v>0</v>
      </c>
      <c r="P6742" s="35">
        <v>0</v>
      </c>
      <c r="Q6742" s="35">
        <v>0</v>
      </c>
      <c r="R6742" s="35">
        <f t="shared" si="108"/>
        <v>0</v>
      </c>
    </row>
    <row r="6743" spans="1:18" ht="15">
      <c r="A6743" s="28" t="s">
        <v>84</v>
      </c>
      <c r="B6743" s="37">
        <v>119</v>
      </c>
      <c r="C6743" s="29">
        <v>15</v>
      </c>
      <c r="D6743" s="21" t="s">
        <v>29</v>
      </c>
      <c r="E6743" s="35">
        <v>0.62098026989643296</v>
      </c>
      <c r="F6743" s="35">
        <v>0.230376716013281</v>
      </c>
      <c r="G6743" s="35">
        <v>0.15714897499983499</v>
      </c>
      <c r="H6743" s="35">
        <v>0.45246729003517799</v>
      </c>
      <c r="I6743" s="35">
        <v>6.7748806203878104E-2</v>
      </c>
      <c r="J6743" s="35">
        <v>0.64389841209015197</v>
      </c>
      <c r="K6743" s="35">
        <v>6.4979744531366193E-2</v>
      </c>
      <c r="L6743" s="35">
        <v>0.193407773506173</v>
      </c>
      <c r="M6743" s="35">
        <v>3.0938855617579301E-2</v>
      </c>
      <c r="N6743" s="35">
        <v>0.21359878905445001</v>
      </c>
      <c r="O6743" s="35">
        <v>6.75537696547793E-2</v>
      </c>
      <c r="P6743" s="35">
        <v>7.9576141669045901</v>
      </c>
      <c r="Q6743" s="35">
        <v>2.3032939762659702E-2</v>
      </c>
      <c r="R6743" s="35">
        <f t="shared" si="108"/>
        <v>10.723746508270354</v>
      </c>
    </row>
    <row r="6744" spans="1:18" ht="15">
      <c r="A6744" s="28" t="s">
        <v>84</v>
      </c>
      <c r="B6744" s="37">
        <v>119</v>
      </c>
      <c r="C6744" s="29">
        <v>16</v>
      </c>
      <c r="D6744" s="21" t="s">
        <v>30</v>
      </c>
      <c r="E6744" s="35">
        <v>1.7378574520913201E-9</v>
      </c>
      <c r="F6744" s="35">
        <v>1.3298884718430201E-9</v>
      </c>
      <c r="G6744" s="35">
        <v>2.0487745923028701E-9</v>
      </c>
      <c r="H6744" s="35">
        <v>1.40623679173083E-9</v>
      </c>
      <c r="I6744" s="35">
        <v>4.7962986851111602E-10</v>
      </c>
      <c r="J6744" s="35">
        <v>9.4019685462699493E-9</v>
      </c>
      <c r="K6744" s="35">
        <v>6.3198308400250498E-10</v>
      </c>
      <c r="L6744" s="35">
        <v>3.1584255938423898E-9</v>
      </c>
      <c r="M6744" s="35">
        <v>4.6751296790903596E-10</v>
      </c>
      <c r="N6744" s="35">
        <v>5.7778725024351597E-9</v>
      </c>
      <c r="O6744" s="35">
        <v>1.06697677670385E-9</v>
      </c>
      <c r="P6744" s="35">
        <v>7.0408298930506099E-8</v>
      </c>
      <c r="Q6744" s="35">
        <v>7.0121687604774597E-10</v>
      </c>
      <c r="R6744" s="35">
        <f t="shared" si="108"/>
        <v>9.8616642454195888E-8</v>
      </c>
    </row>
    <row r="6745" spans="1:18" ht="15">
      <c r="A6745" s="28" t="s">
        <v>84</v>
      </c>
      <c r="B6745" s="37">
        <v>119</v>
      </c>
      <c r="C6745" s="29">
        <v>17</v>
      </c>
      <c r="D6745" s="21" t="s">
        <v>31</v>
      </c>
      <c r="E6745" s="35">
        <v>4.1087938149827898E-10</v>
      </c>
      <c r="F6745" s="35">
        <v>3.0310850854493298E-10</v>
      </c>
      <c r="G6745" s="35">
        <v>1.5600795603798101E-9</v>
      </c>
      <c r="H6745" s="35">
        <v>2.88375131559016E-10</v>
      </c>
      <c r="I6745" s="35">
        <v>1.13624761773725E-10</v>
      </c>
      <c r="J6745" s="35">
        <v>2.16195345434282E-9</v>
      </c>
      <c r="K6745" s="35">
        <v>1.4878545149108599E-10</v>
      </c>
      <c r="L6745" s="35">
        <v>6.9287463686602803E-10</v>
      </c>
      <c r="M6745" s="35">
        <v>1.0648783330765599E-10</v>
      </c>
      <c r="N6745" s="35">
        <v>1.0364233974924701E-9</v>
      </c>
      <c r="O6745" s="35">
        <v>2.1469805552539901E-10</v>
      </c>
      <c r="P6745" s="35">
        <v>1.76699553698489E-8</v>
      </c>
      <c r="Q6745" s="35">
        <v>1.06603612005038E-10</v>
      </c>
      <c r="R6745" s="35">
        <f t="shared" si="108"/>
        <v>2.4813849154635163E-8</v>
      </c>
    </row>
    <row r="6746" spans="1:18" ht="15">
      <c r="A6746" s="28" t="s">
        <v>84</v>
      </c>
      <c r="B6746" s="37">
        <v>119</v>
      </c>
      <c r="C6746" s="29">
        <v>18</v>
      </c>
      <c r="D6746" s="21" t="s">
        <v>32</v>
      </c>
      <c r="E6746" s="35">
        <v>4.3179445578899198E-5</v>
      </c>
      <c r="F6746" s="35">
        <v>2.0836639230228102E-5</v>
      </c>
      <c r="G6746" s="35">
        <v>2.07925465067265E-4</v>
      </c>
      <c r="H6746" s="35">
        <v>3.0375182505351699E-5</v>
      </c>
      <c r="I6746" s="35">
        <v>1.52081784746344E-5</v>
      </c>
      <c r="J6746" s="35">
        <v>6.9910263717375804E-4</v>
      </c>
      <c r="K6746" s="35">
        <v>2.2664847204552201E-5</v>
      </c>
      <c r="L6746" s="35">
        <v>8.7042354516849902E-5</v>
      </c>
      <c r="M6746" s="35">
        <v>7.5215431670491901E-6</v>
      </c>
      <c r="N6746" s="35">
        <v>1.17466133679746E-4</v>
      </c>
      <c r="O6746" s="35">
        <v>2.06558304128092E-5</v>
      </c>
      <c r="P6746" s="35">
        <v>9.9464292003770705E-4</v>
      </c>
      <c r="Q6746" s="35">
        <v>7.5979211066901597E-6</v>
      </c>
      <c r="R6746" s="35">
        <f t="shared" si="108"/>
        <v>2.2742190981555402E-3</v>
      </c>
    </row>
    <row r="6747" spans="1:18" ht="15">
      <c r="A6747" s="28" t="s">
        <v>84</v>
      </c>
      <c r="B6747" s="37">
        <v>119</v>
      </c>
      <c r="C6747" s="29">
        <v>19</v>
      </c>
      <c r="D6747" s="22" t="s">
        <v>33</v>
      </c>
      <c r="E6747" s="35">
        <v>3.8681667797144402E-7</v>
      </c>
      <c r="F6747" s="35">
        <v>5.6815874188525601E-7</v>
      </c>
      <c r="G6747" s="35">
        <v>2.23208241059829E-7</v>
      </c>
      <c r="H6747" s="35">
        <v>2.3673104516585001E-7</v>
      </c>
      <c r="I6747" s="35">
        <v>1.1718969626003E-7</v>
      </c>
      <c r="J6747" s="35">
        <v>3.8735780640005401E-6</v>
      </c>
      <c r="K6747" s="35">
        <v>1.5311477953251299E-7</v>
      </c>
      <c r="L6747" s="35">
        <v>5.5374008200095801E-7</v>
      </c>
      <c r="M6747" s="35">
        <v>1.10499260369689E-7</v>
      </c>
      <c r="N6747" s="35">
        <v>5.5883359689468697E-7</v>
      </c>
      <c r="O6747" s="35">
        <v>2.02565974962346E-7</v>
      </c>
      <c r="P6747" s="35">
        <v>2.5266848448371497E-4</v>
      </c>
      <c r="Q6747" s="35">
        <v>9.0588556458784301E-8</v>
      </c>
      <c r="R6747" s="35">
        <f t="shared" si="108"/>
        <v>2.5974350920027688E-4</v>
      </c>
    </row>
    <row r="6748" spans="1:18" ht="15">
      <c r="A6748" s="28" t="s">
        <v>84</v>
      </c>
      <c r="B6748" s="37">
        <v>119</v>
      </c>
      <c r="C6748" s="29">
        <v>20</v>
      </c>
      <c r="D6748" s="22" t="s">
        <v>34</v>
      </c>
      <c r="E6748" s="35">
        <v>4.2218651976097802E-7</v>
      </c>
      <c r="F6748" s="35">
        <v>5.5060015909187895E-7</v>
      </c>
      <c r="G6748" s="35">
        <v>2.0164807768324999E-7</v>
      </c>
      <c r="H6748" s="35">
        <v>2.3908288607634603E-7</v>
      </c>
      <c r="I6748" s="35">
        <v>1.2490358886282501E-7</v>
      </c>
      <c r="J6748" s="35">
        <v>3.9683190394887303E-6</v>
      </c>
      <c r="K6748" s="35">
        <v>1.6548799269025999E-7</v>
      </c>
      <c r="L6748" s="35">
        <v>5.8260776441039703E-7</v>
      </c>
      <c r="M6748" s="35">
        <v>1.12154020630604E-7</v>
      </c>
      <c r="N6748" s="35">
        <v>5.5724509843073896E-7</v>
      </c>
      <c r="O6748" s="35">
        <v>2.1301107689123101E-7</v>
      </c>
      <c r="P6748" s="35">
        <v>2.9512983464706298E-4</v>
      </c>
      <c r="Q6748" s="35">
        <v>5.2884100231938605E-7</v>
      </c>
      <c r="R6748" s="35">
        <f t="shared" si="108"/>
        <v>3.0279592187339963E-4</v>
      </c>
    </row>
    <row r="6749" spans="1:18" ht="15">
      <c r="A6749" s="28" t="s">
        <v>84</v>
      </c>
      <c r="B6749" s="37">
        <v>119</v>
      </c>
      <c r="C6749" s="29">
        <v>21</v>
      </c>
      <c r="D6749" s="22" t="s">
        <v>35</v>
      </c>
      <c r="E6749" s="35">
        <v>2.9898840775404601E-5</v>
      </c>
      <c r="F6749" s="35">
        <v>1.8839868850911601E-6</v>
      </c>
      <c r="G6749" s="35">
        <v>5.3496873965480502E-7</v>
      </c>
      <c r="H6749" s="35">
        <v>1.0391434473957701E-6</v>
      </c>
      <c r="I6749" s="35">
        <v>6.9651035740261795E-7</v>
      </c>
      <c r="J6749" s="35">
        <v>9.2565561893222901E-5</v>
      </c>
      <c r="K6749" s="35">
        <v>1.3586161775917299E-6</v>
      </c>
      <c r="L6749" s="35">
        <v>3.02112621580805E-6</v>
      </c>
      <c r="M6749" s="35">
        <v>4.40616414051541E-7</v>
      </c>
      <c r="N6749" s="35">
        <v>2.24578589058526E-6</v>
      </c>
      <c r="O6749" s="35">
        <v>1.02238094809144E-6</v>
      </c>
      <c r="P6749" s="35">
        <v>1.5299871699806601E-4</v>
      </c>
      <c r="Q6749" s="35">
        <v>4.7185874912458902E-7</v>
      </c>
      <c r="R6749" s="35">
        <f t="shared" si="108"/>
        <v>2.8817811349149045E-4</v>
      </c>
    </row>
    <row r="6750" spans="1:18" ht="15">
      <c r="A6750" s="28" t="s">
        <v>84</v>
      </c>
      <c r="B6750" s="37">
        <v>119</v>
      </c>
      <c r="C6750" s="29">
        <v>22</v>
      </c>
      <c r="D6750" s="22" t="s">
        <v>36</v>
      </c>
      <c r="E6750" s="35">
        <v>5.4936519840977098E-7</v>
      </c>
      <c r="F6750" s="35">
        <v>8.4805822577189398E-7</v>
      </c>
      <c r="G6750" s="35">
        <v>2.5838289733164102E-7</v>
      </c>
      <c r="H6750" s="35">
        <v>2.3601923636269199E-7</v>
      </c>
      <c r="I6750" s="35">
        <v>9.2054895889903405E-8</v>
      </c>
      <c r="J6750" s="35">
        <v>5.5063387935741102E-6</v>
      </c>
      <c r="K6750" s="35">
        <v>1.4022174742110699E-7</v>
      </c>
      <c r="L6750" s="35">
        <v>4.3826247281858802E-7</v>
      </c>
      <c r="M6750" s="35">
        <v>8.1139259956616004E-8</v>
      </c>
      <c r="N6750" s="35">
        <v>8.5369563243128102E-7</v>
      </c>
      <c r="O6750" s="35">
        <v>1.9197815211115801E-7</v>
      </c>
      <c r="P6750" s="35">
        <v>1.5454529414129199E-4</v>
      </c>
      <c r="Q6750" s="35">
        <v>6.6773732961992901E-8</v>
      </c>
      <c r="R6750" s="35">
        <f t="shared" si="108"/>
        <v>1.6380758438633275E-4</v>
      </c>
    </row>
    <row r="6751" spans="1:18" ht="15">
      <c r="A6751" s="28" t="s">
        <v>84</v>
      </c>
      <c r="B6751" s="37">
        <v>119</v>
      </c>
      <c r="C6751" s="29">
        <v>23</v>
      </c>
      <c r="D6751" s="22" t="s">
        <v>37</v>
      </c>
      <c r="E6751" s="35">
        <v>1.7669745556947599E-7</v>
      </c>
      <c r="F6751" s="35">
        <v>2.52110199658777E-7</v>
      </c>
      <c r="G6751" s="35">
        <v>9.2705169599682796E-8</v>
      </c>
      <c r="H6751" s="35">
        <v>8.5902250737999998E-8</v>
      </c>
      <c r="I6751" s="35">
        <v>3.7249605679199698E-8</v>
      </c>
      <c r="J6751" s="35">
        <v>1.67144547676842E-6</v>
      </c>
      <c r="K6751" s="35">
        <v>5.4324750330389798E-8</v>
      </c>
      <c r="L6751" s="35">
        <v>1.88141526670459E-7</v>
      </c>
      <c r="M6751" s="35">
        <v>3.2992322289377E-8</v>
      </c>
      <c r="N6751" s="35">
        <v>2.37904647732145E-7</v>
      </c>
      <c r="O6751" s="35">
        <v>6.9253908270699597E-8</v>
      </c>
      <c r="P6751" s="35">
        <v>8.8916958568192203E-5</v>
      </c>
      <c r="Q6751" s="35">
        <v>2.8553968489693899E-8</v>
      </c>
      <c r="R6751" s="35">
        <f t="shared" si="108"/>
        <v>9.1844239849988527E-5</v>
      </c>
    </row>
    <row r="6752" spans="1:18" ht="15">
      <c r="A6752" s="28" t="s">
        <v>84</v>
      </c>
      <c r="B6752" s="37">
        <v>119</v>
      </c>
      <c r="C6752" s="29">
        <v>24</v>
      </c>
      <c r="D6752" s="22" t="s">
        <v>38</v>
      </c>
      <c r="E6752" s="35">
        <v>2.5433438679449499E-7</v>
      </c>
      <c r="F6752" s="35">
        <v>3.2511718490264198E-7</v>
      </c>
      <c r="G6752" s="35">
        <v>9.2400294744682702E-8</v>
      </c>
      <c r="H6752" s="35">
        <v>1.2577173243076901E-7</v>
      </c>
      <c r="I6752" s="35">
        <v>5.8401054567367198E-8</v>
      </c>
      <c r="J6752" s="35">
        <v>2.50256771311013E-6</v>
      </c>
      <c r="K6752" s="35">
        <v>8.2970605392492997E-8</v>
      </c>
      <c r="L6752" s="35">
        <v>2.9498220036388901E-7</v>
      </c>
      <c r="M6752" s="35">
        <v>5.02036325887638E-8</v>
      </c>
      <c r="N6752" s="35">
        <v>3.6107798064492901E-7</v>
      </c>
      <c r="O6752" s="35">
        <v>1.03046091132146E-7</v>
      </c>
      <c r="P6752" s="35">
        <v>1.32240625849767E-4</v>
      </c>
      <c r="Q6752" s="35">
        <v>4.81627472006235E-8</v>
      </c>
      <c r="R6752" s="35">
        <f t="shared" si="108"/>
        <v>1.3653966147363992E-4</v>
      </c>
    </row>
    <row r="6753" spans="1:18" ht="15">
      <c r="A6753" s="28" t="s">
        <v>84</v>
      </c>
      <c r="B6753" s="37">
        <v>119</v>
      </c>
      <c r="C6753" s="29">
        <v>25</v>
      </c>
      <c r="D6753" s="22" t="s">
        <v>39</v>
      </c>
      <c r="E6753" s="35">
        <v>1.85587740442952E-5</v>
      </c>
      <c r="F6753" s="35">
        <v>3.5763592044932302E-5</v>
      </c>
      <c r="G6753" s="35">
        <v>2.3352318277530699E-6</v>
      </c>
      <c r="H6753" s="35">
        <v>6.0656590480396004E-6</v>
      </c>
      <c r="I6753" s="35">
        <v>1.63127356110084E-6</v>
      </c>
      <c r="J6753" s="35">
        <v>2.2045355945334101E-4</v>
      </c>
      <c r="K6753" s="35">
        <v>3.2371476307914901E-6</v>
      </c>
      <c r="L6753" s="35">
        <v>8.2764379608074296E-6</v>
      </c>
      <c r="M6753" s="35">
        <v>1.36162284903259E-6</v>
      </c>
      <c r="N6753" s="35">
        <v>3.0154043896341199E-5</v>
      </c>
      <c r="O6753" s="35">
        <v>5.1838175910001103E-6</v>
      </c>
      <c r="P6753" s="35">
        <v>1.1859518409844301E-3</v>
      </c>
      <c r="Q6753" s="35">
        <v>1.14389296177919E-6</v>
      </c>
      <c r="R6753" s="35">
        <f t="shared" si="108"/>
        <v>1.5201168938536443E-3</v>
      </c>
    </row>
    <row r="6754" spans="1:18" ht="15">
      <c r="A6754" s="28" t="s">
        <v>84</v>
      </c>
      <c r="B6754" s="37">
        <v>119</v>
      </c>
      <c r="C6754" s="29">
        <v>26</v>
      </c>
      <c r="D6754" s="22" t="s">
        <v>40</v>
      </c>
      <c r="E6754" s="35">
        <v>4.68506832218349E-7</v>
      </c>
      <c r="F6754" s="35">
        <v>4.1821194263641999E-7</v>
      </c>
      <c r="G6754" s="35">
        <v>2.1156588963926799E-7</v>
      </c>
      <c r="H6754" s="35">
        <v>2.5101636911017801E-7</v>
      </c>
      <c r="I6754" s="35">
        <v>1.3710624410941E-7</v>
      </c>
      <c r="J6754" s="35">
        <v>3.6829204544201701E-6</v>
      </c>
      <c r="K6754" s="35">
        <v>1.7167092960007399E-7</v>
      </c>
      <c r="L6754" s="35">
        <v>1.0434625237376E-6</v>
      </c>
      <c r="M6754" s="35">
        <v>1.2750127591996999E-7</v>
      </c>
      <c r="N6754" s="35">
        <v>3.2250784661223199E-6</v>
      </c>
      <c r="O6754" s="35">
        <v>2.5530621876259199E-7</v>
      </c>
      <c r="P6754" s="35">
        <v>2.6766122806572899E-4</v>
      </c>
      <c r="Q6754" s="35">
        <v>1.1438517123574501E-7</v>
      </c>
      <c r="R6754" s="35">
        <f t="shared" si="108"/>
        <v>2.7776796038324109E-4</v>
      </c>
    </row>
    <row r="6755" spans="1:18" ht="15">
      <c r="A6755" s="28" t="s">
        <v>84</v>
      </c>
      <c r="B6755" s="37">
        <v>119</v>
      </c>
      <c r="C6755" s="29">
        <v>27</v>
      </c>
      <c r="D6755" s="24" t="s">
        <v>41</v>
      </c>
      <c r="E6755" s="35">
        <v>0</v>
      </c>
      <c r="F6755" s="35">
        <v>0</v>
      </c>
      <c r="G6755" s="35">
        <v>0</v>
      </c>
      <c r="H6755" s="35">
        <v>0</v>
      </c>
      <c r="I6755" s="35">
        <v>0</v>
      </c>
      <c r="J6755" s="35">
        <v>0</v>
      </c>
      <c r="K6755" s="35">
        <v>0</v>
      </c>
      <c r="L6755" s="35">
        <v>0</v>
      </c>
      <c r="M6755" s="35">
        <v>0</v>
      </c>
      <c r="N6755" s="35">
        <v>0</v>
      </c>
      <c r="O6755" s="35">
        <v>0</v>
      </c>
      <c r="P6755" s="35">
        <v>0</v>
      </c>
      <c r="Q6755" s="35">
        <v>0</v>
      </c>
      <c r="R6755" s="35">
        <f t="shared" si="108"/>
        <v>0</v>
      </c>
    </row>
    <row r="6756" spans="1:18" ht="15">
      <c r="A6756" s="28" t="s">
        <v>84</v>
      </c>
      <c r="B6756" s="37">
        <v>119</v>
      </c>
      <c r="C6756" s="29">
        <v>28</v>
      </c>
      <c r="D6756" s="24" t="s">
        <v>42</v>
      </c>
      <c r="E6756" s="35">
        <v>0</v>
      </c>
      <c r="F6756" s="35">
        <v>0</v>
      </c>
      <c r="G6756" s="35">
        <v>0</v>
      </c>
      <c r="H6756" s="35">
        <v>0</v>
      </c>
      <c r="I6756" s="35">
        <v>0</v>
      </c>
      <c r="J6756" s="35">
        <v>0</v>
      </c>
      <c r="K6756" s="35">
        <v>0</v>
      </c>
      <c r="L6756" s="35">
        <v>0</v>
      </c>
      <c r="M6756" s="35">
        <v>0</v>
      </c>
      <c r="N6756" s="35">
        <v>0</v>
      </c>
      <c r="O6756" s="35">
        <v>0</v>
      </c>
      <c r="P6756" s="35">
        <v>0</v>
      </c>
      <c r="Q6756" s="35">
        <v>0</v>
      </c>
      <c r="R6756" s="35">
        <f t="shared" si="108"/>
        <v>0</v>
      </c>
    </row>
    <row r="6757" spans="1:18" ht="15">
      <c r="A6757" s="28" t="s">
        <v>84</v>
      </c>
      <c r="B6757" s="37">
        <v>119</v>
      </c>
      <c r="C6757" s="29">
        <v>29</v>
      </c>
      <c r="D6757" s="24" t="s">
        <v>43</v>
      </c>
      <c r="E6757" s="35">
        <v>0</v>
      </c>
      <c r="F6757" s="35">
        <v>0</v>
      </c>
      <c r="G6757" s="35">
        <v>0</v>
      </c>
      <c r="H6757" s="35">
        <v>0</v>
      </c>
      <c r="I6757" s="35">
        <v>0</v>
      </c>
      <c r="J6757" s="35">
        <v>0</v>
      </c>
      <c r="K6757" s="35">
        <v>0</v>
      </c>
      <c r="L6757" s="35">
        <v>0</v>
      </c>
      <c r="M6757" s="35">
        <v>0</v>
      </c>
      <c r="N6757" s="35">
        <v>0</v>
      </c>
      <c r="O6757" s="35">
        <v>0</v>
      </c>
      <c r="P6757" s="35">
        <v>0</v>
      </c>
      <c r="Q6757" s="35">
        <v>0</v>
      </c>
      <c r="R6757" s="35">
        <f t="shared" si="108"/>
        <v>0</v>
      </c>
    </row>
    <row r="6758" spans="1:18" ht="15">
      <c r="A6758" s="28" t="s">
        <v>84</v>
      </c>
      <c r="B6758" s="37">
        <v>119</v>
      </c>
      <c r="C6758" s="29">
        <v>30</v>
      </c>
      <c r="D6758" s="21" t="s">
        <v>44</v>
      </c>
      <c r="E6758" s="35">
        <v>0</v>
      </c>
      <c r="F6758" s="35">
        <v>0</v>
      </c>
      <c r="G6758" s="35">
        <v>0</v>
      </c>
      <c r="H6758" s="35">
        <v>0</v>
      </c>
      <c r="I6758" s="35">
        <v>0</v>
      </c>
      <c r="J6758" s="35">
        <v>0</v>
      </c>
      <c r="K6758" s="35">
        <v>0</v>
      </c>
      <c r="L6758" s="35">
        <v>0</v>
      </c>
      <c r="M6758" s="35">
        <v>0</v>
      </c>
      <c r="N6758" s="35">
        <v>0</v>
      </c>
      <c r="O6758" s="35">
        <v>0</v>
      </c>
      <c r="P6758" s="35">
        <v>0</v>
      </c>
      <c r="Q6758" s="35">
        <v>0</v>
      </c>
      <c r="R6758" s="35">
        <f t="shared" si="108"/>
        <v>0</v>
      </c>
    </row>
    <row r="6759" spans="1:18" ht="15">
      <c r="A6759" s="28" t="s">
        <v>84</v>
      </c>
      <c r="B6759" s="37">
        <v>119</v>
      </c>
      <c r="C6759" s="29">
        <v>31</v>
      </c>
      <c r="D6759" s="21" t="s">
        <v>45</v>
      </c>
      <c r="E6759" s="35">
        <v>0</v>
      </c>
      <c r="F6759" s="35">
        <v>0</v>
      </c>
      <c r="G6759" s="35">
        <v>0</v>
      </c>
      <c r="H6759" s="35">
        <v>0</v>
      </c>
      <c r="I6759" s="35">
        <v>0</v>
      </c>
      <c r="J6759" s="35">
        <v>0</v>
      </c>
      <c r="K6759" s="35">
        <v>0</v>
      </c>
      <c r="L6759" s="35">
        <v>0</v>
      </c>
      <c r="M6759" s="35">
        <v>0</v>
      </c>
      <c r="N6759" s="35">
        <v>0</v>
      </c>
      <c r="O6759" s="35">
        <v>0</v>
      </c>
      <c r="P6759" s="35">
        <v>0</v>
      </c>
      <c r="Q6759" s="35">
        <v>0</v>
      </c>
      <c r="R6759" s="35">
        <f t="shared" si="108"/>
        <v>0</v>
      </c>
    </row>
    <row r="6760" spans="1:18" ht="15">
      <c r="A6760" s="28" t="s">
        <v>84</v>
      </c>
      <c r="B6760" s="37">
        <v>119</v>
      </c>
      <c r="C6760" s="29">
        <v>32</v>
      </c>
      <c r="D6760" s="21" t="s">
        <v>46</v>
      </c>
      <c r="E6760" s="35">
        <v>5.8206315595937903E-7</v>
      </c>
      <c r="F6760" s="35">
        <v>4.6272759799876797E-7</v>
      </c>
      <c r="G6760" s="35">
        <v>7.3909639261528397E-7</v>
      </c>
      <c r="H6760" s="35">
        <v>3.9482642791551398E-7</v>
      </c>
      <c r="I6760" s="35">
        <v>1.6777113940020899E-7</v>
      </c>
      <c r="J6760" s="35">
        <v>3.2001775944390101E-6</v>
      </c>
      <c r="K6760" s="35">
        <v>2.2004685807467501E-7</v>
      </c>
      <c r="L6760" s="35">
        <v>9.905919643811201E-7</v>
      </c>
      <c r="M6760" s="35">
        <v>1.6334785508290599E-7</v>
      </c>
      <c r="N6760" s="35">
        <v>1.5872934954973901E-6</v>
      </c>
      <c r="O6760" s="35">
        <v>3.04621827676905E-7</v>
      </c>
      <c r="P6760" s="35">
        <v>2.5812802860282999E-5</v>
      </c>
      <c r="Q6760" s="35">
        <v>1.6225227193115401E-7</v>
      </c>
      <c r="R6760" s="35">
        <f t="shared" si="108"/>
        <v>3.4787619441255313E-5</v>
      </c>
    </row>
    <row r="6761" spans="1:18" ht="15">
      <c r="A6761" s="28" t="s">
        <v>84</v>
      </c>
      <c r="B6761" s="37">
        <v>119</v>
      </c>
      <c r="C6761" s="29">
        <v>33</v>
      </c>
      <c r="D6761" s="21" t="s">
        <v>47</v>
      </c>
      <c r="E6761" s="35">
        <v>1.13316088534092E-4</v>
      </c>
      <c r="F6761" s="35">
        <v>5.4810276472370197E-5</v>
      </c>
      <c r="G6761" s="35">
        <v>1.9588307414139402E-3</v>
      </c>
      <c r="H6761" s="35">
        <v>9.8134774078051406E-5</v>
      </c>
      <c r="I6761" s="35">
        <v>2.6459312096287201E-5</v>
      </c>
      <c r="J6761" s="35">
        <v>4.8210060774029999E-4</v>
      </c>
      <c r="K6761" s="35">
        <v>3.4159044207289098E-5</v>
      </c>
      <c r="L6761" s="35">
        <v>1.95870274978033E-4</v>
      </c>
      <c r="M6761" s="35">
        <v>1.9111030820441499E-5</v>
      </c>
      <c r="N6761" s="35">
        <v>1.9314545259501299E-4</v>
      </c>
      <c r="O6761" s="35">
        <v>6.34529591808428E-5</v>
      </c>
      <c r="P6761" s="35">
        <v>3.72962024329547E-3</v>
      </c>
      <c r="Q6761" s="35">
        <v>2.0411215827553198E-5</v>
      </c>
      <c r="R6761" s="35">
        <f t="shared" si="108"/>
        <v>6.989422021239684E-3</v>
      </c>
    </row>
    <row r="6762" spans="1:18" ht="15">
      <c r="A6762" s="28" t="s">
        <v>84</v>
      </c>
      <c r="B6762" s="37">
        <v>119</v>
      </c>
      <c r="C6762" s="29">
        <v>34</v>
      </c>
      <c r="D6762" s="21" t="s">
        <v>48</v>
      </c>
      <c r="E6762" s="35">
        <v>2.1553029333555099E-4</v>
      </c>
      <c r="F6762" s="35">
        <v>3.2455366910527602E-5</v>
      </c>
      <c r="G6762" s="35">
        <v>4.4312130489388302E-5</v>
      </c>
      <c r="H6762" s="35">
        <v>4.3118429806150397E-5</v>
      </c>
      <c r="I6762" s="35">
        <v>1.8099486218392999E-5</v>
      </c>
      <c r="J6762" s="35">
        <v>2.8390528485879003E-4</v>
      </c>
      <c r="K6762" s="35">
        <v>2.38426217830219E-5</v>
      </c>
      <c r="L6762" s="35">
        <v>7.6497902259451596E-5</v>
      </c>
      <c r="M6762" s="35">
        <v>7.9019142038908894E-6</v>
      </c>
      <c r="N6762" s="35">
        <v>7.3686193722439605E-5</v>
      </c>
      <c r="O6762" s="35">
        <v>1.8416208113564201E-5</v>
      </c>
      <c r="P6762" s="35">
        <v>3.89298879579251E-3</v>
      </c>
      <c r="Q6762" s="35">
        <v>7.5560667319074299E-6</v>
      </c>
      <c r="R6762" s="35">
        <f t="shared" si="108"/>
        <v>4.7383106942255858E-3</v>
      </c>
    </row>
    <row r="6763" spans="1:18" ht="15">
      <c r="A6763" s="28" t="s">
        <v>84</v>
      </c>
      <c r="B6763" s="37">
        <v>119</v>
      </c>
      <c r="C6763" s="29">
        <v>35</v>
      </c>
      <c r="D6763" s="21" t="s">
        <v>49</v>
      </c>
      <c r="E6763" s="35">
        <v>3.2765260781593602E-7</v>
      </c>
      <c r="F6763" s="35">
        <v>1.79633007787671E-7</v>
      </c>
      <c r="G6763" s="35">
        <v>1.2934883076481901E-6</v>
      </c>
      <c r="H6763" s="35">
        <v>1.6607514864752399E-6</v>
      </c>
      <c r="I6763" s="35">
        <v>5.4605076382486703E-8</v>
      </c>
      <c r="J6763" s="35">
        <v>9.6954274169246905E-7</v>
      </c>
      <c r="K6763" s="35">
        <v>6.8824292193461394E-8</v>
      </c>
      <c r="L6763" s="35">
        <v>3.3302990534401802E-7</v>
      </c>
      <c r="M6763" s="35">
        <v>3.3821309499610497E-8</v>
      </c>
      <c r="N6763" s="35">
        <v>1.9227858322560801E-7</v>
      </c>
      <c r="O6763" s="35">
        <v>7.5710923135764605E-8</v>
      </c>
      <c r="P6763" s="35">
        <v>2.4069397405721199E-6</v>
      </c>
      <c r="Q6763" s="35">
        <v>5.3050229937190703E-8</v>
      </c>
      <c r="R6763" s="35">
        <f t="shared" si="108"/>
        <v>7.6493282117097659E-6</v>
      </c>
    </row>
    <row r="6764" spans="1:18" ht="15">
      <c r="A6764" s="28" t="s">
        <v>84</v>
      </c>
      <c r="B6764" s="37">
        <v>119</v>
      </c>
      <c r="C6764" s="29">
        <v>36</v>
      </c>
      <c r="D6764" s="21" t="s">
        <v>50</v>
      </c>
      <c r="E6764" s="35">
        <v>8.6935231237042298E-5</v>
      </c>
      <c r="F6764" s="35">
        <v>5.3580897147052501E-5</v>
      </c>
      <c r="G6764" s="35">
        <v>3.38527550273481E-4</v>
      </c>
      <c r="H6764" s="35">
        <v>8.8774390636553094E-5</v>
      </c>
      <c r="I6764" s="35">
        <v>1.6335293929595099E-5</v>
      </c>
      <c r="J6764" s="35">
        <v>5.6600352474236299E-4</v>
      </c>
      <c r="K6764" s="35">
        <v>2.8988641790400502E-5</v>
      </c>
      <c r="L6764" s="35">
        <v>1.02123833456726E-4</v>
      </c>
      <c r="M6764" s="35">
        <v>9.8926168017721699E-6</v>
      </c>
      <c r="N6764" s="35">
        <v>1.1009540789789901E-4</v>
      </c>
      <c r="O6764" s="35">
        <v>3.0866368969650899E-5</v>
      </c>
      <c r="P6764" s="35">
        <v>8.7883788236552701E-5</v>
      </c>
      <c r="Q6764" s="35">
        <v>1.92204398302723E-5</v>
      </c>
      <c r="R6764" s="35">
        <f t="shared" si="108"/>
        <v>1.5392279849493606E-3</v>
      </c>
    </row>
    <row r="6765" spans="1:18" ht="15">
      <c r="A6765" s="28" t="s">
        <v>84</v>
      </c>
      <c r="B6765" s="37">
        <v>119</v>
      </c>
      <c r="C6765" s="29">
        <v>37</v>
      </c>
      <c r="D6765" s="21" t="s">
        <v>51</v>
      </c>
      <c r="E6765" s="35">
        <v>5.4672268558373501E-6</v>
      </c>
      <c r="F6765" s="35">
        <v>3.8297881959181403E-6</v>
      </c>
      <c r="G6765" s="35">
        <v>9.5796122725261796E-6</v>
      </c>
      <c r="H6765" s="35">
        <v>4.1207917600694001E-6</v>
      </c>
      <c r="I6765" s="35">
        <v>1.60861783640441E-6</v>
      </c>
      <c r="J6765" s="35">
        <v>3.5640740733017903E-5</v>
      </c>
      <c r="K6765" s="35">
        <v>1.86593831716363E-6</v>
      </c>
      <c r="L6765" s="35">
        <v>7.4436349528315601E-6</v>
      </c>
      <c r="M6765" s="35">
        <v>9.3180215051533102E-7</v>
      </c>
      <c r="N6765" s="35">
        <v>7.4705406546266902E-6</v>
      </c>
      <c r="O6765" s="35">
        <v>2.1534814793316401E-6</v>
      </c>
      <c r="P6765" s="35">
        <v>5.8824949356724003E-4</v>
      </c>
      <c r="Q6765" s="35">
        <v>1.04146208552465E-6</v>
      </c>
      <c r="R6765" s="35">
        <f t="shared" si="108"/>
        <v>6.6940313086100698E-4</v>
      </c>
    </row>
    <row r="6766" spans="1:18" ht="15">
      <c r="A6766" s="28" t="s">
        <v>84</v>
      </c>
      <c r="B6766" s="37">
        <v>119</v>
      </c>
      <c r="C6766" s="29">
        <v>38</v>
      </c>
      <c r="D6766" s="21" t="s">
        <v>52</v>
      </c>
      <c r="E6766" s="35">
        <v>1.2336944815180601E-6</v>
      </c>
      <c r="F6766" s="35">
        <v>4.3171636157807001E-7</v>
      </c>
      <c r="G6766" s="35">
        <v>5.7418818610448995E-7</v>
      </c>
      <c r="H6766" s="35">
        <v>4.55104972252668E-7</v>
      </c>
      <c r="I6766" s="35">
        <v>2.44935652764049E-7</v>
      </c>
      <c r="J6766" s="35">
        <v>9.7249404309041901E-6</v>
      </c>
      <c r="K6766" s="35">
        <v>4.5872060110268001E-7</v>
      </c>
      <c r="L6766" s="35">
        <v>2.6613712618582802E-6</v>
      </c>
      <c r="M6766" s="35">
        <v>1.9005336112486801E-7</v>
      </c>
      <c r="N6766" s="35">
        <v>5.2977251759661E-6</v>
      </c>
      <c r="O6766" s="35">
        <v>4.7779796627827895E-7</v>
      </c>
      <c r="P6766" s="35">
        <v>1.4379122019201899E-4</v>
      </c>
      <c r="Q6766" s="35">
        <v>1.7220125436667701E-7</v>
      </c>
      <c r="R6766" s="35">
        <f t="shared" si="108"/>
        <v>1.657136698978374E-4</v>
      </c>
    </row>
    <row r="6767" spans="1:18" ht="15">
      <c r="A6767" s="28" t="s">
        <v>84</v>
      </c>
      <c r="B6767" s="37">
        <v>119</v>
      </c>
      <c r="C6767" s="29">
        <v>39</v>
      </c>
      <c r="D6767" s="21" t="s">
        <v>53</v>
      </c>
      <c r="E6767" s="35">
        <v>4.1501792432910598E-7</v>
      </c>
      <c r="F6767" s="35">
        <v>2.1275286761438899E-7</v>
      </c>
      <c r="G6767" s="35">
        <v>1.81106614553384E-7</v>
      </c>
      <c r="H6767" s="35">
        <v>2.5044653671629299E-7</v>
      </c>
      <c r="I6767" s="35">
        <v>8.5543843644131698E-8</v>
      </c>
      <c r="J6767" s="35">
        <v>1.4381670125358201E-5</v>
      </c>
      <c r="K6767" s="35">
        <v>1.98321023906295E-7</v>
      </c>
      <c r="L6767" s="35">
        <v>1.3700063570137801E-6</v>
      </c>
      <c r="M6767" s="35">
        <v>1.14196876268543E-7</v>
      </c>
      <c r="N6767" s="35">
        <v>7.1692731854473902E-7</v>
      </c>
      <c r="O6767" s="35">
        <v>2.66440017425253E-7</v>
      </c>
      <c r="P6767" s="35">
        <v>3.5956194890499402E-5</v>
      </c>
      <c r="Q6767" s="35">
        <v>1.04715610560334E-7</v>
      </c>
      <c r="R6767" s="35">
        <f t="shared" si="108"/>
        <v>5.4253340006433853E-5</v>
      </c>
    </row>
    <row r="6768" spans="1:18" ht="15">
      <c r="A6768" s="28" t="s">
        <v>84</v>
      </c>
      <c r="B6768" s="37">
        <v>119</v>
      </c>
      <c r="C6768" s="29">
        <v>40</v>
      </c>
      <c r="D6768" s="23" t="s">
        <v>54</v>
      </c>
      <c r="E6768" s="35">
        <v>2.4320241673593201E-6</v>
      </c>
      <c r="F6768" s="35">
        <v>4.9800806822327901E-6</v>
      </c>
      <c r="G6768" s="35">
        <v>1.7433533386530099E-6</v>
      </c>
      <c r="H6768" s="35">
        <v>1.52545222576469E-6</v>
      </c>
      <c r="I6768" s="35">
        <v>1.32253503595253E-6</v>
      </c>
      <c r="J6768" s="35">
        <v>4.7975090278403297E-5</v>
      </c>
      <c r="K6768" s="35">
        <v>1.45271125506445E-6</v>
      </c>
      <c r="L6768" s="35">
        <v>4.0381682474099701E-6</v>
      </c>
      <c r="M6768" s="35">
        <v>3.7337399290325501E-7</v>
      </c>
      <c r="N6768" s="35">
        <v>3.0036952376095399E-6</v>
      </c>
      <c r="O6768" s="35">
        <v>2.6155507792919099E-6</v>
      </c>
      <c r="P6768" s="35">
        <v>9.3670717453799796E-5</v>
      </c>
      <c r="Q6768" s="35">
        <v>8.4470914446751302E-7</v>
      </c>
      <c r="R6768" s="35">
        <f t="shared" si="108"/>
        <v>1.659774618389121E-4</v>
      </c>
    </row>
    <row r="6769" spans="1:18" ht="15">
      <c r="A6769" s="28" t="s">
        <v>84</v>
      </c>
      <c r="B6769" s="37">
        <v>119</v>
      </c>
      <c r="C6769" s="29">
        <v>41</v>
      </c>
      <c r="D6769" s="23" t="s">
        <v>55</v>
      </c>
      <c r="E6769" s="35">
        <v>6.3622966930447901E-6</v>
      </c>
      <c r="F6769" s="35">
        <v>6.0895791795459196E-6</v>
      </c>
      <c r="G6769" s="35">
        <v>1.02286569590809E-5</v>
      </c>
      <c r="H6769" s="35">
        <v>3.4546209486555701E-6</v>
      </c>
      <c r="I6769" s="35">
        <v>1.47511874491732E-6</v>
      </c>
      <c r="J6769" s="35">
        <v>4.1601756158369803E-5</v>
      </c>
      <c r="K6769" s="35">
        <v>2.0017488474183302E-6</v>
      </c>
      <c r="L6769" s="35">
        <v>1.64161592789353E-5</v>
      </c>
      <c r="M6769" s="35">
        <v>1.0172423898496999E-6</v>
      </c>
      <c r="N6769" s="35">
        <v>3.3608556996488802E-5</v>
      </c>
      <c r="O6769" s="35">
        <v>6.6278843194859903E-6</v>
      </c>
      <c r="P6769" s="35">
        <v>4.1756164523448498E-4</v>
      </c>
      <c r="Q6769" s="35">
        <v>3.0657710727523999E-6</v>
      </c>
      <c r="R6769" s="35">
        <f t="shared" si="108"/>
        <v>5.4951103682302979E-4</v>
      </c>
    </row>
    <row r="6770" spans="1:18" ht="15">
      <c r="A6770" s="28" t="s">
        <v>84</v>
      </c>
      <c r="B6770" s="37">
        <v>119</v>
      </c>
      <c r="C6770" s="29">
        <v>42</v>
      </c>
      <c r="D6770" s="21" t="s">
        <v>56</v>
      </c>
      <c r="E6770" s="35">
        <v>1.2889338048084899E-5</v>
      </c>
      <c r="F6770" s="35">
        <v>9.2730730783112899E-6</v>
      </c>
      <c r="G6770" s="35">
        <v>2.9786773582987099E-5</v>
      </c>
      <c r="H6770" s="35">
        <v>1.0197111193327201E-5</v>
      </c>
      <c r="I6770" s="35">
        <v>3.2592373873529602E-6</v>
      </c>
      <c r="J6770" s="35">
        <v>9.7671936352675999E-5</v>
      </c>
      <c r="K6770" s="35">
        <v>4.5579204664568696E-6</v>
      </c>
      <c r="L6770" s="35">
        <v>3.4534225117225701E-5</v>
      </c>
      <c r="M6770" s="35">
        <v>3.0854711197629E-6</v>
      </c>
      <c r="N6770" s="35">
        <v>1.57831939777693E-5</v>
      </c>
      <c r="O6770" s="35">
        <v>5.7677894279107704E-6</v>
      </c>
      <c r="P6770" s="35">
        <v>1.2966958111539199E-3</v>
      </c>
      <c r="Q6770" s="35">
        <v>2.7081598395212601E-6</v>
      </c>
      <c r="R6770" s="35">
        <f t="shared" si="108"/>
        <v>1.5262100407453061E-3</v>
      </c>
    </row>
    <row r="6771" spans="1:18" ht="15">
      <c r="A6771" s="28" t="s">
        <v>84</v>
      </c>
      <c r="B6771" s="37">
        <v>119</v>
      </c>
      <c r="C6771" s="29">
        <v>43</v>
      </c>
      <c r="D6771" s="21" t="s">
        <v>57</v>
      </c>
      <c r="E6771" s="35">
        <v>1.8435220778277299E-3</v>
      </c>
      <c r="F6771" s="35">
        <v>7.6096498497844596E-4</v>
      </c>
      <c r="G6771" s="35">
        <v>4.4989950014052704E-3</v>
      </c>
      <c r="H6771" s="35">
        <v>7.9510299669583503E-4</v>
      </c>
      <c r="I6771" s="35">
        <v>2.77372312390636E-4</v>
      </c>
      <c r="J6771" s="35">
        <v>6.70701182487996E-3</v>
      </c>
      <c r="K6771" s="35">
        <v>3.8184272462474299E-4</v>
      </c>
      <c r="L6771" s="35">
        <v>1.5879681350544101E-3</v>
      </c>
      <c r="M6771" s="35">
        <v>2.0145822651320501E-4</v>
      </c>
      <c r="N6771" s="35">
        <v>1.4044475631838E-3</v>
      </c>
      <c r="O6771" s="35">
        <v>4.4489061334472302E-4</v>
      </c>
      <c r="P6771" s="35">
        <v>0.116649313768084</v>
      </c>
      <c r="Q6771" s="35">
        <v>1.8775538632445399E-4</v>
      </c>
      <c r="R6771" s="35">
        <f t="shared" si="108"/>
        <v>0.13574064561530721</v>
      </c>
    </row>
    <row r="6772" spans="1:18" ht="15">
      <c r="A6772" s="28" t="s">
        <v>84</v>
      </c>
      <c r="B6772" s="37">
        <v>119</v>
      </c>
      <c r="C6772" s="29">
        <v>44</v>
      </c>
      <c r="D6772" s="21" t="s">
        <v>58</v>
      </c>
      <c r="E6772" s="35">
        <v>2.7727594125110502E-9</v>
      </c>
      <c r="F6772" s="35">
        <v>1.1428821455666599E-9</v>
      </c>
      <c r="G6772" s="35">
        <v>6.59363412766258E-9</v>
      </c>
      <c r="H6772" s="35">
        <v>1.3017904231414199E-9</v>
      </c>
      <c r="I6772" s="35">
        <v>5.7797935545167497E-10</v>
      </c>
      <c r="J6772" s="35">
        <v>1.0511181242386001E-8</v>
      </c>
      <c r="K6772" s="35">
        <v>7.2183199031932E-10</v>
      </c>
      <c r="L6772" s="35">
        <v>2.4208012123650901E-9</v>
      </c>
      <c r="M6772" s="35">
        <v>3.0567258516094399E-10</v>
      </c>
      <c r="N6772" s="35">
        <v>2.1661343358629299E-9</v>
      </c>
      <c r="O6772" s="35">
        <v>6.9520401095225199E-10</v>
      </c>
      <c r="P6772" s="35">
        <v>1.7269678658742801E-7</v>
      </c>
      <c r="Q6772" s="35">
        <v>3.6294989803662797E-10</v>
      </c>
      <c r="R6772" s="35">
        <f t="shared" si="108"/>
        <v>2.0226960732684455E-7</v>
      </c>
    </row>
    <row r="6773" spans="1:18" ht="15">
      <c r="A6773" s="28" t="s">
        <v>84</v>
      </c>
      <c r="B6773" s="37">
        <v>119</v>
      </c>
      <c r="C6773" s="29">
        <v>45</v>
      </c>
      <c r="D6773" s="21" t="s">
        <v>59</v>
      </c>
      <c r="E6773" s="35">
        <v>6.0761392098224101E-8</v>
      </c>
      <c r="F6773" s="35">
        <v>3.6652690597721999E-8</v>
      </c>
      <c r="G6773" s="35">
        <v>1.6286265882525599E-7</v>
      </c>
      <c r="H6773" s="35">
        <v>4.1442210509740301E-8</v>
      </c>
      <c r="I6773" s="35">
        <v>1.25784754137598E-8</v>
      </c>
      <c r="J6773" s="35">
        <v>3.2955806877064998E-7</v>
      </c>
      <c r="K6773" s="35">
        <v>1.7741429582460099E-8</v>
      </c>
      <c r="L6773" s="35">
        <v>8.4788366248658402E-8</v>
      </c>
      <c r="M6773" s="35">
        <v>1.03141545978739E-8</v>
      </c>
      <c r="N6773" s="35">
        <v>6.7944358056183806E-8</v>
      </c>
      <c r="O6773" s="35">
        <v>2.1819300473586101E-8</v>
      </c>
      <c r="P6773" s="35">
        <v>1.4495692194167901E-5</v>
      </c>
      <c r="Q6773" s="35">
        <v>9.7071958772856105E-9</v>
      </c>
      <c r="R6773" s="35">
        <f t="shared" si="108"/>
        <v>1.5351862495219301E-5</v>
      </c>
    </row>
    <row r="6774" spans="1:18" ht="15">
      <c r="A6774" s="28" t="s">
        <v>84</v>
      </c>
      <c r="B6774" s="37">
        <v>119</v>
      </c>
      <c r="C6774" s="29">
        <v>46</v>
      </c>
      <c r="D6774" s="21" t="s">
        <v>60</v>
      </c>
      <c r="E6774" s="35">
        <v>0</v>
      </c>
      <c r="F6774" s="35">
        <v>0</v>
      </c>
      <c r="G6774" s="35">
        <v>0</v>
      </c>
      <c r="H6774" s="35">
        <v>0</v>
      </c>
      <c r="I6774" s="35">
        <v>0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  <c r="O6774" s="35">
        <v>0</v>
      </c>
      <c r="P6774" s="35">
        <v>0</v>
      </c>
      <c r="Q6774" s="35">
        <v>0</v>
      </c>
      <c r="R6774" s="35">
        <f t="shared" si="108"/>
        <v>0</v>
      </c>
    </row>
    <row r="6775" spans="1:18" ht="15">
      <c r="A6775" s="28" t="s">
        <v>84</v>
      </c>
      <c r="B6775" s="37">
        <v>119</v>
      </c>
      <c r="C6775" s="29">
        <v>47</v>
      </c>
      <c r="D6775" s="21" t="s">
        <v>61</v>
      </c>
      <c r="E6775" s="35">
        <v>3.80785587683631E-6</v>
      </c>
      <c r="F6775" s="35">
        <v>2.5342804482968701E-6</v>
      </c>
      <c r="G6775" s="35">
        <v>7.6329203505868699E-6</v>
      </c>
      <c r="H6775" s="35">
        <v>2.16153285082599E-6</v>
      </c>
      <c r="I6775" s="35">
        <v>6.7534628191016303E-7</v>
      </c>
      <c r="J6775" s="35">
        <v>2.1684210037759301E-5</v>
      </c>
      <c r="K6775" s="35">
        <v>8.9816727476824397E-7</v>
      </c>
      <c r="L6775" s="35">
        <v>3.71199262049604E-6</v>
      </c>
      <c r="M6775" s="35">
        <v>4.9222882882001905E-7</v>
      </c>
      <c r="N6775" s="35">
        <v>3.67183960579609E-6</v>
      </c>
      <c r="O6775" s="35">
        <v>1.117800289221E-6</v>
      </c>
      <c r="P6775" s="35">
        <v>2.31511463084837E-4</v>
      </c>
      <c r="Q6775" s="35">
        <v>5.0664031525741699E-7</v>
      </c>
      <c r="R6775" s="35">
        <f t="shared" si="108"/>
        <v>2.8040627786541132E-4</v>
      </c>
    </row>
    <row r="6776" spans="1:18" ht="15">
      <c r="A6776" s="28" t="s">
        <v>84</v>
      </c>
      <c r="B6776" s="37">
        <v>119</v>
      </c>
      <c r="C6776" s="29">
        <v>48</v>
      </c>
      <c r="D6776" s="22" t="s">
        <v>62</v>
      </c>
      <c r="E6776" s="35">
        <v>1.04045409904357E-4</v>
      </c>
      <c r="F6776" s="35">
        <v>1.1182236723644101E-4</v>
      </c>
      <c r="G6776" s="35">
        <v>4.8585738263066101E-5</v>
      </c>
      <c r="H6776" s="35">
        <v>7.7583929407371504E-5</v>
      </c>
      <c r="I6776" s="35">
        <v>4.7911233556873402E-5</v>
      </c>
      <c r="J6776" s="35">
        <v>7.4335992231427603E-4</v>
      </c>
      <c r="K6776" s="35">
        <v>5.7842769154403599E-5</v>
      </c>
      <c r="L6776" s="35">
        <v>2.13274068372558E-4</v>
      </c>
      <c r="M6776" s="35">
        <v>4.3524757064537401E-5</v>
      </c>
      <c r="N6776" s="35">
        <v>1.2247388943781699E-4</v>
      </c>
      <c r="O6776" s="35">
        <v>7.1421064698487798E-5</v>
      </c>
      <c r="P6776" s="35">
        <v>3.4370605210378002E-3</v>
      </c>
      <c r="Q6776" s="35">
        <v>4.2714965569584803E-5</v>
      </c>
      <c r="R6776" s="35">
        <f t="shared" si="108"/>
        <v>5.1216206360175731E-3</v>
      </c>
    </row>
    <row r="6777" spans="1:18" ht="15">
      <c r="A6777" s="28" t="s">
        <v>84</v>
      </c>
      <c r="B6777" s="37">
        <v>119</v>
      </c>
      <c r="C6777" s="29">
        <v>49</v>
      </c>
      <c r="D6777" s="22" t="s">
        <v>63</v>
      </c>
      <c r="E6777" s="35">
        <v>5.9603558665330797E-6</v>
      </c>
      <c r="F6777" s="35">
        <v>6.6089477333397396E-6</v>
      </c>
      <c r="G6777" s="35">
        <v>2.89966471859917E-6</v>
      </c>
      <c r="H6777" s="35">
        <v>3.93292345489354E-6</v>
      </c>
      <c r="I6777" s="35">
        <v>1.9044991288284001E-6</v>
      </c>
      <c r="J6777" s="35">
        <v>3.8797146550531498E-5</v>
      </c>
      <c r="K6777" s="35">
        <v>2.7060679238149402E-6</v>
      </c>
      <c r="L6777" s="35">
        <v>1.0419257876396099E-5</v>
      </c>
      <c r="M6777" s="35">
        <v>2.0471749066962101E-6</v>
      </c>
      <c r="N6777" s="35">
        <v>7.5371277215173003E-6</v>
      </c>
      <c r="O6777" s="35">
        <v>3.5707405401012002E-6</v>
      </c>
      <c r="P6777" s="35">
        <v>1.92351257027956E-4</v>
      </c>
      <c r="Q6777" s="35">
        <v>1.26483655079269E-6</v>
      </c>
      <c r="R6777" s="35">
        <f t="shared" si="108"/>
        <v>2.7999999999999987E-4</v>
      </c>
    </row>
    <row r="6778" spans="1:18" ht="15">
      <c r="A6778" s="28" t="s">
        <v>84</v>
      </c>
      <c r="B6778" s="37">
        <v>119</v>
      </c>
      <c r="C6778" s="29">
        <v>50</v>
      </c>
      <c r="D6778" s="22" t="s">
        <v>64</v>
      </c>
      <c r="E6778" s="35">
        <v>0</v>
      </c>
      <c r="F6778" s="35">
        <v>0</v>
      </c>
      <c r="G6778" s="35">
        <v>0</v>
      </c>
      <c r="H6778" s="35">
        <v>0</v>
      </c>
      <c r="I6778" s="35">
        <v>0</v>
      </c>
      <c r="J6778" s="35">
        <v>0</v>
      </c>
      <c r="K6778" s="35">
        <v>0</v>
      </c>
      <c r="L6778" s="35">
        <v>0</v>
      </c>
      <c r="M6778" s="35">
        <v>0</v>
      </c>
      <c r="N6778" s="35">
        <v>0</v>
      </c>
      <c r="O6778" s="35">
        <v>0</v>
      </c>
      <c r="P6778" s="35">
        <v>0</v>
      </c>
      <c r="Q6778" s="35">
        <v>0</v>
      </c>
      <c r="R6778" s="35">
        <f t="shared" si="108"/>
        <v>0</v>
      </c>
    </row>
    <row r="6779" spans="1:18" ht="15">
      <c r="A6779" s="28" t="s">
        <v>84</v>
      </c>
      <c r="B6779" s="37">
        <v>119</v>
      </c>
      <c r="C6779" s="29">
        <v>51</v>
      </c>
      <c r="D6779" s="21" t="s">
        <v>65</v>
      </c>
      <c r="E6779" s="35">
        <v>1.0665522084284301E-6</v>
      </c>
      <c r="F6779" s="35">
        <v>1.0583208625766799E-6</v>
      </c>
      <c r="G6779" s="35">
        <v>6.4285995164436603E-7</v>
      </c>
      <c r="H6779" s="35">
        <v>1.13246530769202E-6</v>
      </c>
      <c r="I6779" s="35">
        <v>5.1581809054250605E-7</v>
      </c>
      <c r="J6779" s="35">
        <v>1.34361731499665E-5</v>
      </c>
      <c r="K6779" s="35">
        <v>1.0203259508996399E-6</v>
      </c>
      <c r="L6779" s="35">
        <v>3.4377076676718298E-6</v>
      </c>
      <c r="M6779" s="35">
        <v>6.5820717043076101E-7</v>
      </c>
      <c r="N6779" s="35">
        <v>1.4147852798023601E-6</v>
      </c>
      <c r="O6779" s="35">
        <v>8.4246712661548501E-7</v>
      </c>
      <c r="P6779" s="35">
        <v>8.8391265168417498E-5</v>
      </c>
      <c r="Q6779" s="35">
        <v>4.3514035667642499E-7</v>
      </c>
      <c r="R6779" s="35">
        <f t="shared" si="108"/>
        <v>1.1405208829136451E-4</v>
      </c>
    </row>
    <row r="6780" spans="1:18" ht="15">
      <c r="A6780" s="28" t="s">
        <v>84</v>
      </c>
      <c r="B6780" s="37">
        <v>119</v>
      </c>
      <c r="C6780" s="29">
        <v>52</v>
      </c>
      <c r="D6780" s="21" t="s">
        <v>66</v>
      </c>
      <c r="E6780" s="35">
        <v>1.0747982073299399E-6</v>
      </c>
      <c r="F6780" s="35">
        <v>9.4643906494938797E-7</v>
      </c>
      <c r="G6780" s="35">
        <v>2.02666054232044E-6</v>
      </c>
      <c r="H6780" s="35">
        <v>9.1909875683146602E-7</v>
      </c>
      <c r="I6780" s="35">
        <v>3.4188957613958197E-7</v>
      </c>
      <c r="J6780" s="35">
        <v>7.69162253590382E-6</v>
      </c>
      <c r="K6780" s="35">
        <v>4.6737780995447499E-7</v>
      </c>
      <c r="L6780" s="35">
        <v>2.1010407247446201E-6</v>
      </c>
      <c r="M6780" s="35">
        <v>3.0544794971359598E-7</v>
      </c>
      <c r="N6780" s="35">
        <v>1.48567905283662E-6</v>
      </c>
      <c r="O6780" s="35">
        <v>5.4512359678176305E-7</v>
      </c>
      <c r="P6780" s="35">
        <v>1.22263461670703E-4</v>
      </c>
      <c r="Q6780" s="35">
        <v>2.6007664096372002E-7</v>
      </c>
      <c r="R6780" s="35">
        <f t="shared" si="108"/>
        <v>1.4042871612917243E-4</v>
      </c>
    </row>
    <row r="6781" spans="1:18" ht="15">
      <c r="A6781" s="28" t="s">
        <v>84</v>
      </c>
      <c r="B6781" s="37">
        <v>119</v>
      </c>
      <c r="C6781" s="29">
        <v>53</v>
      </c>
      <c r="D6781" s="21" t="s">
        <v>67</v>
      </c>
      <c r="E6781" s="35">
        <v>3.8849425599246102E-7</v>
      </c>
      <c r="F6781" s="35">
        <v>3.0105823101805198E-7</v>
      </c>
      <c r="G6781" s="35">
        <v>3.0486063062188698E-7</v>
      </c>
      <c r="H6781" s="35">
        <v>2.68097802876093E-7</v>
      </c>
      <c r="I6781" s="35">
        <v>9.7643480437959898E-8</v>
      </c>
      <c r="J6781" s="35">
        <v>2.1837676780587202E-6</v>
      </c>
      <c r="K6781" s="35">
        <v>1.3417327851939401E-7</v>
      </c>
      <c r="L6781" s="35">
        <v>1.2725829396137399E-6</v>
      </c>
      <c r="M6781" s="35">
        <v>1.7279498191690799E-7</v>
      </c>
      <c r="N6781" s="35">
        <v>4.3762701944323399E-7</v>
      </c>
      <c r="O6781" s="35">
        <v>2.4084871610303101E-7</v>
      </c>
      <c r="P6781" s="35">
        <v>3.6409890327904802E-5</v>
      </c>
      <c r="Q6781" s="35">
        <v>8.9709731194419305E-8</v>
      </c>
      <c r="R6781" s="35">
        <f t="shared" si="108"/>
        <v>4.2301549073700705E-5</v>
      </c>
    </row>
    <row r="6782" spans="1:18" ht="15">
      <c r="A6782" s="28" t="s">
        <v>84</v>
      </c>
      <c r="B6782" s="37">
        <v>119</v>
      </c>
      <c r="C6782" s="29">
        <v>54</v>
      </c>
      <c r="D6782" s="21" t="s">
        <v>68</v>
      </c>
      <c r="E6782" s="35">
        <v>1.14195464319197E-6</v>
      </c>
      <c r="F6782" s="35">
        <v>1.55883731088196E-6</v>
      </c>
      <c r="G6782" s="35">
        <v>7.91174596288128E-7</v>
      </c>
      <c r="H6782" s="35">
        <v>1.1042388836252601E-6</v>
      </c>
      <c r="I6782" s="35">
        <v>5.2409256055206304E-7</v>
      </c>
      <c r="J6782" s="35">
        <v>1.0892128036430199E-5</v>
      </c>
      <c r="K6782" s="35">
        <v>7.2120915113527204E-7</v>
      </c>
      <c r="L6782" s="35">
        <v>2.9906176117315602E-6</v>
      </c>
      <c r="M6782" s="35">
        <v>4.8156079642203105E-7</v>
      </c>
      <c r="N6782" s="35">
        <v>1.48474311005428E-6</v>
      </c>
      <c r="O6782" s="35">
        <v>7.5704199673106704E-7</v>
      </c>
      <c r="P6782" s="35">
        <v>6.3227021968954701E-5</v>
      </c>
      <c r="Q6782" s="35">
        <v>3.3308967050116901E-7</v>
      </c>
      <c r="R6782" s="35">
        <f t="shared" si="108"/>
        <v>8.6007710336499655E-5</v>
      </c>
    </row>
    <row r="6783" spans="1:18" ht="15">
      <c r="A6783" s="28" t="s">
        <v>84</v>
      </c>
      <c r="B6783" s="37">
        <v>119</v>
      </c>
      <c r="C6783" s="29">
        <v>55</v>
      </c>
      <c r="D6783" s="21" t="s">
        <v>69</v>
      </c>
      <c r="E6783" s="35">
        <v>3.0072612932110501E-7</v>
      </c>
      <c r="F6783" s="35">
        <v>3.3858827894074901E-7</v>
      </c>
      <c r="G6783" s="35">
        <v>5.9222978482177403E-8</v>
      </c>
      <c r="H6783" s="35">
        <v>2.3412252884659701E-7</v>
      </c>
      <c r="I6783" s="35">
        <v>1.47578471415285E-7</v>
      </c>
      <c r="J6783" s="35">
        <v>2.3681999459284402E-6</v>
      </c>
      <c r="K6783" s="35">
        <v>1.8273154857614599E-7</v>
      </c>
      <c r="L6783" s="35">
        <v>6.7076718854879697E-7</v>
      </c>
      <c r="M6783" s="35">
        <v>1.5522397567995501E-7</v>
      </c>
      <c r="N6783" s="35">
        <v>3.3127146208883802E-7</v>
      </c>
      <c r="O6783" s="35">
        <v>2.2524906551349499E-7</v>
      </c>
      <c r="P6783" s="35">
        <v>2.9255218075824699E-5</v>
      </c>
      <c r="Q6783" s="35">
        <v>1.2336439140266099E-7</v>
      </c>
      <c r="R6783" s="35">
        <f t="shared" si="108"/>
        <v>3.4392264040568949E-5</v>
      </c>
    </row>
    <row r="6784" spans="1:18" ht="15">
      <c r="A6784" s="28" t="s">
        <v>84</v>
      </c>
      <c r="B6784" s="37">
        <v>119</v>
      </c>
      <c r="C6784" s="29">
        <v>56</v>
      </c>
      <c r="D6784" s="21" t="s">
        <v>70</v>
      </c>
      <c r="E6784" s="35">
        <v>4.7257464223663802E-2</v>
      </c>
      <c r="F6784" s="35">
        <v>5.4754719588992598E-2</v>
      </c>
      <c r="G6784" s="35">
        <v>4.3361248389048403E-2</v>
      </c>
      <c r="H6784" s="35">
        <v>5.3116656742368901E-2</v>
      </c>
      <c r="I6784" s="35">
        <v>2.3596734957071399E-2</v>
      </c>
      <c r="J6784" s="35">
        <v>0.37771288850144602</v>
      </c>
      <c r="K6784" s="35">
        <v>3.3342814609352803E-2</v>
      </c>
      <c r="L6784" s="35">
        <v>0.60692668312317599</v>
      </c>
      <c r="M6784" s="35">
        <v>2.42588084602979E-2</v>
      </c>
      <c r="N6784" s="35">
        <v>0.26931331096149702</v>
      </c>
      <c r="O6784" s="35">
        <v>8.2851954131154704E-2</v>
      </c>
      <c r="P6784" s="35">
        <v>23.372341714697999</v>
      </c>
      <c r="Q6784" s="35">
        <v>1.8169724191040799E-2</v>
      </c>
      <c r="R6784" s="35">
        <f t="shared" si="108"/>
        <v>25.007004722577108</v>
      </c>
    </row>
    <row r="6785" spans="1:18" ht="15">
      <c r="A6785" s="28" t="s">
        <v>84</v>
      </c>
      <c r="B6785" s="37">
        <v>119</v>
      </c>
      <c r="C6785" s="29">
        <v>57</v>
      </c>
      <c r="D6785" s="21" t="s">
        <v>71</v>
      </c>
      <c r="E6785" s="35">
        <v>1.6005346098284799E-12</v>
      </c>
      <c r="F6785" s="35">
        <v>1.3130038935415E-12</v>
      </c>
      <c r="G6785" s="35">
        <v>2.8952943189405599E-12</v>
      </c>
      <c r="H6785" s="35">
        <v>1.1370223931903399E-12</v>
      </c>
      <c r="I6785" s="35">
        <v>4.3923293725616399E-13</v>
      </c>
      <c r="J6785" s="35">
        <v>1.1066692913877901E-11</v>
      </c>
      <c r="K6785" s="35">
        <v>5.9603644512190199E-13</v>
      </c>
      <c r="L6785" s="35">
        <v>3.4720473773888302E-12</v>
      </c>
      <c r="M6785" s="35">
        <v>3.8900996377761999E-13</v>
      </c>
      <c r="N6785" s="35">
        <v>2.2532098637892298E-12</v>
      </c>
      <c r="O6785" s="35">
        <v>8.0162010302587699E-13</v>
      </c>
      <c r="P6785" s="35">
        <v>1.25663323818565E-7</v>
      </c>
      <c r="Q6785" s="35">
        <v>3.3847294868938201E-13</v>
      </c>
      <c r="R6785" s="35">
        <f t="shared" si="108"/>
        <v>1.2568962599633344E-7</v>
      </c>
    </row>
    <row r="6786" spans="1:18" ht="15">
      <c r="A6786" s="28" t="s">
        <v>84</v>
      </c>
      <c r="B6786" s="37">
        <v>120</v>
      </c>
      <c r="C6786" s="29">
        <v>1</v>
      </c>
      <c r="D6786" s="22" t="s">
        <v>15</v>
      </c>
      <c r="E6786" s="35">
        <v>5.0557194462152598E-4</v>
      </c>
      <c r="F6786" s="35">
        <v>1.4664085341049301E-4</v>
      </c>
      <c r="G6786" s="35">
        <v>4.2670100299533698E-4</v>
      </c>
      <c r="H6786" s="35">
        <v>6.5455109482202096E-4</v>
      </c>
      <c r="I6786" s="35">
        <v>6.6789418162948103E-5</v>
      </c>
      <c r="J6786" s="35">
        <v>1.7864542814397201E-3</v>
      </c>
      <c r="K6786" s="35">
        <v>1.23503625602156E-4</v>
      </c>
      <c r="L6786" s="35">
        <v>6.2687721056642505E-4</v>
      </c>
      <c r="M6786" s="35">
        <v>7.5005578127891796E-5</v>
      </c>
      <c r="N6786" s="35">
        <v>7.1634425810379104E-3</v>
      </c>
      <c r="O6786" s="35">
        <v>1.03762995552574E-4</v>
      </c>
      <c r="P6786" s="35">
        <v>0.132074626741742</v>
      </c>
      <c r="Q6786" s="35">
        <v>3.9314571101098802E-5</v>
      </c>
      <c r="R6786" s="35">
        <f t="shared" si="108"/>
        <v>0.14379324189918211</v>
      </c>
    </row>
    <row r="6787" spans="1:18" ht="15">
      <c r="A6787" s="28" t="s">
        <v>84</v>
      </c>
      <c r="B6787" s="37">
        <v>120</v>
      </c>
      <c r="C6787" s="29">
        <v>2</v>
      </c>
      <c r="D6787" s="22" t="s">
        <v>16</v>
      </c>
      <c r="E6787" s="35">
        <v>2.0528662753295899E-5</v>
      </c>
      <c r="F6787" s="35">
        <v>3.93048543241552E-6</v>
      </c>
      <c r="G6787" s="35">
        <v>2.5163741679484001E-6</v>
      </c>
      <c r="H6787" s="35">
        <v>1.8439993149670299E-5</v>
      </c>
      <c r="I6787" s="35">
        <v>7.81781680572953E-7</v>
      </c>
      <c r="J6787" s="35">
        <v>1.5091058357759301E-5</v>
      </c>
      <c r="K6787" s="35">
        <v>8.2388595906283699E-7</v>
      </c>
      <c r="L6787" s="35">
        <v>1.11276733192755E-5</v>
      </c>
      <c r="M6787" s="35">
        <v>8.1826611812589004E-7</v>
      </c>
      <c r="N6787" s="35">
        <v>1.9720753764791699E-4</v>
      </c>
      <c r="O6787" s="35">
        <v>2.0824565569151301E-6</v>
      </c>
      <c r="P6787" s="35">
        <v>7.8721492895480108E-6</v>
      </c>
      <c r="Q6787" s="35">
        <v>8.2949068141205001E-7</v>
      </c>
      <c r="R6787" s="35">
        <f t="shared" si="108"/>
        <v>2.8204981511391884E-4</v>
      </c>
    </row>
    <row r="6788" spans="1:18" ht="15">
      <c r="A6788" s="28" t="s">
        <v>84</v>
      </c>
      <c r="B6788" s="37">
        <v>120</v>
      </c>
      <c r="C6788" s="29">
        <v>3</v>
      </c>
      <c r="D6788" s="22" t="s">
        <v>17</v>
      </c>
      <c r="E6788" s="35">
        <v>4.23718289622104E-3</v>
      </c>
      <c r="F6788" s="35">
        <v>6.2272003029423403E-4</v>
      </c>
      <c r="G6788" s="35">
        <v>7.6504481359250098E-4</v>
      </c>
      <c r="H6788" s="35">
        <v>9.6116391571017502E-4</v>
      </c>
      <c r="I6788" s="35">
        <v>2.3889968416132901E-4</v>
      </c>
      <c r="J6788" s="35">
        <v>8.4170040338629598E-3</v>
      </c>
      <c r="K6788" s="35">
        <v>3.48455349536391E-4</v>
      </c>
      <c r="L6788" s="35">
        <v>1.5267716902387901E-3</v>
      </c>
      <c r="M6788" s="35">
        <v>6.6722018287365995E-4</v>
      </c>
      <c r="N6788" s="35">
        <v>1.31665297593849E-2</v>
      </c>
      <c r="O6788" s="35">
        <v>3.5510236214562202E-4</v>
      </c>
      <c r="P6788" s="35">
        <v>1.61450150956608</v>
      </c>
      <c r="Q6788" s="35">
        <v>1.5876377063018201E-4</v>
      </c>
      <c r="R6788" s="35">
        <f t="shared" ref="R6788:R6851" si="109">SUM(E6788:Q6788)</f>
        <v>1.6459663680547318</v>
      </c>
    </row>
    <row r="6789" spans="1:18" ht="15">
      <c r="A6789" s="28" t="s">
        <v>84</v>
      </c>
      <c r="B6789" s="37">
        <v>120</v>
      </c>
      <c r="C6789" s="29">
        <v>4</v>
      </c>
      <c r="D6789" s="22" t="s">
        <v>18</v>
      </c>
      <c r="E6789" s="35">
        <v>1.2455926584049599E-3</v>
      </c>
      <c r="F6789" s="35">
        <v>1.3354105611787801E-3</v>
      </c>
      <c r="G6789" s="35">
        <v>1.6696802992995901E-2</v>
      </c>
      <c r="H6789" s="35">
        <v>1.7363092525459499E-2</v>
      </c>
      <c r="I6789" s="35">
        <v>2.16959031316123E-4</v>
      </c>
      <c r="J6789" s="35">
        <v>1.5748710217082299E-2</v>
      </c>
      <c r="K6789" s="35">
        <v>2.4431567786005199E-4</v>
      </c>
      <c r="L6789" s="35">
        <v>2.86836635371782E-3</v>
      </c>
      <c r="M6789" s="35">
        <v>2.14595982410913E-4</v>
      </c>
      <c r="N6789" s="35">
        <v>2.3623714465281099E-3</v>
      </c>
      <c r="O6789" s="35">
        <v>3.3048771292000203E-4</v>
      </c>
      <c r="P6789" s="35">
        <v>0.104408264737236</v>
      </c>
      <c r="Q6789" s="35">
        <v>2.20782066181445E-4</v>
      </c>
      <c r="R6789" s="35">
        <f t="shared" si="109"/>
        <v>0.16325575196329192</v>
      </c>
    </row>
    <row r="6790" spans="1:18" ht="15">
      <c r="A6790" s="28" t="s">
        <v>84</v>
      </c>
      <c r="B6790" s="37">
        <v>120</v>
      </c>
      <c r="C6790" s="29">
        <v>5</v>
      </c>
      <c r="D6790" s="22" t="s">
        <v>19</v>
      </c>
      <c r="E6790" s="35">
        <v>2.5141507799988E-2</v>
      </c>
      <c r="F6790" s="35">
        <v>1.1313172767778001E-3</v>
      </c>
      <c r="G6790" s="35">
        <v>2.88059746094182E-4</v>
      </c>
      <c r="H6790" s="35">
        <v>9.5692521552028203E-4</v>
      </c>
      <c r="I6790" s="35">
        <v>2.41248981622789E-4</v>
      </c>
      <c r="J6790" s="35">
        <v>4.2902479795910702E-3</v>
      </c>
      <c r="K6790" s="35">
        <v>2.2239911193507801E-4</v>
      </c>
      <c r="L6790" s="35">
        <v>1.62839043953564E-3</v>
      </c>
      <c r="M6790" s="35">
        <v>1.6318728869632899E-4</v>
      </c>
      <c r="N6790" s="35">
        <v>1.74110166980347E-3</v>
      </c>
      <c r="O6790" s="35">
        <v>5.3544425225256795E-4</v>
      </c>
      <c r="P6790" s="35">
        <v>1.6205111226579201E-2</v>
      </c>
      <c r="Q6790" s="35">
        <v>2.1166561366954E-4</v>
      </c>
      <c r="R6790" s="35">
        <f t="shared" si="109"/>
        <v>5.275660660206595E-2</v>
      </c>
    </row>
    <row r="6791" spans="1:18" ht="15">
      <c r="A6791" s="28" t="s">
        <v>84</v>
      </c>
      <c r="B6791" s="37">
        <v>120</v>
      </c>
      <c r="C6791" s="29">
        <v>6</v>
      </c>
      <c r="D6791" s="22" t="s">
        <v>20</v>
      </c>
      <c r="E6791" s="35">
        <v>1.3312132143848399E-7</v>
      </c>
      <c r="F6791" s="35">
        <v>2.6894673660785899E-8</v>
      </c>
      <c r="G6791" s="35">
        <v>1.56285202342349E-7</v>
      </c>
      <c r="H6791" s="35">
        <v>1.4029152170116999E-7</v>
      </c>
      <c r="I6791" s="35">
        <v>1.05817693078912E-8</v>
      </c>
      <c r="J6791" s="35">
        <v>2.9288958996726802E-7</v>
      </c>
      <c r="K6791" s="35">
        <v>1.7570429545913501E-8</v>
      </c>
      <c r="L6791" s="35">
        <v>7.7415098611407698E-8</v>
      </c>
      <c r="M6791" s="35">
        <v>1.3473240155591401E-8</v>
      </c>
      <c r="N6791" s="35">
        <v>8.1220441933506905E-7</v>
      </c>
      <c r="O6791" s="35">
        <v>1.57518781398234E-8</v>
      </c>
      <c r="P6791" s="35">
        <v>7.0723364158356697E-6</v>
      </c>
      <c r="Q6791" s="35">
        <v>6.4743720080711098E-9</v>
      </c>
      <c r="R6791" s="35">
        <f t="shared" si="109"/>
        <v>8.7752899320494938E-6</v>
      </c>
    </row>
    <row r="6792" spans="1:18" ht="15">
      <c r="A6792" s="28" t="s">
        <v>84</v>
      </c>
      <c r="B6792" s="37">
        <v>120</v>
      </c>
      <c r="C6792" s="29">
        <v>7</v>
      </c>
      <c r="D6792" s="22" t="s">
        <v>21</v>
      </c>
      <c r="E6792" s="35">
        <v>1.5926951488230898E-2</v>
      </c>
      <c r="F6792" s="35">
        <v>6.8438031223567002E-3</v>
      </c>
      <c r="G6792" s="35">
        <v>1.2325730980534599E-3</v>
      </c>
      <c r="H6792" s="35">
        <v>8.8139598305489397E-2</v>
      </c>
      <c r="I6792" s="35">
        <v>1.4219010578874799E-3</v>
      </c>
      <c r="J6792" s="35">
        <v>4.4118352537211601E-2</v>
      </c>
      <c r="K6792" s="35">
        <v>2.4390851467966201E-3</v>
      </c>
      <c r="L6792" s="35">
        <v>2.5165966218211499E-2</v>
      </c>
      <c r="M6792" s="35">
        <v>2.2051152804416899E-3</v>
      </c>
      <c r="N6792" s="35">
        <v>1.1881686071869801E-2</v>
      </c>
      <c r="O6792" s="35">
        <v>7.01019568753248E-3</v>
      </c>
      <c r="P6792" s="35">
        <v>9.6735662891543894E-3</v>
      </c>
      <c r="Q6792" s="35">
        <v>1.55150993623666E-3</v>
      </c>
      <c r="R6792" s="35">
        <f t="shared" si="109"/>
        <v>0.21761030423947261</v>
      </c>
    </row>
    <row r="6793" spans="1:18" ht="15">
      <c r="A6793" s="28" t="s">
        <v>84</v>
      </c>
      <c r="B6793" s="37">
        <v>120</v>
      </c>
      <c r="C6793" s="29">
        <v>8</v>
      </c>
      <c r="D6793" s="22" t="s">
        <v>22</v>
      </c>
      <c r="E6793" s="35">
        <v>5.8978340361047099E-2</v>
      </c>
      <c r="F6793" s="35">
        <v>1.6949299423951399E-2</v>
      </c>
      <c r="G6793" s="35">
        <v>3.1503374616226501E-2</v>
      </c>
      <c r="H6793" s="35">
        <v>6.7526112696263796E-2</v>
      </c>
      <c r="I6793" s="35">
        <v>4.13448703959323E-2</v>
      </c>
      <c r="J6793" s="35">
        <v>0.77374457916663497</v>
      </c>
      <c r="K6793" s="35">
        <v>5.2612601330404699E-2</v>
      </c>
      <c r="L6793" s="35">
        <v>0.103028939894687</v>
      </c>
      <c r="M6793" s="35">
        <v>3.0016364422984301E-2</v>
      </c>
      <c r="N6793" s="35">
        <v>0.17437532634124001</v>
      </c>
      <c r="O6793" s="35">
        <v>1.2347182403822101E-2</v>
      </c>
      <c r="P6793" s="35">
        <v>8.8177543798227502E-3</v>
      </c>
      <c r="Q6793" s="35">
        <v>5.1202553549457496E-3</v>
      </c>
      <c r="R6793" s="35">
        <f t="shared" si="109"/>
        <v>1.3763650007879626</v>
      </c>
    </row>
    <row r="6794" spans="1:18" ht="15">
      <c r="A6794" s="28" t="s">
        <v>84</v>
      </c>
      <c r="B6794" s="37">
        <v>120</v>
      </c>
      <c r="C6794" s="29">
        <v>9</v>
      </c>
      <c r="D6794" s="22" t="s">
        <v>23</v>
      </c>
      <c r="E6794" s="35">
        <v>1.4715042130391399E-3</v>
      </c>
      <c r="F6794" s="35">
        <v>6.2310596523576305E-4</v>
      </c>
      <c r="G6794" s="35">
        <v>1.4609421497016801E-3</v>
      </c>
      <c r="H6794" s="35">
        <v>1.5667919123943299E-3</v>
      </c>
      <c r="I6794" s="35">
        <v>3.1171127902032897E-4</v>
      </c>
      <c r="J6794" s="35">
        <v>5.7205902946532898E-3</v>
      </c>
      <c r="K6794" s="35">
        <v>4.3790491809734899E-4</v>
      </c>
      <c r="L6794" s="35">
        <v>1.60769942323268E-3</v>
      </c>
      <c r="M6794" s="35">
        <v>2.7126052658444201E-4</v>
      </c>
      <c r="N6794" s="35">
        <v>7.8466009957864208E-3</v>
      </c>
      <c r="O6794" s="35">
        <v>4.3302592366996302E-4</v>
      </c>
      <c r="P6794" s="35">
        <v>2.1234767711757101</v>
      </c>
      <c r="Q6794" s="35">
        <v>1.72132406925146E-4</v>
      </c>
      <c r="R6794" s="35">
        <f t="shared" si="109"/>
        <v>2.1454000411840504</v>
      </c>
    </row>
    <row r="6795" spans="1:18" ht="15">
      <c r="A6795" s="28" t="s">
        <v>84</v>
      </c>
      <c r="B6795" s="37">
        <v>120</v>
      </c>
      <c r="C6795" s="29">
        <v>10</v>
      </c>
      <c r="D6795" s="22" t="s">
        <v>24</v>
      </c>
      <c r="E6795" s="35">
        <v>3.4274503402964601E-3</v>
      </c>
      <c r="F6795" s="35">
        <v>1.9705994396880902E-3</v>
      </c>
      <c r="G6795" s="35">
        <v>2.3263017444237798E-3</v>
      </c>
      <c r="H6795" s="35">
        <v>2.4078187559126E-2</v>
      </c>
      <c r="I6795" s="35">
        <v>1.0109253568762399E-3</v>
      </c>
      <c r="J6795" s="35">
        <v>3.5637395541352201E-2</v>
      </c>
      <c r="K6795" s="35">
        <v>2.8048329688028502E-3</v>
      </c>
      <c r="L6795" s="35">
        <v>2.7624184292870502E-2</v>
      </c>
      <c r="M6795" s="35">
        <v>1.1393850396123899E-3</v>
      </c>
      <c r="N6795" s="35">
        <v>1.8459467629038401E-2</v>
      </c>
      <c r="O6795" s="35">
        <v>2.0522339827110099E-3</v>
      </c>
      <c r="P6795" s="35">
        <v>6.1449794315280997</v>
      </c>
      <c r="Q6795" s="35">
        <v>5.6822735661554995E-4</v>
      </c>
      <c r="R6795" s="35">
        <f t="shared" si="109"/>
        <v>6.2660786227795136</v>
      </c>
    </row>
    <row r="6796" spans="1:18" ht="15">
      <c r="A6796" s="28" t="s">
        <v>84</v>
      </c>
      <c r="B6796" s="37">
        <v>120</v>
      </c>
      <c r="C6796" s="29">
        <v>11</v>
      </c>
      <c r="D6796" s="22" t="s">
        <v>25</v>
      </c>
      <c r="E6796" s="35">
        <v>8.9156208361108498E-3</v>
      </c>
      <c r="F6796" s="35">
        <v>2.7887828806722101E-3</v>
      </c>
      <c r="G6796" s="35">
        <v>1.02915012433314E-2</v>
      </c>
      <c r="H6796" s="35">
        <v>1.06474213954899E-2</v>
      </c>
      <c r="I6796" s="35">
        <v>1.3118116905496699E-3</v>
      </c>
      <c r="J6796" s="35">
        <v>2.8631367177487099E-2</v>
      </c>
      <c r="K6796" s="35">
        <v>2.2662970516174898E-3</v>
      </c>
      <c r="L6796" s="35">
        <v>8.1204396596594192E-3</v>
      </c>
      <c r="M6796" s="35">
        <v>1.10347987591564E-3</v>
      </c>
      <c r="N6796" s="35">
        <v>8.4852932005255094E-2</v>
      </c>
      <c r="O6796" s="35">
        <v>1.88230733627911E-3</v>
      </c>
      <c r="P6796" s="35">
        <v>0.37683504241110999</v>
      </c>
      <c r="Q6796" s="35">
        <v>7.3634991322652995E-4</v>
      </c>
      <c r="R6796" s="35">
        <f t="shared" si="109"/>
        <v>0.53838335347670441</v>
      </c>
    </row>
    <row r="6797" spans="1:18" ht="15">
      <c r="A6797" s="28" t="s">
        <v>84</v>
      </c>
      <c r="B6797" s="37">
        <v>120</v>
      </c>
      <c r="C6797" s="29">
        <v>12</v>
      </c>
      <c r="D6797" s="21" t="s">
        <v>26</v>
      </c>
      <c r="E6797" s="35">
        <v>5.1024584969955297E-6</v>
      </c>
      <c r="F6797" s="35">
        <v>1.6358106863639801E-6</v>
      </c>
      <c r="G6797" s="35">
        <v>5.13567862462075E-6</v>
      </c>
      <c r="H6797" s="35">
        <v>8.1745231458768992E-6</v>
      </c>
      <c r="I6797" s="35">
        <v>9.4011563552420897E-7</v>
      </c>
      <c r="J6797" s="35">
        <v>2.01563310543297E-5</v>
      </c>
      <c r="K6797" s="35">
        <v>1.4792102895211401E-6</v>
      </c>
      <c r="L6797" s="35">
        <v>5.3018699390752499E-6</v>
      </c>
      <c r="M6797" s="35">
        <v>7.9081442375845895E-7</v>
      </c>
      <c r="N6797" s="35">
        <v>2.7776458502523701E-5</v>
      </c>
      <c r="O6797" s="35">
        <v>1.17136356589562E-6</v>
      </c>
      <c r="P6797" s="35">
        <v>2.0032388253704301E-4</v>
      </c>
      <c r="Q6797" s="35">
        <v>4.25513130138541E-7</v>
      </c>
      <c r="R6797" s="35">
        <f t="shared" si="109"/>
        <v>2.7841403003166682E-4</v>
      </c>
    </row>
    <row r="6798" spans="1:18" ht="15">
      <c r="A6798" s="28" t="s">
        <v>84</v>
      </c>
      <c r="B6798" s="37">
        <v>120</v>
      </c>
      <c r="C6798" s="29">
        <v>13</v>
      </c>
      <c r="D6798" s="21" t="s">
        <v>27</v>
      </c>
      <c r="E6798" s="35">
        <v>0</v>
      </c>
      <c r="F6798" s="35">
        <v>0</v>
      </c>
      <c r="G6798" s="35">
        <v>0</v>
      </c>
      <c r="H6798" s="35">
        <v>0</v>
      </c>
      <c r="I6798" s="35">
        <v>0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  <c r="O6798" s="35">
        <v>0</v>
      </c>
      <c r="P6798" s="35">
        <v>0</v>
      </c>
      <c r="Q6798" s="35">
        <v>0</v>
      </c>
      <c r="R6798" s="35">
        <f t="shared" si="109"/>
        <v>0</v>
      </c>
    </row>
    <row r="6799" spans="1:18" ht="15">
      <c r="A6799" s="28" t="s">
        <v>84</v>
      </c>
      <c r="B6799" s="37">
        <v>120</v>
      </c>
      <c r="C6799" s="29">
        <v>14</v>
      </c>
      <c r="D6799" s="21" t="s">
        <v>28</v>
      </c>
      <c r="E6799" s="35">
        <v>0</v>
      </c>
      <c r="F6799" s="35">
        <v>0</v>
      </c>
      <c r="G6799" s="35">
        <v>0</v>
      </c>
      <c r="H6799" s="35">
        <v>0</v>
      </c>
      <c r="I6799" s="35">
        <v>0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  <c r="O6799" s="35">
        <v>0</v>
      </c>
      <c r="P6799" s="35">
        <v>0</v>
      </c>
      <c r="Q6799" s="35">
        <v>0</v>
      </c>
      <c r="R6799" s="35">
        <f t="shared" si="109"/>
        <v>0</v>
      </c>
    </row>
    <row r="6800" spans="1:18" ht="15">
      <c r="A6800" s="28" t="s">
        <v>84</v>
      </c>
      <c r="B6800" s="37">
        <v>120</v>
      </c>
      <c r="C6800" s="29">
        <v>15</v>
      </c>
      <c r="D6800" s="21" t="s">
        <v>29</v>
      </c>
      <c r="E6800" s="35">
        <v>0.15514005239146</v>
      </c>
      <c r="F6800" s="35">
        <v>0.13838651913823599</v>
      </c>
      <c r="G6800" s="35">
        <v>0.181487978542135</v>
      </c>
      <c r="H6800" s="35">
        <v>0.16910380365049499</v>
      </c>
      <c r="I6800" s="35">
        <v>5.2311241853660997E-2</v>
      </c>
      <c r="J6800" s="35">
        <v>0.78353702580743301</v>
      </c>
      <c r="K6800" s="35">
        <v>7.3904616842152396E-2</v>
      </c>
      <c r="L6800" s="35">
        <v>0.202733082133597</v>
      </c>
      <c r="M6800" s="35">
        <v>3.7344408472292902E-2</v>
      </c>
      <c r="N6800" s="35">
        <v>0.61295068242458195</v>
      </c>
      <c r="O6800" s="35">
        <v>8.1715910669573205E-2</v>
      </c>
      <c r="P6800" s="35">
        <v>8.9003773221430595</v>
      </c>
      <c r="Q6800" s="35">
        <v>3.9671880655820002E-2</v>
      </c>
      <c r="R6800" s="35">
        <f t="shared" si="109"/>
        <v>11.428664524724498</v>
      </c>
    </row>
    <row r="6801" spans="1:18" ht="15">
      <c r="A6801" s="28" t="s">
        <v>84</v>
      </c>
      <c r="B6801" s="37">
        <v>120</v>
      </c>
      <c r="C6801" s="29">
        <v>16</v>
      </c>
      <c r="D6801" s="21" t="s">
        <v>30</v>
      </c>
      <c r="E6801" s="35">
        <v>0</v>
      </c>
      <c r="F6801" s="35">
        <v>0</v>
      </c>
      <c r="G6801" s="35">
        <v>0</v>
      </c>
      <c r="H6801" s="35">
        <v>0</v>
      </c>
      <c r="I6801" s="35">
        <v>0</v>
      </c>
      <c r="J6801" s="35">
        <v>0</v>
      </c>
      <c r="K6801" s="35">
        <v>0</v>
      </c>
      <c r="L6801" s="35">
        <v>0</v>
      </c>
      <c r="M6801" s="35">
        <v>0</v>
      </c>
      <c r="N6801" s="35">
        <v>0</v>
      </c>
      <c r="O6801" s="35">
        <v>0</v>
      </c>
      <c r="P6801" s="35">
        <v>0</v>
      </c>
      <c r="Q6801" s="35">
        <v>0</v>
      </c>
      <c r="R6801" s="35">
        <f t="shared" si="109"/>
        <v>0</v>
      </c>
    </row>
    <row r="6802" spans="1:18" ht="15">
      <c r="A6802" s="28" t="s">
        <v>84</v>
      </c>
      <c r="B6802" s="37">
        <v>120</v>
      </c>
      <c r="C6802" s="29">
        <v>17</v>
      </c>
      <c r="D6802" s="21" t="s">
        <v>31</v>
      </c>
      <c r="E6802" s="35">
        <v>0</v>
      </c>
      <c r="F6802" s="35">
        <v>0</v>
      </c>
      <c r="G6802" s="35">
        <v>0</v>
      </c>
      <c r="H6802" s="35">
        <v>0</v>
      </c>
      <c r="I6802" s="35">
        <v>0</v>
      </c>
      <c r="J6802" s="35">
        <v>0</v>
      </c>
      <c r="K6802" s="35">
        <v>0</v>
      </c>
      <c r="L6802" s="35">
        <v>0</v>
      </c>
      <c r="M6802" s="35">
        <v>0</v>
      </c>
      <c r="N6802" s="35">
        <v>0</v>
      </c>
      <c r="O6802" s="35">
        <v>0</v>
      </c>
      <c r="P6802" s="35">
        <v>0</v>
      </c>
      <c r="Q6802" s="35">
        <v>0</v>
      </c>
      <c r="R6802" s="35">
        <f t="shared" si="109"/>
        <v>0</v>
      </c>
    </row>
    <row r="6803" spans="1:18" ht="15">
      <c r="A6803" s="28" t="s">
        <v>84</v>
      </c>
      <c r="B6803" s="37">
        <v>120</v>
      </c>
      <c r="C6803" s="29">
        <v>18</v>
      </c>
      <c r="D6803" s="21" t="s">
        <v>32</v>
      </c>
      <c r="E6803" s="35">
        <v>0</v>
      </c>
      <c r="F6803" s="35">
        <v>0</v>
      </c>
      <c r="G6803" s="35">
        <v>0</v>
      </c>
      <c r="H6803" s="35">
        <v>0</v>
      </c>
      <c r="I6803" s="35">
        <v>0</v>
      </c>
      <c r="J6803" s="35">
        <v>0</v>
      </c>
      <c r="K6803" s="35">
        <v>0</v>
      </c>
      <c r="L6803" s="35">
        <v>0</v>
      </c>
      <c r="M6803" s="35">
        <v>0</v>
      </c>
      <c r="N6803" s="35">
        <v>0</v>
      </c>
      <c r="O6803" s="35">
        <v>0</v>
      </c>
      <c r="P6803" s="35">
        <v>0</v>
      </c>
      <c r="Q6803" s="35">
        <v>0</v>
      </c>
      <c r="R6803" s="35">
        <f t="shared" si="109"/>
        <v>0</v>
      </c>
    </row>
    <row r="6804" spans="1:18" ht="15">
      <c r="A6804" s="28" t="s">
        <v>84</v>
      </c>
      <c r="B6804" s="37">
        <v>120</v>
      </c>
      <c r="C6804" s="29">
        <v>19</v>
      </c>
      <c r="D6804" s="22" t="s">
        <v>33</v>
      </c>
      <c r="E6804" s="35">
        <v>0</v>
      </c>
      <c r="F6804" s="35">
        <v>0</v>
      </c>
      <c r="G6804" s="35">
        <v>0</v>
      </c>
      <c r="H6804" s="35">
        <v>0</v>
      </c>
      <c r="I6804" s="35">
        <v>0</v>
      </c>
      <c r="J6804" s="35">
        <v>0</v>
      </c>
      <c r="K6804" s="35">
        <v>0</v>
      </c>
      <c r="L6804" s="35">
        <v>0</v>
      </c>
      <c r="M6804" s="35">
        <v>0</v>
      </c>
      <c r="N6804" s="35">
        <v>0</v>
      </c>
      <c r="O6804" s="35">
        <v>0</v>
      </c>
      <c r="P6804" s="35">
        <v>0</v>
      </c>
      <c r="Q6804" s="35">
        <v>0</v>
      </c>
      <c r="R6804" s="35">
        <f t="shared" si="109"/>
        <v>0</v>
      </c>
    </row>
    <row r="6805" spans="1:18" ht="15">
      <c r="A6805" s="28" t="s">
        <v>84</v>
      </c>
      <c r="B6805" s="37">
        <v>120</v>
      </c>
      <c r="C6805" s="29">
        <v>20</v>
      </c>
      <c r="D6805" s="22" t="s">
        <v>34</v>
      </c>
      <c r="E6805" s="35">
        <v>0</v>
      </c>
      <c r="F6805" s="35">
        <v>0</v>
      </c>
      <c r="G6805" s="35">
        <v>0</v>
      </c>
      <c r="H6805" s="35">
        <v>0</v>
      </c>
      <c r="I6805" s="35">
        <v>0</v>
      </c>
      <c r="J6805" s="35">
        <v>0</v>
      </c>
      <c r="K6805" s="35">
        <v>0</v>
      </c>
      <c r="L6805" s="35">
        <v>0</v>
      </c>
      <c r="M6805" s="35">
        <v>0</v>
      </c>
      <c r="N6805" s="35">
        <v>0</v>
      </c>
      <c r="O6805" s="35">
        <v>0</v>
      </c>
      <c r="P6805" s="35">
        <v>0</v>
      </c>
      <c r="Q6805" s="35">
        <v>0</v>
      </c>
      <c r="R6805" s="35">
        <f t="shared" si="109"/>
        <v>0</v>
      </c>
    </row>
    <row r="6806" spans="1:18" ht="15">
      <c r="A6806" s="28" t="s">
        <v>84</v>
      </c>
      <c r="B6806" s="37">
        <v>120</v>
      </c>
      <c r="C6806" s="29">
        <v>21</v>
      </c>
      <c r="D6806" s="22" t="s">
        <v>35</v>
      </c>
      <c r="E6806" s="35">
        <v>0</v>
      </c>
      <c r="F6806" s="35">
        <v>0</v>
      </c>
      <c r="G6806" s="35">
        <v>0</v>
      </c>
      <c r="H6806" s="35">
        <v>0</v>
      </c>
      <c r="I6806" s="35">
        <v>0</v>
      </c>
      <c r="J6806" s="35">
        <v>0</v>
      </c>
      <c r="K6806" s="35">
        <v>0</v>
      </c>
      <c r="L6806" s="35">
        <v>0</v>
      </c>
      <c r="M6806" s="35">
        <v>0</v>
      </c>
      <c r="N6806" s="35">
        <v>0</v>
      </c>
      <c r="O6806" s="35">
        <v>0</v>
      </c>
      <c r="P6806" s="35">
        <v>0</v>
      </c>
      <c r="Q6806" s="35">
        <v>0</v>
      </c>
      <c r="R6806" s="35">
        <f t="shared" si="109"/>
        <v>0</v>
      </c>
    </row>
    <row r="6807" spans="1:18" ht="15">
      <c r="A6807" s="28" t="s">
        <v>84</v>
      </c>
      <c r="B6807" s="37">
        <v>120</v>
      </c>
      <c r="C6807" s="29">
        <v>22</v>
      </c>
      <c r="D6807" s="22" t="s">
        <v>36</v>
      </c>
      <c r="E6807" s="35">
        <v>0</v>
      </c>
      <c r="F6807" s="35">
        <v>0</v>
      </c>
      <c r="G6807" s="35">
        <v>0</v>
      </c>
      <c r="H6807" s="35">
        <v>0</v>
      </c>
      <c r="I6807" s="35">
        <v>0</v>
      </c>
      <c r="J6807" s="35">
        <v>0</v>
      </c>
      <c r="K6807" s="35">
        <v>0</v>
      </c>
      <c r="L6807" s="35">
        <v>0</v>
      </c>
      <c r="M6807" s="35">
        <v>0</v>
      </c>
      <c r="N6807" s="35">
        <v>0</v>
      </c>
      <c r="O6807" s="35">
        <v>0</v>
      </c>
      <c r="P6807" s="35">
        <v>0</v>
      </c>
      <c r="Q6807" s="35">
        <v>0</v>
      </c>
      <c r="R6807" s="35">
        <f t="shared" si="109"/>
        <v>0</v>
      </c>
    </row>
    <row r="6808" spans="1:18" ht="15">
      <c r="A6808" s="28" t="s">
        <v>84</v>
      </c>
      <c r="B6808" s="37">
        <v>120</v>
      </c>
      <c r="C6808" s="29">
        <v>23</v>
      </c>
      <c r="D6808" s="22" t="s">
        <v>37</v>
      </c>
      <c r="E6808" s="35">
        <v>0</v>
      </c>
      <c r="F6808" s="35">
        <v>0</v>
      </c>
      <c r="G6808" s="35">
        <v>0</v>
      </c>
      <c r="H6808" s="35">
        <v>0</v>
      </c>
      <c r="I6808" s="35">
        <v>0</v>
      </c>
      <c r="J6808" s="35">
        <v>0</v>
      </c>
      <c r="K6808" s="35">
        <v>0</v>
      </c>
      <c r="L6808" s="35">
        <v>0</v>
      </c>
      <c r="M6808" s="35">
        <v>0</v>
      </c>
      <c r="N6808" s="35">
        <v>0</v>
      </c>
      <c r="O6808" s="35">
        <v>0</v>
      </c>
      <c r="P6808" s="35">
        <v>0</v>
      </c>
      <c r="Q6808" s="35">
        <v>0</v>
      </c>
      <c r="R6808" s="35">
        <f t="shared" si="109"/>
        <v>0</v>
      </c>
    </row>
    <row r="6809" spans="1:18" ht="15">
      <c r="A6809" s="28" t="s">
        <v>84</v>
      </c>
      <c r="B6809" s="37">
        <v>120</v>
      </c>
      <c r="C6809" s="29">
        <v>24</v>
      </c>
      <c r="D6809" s="22" t="s">
        <v>38</v>
      </c>
      <c r="E6809" s="35">
        <v>0</v>
      </c>
      <c r="F6809" s="35">
        <v>0</v>
      </c>
      <c r="G6809" s="35">
        <v>0</v>
      </c>
      <c r="H6809" s="35">
        <v>0</v>
      </c>
      <c r="I6809" s="35">
        <v>0</v>
      </c>
      <c r="J6809" s="35">
        <v>0</v>
      </c>
      <c r="K6809" s="35">
        <v>0</v>
      </c>
      <c r="L6809" s="35">
        <v>0</v>
      </c>
      <c r="M6809" s="35">
        <v>0</v>
      </c>
      <c r="N6809" s="35">
        <v>0</v>
      </c>
      <c r="O6809" s="35">
        <v>0</v>
      </c>
      <c r="P6809" s="35">
        <v>0</v>
      </c>
      <c r="Q6809" s="35">
        <v>0</v>
      </c>
      <c r="R6809" s="35">
        <f t="shared" si="109"/>
        <v>0</v>
      </c>
    </row>
    <row r="6810" spans="1:18" ht="15">
      <c r="A6810" s="28" t="s">
        <v>84</v>
      </c>
      <c r="B6810" s="37">
        <v>120</v>
      </c>
      <c r="C6810" s="29">
        <v>25</v>
      </c>
      <c r="D6810" s="22" t="s">
        <v>39</v>
      </c>
      <c r="E6810" s="35">
        <v>0</v>
      </c>
      <c r="F6810" s="35">
        <v>0</v>
      </c>
      <c r="G6810" s="35">
        <v>0</v>
      </c>
      <c r="H6810" s="35">
        <v>0</v>
      </c>
      <c r="I6810" s="35">
        <v>0</v>
      </c>
      <c r="J6810" s="35">
        <v>0</v>
      </c>
      <c r="K6810" s="35">
        <v>0</v>
      </c>
      <c r="L6810" s="35">
        <v>0</v>
      </c>
      <c r="M6810" s="35">
        <v>0</v>
      </c>
      <c r="N6810" s="35">
        <v>0</v>
      </c>
      <c r="O6810" s="35">
        <v>0</v>
      </c>
      <c r="P6810" s="35">
        <v>0</v>
      </c>
      <c r="Q6810" s="35">
        <v>0</v>
      </c>
      <c r="R6810" s="35">
        <f t="shared" si="109"/>
        <v>0</v>
      </c>
    </row>
    <row r="6811" spans="1:18" ht="15">
      <c r="A6811" s="28" t="s">
        <v>84</v>
      </c>
      <c r="B6811" s="37">
        <v>120</v>
      </c>
      <c r="C6811" s="29">
        <v>26</v>
      </c>
      <c r="D6811" s="22" t="s">
        <v>40</v>
      </c>
      <c r="E6811" s="35">
        <v>0</v>
      </c>
      <c r="F6811" s="35">
        <v>0</v>
      </c>
      <c r="G6811" s="35">
        <v>0</v>
      </c>
      <c r="H6811" s="35">
        <v>0</v>
      </c>
      <c r="I6811" s="35">
        <v>0</v>
      </c>
      <c r="J6811" s="35">
        <v>0</v>
      </c>
      <c r="K6811" s="35">
        <v>0</v>
      </c>
      <c r="L6811" s="35">
        <v>0</v>
      </c>
      <c r="M6811" s="35">
        <v>0</v>
      </c>
      <c r="N6811" s="35">
        <v>0</v>
      </c>
      <c r="O6811" s="35">
        <v>0</v>
      </c>
      <c r="P6811" s="35">
        <v>0</v>
      </c>
      <c r="Q6811" s="35">
        <v>0</v>
      </c>
      <c r="R6811" s="35">
        <f t="shared" si="109"/>
        <v>0</v>
      </c>
    </row>
    <row r="6812" spans="1:18" ht="15">
      <c r="A6812" s="28" t="s">
        <v>84</v>
      </c>
      <c r="B6812" s="37">
        <v>120</v>
      </c>
      <c r="C6812" s="29">
        <v>27</v>
      </c>
      <c r="D6812" s="24" t="s">
        <v>41</v>
      </c>
      <c r="E6812" s="35">
        <v>0</v>
      </c>
      <c r="F6812" s="35">
        <v>0</v>
      </c>
      <c r="G6812" s="35">
        <v>0</v>
      </c>
      <c r="H6812" s="35">
        <v>0</v>
      </c>
      <c r="I6812" s="35">
        <v>0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  <c r="O6812" s="35">
        <v>0</v>
      </c>
      <c r="P6812" s="35">
        <v>0</v>
      </c>
      <c r="Q6812" s="35">
        <v>0</v>
      </c>
      <c r="R6812" s="35">
        <f t="shared" si="109"/>
        <v>0</v>
      </c>
    </row>
    <row r="6813" spans="1:18" ht="15">
      <c r="A6813" s="28" t="s">
        <v>84</v>
      </c>
      <c r="B6813" s="37">
        <v>120</v>
      </c>
      <c r="C6813" s="29">
        <v>28</v>
      </c>
      <c r="D6813" s="24" t="s">
        <v>42</v>
      </c>
      <c r="E6813" s="35">
        <v>0</v>
      </c>
      <c r="F6813" s="35">
        <v>0</v>
      </c>
      <c r="G6813" s="35">
        <v>0</v>
      </c>
      <c r="H6813" s="35">
        <v>0</v>
      </c>
      <c r="I6813" s="35">
        <v>0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  <c r="O6813" s="35">
        <v>0</v>
      </c>
      <c r="P6813" s="35">
        <v>0</v>
      </c>
      <c r="Q6813" s="35">
        <v>0</v>
      </c>
      <c r="R6813" s="35">
        <f t="shared" si="109"/>
        <v>0</v>
      </c>
    </row>
    <row r="6814" spans="1:18" ht="15">
      <c r="A6814" s="28" t="s">
        <v>84</v>
      </c>
      <c r="B6814" s="37">
        <v>120</v>
      </c>
      <c r="C6814" s="29">
        <v>29</v>
      </c>
      <c r="D6814" s="24" t="s">
        <v>43</v>
      </c>
      <c r="E6814" s="35">
        <v>0</v>
      </c>
      <c r="F6814" s="35">
        <v>0</v>
      </c>
      <c r="G6814" s="35">
        <v>0</v>
      </c>
      <c r="H6814" s="35">
        <v>0</v>
      </c>
      <c r="I6814" s="35">
        <v>0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  <c r="O6814" s="35">
        <v>0</v>
      </c>
      <c r="P6814" s="35">
        <v>0</v>
      </c>
      <c r="Q6814" s="35">
        <v>0</v>
      </c>
      <c r="R6814" s="35">
        <f t="shared" si="109"/>
        <v>0</v>
      </c>
    </row>
    <row r="6815" spans="1:18" ht="15">
      <c r="A6815" s="28" t="s">
        <v>84</v>
      </c>
      <c r="B6815" s="37">
        <v>120</v>
      </c>
      <c r="C6815" s="29">
        <v>30</v>
      </c>
      <c r="D6815" s="21" t="s">
        <v>44</v>
      </c>
      <c r="E6815" s="35">
        <v>0</v>
      </c>
      <c r="F6815" s="35">
        <v>0</v>
      </c>
      <c r="G6815" s="35">
        <v>0</v>
      </c>
      <c r="H6815" s="35">
        <v>0</v>
      </c>
      <c r="I6815" s="35">
        <v>0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  <c r="O6815" s="35">
        <v>0</v>
      </c>
      <c r="P6815" s="35">
        <v>0</v>
      </c>
      <c r="Q6815" s="35">
        <v>0</v>
      </c>
      <c r="R6815" s="35">
        <f t="shared" si="109"/>
        <v>0</v>
      </c>
    </row>
    <row r="6816" spans="1:18" ht="15">
      <c r="A6816" s="28" t="s">
        <v>84</v>
      </c>
      <c r="B6816" s="37">
        <v>120</v>
      </c>
      <c r="C6816" s="29">
        <v>31</v>
      </c>
      <c r="D6816" s="21" t="s">
        <v>45</v>
      </c>
      <c r="E6816" s="35">
        <v>0</v>
      </c>
      <c r="F6816" s="35">
        <v>0</v>
      </c>
      <c r="G6816" s="35">
        <v>0</v>
      </c>
      <c r="H6816" s="35">
        <v>0</v>
      </c>
      <c r="I6816" s="35">
        <v>0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  <c r="O6816" s="35">
        <v>0</v>
      </c>
      <c r="P6816" s="35">
        <v>0</v>
      </c>
      <c r="Q6816" s="35">
        <v>0</v>
      </c>
      <c r="R6816" s="35">
        <f t="shared" si="109"/>
        <v>0</v>
      </c>
    </row>
    <row r="6817" spans="1:18" ht="15">
      <c r="A6817" s="28" t="s">
        <v>84</v>
      </c>
      <c r="B6817" s="37">
        <v>120</v>
      </c>
      <c r="C6817" s="29">
        <v>32</v>
      </c>
      <c r="D6817" s="21" t="s">
        <v>46</v>
      </c>
      <c r="E6817" s="35">
        <v>0</v>
      </c>
      <c r="F6817" s="35">
        <v>0</v>
      </c>
      <c r="G6817" s="35">
        <v>0</v>
      </c>
      <c r="H6817" s="35">
        <v>0</v>
      </c>
      <c r="I6817" s="35">
        <v>0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  <c r="O6817" s="35">
        <v>0</v>
      </c>
      <c r="P6817" s="35">
        <v>0</v>
      </c>
      <c r="Q6817" s="35">
        <v>0</v>
      </c>
      <c r="R6817" s="35">
        <f t="shared" si="109"/>
        <v>0</v>
      </c>
    </row>
    <row r="6818" spans="1:18" ht="15">
      <c r="A6818" s="28" t="s">
        <v>84</v>
      </c>
      <c r="B6818" s="37">
        <v>120</v>
      </c>
      <c r="C6818" s="29">
        <v>33</v>
      </c>
      <c r="D6818" s="21" t="s">
        <v>47</v>
      </c>
      <c r="E6818" s="35">
        <v>0</v>
      </c>
      <c r="F6818" s="35">
        <v>0</v>
      </c>
      <c r="G6818" s="35">
        <v>0</v>
      </c>
      <c r="H6818" s="35">
        <v>0</v>
      </c>
      <c r="I6818" s="35">
        <v>0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  <c r="O6818" s="35">
        <v>0</v>
      </c>
      <c r="P6818" s="35">
        <v>0</v>
      </c>
      <c r="Q6818" s="35">
        <v>0</v>
      </c>
      <c r="R6818" s="35">
        <f t="shared" si="109"/>
        <v>0</v>
      </c>
    </row>
    <row r="6819" spans="1:18" ht="15">
      <c r="A6819" s="28" t="s">
        <v>84</v>
      </c>
      <c r="B6819" s="37">
        <v>120</v>
      </c>
      <c r="C6819" s="29">
        <v>34</v>
      </c>
      <c r="D6819" s="21" t="s">
        <v>48</v>
      </c>
      <c r="E6819" s="35">
        <v>5.9650139630264002E-5</v>
      </c>
      <c r="F6819" s="35">
        <v>1.25984994064943E-5</v>
      </c>
      <c r="G6819" s="35">
        <v>3.7887695696444597E-5</v>
      </c>
      <c r="H6819" s="35">
        <v>1.7770338407865001E-5</v>
      </c>
      <c r="I6819" s="35">
        <v>6.2290231325361503E-6</v>
      </c>
      <c r="J6819" s="35">
        <v>1.26969285085775E-4</v>
      </c>
      <c r="K6819" s="35">
        <v>1.05499551767528E-5</v>
      </c>
      <c r="L6819" s="35">
        <v>3.8417482964789697E-5</v>
      </c>
      <c r="M6819" s="35">
        <v>3.4990262465430599E-6</v>
      </c>
      <c r="N6819" s="35">
        <v>1.0477360824070201E-3</v>
      </c>
      <c r="O6819" s="35">
        <v>9.2051625887638507E-6</v>
      </c>
      <c r="P6819" s="35">
        <v>2.37713426674607E-3</v>
      </c>
      <c r="Q6819" s="35">
        <v>3.2041243423064599E-6</v>
      </c>
      <c r="R6819" s="35">
        <f t="shared" si="109"/>
        <v>3.7508510818316247E-3</v>
      </c>
    </row>
    <row r="6820" spans="1:18" ht="15">
      <c r="A6820" s="28" t="s">
        <v>84</v>
      </c>
      <c r="B6820" s="37">
        <v>120</v>
      </c>
      <c r="C6820" s="29">
        <v>35</v>
      </c>
      <c r="D6820" s="21" t="s">
        <v>49</v>
      </c>
      <c r="E6820" s="35">
        <v>0</v>
      </c>
      <c r="F6820" s="35">
        <v>0</v>
      </c>
      <c r="G6820" s="35">
        <v>0</v>
      </c>
      <c r="H6820" s="35">
        <v>0</v>
      </c>
      <c r="I6820" s="35">
        <v>0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  <c r="O6820" s="35">
        <v>0</v>
      </c>
      <c r="P6820" s="35">
        <v>0</v>
      </c>
      <c r="Q6820" s="35">
        <v>0</v>
      </c>
      <c r="R6820" s="35">
        <f t="shared" si="109"/>
        <v>0</v>
      </c>
    </row>
    <row r="6821" spans="1:18" ht="15">
      <c r="A6821" s="28" t="s">
        <v>84</v>
      </c>
      <c r="B6821" s="37">
        <v>120</v>
      </c>
      <c r="C6821" s="29">
        <v>36</v>
      </c>
      <c r="D6821" s="21" t="s">
        <v>50</v>
      </c>
      <c r="E6821" s="35">
        <v>8.7717724914954396E-6</v>
      </c>
      <c r="F6821" s="35">
        <v>3.4998648864730502E-6</v>
      </c>
      <c r="G6821" s="35">
        <v>1.70679653974085E-5</v>
      </c>
      <c r="H6821" s="35">
        <v>4.4869847012167996E-6</v>
      </c>
      <c r="I6821" s="35">
        <v>1.02048323814661E-6</v>
      </c>
      <c r="J6821" s="35">
        <v>3.24034920258482E-5</v>
      </c>
      <c r="K6821" s="35">
        <v>1.73948195466814E-6</v>
      </c>
      <c r="L6821" s="35">
        <v>7.8087628098804998E-6</v>
      </c>
      <c r="M6821" s="35">
        <v>7.5381977570436405E-7</v>
      </c>
      <c r="N6821" s="35">
        <v>1.9147175668515201E-4</v>
      </c>
      <c r="O6821" s="35">
        <v>2.1235618450349201E-6</v>
      </c>
      <c r="P6821" s="35">
        <v>5.9052856477255E-6</v>
      </c>
      <c r="Q6821" s="35">
        <v>1.0050729789271601E-6</v>
      </c>
      <c r="R6821" s="35">
        <f t="shared" si="109"/>
        <v>2.780583044376812E-4</v>
      </c>
    </row>
    <row r="6822" spans="1:18" ht="15">
      <c r="A6822" s="28" t="s">
        <v>84</v>
      </c>
      <c r="B6822" s="37">
        <v>120</v>
      </c>
      <c r="C6822" s="29">
        <v>37</v>
      </c>
      <c r="D6822" s="21" t="s">
        <v>51</v>
      </c>
      <c r="E6822" s="35">
        <v>3.00624440175771E-7</v>
      </c>
      <c r="F6822" s="35">
        <v>9.9725087964589605E-8</v>
      </c>
      <c r="G6822" s="35">
        <v>3.0927708531250999E-7</v>
      </c>
      <c r="H6822" s="35">
        <v>3.59463563775829E-7</v>
      </c>
      <c r="I6822" s="35">
        <v>3.7158521426634499E-8</v>
      </c>
      <c r="J6822" s="35">
        <v>1.17318485086333E-6</v>
      </c>
      <c r="K6822" s="35">
        <v>5.7069119872129602E-8</v>
      </c>
      <c r="L6822" s="35">
        <v>2.29111583825109E-7</v>
      </c>
      <c r="M6822" s="35">
        <v>2.3967805606532901E-8</v>
      </c>
      <c r="N6822" s="35">
        <v>2.3925314808733501E-6</v>
      </c>
      <c r="O6822" s="35">
        <v>5.9246394524052402E-8</v>
      </c>
      <c r="P6822" s="35">
        <v>2.4525253322978699E-5</v>
      </c>
      <c r="Q6822" s="35">
        <v>2.6738370697535599E-8</v>
      </c>
      <c r="R6822" s="35">
        <f t="shared" si="109"/>
        <v>2.9593351627896074E-5</v>
      </c>
    </row>
    <row r="6823" spans="1:18" ht="15">
      <c r="A6823" s="28" t="s">
        <v>84</v>
      </c>
      <c r="B6823" s="37">
        <v>120</v>
      </c>
      <c r="C6823" s="29">
        <v>38</v>
      </c>
      <c r="D6823" s="21" t="s">
        <v>52</v>
      </c>
      <c r="E6823" s="35">
        <v>5.1606440963171303E-8</v>
      </c>
      <c r="F6823" s="35">
        <v>2.66674739610831E-8</v>
      </c>
      <c r="G6823" s="35">
        <v>5.1329044837935301E-8</v>
      </c>
      <c r="H6823" s="35">
        <v>2.7051286558798799E-8</v>
      </c>
      <c r="I6823" s="35">
        <v>1.2446569959281301E-8</v>
      </c>
      <c r="J6823" s="35">
        <v>6.7131503076588002E-7</v>
      </c>
      <c r="K6823" s="35">
        <v>2.3712660896498801E-8</v>
      </c>
      <c r="L6823" s="35">
        <v>1.5453773759733899E-7</v>
      </c>
      <c r="M6823" s="35">
        <v>1.0257820106969401E-8</v>
      </c>
      <c r="N6823" s="35">
        <v>9.0345692091224296E-7</v>
      </c>
      <c r="O6823" s="35">
        <v>2.6389321516278601E-8</v>
      </c>
      <c r="P6823" s="35">
        <v>2.5082531733168701E-5</v>
      </c>
      <c r="Q6823" s="35">
        <v>9.26318432336783E-9</v>
      </c>
      <c r="R6823" s="35">
        <f t="shared" si="109"/>
        <v>2.7050565225567546E-5</v>
      </c>
    </row>
    <row r="6824" spans="1:18" ht="15">
      <c r="A6824" s="28" t="s">
        <v>84</v>
      </c>
      <c r="B6824" s="37">
        <v>120</v>
      </c>
      <c r="C6824" s="29">
        <v>39</v>
      </c>
      <c r="D6824" s="21" t="s">
        <v>53</v>
      </c>
      <c r="E6824" s="35">
        <v>9.5254504124164299E-8</v>
      </c>
      <c r="F6824" s="35">
        <v>1.11747787860954E-7</v>
      </c>
      <c r="G6824" s="35">
        <v>1.4751796458685999E-7</v>
      </c>
      <c r="H6824" s="35">
        <v>8.3835595290798505E-8</v>
      </c>
      <c r="I6824" s="35">
        <v>6.1925504515223998E-8</v>
      </c>
      <c r="J6824" s="35">
        <v>1.0196975339115301E-6</v>
      </c>
      <c r="K6824" s="35">
        <v>5.5216658577435603E-8</v>
      </c>
      <c r="L6824" s="35">
        <v>2.6629939250102498E-7</v>
      </c>
      <c r="M6824" s="35">
        <v>2.1918263668772401E-8</v>
      </c>
      <c r="N6824" s="35">
        <v>1.2492885946450899E-5</v>
      </c>
      <c r="O6824" s="35">
        <v>6.6632865232689505E-8</v>
      </c>
      <c r="P6824" s="35">
        <v>6.5082155839530401E-6</v>
      </c>
      <c r="Q6824" s="35">
        <v>4.1234438804770699E-8</v>
      </c>
      <c r="R6824" s="35">
        <f t="shared" si="109"/>
        <v>2.0972382039478163E-5</v>
      </c>
    </row>
    <row r="6825" spans="1:18" ht="15">
      <c r="A6825" s="28" t="s">
        <v>84</v>
      </c>
      <c r="B6825" s="37">
        <v>120</v>
      </c>
      <c r="C6825" s="29">
        <v>40</v>
      </c>
      <c r="D6825" s="23" t="s">
        <v>54</v>
      </c>
      <c r="E6825" s="35">
        <v>1.14602984150297E-7</v>
      </c>
      <c r="F6825" s="35">
        <v>1.92776911895877E-7</v>
      </c>
      <c r="G6825" s="35">
        <v>9.4809495442862502E-7</v>
      </c>
      <c r="H6825" s="35">
        <v>1.0709948422393E-7</v>
      </c>
      <c r="I6825" s="35">
        <v>1.45273032186503E-8</v>
      </c>
      <c r="J6825" s="35">
        <v>5.7699524110398498E-7</v>
      </c>
      <c r="K6825" s="35">
        <v>5.9963132445781206E-8</v>
      </c>
      <c r="L6825" s="35">
        <v>1.40301304130892E-7</v>
      </c>
      <c r="M6825" s="35">
        <v>1.49926242525608E-8</v>
      </c>
      <c r="N6825" s="35">
        <v>6.7781343898756104E-7</v>
      </c>
      <c r="O6825" s="35">
        <v>5.0749628729890099E-8</v>
      </c>
      <c r="P6825" s="35">
        <v>1.2685103651127799E-5</v>
      </c>
      <c r="Q6825" s="35">
        <v>1.6481694211556001E-8</v>
      </c>
      <c r="R6825" s="35">
        <f t="shared" si="109"/>
        <v>1.5599502352907401E-5</v>
      </c>
    </row>
    <row r="6826" spans="1:18" ht="15">
      <c r="A6826" s="28" t="s">
        <v>84</v>
      </c>
      <c r="B6826" s="37">
        <v>120</v>
      </c>
      <c r="C6826" s="29">
        <v>41</v>
      </c>
      <c r="D6826" s="23" t="s">
        <v>55</v>
      </c>
      <c r="E6826" s="35">
        <v>1.0329295437363101E-6</v>
      </c>
      <c r="F6826" s="35">
        <v>2.37718246144123E-7</v>
      </c>
      <c r="G6826" s="35">
        <v>1.80545130255213E-6</v>
      </c>
      <c r="H6826" s="35">
        <v>8.8753552487374199E-7</v>
      </c>
      <c r="I6826" s="35">
        <v>9.5469043820465405E-8</v>
      </c>
      <c r="J6826" s="35">
        <v>2.5611525947395901E-6</v>
      </c>
      <c r="K6826" s="35">
        <v>2.10591006976296E-7</v>
      </c>
      <c r="L6826" s="35">
        <v>1.24301895957041E-6</v>
      </c>
      <c r="M6826" s="35">
        <v>7.7438488349281002E-8</v>
      </c>
      <c r="N6826" s="35">
        <v>6.1617570563444401E-6</v>
      </c>
      <c r="O6826" s="35">
        <v>1.6345204880608501E-7</v>
      </c>
      <c r="P6826" s="35">
        <v>3.5145346760077198E-5</v>
      </c>
      <c r="Q6826" s="35">
        <v>9.5212174859124596E-8</v>
      </c>
      <c r="R6826" s="35">
        <f t="shared" si="109"/>
        <v>4.9717072750849194E-5</v>
      </c>
    </row>
    <row r="6827" spans="1:18" ht="15">
      <c r="A6827" s="28" t="s">
        <v>84</v>
      </c>
      <c r="B6827" s="37">
        <v>120</v>
      </c>
      <c r="C6827" s="29">
        <v>42</v>
      </c>
      <c r="D6827" s="21" t="s">
        <v>56</v>
      </c>
      <c r="E6827" s="35">
        <v>4.9415577202050396E-7</v>
      </c>
      <c r="F6827" s="35">
        <v>2.4837115290255399E-7</v>
      </c>
      <c r="G6827" s="35">
        <v>6.1538344576910703E-7</v>
      </c>
      <c r="H6827" s="35">
        <v>2.5999919852392598E-7</v>
      </c>
      <c r="I6827" s="35">
        <v>8.0365591964164798E-8</v>
      </c>
      <c r="J6827" s="35">
        <v>5.8746432240860998E-6</v>
      </c>
      <c r="K6827" s="35">
        <v>1.4064267987450299E-7</v>
      </c>
      <c r="L6827" s="35">
        <v>1.2403898242647799E-6</v>
      </c>
      <c r="M6827" s="35">
        <v>1.6601533689011399E-7</v>
      </c>
      <c r="N6827" s="35">
        <v>3.1204760416094599E-6</v>
      </c>
      <c r="O6827" s="35">
        <v>1.8215935892475599E-7</v>
      </c>
      <c r="P6827" s="35">
        <v>7.4438351568066496E-5</v>
      </c>
      <c r="Q6827" s="35">
        <v>7.5619035422016701E-8</v>
      </c>
      <c r="R6827" s="35">
        <f t="shared" si="109"/>
        <v>8.6936572230318477E-5</v>
      </c>
    </row>
    <row r="6828" spans="1:18" ht="15">
      <c r="A6828" s="28" t="s">
        <v>84</v>
      </c>
      <c r="B6828" s="37">
        <v>120</v>
      </c>
      <c r="C6828" s="29">
        <v>43</v>
      </c>
      <c r="D6828" s="21" t="s">
        <v>57</v>
      </c>
      <c r="E6828" s="35">
        <v>3.6117673550454702E-5</v>
      </c>
      <c r="F6828" s="35">
        <v>1.25444471367162E-5</v>
      </c>
      <c r="G6828" s="35">
        <v>4.8520269330609298E-5</v>
      </c>
      <c r="H6828" s="35">
        <v>3.6311420848768701E-5</v>
      </c>
      <c r="I6828" s="35">
        <v>5.0287454756652797E-6</v>
      </c>
      <c r="J6828" s="35">
        <v>1.04274579012364E-4</v>
      </c>
      <c r="K6828" s="35">
        <v>1.08828429882819E-5</v>
      </c>
      <c r="L6828" s="35">
        <v>3.6299716770029702E-5</v>
      </c>
      <c r="M6828" s="35">
        <v>3.73975002730658E-6</v>
      </c>
      <c r="N6828" s="35">
        <v>5.8266857355114695E-4</v>
      </c>
      <c r="O6828" s="35">
        <v>9.4611361535757606E-6</v>
      </c>
      <c r="P6828" s="35">
        <v>3.3526618452469101E-3</v>
      </c>
      <c r="Q6828" s="35">
        <v>3.2364081840383499E-6</v>
      </c>
      <c r="R6828" s="35">
        <f t="shared" si="109"/>
        <v>4.2417474082758668E-3</v>
      </c>
    </row>
    <row r="6829" spans="1:18" ht="15">
      <c r="A6829" s="28" t="s">
        <v>84</v>
      </c>
      <c r="B6829" s="37">
        <v>120</v>
      </c>
      <c r="C6829" s="29">
        <v>44</v>
      </c>
      <c r="D6829" s="21" t="s">
        <v>58</v>
      </c>
      <c r="E6829" s="35">
        <v>0</v>
      </c>
      <c r="F6829" s="35">
        <v>0</v>
      </c>
      <c r="G6829" s="35">
        <v>0</v>
      </c>
      <c r="H6829" s="35">
        <v>0</v>
      </c>
      <c r="I6829" s="35">
        <v>0</v>
      </c>
      <c r="J6829" s="35">
        <v>0</v>
      </c>
      <c r="K6829" s="35">
        <v>0</v>
      </c>
      <c r="L6829" s="35">
        <v>0</v>
      </c>
      <c r="M6829" s="35">
        <v>0</v>
      </c>
      <c r="N6829" s="35">
        <v>0</v>
      </c>
      <c r="O6829" s="35">
        <v>0</v>
      </c>
      <c r="P6829" s="35">
        <v>0</v>
      </c>
      <c r="Q6829" s="35">
        <v>0</v>
      </c>
      <c r="R6829" s="35">
        <f t="shared" si="109"/>
        <v>0</v>
      </c>
    </row>
    <row r="6830" spans="1:18" ht="15">
      <c r="A6830" s="28" t="s">
        <v>84</v>
      </c>
      <c r="B6830" s="37">
        <v>120</v>
      </c>
      <c r="C6830" s="29">
        <v>45</v>
      </c>
      <c r="D6830" s="21" t="s">
        <v>59</v>
      </c>
      <c r="E6830" s="35">
        <v>1.10919890732888E-5</v>
      </c>
      <c r="F6830" s="35">
        <v>5.1849936252104296E-6</v>
      </c>
      <c r="G6830" s="35">
        <v>4.74412514371789E-5</v>
      </c>
      <c r="H6830" s="35">
        <v>1.71424754025732E-5</v>
      </c>
      <c r="I6830" s="35">
        <v>1.7434352110608699E-6</v>
      </c>
      <c r="J6830" s="35">
        <v>3.5369147659474898E-5</v>
      </c>
      <c r="K6830" s="35">
        <v>9.3516381380114007E-6</v>
      </c>
      <c r="L6830" s="35">
        <v>1.3527253725939701E-5</v>
      </c>
      <c r="M6830" s="35">
        <v>1.37567037819027E-6</v>
      </c>
      <c r="N6830" s="35">
        <v>8.8080161194357704E-5</v>
      </c>
      <c r="O6830" s="35">
        <v>6.3069648725500899E-6</v>
      </c>
      <c r="P6830" s="35">
        <v>6.1452165717266398E-4</v>
      </c>
      <c r="Q6830" s="35">
        <v>1.23258723734213E-6</v>
      </c>
      <c r="R6830" s="35">
        <f t="shared" si="109"/>
        <v>8.5236922512784232E-4</v>
      </c>
    </row>
    <row r="6831" spans="1:18" ht="15">
      <c r="A6831" s="28" t="s">
        <v>84</v>
      </c>
      <c r="B6831" s="37">
        <v>120</v>
      </c>
      <c r="C6831" s="29">
        <v>46</v>
      </c>
      <c r="D6831" s="21" t="s">
        <v>60</v>
      </c>
      <c r="E6831" s="35">
        <v>0</v>
      </c>
      <c r="F6831" s="35">
        <v>0</v>
      </c>
      <c r="G6831" s="35">
        <v>0</v>
      </c>
      <c r="H6831" s="35">
        <v>0</v>
      </c>
      <c r="I6831" s="35">
        <v>0</v>
      </c>
      <c r="J6831" s="35">
        <v>0</v>
      </c>
      <c r="K6831" s="35">
        <v>0</v>
      </c>
      <c r="L6831" s="35">
        <v>0</v>
      </c>
      <c r="M6831" s="35">
        <v>0</v>
      </c>
      <c r="N6831" s="35">
        <v>0</v>
      </c>
      <c r="O6831" s="35">
        <v>0</v>
      </c>
      <c r="P6831" s="35">
        <v>0</v>
      </c>
      <c r="Q6831" s="35">
        <v>0</v>
      </c>
      <c r="R6831" s="35">
        <f t="shared" si="109"/>
        <v>0</v>
      </c>
    </row>
    <row r="6832" spans="1:18" ht="15">
      <c r="A6832" s="28" t="s">
        <v>84</v>
      </c>
      <c r="B6832" s="37">
        <v>120</v>
      </c>
      <c r="C6832" s="29">
        <v>47</v>
      </c>
      <c r="D6832" s="21" t="s">
        <v>61</v>
      </c>
      <c r="E6832" s="35">
        <v>4.7329108447644698E-4</v>
      </c>
      <c r="F6832" s="35">
        <v>1.47432728259236E-4</v>
      </c>
      <c r="G6832" s="35">
        <v>5.4921046431005498E-4</v>
      </c>
      <c r="H6832" s="35">
        <v>5.6756894886196704E-4</v>
      </c>
      <c r="I6832" s="35">
        <v>6.9541937292682599E-5</v>
      </c>
      <c r="J6832" s="35">
        <v>1.5172303929570799E-3</v>
      </c>
      <c r="K6832" s="35">
        <v>1.20212487724985E-4</v>
      </c>
      <c r="L6832" s="35">
        <v>4.3066836355933698E-4</v>
      </c>
      <c r="M6832" s="35">
        <v>5.8222499705796401E-5</v>
      </c>
      <c r="N6832" s="35">
        <v>3.0471721498585499E-3</v>
      </c>
      <c r="O6832" s="35">
        <v>9.9572298872993494E-5</v>
      </c>
      <c r="P6832" s="35">
        <v>1.4351777937395499E-2</v>
      </c>
      <c r="Q6832" s="35">
        <v>3.8863105315564101E-5</v>
      </c>
      <c r="R6832" s="35">
        <f t="shared" si="109"/>
        <v>2.1470764398590195E-2</v>
      </c>
    </row>
    <row r="6833" spans="1:18" ht="15">
      <c r="A6833" s="28" t="s">
        <v>84</v>
      </c>
      <c r="B6833" s="37">
        <v>120</v>
      </c>
      <c r="C6833" s="29">
        <v>48</v>
      </c>
      <c r="D6833" s="22" t="s">
        <v>62</v>
      </c>
      <c r="E6833" s="35">
        <v>4.33829876423593E-5</v>
      </c>
      <c r="F6833" s="35">
        <v>2.92453637063076E-5</v>
      </c>
      <c r="G6833" s="35">
        <v>5.1747806800065501E-5</v>
      </c>
      <c r="H6833" s="35">
        <v>4.65596020280514E-5</v>
      </c>
      <c r="I6833" s="35">
        <v>1.29782423682234E-5</v>
      </c>
      <c r="J6833" s="35">
        <v>2.0141126487201801E-4</v>
      </c>
      <c r="K6833" s="35">
        <v>2.0362709149249701E-5</v>
      </c>
      <c r="L6833" s="35">
        <v>6.1304085112158703E-5</v>
      </c>
      <c r="M6833" s="35">
        <v>1.0747047064207101E-5</v>
      </c>
      <c r="N6833" s="35">
        <v>1.9649491793345599E-4</v>
      </c>
      <c r="O6833" s="35">
        <v>2.05442058042032E-5</v>
      </c>
      <c r="P6833" s="35">
        <v>3.0518851557702199E-3</v>
      </c>
      <c r="Q6833" s="35">
        <v>1.1900457681306101E-5</v>
      </c>
      <c r="R6833" s="35">
        <f t="shared" si="109"/>
        <v>3.7585638459318258E-3</v>
      </c>
    </row>
    <row r="6834" spans="1:18" ht="15">
      <c r="A6834" s="28" t="s">
        <v>84</v>
      </c>
      <c r="B6834" s="37">
        <v>120</v>
      </c>
      <c r="C6834" s="29">
        <v>49</v>
      </c>
      <c r="D6834" s="22" t="s">
        <v>63</v>
      </c>
      <c r="E6834" s="35">
        <v>0</v>
      </c>
      <c r="F6834" s="35">
        <v>0</v>
      </c>
      <c r="G6834" s="35">
        <v>0</v>
      </c>
      <c r="H6834" s="35">
        <v>0</v>
      </c>
      <c r="I6834" s="35">
        <v>0</v>
      </c>
      <c r="J6834" s="35">
        <v>0</v>
      </c>
      <c r="K6834" s="35">
        <v>0</v>
      </c>
      <c r="L6834" s="35">
        <v>0</v>
      </c>
      <c r="M6834" s="35">
        <v>0</v>
      </c>
      <c r="N6834" s="35">
        <v>0</v>
      </c>
      <c r="O6834" s="35">
        <v>0</v>
      </c>
      <c r="P6834" s="35">
        <v>0</v>
      </c>
      <c r="Q6834" s="35">
        <v>0</v>
      </c>
      <c r="R6834" s="35">
        <f t="shared" si="109"/>
        <v>0</v>
      </c>
    </row>
    <row r="6835" spans="1:18" ht="15">
      <c r="A6835" s="28" t="s">
        <v>84</v>
      </c>
      <c r="B6835" s="37">
        <v>120</v>
      </c>
      <c r="C6835" s="29">
        <v>50</v>
      </c>
      <c r="D6835" s="22" t="s">
        <v>64</v>
      </c>
      <c r="E6835" s="35">
        <v>0</v>
      </c>
      <c r="F6835" s="35">
        <v>0</v>
      </c>
      <c r="G6835" s="35">
        <v>0</v>
      </c>
      <c r="H6835" s="35">
        <v>0</v>
      </c>
      <c r="I6835" s="35">
        <v>0</v>
      </c>
      <c r="J6835" s="35">
        <v>0</v>
      </c>
      <c r="K6835" s="35">
        <v>0</v>
      </c>
      <c r="L6835" s="35">
        <v>0</v>
      </c>
      <c r="M6835" s="35">
        <v>0</v>
      </c>
      <c r="N6835" s="35">
        <v>0</v>
      </c>
      <c r="O6835" s="35">
        <v>0</v>
      </c>
      <c r="P6835" s="35">
        <v>0</v>
      </c>
      <c r="Q6835" s="35">
        <v>0</v>
      </c>
      <c r="R6835" s="35">
        <f t="shared" si="109"/>
        <v>0</v>
      </c>
    </row>
    <row r="6836" spans="1:18" ht="15">
      <c r="A6836" s="28" t="s">
        <v>84</v>
      </c>
      <c r="B6836" s="37">
        <v>120</v>
      </c>
      <c r="C6836" s="29">
        <v>51</v>
      </c>
      <c r="D6836" s="21" t="s">
        <v>65</v>
      </c>
      <c r="E6836" s="35">
        <v>3.75484439992221E-5</v>
      </c>
      <c r="F6836" s="35">
        <v>2.7432282445311599E-5</v>
      </c>
      <c r="G6836" s="35">
        <v>1.0987988652222801E-4</v>
      </c>
      <c r="H6836" s="35">
        <v>4.8768432635831699E-5</v>
      </c>
      <c r="I6836" s="35">
        <v>1.26105906150862E-5</v>
      </c>
      <c r="J6836" s="35">
        <v>3.25364909479517E-4</v>
      </c>
      <c r="K6836" s="35">
        <v>4.1025126957477403E-5</v>
      </c>
      <c r="L6836" s="35">
        <v>1.0138333300595001E-4</v>
      </c>
      <c r="M6836" s="35">
        <v>1.5556954617118499E-5</v>
      </c>
      <c r="N6836" s="35">
        <v>1.2490889249433E-4</v>
      </c>
      <c r="O6836" s="35">
        <v>2.90678843305282E-5</v>
      </c>
      <c r="P6836" s="35">
        <v>2.39864590950858E-3</v>
      </c>
      <c r="Q6836" s="35">
        <v>9.8637445827411905E-6</v>
      </c>
      <c r="R6836" s="35">
        <f t="shared" si="109"/>
        <v>3.2820563911939216E-3</v>
      </c>
    </row>
    <row r="6837" spans="1:18" ht="15">
      <c r="A6837" s="28" t="s">
        <v>84</v>
      </c>
      <c r="B6837" s="37">
        <v>120</v>
      </c>
      <c r="C6837" s="29">
        <v>52</v>
      </c>
      <c r="D6837" s="21" t="s">
        <v>66</v>
      </c>
      <c r="E6837" s="35">
        <v>2.9272883972210701E-5</v>
      </c>
      <c r="F6837" s="35">
        <v>1.9435271960391499E-5</v>
      </c>
      <c r="G6837" s="35">
        <v>5.26190013497911E-5</v>
      </c>
      <c r="H6837" s="35">
        <v>3.2092814573650397E-5</v>
      </c>
      <c r="I6837" s="35">
        <v>6.1571045402821304E-6</v>
      </c>
      <c r="J6837" s="35">
        <v>1.7224063218269599E-4</v>
      </c>
      <c r="K6837" s="35">
        <v>1.6949910485061399E-5</v>
      </c>
      <c r="L6837" s="35">
        <v>7.7802733863830203E-5</v>
      </c>
      <c r="M6837" s="35">
        <v>1.04743176930396E-5</v>
      </c>
      <c r="N6837" s="35">
        <v>1.21805486825457E-4</v>
      </c>
      <c r="O6837" s="35">
        <v>1.5785925008166701E-5</v>
      </c>
      <c r="P6837" s="35">
        <v>1.425023653337E-3</v>
      </c>
      <c r="Q6837" s="35">
        <v>4.4729400369402404E-6</v>
      </c>
      <c r="R6837" s="35">
        <f t="shared" si="109"/>
        <v>1.9841326758285173E-3</v>
      </c>
    </row>
    <row r="6838" spans="1:18" ht="15">
      <c r="A6838" s="28" t="s">
        <v>84</v>
      </c>
      <c r="B6838" s="37">
        <v>120</v>
      </c>
      <c r="C6838" s="29">
        <v>53</v>
      </c>
      <c r="D6838" s="21" t="s">
        <v>67</v>
      </c>
      <c r="E6838" s="35">
        <v>1.5703763328973901E-5</v>
      </c>
      <c r="F6838" s="35">
        <v>8.4289613171998103E-6</v>
      </c>
      <c r="G6838" s="35">
        <v>9.4435194319474506E-6</v>
      </c>
      <c r="H6838" s="35">
        <v>1.0510919572230001E-5</v>
      </c>
      <c r="I6838" s="35">
        <v>1.82625296778281E-6</v>
      </c>
      <c r="J6838" s="35">
        <v>4.9260987248895501E-5</v>
      </c>
      <c r="K6838" s="35">
        <v>3.78336041231185E-6</v>
      </c>
      <c r="L6838" s="35">
        <v>6.5187891809993797E-5</v>
      </c>
      <c r="M6838" s="35">
        <v>7.3546159762965202E-6</v>
      </c>
      <c r="N6838" s="35">
        <v>2.5046842548106899E-5</v>
      </c>
      <c r="O6838" s="35">
        <v>9.9110153792314598E-6</v>
      </c>
      <c r="P6838" s="35">
        <v>6.5837562467419204E-4</v>
      </c>
      <c r="Q6838" s="35">
        <v>2.08198329493718E-6</v>
      </c>
      <c r="R6838" s="35">
        <f t="shared" si="109"/>
        <v>8.669157379620992E-4</v>
      </c>
    </row>
    <row r="6839" spans="1:18" ht="15">
      <c r="A6839" s="28" t="s">
        <v>84</v>
      </c>
      <c r="B6839" s="37">
        <v>120</v>
      </c>
      <c r="C6839" s="29">
        <v>54</v>
      </c>
      <c r="D6839" s="21" t="s">
        <v>68</v>
      </c>
      <c r="E6839" s="35">
        <v>7.21541290021059E-5</v>
      </c>
      <c r="F6839" s="35">
        <v>9.1148777400456795E-5</v>
      </c>
      <c r="G6839" s="35">
        <v>7.8003488192108001E-5</v>
      </c>
      <c r="H6839" s="35">
        <v>8.1567349413937698E-5</v>
      </c>
      <c r="I6839" s="35">
        <v>2.8278908283566901E-5</v>
      </c>
      <c r="J6839" s="35">
        <v>6.1482107292233396E-4</v>
      </c>
      <c r="K6839" s="35">
        <v>4.6135492838330602E-5</v>
      </c>
      <c r="L6839" s="35">
        <v>1.75631080135641E-4</v>
      </c>
      <c r="M6839" s="35">
        <v>2.5535188605061499E-5</v>
      </c>
      <c r="N6839" s="35">
        <v>2.03000675470514E-4</v>
      </c>
      <c r="O6839" s="35">
        <v>4.1177113746126703E-5</v>
      </c>
      <c r="P6839" s="35">
        <v>9.5033246777104295E-4</v>
      </c>
      <c r="Q6839" s="35">
        <v>1.63335189767119E-5</v>
      </c>
      <c r="R6839" s="35">
        <f t="shared" si="109"/>
        <v>2.4241192627579376E-3</v>
      </c>
    </row>
    <row r="6840" spans="1:18" ht="15">
      <c r="A6840" s="28" t="s">
        <v>84</v>
      </c>
      <c r="B6840" s="37">
        <v>120</v>
      </c>
      <c r="C6840" s="29">
        <v>55</v>
      </c>
      <c r="D6840" s="21" t="s">
        <v>69</v>
      </c>
      <c r="E6840" s="35">
        <v>3.9115517479249002E-6</v>
      </c>
      <c r="F6840" s="35">
        <v>3.88162550747378E-6</v>
      </c>
      <c r="G6840" s="35">
        <v>8.8144659133252805E-7</v>
      </c>
      <c r="H6840" s="35">
        <v>2.8625121820127E-6</v>
      </c>
      <c r="I6840" s="35">
        <v>1.5734858584923E-6</v>
      </c>
      <c r="J6840" s="35">
        <v>2.5699532124085801E-5</v>
      </c>
      <c r="K6840" s="35">
        <v>1.9637680076052599E-6</v>
      </c>
      <c r="L6840" s="35">
        <v>7.7289159310274897E-6</v>
      </c>
      <c r="M6840" s="35">
        <v>1.6088904691268199E-6</v>
      </c>
      <c r="N6840" s="35">
        <v>5.6995604260625998E-6</v>
      </c>
      <c r="O6840" s="35">
        <v>2.6319107646208199E-6</v>
      </c>
      <c r="P6840" s="35">
        <v>1.4408605754541301E-3</v>
      </c>
      <c r="Q6840" s="35">
        <v>1.2949396064526E-6</v>
      </c>
      <c r="R6840" s="35">
        <f t="shared" si="109"/>
        <v>1.5005987146703475E-3</v>
      </c>
    </row>
    <row r="6841" spans="1:18" ht="15">
      <c r="A6841" s="28" t="s">
        <v>84</v>
      </c>
      <c r="B6841" s="37">
        <v>120</v>
      </c>
      <c r="C6841" s="29">
        <v>56</v>
      </c>
      <c r="D6841" s="21" t="s">
        <v>70</v>
      </c>
      <c r="E6841" s="35">
        <v>2.2708924280657E-2</v>
      </c>
      <c r="F6841" s="35">
        <v>3.2603029647770697E-2</v>
      </c>
      <c r="G6841" s="35">
        <v>7.3774827572404902E-3</v>
      </c>
      <c r="H6841" s="35">
        <v>3.1866219980922601E-2</v>
      </c>
      <c r="I6841" s="35">
        <v>1.41479762395179E-2</v>
      </c>
      <c r="J6841" s="35">
        <v>0.20479743684906901</v>
      </c>
      <c r="K6841" s="35">
        <v>2.02380915842666E-2</v>
      </c>
      <c r="L6841" s="35">
        <v>0.44549448086120103</v>
      </c>
      <c r="M6841" s="35">
        <v>1.4808005686284501E-2</v>
      </c>
      <c r="N6841" s="35">
        <v>0.19287139727095901</v>
      </c>
      <c r="O6841" s="35">
        <v>5.7296033373756002E-2</v>
      </c>
      <c r="P6841" s="35">
        <v>11.245547696387799</v>
      </c>
      <c r="Q6841" s="35">
        <v>1.06606461634444E-2</v>
      </c>
      <c r="R6841" s="35">
        <f t="shared" si="109"/>
        <v>12.300417421082889</v>
      </c>
    </row>
    <row r="6842" spans="1:18" ht="15">
      <c r="A6842" s="28" t="s">
        <v>84</v>
      </c>
      <c r="B6842" s="37">
        <v>120</v>
      </c>
      <c r="C6842" s="29">
        <v>57</v>
      </c>
      <c r="D6842" s="21" t="s">
        <v>71</v>
      </c>
      <c r="E6842" s="35">
        <v>0</v>
      </c>
      <c r="F6842" s="35">
        <v>0</v>
      </c>
      <c r="G6842" s="35">
        <v>0</v>
      </c>
      <c r="H6842" s="35">
        <v>0</v>
      </c>
      <c r="I6842" s="35">
        <v>0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  <c r="O6842" s="35">
        <v>0</v>
      </c>
      <c r="P6842" s="35">
        <v>0</v>
      </c>
      <c r="Q6842" s="35">
        <v>0</v>
      </c>
      <c r="R6842" s="35">
        <f t="shared" si="109"/>
        <v>0</v>
      </c>
    </row>
    <row r="6843" spans="1:18" ht="15">
      <c r="A6843" s="28" t="s">
        <v>84</v>
      </c>
      <c r="B6843" s="37">
        <v>121</v>
      </c>
      <c r="C6843" s="29">
        <v>1</v>
      </c>
      <c r="D6843" s="22" t="s">
        <v>15</v>
      </c>
      <c r="E6843" s="35">
        <v>4.2512821070681203E-3</v>
      </c>
      <c r="F6843" s="35">
        <v>2.02068843851755E-3</v>
      </c>
      <c r="G6843" s="35">
        <v>1.5773360169801501E-3</v>
      </c>
      <c r="H6843" s="35">
        <v>1.0914533140971201E-3</v>
      </c>
      <c r="I6843" s="35">
        <v>6.1823574948171396E-4</v>
      </c>
      <c r="J6843" s="35">
        <v>9.6136858443812701E-3</v>
      </c>
      <c r="K6843" s="35">
        <v>6.9743778863348E-4</v>
      </c>
      <c r="L6843" s="35">
        <v>2.5709725132257799E-3</v>
      </c>
      <c r="M6843" s="35">
        <v>3.9920111213046899E-4</v>
      </c>
      <c r="N6843" s="35">
        <v>1.93745721718966E-3</v>
      </c>
      <c r="O6843" s="35">
        <v>8.4408429121707697E-4</v>
      </c>
      <c r="P6843" s="35">
        <v>0.79145464384175301</v>
      </c>
      <c r="Q6843" s="35">
        <v>3.3572469782382902E-4</v>
      </c>
      <c r="R6843" s="35">
        <f t="shared" si="109"/>
        <v>0.81741220293249928</v>
      </c>
    </row>
    <row r="6844" spans="1:18" ht="15">
      <c r="A6844" s="28" t="s">
        <v>84</v>
      </c>
      <c r="B6844" s="37">
        <v>121</v>
      </c>
      <c r="C6844" s="29">
        <v>2</v>
      </c>
      <c r="D6844" s="22" t="s">
        <v>16</v>
      </c>
      <c r="E6844" s="35">
        <v>6.2461919082841595E-5</v>
      </c>
      <c r="F6844" s="35">
        <v>3.6559122711549299E-4</v>
      </c>
      <c r="G6844" s="35">
        <v>2.2929640823419899E-5</v>
      </c>
      <c r="H6844" s="35">
        <v>2.60573357589111E-5</v>
      </c>
      <c r="I6844" s="35">
        <v>7.96505630569953E-5</v>
      </c>
      <c r="J6844" s="35">
        <v>7.4235991814220999E-4</v>
      </c>
      <c r="K6844" s="35">
        <v>4.6197333610144797E-5</v>
      </c>
      <c r="L6844" s="35">
        <v>7.9095006440937099E-5</v>
      </c>
      <c r="M6844" s="35">
        <v>8.9703897324404598E-6</v>
      </c>
      <c r="N6844" s="35">
        <v>1.06126541927217E-4</v>
      </c>
      <c r="O6844" s="35">
        <v>1.7824512539518101E-5</v>
      </c>
      <c r="P6844" s="35">
        <v>6.9392717024967798E-3</v>
      </c>
      <c r="Q6844" s="35">
        <v>9.23391080989356E-6</v>
      </c>
      <c r="R6844" s="35">
        <f t="shared" si="109"/>
        <v>8.5057700015368012E-3</v>
      </c>
    </row>
    <row r="6845" spans="1:18" ht="15">
      <c r="A6845" s="28" t="s">
        <v>84</v>
      </c>
      <c r="B6845" s="37">
        <v>121</v>
      </c>
      <c r="C6845" s="29">
        <v>3</v>
      </c>
      <c r="D6845" s="22" t="s">
        <v>17</v>
      </c>
      <c r="E6845" s="35">
        <v>3.1392611512841201E-2</v>
      </c>
      <c r="F6845" s="35">
        <v>4.1426542086734998E-2</v>
      </c>
      <c r="G6845" s="35">
        <v>9.7523639829274703E-3</v>
      </c>
      <c r="H6845" s="35">
        <v>5.7940460601658599E-3</v>
      </c>
      <c r="I6845" s="35">
        <v>9.2440625632498902E-3</v>
      </c>
      <c r="J6845" s="35">
        <v>9.5084283288773094E-2</v>
      </c>
      <c r="K6845" s="35">
        <v>6.3829333957635299E-3</v>
      </c>
      <c r="L6845" s="35">
        <v>1.4613558012597399E-2</v>
      </c>
      <c r="M6845" s="35">
        <v>1.7295504312121301E-3</v>
      </c>
      <c r="N6845" s="35">
        <v>1.4235360135818701E-2</v>
      </c>
      <c r="O6845" s="35">
        <v>4.34832129160026E-3</v>
      </c>
      <c r="P6845" s="35">
        <v>2.8555216410318001</v>
      </c>
      <c r="Q6845" s="35">
        <v>1.95825351571187E-3</v>
      </c>
      <c r="R6845" s="35">
        <f t="shared" si="109"/>
        <v>3.0914835273091961</v>
      </c>
    </row>
    <row r="6846" spans="1:18" ht="15">
      <c r="A6846" s="28" t="s">
        <v>84</v>
      </c>
      <c r="B6846" s="37">
        <v>121</v>
      </c>
      <c r="C6846" s="29">
        <v>4</v>
      </c>
      <c r="D6846" s="22" t="s">
        <v>18</v>
      </c>
      <c r="E6846" s="35">
        <v>4.4335340947799298E-2</v>
      </c>
      <c r="F6846" s="35">
        <v>0.147516302574805</v>
      </c>
      <c r="G6846" s="35">
        <v>0.94684300108311503</v>
      </c>
      <c r="H6846" s="35">
        <v>0.124001891860791</v>
      </c>
      <c r="I6846" s="35">
        <v>3.1515627775400103E-2</v>
      </c>
      <c r="J6846" s="35">
        <v>0.34084371975627797</v>
      </c>
      <c r="K6846" s="35">
        <v>2.1195611317012399E-2</v>
      </c>
      <c r="L6846" s="35">
        <v>5.3713657566044203E-2</v>
      </c>
      <c r="M6846" s="35">
        <v>6.38487963582392E-3</v>
      </c>
      <c r="N6846" s="35">
        <v>8.0584521269961407E-2</v>
      </c>
      <c r="O6846" s="35">
        <v>5.1563389099688398E-2</v>
      </c>
      <c r="P6846" s="35">
        <v>7.7575422762991302</v>
      </c>
      <c r="Q6846" s="35">
        <v>6.1098059979192397E-3</v>
      </c>
      <c r="R6846" s="35">
        <f t="shared" si="109"/>
        <v>9.6121500251837677</v>
      </c>
    </row>
    <row r="6847" spans="1:18" ht="15">
      <c r="A6847" s="28" t="s">
        <v>84</v>
      </c>
      <c r="B6847" s="37">
        <v>121</v>
      </c>
      <c r="C6847" s="29">
        <v>5</v>
      </c>
      <c r="D6847" s="22" t="s">
        <v>19</v>
      </c>
      <c r="E6847" s="35">
        <v>0.12570811593978601</v>
      </c>
      <c r="F6847" s="35">
        <v>1.6304719983445001E-2</v>
      </c>
      <c r="G6847" s="35">
        <v>6.6149332991883303E-3</v>
      </c>
      <c r="H6847" s="35">
        <v>4.87079092307727E-2</v>
      </c>
      <c r="I6847" s="35">
        <v>5.1400166861883603E-3</v>
      </c>
      <c r="J6847" s="35">
        <v>8.2712191146327205E-2</v>
      </c>
      <c r="K6847" s="35">
        <v>5.83772692131932E-3</v>
      </c>
      <c r="L6847" s="35">
        <v>1.7003780980290099E-2</v>
      </c>
      <c r="M6847" s="35">
        <v>2.01365551568976E-3</v>
      </c>
      <c r="N6847" s="35">
        <v>1.73766964927109E-2</v>
      </c>
      <c r="O6847" s="35">
        <v>4.7534483223349699E-3</v>
      </c>
      <c r="P6847" s="35">
        <v>0.78212862959707796</v>
      </c>
      <c r="Q6847" s="35">
        <v>2.11697954252702E-3</v>
      </c>
      <c r="R6847" s="35">
        <f t="shared" si="109"/>
        <v>1.1164188036576577</v>
      </c>
    </row>
    <row r="6848" spans="1:18" ht="15">
      <c r="A6848" s="28" t="s">
        <v>84</v>
      </c>
      <c r="B6848" s="37">
        <v>121</v>
      </c>
      <c r="C6848" s="29">
        <v>6</v>
      </c>
      <c r="D6848" s="22" t="s">
        <v>20</v>
      </c>
      <c r="E6848" s="35">
        <v>8.5372720278265295E-4</v>
      </c>
      <c r="F6848" s="35">
        <v>4.54857369543558E-4</v>
      </c>
      <c r="G6848" s="35">
        <v>2.8645671864205503E-4</v>
      </c>
      <c r="H6848" s="35">
        <v>2.2822057100303501E-4</v>
      </c>
      <c r="I6848" s="35">
        <v>1.2500189220775499E-4</v>
      </c>
      <c r="J6848" s="35">
        <v>3.4968480072559002E-3</v>
      </c>
      <c r="K6848" s="35">
        <v>1.21331995390846E-4</v>
      </c>
      <c r="L6848" s="35">
        <v>3.8140313745572702E-4</v>
      </c>
      <c r="M6848" s="35">
        <v>4.93147208051822E-5</v>
      </c>
      <c r="N6848" s="35">
        <v>6.79030154882084E-4</v>
      </c>
      <c r="O6848" s="35">
        <v>1.0976563767674199E-4</v>
      </c>
      <c r="P6848" s="35">
        <v>4.0634080041156498E-2</v>
      </c>
      <c r="Q6848" s="35">
        <v>4.8310726425828903E-5</v>
      </c>
      <c r="R6848" s="35">
        <f t="shared" si="109"/>
        <v>4.7468348175227867E-2</v>
      </c>
    </row>
    <row r="6849" spans="1:18" ht="15">
      <c r="A6849" s="28" t="s">
        <v>84</v>
      </c>
      <c r="B6849" s="37">
        <v>121</v>
      </c>
      <c r="C6849" s="29">
        <v>7</v>
      </c>
      <c r="D6849" s="22" t="s">
        <v>21</v>
      </c>
      <c r="E6849" s="35">
        <v>0.234798753038402</v>
      </c>
      <c r="F6849" s="35">
        <v>5.4724523635966998E-2</v>
      </c>
      <c r="G6849" s="35">
        <v>2.0429653029968301E-2</v>
      </c>
      <c r="H6849" s="35">
        <v>0.27327199684894699</v>
      </c>
      <c r="I6849" s="35">
        <v>1.24629138565704E-2</v>
      </c>
      <c r="J6849" s="35">
        <v>0.18561891565062899</v>
      </c>
      <c r="K6849" s="35">
        <v>1.1925419341583299E-2</v>
      </c>
      <c r="L6849" s="35">
        <v>0.133330607238766</v>
      </c>
      <c r="M6849" s="35">
        <v>1.1379009778859301E-2</v>
      </c>
      <c r="N6849" s="35">
        <v>6.0413145544928999E-2</v>
      </c>
      <c r="O6849" s="35">
        <v>2.6670038995334801E-2</v>
      </c>
      <c r="P6849" s="35">
        <v>0.78112321220206204</v>
      </c>
      <c r="Q6849" s="35">
        <v>1.1386461671869399E-2</v>
      </c>
      <c r="R6849" s="35">
        <f t="shared" si="109"/>
        <v>1.8175346508338872</v>
      </c>
    </row>
    <row r="6850" spans="1:18" ht="15">
      <c r="A6850" s="28" t="s">
        <v>84</v>
      </c>
      <c r="B6850" s="37">
        <v>121</v>
      </c>
      <c r="C6850" s="29">
        <v>8</v>
      </c>
      <c r="D6850" s="22" t="s">
        <v>22</v>
      </c>
      <c r="E6850" s="35">
        <v>5.3188659508843703E-3</v>
      </c>
      <c r="F6850" s="35">
        <v>1.10921190866542E-2</v>
      </c>
      <c r="G6850" s="35">
        <v>1.14691056475718E-2</v>
      </c>
      <c r="H6850" s="35">
        <v>2.9484247542520101E-3</v>
      </c>
      <c r="I6850" s="35">
        <v>5.6988951963457199E-3</v>
      </c>
      <c r="J6850" s="35">
        <v>0.19263838579492201</v>
      </c>
      <c r="K6850" s="35">
        <v>1.6372692902003199E-2</v>
      </c>
      <c r="L6850" s="35">
        <v>1.0508722439536201E-2</v>
      </c>
      <c r="M6850" s="35">
        <v>1.06400164438237E-2</v>
      </c>
      <c r="N6850" s="35">
        <v>1.38260738087093E-2</v>
      </c>
      <c r="O6850" s="35">
        <v>2.7780868437167301E-3</v>
      </c>
      <c r="P6850" s="35">
        <v>0.68804593065142605</v>
      </c>
      <c r="Q6850" s="35">
        <v>1.3617534009137599E-3</v>
      </c>
      <c r="R6850" s="35">
        <f t="shared" si="109"/>
        <v>0.97269907292075897</v>
      </c>
    </row>
    <row r="6851" spans="1:18" ht="15">
      <c r="A6851" s="28" t="s">
        <v>84</v>
      </c>
      <c r="B6851" s="37">
        <v>121</v>
      </c>
      <c r="C6851" s="29">
        <v>9</v>
      </c>
      <c r="D6851" s="22" t="s">
        <v>23</v>
      </c>
      <c r="E6851" s="35">
        <v>0.28059076076883499</v>
      </c>
      <c r="F6851" s="35">
        <v>0.179416388941571</v>
      </c>
      <c r="G6851" s="35">
        <v>7.5089815731766499E-2</v>
      </c>
      <c r="H6851" s="35">
        <v>0.19508328592142299</v>
      </c>
      <c r="I6851" s="35">
        <v>7.1731163420976796E-2</v>
      </c>
      <c r="J6851" s="35">
        <v>0.85694545243800202</v>
      </c>
      <c r="K6851" s="35">
        <v>6.1312676656593998E-2</v>
      </c>
      <c r="L6851" s="35">
        <v>0.26780511866047901</v>
      </c>
      <c r="M6851" s="35">
        <v>4.2222068089393799E-2</v>
      </c>
      <c r="N6851" s="35">
        <v>0.154158438676642</v>
      </c>
      <c r="O6851" s="35">
        <v>7.6939635389233305E-2</v>
      </c>
      <c r="P6851" s="35">
        <v>61.037685079439299</v>
      </c>
      <c r="Q6851" s="35">
        <v>3.4763139348719899E-2</v>
      </c>
      <c r="R6851" s="35">
        <f t="shared" si="109"/>
        <v>63.333743023482931</v>
      </c>
    </row>
    <row r="6852" spans="1:18" ht="15">
      <c r="A6852" s="28" t="s">
        <v>84</v>
      </c>
      <c r="B6852" s="37">
        <v>121</v>
      </c>
      <c r="C6852" s="29">
        <v>10</v>
      </c>
      <c r="D6852" s="22" t="s">
        <v>24</v>
      </c>
      <c r="E6852" s="35">
        <v>0.35767500539729902</v>
      </c>
      <c r="F6852" s="35">
        <v>0.17567029321410799</v>
      </c>
      <c r="G6852" s="35">
        <v>7.1953746695370302E-2</v>
      </c>
      <c r="H6852" s="35">
        <v>0.164251199049221</v>
      </c>
      <c r="I6852" s="35">
        <v>7.2042946454305395E-2</v>
      </c>
      <c r="J6852" s="35">
        <v>1.2923515516525701</v>
      </c>
      <c r="K6852" s="35">
        <v>8.8409604702037001E-2</v>
      </c>
      <c r="L6852" s="35">
        <v>0.370807707235151</v>
      </c>
      <c r="M6852" s="35">
        <v>5.0805008726824197E-2</v>
      </c>
      <c r="N6852" s="35">
        <v>0.94514203178344403</v>
      </c>
      <c r="O6852" s="35">
        <v>8.55842492041511E-2</v>
      </c>
      <c r="P6852" s="35">
        <v>75.765340253831098</v>
      </c>
      <c r="Q6852" s="35">
        <v>4.2143258717010301E-2</v>
      </c>
      <c r="R6852" s="35">
        <f t="shared" ref="R6852:R6915" si="110">SUM(E6852:Q6852)</f>
        <v>79.482176856662591</v>
      </c>
    </row>
    <row r="6853" spans="1:18" ht="15">
      <c r="A6853" s="28" t="s">
        <v>84</v>
      </c>
      <c r="B6853" s="37">
        <v>121</v>
      </c>
      <c r="C6853" s="29">
        <v>11</v>
      </c>
      <c r="D6853" s="22" t="s">
        <v>25</v>
      </c>
      <c r="E6853" s="35">
        <v>0.412823654106795</v>
      </c>
      <c r="F6853" s="35">
        <v>0.55537763125549</v>
      </c>
      <c r="G6853" s="35">
        <v>0.15769470828075799</v>
      </c>
      <c r="H6853" s="35">
        <v>0.14251481776127201</v>
      </c>
      <c r="I6853" s="35">
        <v>0.22521748042510001</v>
      </c>
      <c r="J6853" s="35">
        <v>2.05686411609227</v>
      </c>
      <c r="K6853" s="35">
        <v>0.15179949295927</v>
      </c>
      <c r="L6853" s="35">
        <v>0.513168940289224</v>
      </c>
      <c r="M6853" s="35">
        <v>7.7713894327590197E-2</v>
      </c>
      <c r="N6853" s="35">
        <v>0.31159156686209799</v>
      </c>
      <c r="O6853" s="35">
        <v>0.107635532574234</v>
      </c>
      <c r="P6853" s="35">
        <v>37.150408336979901</v>
      </c>
      <c r="Q6853" s="35">
        <v>5.1292495635420897E-2</v>
      </c>
      <c r="R6853" s="35">
        <f t="shared" si="110"/>
        <v>41.914102667549422</v>
      </c>
    </row>
    <row r="6854" spans="1:18" ht="15">
      <c r="A6854" s="28" t="s">
        <v>84</v>
      </c>
      <c r="B6854" s="37">
        <v>121</v>
      </c>
      <c r="C6854" s="29">
        <v>12</v>
      </c>
      <c r="D6854" s="21" t="s">
        <v>26</v>
      </c>
      <c r="E6854" s="35">
        <v>3.5965836205778402E-2</v>
      </c>
      <c r="F6854" s="35">
        <v>1.5248904952955699E-2</v>
      </c>
      <c r="G6854" s="35">
        <v>2.6433567871799301E-2</v>
      </c>
      <c r="H6854" s="35">
        <v>1.7347903574975999E-2</v>
      </c>
      <c r="I6854" s="35">
        <v>7.0932061900674899E-3</v>
      </c>
      <c r="J6854" s="35">
        <v>0.111569542640151</v>
      </c>
      <c r="K6854" s="35">
        <v>7.4549901589662897E-3</v>
      </c>
      <c r="L6854" s="35">
        <v>2.6766476672944399E-2</v>
      </c>
      <c r="M6854" s="35">
        <v>4.4954698902570298E-3</v>
      </c>
      <c r="N6854" s="35">
        <v>1.6410187833354999E-2</v>
      </c>
      <c r="O6854" s="35">
        <v>6.6505348601851502E-3</v>
      </c>
      <c r="P6854" s="35">
        <v>0.76362327744902503</v>
      </c>
      <c r="Q6854" s="35">
        <v>3.07683318998145E-3</v>
      </c>
      <c r="R6854" s="35">
        <f t="shared" si="110"/>
        <v>1.0421367314904422</v>
      </c>
    </row>
    <row r="6855" spans="1:18" ht="15">
      <c r="A6855" s="28" t="s">
        <v>84</v>
      </c>
      <c r="B6855" s="37">
        <v>121</v>
      </c>
      <c r="C6855" s="29">
        <v>13</v>
      </c>
      <c r="D6855" s="21" t="s">
        <v>27</v>
      </c>
      <c r="E6855" s="35">
        <v>3.47115230128839E-4</v>
      </c>
      <c r="F6855" s="35">
        <v>4.1664249619816001E-5</v>
      </c>
      <c r="G6855" s="35">
        <v>1.9019480906015201E-5</v>
      </c>
      <c r="H6855" s="35">
        <v>2.6215876669303699E-5</v>
      </c>
      <c r="I6855" s="35">
        <v>1.3187639145542101E-5</v>
      </c>
      <c r="J6855" s="35">
        <v>2.4327312581393001E-4</v>
      </c>
      <c r="K6855" s="35">
        <v>1.4183603228642399E-5</v>
      </c>
      <c r="L6855" s="35">
        <v>1.02419367959469E-4</v>
      </c>
      <c r="M6855" s="35">
        <v>1.1218974854473399E-5</v>
      </c>
      <c r="N6855" s="35">
        <v>3.9762451105316001E-5</v>
      </c>
      <c r="O6855" s="35">
        <v>2.2607936359146899E-5</v>
      </c>
      <c r="P6855" s="35">
        <v>2.4780919711986501E-3</v>
      </c>
      <c r="Q6855" s="35">
        <v>1.2441221516459699E-5</v>
      </c>
      <c r="R6855" s="35">
        <f t="shared" si="110"/>
        <v>3.3712011285056036E-3</v>
      </c>
    </row>
    <row r="6856" spans="1:18" ht="15">
      <c r="A6856" s="28" t="s">
        <v>84</v>
      </c>
      <c r="B6856" s="37">
        <v>121</v>
      </c>
      <c r="C6856" s="29">
        <v>14</v>
      </c>
      <c r="D6856" s="21" t="s">
        <v>28</v>
      </c>
      <c r="E6856" s="35">
        <v>1.15351946628503E-5</v>
      </c>
      <c r="F6856" s="35">
        <v>3.8718370612745399E-5</v>
      </c>
      <c r="G6856" s="35">
        <v>8.1257026220869102E-6</v>
      </c>
      <c r="H6856" s="35">
        <v>5.6888875539259501E-6</v>
      </c>
      <c r="I6856" s="35">
        <v>8.4180187295917603E-6</v>
      </c>
      <c r="J6856" s="35">
        <v>4.5872653195527601E-4</v>
      </c>
      <c r="K6856" s="35">
        <v>8.2726370164373898E-6</v>
      </c>
      <c r="L6856" s="35">
        <v>1.6361601409892002E-5</v>
      </c>
      <c r="M6856" s="35">
        <v>2.4565003182673302E-6</v>
      </c>
      <c r="N6856" s="35">
        <v>3.5749855591426903E-5</v>
      </c>
      <c r="O6856" s="35">
        <v>4.3847536318328197E-6</v>
      </c>
      <c r="P6856" s="35">
        <v>2.3732720056242802E-3</v>
      </c>
      <c r="Q6856" s="35">
        <v>1.9862830467304E-6</v>
      </c>
      <c r="R6856" s="35">
        <f t="shared" si="110"/>
        <v>2.9736963427753433E-3</v>
      </c>
    </row>
    <row r="6857" spans="1:18" ht="15">
      <c r="A6857" s="28" t="s">
        <v>84</v>
      </c>
      <c r="B6857" s="37">
        <v>121</v>
      </c>
      <c r="C6857" s="29">
        <v>15</v>
      </c>
      <c r="D6857" s="21" t="s">
        <v>29</v>
      </c>
      <c r="E6857" s="35">
        <v>0.20360030228749701</v>
      </c>
      <c r="F6857" s="35">
        <v>8.0018996509409399E-2</v>
      </c>
      <c r="G6857" s="35">
        <v>2.2216901776331102</v>
      </c>
      <c r="H6857" s="35">
        <v>0.15336420805259501</v>
      </c>
      <c r="I6857" s="35">
        <v>3.32158993991696E-2</v>
      </c>
      <c r="J6857" s="35">
        <v>0.415379577464772</v>
      </c>
      <c r="K6857" s="35">
        <v>3.8966999773329E-2</v>
      </c>
      <c r="L6857" s="35">
        <v>0.18450905455432201</v>
      </c>
      <c r="M6857" s="35">
        <v>1.87547702504006E-2</v>
      </c>
      <c r="N6857" s="35">
        <v>0.154959094772466</v>
      </c>
      <c r="O6857" s="35">
        <v>5.3964097547967001E-2</v>
      </c>
      <c r="P6857" s="35">
        <v>2.5701972448242199</v>
      </c>
      <c r="Q6857" s="35">
        <v>1.9055172952530699E-2</v>
      </c>
      <c r="R6857" s="35">
        <f t="shared" si="110"/>
        <v>6.1476755960217888</v>
      </c>
    </row>
    <row r="6858" spans="1:18" ht="15">
      <c r="A6858" s="28" t="s">
        <v>84</v>
      </c>
      <c r="B6858" s="37">
        <v>121</v>
      </c>
      <c r="C6858" s="29">
        <v>16</v>
      </c>
      <c r="D6858" s="21" t="s">
        <v>30</v>
      </c>
      <c r="E6858" s="35">
        <v>0</v>
      </c>
      <c r="F6858" s="35">
        <v>0</v>
      </c>
      <c r="G6858" s="35">
        <v>0</v>
      </c>
      <c r="H6858" s="35">
        <v>0</v>
      </c>
      <c r="I6858" s="35">
        <v>0</v>
      </c>
      <c r="J6858" s="35">
        <v>0</v>
      </c>
      <c r="K6858" s="35">
        <v>0</v>
      </c>
      <c r="L6858" s="35">
        <v>0</v>
      </c>
      <c r="M6858" s="35">
        <v>0</v>
      </c>
      <c r="N6858" s="35">
        <v>0</v>
      </c>
      <c r="O6858" s="35">
        <v>0</v>
      </c>
      <c r="P6858" s="35">
        <v>0</v>
      </c>
      <c r="Q6858" s="35">
        <v>0</v>
      </c>
      <c r="R6858" s="35">
        <f t="shared" si="110"/>
        <v>0</v>
      </c>
    </row>
    <row r="6859" spans="1:18" ht="15">
      <c r="A6859" s="28" t="s">
        <v>84</v>
      </c>
      <c r="B6859" s="37">
        <v>121</v>
      </c>
      <c r="C6859" s="29">
        <v>17</v>
      </c>
      <c r="D6859" s="21" t="s">
        <v>31</v>
      </c>
      <c r="E6859" s="35">
        <v>0</v>
      </c>
      <c r="F6859" s="35">
        <v>0</v>
      </c>
      <c r="G6859" s="35">
        <v>0</v>
      </c>
      <c r="H6859" s="35">
        <v>0</v>
      </c>
      <c r="I6859" s="35">
        <v>0</v>
      </c>
      <c r="J6859" s="35">
        <v>0</v>
      </c>
      <c r="K6859" s="35">
        <v>0</v>
      </c>
      <c r="L6859" s="35">
        <v>0</v>
      </c>
      <c r="M6859" s="35">
        <v>0</v>
      </c>
      <c r="N6859" s="35">
        <v>0</v>
      </c>
      <c r="O6859" s="35">
        <v>0</v>
      </c>
      <c r="P6859" s="35">
        <v>0</v>
      </c>
      <c r="Q6859" s="35">
        <v>0</v>
      </c>
      <c r="R6859" s="35">
        <f t="shared" si="110"/>
        <v>0</v>
      </c>
    </row>
    <row r="6860" spans="1:18" ht="15">
      <c r="A6860" s="28" t="s">
        <v>84</v>
      </c>
      <c r="B6860" s="37">
        <v>121</v>
      </c>
      <c r="C6860" s="29">
        <v>18</v>
      </c>
      <c r="D6860" s="21" t="s">
        <v>32</v>
      </c>
      <c r="E6860" s="35">
        <v>0</v>
      </c>
      <c r="F6860" s="35">
        <v>0</v>
      </c>
      <c r="G6860" s="35">
        <v>0</v>
      </c>
      <c r="H6860" s="35">
        <v>0</v>
      </c>
      <c r="I6860" s="35">
        <v>0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  <c r="O6860" s="35">
        <v>0</v>
      </c>
      <c r="P6860" s="35">
        <v>0</v>
      </c>
      <c r="Q6860" s="35">
        <v>0</v>
      </c>
      <c r="R6860" s="35">
        <f t="shared" si="110"/>
        <v>0</v>
      </c>
    </row>
    <row r="6861" spans="1:18" ht="15">
      <c r="A6861" s="28" t="s">
        <v>84</v>
      </c>
      <c r="B6861" s="37">
        <v>121</v>
      </c>
      <c r="C6861" s="29">
        <v>19</v>
      </c>
      <c r="D6861" s="22" t="s">
        <v>33</v>
      </c>
      <c r="E6861" s="35">
        <v>0</v>
      </c>
      <c r="F6861" s="35">
        <v>0</v>
      </c>
      <c r="G6861" s="35">
        <v>0</v>
      </c>
      <c r="H6861" s="35">
        <v>0</v>
      </c>
      <c r="I6861" s="35">
        <v>0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  <c r="O6861" s="35">
        <v>0</v>
      </c>
      <c r="P6861" s="35">
        <v>0</v>
      </c>
      <c r="Q6861" s="35">
        <v>0</v>
      </c>
      <c r="R6861" s="35">
        <f t="shared" si="110"/>
        <v>0</v>
      </c>
    </row>
    <row r="6862" spans="1:18" ht="15">
      <c r="A6862" s="28" t="s">
        <v>84</v>
      </c>
      <c r="B6862" s="37">
        <v>121</v>
      </c>
      <c r="C6862" s="29">
        <v>20</v>
      </c>
      <c r="D6862" s="22" t="s">
        <v>34</v>
      </c>
      <c r="E6862" s="35">
        <v>0</v>
      </c>
      <c r="F6862" s="35">
        <v>0</v>
      </c>
      <c r="G6862" s="35">
        <v>0</v>
      </c>
      <c r="H6862" s="35">
        <v>0</v>
      </c>
      <c r="I6862" s="35">
        <v>0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  <c r="O6862" s="35">
        <v>0</v>
      </c>
      <c r="P6862" s="35">
        <v>0</v>
      </c>
      <c r="Q6862" s="35">
        <v>0</v>
      </c>
      <c r="R6862" s="35">
        <f t="shared" si="110"/>
        <v>0</v>
      </c>
    </row>
    <row r="6863" spans="1:18" ht="15">
      <c r="A6863" s="28" t="s">
        <v>84</v>
      </c>
      <c r="B6863" s="37">
        <v>121</v>
      </c>
      <c r="C6863" s="29">
        <v>21</v>
      </c>
      <c r="D6863" s="22" t="s">
        <v>35</v>
      </c>
      <c r="E6863" s="35">
        <v>0</v>
      </c>
      <c r="F6863" s="35">
        <v>0</v>
      </c>
      <c r="G6863" s="35">
        <v>0</v>
      </c>
      <c r="H6863" s="35">
        <v>0</v>
      </c>
      <c r="I6863" s="35">
        <v>0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  <c r="O6863" s="35">
        <v>0</v>
      </c>
      <c r="P6863" s="35">
        <v>0</v>
      </c>
      <c r="Q6863" s="35">
        <v>0</v>
      </c>
      <c r="R6863" s="35">
        <f t="shared" si="110"/>
        <v>0</v>
      </c>
    </row>
    <row r="6864" spans="1:18" ht="15">
      <c r="A6864" s="28" t="s">
        <v>84</v>
      </c>
      <c r="B6864" s="37">
        <v>121</v>
      </c>
      <c r="C6864" s="29">
        <v>22</v>
      </c>
      <c r="D6864" s="22" t="s">
        <v>36</v>
      </c>
      <c r="E6864" s="35">
        <v>0</v>
      </c>
      <c r="F6864" s="35">
        <v>0</v>
      </c>
      <c r="G6864" s="35">
        <v>0</v>
      </c>
      <c r="H6864" s="35">
        <v>0</v>
      </c>
      <c r="I6864" s="35">
        <v>0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  <c r="O6864" s="35">
        <v>0</v>
      </c>
      <c r="P6864" s="35">
        <v>0</v>
      </c>
      <c r="Q6864" s="35">
        <v>0</v>
      </c>
      <c r="R6864" s="35">
        <f t="shared" si="110"/>
        <v>0</v>
      </c>
    </row>
    <row r="6865" spans="1:18" ht="15">
      <c r="A6865" s="28" t="s">
        <v>84</v>
      </c>
      <c r="B6865" s="37">
        <v>121</v>
      </c>
      <c r="C6865" s="29">
        <v>23</v>
      </c>
      <c r="D6865" s="22" t="s">
        <v>37</v>
      </c>
      <c r="E6865" s="35">
        <v>0</v>
      </c>
      <c r="F6865" s="35">
        <v>0</v>
      </c>
      <c r="G6865" s="35">
        <v>0</v>
      </c>
      <c r="H6865" s="35">
        <v>0</v>
      </c>
      <c r="I6865" s="35">
        <v>0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  <c r="O6865" s="35">
        <v>0</v>
      </c>
      <c r="P6865" s="35">
        <v>0</v>
      </c>
      <c r="Q6865" s="35">
        <v>0</v>
      </c>
      <c r="R6865" s="35">
        <f t="shared" si="110"/>
        <v>0</v>
      </c>
    </row>
    <row r="6866" spans="1:18" ht="15">
      <c r="A6866" s="28" t="s">
        <v>84</v>
      </c>
      <c r="B6866" s="37">
        <v>121</v>
      </c>
      <c r="C6866" s="29">
        <v>24</v>
      </c>
      <c r="D6866" s="22" t="s">
        <v>38</v>
      </c>
      <c r="E6866" s="35">
        <v>0</v>
      </c>
      <c r="F6866" s="35">
        <v>0</v>
      </c>
      <c r="G6866" s="35">
        <v>0</v>
      </c>
      <c r="H6866" s="35">
        <v>0</v>
      </c>
      <c r="I6866" s="35">
        <v>0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  <c r="O6866" s="35">
        <v>0</v>
      </c>
      <c r="P6866" s="35">
        <v>0</v>
      </c>
      <c r="Q6866" s="35">
        <v>0</v>
      </c>
      <c r="R6866" s="35">
        <f t="shared" si="110"/>
        <v>0</v>
      </c>
    </row>
    <row r="6867" spans="1:18" ht="15">
      <c r="A6867" s="28" t="s">
        <v>84</v>
      </c>
      <c r="B6867" s="37">
        <v>121</v>
      </c>
      <c r="C6867" s="29">
        <v>25</v>
      </c>
      <c r="D6867" s="22" t="s">
        <v>39</v>
      </c>
      <c r="E6867" s="35">
        <v>0</v>
      </c>
      <c r="F6867" s="35">
        <v>0</v>
      </c>
      <c r="G6867" s="35">
        <v>0</v>
      </c>
      <c r="H6867" s="35">
        <v>0</v>
      </c>
      <c r="I6867" s="35">
        <v>0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  <c r="O6867" s="35">
        <v>0</v>
      </c>
      <c r="P6867" s="35">
        <v>0</v>
      </c>
      <c r="Q6867" s="35">
        <v>0</v>
      </c>
      <c r="R6867" s="35">
        <f t="shared" si="110"/>
        <v>0</v>
      </c>
    </row>
    <row r="6868" spans="1:18" ht="15">
      <c r="A6868" s="28" t="s">
        <v>84</v>
      </c>
      <c r="B6868" s="37">
        <v>121</v>
      </c>
      <c r="C6868" s="29">
        <v>26</v>
      </c>
      <c r="D6868" s="22" t="s">
        <v>40</v>
      </c>
      <c r="E6868" s="35">
        <v>0</v>
      </c>
      <c r="F6868" s="35">
        <v>0</v>
      </c>
      <c r="G6868" s="35">
        <v>0</v>
      </c>
      <c r="H6868" s="35">
        <v>0</v>
      </c>
      <c r="I6868" s="35">
        <v>0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  <c r="O6868" s="35">
        <v>0</v>
      </c>
      <c r="P6868" s="35">
        <v>0</v>
      </c>
      <c r="Q6868" s="35">
        <v>0</v>
      </c>
      <c r="R6868" s="35">
        <f t="shared" si="110"/>
        <v>0</v>
      </c>
    </row>
    <row r="6869" spans="1:18" ht="15">
      <c r="A6869" s="28" t="s">
        <v>84</v>
      </c>
      <c r="B6869" s="37">
        <v>121</v>
      </c>
      <c r="C6869" s="29">
        <v>27</v>
      </c>
      <c r="D6869" s="24" t="s">
        <v>41</v>
      </c>
      <c r="E6869" s="35">
        <v>0</v>
      </c>
      <c r="F6869" s="35">
        <v>0</v>
      </c>
      <c r="G6869" s="35">
        <v>0</v>
      </c>
      <c r="H6869" s="35">
        <v>0</v>
      </c>
      <c r="I6869" s="35">
        <v>0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  <c r="O6869" s="35">
        <v>0</v>
      </c>
      <c r="P6869" s="35">
        <v>0</v>
      </c>
      <c r="Q6869" s="35">
        <v>0</v>
      </c>
      <c r="R6869" s="35">
        <f t="shared" si="110"/>
        <v>0</v>
      </c>
    </row>
    <row r="6870" spans="1:18" ht="15">
      <c r="A6870" s="28" t="s">
        <v>84</v>
      </c>
      <c r="B6870" s="37">
        <v>121</v>
      </c>
      <c r="C6870" s="29">
        <v>28</v>
      </c>
      <c r="D6870" s="24" t="s">
        <v>42</v>
      </c>
      <c r="E6870" s="35">
        <v>0</v>
      </c>
      <c r="F6870" s="35">
        <v>0</v>
      </c>
      <c r="G6870" s="35">
        <v>0</v>
      </c>
      <c r="H6870" s="35">
        <v>0</v>
      </c>
      <c r="I6870" s="35">
        <v>0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  <c r="O6870" s="35">
        <v>0</v>
      </c>
      <c r="P6870" s="35">
        <v>0</v>
      </c>
      <c r="Q6870" s="35">
        <v>0</v>
      </c>
      <c r="R6870" s="35">
        <f t="shared" si="110"/>
        <v>0</v>
      </c>
    </row>
    <row r="6871" spans="1:18" ht="15">
      <c r="A6871" s="28" t="s">
        <v>84</v>
      </c>
      <c r="B6871" s="37">
        <v>121</v>
      </c>
      <c r="C6871" s="29">
        <v>29</v>
      </c>
      <c r="D6871" s="24" t="s">
        <v>43</v>
      </c>
      <c r="E6871" s="35">
        <v>0</v>
      </c>
      <c r="F6871" s="35">
        <v>0</v>
      </c>
      <c r="G6871" s="35">
        <v>0</v>
      </c>
      <c r="H6871" s="35">
        <v>0</v>
      </c>
      <c r="I6871" s="35">
        <v>0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  <c r="O6871" s="35">
        <v>0</v>
      </c>
      <c r="P6871" s="35">
        <v>0</v>
      </c>
      <c r="Q6871" s="35">
        <v>0</v>
      </c>
      <c r="R6871" s="35">
        <f t="shared" si="110"/>
        <v>0</v>
      </c>
    </row>
    <row r="6872" spans="1:18" ht="15">
      <c r="A6872" s="28" t="s">
        <v>84</v>
      </c>
      <c r="B6872" s="37">
        <v>121</v>
      </c>
      <c r="C6872" s="29">
        <v>30</v>
      </c>
      <c r="D6872" s="21" t="s">
        <v>44</v>
      </c>
      <c r="E6872" s="35">
        <v>0</v>
      </c>
      <c r="F6872" s="35">
        <v>0</v>
      </c>
      <c r="G6872" s="35">
        <v>0</v>
      </c>
      <c r="H6872" s="35">
        <v>0</v>
      </c>
      <c r="I6872" s="35">
        <v>0</v>
      </c>
      <c r="J6872" s="35">
        <v>0</v>
      </c>
      <c r="K6872" s="35">
        <v>0</v>
      </c>
      <c r="L6872" s="35">
        <v>0</v>
      </c>
      <c r="M6872" s="35">
        <v>0</v>
      </c>
      <c r="N6872" s="35">
        <v>0</v>
      </c>
      <c r="O6872" s="35">
        <v>0</v>
      </c>
      <c r="P6872" s="35">
        <v>0</v>
      </c>
      <c r="Q6872" s="35">
        <v>0</v>
      </c>
      <c r="R6872" s="35">
        <f t="shared" si="110"/>
        <v>0</v>
      </c>
    </row>
    <row r="6873" spans="1:18" ht="15">
      <c r="A6873" s="28" t="s">
        <v>84</v>
      </c>
      <c r="B6873" s="37">
        <v>121</v>
      </c>
      <c r="C6873" s="29">
        <v>31</v>
      </c>
      <c r="D6873" s="21" t="s">
        <v>45</v>
      </c>
      <c r="E6873" s="35">
        <v>0</v>
      </c>
      <c r="F6873" s="35">
        <v>0</v>
      </c>
      <c r="G6873" s="35">
        <v>0</v>
      </c>
      <c r="H6873" s="35">
        <v>0</v>
      </c>
      <c r="I6873" s="35">
        <v>0</v>
      </c>
      <c r="J6873" s="35">
        <v>0</v>
      </c>
      <c r="K6873" s="35">
        <v>0</v>
      </c>
      <c r="L6873" s="35">
        <v>0</v>
      </c>
      <c r="M6873" s="35">
        <v>0</v>
      </c>
      <c r="N6873" s="35">
        <v>0</v>
      </c>
      <c r="O6873" s="35">
        <v>0</v>
      </c>
      <c r="P6873" s="35">
        <v>0</v>
      </c>
      <c r="Q6873" s="35">
        <v>0</v>
      </c>
      <c r="R6873" s="35">
        <f t="shared" si="110"/>
        <v>0</v>
      </c>
    </row>
    <row r="6874" spans="1:18" ht="15">
      <c r="A6874" s="28" t="s">
        <v>84</v>
      </c>
      <c r="B6874" s="37">
        <v>121</v>
      </c>
      <c r="C6874" s="29">
        <v>32</v>
      </c>
      <c r="D6874" s="21" t="s">
        <v>46</v>
      </c>
      <c r="E6874" s="35">
        <v>0</v>
      </c>
      <c r="F6874" s="35">
        <v>0</v>
      </c>
      <c r="G6874" s="35">
        <v>0</v>
      </c>
      <c r="H6874" s="35">
        <v>0</v>
      </c>
      <c r="I6874" s="35">
        <v>0</v>
      </c>
      <c r="J6874" s="35">
        <v>0</v>
      </c>
      <c r="K6874" s="35">
        <v>0</v>
      </c>
      <c r="L6874" s="35">
        <v>0</v>
      </c>
      <c r="M6874" s="35">
        <v>0</v>
      </c>
      <c r="N6874" s="35">
        <v>0</v>
      </c>
      <c r="O6874" s="35">
        <v>0</v>
      </c>
      <c r="P6874" s="35">
        <v>0</v>
      </c>
      <c r="Q6874" s="35">
        <v>0</v>
      </c>
      <c r="R6874" s="35">
        <f t="shared" si="110"/>
        <v>0</v>
      </c>
    </row>
    <row r="6875" spans="1:18" ht="15">
      <c r="A6875" s="28" t="s">
        <v>84</v>
      </c>
      <c r="B6875" s="37">
        <v>121</v>
      </c>
      <c r="C6875" s="29">
        <v>33</v>
      </c>
      <c r="D6875" s="21" t="s">
        <v>47</v>
      </c>
      <c r="E6875" s="35">
        <v>1.05110695892543E-4</v>
      </c>
      <c r="F6875" s="35">
        <v>5.19800975279114E-5</v>
      </c>
      <c r="G6875" s="35">
        <v>4.4596315306835103E-5</v>
      </c>
      <c r="H6875" s="35">
        <v>6.0586541347225997E-5</v>
      </c>
      <c r="I6875" s="35">
        <v>1.3567883316854099E-4</v>
      </c>
      <c r="J6875" s="35">
        <v>9.2483245539458304E-4</v>
      </c>
      <c r="K6875" s="35">
        <v>7.1430773265894403E-5</v>
      </c>
      <c r="L6875" s="35">
        <v>3.61408645860463E-4</v>
      </c>
      <c r="M6875" s="35">
        <v>6.0693869011365102E-5</v>
      </c>
      <c r="N6875" s="35">
        <v>1.29348893308744E-4</v>
      </c>
      <c r="O6875" s="35">
        <v>5.0711673132195298E-5</v>
      </c>
      <c r="P6875" s="35">
        <v>8.5213225206006804E-4</v>
      </c>
      <c r="Q6875" s="35">
        <v>2.3076302276121899E-5</v>
      </c>
      <c r="R6875" s="35">
        <f t="shared" si="110"/>
        <v>2.8715873475524912E-3</v>
      </c>
    </row>
    <row r="6876" spans="1:18" ht="15">
      <c r="A6876" s="28" t="s">
        <v>84</v>
      </c>
      <c r="B6876" s="37">
        <v>121</v>
      </c>
      <c r="C6876" s="29">
        <v>34</v>
      </c>
      <c r="D6876" s="21" t="s">
        <v>48</v>
      </c>
      <c r="E6876" s="35">
        <v>0</v>
      </c>
      <c r="F6876" s="35">
        <v>0</v>
      </c>
      <c r="G6876" s="35">
        <v>0</v>
      </c>
      <c r="H6876" s="35">
        <v>0</v>
      </c>
      <c r="I6876" s="35">
        <v>0</v>
      </c>
      <c r="J6876" s="35">
        <v>0</v>
      </c>
      <c r="K6876" s="35">
        <v>0</v>
      </c>
      <c r="L6876" s="35">
        <v>0</v>
      </c>
      <c r="M6876" s="35">
        <v>0</v>
      </c>
      <c r="N6876" s="35">
        <v>0</v>
      </c>
      <c r="O6876" s="35">
        <v>0</v>
      </c>
      <c r="P6876" s="35">
        <v>0</v>
      </c>
      <c r="Q6876" s="35">
        <v>0</v>
      </c>
      <c r="R6876" s="35">
        <f t="shared" si="110"/>
        <v>0</v>
      </c>
    </row>
    <row r="6877" spans="1:18" ht="15">
      <c r="A6877" s="28" t="s">
        <v>84</v>
      </c>
      <c r="B6877" s="37">
        <v>121</v>
      </c>
      <c r="C6877" s="29">
        <v>35</v>
      </c>
      <c r="D6877" s="21" t="s">
        <v>49</v>
      </c>
      <c r="E6877" s="35">
        <v>0</v>
      </c>
      <c r="F6877" s="35">
        <v>0</v>
      </c>
      <c r="G6877" s="35">
        <v>0</v>
      </c>
      <c r="H6877" s="35">
        <v>0</v>
      </c>
      <c r="I6877" s="35">
        <v>0</v>
      </c>
      <c r="J6877" s="35">
        <v>0</v>
      </c>
      <c r="K6877" s="35">
        <v>0</v>
      </c>
      <c r="L6877" s="35">
        <v>0</v>
      </c>
      <c r="M6877" s="35">
        <v>0</v>
      </c>
      <c r="N6877" s="35">
        <v>0</v>
      </c>
      <c r="O6877" s="35">
        <v>0</v>
      </c>
      <c r="P6877" s="35">
        <v>0</v>
      </c>
      <c r="Q6877" s="35">
        <v>0</v>
      </c>
      <c r="R6877" s="35">
        <f t="shared" si="110"/>
        <v>0</v>
      </c>
    </row>
    <row r="6878" spans="1:18" ht="15">
      <c r="A6878" s="28" t="s">
        <v>84</v>
      </c>
      <c r="B6878" s="37">
        <v>121</v>
      </c>
      <c r="C6878" s="29">
        <v>36</v>
      </c>
      <c r="D6878" s="21" t="s">
        <v>50</v>
      </c>
      <c r="E6878" s="35">
        <v>9.3230746917854698E-2</v>
      </c>
      <c r="F6878" s="35">
        <v>5.0915139625928398E-2</v>
      </c>
      <c r="G6878" s="35">
        <v>0.38594204147336197</v>
      </c>
      <c r="H6878" s="35">
        <v>0.103152761389132</v>
      </c>
      <c r="I6878" s="35">
        <v>1.8658042184812099E-2</v>
      </c>
      <c r="J6878" s="35">
        <v>0.65045975012135504</v>
      </c>
      <c r="K6878" s="35">
        <v>3.3065552192078997E-2</v>
      </c>
      <c r="L6878" s="35">
        <v>0.121098853577545</v>
      </c>
      <c r="M6878" s="35">
        <v>1.17722064736498E-2</v>
      </c>
      <c r="N6878" s="35">
        <v>0.13374941871719301</v>
      </c>
      <c r="O6878" s="35">
        <v>3.5611019202259002E-2</v>
      </c>
      <c r="P6878" s="35">
        <v>6.8241533807131993E-2</v>
      </c>
      <c r="Q6878" s="35">
        <v>2.2788702310532899E-2</v>
      </c>
      <c r="R6878" s="35">
        <f t="shared" si="110"/>
        <v>1.7286857679928351</v>
      </c>
    </row>
    <row r="6879" spans="1:18" ht="15">
      <c r="A6879" s="28" t="s">
        <v>84</v>
      </c>
      <c r="B6879" s="37">
        <v>121</v>
      </c>
      <c r="C6879" s="29">
        <v>37</v>
      </c>
      <c r="D6879" s="21" t="s">
        <v>51</v>
      </c>
      <c r="E6879" s="35">
        <v>5.0217913840997302E-2</v>
      </c>
      <c r="F6879" s="35">
        <v>7.6907037091538703E-3</v>
      </c>
      <c r="G6879" s="35">
        <v>1.7593276327268901E-2</v>
      </c>
      <c r="H6879" s="35">
        <v>1.02080648845189E-2</v>
      </c>
      <c r="I6879" s="35">
        <v>3.33596663469065E-3</v>
      </c>
      <c r="J6879" s="35">
        <v>7.3960526216912306E-2</v>
      </c>
      <c r="K6879" s="35">
        <v>6.5376803542190201E-3</v>
      </c>
      <c r="L6879" s="35">
        <v>1.8651435738822299E-2</v>
      </c>
      <c r="M6879" s="35">
        <v>2.3033263226606899E-3</v>
      </c>
      <c r="N6879" s="35">
        <v>1.08344606501174E-2</v>
      </c>
      <c r="O6879" s="35">
        <v>5.3601327528279997E-3</v>
      </c>
      <c r="P6879" s="35">
        <v>0.27593191963740898</v>
      </c>
      <c r="Q6879" s="35">
        <v>3.0403875798329298E-3</v>
      </c>
      <c r="R6879" s="35">
        <f t="shared" si="110"/>
        <v>0.48566579464943127</v>
      </c>
    </row>
    <row r="6880" spans="1:18" ht="15">
      <c r="A6880" s="28" t="s">
        <v>84</v>
      </c>
      <c r="B6880" s="37">
        <v>121</v>
      </c>
      <c r="C6880" s="29">
        <v>38</v>
      </c>
      <c r="D6880" s="21" t="s">
        <v>52</v>
      </c>
      <c r="E6880" s="35">
        <v>1.51571607926072E-3</v>
      </c>
      <c r="F6880" s="35">
        <v>6.9221862559400496E-4</v>
      </c>
      <c r="G6880" s="35">
        <v>4.2782086782680199E-4</v>
      </c>
      <c r="H6880" s="35">
        <v>8.68937072613385E-4</v>
      </c>
      <c r="I6880" s="35">
        <v>4.46001805548034E-4</v>
      </c>
      <c r="J6880" s="35">
        <v>2.73012308983052E-2</v>
      </c>
      <c r="K6880" s="35">
        <v>1.0822292704566101E-3</v>
      </c>
      <c r="L6880" s="35">
        <v>3.7183228437105199E-3</v>
      </c>
      <c r="M6880" s="35">
        <v>3.7681005435033602E-4</v>
      </c>
      <c r="N6880" s="35">
        <v>1.9221108802613799E-3</v>
      </c>
      <c r="O6880" s="35">
        <v>1.0832881169312899E-3</v>
      </c>
      <c r="P6880" s="35">
        <v>0.12268209422594201</v>
      </c>
      <c r="Q6880" s="35">
        <v>4.1818189224899599E-4</v>
      </c>
      <c r="R6880" s="35">
        <f t="shared" si="110"/>
        <v>0.16253496263304928</v>
      </c>
    </row>
    <row r="6881" spans="1:18" ht="15">
      <c r="A6881" s="28" t="s">
        <v>84</v>
      </c>
      <c r="B6881" s="37">
        <v>121</v>
      </c>
      <c r="C6881" s="29">
        <v>39</v>
      </c>
      <c r="D6881" s="21" t="s">
        <v>53</v>
      </c>
      <c r="E6881" s="35">
        <v>4.1982445347803002E-3</v>
      </c>
      <c r="F6881" s="35">
        <v>2.8703344168717901E-3</v>
      </c>
      <c r="G6881" s="35">
        <v>1.24240793314298E-3</v>
      </c>
      <c r="H6881" s="35">
        <v>2.4533867248797001E-2</v>
      </c>
      <c r="I6881" s="35">
        <v>1.1984121435188001E-2</v>
      </c>
      <c r="J6881" s="35">
        <v>0.176634892300576</v>
      </c>
      <c r="K6881" s="35">
        <v>0.16276558955991699</v>
      </c>
      <c r="L6881" s="35">
        <v>1.3129027729135699E-2</v>
      </c>
      <c r="M6881" s="35">
        <v>2.2485437538346301E-3</v>
      </c>
      <c r="N6881" s="35">
        <v>7.0391403978145695E-2</v>
      </c>
      <c r="O6881" s="35">
        <v>2.6935109366568299E-3</v>
      </c>
      <c r="P6881" s="35">
        <v>0.19740813599246401</v>
      </c>
      <c r="Q6881" s="35">
        <v>3.4221306643281301E-3</v>
      </c>
      <c r="R6881" s="35">
        <f t="shared" si="110"/>
        <v>0.67352221048383809</v>
      </c>
    </row>
    <row r="6882" spans="1:18" ht="15">
      <c r="A6882" s="28" t="s">
        <v>84</v>
      </c>
      <c r="B6882" s="37">
        <v>121</v>
      </c>
      <c r="C6882" s="29">
        <v>40</v>
      </c>
      <c r="D6882" s="23" t="s">
        <v>54</v>
      </c>
      <c r="E6882" s="35">
        <v>2.50862476608064E-3</v>
      </c>
      <c r="F6882" s="35">
        <v>3.08797590623346E-3</v>
      </c>
      <c r="G6882" s="35">
        <v>1.6775576845421301E-3</v>
      </c>
      <c r="H6882" s="35">
        <v>7.4482920398065396E-3</v>
      </c>
      <c r="I6882" s="35">
        <v>5.0668423312540296E-4</v>
      </c>
      <c r="J6882" s="35">
        <v>1.5714113355493099E-2</v>
      </c>
      <c r="K6882" s="35">
        <v>1.1664375513818601E-3</v>
      </c>
      <c r="L6882" s="35">
        <v>8.4847980131964301E-3</v>
      </c>
      <c r="M6882" s="35">
        <v>1.13809670021135E-3</v>
      </c>
      <c r="N6882" s="35">
        <v>1.8964477227832899E-3</v>
      </c>
      <c r="O6882" s="35">
        <v>7.8298962338763101E-3</v>
      </c>
      <c r="P6882" s="35">
        <v>8.6665409170299801E-2</v>
      </c>
      <c r="Q6882" s="35">
        <v>5.29668566660387E-3</v>
      </c>
      <c r="R6882" s="35">
        <f t="shared" si="110"/>
        <v>0.14342101904363419</v>
      </c>
    </row>
    <row r="6883" spans="1:18" ht="15">
      <c r="A6883" s="28" t="s">
        <v>84</v>
      </c>
      <c r="B6883" s="37">
        <v>121</v>
      </c>
      <c r="C6883" s="29">
        <v>41</v>
      </c>
      <c r="D6883" s="23" t="s">
        <v>55</v>
      </c>
      <c r="E6883" s="35">
        <v>7.2093965359283597E-3</v>
      </c>
      <c r="F6883" s="35">
        <v>4.1851235072465102E-3</v>
      </c>
      <c r="G6883" s="35">
        <v>9.3344901483032403E-3</v>
      </c>
      <c r="H6883" s="35">
        <v>5.2406358056339003E-3</v>
      </c>
      <c r="I6883" s="35">
        <v>1.5004504936273601E-3</v>
      </c>
      <c r="J6883" s="35">
        <v>5.67142234772577E-2</v>
      </c>
      <c r="K6883" s="35">
        <v>8.4858873972736004E-3</v>
      </c>
      <c r="L6883" s="35">
        <v>2.5060084294509701E-2</v>
      </c>
      <c r="M6883" s="35">
        <v>3.1342323633328502E-3</v>
      </c>
      <c r="N6883" s="35">
        <v>1.0208805885421999E-2</v>
      </c>
      <c r="O6883" s="35">
        <v>4.2925269690666E-3</v>
      </c>
      <c r="P6883" s="35">
        <v>0.17363273011830799</v>
      </c>
      <c r="Q6883" s="35">
        <v>1.01150685226119E-2</v>
      </c>
      <c r="R6883" s="35">
        <f t="shared" si="110"/>
        <v>0.31911365551852172</v>
      </c>
    </row>
    <row r="6884" spans="1:18" ht="15">
      <c r="A6884" s="28" t="s">
        <v>84</v>
      </c>
      <c r="B6884" s="37">
        <v>121</v>
      </c>
      <c r="C6884" s="29">
        <v>42</v>
      </c>
      <c r="D6884" s="21" t="s">
        <v>56</v>
      </c>
      <c r="E6884" s="35">
        <v>1.9249276813171502E-2</v>
      </c>
      <c r="F6884" s="35">
        <v>1.14748898035653E-2</v>
      </c>
      <c r="G6884" s="35">
        <v>5.6951408822597301E-3</v>
      </c>
      <c r="H6884" s="35">
        <v>4.04861911192393E-3</v>
      </c>
      <c r="I6884" s="35">
        <v>1.85465843526149E-3</v>
      </c>
      <c r="J6884" s="35">
        <v>4.4251762666412002E-2</v>
      </c>
      <c r="K6884" s="35">
        <v>2.6600686728265499E-3</v>
      </c>
      <c r="L6884" s="35">
        <v>3.6207332728774501E-2</v>
      </c>
      <c r="M6884" s="35">
        <v>1.9373589866835E-3</v>
      </c>
      <c r="N6884" s="35">
        <v>5.3282533543592397E-3</v>
      </c>
      <c r="O6884" s="35">
        <v>3.1003906672652298E-3</v>
      </c>
      <c r="P6884" s="35">
        <v>0.51021305626653501</v>
      </c>
      <c r="Q6884" s="35">
        <v>1.53899997034884E-3</v>
      </c>
      <c r="R6884" s="35">
        <f t="shared" si="110"/>
        <v>0.64755980835938676</v>
      </c>
    </row>
    <row r="6885" spans="1:18" ht="15">
      <c r="A6885" s="28" t="s">
        <v>84</v>
      </c>
      <c r="B6885" s="37">
        <v>121</v>
      </c>
      <c r="C6885" s="29">
        <v>43</v>
      </c>
      <c r="D6885" s="21" t="s">
        <v>57</v>
      </c>
      <c r="E6885" s="35">
        <v>1.6679808718513499E-3</v>
      </c>
      <c r="F6885" s="35">
        <v>4.5107024065009699E-4</v>
      </c>
      <c r="G6885" s="35">
        <v>9.6825385237753799E-4</v>
      </c>
      <c r="H6885" s="35">
        <v>1.2595396445633201E-3</v>
      </c>
      <c r="I6885" s="35">
        <v>2.6261456075698901E-4</v>
      </c>
      <c r="J6885" s="35">
        <v>3.9548771231354097E-3</v>
      </c>
      <c r="K6885" s="35">
        <v>3.70893671591882E-4</v>
      </c>
      <c r="L6885" s="35">
        <v>1.3929562204086001E-3</v>
      </c>
      <c r="M6885" s="35">
        <v>1.7180124803172601E-4</v>
      </c>
      <c r="N6885" s="35">
        <v>7.6711671331645395E-4</v>
      </c>
      <c r="O6885" s="35">
        <v>3.5348506983407701E-4</v>
      </c>
      <c r="P6885" s="35">
        <v>4.3829697688635101E-2</v>
      </c>
      <c r="Q6885" s="35">
        <v>1.5972831783839201E-4</v>
      </c>
      <c r="R6885" s="35">
        <f t="shared" si="110"/>
        <v>5.5610015222990937E-2</v>
      </c>
    </row>
    <row r="6886" spans="1:18" ht="15">
      <c r="A6886" s="28" t="s">
        <v>84</v>
      </c>
      <c r="B6886" s="37">
        <v>121</v>
      </c>
      <c r="C6886" s="29">
        <v>44</v>
      </c>
      <c r="D6886" s="21" t="s">
        <v>58</v>
      </c>
      <c r="E6886" s="35">
        <v>1.49761156473018E-3</v>
      </c>
      <c r="F6886" s="35">
        <v>7.0798152142875705E-4</v>
      </c>
      <c r="G6886" s="35">
        <v>2.9384540934534201E-4</v>
      </c>
      <c r="H6886" s="35">
        <v>1.6605113244012901E-3</v>
      </c>
      <c r="I6886" s="35">
        <v>1.8523979841905301E-3</v>
      </c>
      <c r="J6886" s="35">
        <v>1.0086733475694399E-2</v>
      </c>
      <c r="K6886" s="35">
        <v>2.6218876472632099E-3</v>
      </c>
      <c r="L6886" s="35">
        <v>1.7164516077866601E-3</v>
      </c>
      <c r="M6886" s="35">
        <v>1.97056430162162E-4</v>
      </c>
      <c r="N6886" s="35">
        <v>3.5276649301864299E-3</v>
      </c>
      <c r="O6886" s="35">
        <v>7.1596998796445103E-4</v>
      </c>
      <c r="P6886" s="35">
        <v>1.05946282629681E-3</v>
      </c>
      <c r="Q6886" s="35">
        <v>8.8968036329821303E-4</v>
      </c>
      <c r="R6886" s="35">
        <f t="shared" si="110"/>
        <v>2.6827255072748434E-2</v>
      </c>
    </row>
    <row r="6887" spans="1:18" ht="15">
      <c r="A6887" s="28" t="s">
        <v>84</v>
      </c>
      <c r="B6887" s="37">
        <v>121</v>
      </c>
      <c r="C6887" s="29">
        <v>45</v>
      </c>
      <c r="D6887" s="21" t="s">
        <v>59</v>
      </c>
      <c r="E6887" s="35">
        <v>4.2686521689954598E-6</v>
      </c>
      <c r="F6887" s="35">
        <v>1.4710514935606701E-6</v>
      </c>
      <c r="G6887" s="35">
        <v>1.38876403994557E-6</v>
      </c>
      <c r="H6887" s="35">
        <v>1.4164637444917E-6</v>
      </c>
      <c r="I6887" s="35">
        <v>1.01611683958612E-6</v>
      </c>
      <c r="J6887" s="35">
        <v>1.10869639412911E-5</v>
      </c>
      <c r="K6887" s="35">
        <v>1.22563683622076E-6</v>
      </c>
      <c r="L6887" s="35">
        <v>3.4406615598029198E-6</v>
      </c>
      <c r="M6887" s="35">
        <v>4.9711736843747005E-7</v>
      </c>
      <c r="N6887" s="35">
        <v>2.2524271011621701E-6</v>
      </c>
      <c r="O6887" s="35">
        <v>9.3384157494738104E-7</v>
      </c>
      <c r="P6887" s="35">
        <v>1.43401669262089E-4</v>
      </c>
      <c r="Q6887" s="35">
        <v>5.3754467606915696E-7</v>
      </c>
      <c r="R6887" s="35">
        <f t="shared" si="110"/>
        <v>1.7293691060659948E-4</v>
      </c>
    </row>
    <row r="6888" spans="1:18" ht="15">
      <c r="A6888" s="28" t="s">
        <v>84</v>
      </c>
      <c r="B6888" s="37">
        <v>121</v>
      </c>
      <c r="C6888" s="29">
        <v>46</v>
      </c>
      <c r="D6888" s="21" t="s">
        <v>60</v>
      </c>
      <c r="E6888" s="35">
        <v>0</v>
      </c>
      <c r="F6888" s="35">
        <v>0</v>
      </c>
      <c r="G6888" s="35">
        <v>0</v>
      </c>
      <c r="H6888" s="35">
        <v>0</v>
      </c>
      <c r="I6888" s="35">
        <v>0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  <c r="O6888" s="35">
        <v>0</v>
      </c>
      <c r="P6888" s="35">
        <v>0</v>
      </c>
      <c r="Q6888" s="35">
        <v>0</v>
      </c>
      <c r="R6888" s="35">
        <f t="shared" si="110"/>
        <v>0</v>
      </c>
    </row>
    <row r="6889" spans="1:18" ht="15">
      <c r="A6889" s="28" t="s">
        <v>84</v>
      </c>
      <c r="B6889" s="37">
        <v>121</v>
      </c>
      <c r="C6889" s="29">
        <v>47</v>
      </c>
      <c r="D6889" s="21" t="s">
        <v>61</v>
      </c>
      <c r="E6889" s="35">
        <v>1.3417448407056199E-4</v>
      </c>
      <c r="F6889" s="35">
        <v>4.3501370160719997E-5</v>
      </c>
      <c r="G6889" s="35">
        <v>6.5788883200883604E-5</v>
      </c>
      <c r="H6889" s="35">
        <v>5.0231145115630599E-5</v>
      </c>
      <c r="I6889" s="35">
        <v>2.41149917385921E-5</v>
      </c>
      <c r="J6889" s="35">
        <v>3.3851446483048898E-4</v>
      </c>
      <c r="K6889" s="35">
        <v>2.8210087935457099E-5</v>
      </c>
      <c r="L6889" s="35">
        <v>1.00327267676757E-4</v>
      </c>
      <c r="M6889" s="35">
        <v>1.35658263143042E-5</v>
      </c>
      <c r="N6889" s="35">
        <v>5.4504219406850902E-5</v>
      </c>
      <c r="O6889" s="35">
        <v>2.4003051894810999E-5</v>
      </c>
      <c r="P6889" s="35">
        <v>2.56177355422789E-3</v>
      </c>
      <c r="Q6889" s="35">
        <v>1.21942708886681E-5</v>
      </c>
      <c r="R6889" s="35">
        <f t="shared" si="110"/>
        <v>3.4509036174616152E-3</v>
      </c>
    </row>
    <row r="6890" spans="1:18" ht="15">
      <c r="A6890" s="28" t="s">
        <v>84</v>
      </c>
      <c r="B6890" s="37">
        <v>121</v>
      </c>
      <c r="C6890" s="29">
        <v>48</v>
      </c>
      <c r="D6890" s="22" t="s">
        <v>62</v>
      </c>
      <c r="E6890" s="35">
        <v>1.13042360043572E-3</v>
      </c>
      <c r="F6890" s="35">
        <v>4.8152851498969098E-4</v>
      </c>
      <c r="G6890" s="35">
        <v>2.84572141104897E-4</v>
      </c>
      <c r="H6890" s="35">
        <v>3.5696880517421901E-4</v>
      </c>
      <c r="I6890" s="35">
        <v>2.0630341845502499E-4</v>
      </c>
      <c r="J6890" s="35">
        <v>3.13653831186119E-3</v>
      </c>
      <c r="K6890" s="35">
        <v>2.6910762695186801E-4</v>
      </c>
      <c r="L6890" s="35">
        <v>9.9817892890553795E-4</v>
      </c>
      <c r="M6890" s="35">
        <v>1.6745034323789799E-4</v>
      </c>
      <c r="N6890" s="35">
        <v>5.2462645830044104E-4</v>
      </c>
      <c r="O6890" s="35">
        <v>3.1503474654095899E-4</v>
      </c>
      <c r="P6890" s="35">
        <v>1.27836113039702E-2</v>
      </c>
      <c r="Q6890" s="35">
        <v>1.5997775320003799E-4</v>
      </c>
      <c r="R6890" s="35">
        <f t="shared" si="110"/>
        <v>2.0814321953127688E-2</v>
      </c>
    </row>
    <row r="6891" spans="1:18" ht="15">
      <c r="A6891" s="28" t="s">
        <v>84</v>
      </c>
      <c r="B6891" s="37">
        <v>121</v>
      </c>
      <c r="C6891" s="29">
        <v>49</v>
      </c>
      <c r="D6891" s="22" t="s">
        <v>63</v>
      </c>
      <c r="E6891" s="35">
        <v>1.8497677439791699E-6</v>
      </c>
      <c r="F6891" s="35">
        <v>1.8783135568186501E-6</v>
      </c>
      <c r="G6891" s="35">
        <v>7.0131089793294601E-7</v>
      </c>
      <c r="H6891" s="35">
        <v>8.7720982679126198E-7</v>
      </c>
      <c r="I6891" s="35">
        <v>3.31845813076022E-7</v>
      </c>
      <c r="J6891" s="35">
        <v>7.31749494524193E-6</v>
      </c>
      <c r="K6891" s="35">
        <v>4.6689818241704398E-7</v>
      </c>
      <c r="L6891" s="35">
        <v>1.7005294427096799E-6</v>
      </c>
      <c r="M6891" s="35">
        <v>3.03562905359626E-7</v>
      </c>
      <c r="N6891" s="35">
        <v>1.1750009537189399E-6</v>
      </c>
      <c r="O6891" s="35">
        <v>8.5877537781996704E-7</v>
      </c>
      <c r="P6891" s="35">
        <v>3.1458585876022897E-5</v>
      </c>
      <c r="Q6891" s="35">
        <v>2.1487500025331701E-7</v>
      </c>
      <c r="R6891" s="35">
        <f t="shared" si="110"/>
        <v>4.9134170522141459E-5</v>
      </c>
    </row>
    <row r="6892" spans="1:18" ht="15">
      <c r="A6892" s="28" t="s">
        <v>84</v>
      </c>
      <c r="B6892" s="37">
        <v>121</v>
      </c>
      <c r="C6892" s="29">
        <v>50</v>
      </c>
      <c r="D6892" s="22" t="s">
        <v>64</v>
      </c>
      <c r="E6892" s="35">
        <v>0</v>
      </c>
      <c r="F6892" s="35">
        <v>0</v>
      </c>
      <c r="G6892" s="35">
        <v>0</v>
      </c>
      <c r="H6892" s="35">
        <v>0</v>
      </c>
      <c r="I6892" s="35">
        <v>0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  <c r="O6892" s="35">
        <v>0</v>
      </c>
      <c r="P6892" s="35">
        <v>0</v>
      </c>
      <c r="Q6892" s="35">
        <v>0</v>
      </c>
      <c r="R6892" s="35">
        <f t="shared" si="110"/>
        <v>0</v>
      </c>
    </row>
    <row r="6893" spans="1:18" ht="15">
      <c r="A6893" s="28" t="s">
        <v>84</v>
      </c>
      <c r="B6893" s="37">
        <v>121</v>
      </c>
      <c r="C6893" s="29">
        <v>51</v>
      </c>
      <c r="D6893" s="21" t="s">
        <v>65</v>
      </c>
      <c r="E6893" s="35">
        <v>3.7603623274860697E-5</v>
      </c>
      <c r="F6893" s="35">
        <v>1.50087437269192E-5</v>
      </c>
      <c r="G6893" s="35">
        <v>1.17631936257639E-5</v>
      </c>
      <c r="H6893" s="35">
        <v>1.63049296978275E-5</v>
      </c>
      <c r="I6893" s="35">
        <v>7.2748235697421098E-6</v>
      </c>
      <c r="J6893" s="35">
        <v>1.6598039499984699E-4</v>
      </c>
      <c r="K6893" s="35">
        <v>1.32244178051295E-5</v>
      </c>
      <c r="L6893" s="35">
        <v>4.7135086640572797E-5</v>
      </c>
      <c r="M6893" s="35">
        <v>7.9493435994663108E-6</v>
      </c>
      <c r="N6893" s="35">
        <v>1.96821220926559E-5</v>
      </c>
      <c r="O6893" s="35">
        <v>1.18250228136885E-5</v>
      </c>
      <c r="P6893" s="35">
        <v>8.0596233177283503E-4</v>
      </c>
      <c r="Q6893" s="35">
        <v>5.6610489568951002E-6</v>
      </c>
      <c r="R6893" s="35">
        <f t="shared" si="110"/>
        <v>1.1653750825762034E-3</v>
      </c>
    </row>
    <row r="6894" spans="1:18" ht="15">
      <c r="A6894" s="28" t="s">
        <v>84</v>
      </c>
      <c r="B6894" s="37">
        <v>121</v>
      </c>
      <c r="C6894" s="29">
        <v>52</v>
      </c>
      <c r="D6894" s="21" t="s">
        <v>66</v>
      </c>
      <c r="E6894" s="35">
        <v>7.09368714594286E-5</v>
      </c>
      <c r="F6894" s="35">
        <v>1.4153636901217201E-5</v>
      </c>
      <c r="G6894" s="35">
        <v>2.1488295724718098E-5</v>
      </c>
      <c r="H6894" s="35">
        <v>1.4223108418228501E-5</v>
      </c>
      <c r="I6894" s="35">
        <v>6.09333201152514E-6</v>
      </c>
      <c r="J6894" s="35">
        <v>1.11455006261422E-4</v>
      </c>
      <c r="K6894" s="35">
        <v>9.0747184490179105E-6</v>
      </c>
      <c r="L6894" s="35">
        <v>4.0573825610233397E-5</v>
      </c>
      <c r="M6894" s="35">
        <v>5.0492513013833997E-6</v>
      </c>
      <c r="N6894" s="35">
        <v>1.8988045393666201E-5</v>
      </c>
      <c r="O6894" s="35">
        <v>1.0047470138028501E-5</v>
      </c>
      <c r="P6894" s="35">
        <v>4.2980814439205501E-4</v>
      </c>
      <c r="Q6894" s="35">
        <v>4.1214137666737997E-6</v>
      </c>
      <c r="R6894" s="35">
        <f t="shared" si="110"/>
        <v>7.5601311982759765E-4</v>
      </c>
    </row>
    <row r="6895" spans="1:18" ht="15">
      <c r="A6895" s="28" t="s">
        <v>84</v>
      </c>
      <c r="B6895" s="37">
        <v>121</v>
      </c>
      <c r="C6895" s="29">
        <v>53</v>
      </c>
      <c r="D6895" s="21" t="s">
        <v>67</v>
      </c>
      <c r="E6895" s="35">
        <v>1.2526423551410501E-5</v>
      </c>
      <c r="F6895" s="35">
        <v>4.4487334278962698E-6</v>
      </c>
      <c r="G6895" s="35">
        <v>3.4894785671179299E-6</v>
      </c>
      <c r="H6895" s="35">
        <v>4.2155870277973303E-6</v>
      </c>
      <c r="I6895" s="35">
        <v>1.3020828085444301E-6</v>
      </c>
      <c r="J6895" s="35">
        <v>2.53019887455355E-5</v>
      </c>
      <c r="K6895" s="35">
        <v>1.82837262138175E-6</v>
      </c>
      <c r="L6895" s="35">
        <v>2.4714362311037099E-5</v>
      </c>
      <c r="M6895" s="35">
        <v>2.8714332116231601E-6</v>
      </c>
      <c r="N6895" s="35">
        <v>5.6960307767624296E-6</v>
      </c>
      <c r="O6895" s="35">
        <v>4.3387367395527602E-6</v>
      </c>
      <c r="P6895" s="35">
        <v>1.43003342113147E-4</v>
      </c>
      <c r="Q6895" s="35">
        <v>1.1904083440632201E-6</v>
      </c>
      <c r="R6895" s="35">
        <f t="shared" si="110"/>
        <v>2.3492698024586936E-4</v>
      </c>
    </row>
    <row r="6896" spans="1:18" ht="15">
      <c r="A6896" s="28" t="s">
        <v>84</v>
      </c>
      <c r="B6896" s="37">
        <v>121</v>
      </c>
      <c r="C6896" s="29">
        <v>54</v>
      </c>
      <c r="D6896" s="21" t="s">
        <v>68</v>
      </c>
      <c r="E6896" s="35">
        <v>3.06552294540148E-4</v>
      </c>
      <c r="F6896" s="35">
        <v>5.1860896149748797E-5</v>
      </c>
      <c r="G6896" s="35">
        <v>1.00234632988556E-4</v>
      </c>
      <c r="H6896" s="35">
        <v>5.1299723757919202E-5</v>
      </c>
      <c r="I6896" s="35">
        <v>2.02629305060727E-5</v>
      </c>
      <c r="J6896" s="35">
        <v>3.6937321391087397E-4</v>
      </c>
      <c r="K6896" s="35">
        <v>2.7030278304427799E-5</v>
      </c>
      <c r="L6896" s="35">
        <v>1.17026447695179E-4</v>
      </c>
      <c r="M6896" s="35">
        <v>1.3951369370597801E-5</v>
      </c>
      <c r="N6896" s="35">
        <v>6.4045563092375205E-5</v>
      </c>
      <c r="O6896" s="35">
        <v>3.5342600430803501E-5</v>
      </c>
      <c r="P6896" s="35">
        <v>1.3753152742849301E-3</v>
      </c>
      <c r="Q6896" s="35">
        <v>1.44103468426362E-5</v>
      </c>
      <c r="R6896" s="35">
        <f t="shared" si="110"/>
        <v>2.5467055718742682E-3</v>
      </c>
    </row>
    <row r="6897" spans="1:18" ht="15">
      <c r="A6897" s="28" t="s">
        <v>84</v>
      </c>
      <c r="B6897" s="37">
        <v>121</v>
      </c>
      <c r="C6897" s="29">
        <v>55</v>
      </c>
      <c r="D6897" s="21" t="s">
        <v>69</v>
      </c>
      <c r="E6897" s="35">
        <v>1.0824267000178601E-5</v>
      </c>
      <c r="F6897" s="35">
        <v>8.57780976194714E-6</v>
      </c>
      <c r="G6897" s="35">
        <v>2.7050056057841999E-6</v>
      </c>
      <c r="H6897" s="35">
        <v>6.4264019755986897E-6</v>
      </c>
      <c r="I6897" s="35">
        <v>3.6007311736587202E-6</v>
      </c>
      <c r="J6897" s="35">
        <v>5.83313770714216E-5</v>
      </c>
      <c r="K6897" s="35">
        <v>4.8418855787767802E-6</v>
      </c>
      <c r="L6897" s="35">
        <v>1.6267327282584201E-5</v>
      </c>
      <c r="M6897" s="35">
        <v>4.0662685044564504E-6</v>
      </c>
      <c r="N6897" s="35">
        <v>7.7984429542899592E-6</v>
      </c>
      <c r="O6897" s="35">
        <v>6.2012896883682799E-6</v>
      </c>
      <c r="P6897" s="35">
        <v>5.0021076257482898E-4</v>
      </c>
      <c r="Q6897" s="35">
        <v>2.9972350593810701E-6</v>
      </c>
      <c r="R6897" s="35">
        <f t="shared" si="110"/>
        <v>6.3284880423127466E-4</v>
      </c>
    </row>
    <row r="6898" spans="1:18" ht="15">
      <c r="A6898" s="28" t="s">
        <v>84</v>
      </c>
      <c r="B6898" s="37">
        <v>121</v>
      </c>
      <c r="C6898" s="29">
        <v>56</v>
      </c>
      <c r="D6898" s="21" t="s">
        <v>70</v>
      </c>
      <c r="E6898" s="35">
        <v>0.17288300119531899</v>
      </c>
      <c r="F6898" s="35">
        <v>0.181909394177004</v>
      </c>
      <c r="G6898" s="35">
        <v>5.0326682286986398E-2</v>
      </c>
      <c r="H6898" s="35">
        <v>0.16950280973106599</v>
      </c>
      <c r="I6898" s="35">
        <v>7.94523613288807E-2</v>
      </c>
      <c r="J6898" s="35">
        <v>1.1412308178669599</v>
      </c>
      <c r="K6898" s="35">
        <v>0.108986899239395</v>
      </c>
      <c r="L6898" s="35">
        <v>2.1009280089677</v>
      </c>
      <c r="M6898" s="35">
        <v>8.1511028512532793E-2</v>
      </c>
      <c r="N6898" s="35">
        <v>0.91032096940728202</v>
      </c>
      <c r="O6898" s="35">
        <v>0.29065139462310402</v>
      </c>
      <c r="P6898" s="35">
        <v>88.962042051858802</v>
      </c>
      <c r="Q6898" s="35">
        <v>6.1169262188706497E-2</v>
      </c>
      <c r="R6898" s="35">
        <f t="shared" si="110"/>
        <v>94.31091468138375</v>
      </c>
    </row>
    <row r="6899" spans="1:18" ht="15">
      <c r="A6899" s="28" t="s">
        <v>84</v>
      </c>
      <c r="B6899" s="37">
        <v>121</v>
      </c>
      <c r="C6899" s="29">
        <v>57</v>
      </c>
      <c r="D6899" s="21" t="s">
        <v>71</v>
      </c>
      <c r="E6899" s="35">
        <v>2.6605286600130199E-8</v>
      </c>
      <c r="F6899" s="35">
        <v>5.1443140262526402E-9</v>
      </c>
      <c r="G6899" s="35">
        <v>5.7415615748970299E-9</v>
      </c>
      <c r="H6899" s="35">
        <v>5.1143344666987196E-9</v>
      </c>
      <c r="I6899" s="35">
        <v>2.6547790446499698E-9</v>
      </c>
      <c r="J6899" s="35">
        <v>4.6148381335192301E-8</v>
      </c>
      <c r="K6899" s="35">
        <v>3.9109828516963197E-9</v>
      </c>
      <c r="L6899" s="35">
        <v>1.5170525212885401E-8</v>
      </c>
      <c r="M6899" s="35">
        <v>1.80398014755186E-9</v>
      </c>
      <c r="N6899" s="35">
        <v>7.4627603005270299E-9</v>
      </c>
      <c r="O6899" s="35">
        <v>3.7291803595465802E-9</v>
      </c>
      <c r="P6899" s="35">
        <v>5.6553998463333699E-4</v>
      </c>
      <c r="Q6899" s="35">
        <v>1.7562615349851399E-9</v>
      </c>
      <c r="R6899" s="35">
        <f t="shared" si="110"/>
        <v>5.6566522698079194E-4</v>
      </c>
    </row>
    <row r="6900" spans="1:18" ht="15">
      <c r="A6900" s="28" t="s">
        <v>84</v>
      </c>
      <c r="B6900" s="37">
        <v>122</v>
      </c>
      <c r="C6900" s="29">
        <v>1</v>
      </c>
      <c r="D6900" s="22" t="s">
        <v>15</v>
      </c>
      <c r="E6900" s="35">
        <v>5.0343411443578203E-3</v>
      </c>
      <c r="F6900" s="35">
        <v>1.77892094029536E-3</v>
      </c>
      <c r="G6900" s="35">
        <v>4.2950663321770599E-4</v>
      </c>
      <c r="H6900" s="35">
        <v>1.3135575730083701E-3</v>
      </c>
      <c r="I6900" s="35">
        <v>2.5007617677211399E-4</v>
      </c>
      <c r="J6900" s="35">
        <v>8.5125904431062396E-3</v>
      </c>
      <c r="K6900" s="35">
        <v>4.2532363867457798E-4</v>
      </c>
      <c r="L6900" s="35">
        <v>1.04242906894449E-2</v>
      </c>
      <c r="M6900" s="35">
        <v>6.9255270619995001E-4</v>
      </c>
      <c r="N6900" s="35">
        <v>1.5549355551354299E-3</v>
      </c>
      <c r="O6900" s="35">
        <v>2.5762248078217398E-3</v>
      </c>
      <c r="P6900" s="35">
        <v>0.31859343734616602</v>
      </c>
      <c r="Q6900" s="35">
        <v>1.2675511047916799E-3</v>
      </c>
      <c r="R6900" s="35">
        <f t="shared" si="110"/>
        <v>0.3528533087589919</v>
      </c>
    </row>
    <row r="6901" spans="1:18" ht="15">
      <c r="A6901" s="28" t="s">
        <v>84</v>
      </c>
      <c r="B6901" s="37">
        <v>122</v>
      </c>
      <c r="C6901" s="29">
        <v>2</v>
      </c>
      <c r="D6901" s="22" t="s">
        <v>16</v>
      </c>
      <c r="E6901" s="35">
        <v>1.7412514921786001E-4</v>
      </c>
      <c r="F6901" s="35">
        <v>4.5439876016305702E-5</v>
      </c>
      <c r="G6901" s="35">
        <v>1.3037795245684101E-5</v>
      </c>
      <c r="H6901" s="35">
        <v>3.1784003079639597E-5</v>
      </c>
      <c r="I6901" s="35">
        <v>7.2911288288509102E-6</v>
      </c>
      <c r="J6901" s="35">
        <v>2.2801284366412501E-4</v>
      </c>
      <c r="K6901" s="35">
        <v>1.1448366616397E-5</v>
      </c>
      <c r="L6901" s="35">
        <v>2.30879415708497E-4</v>
      </c>
      <c r="M6901" s="35">
        <v>1.5016608555664299E-5</v>
      </c>
      <c r="N6901" s="35">
        <v>7.4440614615929005E-5</v>
      </c>
      <c r="O6901" s="35">
        <v>5.5055111882136098E-5</v>
      </c>
      <c r="P6901" s="35">
        <v>8.6369685093971409E-3</v>
      </c>
      <c r="Q6901" s="35">
        <v>2.56513610573748E-5</v>
      </c>
      <c r="R6901" s="35">
        <f t="shared" si="110"/>
        <v>9.549150783885605E-3</v>
      </c>
    </row>
    <row r="6902" spans="1:18" ht="15">
      <c r="A6902" s="28" t="s">
        <v>84</v>
      </c>
      <c r="B6902" s="37">
        <v>122</v>
      </c>
      <c r="C6902" s="29">
        <v>3</v>
      </c>
      <c r="D6902" s="22" t="s">
        <v>17</v>
      </c>
      <c r="E6902" s="35">
        <v>4.2698686307979499E-3</v>
      </c>
      <c r="F6902" s="35">
        <v>1.4205488090183499E-3</v>
      </c>
      <c r="G6902" s="35">
        <v>3.8735465444566001E-4</v>
      </c>
      <c r="H6902" s="35">
        <v>8.9965251761384396E-4</v>
      </c>
      <c r="I6902" s="35">
        <v>2.7870563087550502E-4</v>
      </c>
      <c r="J6902" s="35">
        <v>6.1738697413130797E-3</v>
      </c>
      <c r="K6902" s="35">
        <v>3.5906742637105399E-4</v>
      </c>
      <c r="L6902" s="35">
        <v>6.1607813092057597E-3</v>
      </c>
      <c r="M6902" s="35">
        <v>4.3001362124884602E-4</v>
      </c>
      <c r="N6902" s="35">
        <v>1.90073706531925E-3</v>
      </c>
      <c r="O6902" s="35">
        <v>1.5755777231247099E-3</v>
      </c>
      <c r="P6902" s="35">
        <v>0.85892880511500602</v>
      </c>
      <c r="Q6902" s="35">
        <v>6.9239905789501496E-4</v>
      </c>
      <c r="R6902" s="35">
        <f t="shared" si="110"/>
        <v>0.88347738130223497</v>
      </c>
    </row>
    <row r="6903" spans="1:18" ht="15">
      <c r="A6903" s="28" t="s">
        <v>84</v>
      </c>
      <c r="B6903" s="37">
        <v>122</v>
      </c>
      <c r="C6903" s="29">
        <v>4</v>
      </c>
      <c r="D6903" s="22" t="s">
        <v>18</v>
      </c>
      <c r="E6903" s="35">
        <v>0.11464052006816799</v>
      </c>
      <c r="F6903" s="35">
        <v>1.9796460111425399E-2</v>
      </c>
      <c r="G6903" s="35">
        <v>7.6876496164733398E-3</v>
      </c>
      <c r="H6903" s="35">
        <v>1.5412956385586299E-2</v>
      </c>
      <c r="I6903" s="35">
        <v>3.6401080593651E-3</v>
      </c>
      <c r="J6903" s="35">
        <v>0.105823129724974</v>
      </c>
      <c r="K6903" s="35">
        <v>6.4739629975444904E-3</v>
      </c>
      <c r="L6903" s="35">
        <v>7.4042258272389597E-2</v>
      </c>
      <c r="M6903" s="35">
        <v>5.3291901765576098E-3</v>
      </c>
      <c r="N6903" s="35">
        <v>3.6144990771141298E-2</v>
      </c>
      <c r="O6903" s="35">
        <v>1.7792038368643501E-2</v>
      </c>
      <c r="P6903" s="35">
        <v>2.7849714137213302</v>
      </c>
      <c r="Q6903" s="35">
        <v>8.1214966062670094E-3</v>
      </c>
      <c r="R6903" s="35">
        <f t="shared" si="110"/>
        <v>3.1998761748798654</v>
      </c>
    </row>
    <row r="6904" spans="1:18" ht="15">
      <c r="A6904" s="28" t="s">
        <v>84</v>
      </c>
      <c r="B6904" s="37">
        <v>122</v>
      </c>
      <c r="C6904" s="29">
        <v>5</v>
      </c>
      <c r="D6904" s="22" t="s">
        <v>19</v>
      </c>
      <c r="E6904" s="35">
        <v>3.1409660226657402E-3</v>
      </c>
      <c r="F6904" s="35">
        <v>1.0207363200163101E-3</v>
      </c>
      <c r="G6904" s="35">
        <v>2.7571479101337002E-4</v>
      </c>
      <c r="H6904" s="35">
        <v>6.9161067779491595E-4</v>
      </c>
      <c r="I6904" s="35">
        <v>1.71799839896043E-4</v>
      </c>
      <c r="J6904" s="35">
        <v>5.1079869000013401E-3</v>
      </c>
      <c r="K6904" s="35">
        <v>2.6721265602892098E-4</v>
      </c>
      <c r="L6904" s="35">
        <v>5.13040840823534E-3</v>
      </c>
      <c r="M6904" s="35">
        <v>3.5224712874255202E-4</v>
      </c>
      <c r="N6904" s="35">
        <v>1.32431585184615E-3</v>
      </c>
      <c r="O6904" s="35">
        <v>1.2744806776796599E-3</v>
      </c>
      <c r="P6904" s="35">
        <v>0.37654671386495803</v>
      </c>
      <c r="Q6904" s="35">
        <v>5.8617773716375398E-4</v>
      </c>
      <c r="R6904" s="35">
        <f t="shared" si="110"/>
        <v>0.39589037087604212</v>
      </c>
    </row>
    <row r="6905" spans="1:18" ht="15">
      <c r="A6905" s="28" t="s">
        <v>84</v>
      </c>
      <c r="B6905" s="37">
        <v>122</v>
      </c>
      <c r="C6905" s="29">
        <v>6</v>
      </c>
      <c r="D6905" s="22" t="s">
        <v>20</v>
      </c>
      <c r="E6905" s="35">
        <v>2.5116567916491999E-3</v>
      </c>
      <c r="F6905" s="35">
        <v>9.7655647616615702E-4</v>
      </c>
      <c r="G6905" s="35">
        <v>2.3812878417231101E-4</v>
      </c>
      <c r="H6905" s="35">
        <v>6.6415561566277005E-4</v>
      </c>
      <c r="I6905" s="35">
        <v>1.6808896560499599E-4</v>
      </c>
      <c r="J6905" s="35">
        <v>4.2944148552298304E-3</v>
      </c>
      <c r="K6905" s="35">
        <v>2.37431183326839E-4</v>
      </c>
      <c r="L6905" s="35">
        <v>5.0054683346880697E-3</v>
      </c>
      <c r="M6905" s="35">
        <v>3.4744611990119098E-4</v>
      </c>
      <c r="N6905" s="35">
        <v>9.23886138139872E-4</v>
      </c>
      <c r="O6905" s="35">
        <v>1.27437071780313E-3</v>
      </c>
      <c r="P6905" s="35">
        <v>0.44879405634693598</v>
      </c>
      <c r="Q6905" s="35">
        <v>5.9458963422869796E-4</v>
      </c>
      <c r="R6905" s="35">
        <f t="shared" si="110"/>
        <v>0.46603024996350906</v>
      </c>
    </row>
    <row r="6906" spans="1:18" ht="15">
      <c r="A6906" s="28" t="s">
        <v>84</v>
      </c>
      <c r="B6906" s="37">
        <v>122</v>
      </c>
      <c r="C6906" s="29">
        <v>7</v>
      </c>
      <c r="D6906" s="22" t="s">
        <v>21</v>
      </c>
      <c r="E6906" s="35">
        <v>2.9026606118398399E-2</v>
      </c>
      <c r="F6906" s="35">
        <v>6.5269444263974701E-3</v>
      </c>
      <c r="G6906" s="35">
        <v>1.03083393702721E-3</v>
      </c>
      <c r="H6906" s="35">
        <v>2.2648932599042701E-2</v>
      </c>
      <c r="I6906" s="35">
        <v>1.8162910865603199E-3</v>
      </c>
      <c r="J6906" s="35">
        <v>0.122770379199569</v>
      </c>
      <c r="K6906" s="35">
        <v>3.9697443429476398E-3</v>
      </c>
      <c r="L6906" s="35">
        <v>2.2502591559997901E-2</v>
      </c>
      <c r="M6906" s="35">
        <v>1.5639816876639901E-3</v>
      </c>
      <c r="N6906" s="35">
        <v>2.4810297402531999E-2</v>
      </c>
      <c r="O6906" s="35">
        <v>1.48375563359637E-2</v>
      </c>
      <c r="P6906" s="35">
        <v>0.18977479676765799</v>
      </c>
      <c r="Q6906" s="35">
        <v>1.4530573865239799E-3</v>
      </c>
      <c r="R6906" s="35">
        <f t="shared" si="110"/>
        <v>0.44273201285028224</v>
      </c>
    </row>
    <row r="6907" spans="1:18" ht="15">
      <c r="A6907" s="28" t="s">
        <v>84</v>
      </c>
      <c r="B6907" s="37">
        <v>122</v>
      </c>
      <c r="C6907" s="29">
        <v>8</v>
      </c>
      <c r="D6907" s="22" t="s">
        <v>22</v>
      </c>
      <c r="E6907" s="35">
        <v>1.35100613091487E-2</v>
      </c>
      <c r="F6907" s="35">
        <v>5.34209828690696E-3</v>
      </c>
      <c r="G6907" s="35">
        <v>5.0263415233817296E-3</v>
      </c>
      <c r="H6907" s="35">
        <v>1.60910689430179E-2</v>
      </c>
      <c r="I6907" s="35">
        <v>4.36430275730208E-3</v>
      </c>
      <c r="J6907" s="35">
        <v>0.13622570817313601</v>
      </c>
      <c r="K6907" s="35">
        <v>9.4209979260418807E-3</v>
      </c>
      <c r="L6907" s="35">
        <v>2.5989506754850501E-2</v>
      </c>
      <c r="M6907" s="35">
        <v>2.6182738893555401E-3</v>
      </c>
      <c r="N6907" s="35">
        <v>9.1659395900775004E-3</v>
      </c>
      <c r="O6907" s="35">
        <v>6.4703787648721402E-3</v>
      </c>
      <c r="P6907" s="35">
        <v>0.252350542067311</v>
      </c>
      <c r="Q6907" s="35">
        <v>3.6904697238956501E-3</v>
      </c>
      <c r="R6907" s="35">
        <f t="shared" si="110"/>
        <v>0.49026568970929757</v>
      </c>
    </row>
    <row r="6908" spans="1:18" ht="15">
      <c r="A6908" s="28" t="s">
        <v>84</v>
      </c>
      <c r="B6908" s="37">
        <v>122</v>
      </c>
      <c r="C6908" s="29">
        <v>9</v>
      </c>
      <c r="D6908" s="22" t="s">
        <v>23</v>
      </c>
      <c r="E6908" s="35">
        <v>0.19789777442362599</v>
      </c>
      <c r="F6908" s="35">
        <v>6.5376145899276802E-2</v>
      </c>
      <c r="G6908" s="35">
        <v>1.62617645236721E-2</v>
      </c>
      <c r="H6908" s="35">
        <v>4.9363231098768098E-2</v>
      </c>
      <c r="I6908" s="35">
        <v>1.0443980427770399E-2</v>
      </c>
      <c r="J6908" s="35">
        <v>0.31786893263753302</v>
      </c>
      <c r="K6908" s="35">
        <v>1.62062985458819E-2</v>
      </c>
      <c r="L6908" s="35">
        <v>0.358945766829186</v>
      </c>
      <c r="M6908" s="35">
        <v>2.43784314033249E-2</v>
      </c>
      <c r="N6908" s="35">
        <v>6.3428543057071199E-2</v>
      </c>
      <c r="O6908" s="35">
        <v>9.2317408169666798E-2</v>
      </c>
      <c r="P6908" s="35">
        <v>16.949020360005498</v>
      </c>
      <c r="Q6908" s="35">
        <v>4.2478576152581299E-2</v>
      </c>
      <c r="R6908" s="35">
        <f t="shared" si="110"/>
        <v>18.203987213173857</v>
      </c>
    </row>
    <row r="6909" spans="1:18" ht="15">
      <c r="A6909" s="28" t="s">
        <v>84</v>
      </c>
      <c r="B6909" s="37">
        <v>122</v>
      </c>
      <c r="C6909" s="29">
        <v>10</v>
      </c>
      <c r="D6909" s="22" t="s">
        <v>24</v>
      </c>
      <c r="E6909" s="35">
        <v>0.31396242514400602</v>
      </c>
      <c r="F6909" s="35">
        <v>0.121598369578645</v>
      </c>
      <c r="G6909" s="35">
        <v>2.80019508870861E-2</v>
      </c>
      <c r="H6909" s="35">
        <v>7.4834214601083499E-2</v>
      </c>
      <c r="I6909" s="35">
        <v>1.9460952223351001E-2</v>
      </c>
      <c r="J6909" s="35">
        <v>0.54477110732697998</v>
      </c>
      <c r="K6909" s="35">
        <v>3.0022213770632199E-2</v>
      </c>
      <c r="L6909" s="35">
        <v>0.56222841267674994</v>
      </c>
      <c r="M6909" s="35">
        <v>3.8057016085331997E-2</v>
      </c>
      <c r="N6909" s="35">
        <v>0.108831393150933</v>
      </c>
      <c r="O6909" s="35">
        <v>0.14074890363303399</v>
      </c>
      <c r="P6909" s="35">
        <v>46.638298114080001</v>
      </c>
      <c r="Q6909" s="35">
        <v>6.2520606679064894E-2</v>
      </c>
      <c r="R6909" s="35">
        <f t="shared" si="110"/>
        <v>48.683335679836901</v>
      </c>
    </row>
    <row r="6910" spans="1:18" ht="15">
      <c r="A6910" s="28" t="s">
        <v>84</v>
      </c>
      <c r="B6910" s="37">
        <v>122</v>
      </c>
      <c r="C6910" s="29">
        <v>11</v>
      </c>
      <c r="D6910" s="22" t="s">
        <v>25</v>
      </c>
      <c r="E6910" s="35">
        <v>0.28039374673349099</v>
      </c>
      <c r="F6910" s="35">
        <v>5.8616496225693399E-2</v>
      </c>
      <c r="G6910" s="35">
        <v>1.5948005393154701E-2</v>
      </c>
      <c r="H6910" s="35">
        <v>4.07134264537388E-2</v>
      </c>
      <c r="I6910" s="35">
        <v>9.8874324140361403E-3</v>
      </c>
      <c r="J6910" s="35">
        <v>0.34481685103006798</v>
      </c>
      <c r="K6910" s="35">
        <v>1.54588141601185E-2</v>
      </c>
      <c r="L6910" s="35">
        <v>0.27055754025299</v>
      </c>
      <c r="M6910" s="35">
        <v>1.9177541424992998E-2</v>
      </c>
      <c r="N6910" s="35">
        <v>6.0609275201724197E-2</v>
      </c>
      <c r="O6910" s="35">
        <v>6.4676118725527407E-2</v>
      </c>
      <c r="P6910" s="35">
        <v>9.7609312604467604</v>
      </c>
      <c r="Q6910" s="35">
        <v>3.1181318306128299E-2</v>
      </c>
      <c r="R6910" s="35">
        <f t="shared" si="110"/>
        <v>10.972967826768423</v>
      </c>
    </row>
    <row r="6911" spans="1:18" ht="15">
      <c r="A6911" s="28" t="s">
        <v>84</v>
      </c>
      <c r="B6911" s="37">
        <v>122</v>
      </c>
      <c r="C6911" s="29">
        <v>12</v>
      </c>
      <c r="D6911" s="21" t="s">
        <v>26</v>
      </c>
      <c r="E6911" s="35">
        <v>1.8293438289087201E-3</v>
      </c>
      <c r="F6911" s="35">
        <v>3.6480041664211602E-4</v>
      </c>
      <c r="G6911" s="35">
        <v>1.01726680596182E-4</v>
      </c>
      <c r="H6911" s="35">
        <v>2.3593041153392101E-4</v>
      </c>
      <c r="I6911" s="35">
        <v>6.5093875522312305E-5</v>
      </c>
      <c r="J6911" s="35">
        <v>2.1450583968768899E-3</v>
      </c>
      <c r="K6911" s="35">
        <v>9.7485619605720605E-5</v>
      </c>
      <c r="L6911" s="35">
        <v>1.56318846669168E-3</v>
      </c>
      <c r="M6911" s="35">
        <v>1.1366147204891001E-4</v>
      </c>
      <c r="N6911" s="35">
        <v>3.66530871722861E-4</v>
      </c>
      <c r="O6911" s="35">
        <v>3.6957429746438403E-4</v>
      </c>
      <c r="P6911" s="35">
        <v>5.1886269024610902E-2</v>
      </c>
      <c r="Q6911" s="35">
        <v>1.76799467308311E-4</v>
      </c>
      <c r="R6911" s="35">
        <f t="shared" si="110"/>
        <v>5.9315462829532907E-2</v>
      </c>
    </row>
    <row r="6912" spans="1:18" ht="15">
      <c r="A6912" s="28" t="s">
        <v>84</v>
      </c>
      <c r="B6912" s="37">
        <v>122</v>
      </c>
      <c r="C6912" s="29">
        <v>13</v>
      </c>
      <c r="D6912" s="21" t="s">
        <v>27</v>
      </c>
      <c r="E6912" s="35">
        <v>1.15858866348888E-3</v>
      </c>
      <c r="F6912" s="35">
        <v>1.5318114882291399E-4</v>
      </c>
      <c r="G6912" s="35">
        <v>4.9362844383222203E-5</v>
      </c>
      <c r="H6912" s="35">
        <v>8.6994783751267798E-5</v>
      </c>
      <c r="I6912" s="35">
        <v>2.97813581985816E-5</v>
      </c>
      <c r="J6912" s="35">
        <v>1.0917483369771799E-3</v>
      </c>
      <c r="K6912" s="35">
        <v>4.34721353661963E-5</v>
      </c>
      <c r="L6912" s="35">
        <v>4.7028542757046398E-4</v>
      </c>
      <c r="M6912" s="35">
        <v>3.81564977610376E-5</v>
      </c>
      <c r="N6912" s="35">
        <v>1.77540960203697E-4</v>
      </c>
      <c r="O6912" s="35">
        <v>9.3866190844503204E-5</v>
      </c>
      <c r="P6912" s="35">
        <v>2.1146185961425801E-3</v>
      </c>
      <c r="Q6912" s="35">
        <v>4.6832863587650699E-5</v>
      </c>
      <c r="R6912" s="35">
        <f t="shared" si="110"/>
        <v>5.5544298070981735E-3</v>
      </c>
    </row>
    <row r="6913" spans="1:18" ht="15">
      <c r="A6913" s="28" t="s">
        <v>84</v>
      </c>
      <c r="B6913" s="37">
        <v>122</v>
      </c>
      <c r="C6913" s="29">
        <v>14</v>
      </c>
      <c r="D6913" s="21" t="s">
        <v>28</v>
      </c>
      <c r="E6913" s="35">
        <v>4.3334847700121302E-5</v>
      </c>
      <c r="F6913" s="35">
        <v>1.36812550273468E-5</v>
      </c>
      <c r="G6913" s="35">
        <v>3.6109981324630499E-6</v>
      </c>
      <c r="H6913" s="35">
        <v>8.8036217017081201E-6</v>
      </c>
      <c r="I6913" s="35">
        <v>2.1508589823569402E-6</v>
      </c>
      <c r="J6913" s="35">
        <v>6.12360778214902E-5</v>
      </c>
      <c r="K6913" s="35">
        <v>3.1786192159587399E-6</v>
      </c>
      <c r="L6913" s="35">
        <v>6.5182346103496205E-5</v>
      </c>
      <c r="M6913" s="35">
        <v>4.4416921015607199E-6</v>
      </c>
      <c r="N6913" s="35">
        <v>1.86698250788624E-5</v>
      </c>
      <c r="O6913" s="35">
        <v>1.60755192282078E-5</v>
      </c>
      <c r="P6913" s="35">
        <v>4.0996739121039703E-3</v>
      </c>
      <c r="Q6913" s="35">
        <v>7.32307319026042E-6</v>
      </c>
      <c r="R6913" s="35">
        <f t="shared" si="110"/>
        <v>4.3473626463878031E-3</v>
      </c>
    </row>
    <row r="6914" spans="1:18" ht="15">
      <c r="A6914" s="28" t="s">
        <v>84</v>
      </c>
      <c r="B6914" s="37">
        <v>122</v>
      </c>
      <c r="C6914" s="29">
        <v>15</v>
      </c>
      <c r="D6914" s="21" t="s">
        <v>29</v>
      </c>
      <c r="E6914" s="35">
        <v>0.48147656350743501</v>
      </c>
      <c r="F6914" s="35">
        <v>0.322717556206851</v>
      </c>
      <c r="G6914" s="35">
        <v>0.137612680442397</v>
      </c>
      <c r="H6914" s="35">
        <v>0.229242097161763</v>
      </c>
      <c r="I6914" s="35">
        <v>8.3708593576519497E-2</v>
      </c>
      <c r="J6914" s="35">
        <v>1.0142698882280199</v>
      </c>
      <c r="K6914" s="35">
        <v>6.8415963520125897E-2</v>
      </c>
      <c r="L6914" s="35">
        <v>0.35681343623416301</v>
      </c>
      <c r="M6914" s="35">
        <v>3.1577604801185398E-2</v>
      </c>
      <c r="N6914" s="35">
        <v>0.23475013767066999</v>
      </c>
      <c r="O6914" s="35">
        <v>0.12120450192625</v>
      </c>
      <c r="P6914" s="35">
        <v>2.5179966794642499</v>
      </c>
      <c r="Q6914" s="35">
        <v>4.2979337984078901E-2</v>
      </c>
      <c r="R6914" s="35">
        <f t="shared" si="110"/>
        <v>5.6427650407237087</v>
      </c>
    </row>
    <row r="6915" spans="1:18" ht="15">
      <c r="A6915" s="28" t="s">
        <v>84</v>
      </c>
      <c r="B6915" s="37">
        <v>122</v>
      </c>
      <c r="C6915" s="29">
        <v>16</v>
      </c>
      <c r="D6915" s="21" t="s">
        <v>30</v>
      </c>
      <c r="E6915" s="35">
        <v>6.9733682205821504E-3</v>
      </c>
      <c r="F6915" s="35">
        <v>2.4289935216636801E-3</v>
      </c>
      <c r="G6915" s="35">
        <v>4.2434798739994799E-4</v>
      </c>
      <c r="H6915" s="35">
        <v>2.18535876893928E-3</v>
      </c>
      <c r="I6915" s="35">
        <v>2.5813694865491603E-4</v>
      </c>
      <c r="J6915" s="35">
        <v>1.35384183932534E-2</v>
      </c>
      <c r="K6915" s="35">
        <v>5.9454702668287603E-4</v>
      </c>
      <c r="L6915" s="35">
        <v>1.9689518317814899E-2</v>
      </c>
      <c r="M6915" s="35">
        <v>1.2339211195763701E-3</v>
      </c>
      <c r="N6915" s="35">
        <v>1.6166444165867299E-3</v>
      </c>
      <c r="O6915" s="35">
        <v>4.7045349302466096E-3</v>
      </c>
      <c r="P6915" s="35">
        <v>1.9946871383017799E-3</v>
      </c>
      <c r="Q6915" s="35">
        <v>2.5061268702532701E-3</v>
      </c>
      <c r="R6915" s="35">
        <f t="shared" si="110"/>
        <v>5.8148603659955916E-2</v>
      </c>
    </row>
    <row r="6916" spans="1:18" ht="15">
      <c r="A6916" s="28" t="s">
        <v>84</v>
      </c>
      <c r="B6916" s="37">
        <v>122</v>
      </c>
      <c r="C6916" s="29">
        <v>17</v>
      </c>
      <c r="D6916" s="21" t="s">
        <v>31</v>
      </c>
      <c r="E6916" s="35">
        <v>1.2764039883044699E-7</v>
      </c>
      <c r="F6916" s="35">
        <v>7.5323996739156605E-7</v>
      </c>
      <c r="G6916" s="35">
        <v>6.9460372647252899E-9</v>
      </c>
      <c r="H6916" s="35">
        <v>2.7731996166280001E-8</v>
      </c>
      <c r="I6916" s="35">
        <v>5.3087193774633299E-9</v>
      </c>
      <c r="J6916" s="35">
        <v>6.1249841427726202E-8</v>
      </c>
      <c r="K6916" s="35">
        <v>5.21822428089693E-9</v>
      </c>
      <c r="L6916" s="35">
        <v>6.2524005239028505E-8</v>
      </c>
      <c r="M6916" s="35">
        <v>4.5697468047994997E-9</v>
      </c>
      <c r="N6916" s="35">
        <v>1.9066536498510301E-8</v>
      </c>
      <c r="O6916" s="35">
        <v>1.9005116080957501E-8</v>
      </c>
      <c r="P6916" s="35">
        <v>1.1596564145475199E-7</v>
      </c>
      <c r="Q6916" s="35">
        <v>9.1397136139240098E-9</v>
      </c>
      <c r="R6916" s="35">
        <f t="shared" ref="R6916:R6979" si="111">SUM(E6916:Q6916)</f>
        <v>1.2176059444310766E-6</v>
      </c>
    </row>
    <row r="6917" spans="1:18" ht="15">
      <c r="A6917" s="28" t="s">
        <v>84</v>
      </c>
      <c r="B6917" s="37">
        <v>122</v>
      </c>
      <c r="C6917" s="29">
        <v>18</v>
      </c>
      <c r="D6917" s="21" t="s">
        <v>32</v>
      </c>
      <c r="E6917" s="35">
        <v>0</v>
      </c>
      <c r="F6917" s="35">
        <v>0</v>
      </c>
      <c r="G6917" s="35">
        <v>0</v>
      </c>
      <c r="H6917" s="35">
        <v>0</v>
      </c>
      <c r="I6917" s="35">
        <v>0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  <c r="O6917" s="35">
        <v>0</v>
      </c>
      <c r="P6917" s="35">
        <v>0</v>
      </c>
      <c r="Q6917" s="35">
        <v>0</v>
      </c>
      <c r="R6917" s="35">
        <f t="shared" si="111"/>
        <v>0</v>
      </c>
    </row>
    <row r="6918" spans="1:18" ht="15">
      <c r="A6918" s="28" t="s">
        <v>84</v>
      </c>
      <c r="B6918" s="37">
        <v>122</v>
      </c>
      <c r="C6918" s="29">
        <v>19</v>
      </c>
      <c r="D6918" s="22" t="s">
        <v>33</v>
      </c>
      <c r="E6918" s="35">
        <v>1.1743048548345401E-7</v>
      </c>
      <c r="F6918" s="35">
        <v>4.2964836126401101E-8</v>
      </c>
      <c r="G6918" s="35">
        <v>1.0778229479851101E-8</v>
      </c>
      <c r="H6918" s="35">
        <v>3.0495004645646302E-8</v>
      </c>
      <c r="I6918" s="35">
        <v>7.0156223554581398E-9</v>
      </c>
      <c r="J6918" s="35">
        <v>2.02716487808783E-7</v>
      </c>
      <c r="K6918" s="35">
        <v>1.05928893572566E-8</v>
      </c>
      <c r="L6918" s="35">
        <v>2.3647849617479399E-7</v>
      </c>
      <c r="M6918" s="35">
        <v>1.61484484990785E-8</v>
      </c>
      <c r="N6918" s="35">
        <v>3.7886232673707898E-8</v>
      </c>
      <c r="O6918" s="35">
        <v>5.9428001914043098E-8</v>
      </c>
      <c r="P6918" s="35">
        <v>1.2842872159245699E-5</v>
      </c>
      <c r="Q6918" s="35">
        <v>2.8164461204418099E-8</v>
      </c>
      <c r="R6918" s="35">
        <f t="shared" si="111"/>
        <v>1.3642971354968591E-5</v>
      </c>
    </row>
    <row r="6919" spans="1:18" ht="15">
      <c r="A6919" s="28" t="s">
        <v>84</v>
      </c>
      <c r="B6919" s="37">
        <v>122</v>
      </c>
      <c r="C6919" s="29">
        <v>20</v>
      </c>
      <c r="D6919" s="22" t="s">
        <v>34</v>
      </c>
      <c r="E6919" s="35">
        <v>1.2486550246042299E-7</v>
      </c>
      <c r="F6919" s="35">
        <v>4.8655293287277198E-8</v>
      </c>
      <c r="G6919" s="35">
        <v>1.1919934639450699E-8</v>
      </c>
      <c r="H6919" s="35">
        <v>3.3457940033867099E-8</v>
      </c>
      <c r="I6919" s="35">
        <v>8.5553813518537708E-9</v>
      </c>
      <c r="J6919" s="35">
        <v>2.2787544540500901E-7</v>
      </c>
      <c r="K6919" s="35">
        <v>1.22719848507332E-8</v>
      </c>
      <c r="L6919" s="35">
        <v>2.5739733944731201E-7</v>
      </c>
      <c r="M6919" s="35">
        <v>1.7757794754918002E-8</v>
      </c>
      <c r="N6919" s="35">
        <v>4.23640997664896E-8</v>
      </c>
      <c r="O6919" s="35">
        <v>6.5755727993084098E-8</v>
      </c>
      <c r="P6919" s="35">
        <v>2.0545280534914499E-5</v>
      </c>
      <c r="Q6919" s="35">
        <v>3.0695828127261801E-8</v>
      </c>
      <c r="R6919" s="35">
        <f t="shared" si="111"/>
        <v>2.1426852807032181E-5</v>
      </c>
    </row>
    <row r="6920" spans="1:18" ht="15">
      <c r="A6920" s="28" t="s">
        <v>84</v>
      </c>
      <c r="B6920" s="37">
        <v>122</v>
      </c>
      <c r="C6920" s="29">
        <v>21</v>
      </c>
      <c r="D6920" s="22" t="s">
        <v>35</v>
      </c>
      <c r="E6920" s="35">
        <v>4.44459993922467E-8</v>
      </c>
      <c r="F6920" s="35">
        <v>1.7332829561142502E-8</v>
      </c>
      <c r="G6920" s="35">
        <v>4.3870601137508404E-9</v>
      </c>
      <c r="H6920" s="35">
        <v>1.1856316184636399E-8</v>
      </c>
      <c r="I6920" s="35">
        <v>2.7773106051176498E-9</v>
      </c>
      <c r="J6920" s="35">
        <v>1.02505451348997E-7</v>
      </c>
      <c r="K6920" s="35">
        <v>4.5082834382313697E-9</v>
      </c>
      <c r="L6920" s="35">
        <v>9.7078614109080395E-8</v>
      </c>
      <c r="M6920" s="35">
        <v>7.2520396877847199E-9</v>
      </c>
      <c r="N6920" s="35">
        <v>1.5883923045280201E-8</v>
      </c>
      <c r="O6920" s="35">
        <v>2.3229959958236102E-8</v>
      </c>
      <c r="P6920" s="35">
        <v>6.4373461918920702E-6</v>
      </c>
      <c r="Q6920" s="35">
        <v>1.0851995338717699E-8</v>
      </c>
      <c r="R6920" s="35">
        <f t="shared" si="111"/>
        <v>6.7794559746752926E-6</v>
      </c>
    </row>
    <row r="6921" spans="1:18" ht="15">
      <c r="A6921" s="28" t="s">
        <v>84</v>
      </c>
      <c r="B6921" s="37">
        <v>122</v>
      </c>
      <c r="C6921" s="29">
        <v>22</v>
      </c>
      <c r="D6921" s="22" t="s">
        <v>36</v>
      </c>
      <c r="E6921" s="35">
        <v>9.15322640893373E-8</v>
      </c>
      <c r="F6921" s="35">
        <v>3.29960076966063E-8</v>
      </c>
      <c r="G6921" s="35">
        <v>8.7720594191727494E-9</v>
      </c>
      <c r="H6921" s="35">
        <v>2.2068146371208099E-8</v>
      </c>
      <c r="I6921" s="35">
        <v>6.1142842102940202E-9</v>
      </c>
      <c r="J6921" s="35">
        <v>1.45394080877615E-7</v>
      </c>
      <c r="K6921" s="35">
        <v>8.2292331537507606E-9</v>
      </c>
      <c r="L6921" s="35">
        <v>1.5726126253853999E-7</v>
      </c>
      <c r="M6921" s="35">
        <v>1.1514098434278799E-8</v>
      </c>
      <c r="N6921" s="35">
        <v>3.60436975232875E-8</v>
      </c>
      <c r="O6921" s="35">
        <v>4.12382207684653E-8</v>
      </c>
      <c r="P6921" s="35">
        <v>1.7633630156015001E-5</v>
      </c>
      <c r="Q6921" s="35">
        <v>1.84555444122889E-8</v>
      </c>
      <c r="R6921" s="35">
        <f t="shared" si="111"/>
        <v>1.8213249055509848E-5</v>
      </c>
    </row>
    <row r="6922" spans="1:18" ht="15">
      <c r="A6922" s="28" t="s">
        <v>84</v>
      </c>
      <c r="B6922" s="37">
        <v>122</v>
      </c>
      <c r="C6922" s="29">
        <v>23</v>
      </c>
      <c r="D6922" s="22" t="s">
        <v>37</v>
      </c>
      <c r="E6922" s="35">
        <v>2.3597170669108E-8</v>
      </c>
      <c r="F6922" s="35">
        <v>8.0803184737233199E-9</v>
      </c>
      <c r="G6922" s="35">
        <v>2.2031892316333002E-9</v>
      </c>
      <c r="H6922" s="35">
        <v>5.85308200959868E-9</v>
      </c>
      <c r="I6922" s="35">
        <v>1.24525383874302E-9</v>
      </c>
      <c r="J6922" s="35">
        <v>3.7925132940911203E-8</v>
      </c>
      <c r="K6922" s="35">
        <v>1.96939717711495E-9</v>
      </c>
      <c r="L6922" s="35">
        <v>4.4767839179638899E-8</v>
      </c>
      <c r="M6922" s="35">
        <v>3.0394006095062998E-9</v>
      </c>
      <c r="N6922" s="35">
        <v>7.7903614651413103E-9</v>
      </c>
      <c r="O6922" s="35">
        <v>1.1142033059200801E-8</v>
      </c>
      <c r="P6922" s="35">
        <v>2.43948965211944E-6</v>
      </c>
      <c r="Q6922" s="35">
        <v>5.3471332977362599E-9</v>
      </c>
      <c r="R6922" s="35">
        <f t="shared" si="111"/>
        <v>2.5924499640714959E-6</v>
      </c>
    </row>
    <row r="6923" spans="1:18" ht="15">
      <c r="A6923" s="28" t="s">
        <v>84</v>
      </c>
      <c r="B6923" s="37">
        <v>122</v>
      </c>
      <c r="C6923" s="29">
        <v>24</v>
      </c>
      <c r="D6923" s="22" t="s">
        <v>38</v>
      </c>
      <c r="E6923" s="35">
        <v>5.5678693001443301E-8</v>
      </c>
      <c r="F6923" s="35">
        <v>2.1654711420377E-8</v>
      </c>
      <c r="G6923" s="35">
        <v>5.36365069057549E-9</v>
      </c>
      <c r="H6923" s="35">
        <v>1.4542466959426399E-8</v>
      </c>
      <c r="I6923" s="35">
        <v>3.83039406048745E-9</v>
      </c>
      <c r="J6923" s="35">
        <v>9.4252449063210896E-8</v>
      </c>
      <c r="K6923" s="35">
        <v>5.2697026831427198E-9</v>
      </c>
      <c r="L6923" s="35">
        <v>1.08330268407242E-7</v>
      </c>
      <c r="M6923" s="35">
        <v>7.5835304154000296E-9</v>
      </c>
      <c r="N6923" s="35">
        <v>2.1111513151448E-8</v>
      </c>
      <c r="O6923" s="35">
        <v>2.77617056503864E-8</v>
      </c>
      <c r="P6923" s="35">
        <v>1.0797707271741199E-5</v>
      </c>
      <c r="Q6923" s="35">
        <v>1.27586531423789E-8</v>
      </c>
      <c r="R6923" s="35">
        <f t="shared" si="111"/>
        <v>1.1175845010386718E-5</v>
      </c>
    </row>
    <row r="6924" spans="1:18" ht="15">
      <c r="A6924" s="28" t="s">
        <v>84</v>
      </c>
      <c r="B6924" s="37">
        <v>122</v>
      </c>
      <c r="C6924" s="29">
        <v>25</v>
      </c>
      <c r="D6924" s="22" t="s">
        <v>39</v>
      </c>
      <c r="E6924" s="35">
        <v>2.5687057914714098E-6</v>
      </c>
      <c r="F6924" s="35">
        <v>5.9298140755393199E-7</v>
      </c>
      <c r="G6924" s="35">
        <v>1.8765152302482901E-7</v>
      </c>
      <c r="H6924" s="35">
        <v>4.18617665217611E-7</v>
      </c>
      <c r="I6924" s="35">
        <v>9.8721172637099302E-8</v>
      </c>
      <c r="J6924" s="35">
        <v>3.0420987519597301E-6</v>
      </c>
      <c r="K6924" s="35">
        <v>1.5138587388265901E-7</v>
      </c>
      <c r="L6924" s="35">
        <v>2.9570919953909598E-6</v>
      </c>
      <c r="M6924" s="35">
        <v>1.8894914922023801E-7</v>
      </c>
      <c r="N6924" s="35">
        <v>1.2219853110406001E-6</v>
      </c>
      <c r="O6924" s="35">
        <v>6.8926293222917695E-7</v>
      </c>
      <c r="P6924" s="35">
        <v>9.8061819761380802E-5</v>
      </c>
      <c r="Q6924" s="35">
        <v>3.17672136449992E-7</v>
      </c>
      <c r="R6924" s="35">
        <f t="shared" si="111"/>
        <v>1.1049694347145903E-4</v>
      </c>
    </row>
    <row r="6925" spans="1:18" ht="15">
      <c r="A6925" s="28" t="s">
        <v>84</v>
      </c>
      <c r="B6925" s="37">
        <v>122</v>
      </c>
      <c r="C6925" s="29">
        <v>26</v>
      </c>
      <c r="D6925" s="22" t="s">
        <v>40</v>
      </c>
      <c r="E6925" s="35">
        <v>4.1945880874690798E-7</v>
      </c>
      <c r="F6925" s="35">
        <v>1.6136054742461E-7</v>
      </c>
      <c r="G6925" s="35">
        <v>4.50634268593946E-8</v>
      </c>
      <c r="H6925" s="35">
        <v>1.12506689860743E-7</v>
      </c>
      <c r="I6925" s="35">
        <v>2.6780575286107699E-8</v>
      </c>
      <c r="J6925" s="35">
        <v>7.3774892600761596E-7</v>
      </c>
      <c r="K6925" s="35">
        <v>3.92625696385928E-8</v>
      </c>
      <c r="L6925" s="35">
        <v>8.5458476800603803E-7</v>
      </c>
      <c r="M6925" s="35">
        <v>6.0310251836935904E-8</v>
      </c>
      <c r="N6925" s="35">
        <v>1.5452165760290001E-7</v>
      </c>
      <c r="O6925" s="35">
        <v>2.19051437421732E-7</v>
      </c>
      <c r="P6925" s="35">
        <v>5.3049690024253901E-5</v>
      </c>
      <c r="Q6925" s="35">
        <v>1.0282907402575E-7</v>
      </c>
      <c r="R6925" s="35">
        <f t="shared" si="111"/>
        <v>5.5983168756971229E-5</v>
      </c>
    </row>
    <row r="6926" spans="1:18" ht="15">
      <c r="A6926" s="28" t="s">
        <v>84</v>
      </c>
      <c r="B6926" s="37">
        <v>122</v>
      </c>
      <c r="C6926" s="29">
        <v>27</v>
      </c>
      <c r="D6926" s="24" t="s">
        <v>41</v>
      </c>
      <c r="E6926" s="35">
        <v>0</v>
      </c>
      <c r="F6926" s="35">
        <v>0</v>
      </c>
      <c r="G6926" s="35">
        <v>0</v>
      </c>
      <c r="H6926" s="35">
        <v>0</v>
      </c>
      <c r="I6926" s="35">
        <v>0</v>
      </c>
      <c r="J6926" s="35">
        <v>0</v>
      </c>
      <c r="K6926" s="35">
        <v>0</v>
      </c>
      <c r="L6926" s="35">
        <v>0</v>
      </c>
      <c r="M6926" s="35">
        <v>0</v>
      </c>
      <c r="N6926" s="35">
        <v>0</v>
      </c>
      <c r="O6926" s="35">
        <v>0</v>
      </c>
      <c r="P6926" s="35">
        <v>0</v>
      </c>
      <c r="Q6926" s="35">
        <v>0</v>
      </c>
      <c r="R6926" s="35">
        <f t="shared" si="111"/>
        <v>0</v>
      </c>
    </row>
    <row r="6927" spans="1:18" ht="15">
      <c r="A6927" s="28" t="s">
        <v>84</v>
      </c>
      <c r="B6927" s="37">
        <v>122</v>
      </c>
      <c r="C6927" s="29">
        <v>28</v>
      </c>
      <c r="D6927" s="24" t="s">
        <v>42</v>
      </c>
      <c r="E6927" s="35">
        <v>0</v>
      </c>
      <c r="F6927" s="35">
        <v>0</v>
      </c>
      <c r="G6927" s="35">
        <v>0</v>
      </c>
      <c r="H6927" s="35">
        <v>0</v>
      </c>
      <c r="I6927" s="35">
        <v>0</v>
      </c>
      <c r="J6927" s="35">
        <v>0</v>
      </c>
      <c r="K6927" s="35">
        <v>0</v>
      </c>
      <c r="L6927" s="35">
        <v>0</v>
      </c>
      <c r="M6927" s="35">
        <v>0</v>
      </c>
      <c r="N6927" s="35">
        <v>0</v>
      </c>
      <c r="O6927" s="35">
        <v>0</v>
      </c>
      <c r="P6927" s="35">
        <v>0</v>
      </c>
      <c r="Q6927" s="35">
        <v>0</v>
      </c>
      <c r="R6927" s="35">
        <f t="shared" si="111"/>
        <v>0</v>
      </c>
    </row>
    <row r="6928" spans="1:18" ht="15">
      <c r="A6928" s="28" t="s">
        <v>84</v>
      </c>
      <c r="B6928" s="37">
        <v>122</v>
      </c>
      <c r="C6928" s="29">
        <v>29</v>
      </c>
      <c r="D6928" s="24" t="s">
        <v>43</v>
      </c>
      <c r="E6928" s="35">
        <v>0</v>
      </c>
      <c r="F6928" s="35">
        <v>0</v>
      </c>
      <c r="G6928" s="35">
        <v>0</v>
      </c>
      <c r="H6928" s="35">
        <v>0</v>
      </c>
      <c r="I6928" s="35">
        <v>0</v>
      </c>
      <c r="J6928" s="35">
        <v>0</v>
      </c>
      <c r="K6928" s="35">
        <v>0</v>
      </c>
      <c r="L6928" s="35">
        <v>0</v>
      </c>
      <c r="M6928" s="35">
        <v>0</v>
      </c>
      <c r="N6928" s="35">
        <v>0</v>
      </c>
      <c r="O6928" s="35">
        <v>0</v>
      </c>
      <c r="P6928" s="35">
        <v>0</v>
      </c>
      <c r="Q6928" s="35">
        <v>0</v>
      </c>
      <c r="R6928" s="35">
        <f t="shared" si="111"/>
        <v>0</v>
      </c>
    </row>
    <row r="6929" spans="1:18" ht="15">
      <c r="A6929" s="28" t="s">
        <v>84</v>
      </c>
      <c r="B6929" s="37">
        <v>122</v>
      </c>
      <c r="C6929" s="29">
        <v>30</v>
      </c>
      <c r="D6929" s="21" t="s">
        <v>44</v>
      </c>
      <c r="E6929" s="35">
        <v>2.1011911425035601E-5</v>
      </c>
      <c r="F6929" s="35">
        <v>2.6457778160764199E-6</v>
      </c>
      <c r="G6929" s="35">
        <v>3.6383745059486099E-6</v>
      </c>
      <c r="H6929" s="35">
        <v>4.4224272778541996E-6</v>
      </c>
      <c r="I6929" s="35">
        <v>1.1041917809225599E-6</v>
      </c>
      <c r="J6929" s="35">
        <v>7.7463544239501298E-5</v>
      </c>
      <c r="K6929" s="35">
        <v>2.0467501497874399E-6</v>
      </c>
      <c r="L6929" s="35">
        <v>1.03881169585698E-5</v>
      </c>
      <c r="M6929" s="35">
        <v>1.12811488055825E-6</v>
      </c>
      <c r="N6929" s="35">
        <v>2.0006375260953301E-5</v>
      </c>
      <c r="O6929" s="35">
        <v>2.2539234904925099E-6</v>
      </c>
      <c r="P6929" s="35">
        <v>1.0929473102428301E-4</v>
      </c>
      <c r="Q6929" s="35">
        <v>9.27426678095489E-7</v>
      </c>
      <c r="R6929" s="35">
        <f t="shared" si="111"/>
        <v>2.5633166548807843E-4</v>
      </c>
    </row>
    <row r="6930" spans="1:18" ht="15">
      <c r="A6930" s="28" t="s">
        <v>84</v>
      </c>
      <c r="B6930" s="37">
        <v>122</v>
      </c>
      <c r="C6930" s="29">
        <v>31</v>
      </c>
      <c r="D6930" s="21" t="s">
        <v>45</v>
      </c>
      <c r="E6930" s="35">
        <v>0</v>
      </c>
      <c r="F6930" s="35">
        <v>0</v>
      </c>
      <c r="G6930" s="35">
        <v>0</v>
      </c>
      <c r="H6930" s="35">
        <v>0</v>
      </c>
      <c r="I6930" s="35">
        <v>0</v>
      </c>
      <c r="J6930" s="35">
        <v>0</v>
      </c>
      <c r="K6930" s="35">
        <v>0</v>
      </c>
      <c r="L6930" s="35">
        <v>0</v>
      </c>
      <c r="M6930" s="35">
        <v>0</v>
      </c>
      <c r="N6930" s="35">
        <v>0</v>
      </c>
      <c r="O6930" s="35">
        <v>0</v>
      </c>
      <c r="P6930" s="35">
        <v>0</v>
      </c>
      <c r="Q6930" s="35">
        <v>0</v>
      </c>
      <c r="R6930" s="35">
        <f t="shared" si="111"/>
        <v>0</v>
      </c>
    </row>
    <row r="6931" spans="1:18" ht="15">
      <c r="A6931" s="28" t="s">
        <v>84</v>
      </c>
      <c r="B6931" s="37">
        <v>122</v>
      </c>
      <c r="C6931" s="29">
        <v>32</v>
      </c>
      <c r="D6931" s="21" t="s">
        <v>46</v>
      </c>
      <c r="E6931" s="35">
        <v>1.11314709420437E-7</v>
      </c>
      <c r="F6931" s="35">
        <v>5.34083079385956E-8</v>
      </c>
      <c r="G6931" s="35">
        <v>1.51708492072853E-8</v>
      </c>
      <c r="H6931" s="35">
        <v>3.1596339365246403E-8</v>
      </c>
      <c r="I6931" s="35">
        <v>9.4329382991495204E-9</v>
      </c>
      <c r="J6931" s="35">
        <v>3.9481311320976198E-7</v>
      </c>
      <c r="K6931" s="35">
        <v>1.4843621586473799E-8</v>
      </c>
      <c r="L6931" s="35">
        <v>2.7402038502534501E-7</v>
      </c>
      <c r="M6931" s="35">
        <v>1.6647656123366399E-8</v>
      </c>
      <c r="N6931" s="35">
        <v>5.2035868581129302E-8</v>
      </c>
      <c r="O6931" s="35">
        <v>1.0771268768702099E-7</v>
      </c>
      <c r="P6931" s="35">
        <v>1.5468151397838999E-6</v>
      </c>
      <c r="Q6931" s="35">
        <v>2.3749906089303101E-8</v>
      </c>
      <c r="R6931" s="35">
        <f t="shared" si="111"/>
        <v>2.6515615223170141E-6</v>
      </c>
    </row>
    <row r="6932" spans="1:18" ht="15">
      <c r="A6932" s="28" t="s">
        <v>84</v>
      </c>
      <c r="B6932" s="37">
        <v>122</v>
      </c>
      <c r="C6932" s="29">
        <v>33</v>
      </c>
      <c r="D6932" s="21" t="s">
        <v>47</v>
      </c>
      <c r="E6932" s="35">
        <v>0</v>
      </c>
      <c r="F6932" s="35">
        <v>0</v>
      </c>
      <c r="G6932" s="35">
        <v>0</v>
      </c>
      <c r="H6932" s="35">
        <v>0</v>
      </c>
      <c r="I6932" s="35">
        <v>0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  <c r="O6932" s="35">
        <v>0</v>
      </c>
      <c r="P6932" s="35">
        <v>0</v>
      </c>
      <c r="Q6932" s="35">
        <v>0</v>
      </c>
      <c r="R6932" s="35">
        <f t="shared" si="111"/>
        <v>0</v>
      </c>
    </row>
    <row r="6933" spans="1:18" ht="15">
      <c r="A6933" s="28" t="s">
        <v>84</v>
      </c>
      <c r="B6933" s="37">
        <v>122</v>
      </c>
      <c r="C6933" s="29">
        <v>34</v>
      </c>
      <c r="D6933" s="21" t="s">
        <v>48</v>
      </c>
      <c r="E6933" s="35">
        <v>0</v>
      </c>
      <c r="F6933" s="35">
        <v>0</v>
      </c>
      <c r="G6933" s="35">
        <v>0</v>
      </c>
      <c r="H6933" s="35">
        <v>0</v>
      </c>
      <c r="I6933" s="35">
        <v>0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  <c r="O6933" s="35">
        <v>0</v>
      </c>
      <c r="P6933" s="35">
        <v>0</v>
      </c>
      <c r="Q6933" s="35">
        <v>0</v>
      </c>
      <c r="R6933" s="35">
        <f t="shared" si="111"/>
        <v>0</v>
      </c>
    </row>
    <row r="6934" spans="1:18" ht="15">
      <c r="A6934" s="28" t="s">
        <v>84</v>
      </c>
      <c r="B6934" s="37">
        <v>122</v>
      </c>
      <c r="C6934" s="29">
        <v>35</v>
      </c>
      <c r="D6934" s="21" t="s">
        <v>49</v>
      </c>
      <c r="E6934" s="35">
        <v>9.0654011391843701E-8</v>
      </c>
      <c r="F6934" s="35">
        <v>3.4938312689699898E-8</v>
      </c>
      <c r="G6934" s="35">
        <v>1.9567419278096001E-8</v>
      </c>
      <c r="H6934" s="35">
        <v>6.1892678843758497E-8</v>
      </c>
      <c r="I6934" s="35">
        <v>3.9606926367365099E-9</v>
      </c>
      <c r="J6934" s="35">
        <v>1.40140176176839E-7</v>
      </c>
      <c r="K6934" s="35">
        <v>7.4983503742860596E-9</v>
      </c>
      <c r="L6934" s="35">
        <v>1.8537601031923299E-7</v>
      </c>
      <c r="M6934" s="35">
        <v>1.1893545354720599E-8</v>
      </c>
      <c r="N6934" s="35">
        <v>2.7565487046770799E-8</v>
      </c>
      <c r="O6934" s="35">
        <v>4.4585492635999999E-8</v>
      </c>
      <c r="P6934" s="35">
        <v>1.40709484953824E-6</v>
      </c>
      <c r="Q6934" s="35">
        <v>2.34103207272639E-8</v>
      </c>
      <c r="R6934" s="35">
        <f t="shared" si="111"/>
        <v>2.0585773470134883E-6</v>
      </c>
    </row>
    <row r="6935" spans="1:18" ht="15">
      <c r="A6935" s="28" t="s">
        <v>84</v>
      </c>
      <c r="B6935" s="37">
        <v>122</v>
      </c>
      <c r="C6935" s="29">
        <v>36</v>
      </c>
      <c r="D6935" s="21" t="s">
        <v>50</v>
      </c>
      <c r="E6935" s="35">
        <v>0.44191716263136199</v>
      </c>
      <c r="F6935" s="35">
        <v>4.9793594489344097E-2</v>
      </c>
      <c r="G6935" s="35">
        <v>2.1102686583214798E-2</v>
      </c>
      <c r="H6935" s="35">
        <v>2.8464429377091802E-2</v>
      </c>
      <c r="I6935" s="35">
        <v>9.3780515677126391E-3</v>
      </c>
      <c r="J6935" s="35">
        <v>0.110835720673952</v>
      </c>
      <c r="K6935" s="35">
        <v>1.18286175211325E-2</v>
      </c>
      <c r="L6935" s="35">
        <v>7.3968060327773102E-2</v>
      </c>
      <c r="M6935" s="35">
        <v>5.9355759048710897E-3</v>
      </c>
      <c r="N6935" s="35">
        <v>0.15860029043167201</v>
      </c>
      <c r="O6935" s="35">
        <v>2.4030162723348202E-2</v>
      </c>
      <c r="P6935" s="35">
        <v>0.15284453419188301</v>
      </c>
      <c r="Q6935" s="35">
        <v>9.1226449789609792E-3</v>
      </c>
      <c r="R6935" s="35">
        <f t="shared" si="111"/>
        <v>1.0978215314023183</v>
      </c>
    </row>
    <row r="6936" spans="1:18" ht="15">
      <c r="A6936" s="28" t="s">
        <v>84</v>
      </c>
      <c r="B6936" s="37">
        <v>122</v>
      </c>
      <c r="C6936" s="29">
        <v>37</v>
      </c>
      <c r="D6936" s="21" t="s">
        <v>51</v>
      </c>
      <c r="E6936" s="35">
        <v>1.09671721717154E-2</v>
      </c>
      <c r="F6936" s="35">
        <v>3.2731102447651999E-3</v>
      </c>
      <c r="G6936" s="35">
        <v>9.5730616107538404E-4</v>
      </c>
      <c r="H6936" s="35">
        <v>2.50374318596075E-3</v>
      </c>
      <c r="I6936" s="35">
        <v>4.1183387916900502E-4</v>
      </c>
      <c r="J6936" s="35">
        <v>1.54501159468611E-2</v>
      </c>
      <c r="K6936" s="35">
        <v>7.9366604915887299E-4</v>
      </c>
      <c r="L6936" s="35">
        <v>1.9334495745771198E-2</v>
      </c>
      <c r="M6936" s="35">
        <v>1.25726894621378E-3</v>
      </c>
      <c r="N6936" s="35">
        <v>3.0250204802922801E-3</v>
      </c>
      <c r="O6936" s="35">
        <v>4.8308703057829798E-3</v>
      </c>
      <c r="P6936" s="35">
        <v>0.37948078082173903</v>
      </c>
      <c r="Q6936" s="35">
        <v>2.3775901508758602E-3</v>
      </c>
      <c r="R6936" s="35">
        <f t="shared" si="111"/>
        <v>0.44466297408938082</v>
      </c>
    </row>
    <row r="6937" spans="1:18" ht="15">
      <c r="A6937" s="28" t="s">
        <v>84</v>
      </c>
      <c r="B6937" s="37">
        <v>122</v>
      </c>
      <c r="C6937" s="29">
        <v>38</v>
      </c>
      <c r="D6937" s="21" t="s">
        <v>52</v>
      </c>
      <c r="E6937" s="35">
        <v>1.03190244868836E-3</v>
      </c>
      <c r="F6937" s="35">
        <v>3.6927726692908701E-4</v>
      </c>
      <c r="G6937" s="35">
        <v>2.3927518358100299E-4</v>
      </c>
      <c r="H6937" s="35">
        <v>2.5631176928951198E-4</v>
      </c>
      <c r="I6937" s="35">
        <v>1.0486945750616499E-4</v>
      </c>
      <c r="J6937" s="35">
        <v>2.7245801322498E-3</v>
      </c>
      <c r="K6937" s="35">
        <v>1.28292127843758E-4</v>
      </c>
      <c r="L6937" s="35">
        <v>1.4564762160314401E-3</v>
      </c>
      <c r="M6937" s="35">
        <v>1.20455912709353E-4</v>
      </c>
      <c r="N6937" s="35">
        <v>4.7631516204368402E-4</v>
      </c>
      <c r="O6937" s="35">
        <v>4.3393447279141E-4</v>
      </c>
      <c r="P6937" s="35">
        <v>0.14237297709886701</v>
      </c>
      <c r="Q6937" s="35">
        <v>1.7177682079435401E-4</v>
      </c>
      <c r="R6937" s="35">
        <f t="shared" si="111"/>
        <v>0.14988644406932494</v>
      </c>
    </row>
    <row r="6938" spans="1:18" ht="15">
      <c r="A6938" s="28" t="s">
        <v>84</v>
      </c>
      <c r="B6938" s="37">
        <v>122</v>
      </c>
      <c r="C6938" s="29">
        <v>39</v>
      </c>
      <c r="D6938" s="21" t="s">
        <v>53</v>
      </c>
      <c r="E6938" s="35">
        <v>7.30811754450499E-3</v>
      </c>
      <c r="F6938" s="35">
        <v>1.1283235444552299E-3</v>
      </c>
      <c r="G6938" s="35">
        <v>1.6257823353526199E-3</v>
      </c>
      <c r="H6938" s="35">
        <v>1.0006609198093101E-3</v>
      </c>
      <c r="I6938" s="35">
        <v>2.2790025350664499E-4</v>
      </c>
      <c r="J6938" s="35">
        <v>6.7036125474462796E-3</v>
      </c>
      <c r="K6938" s="35">
        <v>3.5250345695086999E-4</v>
      </c>
      <c r="L6938" s="35">
        <v>6.2765555550840903E-3</v>
      </c>
      <c r="M6938" s="35">
        <v>5.7754630457762296E-4</v>
      </c>
      <c r="N6938" s="35">
        <v>1.2053649289497999E-3</v>
      </c>
      <c r="O6938" s="35">
        <v>1.5381575740245101E-3</v>
      </c>
      <c r="P6938" s="35">
        <v>0.158421721515906</v>
      </c>
      <c r="Q6938" s="35">
        <v>6.0462493159001097E-4</v>
      </c>
      <c r="R6938" s="35">
        <f t="shared" si="111"/>
        <v>0.18697087141215796</v>
      </c>
    </row>
    <row r="6939" spans="1:18" ht="15">
      <c r="A6939" s="28" t="s">
        <v>84</v>
      </c>
      <c r="B6939" s="37">
        <v>122</v>
      </c>
      <c r="C6939" s="29">
        <v>40</v>
      </c>
      <c r="D6939" s="23" t="s">
        <v>54</v>
      </c>
      <c r="E6939" s="35">
        <v>1.4478608437668401E-3</v>
      </c>
      <c r="F6939" s="35">
        <v>4.3555729969085302E-4</v>
      </c>
      <c r="G6939" s="35">
        <v>1.53922439338271E-4</v>
      </c>
      <c r="H6939" s="35">
        <v>3.1703092372722502E-4</v>
      </c>
      <c r="I6939" s="35">
        <v>9.2783176835809202E-5</v>
      </c>
      <c r="J6939" s="35">
        <v>2.1874700285863199E-3</v>
      </c>
      <c r="K6939" s="35">
        <v>1.2763817408773599E-4</v>
      </c>
      <c r="L6939" s="35">
        <v>1.8141874343350101E-3</v>
      </c>
      <c r="M6939" s="35">
        <v>1.9721452319168401E-4</v>
      </c>
      <c r="N6939" s="35">
        <v>5.79535522818631E-4</v>
      </c>
      <c r="O6939" s="35">
        <v>7.11186446633338E-4</v>
      </c>
      <c r="P6939" s="35">
        <v>0.12492653556361701</v>
      </c>
      <c r="Q6939" s="35">
        <v>2.2262907687297501E-4</v>
      </c>
      <c r="R6939" s="35">
        <f t="shared" si="111"/>
        <v>0.13321355145350169</v>
      </c>
    </row>
    <row r="6940" spans="1:18" ht="15">
      <c r="A6940" s="28" t="s">
        <v>84</v>
      </c>
      <c r="B6940" s="37">
        <v>122</v>
      </c>
      <c r="C6940" s="29">
        <v>41</v>
      </c>
      <c r="D6940" s="23" t="s">
        <v>55</v>
      </c>
      <c r="E6940" s="35">
        <v>1.10974832354478E-2</v>
      </c>
      <c r="F6940" s="35">
        <v>1.9789477637306798E-3</v>
      </c>
      <c r="G6940" s="35">
        <v>1.67839377251403E-3</v>
      </c>
      <c r="H6940" s="35">
        <v>1.56285837381897E-3</v>
      </c>
      <c r="I6940" s="35">
        <v>3.98989143102717E-4</v>
      </c>
      <c r="J6940" s="35">
        <v>1.1945845616365299E-2</v>
      </c>
      <c r="K6940" s="35">
        <v>6.4526413808170698E-4</v>
      </c>
      <c r="L6940" s="35">
        <v>6.9820366468328499E-3</v>
      </c>
      <c r="M6940" s="35">
        <v>5.2614423459094604E-4</v>
      </c>
      <c r="N6940" s="35">
        <v>3.719410188281E-3</v>
      </c>
      <c r="O6940" s="35">
        <v>3.2391260339490499E-3</v>
      </c>
      <c r="P6940" s="35">
        <v>0.30155314055166299</v>
      </c>
      <c r="Q6940" s="35">
        <v>1.0652422569600499E-3</v>
      </c>
      <c r="R6940" s="35">
        <f t="shared" si="111"/>
        <v>0.34639288195533807</v>
      </c>
    </row>
    <row r="6941" spans="1:18" ht="15">
      <c r="A6941" s="28" t="s">
        <v>84</v>
      </c>
      <c r="B6941" s="37">
        <v>122</v>
      </c>
      <c r="C6941" s="29">
        <v>42</v>
      </c>
      <c r="D6941" s="21" t="s">
        <v>56</v>
      </c>
      <c r="E6941" s="35">
        <v>9.9116994685445204E-3</v>
      </c>
      <c r="F6941" s="35">
        <v>3.37941829102398E-3</v>
      </c>
      <c r="G6941" s="35">
        <v>7.1544148762752195E-4</v>
      </c>
      <c r="H6941" s="35">
        <v>2.3953210355210099E-3</v>
      </c>
      <c r="I6941" s="35">
        <v>3.9522023881485499E-4</v>
      </c>
      <c r="J6941" s="35">
        <v>1.4966136496259899E-2</v>
      </c>
      <c r="K6941" s="35">
        <v>7.3041292968969605E-4</v>
      </c>
      <c r="L6941" s="35">
        <v>2.1538931739679801E-2</v>
      </c>
      <c r="M6941" s="35">
        <v>1.3602051621537899E-3</v>
      </c>
      <c r="N6941" s="35">
        <v>2.8390929751827298E-3</v>
      </c>
      <c r="O6941" s="35">
        <v>5.6261674295168401E-3</v>
      </c>
      <c r="P6941" s="35">
        <v>0.24561309286338001</v>
      </c>
      <c r="Q6941" s="35">
        <v>2.4048129195911598E-3</v>
      </c>
      <c r="R6941" s="35">
        <f t="shared" si="111"/>
        <v>0.31187595303698579</v>
      </c>
    </row>
    <row r="6942" spans="1:18" ht="15">
      <c r="A6942" s="28" t="s">
        <v>84</v>
      </c>
      <c r="B6942" s="37">
        <v>122</v>
      </c>
      <c r="C6942" s="29">
        <v>43</v>
      </c>
      <c r="D6942" s="21" t="s">
        <v>57</v>
      </c>
      <c r="E6942" s="35">
        <v>1.03550145088559E-3</v>
      </c>
      <c r="F6942" s="35">
        <v>2.5578031826658398E-4</v>
      </c>
      <c r="G6942" s="35">
        <v>1.0613492198579E-4</v>
      </c>
      <c r="H6942" s="35">
        <v>2.1534318775713501E-4</v>
      </c>
      <c r="I6942" s="35">
        <v>4.0870110078695901E-5</v>
      </c>
      <c r="J6942" s="35">
        <v>1.35784896303949E-3</v>
      </c>
      <c r="K6942" s="35">
        <v>7.1373138583343297E-5</v>
      </c>
      <c r="L6942" s="35">
        <v>1.3377838225517599E-3</v>
      </c>
      <c r="M6942" s="35">
        <v>9.1120130744775204E-5</v>
      </c>
      <c r="N6942" s="35">
        <v>3.4403216955223502E-4</v>
      </c>
      <c r="O6942" s="35">
        <v>3.51373591045418E-4</v>
      </c>
      <c r="P6942" s="35">
        <v>2.1164124627815199E-2</v>
      </c>
      <c r="Q6942" s="35">
        <v>1.5459245534728299E-4</v>
      </c>
      <c r="R6942" s="35">
        <f t="shared" si="111"/>
        <v>2.6525878887653297E-2</v>
      </c>
    </row>
    <row r="6943" spans="1:18" ht="15">
      <c r="A6943" s="28" t="s">
        <v>84</v>
      </c>
      <c r="B6943" s="37">
        <v>122</v>
      </c>
      <c r="C6943" s="29">
        <v>44</v>
      </c>
      <c r="D6943" s="21" t="s">
        <v>58</v>
      </c>
      <c r="E6943" s="35">
        <v>1.43964408414666E-4</v>
      </c>
      <c r="F6943" s="35">
        <v>3.66403190998941E-5</v>
      </c>
      <c r="G6943" s="35">
        <v>1.6550366254223299E-5</v>
      </c>
      <c r="H6943" s="35">
        <v>3.4994414821318501E-5</v>
      </c>
      <c r="I6943" s="35">
        <v>1.6673067768054299E-5</v>
      </c>
      <c r="J6943" s="35">
        <v>2.42590860327252E-4</v>
      </c>
      <c r="K6943" s="35">
        <v>2.5547308138585101E-5</v>
      </c>
      <c r="L6943" s="35">
        <v>2.0070486616288101E-4</v>
      </c>
      <c r="M6943" s="35">
        <v>1.29312517892695E-5</v>
      </c>
      <c r="N6943" s="35">
        <v>7.9122765163006895E-5</v>
      </c>
      <c r="O6943" s="35">
        <v>5.3252753525008901E-5</v>
      </c>
      <c r="P6943" s="35">
        <v>2.6291232594894301E-3</v>
      </c>
      <c r="Q6943" s="35">
        <v>2.5156592911218699E-5</v>
      </c>
      <c r="R6943" s="35">
        <f t="shared" si="111"/>
        <v>3.5172522338648084E-3</v>
      </c>
    </row>
    <row r="6944" spans="1:18" ht="15">
      <c r="A6944" s="28" t="s">
        <v>84</v>
      </c>
      <c r="B6944" s="37">
        <v>122</v>
      </c>
      <c r="C6944" s="29">
        <v>45</v>
      </c>
      <c r="D6944" s="21" t="s">
        <v>59</v>
      </c>
      <c r="E6944" s="35">
        <v>1.57874807867862E-5</v>
      </c>
      <c r="F6944" s="35">
        <v>4.0979205150417403E-6</v>
      </c>
      <c r="G6944" s="35">
        <v>1.1227330980594601E-6</v>
      </c>
      <c r="H6944" s="35">
        <v>2.94622514172101E-6</v>
      </c>
      <c r="I6944" s="35">
        <v>5.5792108370982803E-7</v>
      </c>
      <c r="J6944" s="35">
        <v>1.71458680239665E-5</v>
      </c>
      <c r="K6944" s="35">
        <v>9.4141299400513103E-7</v>
      </c>
      <c r="L6944" s="35">
        <v>2.10990094812457E-5</v>
      </c>
      <c r="M6944" s="35">
        <v>1.39910079442823E-6</v>
      </c>
      <c r="N6944" s="35">
        <v>4.7932309887595398E-6</v>
      </c>
      <c r="O6944" s="35">
        <v>5.2267977628564001E-6</v>
      </c>
      <c r="P6944" s="35">
        <v>1.6499576350324701E-4</v>
      </c>
      <c r="Q6944" s="35">
        <v>2.6066403166342399E-6</v>
      </c>
      <c r="R6944" s="35">
        <f t="shared" si="111"/>
        <v>2.42720104490461E-4</v>
      </c>
    </row>
    <row r="6945" spans="1:18" ht="15">
      <c r="A6945" s="28" t="s">
        <v>84</v>
      </c>
      <c r="B6945" s="37">
        <v>122</v>
      </c>
      <c r="C6945" s="29">
        <v>46</v>
      </c>
      <c r="D6945" s="21" t="s">
        <v>60</v>
      </c>
      <c r="E6945" s="35">
        <v>0</v>
      </c>
      <c r="F6945" s="35">
        <v>0</v>
      </c>
      <c r="G6945" s="35">
        <v>0</v>
      </c>
      <c r="H6945" s="35">
        <v>0</v>
      </c>
      <c r="I6945" s="35">
        <v>0</v>
      </c>
      <c r="J6945" s="35">
        <v>0</v>
      </c>
      <c r="K6945" s="35">
        <v>0</v>
      </c>
      <c r="L6945" s="35">
        <v>0</v>
      </c>
      <c r="M6945" s="35">
        <v>0</v>
      </c>
      <c r="N6945" s="35">
        <v>0</v>
      </c>
      <c r="O6945" s="35">
        <v>0</v>
      </c>
      <c r="P6945" s="35">
        <v>0</v>
      </c>
      <c r="Q6945" s="35">
        <v>0</v>
      </c>
      <c r="R6945" s="35">
        <f t="shared" si="111"/>
        <v>0</v>
      </c>
    </row>
    <row r="6946" spans="1:18" ht="15">
      <c r="A6946" s="28" t="s">
        <v>84</v>
      </c>
      <c r="B6946" s="37">
        <v>122</v>
      </c>
      <c r="C6946" s="29">
        <v>47</v>
      </c>
      <c r="D6946" s="21" t="s">
        <v>61</v>
      </c>
      <c r="E6946" s="35">
        <v>2.7646450176861302E-4</v>
      </c>
      <c r="F6946" s="35">
        <v>9.5376536754790994E-5</v>
      </c>
      <c r="G6946" s="35">
        <v>2.10906800578905E-5</v>
      </c>
      <c r="H6946" s="35">
        <v>7.3830452132862701E-5</v>
      </c>
      <c r="I6946" s="35">
        <v>1.1702126864181401E-5</v>
      </c>
      <c r="J6946" s="35">
        <v>4.7555047998414801E-4</v>
      </c>
      <c r="K6946" s="35">
        <v>2.2379445563254099E-5</v>
      </c>
      <c r="L6946" s="35">
        <v>6.0938299585836799E-4</v>
      </c>
      <c r="M6946" s="35">
        <v>3.9377964267089E-5</v>
      </c>
      <c r="N6946" s="35">
        <v>7.7729134255563698E-5</v>
      </c>
      <c r="O6946" s="35">
        <v>1.4811658056996201E-4</v>
      </c>
      <c r="P6946" s="35">
        <v>1.73600165478299E-3</v>
      </c>
      <c r="Q6946" s="35">
        <v>7.5563281674908693E-5</v>
      </c>
      <c r="R6946" s="35">
        <f t="shared" si="111"/>
        <v>3.662565834534622E-3</v>
      </c>
    </row>
    <row r="6947" spans="1:18" ht="15">
      <c r="A6947" s="28" t="s">
        <v>84</v>
      </c>
      <c r="B6947" s="37">
        <v>122</v>
      </c>
      <c r="C6947" s="29">
        <v>48</v>
      </c>
      <c r="D6947" s="22" t="s">
        <v>62</v>
      </c>
      <c r="E6947" s="35">
        <v>7.6491737286223105E-4</v>
      </c>
      <c r="F6947" s="35">
        <v>2.6937330472601802E-4</v>
      </c>
      <c r="G6947" s="35">
        <v>6.8938010430027999E-5</v>
      </c>
      <c r="H6947" s="35">
        <v>1.8136742156014599E-4</v>
      </c>
      <c r="I6947" s="35">
        <v>3.6879799968850498E-5</v>
      </c>
      <c r="J6947" s="35">
        <v>1.1297638416644701E-3</v>
      </c>
      <c r="K6947" s="35">
        <v>5.98439350583702E-5</v>
      </c>
      <c r="L6947" s="35">
        <v>1.3790643597822001E-3</v>
      </c>
      <c r="M6947" s="35">
        <v>9.3121138596771001E-5</v>
      </c>
      <c r="N6947" s="35">
        <v>2.2434485824428501E-4</v>
      </c>
      <c r="O6947" s="35">
        <v>3.46832736465666E-4</v>
      </c>
      <c r="P6947" s="35">
        <v>3.4949007234458202E-3</v>
      </c>
      <c r="Q6947" s="35">
        <v>1.7159753926751099E-4</v>
      </c>
      <c r="R6947" s="35">
        <f t="shared" si="111"/>
        <v>8.2209450420723685E-3</v>
      </c>
    </row>
    <row r="6948" spans="1:18" ht="15">
      <c r="A6948" s="28" t="s">
        <v>84</v>
      </c>
      <c r="B6948" s="37">
        <v>122</v>
      </c>
      <c r="C6948" s="29">
        <v>49</v>
      </c>
      <c r="D6948" s="22" t="s">
        <v>63</v>
      </c>
      <c r="E6948" s="35">
        <v>7.7317198608738795E-7</v>
      </c>
      <c r="F6948" s="35">
        <v>3.2990548482434803E-7</v>
      </c>
      <c r="G6948" s="35">
        <v>7.5584644314088304E-8</v>
      </c>
      <c r="H6948" s="35">
        <v>2.0997306347355199E-7</v>
      </c>
      <c r="I6948" s="35">
        <v>4.6200070763293198E-8</v>
      </c>
      <c r="J6948" s="35">
        <v>1.28255943795503E-6</v>
      </c>
      <c r="K6948" s="35">
        <v>7.0767820260479001E-8</v>
      </c>
      <c r="L6948" s="35">
        <v>1.6123420290294201E-6</v>
      </c>
      <c r="M6948" s="35">
        <v>1.11758419018139E-7</v>
      </c>
      <c r="N6948" s="35">
        <v>2.4623419714654499E-7</v>
      </c>
      <c r="O6948" s="35">
        <v>4.1256377478439302E-7</v>
      </c>
      <c r="P6948" s="35">
        <v>6.4453552542010804E-6</v>
      </c>
      <c r="Q6948" s="35">
        <v>1.9125070512180999E-7</v>
      </c>
      <c r="R6948" s="35">
        <f t="shared" si="111"/>
        <v>1.1807666886979567E-5</v>
      </c>
    </row>
    <row r="6949" spans="1:18" ht="15">
      <c r="A6949" s="28" t="s">
        <v>84</v>
      </c>
      <c r="B6949" s="37">
        <v>122</v>
      </c>
      <c r="C6949" s="29">
        <v>50</v>
      </c>
      <c r="D6949" s="22" t="s">
        <v>64</v>
      </c>
      <c r="E6949" s="35">
        <v>0</v>
      </c>
      <c r="F6949" s="35">
        <v>0</v>
      </c>
      <c r="G6949" s="35">
        <v>0</v>
      </c>
      <c r="H6949" s="35">
        <v>0</v>
      </c>
      <c r="I6949" s="35">
        <v>0</v>
      </c>
      <c r="J6949" s="35">
        <v>0</v>
      </c>
      <c r="K6949" s="35">
        <v>0</v>
      </c>
      <c r="L6949" s="35">
        <v>0</v>
      </c>
      <c r="M6949" s="35">
        <v>0</v>
      </c>
      <c r="N6949" s="35">
        <v>0</v>
      </c>
      <c r="O6949" s="35">
        <v>0</v>
      </c>
      <c r="P6949" s="35">
        <v>0</v>
      </c>
      <c r="Q6949" s="35">
        <v>0</v>
      </c>
      <c r="R6949" s="35">
        <f t="shared" si="111"/>
        <v>0</v>
      </c>
    </row>
    <row r="6950" spans="1:18" ht="15">
      <c r="A6950" s="28" t="s">
        <v>84</v>
      </c>
      <c r="B6950" s="37">
        <v>122</v>
      </c>
      <c r="C6950" s="29">
        <v>51</v>
      </c>
      <c r="D6950" s="21" t="s">
        <v>65</v>
      </c>
      <c r="E6950" s="35">
        <v>3.9033271945183498E-5</v>
      </c>
      <c r="F6950" s="35">
        <v>1.31844539733938E-5</v>
      </c>
      <c r="G6950" s="35">
        <v>3.7154193748495298E-6</v>
      </c>
      <c r="H6950" s="35">
        <v>8.5440425990678007E-6</v>
      </c>
      <c r="I6950" s="35">
        <v>2.25048204207671E-6</v>
      </c>
      <c r="J6950" s="35">
        <v>5.1639968683103597E-5</v>
      </c>
      <c r="K6950" s="35">
        <v>3.14903840421054E-6</v>
      </c>
      <c r="L6950" s="35">
        <v>5.96087227372483E-5</v>
      </c>
      <c r="M6950" s="35">
        <v>4.3906075341398701E-6</v>
      </c>
      <c r="N6950" s="35">
        <v>1.3353391280631399E-5</v>
      </c>
      <c r="O6950" s="35">
        <v>1.56096904202663E-5</v>
      </c>
      <c r="P6950" s="35">
        <v>6.6555669015925395E-4</v>
      </c>
      <c r="Q6950" s="35">
        <v>7.0774099115304199E-6</v>
      </c>
      <c r="R6950" s="35">
        <f t="shared" si="111"/>
        <v>8.8711318906495578E-4</v>
      </c>
    </row>
    <row r="6951" spans="1:18" ht="15">
      <c r="A6951" s="28" t="s">
        <v>84</v>
      </c>
      <c r="B6951" s="37">
        <v>122</v>
      </c>
      <c r="C6951" s="29">
        <v>52</v>
      </c>
      <c r="D6951" s="21" t="s">
        <v>66</v>
      </c>
      <c r="E6951" s="35">
        <v>1.2223467510688401E-4</v>
      </c>
      <c r="F6951" s="35">
        <v>4.7687291260954597E-5</v>
      </c>
      <c r="G6951" s="35">
        <v>1.05397421875802E-5</v>
      </c>
      <c r="H6951" s="35">
        <v>3.3682580503101603E-5</v>
      </c>
      <c r="I6951" s="35">
        <v>6.0505951278821E-6</v>
      </c>
      <c r="J6951" s="35">
        <v>2.0712531447105001E-4</v>
      </c>
      <c r="K6951" s="35">
        <v>1.07132625724973E-5</v>
      </c>
      <c r="L6951" s="35">
        <v>2.7401896008518399E-4</v>
      </c>
      <c r="M6951" s="35">
        <v>1.8389864377827801E-5</v>
      </c>
      <c r="N6951" s="35">
        <v>3.5033731831896802E-5</v>
      </c>
      <c r="O6951" s="35">
        <v>6.77261478060722E-5</v>
      </c>
      <c r="P6951" s="35">
        <v>1.1201445834265701E-3</v>
      </c>
      <c r="Q6951" s="35">
        <v>3.3680242921259398E-5</v>
      </c>
      <c r="R6951" s="35">
        <f t="shared" si="111"/>
        <v>1.9870269916787602E-3</v>
      </c>
    </row>
    <row r="6952" spans="1:18" ht="15">
      <c r="A6952" s="28" t="s">
        <v>84</v>
      </c>
      <c r="B6952" s="37">
        <v>122</v>
      </c>
      <c r="C6952" s="29">
        <v>53</v>
      </c>
      <c r="D6952" s="21" t="s">
        <v>67</v>
      </c>
      <c r="E6952" s="35">
        <v>2.3789758987927001E-5</v>
      </c>
      <c r="F6952" s="35">
        <v>1.1588473908544201E-5</v>
      </c>
      <c r="G6952" s="35">
        <v>4.2538302753408999E-6</v>
      </c>
      <c r="H6952" s="35">
        <v>8.9119955726412692E-6</v>
      </c>
      <c r="I6952" s="35">
        <v>2.0737226707280299E-6</v>
      </c>
      <c r="J6952" s="35">
        <v>5.0131881115479602E-5</v>
      </c>
      <c r="K6952" s="35">
        <v>3.0127041944676102E-6</v>
      </c>
      <c r="L6952" s="35">
        <v>7.2841090006037199E-5</v>
      </c>
      <c r="M6952" s="35">
        <v>6.9575478453510203E-6</v>
      </c>
      <c r="N6952" s="35">
        <v>1.11941129120124E-5</v>
      </c>
      <c r="O6952" s="35">
        <v>1.40511671182419E-5</v>
      </c>
      <c r="P6952" s="35">
        <v>2.9452573923110798E-4</v>
      </c>
      <c r="Q6952" s="35">
        <v>4.8199723293122302E-6</v>
      </c>
      <c r="R6952" s="35">
        <f t="shared" si="111"/>
        <v>5.0815199616719136E-4</v>
      </c>
    </row>
    <row r="6953" spans="1:18" ht="15">
      <c r="A6953" s="28" t="s">
        <v>84</v>
      </c>
      <c r="B6953" s="37">
        <v>122</v>
      </c>
      <c r="C6953" s="29">
        <v>54</v>
      </c>
      <c r="D6953" s="21" t="s">
        <v>68</v>
      </c>
      <c r="E6953" s="35">
        <v>1.6015506547798099E-4</v>
      </c>
      <c r="F6953" s="35">
        <v>5.6942160253691303E-5</v>
      </c>
      <c r="G6953" s="35">
        <v>2.2349588805779699E-5</v>
      </c>
      <c r="H6953" s="35">
        <v>3.4705477531923998E-5</v>
      </c>
      <c r="I6953" s="35">
        <v>1.2974928460874599E-5</v>
      </c>
      <c r="J6953" s="35">
        <v>2.2725854314661301E-4</v>
      </c>
      <c r="K6953" s="35">
        <v>1.57916078051964E-5</v>
      </c>
      <c r="L6953" s="35">
        <v>1.9567633338343001E-4</v>
      </c>
      <c r="M6953" s="35">
        <v>1.6462318532458201E-5</v>
      </c>
      <c r="N6953" s="35">
        <v>5.5878030113963402E-5</v>
      </c>
      <c r="O6953" s="35">
        <v>5.3391723400934401E-5</v>
      </c>
      <c r="P6953" s="35">
        <v>1.46397466258625E-3</v>
      </c>
      <c r="Q6953" s="35">
        <v>2.1695569228320599E-5</v>
      </c>
      <c r="R6953" s="35">
        <f t="shared" si="111"/>
        <v>2.3372560087274166E-3</v>
      </c>
    </row>
    <row r="6954" spans="1:18" ht="15">
      <c r="A6954" s="28" t="s">
        <v>84</v>
      </c>
      <c r="B6954" s="37">
        <v>122</v>
      </c>
      <c r="C6954" s="29">
        <v>55</v>
      </c>
      <c r="D6954" s="21" t="s">
        <v>69</v>
      </c>
      <c r="E6954" s="35">
        <v>2.29484653309084E-5</v>
      </c>
      <c r="F6954" s="35">
        <v>9.6700035829365502E-6</v>
      </c>
      <c r="G6954" s="35">
        <v>2.4534742208380298E-6</v>
      </c>
      <c r="H6954" s="35">
        <v>6.2274416058163101E-6</v>
      </c>
      <c r="I6954" s="35">
        <v>1.80903882438647E-6</v>
      </c>
      <c r="J6954" s="35">
        <v>3.9668649938404501E-5</v>
      </c>
      <c r="K6954" s="35">
        <v>2.3378553314773001E-6</v>
      </c>
      <c r="L6954" s="35">
        <v>4.4379678856665898E-5</v>
      </c>
      <c r="M6954" s="35">
        <v>3.3061495583841502E-6</v>
      </c>
      <c r="N6954" s="35">
        <v>8.0278286488869699E-6</v>
      </c>
      <c r="O6954" s="35">
        <v>1.18027519588111E-5</v>
      </c>
      <c r="P6954" s="35">
        <v>4.1296554559773398E-4</v>
      </c>
      <c r="Q6954" s="35">
        <v>5.3170371575386199E-6</v>
      </c>
      <c r="R6954" s="35">
        <f t="shared" si="111"/>
        <v>5.7091392061278841E-4</v>
      </c>
    </row>
    <row r="6955" spans="1:18" ht="15">
      <c r="A6955" s="28" t="s">
        <v>84</v>
      </c>
      <c r="B6955" s="37">
        <v>122</v>
      </c>
      <c r="C6955" s="29">
        <v>56</v>
      </c>
      <c r="D6955" s="21" t="s">
        <v>70</v>
      </c>
      <c r="E6955" s="35">
        <v>0.23923142061942601</v>
      </c>
      <c r="F6955" s="35">
        <v>0.11395007507661201</v>
      </c>
      <c r="G6955" s="35">
        <v>2.92445384366678E-2</v>
      </c>
      <c r="H6955" s="35">
        <v>7.7379945710562503E-2</v>
      </c>
      <c r="I6955" s="35">
        <v>2.9303390288368401E-2</v>
      </c>
      <c r="J6955" s="35">
        <v>0.47088074947074199</v>
      </c>
      <c r="K6955" s="35">
        <v>3.3797620978589897E-2</v>
      </c>
      <c r="L6955" s="35">
        <v>0.58420416106817696</v>
      </c>
      <c r="M6955" s="35">
        <v>4.10285960512548E-2</v>
      </c>
      <c r="N6955" s="35">
        <v>0.16189497561706201</v>
      </c>
      <c r="O6955" s="35">
        <v>0.14657651574882299</v>
      </c>
      <c r="P6955" s="35">
        <v>41.944700820304</v>
      </c>
      <c r="Q6955" s="35">
        <v>5.4986274653992202E-2</v>
      </c>
      <c r="R6955" s="35">
        <f t="shared" si="111"/>
        <v>43.927179084024274</v>
      </c>
    </row>
    <row r="6956" spans="1:18" ht="15">
      <c r="A6956" s="28" t="s">
        <v>84</v>
      </c>
      <c r="B6956" s="37">
        <v>122</v>
      </c>
      <c r="C6956" s="29">
        <v>57</v>
      </c>
      <c r="D6956" s="21" t="s">
        <v>71</v>
      </c>
      <c r="E6956" s="35">
        <v>4.5624674859213999E-10</v>
      </c>
      <c r="F6956" s="35">
        <v>9.1338626174670805E-11</v>
      </c>
      <c r="G6956" s="35">
        <v>4.95265635251759E-11</v>
      </c>
      <c r="H6956" s="35">
        <v>6.8011133447325505E-11</v>
      </c>
      <c r="I6956" s="35">
        <v>1.74579301880263E-11</v>
      </c>
      <c r="J6956" s="35">
        <v>4.6343427865880202E-10</v>
      </c>
      <c r="K6956" s="35">
        <v>2.6768769835400499E-11</v>
      </c>
      <c r="L6956" s="35">
        <v>3.6880135471034202E-10</v>
      </c>
      <c r="M6956" s="35">
        <v>2.6729742368386299E-11</v>
      </c>
      <c r="N6956" s="35">
        <v>1.4901916956354799E-10</v>
      </c>
      <c r="O6956" s="35">
        <v>9.4382387464184204E-11</v>
      </c>
      <c r="P6956" s="35">
        <v>1.8980891086907398E-5</v>
      </c>
      <c r="Q6956" s="35">
        <v>4.2942602870455599E-11</v>
      </c>
      <c r="R6956" s="35">
        <f t="shared" si="111"/>
        <v>1.8982745746214797E-5</v>
      </c>
    </row>
    <row r="6957" spans="1:18" ht="15">
      <c r="A6957" s="28" t="s">
        <v>84</v>
      </c>
      <c r="B6957" s="37">
        <v>123</v>
      </c>
      <c r="C6957" s="29">
        <v>1</v>
      </c>
      <c r="D6957" s="22" t="s">
        <v>15</v>
      </c>
      <c r="E6957" s="35">
        <v>2.4391209772455801E-4</v>
      </c>
      <c r="F6957" s="35">
        <v>3.6412756162089402E-5</v>
      </c>
      <c r="G6957" s="35">
        <v>6.2935551134902601E-5</v>
      </c>
      <c r="H6957" s="35">
        <v>3.8011647992845003E-5</v>
      </c>
      <c r="I6957" s="35">
        <v>1.09455978667254E-5</v>
      </c>
      <c r="J6957" s="35">
        <v>3.0362376987012402E-4</v>
      </c>
      <c r="K6957" s="35">
        <v>1.78933024577947E-5</v>
      </c>
      <c r="L6957" s="35">
        <v>1.70083150348471E-4</v>
      </c>
      <c r="M6957" s="35">
        <v>2.0421486894540599E-5</v>
      </c>
      <c r="N6957" s="35">
        <v>6.7895673693162996E-5</v>
      </c>
      <c r="O6957" s="35">
        <v>4.2965961679068098E-5</v>
      </c>
      <c r="P6957" s="35">
        <v>0.224516416500955</v>
      </c>
      <c r="Q6957" s="35">
        <v>1.58758125539444E-5</v>
      </c>
      <c r="R6957" s="35">
        <f t="shared" si="111"/>
        <v>0.22554739330933321</v>
      </c>
    </row>
    <row r="6958" spans="1:18" ht="15">
      <c r="A6958" s="28" t="s">
        <v>84</v>
      </c>
      <c r="B6958" s="37">
        <v>123</v>
      </c>
      <c r="C6958" s="29">
        <v>2</v>
      </c>
      <c r="D6958" s="22" t="s">
        <v>16</v>
      </c>
      <c r="E6958" s="35">
        <v>2.4883327326243802E-4</v>
      </c>
      <c r="F6958" s="35">
        <v>2.2941944992188799E-5</v>
      </c>
      <c r="G6958" s="35">
        <v>5.7198129667310103E-5</v>
      </c>
      <c r="H6958" s="35">
        <v>2.6812993380095701E-5</v>
      </c>
      <c r="I6958" s="35">
        <v>4.8306595365306203E-6</v>
      </c>
      <c r="J6958" s="35">
        <v>1.59583416072237E-4</v>
      </c>
      <c r="K6958" s="35">
        <v>7.6640399346407093E-6</v>
      </c>
      <c r="L6958" s="35">
        <v>1.6428120065922801E-4</v>
      </c>
      <c r="M6958" s="35">
        <v>1.49001263658181E-5</v>
      </c>
      <c r="N6958" s="35">
        <v>3.4687638884137599E-5</v>
      </c>
      <c r="O6958" s="35">
        <v>3.4643140001842503E-5</v>
      </c>
      <c r="P6958" s="35">
        <v>7.6716604085751497E-3</v>
      </c>
      <c r="Q6958" s="35">
        <v>1.2724946212349899E-5</v>
      </c>
      <c r="R6958" s="35">
        <f t="shared" si="111"/>
        <v>8.4607619175439668E-3</v>
      </c>
    </row>
    <row r="6959" spans="1:18" ht="15">
      <c r="A6959" s="28" t="s">
        <v>84</v>
      </c>
      <c r="B6959" s="37">
        <v>123</v>
      </c>
      <c r="C6959" s="29">
        <v>3</v>
      </c>
      <c r="D6959" s="22" t="s">
        <v>17</v>
      </c>
      <c r="E6959" s="35">
        <v>6.5711897661570899E-3</v>
      </c>
      <c r="F6959" s="35">
        <v>6.8295062596167397E-4</v>
      </c>
      <c r="G6959" s="35">
        <v>1.4981215264264301E-3</v>
      </c>
      <c r="H6959" s="35">
        <v>7.6711806475209898E-4</v>
      </c>
      <c r="I6959" s="35">
        <v>1.66373508634993E-4</v>
      </c>
      <c r="J6959" s="35">
        <v>4.9214851888172298E-3</v>
      </c>
      <c r="K6959" s="35">
        <v>2.5763775137895299E-4</v>
      </c>
      <c r="L6959" s="35">
        <v>4.2472422451037403E-3</v>
      </c>
      <c r="M6959" s="35">
        <v>4.2053373156162801E-4</v>
      </c>
      <c r="N6959" s="35">
        <v>1.2347770348003801E-3</v>
      </c>
      <c r="O6959" s="35">
        <v>9.6671950822645701E-4</v>
      </c>
      <c r="P6959" s="35">
        <v>1.53079693882368</v>
      </c>
      <c r="Q6959" s="35">
        <v>3.4767829153143498E-4</v>
      </c>
      <c r="R6959" s="35">
        <f t="shared" si="111"/>
        <v>1.552878766067032</v>
      </c>
    </row>
    <row r="6960" spans="1:18" ht="15">
      <c r="A6960" s="28" t="s">
        <v>84</v>
      </c>
      <c r="B6960" s="37">
        <v>123</v>
      </c>
      <c r="C6960" s="29">
        <v>4</v>
      </c>
      <c r="D6960" s="22" t="s">
        <v>18</v>
      </c>
      <c r="E6960" s="35">
        <v>5.4130688602408101E-3</v>
      </c>
      <c r="F6960" s="35">
        <v>6.7129573703201802E-4</v>
      </c>
      <c r="G6960" s="35">
        <v>1.3338249622420601E-3</v>
      </c>
      <c r="H6960" s="35">
        <v>7.7464470422837701E-4</v>
      </c>
      <c r="I6960" s="35">
        <v>1.8189450670331501E-4</v>
      </c>
      <c r="J6960" s="35">
        <v>5.1114054372455899E-3</v>
      </c>
      <c r="K6960" s="35">
        <v>2.7490967759442902E-4</v>
      </c>
      <c r="L6960" s="35">
        <v>3.75755373168748E-3</v>
      </c>
      <c r="M6960" s="35">
        <v>4.2618848998823101E-4</v>
      </c>
      <c r="N6960" s="35">
        <v>1.3903680695598699E-3</v>
      </c>
      <c r="O6960" s="35">
        <v>8.6017782864086204E-4</v>
      </c>
      <c r="P6960" s="35">
        <v>2.4965094570675701</v>
      </c>
      <c r="Q6960" s="35">
        <v>3.5107462976692198E-4</v>
      </c>
      <c r="R6960" s="35">
        <f t="shared" si="111"/>
        <v>2.5170558637025002</v>
      </c>
    </row>
    <row r="6961" spans="1:18" ht="15">
      <c r="A6961" s="28" t="s">
        <v>84</v>
      </c>
      <c r="B6961" s="37">
        <v>123</v>
      </c>
      <c r="C6961" s="29">
        <v>5</v>
      </c>
      <c r="D6961" s="22" t="s">
        <v>19</v>
      </c>
      <c r="E6961" s="35">
        <v>9.0962304773666903E-4</v>
      </c>
      <c r="F6961" s="35">
        <v>1.27304004127997E-4</v>
      </c>
      <c r="G6961" s="35">
        <v>2.2633409305649799E-4</v>
      </c>
      <c r="H6961" s="35">
        <v>1.5005988771831601E-4</v>
      </c>
      <c r="I6961" s="35">
        <v>3.6048550951741997E-5</v>
      </c>
      <c r="J6961" s="35">
        <v>7.67048622756957E-4</v>
      </c>
      <c r="K6961" s="35">
        <v>6.0817654513104099E-5</v>
      </c>
      <c r="L6961" s="35">
        <v>5.9841830177144201E-4</v>
      </c>
      <c r="M6961" s="35">
        <v>6.3256843336139602E-5</v>
      </c>
      <c r="N6961" s="35">
        <v>2.01933027673876E-4</v>
      </c>
      <c r="O6961" s="35">
        <v>1.5284857058552601E-4</v>
      </c>
      <c r="P6961" s="35">
        <v>0.70944785625578599</v>
      </c>
      <c r="Q6961" s="35">
        <v>5.4407045221843803E-5</v>
      </c>
      <c r="R6961" s="35">
        <f t="shared" si="111"/>
        <v>0.71279595590523614</v>
      </c>
    </row>
    <row r="6962" spans="1:18" ht="15">
      <c r="A6962" s="28" t="s">
        <v>84</v>
      </c>
      <c r="B6962" s="37">
        <v>123</v>
      </c>
      <c r="C6962" s="29">
        <v>6</v>
      </c>
      <c r="D6962" s="22" t="s">
        <v>20</v>
      </c>
      <c r="E6962" s="35">
        <v>5.5147257675899105E-4</v>
      </c>
      <c r="F6962" s="35">
        <v>6.9793294716812804E-5</v>
      </c>
      <c r="G6962" s="35">
        <v>1.3059720854435999E-4</v>
      </c>
      <c r="H6962" s="35">
        <v>7.3605592002468407E-5</v>
      </c>
      <c r="I6962" s="35">
        <v>2.270667556724E-5</v>
      </c>
      <c r="J6962" s="35">
        <v>4.8034144766583801E-4</v>
      </c>
      <c r="K6962" s="35">
        <v>2.84592171272096E-5</v>
      </c>
      <c r="L6962" s="35">
        <v>3.6991415165980499E-4</v>
      </c>
      <c r="M6962" s="35">
        <v>4.2479515330088597E-5</v>
      </c>
      <c r="N6962" s="35">
        <v>1.2374050585948999E-4</v>
      </c>
      <c r="O6962" s="35">
        <v>9.1901827550923797E-5</v>
      </c>
      <c r="P6962" s="35">
        <v>0.112113515322375</v>
      </c>
      <c r="Q6962" s="35">
        <v>3.4779385417153298E-5</v>
      </c>
      <c r="R6962" s="35">
        <f t="shared" si="111"/>
        <v>0.11413330672057538</v>
      </c>
    </row>
    <row r="6963" spans="1:18" ht="15">
      <c r="A6963" s="28" t="s">
        <v>84</v>
      </c>
      <c r="B6963" s="37">
        <v>123</v>
      </c>
      <c r="C6963" s="29">
        <v>7</v>
      </c>
      <c r="D6963" s="22" t="s">
        <v>21</v>
      </c>
      <c r="E6963" s="35">
        <v>1.41510817465921E-3</v>
      </c>
      <c r="F6963" s="35">
        <v>1.7198510195557399E-4</v>
      </c>
      <c r="G6963" s="35">
        <v>3.4048517495448597E-4</v>
      </c>
      <c r="H6963" s="35">
        <v>1.6854258557394601E-4</v>
      </c>
      <c r="I6963" s="35">
        <v>4.3047309206711399E-5</v>
      </c>
      <c r="J6963" s="35">
        <v>2.1518194424447398E-3</v>
      </c>
      <c r="K6963" s="35">
        <v>9.3129091676227504E-5</v>
      </c>
      <c r="L6963" s="35">
        <v>2.3896912694752201E-3</v>
      </c>
      <c r="M6963" s="35">
        <v>1.2370449781308099E-4</v>
      </c>
      <c r="N6963" s="35">
        <v>2.21398749938291E-4</v>
      </c>
      <c r="O6963" s="35">
        <v>7.0309771025783504E-4</v>
      </c>
      <c r="P6963" s="35">
        <v>1.5105988774521101E-2</v>
      </c>
      <c r="Q6963" s="35">
        <v>8.1229826022867298E-5</v>
      </c>
      <c r="R6963" s="35">
        <f t="shared" si="111"/>
        <v>2.3009227708499291E-2</v>
      </c>
    </row>
    <row r="6964" spans="1:18" ht="15">
      <c r="A6964" s="28" t="s">
        <v>84</v>
      </c>
      <c r="B6964" s="37">
        <v>123</v>
      </c>
      <c r="C6964" s="29">
        <v>8</v>
      </c>
      <c r="D6964" s="22" t="s">
        <v>22</v>
      </c>
      <c r="E6964" s="35">
        <v>8.5513434182204907E-3</v>
      </c>
      <c r="F6964" s="35">
        <v>1.1348325780662001E-3</v>
      </c>
      <c r="G6964" s="35">
        <v>5.5326734042258699E-3</v>
      </c>
      <c r="H6964" s="35">
        <v>2.3635328443063798E-3</v>
      </c>
      <c r="I6964" s="35">
        <v>4.2068122852011798E-4</v>
      </c>
      <c r="J6964" s="35">
        <v>2.0897945707659099E-2</v>
      </c>
      <c r="K6964" s="35">
        <v>1.56798049193216E-3</v>
      </c>
      <c r="L6964" s="35">
        <v>6.7511807328620296E-3</v>
      </c>
      <c r="M6964" s="35">
        <v>7.49500227429562E-4</v>
      </c>
      <c r="N6964" s="35">
        <v>3.4007342587338099E-3</v>
      </c>
      <c r="O6964" s="35">
        <v>1.41615854739982E-3</v>
      </c>
      <c r="P6964" s="35">
        <v>0.47522418144157602</v>
      </c>
      <c r="Q6964" s="35">
        <v>4.9780523297526401E-4</v>
      </c>
      <c r="R6964" s="35">
        <f t="shared" si="111"/>
        <v>0.52850855011390685</v>
      </c>
    </row>
    <row r="6965" spans="1:18" ht="15">
      <c r="A6965" s="28" t="s">
        <v>84</v>
      </c>
      <c r="B6965" s="37">
        <v>123</v>
      </c>
      <c r="C6965" s="29">
        <v>9</v>
      </c>
      <c r="D6965" s="22" t="s">
        <v>23</v>
      </c>
      <c r="E6965" s="35">
        <v>7.0273121507506003E-2</v>
      </c>
      <c r="F6965" s="35">
        <v>7.3376750516337E-3</v>
      </c>
      <c r="G6965" s="35">
        <v>1.5660089251109299E-2</v>
      </c>
      <c r="H6965" s="35">
        <v>7.8289867276243996E-3</v>
      </c>
      <c r="I6965" s="35">
        <v>1.89405807994232E-3</v>
      </c>
      <c r="J6965" s="35">
        <v>4.5925916178112501E-2</v>
      </c>
      <c r="K6965" s="35">
        <v>2.6729283844029398E-3</v>
      </c>
      <c r="L6965" s="35">
        <v>4.3017255529081401E-2</v>
      </c>
      <c r="M6965" s="35">
        <v>4.5532811570231204E-3</v>
      </c>
      <c r="N6965" s="35">
        <v>1.0240262782227699E-2</v>
      </c>
      <c r="O6965" s="35">
        <v>1.0220489561690299E-2</v>
      </c>
      <c r="P6965" s="35">
        <v>20.512935244324101</v>
      </c>
      <c r="Q6965" s="35">
        <v>3.6534111859107699E-3</v>
      </c>
      <c r="R6965" s="35">
        <f t="shared" si="111"/>
        <v>20.736212719720367</v>
      </c>
    </row>
    <row r="6966" spans="1:18" ht="15">
      <c r="A6966" s="28" t="s">
        <v>84</v>
      </c>
      <c r="B6966" s="37">
        <v>123</v>
      </c>
      <c r="C6966" s="29">
        <v>10</v>
      </c>
      <c r="D6966" s="22" t="s">
        <v>24</v>
      </c>
      <c r="E6966" s="35">
        <v>0.152726870955219</v>
      </c>
      <c r="F6966" s="35">
        <v>1.42960777340257E-2</v>
      </c>
      <c r="G6966" s="35">
        <v>3.4292265522137599E-2</v>
      </c>
      <c r="H6966" s="35">
        <v>2.0509524383282601E-2</v>
      </c>
      <c r="I6966" s="35">
        <v>3.1854838126138801E-3</v>
      </c>
      <c r="J6966" s="35">
        <v>8.8126300051544704E-2</v>
      </c>
      <c r="K6966" s="35">
        <v>4.9969396189255902E-3</v>
      </c>
      <c r="L6966" s="35">
        <v>9.1711717608961796E-2</v>
      </c>
      <c r="M6966" s="35">
        <v>9.22794138400896E-3</v>
      </c>
      <c r="N6966" s="35">
        <v>5.2225558700185797E-2</v>
      </c>
      <c r="O6966" s="35">
        <v>2.4485525847133101E-2</v>
      </c>
      <c r="P6966" s="35">
        <v>13.747908429316</v>
      </c>
      <c r="Q6966" s="35">
        <v>7.5577765129222199E-3</v>
      </c>
      <c r="R6966" s="35">
        <f t="shared" si="111"/>
        <v>14.251250411446961</v>
      </c>
    </row>
    <row r="6967" spans="1:18" ht="15">
      <c r="A6967" s="28" t="s">
        <v>84</v>
      </c>
      <c r="B6967" s="37">
        <v>123</v>
      </c>
      <c r="C6967" s="29">
        <v>11</v>
      </c>
      <c r="D6967" s="22" t="s">
        <v>25</v>
      </c>
      <c r="E6967" s="35">
        <v>0.402433119753837</v>
      </c>
      <c r="F6967" s="35">
        <v>3.4058170174743101E-2</v>
      </c>
      <c r="G6967" s="35">
        <v>7.1356598682429606E-2</v>
      </c>
      <c r="H6967" s="35">
        <v>3.4201762290405301E-2</v>
      </c>
      <c r="I6967" s="35">
        <v>7.1969218700928903E-3</v>
      </c>
      <c r="J6967" s="35">
        <v>0.195976906592461</v>
      </c>
      <c r="K6967" s="35">
        <v>1.02110715244428E-2</v>
      </c>
      <c r="L6967" s="35">
        <v>0.19550220220182499</v>
      </c>
      <c r="M6967" s="35">
        <v>1.8871089069271901E-2</v>
      </c>
      <c r="N6967" s="35">
        <v>3.9435260310816803E-2</v>
      </c>
      <c r="O6967" s="35">
        <v>4.3234804219772598E-2</v>
      </c>
      <c r="P6967" s="35">
        <v>8.4950747235911201</v>
      </c>
      <c r="Q6967" s="35">
        <v>1.6171308534779799E-2</v>
      </c>
      <c r="R6967" s="35">
        <f t="shared" si="111"/>
        <v>9.5637239388159987</v>
      </c>
    </row>
    <row r="6968" spans="1:18" ht="15">
      <c r="A6968" s="28" t="s">
        <v>84</v>
      </c>
      <c r="B6968" s="37">
        <v>123</v>
      </c>
      <c r="C6968" s="29">
        <v>12</v>
      </c>
      <c r="D6968" s="21" t="s">
        <v>26</v>
      </c>
      <c r="E6968" s="35">
        <v>2.6867305566365498E-3</v>
      </c>
      <c r="F6968" s="35">
        <v>2.3079299900193099E-4</v>
      </c>
      <c r="G6968" s="35">
        <v>4.5938153042313198E-4</v>
      </c>
      <c r="H6968" s="35">
        <v>2.2792539422268401E-4</v>
      </c>
      <c r="I6968" s="35">
        <v>5.0515242779223103E-5</v>
      </c>
      <c r="J6968" s="35">
        <v>1.32376749872811E-3</v>
      </c>
      <c r="K6968" s="35">
        <v>7.0234883746595007E-5</v>
      </c>
      <c r="L6968" s="35">
        <v>1.2784385398509699E-3</v>
      </c>
      <c r="M6968" s="35">
        <v>1.2427520440396099E-4</v>
      </c>
      <c r="N6968" s="35">
        <v>2.7363849284777598E-4</v>
      </c>
      <c r="O6968" s="35">
        <v>2.8339172643296199E-4</v>
      </c>
      <c r="P6968" s="35">
        <v>4.46286245584347E-2</v>
      </c>
      <c r="Q6968" s="35">
        <v>1.0696726083037501E-4</v>
      </c>
      <c r="R6968" s="35">
        <f t="shared" si="111"/>
        <v>5.1744683888338971E-2</v>
      </c>
    </row>
    <row r="6969" spans="1:18" ht="15">
      <c r="A6969" s="28" t="s">
        <v>84</v>
      </c>
      <c r="B6969" s="37">
        <v>123</v>
      </c>
      <c r="C6969" s="29">
        <v>13</v>
      </c>
      <c r="D6969" s="21" t="s">
        <v>27</v>
      </c>
      <c r="E6969" s="35">
        <v>2.6042418284068398E-5</v>
      </c>
      <c r="F6969" s="35">
        <v>2.1625366042718102E-6</v>
      </c>
      <c r="G6969" s="35">
        <v>1.64481377793006E-6</v>
      </c>
      <c r="H6969" s="35">
        <v>1.5977610671596099E-6</v>
      </c>
      <c r="I6969" s="35">
        <v>4.7895124838222199E-7</v>
      </c>
      <c r="J6969" s="35">
        <v>1.07832488492201E-5</v>
      </c>
      <c r="K6969" s="35">
        <v>5.2118101637355703E-7</v>
      </c>
      <c r="L6969" s="35">
        <v>6.34335547073913E-6</v>
      </c>
      <c r="M6969" s="35">
        <v>5.6763385585473699E-7</v>
      </c>
      <c r="N6969" s="35">
        <v>2.5987765456665501E-6</v>
      </c>
      <c r="O6969" s="35">
        <v>1.21069484280022E-6</v>
      </c>
      <c r="P6969" s="35">
        <v>1.34156434423372E-4</v>
      </c>
      <c r="Q6969" s="35">
        <v>6.5464833828394096E-7</v>
      </c>
      <c r="R6969" s="35">
        <f t="shared" si="111"/>
        <v>1.8876245432412233E-4</v>
      </c>
    </row>
    <row r="6970" spans="1:18" ht="15">
      <c r="A6970" s="28" t="s">
        <v>84</v>
      </c>
      <c r="B6970" s="37">
        <v>123</v>
      </c>
      <c r="C6970" s="29">
        <v>14</v>
      </c>
      <c r="D6970" s="21" t="s">
        <v>28</v>
      </c>
      <c r="E6970" s="35">
        <v>5.3329698462082199E-6</v>
      </c>
      <c r="F6970" s="35">
        <v>5.2623567456908201E-7</v>
      </c>
      <c r="G6970" s="35">
        <v>1.2366065266722499E-6</v>
      </c>
      <c r="H6970" s="35">
        <v>5.7151381504500803E-7</v>
      </c>
      <c r="I6970" s="35">
        <v>1.15974131234359E-7</v>
      </c>
      <c r="J6970" s="35">
        <v>3.71849846255498E-6</v>
      </c>
      <c r="K6970" s="35">
        <v>1.80726298993391E-7</v>
      </c>
      <c r="L6970" s="35">
        <v>3.5889055469276401E-6</v>
      </c>
      <c r="M6970" s="35">
        <v>3.36079006075783E-7</v>
      </c>
      <c r="N6970" s="35">
        <v>7.3964181693475903E-7</v>
      </c>
      <c r="O6970" s="35">
        <v>7.6368847002866803E-7</v>
      </c>
      <c r="P6970" s="35">
        <v>6.0877984538191198E-4</v>
      </c>
      <c r="Q6970" s="35">
        <v>2.7790211432084498E-7</v>
      </c>
      <c r="R6970" s="35">
        <f t="shared" si="111"/>
        <v>6.2616858709147697E-4</v>
      </c>
    </row>
    <row r="6971" spans="1:18" ht="15">
      <c r="A6971" s="28" t="s">
        <v>84</v>
      </c>
      <c r="B6971" s="37">
        <v>123</v>
      </c>
      <c r="C6971" s="29">
        <v>15</v>
      </c>
      <c r="D6971" s="21" t="s">
        <v>29</v>
      </c>
      <c r="E6971" s="35">
        <v>2.1936094813756801</v>
      </c>
      <c r="F6971" s="35">
        <v>0.22779821263418701</v>
      </c>
      <c r="G6971" s="35">
        <v>0.51952306909087498</v>
      </c>
      <c r="H6971" s="35">
        <v>0.30178459209046998</v>
      </c>
      <c r="I6971" s="35">
        <v>4.4578861672504501E-2</v>
      </c>
      <c r="J6971" s="35">
        <v>1.3876359146355399</v>
      </c>
      <c r="K6971" s="35">
        <v>7.2595471081738805E-2</v>
      </c>
      <c r="L6971" s="35">
        <v>1.3558626986810001</v>
      </c>
      <c r="M6971" s="35">
        <v>0.13603851763345701</v>
      </c>
      <c r="N6971" s="35">
        <v>0.40567575584353399</v>
      </c>
      <c r="O6971" s="35">
        <v>0.314549549866461</v>
      </c>
      <c r="P6971" s="35">
        <v>29.5021610295187</v>
      </c>
      <c r="Q6971" s="35">
        <v>0.20254953551913901</v>
      </c>
      <c r="R6971" s="35">
        <f t="shared" si="111"/>
        <v>36.664362689643283</v>
      </c>
    </row>
    <row r="6972" spans="1:18" ht="15">
      <c r="A6972" s="28" t="s">
        <v>84</v>
      </c>
      <c r="B6972" s="37">
        <v>123</v>
      </c>
      <c r="C6972" s="29">
        <v>16</v>
      </c>
      <c r="D6972" s="21" t="s">
        <v>30</v>
      </c>
      <c r="E6972" s="35">
        <v>2.9127842180863501E-3</v>
      </c>
      <c r="F6972" s="35">
        <v>2.32903931702369E-4</v>
      </c>
      <c r="G6972" s="35">
        <v>6.8514791827642299E-4</v>
      </c>
      <c r="H6972" s="35">
        <v>2.6731494145519402E-4</v>
      </c>
      <c r="I6972" s="35">
        <v>4.7099888725137798E-5</v>
      </c>
      <c r="J6972" s="35">
        <v>1.42083956171071E-3</v>
      </c>
      <c r="K6972" s="35">
        <v>7.5039704953913601E-5</v>
      </c>
      <c r="L6972" s="35">
        <v>1.7584024589361699E-3</v>
      </c>
      <c r="M6972" s="35">
        <v>1.71152693882048E-4</v>
      </c>
      <c r="N6972" s="35">
        <v>2.3384391194414701E-4</v>
      </c>
      <c r="O6972" s="35">
        <v>3.9563242317086601E-4</v>
      </c>
      <c r="P6972" s="35">
        <v>3.67338278404937E-4</v>
      </c>
      <c r="Q6972" s="35">
        <v>1.3534450513279399E-4</v>
      </c>
      <c r="R6972" s="35">
        <f t="shared" si="111"/>
        <v>8.7028444363810575E-3</v>
      </c>
    </row>
    <row r="6973" spans="1:18" ht="15">
      <c r="A6973" s="28" t="s">
        <v>84</v>
      </c>
      <c r="B6973" s="37">
        <v>123</v>
      </c>
      <c r="C6973" s="29">
        <v>17</v>
      </c>
      <c r="D6973" s="21" t="s">
        <v>31</v>
      </c>
      <c r="E6973" s="35">
        <v>7.0288367651569297E-9</v>
      </c>
      <c r="F6973" s="35">
        <v>8.2926361115154702E-10</v>
      </c>
      <c r="G6973" s="35">
        <v>1.70432615821925E-9</v>
      </c>
      <c r="H6973" s="35">
        <v>8.4207643117561801E-10</v>
      </c>
      <c r="I6973" s="35">
        <v>2.0952064577100499E-10</v>
      </c>
      <c r="J6973" s="35">
        <v>9.0277828815072807E-9</v>
      </c>
      <c r="K6973" s="35">
        <v>4.1659458557792401E-10</v>
      </c>
      <c r="L6973" s="35">
        <v>1.05034166571582E-8</v>
      </c>
      <c r="M6973" s="35">
        <v>5.8277640166513599E-10</v>
      </c>
      <c r="N6973" s="35">
        <v>1.10572645117376E-9</v>
      </c>
      <c r="O6973" s="35">
        <v>3.03881043285859E-9</v>
      </c>
      <c r="P6973" s="35">
        <v>1.13343935266183E-7</v>
      </c>
      <c r="Q6973" s="35">
        <v>3.9930092320684101E-10</v>
      </c>
      <c r="R6973" s="35">
        <f t="shared" si="111"/>
        <v>1.4903236721080508E-7</v>
      </c>
    </row>
    <row r="6974" spans="1:18" ht="15">
      <c r="A6974" s="28" t="s">
        <v>84</v>
      </c>
      <c r="B6974" s="37">
        <v>123</v>
      </c>
      <c r="C6974" s="29">
        <v>18</v>
      </c>
      <c r="D6974" s="21" t="s">
        <v>32</v>
      </c>
      <c r="E6974" s="35">
        <v>0</v>
      </c>
      <c r="F6974" s="35">
        <v>0</v>
      </c>
      <c r="G6974" s="35">
        <v>0</v>
      </c>
      <c r="H6974" s="35">
        <v>0</v>
      </c>
      <c r="I6974" s="35">
        <v>0</v>
      </c>
      <c r="J6974" s="35">
        <v>0</v>
      </c>
      <c r="K6974" s="35">
        <v>0</v>
      </c>
      <c r="L6974" s="35">
        <v>0</v>
      </c>
      <c r="M6974" s="35">
        <v>0</v>
      </c>
      <c r="N6974" s="35">
        <v>0</v>
      </c>
      <c r="O6974" s="35">
        <v>0</v>
      </c>
      <c r="P6974" s="35">
        <v>0</v>
      </c>
      <c r="Q6974" s="35">
        <v>0</v>
      </c>
      <c r="R6974" s="35">
        <f t="shared" si="111"/>
        <v>0</v>
      </c>
    </row>
    <row r="6975" spans="1:18" ht="15">
      <c r="A6975" s="28" t="s">
        <v>84</v>
      </c>
      <c r="B6975" s="37">
        <v>123</v>
      </c>
      <c r="C6975" s="29">
        <v>19</v>
      </c>
      <c r="D6975" s="22" t="s">
        <v>33</v>
      </c>
      <c r="E6975" s="35">
        <v>0</v>
      </c>
      <c r="F6975" s="35">
        <v>0</v>
      </c>
      <c r="G6975" s="35">
        <v>0</v>
      </c>
      <c r="H6975" s="35">
        <v>0</v>
      </c>
      <c r="I6975" s="35">
        <v>0</v>
      </c>
      <c r="J6975" s="35">
        <v>0</v>
      </c>
      <c r="K6975" s="35">
        <v>0</v>
      </c>
      <c r="L6975" s="35">
        <v>0</v>
      </c>
      <c r="M6975" s="35">
        <v>0</v>
      </c>
      <c r="N6975" s="35">
        <v>0</v>
      </c>
      <c r="O6975" s="35">
        <v>0</v>
      </c>
      <c r="P6975" s="35">
        <v>0</v>
      </c>
      <c r="Q6975" s="35">
        <v>0</v>
      </c>
      <c r="R6975" s="35">
        <f t="shared" si="111"/>
        <v>0</v>
      </c>
    </row>
    <row r="6976" spans="1:18" ht="15">
      <c r="A6976" s="28" t="s">
        <v>84</v>
      </c>
      <c r="B6976" s="37">
        <v>123</v>
      </c>
      <c r="C6976" s="29">
        <v>20</v>
      </c>
      <c r="D6976" s="22" t="s">
        <v>34</v>
      </c>
      <c r="E6976" s="35">
        <v>0</v>
      </c>
      <c r="F6976" s="35">
        <v>0</v>
      </c>
      <c r="G6976" s="35">
        <v>0</v>
      </c>
      <c r="H6976" s="35">
        <v>0</v>
      </c>
      <c r="I6976" s="35">
        <v>0</v>
      </c>
      <c r="J6976" s="35">
        <v>0</v>
      </c>
      <c r="K6976" s="35">
        <v>0</v>
      </c>
      <c r="L6976" s="35">
        <v>0</v>
      </c>
      <c r="M6976" s="35">
        <v>0</v>
      </c>
      <c r="N6976" s="35">
        <v>0</v>
      </c>
      <c r="O6976" s="35">
        <v>0</v>
      </c>
      <c r="P6976" s="35">
        <v>0</v>
      </c>
      <c r="Q6976" s="35">
        <v>0</v>
      </c>
      <c r="R6976" s="35">
        <f t="shared" si="111"/>
        <v>0</v>
      </c>
    </row>
    <row r="6977" spans="1:18" ht="15">
      <c r="A6977" s="28" t="s">
        <v>84</v>
      </c>
      <c r="B6977" s="37">
        <v>123</v>
      </c>
      <c r="C6977" s="29">
        <v>21</v>
      </c>
      <c r="D6977" s="22" t="s">
        <v>35</v>
      </c>
      <c r="E6977" s="35">
        <v>0</v>
      </c>
      <c r="F6977" s="35">
        <v>0</v>
      </c>
      <c r="G6977" s="35">
        <v>0</v>
      </c>
      <c r="H6977" s="35">
        <v>0</v>
      </c>
      <c r="I6977" s="35">
        <v>0</v>
      </c>
      <c r="J6977" s="35">
        <v>0</v>
      </c>
      <c r="K6977" s="35">
        <v>0</v>
      </c>
      <c r="L6977" s="35">
        <v>0</v>
      </c>
      <c r="M6977" s="35">
        <v>0</v>
      </c>
      <c r="N6977" s="35">
        <v>0</v>
      </c>
      <c r="O6977" s="35">
        <v>0</v>
      </c>
      <c r="P6977" s="35">
        <v>0</v>
      </c>
      <c r="Q6977" s="35">
        <v>0</v>
      </c>
      <c r="R6977" s="35">
        <f t="shared" si="111"/>
        <v>0</v>
      </c>
    </row>
    <row r="6978" spans="1:18" ht="15">
      <c r="A6978" s="28" t="s">
        <v>84</v>
      </c>
      <c r="B6978" s="37">
        <v>123</v>
      </c>
      <c r="C6978" s="29">
        <v>22</v>
      </c>
      <c r="D6978" s="22" t="s">
        <v>36</v>
      </c>
      <c r="E6978" s="35">
        <v>0</v>
      </c>
      <c r="F6978" s="35">
        <v>0</v>
      </c>
      <c r="G6978" s="35">
        <v>0</v>
      </c>
      <c r="H6978" s="35">
        <v>0</v>
      </c>
      <c r="I6978" s="35">
        <v>0</v>
      </c>
      <c r="J6978" s="35">
        <v>0</v>
      </c>
      <c r="K6978" s="35">
        <v>0</v>
      </c>
      <c r="L6978" s="35">
        <v>0</v>
      </c>
      <c r="M6978" s="35">
        <v>0</v>
      </c>
      <c r="N6978" s="35">
        <v>0</v>
      </c>
      <c r="O6978" s="35">
        <v>0</v>
      </c>
      <c r="P6978" s="35">
        <v>0</v>
      </c>
      <c r="Q6978" s="35">
        <v>0</v>
      </c>
      <c r="R6978" s="35">
        <f t="shared" si="111"/>
        <v>0</v>
      </c>
    </row>
    <row r="6979" spans="1:18" ht="15">
      <c r="A6979" s="28" t="s">
        <v>84</v>
      </c>
      <c r="B6979" s="37">
        <v>123</v>
      </c>
      <c r="C6979" s="29">
        <v>23</v>
      </c>
      <c r="D6979" s="22" t="s">
        <v>37</v>
      </c>
      <c r="E6979" s="35">
        <v>0</v>
      </c>
      <c r="F6979" s="35">
        <v>0</v>
      </c>
      <c r="G6979" s="35">
        <v>0</v>
      </c>
      <c r="H6979" s="35">
        <v>0</v>
      </c>
      <c r="I6979" s="35">
        <v>0</v>
      </c>
      <c r="J6979" s="35">
        <v>0</v>
      </c>
      <c r="K6979" s="35">
        <v>0</v>
      </c>
      <c r="L6979" s="35">
        <v>0</v>
      </c>
      <c r="M6979" s="35">
        <v>0</v>
      </c>
      <c r="N6979" s="35">
        <v>0</v>
      </c>
      <c r="O6979" s="35">
        <v>0</v>
      </c>
      <c r="P6979" s="35">
        <v>0</v>
      </c>
      <c r="Q6979" s="35">
        <v>0</v>
      </c>
      <c r="R6979" s="35">
        <f t="shared" si="111"/>
        <v>0</v>
      </c>
    </row>
    <row r="6980" spans="1:18" ht="15">
      <c r="A6980" s="28" t="s">
        <v>84</v>
      </c>
      <c r="B6980" s="37">
        <v>123</v>
      </c>
      <c r="C6980" s="29">
        <v>24</v>
      </c>
      <c r="D6980" s="22" t="s">
        <v>38</v>
      </c>
      <c r="E6980" s="35">
        <v>0</v>
      </c>
      <c r="F6980" s="35">
        <v>0</v>
      </c>
      <c r="G6980" s="35">
        <v>0</v>
      </c>
      <c r="H6980" s="35">
        <v>0</v>
      </c>
      <c r="I6980" s="35">
        <v>0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  <c r="O6980" s="35">
        <v>0</v>
      </c>
      <c r="P6980" s="35">
        <v>0</v>
      </c>
      <c r="Q6980" s="35">
        <v>0</v>
      </c>
      <c r="R6980" s="35">
        <f t="shared" ref="R6980:R7043" si="112">SUM(E6980:Q6980)</f>
        <v>0</v>
      </c>
    </row>
    <row r="6981" spans="1:18" ht="15">
      <c r="A6981" s="28" t="s">
        <v>84</v>
      </c>
      <c r="B6981" s="37">
        <v>123</v>
      </c>
      <c r="C6981" s="29">
        <v>25</v>
      </c>
      <c r="D6981" s="22" t="s">
        <v>39</v>
      </c>
      <c r="E6981" s="35">
        <v>0</v>
      </c>
      <c r="F6981" s="35">
        <v>0</v>
      </c>
      <c r="G6981" s="35">
        <v>0</v>
      </c>
      <c r="H6981" s="35">
        <v>0</v>
      </c>
      <c r="I6981" s="35">
        <v>0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  <c r="O6981" s="35">
        <v>0</v>
      </c>
      <c r="P6981" s="35">
        <v>0</v>
      </c>
      <c r="Q6981" s="35">
        <v>0</v>
      </c>
      <c r="R6981" s="35">
        <f t="shared" si="112"/>
        <v>0</v>
      </c>
    </row>
    <row r="6982" spans="1:18" ht="15">
      <c r="A6982" s="28" t="s">
        <v>84</v>
      </c>
      <c r="B6982" s="37">
        <v>123</v>
      </c>
      <c r="C6982" s="29">
        <v>26</v>
      </c>
      <c r="D6982" s="22" t="s">
        <v>40</v>
      </c>
      <c r="E6982" s="35">
        <v>0</v>
      </c>
      <c r="F6982" s="35">
        <v>0</v>
      </c>
      <c r="G6982" s="35">
        <v>0</v>
      </c>
      <c r="H6982" s="35">
        <v>0</v>
      </c>
      <c r="I6982" s="35">
        <v>0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  <c r="O6982" s="35">
        <v>0</v>
      </c>
      <c r="P6982" s="35">
        <v>0</v>
      </c>
      <c r="Q6982" s="35">
        <v>0</v>
      </c>
      <c r="R6982" s="35">
        <f t="shared" si="112"/>
        <v>0</v>
      </c>
    </row>
    <row r="6983" spans="1:18" ht="15">
      <c r="A6983" s="28" t="s">
        <v>84</v>
      </c>
      <c r="B6983" s="37">
        <v>123</v>
      </c>
      <c r="C6983" s="29">
        <v>27</v>
      </c>
      <c r="D6983" s="24" t="s">
        <v>41</v>
      </c>
      <c r="E6983" s="35">
        <v>0</v>
      </c>
      <c r="F6983" s="35">
        <v>0</v>
      </c>
      <c r="G6983" s="35">
        <v>0</v>
      </c>
      <c r="H6983" s="35">
        <v>0</v>
      </c>
      <c r="I6983" s="35">
        <v>0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  <c r="O6983" s="35">
        <v>0</v>
      </c>
      <c r="P6983" s="35">
        <v>0</v>
      </c>
      <c r="Q6983" s="35">
        <v>0</v>
      </c>
      <c r="R6983" s="35">
        <f t="shared" si="112"/>
        <v>0</v>
      </c>
    </row>
    <row r="6984" spans="1:18" ht="15">
      <c r="A6984" s="28" t="s">
        <v>84</v>
      </c>
      <c r="B6984" s="37">
        <v>123</v>
      </c>
      <c r="C6984" s="29">
        <v>28</v>
      </c>
      <c r="D6984" s="24" t="s">
        <v>42</v>
      </c>
      <c r="E6984" s="35">
        <v>0</v>
      </c>
      <c r="F6984" s="35">
        <v>0</v>
      </c>
      <c r="G6984" s="35">
        <v>0</v>
      </c>
      <c r="H6984" s="35">
        <v>0</v>
      </c>
      <c r="I6984" s="35">
        <v>0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  <c r="O6984" s="35">
        <v>0</v>
      </c>
      <c r="P6984" s="35">
        <v>0</v>
      </c>
      <c r="Q6984" s="35">
        <v>0</v>
      </c>
      <c r="R6984" s="35">
        <f t="shared" si="112"/>
        <v>0</v>
      </c>
    </row>
    <row r="6985" spans="1:18" ht="15">
      <c r="A6985" s="28" t="s">
        <v>84</v>
      </c>
      <c r="B6985" s="37">
        <v>123</v>
      </c>
      <c r="C6985" s="29">
        <v>29</v>
      </c>
      <c r="D6985" s="24" t="s">
        <v>43</v>
      </c>
      <c r="E6985" s="35">
        <v>0</v>
      </c>
      <c r="F6985" s="35">
        <v>0</v>
      </c>
      <c r="G6985" s="35">
        <v>0</v>
      </c>
      <c r="H6985" s="35">
        <v>0</v>
      </c>
      <c r="I6985" s="35">
        <v>0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  <c r="O6985" s="35">
        <v>0</v>
      </c>
      <c r="P6985" s="35">
        <v>0</v>
      </c>
      <c r="Q6985" s="35">
        <v>0</v>
      </c>
      <c r="R6985" s="35">
        <f t="shared" si="112"/>
        <v>0</v>
      </c>
    </row>
    <row r="6986" spans="1:18" ht="15">
      <c r="A6986" s="28" t="s">
        <v>84</v>
      </c>
      <c r="B6986" s="37">
        <v>123</v>
      </c>
      <c r="C6986" s="29">
        <v>30</v>
      </c>
      <c r="D6986" s="21" t="s">
        <v>44</v>
      </c>
      <c r="E6986" s="35">
        <v>0</v>
      </c>
      <c r="F6986" s="35">
        <v>0</v>
      </c>
      <c r="G6986" s="35">
        <v>0</v>
      </c>
      <c r="H6986" s="35">
        <v>0</v>
      </c>
      <c r="I6986" s="35">
        <v>0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  <c r="O6986" s="35">
        <v>0</v>
      </c>
      <c r="P6986" s="35">
        <v>0</v>
      </c>
      <c r="Q6986" s="35">
        <v>0</v>
      </c>
      <c r="R6986" s="35">
        <f t="shared" si="112"/>
        <v>0</v>
      </c>
    </row>
    <row r="6987" spans="1:18" ht="15">
      <c r="A6987" s="28" t="s">
        <v>84</v>
      </c>
      <c r="B6987" s="37">
        <v>123</v>
      </c>
      <c r="C6987" s="29">
        <v>31</v>
      </c>
      <c r="D6987" s="21" t="s">
        <v>45</v>
      </c>
      <c r="E6987" s="35">
        <v>0</v>
      </c>
      <c r="F6987" s="35">
        <v>0</v>
      </c>
      <c r="G6987" s="35">
        <v>0</v>
      </c>
      <c r="H6987" s="35">
        <v>0</v>
      </c>
      <c r="I6987" s="35">
        <v>0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  <c r="O6987" s="35">
        <v>0</v>
      </c>
      <c r="P6987" s="35">
        <v>0</v>
      </c>
      <c r="Q6987" s="35">
        <v>0</v>
      </c>
      <c r="R6987" s="35">
        <f t="shared" si="112"/>
        <v>0</v>
      </c>
    </row>
    <row r="6988" spans="1:18" ht="15">
      <c r="A6988" s="28" t="s">
        <v>84</v>
      </c>
      <c r="B6988" s="37">
        <v>123</v>
      </c>
      <c r="C6988" s="29">
        <v>32</v>
      </c>
      <c r="D6988" s="21" t="s">
        <v>46</v>
      </c>
      <c r="E6988" s="35">
        <v>7.8643822733010205E-7</v>
      </c>
      <c r="F6988" s="35">
        <v>9.5473708431021501E-8</v>
      </c>
      <c r="G6988" s="35">
        <v>1.89217512795058E-7</v>
      </c>
      <c r="H6988" s="35">
        <v>9.3322752777405497E-8</v>
      </c>
      <c r="I6988" s="35">
        <v>2.3328190696005298E-8</v>
      </c>
      <c r="J6988" s="35">
        <v>1.122198122093E-6</v>
      </c>
      <c r="K6988" s="35">
        <v>4.9206891071755E-8</v>
      </c>
      <c r="L6988" s="35">
        <v>1.3343920115824999E-6</v>
      </c>
      <c r="M6988" s="35">
        <v>6.8812824901688799E-8</v>
      </c>
      <c r="N6988" s="35">
        <v>1.2220709939269201E-7</v>
      </c>
      <c r="O6988" s="35">
        <v>3.9273353869214198E-7</v>
      </c>
      <c r="P6988" s="35">
        <v>8.4294722498088893E-6</v>
      </c>
      <c r="Q6988" s="35">
        <v>4.5058088510591898E-8</v>
      </c>
      <c r="R6988" s="35">
        <f t="shared" si="112"/>
        <v>1.2751861218082851E-5</v>
      </c>
    </row>
    <row r="6989" spans="1:18" ht="15">
      <c r="A6989" s="28" t="s">
        <v>84</v>
      </c>
      <c r="B6989" s="37">
        <v>123</v>
      </c>
      <c r="C6989" s="29">
        <v>33</v>
      </c>
      <c r="D6989" s="21" t="s">
        <v>47</v>
      </c>
      <c r="E6989" s="35">
        <v>0</v>
      </c>
      <c r="F6989" s="35">
        <v>0</v>
      </c>
      <c r="G6989" s="35">
        <v>0</v>
      </c>
      <c r="H6989" s="35">
        <v>0</v>
      </c>
      <c r="I6989" s="35">
        <v>0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  <c r="O6989" s="35">
        <v>0</v>
      </c>
      <c r="P6989" s="35">
        <v>0</v>
      </c>
      <c r="Q6989" s="35">
        <v>0</v>
      </c>
      <c r="R6989" s="35">
        <f t="shared" si="112"/>
        <v>0</v>
      </c>
    </row>
    <row r="6990" spans="1:18" ht="15">
      <c r="A6990" s="28" t="s">
        <v>84</v>
      </c>
      <c r="B6990" s="37">
        <v>123</v>
      </c>
      <c r="C6990" s="29">
        <v>34</v>
      </c>
      <c r="D6990" s="21" t="s">
        <v>48</v>
      </c>
      <c r="E6990" s="35">
        <v>0</v>
      </c>
      <c r="F6990" s="35">
        <v>0</v>
      </c>
      <c r="G6990" s="35">
        <v>0</v>
      </c>
      <c r="H6990" s="35">
        <v>0</v>
      </c>
      <c r="I6990" s="35">
        <v>0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  <c r="O6990" s="35">
        <v>0</v>
      </c>
      <c r="P6990" s="35">
        <v>0</v>
      </c>
      <c r="Q6990" s="35">
        <v>0</v>
      </c>
      <c r="R6990" s="35">
        <f t="shared" si="112"/>
        <v>0</v>
      </c>
    </row>
    <row r="6991" spans="1:18" ht="15">
      <c r="A6991" s="28" t="s">
        <v>84</v>
      </c>
      <c r="B6991" s="37">
        <v>123</v>
      </c>
      <c r="C6991" s="29">
        <v>35</v>
      </c>
      <c r="D6991" s="21" t="s">
        <v>49</v>
      </c>
      <c r="E6991" s="35">
        <v>1.73461677412631E-7</v>
      </c>
      <c r="F6991" s="35">
        <v>2.9953180586004003E-8</v>
      </c>
      <c r="G6991" s="35">
        <v>5.7558155792376E-7</v>
      </c>
      <c r="H6991" s="35">
        <v>1.5420947205580099E-7</v>
      </c>
      <c r="I6991" s="35">
        <v>5.7885744680465802E-9</v>
      </c>
      <c r="J6991" s="35">
        <v>1.39819647736496E-7</v>
      </c>
      <c r="K6991" s="35">
        <v>8.2339175446206001E-9</v>
      </c>
      <c r="L6991" s="35">
        <v>1.2256049679310001E-7</v>
      </c>
      <c r="M6991" s="35">
        <v>1.12357012436134E-8</v>
      </c>
      <c r="N6991" s="35">
        <v>3.9153456332945901E-8</v>
      </c>
      <c r="O6991" s="35">
        <v>2.9092842681474201E-8</v>
      </c>
      <c r="P6991" s="35">
        <v>2.8211479656101498E-6</v>
      </c>
      <c r="Q6991" s="35">
        <v>1.3625213342070599E-8</v>
      </c>
      <c r="R6991" s="35">
        <f t="shared" si="112"/>
        <v>4.1238637037307139E-6</v>
      </c>
    </row>
    <row r="6992" spans="1:18" ht="15">
      <c r="A6992" s="28" t="s">
        <v>84</v>
      </c>
      <c r="B6992" s="37">
        <v>123</v>
      </c>
      <c r="C6992" s="29">
        <v>36</v>
      </c>
      <c r="D6992" s="21" t="s">
        <v>50</v>
      </c>
      <c r="E6992" s="35">
        <v>0.11355280708207301</v>
      </c>
      <c r="F6992" s="35">
        <v>7.9603273487530199E-2</v>
      </c>
      <c r="G6992" s="35">
        <v>5.0171689988573E-2</v>
      </c>
      <c r="H6992" s="35">
        <v>7.0228648004118502E-2</v>
      </c>
      <c r="I6992" s="35">
        <v>1.2103895804037401E-2</v>
      </c>
      <c r="J6992" s="35">
        <v>0.40621267123745802</v>
      </c>
      <c r="K6992" s="35">
        <v>2.1886874902383301E-2</v>
      </c>
      <c r="L6992" s="35">
        <v>9.1434559874661397E-2</v>
      </c>
      <c r="M6992" s="35">
        <v>7.6564043127088201E-3</v>
      </c>
      <c r="N6992" s="35">
        <v>0.19127235260056799</v>
      </c>
      <c r="O6992" s="35">
        <v>2.8757374597820001E-2</v>
      </c>
      <c r="P6992" s="35">
        <v>1.44241507527611</v>
      </c>
      <c r="Q6992" s="35">
        <v>1.3717015055452799E-2</v>
      </c>
      <c r="R6992" s="35">
        <f t="shared" si="112"/>
        <v>2.5290126422234946</v>
      </c>
    </row>
    <row r="6993" spans="1:18" ht="15">
      <c r="A6993" s="28" t="s">
        <v>84</v>
      </c>
      <c r="B6993" s="37">
        <v>123</v>
      </c>
      <c r="C6993" s="29">
        <v>37</v>
      </c>
      <c r="D6993" s="21" t="s">
        <v>51</v>
      </c>
      <c r="E6993" s="35">
        <v>0.14678418799590701</v>
      </c>
      <c r="F6993" s="35">
        <v>1.46585612219965E-2</v>
      </c>
      <c r="G6993" s="35">
        <v>3.6008166501316101E-2</v>
      </c>
      <c r="H6993" s="35">
        <v>1.77071259642941E-2</v>
      </c>
      <c r="I6993" s="35">
        <v>3.0857311503626702E-3</v>
      </c>
      <c r="J6993" s="35">
        <v>9.7588485118290796E-2</v>
      </c>
      <c r="K6993" s="35">
        <v>5.0543451301191403E-3</v>
      </c>
      <c r="L6993" s="35">
        <v>9.3622782242936603E-2</v>
      </c>
      <c r="M6993" s="35">
        <v>9.2995171796248707E-3</v>
      </c>
      <c r="N6993" s="35">
        <v>1.9159579718249199E-2</v>
      </c>
      <c r="O6993" s="35">
        <v>2.1352534114359101E-2</v>
      </c>
      <c r="P6993" s="35">
        <v>2.8342059893951199</v>
      </c>
      <c r="Q6993" s="35">
        <v>7.5979562743347202E-3</v>
      </c>
      <c r="R6993" s="35">
        <f t="shared" si="112"/>
        <v>3.3061249620069111</v>
      </c>
    </row>
    <row r="6994" spans="1:18" ht="15">
      <c r="A6994" s="28" t="s">
        <v>84</v>
      </c>
      <c r="B6994" s="37">
        <v>123</v>
      </c>
      <c r="C6994" s="29">
        <v>38</v>
      </c>
      <c r="D6994" s="21" t="s">
        <v>52</v>
      </c>
      <c r="E6994" s="35">
        <v>3.9731658300389799E-2</v>
      </c>
      <c r="F6994" s="35">
        <v>4.1001259321510799E-3</v>
      </c>
      <c r="G6994" s="35">
        <v>9.5851118121071492E-3</v>
      </c>
      <c r="H6994" s="35">
        <v>4.6747579999594198E-3</v>
      </c>
      <c r="I6994" s="35">
        <v>1.0686595641435899E-3</v>
      </c>
      <c r="J6994" s="35">
        <v>3.1504114178444002E-2</v>
      </c>
      <c r="K6994" s="35">
        <v>1.5814137771134999E-3</v>
      </c>
      <c r="L6994" s="35">
        <v>2.55254806932044E-2</v>
      </c>
      <c r="M6994" s="35">
        <v>2.6350034831412899E-3</v>
      </c>
      <c r="N6994" s="35">
        <v>6.2525855687256002E-3</v>
      </c>
      <c r="O6994" s="35">
        <v>6.01832430380998E-3</v>
      </c>
      <c r="P6994" s="35">
        <v>2.6752078006056199</v>
      </c>
      <c r="Q6994" s="35">
        <v>4.9641330180481601E-3</v>
      </c>
      <c r="R6994" s="35">
        <f t="shared" si="112"/>
        <v>2.8128491692368582</v>
      </c>
    </row>
    <row r="6995" spans="1:18" ht="15">
      <c r="A6995" s="28" t="s">
        <v>84</v>
      </c>
      <c r="B6995" s="37">
        <v>123</v>
      </c>
      <c r="C6995" s="29">
        <v>39</v>
      </c>
      <c r="D6995" s="21" t="s">
        <v>53</v>
      </c>
      <c r="E6995" s="35">
        <v>0.20845108788504901</v>
      </c>
      <c r="F6995" s="35">
        <v>1.92840021390835E-2</v>
      </c>
      <c r="G6995" s="35">
        <v>4.8989098847049002E-2</v>
      </c>
      <c r="H6995" s="35">
        <v>2.85608440926437E-2</v>
      </c>
      <c r="I6995" s="35">
        <v>4.1281357041390802E-3</v>
      </c>
      <c r="J6995" s="35">
        <v>0.119590552617673</v>
      </c>
      <c r="K6995" s="35">
        <v>6.4475194691081903E-3</v>
      </c>
      <c r="L6995" s="35">
        <v>0.135057514123929</v>
      </c>
      <c r="M6995" s="35">
        <v>1.28877169220611E-2</v>
      </c>
      <c r="N6995" s="35">
        <v>2.4888477271224001E-2</v>
      </c>
      <c r="O6995" s="35">
        <v>3.00030980152571E-2</v>
      </c>
      <c r="P6995" s="35">
        <v>4.0753711391760401</v>
      </c>
      <c r="Q6995" s="35">
        <v>1.06394815059726E-2</v>
      </c>
      <c r="R6995" s="35">
        <f t="shared" si="112"/>
        <v>4.7242986677692294</v>
      </c>
    </row>
    <row r="6996" spans="1:18" ht="15">
      <c r="A6996" s="28" t="s">
        <v>84</v>
      </c>
      <c r="B6996" s="37">
        <v>123</v>
      </c>
      <c r="C6996" s="29">
        <v>40</v>
      </c>
      <c r="D6996" s="23" t="s">
        <v>54</v>
      </c>
      <c r="E6996" s="35">
        <v>5.64299133932607E-2</v>
      </c>
      <c r="F6996" s="35">
        <v>5.5475079932294901E-3</v>
      </c>
      <c r="G6996" s="35">
        <v>1.3452822527156801E-2</v>
      </c>
      <c r="H6996" s="35">
        <v>6.4073531954397496E-3</v>
      </c>
      <c r="I6996" s="35">
        <v>1.38863146166347E-3</v>
      </c>
      <c r="J6996" s="35">
        <v>3.8157871689934598E-2</v>
      </c>
      <c r="K6996" s="35">
        <v>2.0605269268970101E-3</v>
      </c>
      <c r="L6996" s="35">
        <v>3.61250649913335E-2</v>
      </c>
      <c r="M6996" s="35">
        <v>3.62912620648105E-3</v>
      </c>
      <c r="N6996" s="35">
        <v>7.6136113306236198E-3</v>
      </c>
      <c r="O6996" s="35">
        <v>8.4005789186731902E-3</v>
      </c>
      <c r="P6996" s="35">
        <v>2.0383116452465</v>
      </c>
      <c r="Q6996" s="35">
        <v>3.0291403525626098E-3</v>
      </c>
      <c r="R6996" s="35">
        <f t="shared" si="112"/>
        <v>2.2205537942337559</v>
      </c>
    </row>
    <row r="6997" spans="1:18" ht="15">
      <c r="A6997" s="28" t="s">
        <v>84</v>
      </c>
      <c r="B6997" s="37">
        <v>123</v>
      </c>
      <c r="C6997" s="29">
        <v>41</v>
      </c>
      <c r="D6997" s="23" t="s">
        <v>55</v>
      </c>
      <c r="E6997" s="35">
        <v>0.137241887504013</v>
      </c>
      <c r="F6997" s="35">
        <v>1.8248004172844699E-2</v>
      </c>
      <c r="G6997" s="35">
        <v>3.7304645289839899E-2</v>
      </c>
      <c r="H6997" s="35">
        <v>2.4890521624762199E-2</v>
      </c>
      <c r="I6997" s="35">
        <v>3.80334079781839E-3</v>
      </c>
      <c r="J6997" s="35">
        <v>0.198767107226514</v>
      </c>
      <c r="K6997" s="35">
        <v>6.47970331029144E-3</v>
      </c>
      <c r="L6997" s="35">
        <v>9.4030603552988007E-2</v>
      </c>
      <c r="M6997" s="35">
        <v>8.7885604455862597E-3</v>
      </c>
      <c r="N6997" s="35">
        <v>2.3446668428419099E-2</v>
      </c>
      <c r="O6997" s="35">
        <v>2.26101780226549E-2</v>
      </c>
      <c r="P6997" s="35">
        <v>3.1515945510047998</v>
      </c>
      <c r="Q6997" s="35">
        <v>1.56343105025974E-2</v>
      </c>
      <c r="R6997" s="35">
        <f t="shared" si="112"/>
        <v>3.7428400818831289</v>
      </c>
    </row>
    <row r="6998" spans="1:18" ht="15">
      <c r="A6998" s="28" t="s">
        <v>84</v>
      </c>
      <c r="B6998" s="37">
        <v>123</v>
      </c>
      <c r="C6998" s="29">
        <v>42</v>
      </c>
      <c r="D6998" s="21" t="s">
        <v>56</v>
      </c>
      <c r="E6998" s="35">
        <v>4.0717881837476898E-2</v>
      </c>
      <c r="F6998" s="35">
        <v>4.01839878215566E-3</v>
      </c>
      <c r="G6998" s="35">
        <v>1.0516867902199099E-2</v>
      </c>
      <c r="H6998" s="35">
        <v>4.6503321759831101E-3</v>
      </c>
      <c r="I6998" s="35">
        <v>8.5705503117890799E-4</v>
      </c>
      <c r="J6998" s="35">
        <v>2.7987281963770899E-2</v>
      </c>
      <c r="K6998" s="35">
        <v>1.3723658518960799E-3</v>
      </c>
      <c r="L6998" s="35">
        <v>2.8191482780380101E-2</v>
      </c>
      <c r="M6998" s="35">
        <v>2.90427040772126E-3</v>
      </c>
      <c r="N6998" s="35">
        <v>5.5129962783138598E-3</v>
      </c>
      <c r="O6998" s="35">
        <v>6.3528421474018399E-3</v>
      </c>
      <c r="P6998" s="35">
        <v>0.91643497201758195</v>
      </c>
      <c r="Q6998" s="35">
        <v>5.2788738967449499E-3</v>
      </c>
      <c r="R6998" s="35">
        <f t="shared" si="112"/>
        <v>1.0547956210728044</v>
      </c>
    </row>
    <row r="6999" spans="1:18" ht="15">
      <c r="A6999" s="28" t="s">
        <v>84</v>
      </c>
      <c r="B6999" s="37">
        <v>123</v>
      </c>
      <c r="C6999" s="29">
        <v>43</v>
      </c>
      <c r="D6999" s="21" t="s">
        <v>57</v>
      </c>
      <c r="E6999" s="35">
        <v>1.60134095574243E-3</v>
      </c>
      <c r="F6999" s="35">
        <v>2.4192665709817701E-4</v>
      </c>
      <c r="G6999" s="35">
        <v>8.1145474702660602E-4</v>
      </c>
      <c r="H6999" s="35">
        <v>3.9822516923684301E-4</v>
      </c>
      <c r="I6999" s="35">
        <v>4.91788858410666E-5</v>
      </c>
      <c r="J6999" s="35">
        <v>1.61520571877243E-3</v>
      </c>
      <c r="K6999" s="35">
        <v>8.9565827178310996E-5</v>
      </c>
      <c r="L6999" s="35">
        <v>1.1017109604772E-3</v>
      </c>
      <c r="M6999" s="35">
        <v>1.09986457388918E-4</v>
      </c>
      <c r="N6999" s="35">
        <v>4.4499287403653299E-4</v>
      </c>
      <c r="O6999" s="35">
        <v>2.7694029320631599E-4</v>
      </c>
      <c r="P6999" s="35">
        <v>4.2450310799302601E-2</v>
      </c>
      <c r="Q6999" s="35">
        <v>9.9581054692618497E-5</v>
      </c>
      <c r="R6999" s="35">
        <f t="shared" si="112"/>
        <v>4.9290420400000055E-2</v>
      </c>
    </row>
    <row r="7000" spans="1:18" ht="15">
      <c r="A7000" s="28" t="s">
        <v>84</v>
      </c>
      <c r="B7000" s="37">
        <v>123</v>
      </c>
      <c r="C7000" s="29">
        <v>44</v>
      </c>
      <c r="D7000" s="21" t="s">
        <v>58</v>
      </c>
      <c r="E7000" s="35">
        <v>1.6950815547703799E-7</v>
      </c>
      <c r="F7000" s="35">
        <v>1.88598440654023E-8</v>
      </c>
      <c r="G7000" s="35">
        <v>5.4459189346681899E-8</v>
      </c>
      <c r="H7000" s="35">
        <v>2.4174801843089499E-8</v>
      </c>
      <c r="I7000" s="35">
        <v>4.1872149522072202E-9</v>
      </c>
      <c r="J7000" s="35">
        <v>1.6322255810230701E-7</v>
      </c>
      <c r="K7000" s="35">
        <v>7.7468735066629093E-9</v>
      </c>
      <c r="L7000" s="35">
        <v>1.7816383534579201E-7</v>
      </c>
      <c r="M7000" s="35">
        <v>1.20759497573887E-8</v>
      </c>
      <c r="N7000" s="35">
        <v>2.5528664803181799E-8</v>
      </c>
      <c r="O7000" s="35">
        <v>4.7819090681830998E-8</v>
      </c>
      <c r="P7000" s="35">
        <v>1.6486299850794801E-6</v>
      </c>
      <c r="Q7000" s="35">
        <v>9.3714314020321199E-9</v>
      </c>
      <c r="R7000" s="35">
        <f t="shared" si="112"/>
        <v>2.3637475943630942E-6</v>
      </c>
    </row>
    <row r="7001" spans="1:18" ht="15">
      <c r="A7001" s="28" t="s">
        <v>84</v>
      </c>
      <c r="B7001" s="37">
        <v>123</v>
      </c>
      <c r="C7001" s="29">
        <v>45</v>
      </c>
      <c r="D7001" s="21" t="s">
        <v>59</v>
      </c>
      <c r="E7001" s="35">
        <v>7.2762297113099098E-4</v>
      </c>
      <c r="F7001" s="35">
        <v>6.12779357750784E-5</v>
      </c>
      <c r="G7001" s="35">
        <v>1.728908620167E-4</v>
      </c>
      <c r="H7001" s="35">
        <v>7.0125282174876303E-5</v>
      </c>
      <c r="I7001" s="35">
        <v>1.26761867353714E-5</v>
      </c>
      <c r="J7001" s="35">
        <v>3.77090905621742E-4</v>
      </c>
      <c r="K7001" s="35">
        <v>2.01150522383664E-5</v>
      </c>
      <c r="L7001" s="35">
        <v>4.4633798251903899E-4</v>
      </c>
      <c r="M7001" s="35">
        <v>4.3167859274870999E-5</v>
      </c>
      <c r="N7001" s="35">
        <v>6.8194360889007295E-5</v>
      </c>
      <c r="O7001" s="35">
        <v>1.00866604673173E-4</v>
      </c>
      <c r="P7001" s="35">
        <v>4.6733660747795003E-3</v>
      </c>
      <c r="Q7001" s="35">
        <v>3.4340261614014699E-5</v>
      </c>
      <c r="R7001" s="35">
        <f t="shared" si="112"/>
        <v>6.8080723394427309E-3</v>
      </c>
    </row>
    <row r="7002" spans="1:18" ht="15">
      <c r="A7002" s="28" t="s">
        <v>84</v>
      </c>
      <c r="B7002" s="37">
        <v>123</v>
      </c>
      <c r="C7002" s="29">
        <v>46</v>
      </c>
      <c r="D7002" s="21" t="s">
        <v>60</v>
      </c>
      <c r="E7002" s="35">
        <v>3.54133195955743E-3</v>
      </c>
      <c r="F7002" s="35">
        <v>2.8521777747314298E-4</v>
      </c>
      <c r="G7002" s="35">
        <v>8.3213253509973402E-4</v>
      </c>
      <c r="H7002" s="35">
        <v>3.2779437518975899E-4</v>
      </c>
      <c r="I7002" s="35">
        <v>5.7813009017069599E-5</v>
      </c>
      <c r="J7002" s="35">
        <v>1.7400485083345E-3</v>
      </c>
      <c r="K7002" s="35">
        <v>9.2370312597863703E-5</v>
      </c>
      <c r="L7002" s="35">
        <v>2.1399809772394999E-3</v>
      </c>
      <c r="M7002" s="35">
        <v>2.0819454035695499E-4</v>
      </c>
      <c r="N7002" s="35">
        <v>3.0509899896649298E-4</v>
      </c>
      <c r="O7002" s="35">
        <v>4.8257215056149102E-4</v>
      </c>
      <c r="P7002" s="35">
        <v>2.4338216599374001E-2</v>
      </c>
      <c r="Q7002" s="35">
        <v>1.64830521186295E-4</v>
      </c>
      <c r="R7002" s="35">
        <f t="shared" si="112"/>
        <v>3.4515602264954232E-2</v>
      </c>
    </row>
    <row r="7003" spans="1:18" ht="15">
      <c r="A7003" s="28" t="s">
        <v>84</v>
      </c>
      <c r="B7003" s="37">
        <v>123</v>
      </c>
      <c r="C7003" s="29">
        <v>47</v>
      </c>
      <c r="D7003" s="21" t="s">
        <v>61</v>
      </c>
      <c r="E7003" s="35">
        <v>2.2337412418105399E-3</v>
      </c>
      <c r="F7003" s="35">
        <v>2.1829004102296299E-4</v>
      </c>
      <c r="G7003" s="35">
        <v>5.29118497387696E-4</v>
      </c>
      <c r="H7003" s="35">
        <v>2.4294401068983201E-4</v>
      </c>
      <c r="I7003" s="35">
        <v>4.3203080056808499E-5</v>
      </c>
      <c r="J7003" s="35">
        <v>1.35507084395962E-3</v>
      </c>
      <c r="K7003" s="35">
        <v>7.0940628468704997E-5</v>
      </c>
      <c r="L7003" s="35">
        <v>1.3795026584393999E-3</v>
      </c>
      <c r="M7003" s="35">
        <v>1.3661392128238E-4</v>
      </c>
      <c r="N7003" s="35">
        <v>2.5958914197768499E-4</v>
      </c>
      <c r="O7003" s="35">
        <v>3.1675116253268099E-4</v>
      </c>
      <c r="P7003" s="35">
        <v>2.7786259056144E-2</v>
      </c>
      <c r="Q7003" s="35">
        <v>1.13849676799273E-4</v>
      </c>
      <c r="R7003" s="35">
        <f t="shared" si="112"/>
        <v>3.4685873960571587E-2</v>
      </c>
    </row>
    <row r="7004" spans="1:18" ht="15">
      <c r="A7004" s="28" t="s">
        <v>84</v>
      </c>
      <c r="B7004" s="37">
        <v>123</v>
      </c>
      <c r="C7004" s="29">
        <v>48</v>
      </c>
      <c r="D7004" s="22" t="s">
        <v>62</v>
      </c>
      <c r="E7004" s="35">
        <v>4.7726017015596901E-3</v>
      </c>
      <c r="F7004" s="35">
        <v>4.1522351732506001E-4</v>
      </c>
      <c r="G7004" s="35">
        <v>1.13154127342016E-3</v>
      </c>
      <c r="H7004" s="35">
        <v>4.7599063894587698E-4</v>
      </c>
      <c r="I7004" s="35">
        <v>8.8330769378041097E-5</v>
      </c>
      <c r="J7004" s="35">
        <v>2.5915860261549401E-3</v>
      </c>
      <c r="K7004" s="35">
        <v>1.3919030183432801E-4</v>
      </c>
      <c r="L7004" s="35">
        <v>2.9384257586228799E-3</v>
      </c>
      <c r="M7004" s="35">
        <v>2.8894482785766601E-4</v>
      </c>
      <c r="N7004" s="35">
        <v>4.8953413089594796E-4</v>
      </c>
      <c r="O7004" s="35">
        <v>6.6481174175288499E-4</v>
      </c>
      <c r="P7004" s="35">
        <v>2.12464354580034E-2</v>
      </c>
      <c r="Q7004" s="35">
        <v>2.3422790267103901E-4</v>
      </c>
      <c r="R7004" s="35">
        <f t="shared" si="112"/>
        <v>3.5476844048421913E-2</v>
      </c>
    </row>
    <row r="7005" spans="1:18" ht="15">
      <c r="A7005" s="28" t="s">
        <v>84</v>
      </c>
      <c r="B7005" s="37">
        <v>123</v>
      </c>
      <c r="C7005" s="29">
        <v>49</v>
      </c>
      <c r="D7005" s="22" t="s">
        <v>63</v>
      </c>
      <c r="E7005" s="35">
        <v>9.076684231104E-5</v>
      </c>
      <c r="F7005" s="35">
        <v>7.6525375146743995E-6</v>
      </c>
      <c r="G7005" s="35">
        <v>2.14126765777053E-5</v>
      </c>
      <c r="H7005" s="35">
        <v>8.8667978245305206E-6</v>
      </c>
      <c r="I7005" s="35">
        <v>1.57367589494344E-6</v>
      </c>
      <c r="J7005" s="35">
        <v>4.67890354245306E-5</v>
      </c>
      <c r="K7005" s="35">
        <v>2.5265994048879599E-6</v>
      </c>
      <c r="L7005" s="35">
        <v>5.5065144579652797E-5</v>
      </c>
      <c r="M7005" s="35">
        <v>5.3906385556857798E-6</v>
      </c>
      <c r="N7005" s="35">
        <v>9.9249463489248105E-6</v>
      </c>
      <c r="O7005" s="35">
        <v>1.25429362450024E-5</v>
      </c>
      <c r="P7005" s="35">
        <v>2.43153189159946E-4</v>
      </c>
      <c r="Q7005" s="35">
        <v>4.3349801584770102E-6</v>
      </c>
      <c r="R7005" s="35">
        <f t="shared" si="112"/>
        <v>5.1000000000000101E-4</v>
      </c>
    </row>
    <row r="7006" spans="1:18" ht="15">
      <c r="A7006" s="28" t="s">
        <v>84</v>
      </c>
      <c r="B7006" s="37">
        <v>123</v>
      </c>
      <c r="C7006" s="29">
        <v>50</v>
      </c>
      <c r="D7006" s="22" t="s">
        <v>64</v>
      </c>
      <c r="E7006" s="35">
        <v>0</v>
      </c>
      <c r="F7006" s="35">
        <v>0</v>
      </c>
      <c r="G7006" s="35">
        <v>0</v>
      </c>
      <c r="H7006" s="35">
        <v>0</v>
      </c>
      <c r="I7006" s="35">
        <v>0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  <c r="O7006" s="35">
        <v>0</v>
      </c>
      <c r="P7006" s="35">
        <v>0</v>
      </c>
      <c r="Q7006" s="35">
        <v>0</v>
      </c>
      <c r="R7006" s="35">
        <f t="shared" si="112"/>
        <v>0</v>
      </c>
    </row>
    <row r="7007" spans="1:18" ht="15">
      <c r="A7007" s="28" t="s">
        <v>84</v>
      </c>
      <c r="B7007" s="37">
        <v>123</v>
      </c>
      <c r="C7007" s="29">
        <v>51</v>
      </c>
      <c r="D7007" s="21" t="s">
        <v>65</v>
      </c>
      <c r="E7007" s="35">
        <v>9.6285090041844804E-4</v>
      </c>
      <c r="F7007" s="35">
        <v>8.9906516983013002E-5</v>
      </c>
      <c r="G7007" s="35">
        <v>2.2843542926213501E-4</v>
      </c>
      <c r="H7007" s="35">
        <v>1.0345274852022499E-4</v>
      </c>
      <c r="I7007" s="35">
        <v>2.1066601908979999E-5</v>
      </c>
      <c r="J7007" s="35">
        <v>6.1930799406878902E-4</v>
      </c>
      <c r="K7007" s="35">
        <v>3.6174107090672203E-5</v>
      </c>
      <c r="L7007" s="35">
        <v>6.1393374123700905E-4</v>
      </c>
      <c r="M7007" s="35">
        <v>6.2640153885795894E-5</v>
      </c>
      <c r="N7007" s="35">
        <v>1.14188027074794E-4</v>
      </c>
      <c r="O7007" s="35">
        <v>1.3948973074083201E-4</v>
      </c>
      <c r="P7007" s="35">
        <v>9.0375729929690202E-3</v>
      </c>
      <c r="Q7007" s="35">
        <v>4.9136340994558001E-5</v>
      </c>
      <c r="R7007" s="35">
        <f t="shared" si="112"/>
        <v>1.207815528515427E-2</v>
      </c>
    </row>
    <row r="7008" spans="1:18" ht="15">
      <c r="A7008" s="28" t="s">
        <v>84</v>
      </c>
      <c r="B7008" s="37">
        <v>123</v>
      </c>
      <c r="C7008" s="29">
        <v>52</v>
      </c>
      <c r="D7008" s="21" t="s">
        <v>66</v>
      </c>
      <c r="E7008" s="35">
        <v>8.1622356624098894E-3</v>
      </c>
      <c r="F7008" s="35">
        <v>6.7576479796767699E-4</v>
      </c>
      <c r="G7008" s="35">
        <v>1.9265375692724099E-3</v>
      </c>
      <c r="H7008" s="35">
        <v>7.7369289648307905E-4</v>
      </c>
      <c r="I7008" s="35">
        <v>1.38206060754268E-4</v>
      </c>
      <c r="J7008" s="35">
        <v>4.17501341950251E-3</v>
      </c>
      <c r="K7008" s="35">
        <v>2.2258550856973401E-4</v>
      </c>
      <c r="L7008" s="35">
        <v>4.97512747282974E-3</v>
      </c>
      <c r="M7008" s="35">
        <v>4.8522783496587402E-4</v>
      </c>
      <c r="N7008" s="35">
        <v>7.3811058572622603E-4</v>
      </c>
      <c r="O7008" s="35">
        <v>1.1203425827894301E-3</v>
      </c>
      <c r="P7008" s="35">
        <v>2.03788050221103E-2</v>
      </c>
      <c r="Q7008" s="35">
        <v>3.83497870365068E-4</v>
      </c>
      <c r="R7008" s="35">
        <f t="shared" si="112"/>
        <v>4.4155147283746206E-2</v>
      </c>
    </row>
    <row r="7009" spans="1:18" ht="15">
      <c r="A7009" s="28" t="s">
        <v>84</v>
      </c>
      <c r="B7009" s="37">
        <v>123</v>
      </c>
      <c r="C7009" s="29">
        <v>53</v>
      </c>
      <c r="D7009" s="21" t="s">
        <v>67</v>
      </c>
      <c r="E7009" s="35">
        <v>8.3453829865754001E-4</v>
      </c>
      <c r="F7009" s="35">
        <v>7.0836938224859495E-5</v>
      </c>
      <c r="G7009" s="35">
        <v>1.9505729601443199E-4</v>
      </c>
      <c r="H7009" s="35">
        <v>8.1132093434532404E-5</v>
      </c>
      <c r="I7009" s="35">
        <v>1.4862510708863299E-5</v>
      </c>
      <c r="J7009" s="35">
        <v>4.3889487105403099E-4</v>
      </c>
      <c r="K7009" s="35">
        <v>2.3831396741748401E-5</v>
      </c>
      <c r="L7009" s="35">
        <v>5.0731023927251399E-4</v>
      </c>
      <c r="M7009" s="35">
        <v>4.9658770477681199E-5</v>
      </c>
      <c r="N7009" s="35">
        <v>8.9186178208150801E-5</v>
      </c>
      <c r="O7009" s="35">
        <v>1.15561552008125E-4</v>
      </c>
      <c r="P7009" s="35">
        <v>6.4432898805299003E-3</v>
      </c>
      <c r="Q7009" s="35">
        <v>3.9580390327976203E-5</v>
      </c>
      <c r="R7009" s="35">
        <f t="shared" si="112"/>
        <v>8.9037404156603536E-3</v>
      </c>
    </row>
    <row r="7010" spans="1:18" ht="15">
      <c r="A7010" s="28" t="s">
        <v>84</v>
      </c>
      <c r="B7010" s="37">
        <v>123</v>
      </c>
      <c r="C7010" s="29">
        <v>54</v>
      </c>
      <c r="D7010" s="21" t="s">
        <v>68</v>
      </c>
      <c r="E7010" s="35">
        <v>3.05881115040291E-3</v>
      </c>
      <c r="F7010" s="35">
        <v>2.75881760706284E-4</v>
      </c>
      <c r="G7010" s="35">
        <v>7.3183640544795996E-4</v>
      </c>
      <c r="H7010" s="35">
        <v>3.129057239738E-4</v>
      </c>
      <c r="I7010" s="35">
        <v>5.68030343716891E-5</v>
      </c>
      <c r="J7010" s="35">
        <v>1.68557553612849E-3</v>
      </c>
      <c r="K7010" s="35">
        <v>9.1742892944774996E-5</v>
      </c>
      <c r="L7010" s="35">
        <v>1.8942704424978699E-3</v>
      </c>
      <c r="M7010" s="35">
        <v>1.83836554863855E-4</v>
      </c>
      <c r="N7010" s="35">
        <v>3.5810950288259501E-4</v>
      </c>
      <c r="O7010" s="35">
        <v>4.2736174517590402E-4</v>
      </c>
      <c r="P7010" s="35">
        <v>1.36022900842213E-2</v>
      </c>
      <c r="Q7010" s="35">
        <v>1.46694185651696E-4</v>
      </c>
      <c r="R7010" s="35">
        <f t="shared" si="112"/>
        <v>2.2826119019269123E-2</v>
      </c>
    </row>
    <row r="7011" spans="1:18" ht="15">
      <c r="A7011" s="28" t="s">
        <v>84</v>
      </c>
      <c r="B7011" s="37">
        <v>123</v>
      </c>
      <c r="C7011" s="29">
        <v>55</v>
      </c>
      <c r="D7011" s="21" t="s">
        <v>69</v>
      </c>
      <c r="E7011" s="35">
        <v>3.0774097571916602E-3</v>
      </c>
      <c r="F7011" s="35">
        <v>2.5980661488719602E-4</v>
      </c>
      <c r="G7011" s="35">
        <v>7.22222243550495E-4</v>
      </c>
      <c r="H7011" s="35">
        <v>2.94432186052658E-4</v>
      </c>
      <c r="I7011" s="35">
        <v>5.5497560882361701E-5</v>
      </c>
      <c r="J7011" s="35">
        <v>1.59931171632643E-3</v>
      </c>
      <c r="K7011" s="35">
        <v>8.7777227800562996E-5</v>
      </c>
      <c r="L7011" s="35">
        <v>1.87415212448622E-3</v>
      </c>
      <c r="M7011" s="35">
        <v>1.8713680652154599E-4</v>
      </c>
      <c r="N7011" s="35">
        <v>2.8063853387432701E-4</v>
      </c>
      <c r="O7011" s="35">
        <v>4.2767588228821799E-4</v>
      </c>
      <c r="P7011" s="35">
        <v>1.3434486815977E-2</v>
      </c>
      <c r="Q7011" s="35">
        <v>1.4765380528193101E-4</v>
      </c>
      <c r="R7011" s="35">
        <f t="shared" si="112"/>
        <v>2.2448201275120608E-2</v>
      </c>
    </row>
    <row r="7012" spans="1:18" ht="15">
      <c r="A7012" s="28" t="s">
        <v>84</v>
      </c>
      <c r="B7012" s="37">
        <v>123</v>
      </c>
      <c r="C7012" s="29">
        <v>56</v>
      </c>
      <c r="D7012" s="21" t="s">
        <v>70</v>
      </c>
      <c r="E7012" s="35">
        <v>2.6042846814535299</v>
      </c>
      <c r="F7012" s="35">
        <v>0.25223021876811602</v>
      </c>
      <c r="G7012" s="35">
        <v>0.61142032476320796</v>
      </c>
      <c r="H7012" s="35">
        <v>0.28295667077866699</v>
      </c>
      <c r="I7012" s="35">
        <v>6.2277330126635597E-2</v>
      </c>
      <c r="J7012" s="35">
        <v>1.5617418080405201</v>
      </c>
      <c r="K7012" s="35">
        <v>9.6040699755063297E-2</v>
      </c>
      <c r="L7012" s="35">
        <v>2.11611714837127</v>
      </c>
      <c r="M7012" s="35">
        <v>0.17220678684228899</v>
      </c>
      <c r="N7012" s="35">
        <v>0.49034042341464301</v>
      </c>
      <c r="O7012" s="35">
        <v>0.42677120883292002</v>
      </c>
      <c r="P7012" s="35">
        <v>158.50190244059499</v>
      </c>
      <c r="Q7012" s="35">
        <v>0.135239326432913</v>
      </c>
      <c r="R7012" s="35">
        <f t="shared" si="112"/>
        <v>167.31352906817477</v>
      </c>
    </row>
    <row r="7013" spans="1:18" ht="15">
      <c r="A7013" s="28" t="s">
        <v>84</v>
      </c>
      <c r="B7013" s="37">
        <v>123</v>
      </c>
      <c r="C7013" s="29">
        <v>57</v>
      </c>
      <c r="D7013" s="21" t="s">
        <v>71</v>
      </c>
      <c r="E7013" s="35">
        <v>4.9131040166249298E-10</v>
      </c>
      <c r="F7013" s="35">
        <v>3.9835885863235597E-11</v>
      </c>
      <c r="G7013" s="35">
        <v>1.16280449112382E-10</v>
      </c>
      <c r="H7013" s="35">
        <v>4.5832167326806997E-11</v>
      </c>
      <c r="I7013" s="35">
        <v>8.0881616572453395E-12</v>
      </c>
      <c r="J7013" s="35">
        <v>2.4439623235969199E-10</v>
      </c>
      <c r="K7013" s="35">
        <v>1.29045213919564E-11</v>
      </c>
      <c r="L7013" s="35">
        <v>2.9804674096267401E-10</v>
      </c>
      <c r="M7013" s="35">
        <v>2.90033873773392E-11</v>
      </c>
      <c r="N7013" s="35">
        <v>4.1215912183158202E-11</v>
      </c>
      <c r="O7013" s="35">
        <v>6.7172153800273301E-11</v>
      </c>
      <c r="P7013" s="35">
        <v>3.3861264716009898E-6</v>
      </c>
      <c r="Q7013" s="35">
        <v>2.2972067895464999E-11</v>
      </c>
      <c r="R7013" s="35">
        <f t="shared" si="112"/>
        <v>3.3875435296825828E-6</v>
      </c>
    </row>
    <row r="7014" spans="1:18" ht="15">
      <c r="A7014" s="28" t="s">
        <v>84</v>
      </c>
      <c r="B7014" s="37">
        <v>124</v>
      </c>
      <c r="C7014" s="29">
        <v>1</v>
      </c>
      <c r="D7014" s="22" t="s">
        <v>15</v>
      </c>
      <c r="E7014" s="35">
        <v>3.61913957163108E-5</v>
      </c>
      <c r="F7014" s="35">
        <v>3.6885675005398402E-5</v>
      </c>
      <c r="G7014" s="35">
        <v>1.8231697193677999E-5</v>
      </c>
      <c r="H7014" s="35">
        <v>2.5246440085943899E-5</v>
      </c>
      <c r="I7014" s="35">
        <v>9.7914233016536999E-6</v>
      </c>
      <c r="J7014" s="35">
        <v>2.3804676711457599E-4</v>
      </c>
      <c r="K7014" s="35">
        <v>1.5557132666938799E-5</v>
      </c>
      <c r="L7014" s="35">
        <v>1.2864427636575301E-4</v>
      </c>
      <c r="M7014" s="35">
        <v>1.44761413131622E-5</v>
      </c>
      <c r="N7014" s="35">
        <v>7.7577522766000796E-5</v>
      </c>
      <c r="O7014" s="35">
        <v>2.72598721902389E-5</v>
      </c>
      <c r="P7014" s="35">
        <v>5.2516770261763403E-3</v>
      </c>
      <c r="Q7014" s="35">
        <v>1.2179664224347101E-5</v>
      </c>
      <c r="R7014" s="35">
        <f t="shared" si="112"/>
        <v>5.8917650341203413E-3</v>
      </c>
    </row>
    <row r="7015" spans="1:18" ht="15">
      <c r="A7015" s="28" t="s">
        <v>84</v>
      </c>
      <c r="B7015" s="37">
        <v>124</v>
      </c>
      <c r="C7015" s="29">
        <v>2</v>
      </c>
      <c r="D7015" s="22" t="s">
        <v>16</v>
      </c>
      <c r="E7015" s="35">
        <v>2.0804560010267399E-3</v>
      </c>
      <c r="F7015" s="35">
        <v>2.5949588124640501E-3</v>
      </c>
      <c r="G7015" s="35">
        <v>5.7031452989231605E-4</v>
      </c>
      <c r="H7015" s="35">
        <v>1.7057356579E-3</v>
      </c>
      <c r="I7015" s="35">
        <v>7.4927361173813905E-4</v>
      </c>
      <c r="J7015" s="35">
        <v>1.47446910034935E-2</v>
      </c>
      <c r="K7015" s="35">
        <v>1.2470231392781E-3</v>
      </c>
      <c r="L7015" s="35">
        <v>1.5674992021493601E-2</v>
      </c>
      <c r="M7015" s="35">
        <v>1.03856531449949E-3</v>
      </c>
      <c r="N7015" s="35">
        <v>1.05723704942062E-2</v>
      </c>
      <c r="O7015" s="35">
        <v>2.3420636725759699E-3</v>
      </c>
      <c r="P7015" s="35">
        <v>4.8320774220235299</v>
      </c>
      <c r="Q7015" s="35">
        <v>6.92762325463477E-4</v>
      </c>
      <c r="R7015" s="35">
        <f t="shared" si="112"/>
        <v>4.8860906286075609</v>
      </c>
    </row>
    <row r="7016" spans="1:18" ht="15">
      <c r="A7016" s="28" t="s">
        <v>84</v>
      </c>
      <c r="B7016" s="37">
        <v>124</v>
      </c>
      <c r="C7016" s="29">
        <v>3</v>
      </c>
      <c r="D7016" s="22" t="s">
        <v>17</v>
      </c>
      <c r="E7016" s="35">
        <v>1.4895870521233199E-2</v>
      </c>
      <c r="F7016" s="35">
        <v>1.4300874937688699E-2</v>
      </c>
      <c r="G7016" s="35">
        <v>6.1019922844643103E-3</v>
      </c>
      <c r="H7016" s="35">
        <v>9.5902592489998193E-3</v>
      </c>
      <c r="I7016" s="35">
        <v>4.9659998561658999E-3</v>
      </c>
      <c r="J7016" s="35">
        <v>0.17960762579068901</v>
      </c>
      <c r="K7016" s="35">
        <v>7.9793738745175796E-3</v>
      </c>
      <c r="L7016" s="35">
        <v>4.2013520843973202E-2</v>
      </c>
      <c r="M7016" s="35">
        <v>5.2387318287281303E-3</v>
      </c>
      <c r="N7016" s="35">
        <v>9.2814669552095802E-2</v>
      </c>
      <c r="O7016" s="35">
        <v>9.74366313324267E-3</v>
      </c>
      <c r="P7016" s="35">
        <v>21.879843635663299</v>
      </c>
      <c r="Q7016" s="35">
        <v>4.5269304583921101E-3</v>
      </c>
      <c r="R7016" s="35">
        <f t="shared" si="112"/>
        <v>22.271623147993491</v>
      </c>
    </row>
    <row r="7017" spans="1:18" ht="15">
      <c r="A7017" s="28" t="s">
        <v>84</v>
      </c>
      <c r="B7017" s="37">
        <v>124</v>
      </c>
      <c r="C7017" s="29">
        <v>4</v>
      </c>
      <c r="D7017" s="22" t="s">
        <v>18</v>
      </c>
      <c r="E7017" s="35">
        <v>3.2977774316206798E-2</v>
      </c>
      <c r="F7017" s="35">
        <v>1.42350277538292E-2</v>
      </c>
      <c r="G7017" s="35">
        <v>5.52419367092312E-2</v>
      </c>
      <c r="H7017" s="35">
        <v>0.15177023537880299</v>
      </c>
      <c r="I7017" s="35">
        <v>1.00955414097083E-2</v>
      </c>
      <c r="J7017" s="35">
        <v>0.27589648287785701</v>
      </c>
      <c r="K7017" s="35">
        <v>2.0684749985150901E-2</v>
      </c>
      <c r="L7017" s="35">
        <v>4.4636410130343897E-2</v>
      </c>
      <c r="M7017" s="35">
        <v>1.3412555745486599E-2</v>
      </c>
      <c r="N7017" s="35">
        <v>0.25870302770731801</v>
      </c>
      <c r="O7017" s="35">
        <v>9.1950576374674201E-2</v>
      </c>
      <c r="P7017" s="35">
        <v>26.042633969742901</v>
      </c>
      <c r="Q7017" s="35">
        <v>4.3817294122830402E-3</v>
      </c>
      <c r="R7017" s="35">
        <f t="shared" si="112"/>
        <v>27.016620017543794</v>
      </c>
    </row>
    <row r="7018" spans="1:18" ht="15">
      <c r="A7018" s="28" t="s">
        <v>84</v>
      </c>
      <c r="B7018" s="37">
        <v>124</v>
      </c>
      <c r="C7018" s="29">
        <v>5</v>
      </c>
      <c r="D7018" s="22" t="s">
        <v>19</v>
      </c>
      <c r="E7018" s="35">
        <v>1.53898264213265</v>
      </c>
      <c r="F7018" s="35">
        <v>0.106434145063</v>
      </c>
      <c r="G7018" s="35">
        <v>1.84647586220591E-2</v>
      </c>
      <c r="H7018" s="35">
        <v>6.5846046741387304E-2</v>
      </c>
      <c r="I7018" s="35">
        <v>1.93077146648967E-2</v>
      </c>
      <c r="J7018" s="35">
        <v>0.20130858328100801</v>
      </c>
      <c r="K7018" s="35">
        <v>1.8295779356602499E-2</v>
      </c>
      <c r="L7018" s="35">
        <v>0.21452247635838601</v>
      </c>
      <c r="M7018" s="35">
        <v>1.51352901754521E-2</v>
      </c>
      <c r="N7018" s="35">
        <v>0.82908881850001503</v>
      </c>
      <c r="O7018" s="35">
        <v>5.2170924093905002E-2</v>
      </c>
      <c r="P7018" s="35">
        <v>0.57737211908372998</v>
      </c>
      <c r="Q7018" s="35">
        <v>1.36126797716443E-2</v>
      </c>
      <c r="R7018" s="35">
        <f t="shared" si="112"/>
        <v>3.6705419778447359</v>
      </c>
    </row>
    <row r="7019" spans="1:18" ht="15">
      <c r="A7019" s="28" t="s">
        <v>84</v>
      </c>
      <c r="B7019" s="37">
        <v>124</v>
      </c>
      <c r="C7019" s="29">
        <v>6</v>
      </c>
      <c r="D7019" s="22" t="s">
        <v>20</v>
      </c>
      <c r="E7019" s="35">
        <v>3.9456383062302399E-4</v>
      </c>
      <c r="F7019" s="35">
        <v>4.0435484376628302E-4</v>
      </c>
      <c r="G7019" s="35">
        <v>1.28331521320366E-4</v>
      </c>
      <c r="H7019" s="35">
        <v>2.7120826733061901E-4</v>
      </c>
      <c r="I7019" s="35">
        <v>1.44213275550397E-4</v>
      </c>
      <c r="J7019" s="35">
        <v>2.8213292788618598E-3</v>
      </c>
      <c r="K7019" s="35">
        <v>1.98804318930115E-4</v>
      </c>
      <c r="L7019" s="35">
        <v>1.2627868430931299E-3</v>
      </c>
      <c r="M7019" s="35">
        <v>1.5064848467924099E-4</v>
      </c>
      <c r="N7019" s="35">
        <v>9.3683201439081999E-4</v>
      </c>
      <c r="O7019" s="35">
        <v>2.7503958916620598E-4</v>
      </c>
      <c r="P7019" s="35">
        <v>0.80773000022846597</v>
      </c>
      <c r="Q7019" s="35">
        <v>1.3262576545142499E-4</v>
      </c>
      <c r="R7019" s="35">
        <f t="shared" si="112"/>
        <v>0.81485073826162946</v>
      </c>
    </row>
    <row r="7020" spans="1:18" ht="15">
      <c r="A7020" s="28" t="s">
        <v>84</v>
      </c>
      <c r="B7020" s="37">
        <v>124</v>
      </c>
      <c r="C7020" s="29">
        <v>7</v>
      </c>
      <c r="D7020" s="22" t="s">
        <v>21</v>
      </c>
      <c r="E7020" s="35">
        <v>3.0120718890645601E-3</v>
      </c>
      <c r="F7020" s="35">
        <v>1.69578394460368E-3</v>
      </c>
      <c r="G7020" s="35">
        <v>5.2946524739455397E-4</v>
      </c>
      <c r="H7020" s="35">
        <v>1.66768060133831E-3</v>
      </c>
      <c r="I7020" s="35">
        <v>1.04265402883962E-3</v>
      </c>
      <c r="J7020" s="35">
        <v>2.75833591521557E-2</v>
      </c>
      <c r="K7020" s="35">
        <v>1.7302365485602901E-3</v>
      </c>
      <c r="L7020" s="35">
        <v>7.1301990732394399E-3</v>
      </c>
      <c r="M7020" s="35">
        <v>7.4411331590482901E-4</v>
      </c>
      <c r="N7020" s="35">
        <v>1.6790350175433299E-2</v>
      </c>
      <c r="O7020" s="35">
        <v>1.4463804778433501E-3</v>
      </c>
      <c r="P7020" s="35">
        <v>1.09556813086063</v>
      </c>
      <c r="Q7020" s="35">
        <v>5.7150295509507203E-4</v>
      </c>
      <c r="R7020" s="35">
        <f t="shared" si="112"/>
        <v>1.1595119282701025</v>
      </c>
    </row>
    <row r="7021" spans="1:18" ht="15">
      <c r="A7021" s="28" t="s">
        <v>84</v>
      </c>
      <c r="B7021" s="37">
        <v>124</v>
      </c>
      <c r="C7021" s="29">
        <v>8</v>
      </c>
      <c r="D7021" s="22" t="s">
        <v>22</v>
      </c>
      <c r="E7021" s="35">
        <v>0.109400848307416</v>
      </c>
      <c r="F7021" s="35">
        <v>0.396007667289131</v>
      </c>
      <c r="G7021" s="35">
        <v>2.5767316876017E-2</v>
      </c>
      <c r="H7021" s="35">
        <v>6.6675083499420404E-2</v>
      </c>
      <c r="I7021" s="35">
        <v>0.108602058446224</v>
      </c>
      <c r="J7021" s="35">
        <v>3.99235743628791</v>
      </c>
      <c r="K7021" s="35">
        <v>0.122158908665831</v>
      </c>
      <c r="L7021" s="35">
        <v>0.76874708528671198</v>
      </c>
      <c r="M7021" s="35">
        <v>7.4678791132805594E-2</v>
      </c>
      <c r="N7021" s="35">
        <v>1.02622896541676</v>
      </c>
      <c r="O7021" s="35">
        <v>7.4075907181913897E-2</v>
      </c>
      <c r="P7021" s="35">
        <v>6.33346940117233</v>
      </c>
      <c r="Q7021" s="35">
        <v>0.101374162352269</v>
      </c>
      <c r="R7021" s="35">
        <f t="shared" si="112"/>
        <v>13.199543631914739</v>
      </c>
    </row>
    <row r="7022" spans="1:18" ht="15">
      <c r="A7022" s="28" t="s">
        <v>84</v>
      </c>
      <c r="B7022" s="37">
        <v>124</v>
      </c>
      <c r="C7022" s="29">
        <v>9</v>
      </c>
      <c r="D7022" s="22" t="s">
        <v>23</v>
      </c>
      <c r="E7022" s="35">
        <v>0.37729680533151599</v>
      </c>
      <c r="F7022" s="35">
        <v>0.16088118272624</v>
      </c>
      <c r="G7022" s="35">
        <v>0.22743158235605301</v>
      </c>
      <c r="H7022" s="35">
        <v>0.143025899893927</v>
      </c>
      <c r="I7022" s="35">
        <v>5.15697415456517E-2</v>
      </c>
      <c r="J7022" s="35">
        <v>1.56241552075794</v>
      </c>
      <c r="K7022" s="35">
        <v>8.6871356788110601E-2</v>
      </c>
      <c r="L7022" s="35">
        <v>0.504642086020479</v>
      </c>
      <c r="M7022" s="35">
        <v>5.5003183447631998E-2</v>
      </c>
      <c r="N7022" s="35">
        <v>3.02960923900174</v>
      </c>
      <c r="O7022" s="35">
        <v>0.10787447639021699</v>
      </c>
      <c r="P7022" s="35">
        <v>114.703847689722</v>
      </c>
      <c r="Q7022" s="35">
        <v>4.4594243362980499E-2</v>
      </c>
      <c r="R7022" s="35">
        <f t="shared" si="112"/>
        <v>121.05506300734449</v>
      </c>
    </row>
    <row r="7023" spans="1:18" ht="15">
      <c r="A7023" s="28" t="s">
        <v>84</v>
      </c>
      <c r="B7023" s="37">
        <v>124</v>
      </c>
      <c r="C7023" s="29">
        <v>10</v>
      </c>
      <c r="D7023" s="22" t="s">
        <v>24</v>
      </c>
      <c r="E7023" s="35">
        <v>0.168483600761268</v>
      </c>
      <c r="F7023" s="35">
        <v>0.14231038598631399</v>
      </c>
      <c r="G7023" s="35">
        <v>0.101386349663786</v>
      </c>
      <c r="H7023" s="35">
        <v>0.10970303674255701</v>
      </c>
      <c r="I7023" s="35">
        <v>2.3826173752264399E-2</v>
      </c>
      <c r="J7023" s="35">
        <v>0.77325742777273199</v>
      </c>
      <c r="K7023" s="35">
        <v>4.3963350685748102E-2</v>
      </c>
      <c r="L7023" s="35">
        <v>0.24050962289177499</v>
      </c>
      <c r="M7023" s="35">
        <v>2.1472999965051701E-2</v>
      </c>
      <c r="N7023" s="35">
        <v>0.54658285404699902</v>
      </c>
      <c r="O7023" s="35">
        <v>7.1715358106800201E-2</v>
      </c>
      <c r="P7023" s="35">
        <v>63.869001010663901</v>
      </c>
      <c r="Q7023" s="35">
        <v>1.8168744522247499E-2</v>
      </c>
      <c r="R7023" s="35">
        <f t="shared" si="112"/>
        <v>66.130380915561446</v>
      </c>
    </row>
    <row r="7024" spans="1:18" ht="15">
      <c r="A7024" s="28" t="s">
        <v>84</v>
      </c>
      <c r="B7024" s="37">
        <v>124</v>
      </c>
      <c r="C7024" s="29">
        <v>11</v>
      </c>
      <c r="D7024" s="22" t="s">
        <v>25</v>
      </c>
      <c r="E7024" s="35">
        <v>0.20776723931739399</v>
      </c>
      <c r="F7024" s="35">
        <v>8.8192825588301701E-2</v>
      </c>
      <c r="G7024" s="35">
        <v>0.13011159489334601</v>
      </c>
      <c r="H7024" s="35">
        <v>7.6978140302244105E-2</v>
      </c>
      <c r="I7024" s="35">
        <v>2.68079612709262E-2</v>
      </c>
      <c r="J7024" s="35">
        <v>0.87979473047999501</v>
      </c>
      <c r="K7024" s="35">
        <v>4.8507905191236399E-2</v>
      </c>
      <c r="L7024" s="35">
        <v>0.27892096163303898</v>
      </c>
      <c r="M7024" s="35">
        <v>2.99466199224395E-2</v>
      </c>
      <c r="N7024" s="35">
        <v>0.152755738762509</v>
      </c>
      <c r="O7024" s="35">
        <v>5.9299947177534097E-2</v>
      </c>
      <c r="P7024" s="35">
        <v>60.235777277492303</v>
      </c>
      <c r="Q7024" s="35">
        <v>2.4551455403589099E-2</v>
      </c>
      <c r="R7024" s="35">
        <f t="shared" si="112"/>
        <v>62.239412397434855</v>
      </c>
    </row>
    <row r="7025" spans="1:18" ht="15">
      <c r="A7025" s="28" t="s">
        <v>84</v>
      </c>
      <c r="B7025" s="37">
        <v>124</v>
      </c>
      <c r="C7025" s="29">
        <v>12</v>
      </c>
      <c r="D7025" s="21" t="s">
        <v>26</v>
      </c>
      <c r="E7025" s="35">
        <v>5.3097655764933097E-2</v>
      </c>
      <c r="F7025" s="35">
        <v>4.09653826199948E-2</v>
      </c>
      <c r="G7025" s="35">
        <v>1.47133758395665E-2</v>
      </c>
      <c r="H7025" s="35">
        <v>3.28357976291783E-2</v>
      </c>
      <c r="I7025" s="35">
        <v>3.1447363797895297E-2</v>
      </c>
      <c r="J7025" s="35">
        <v>1.06199510181721</v>
      </c>
      <c r="K7025" s="35">
        <v>6.1884000795613701E-2</v>
      </c>
      <c r="L7025" s="35">
        <v>0.22534279937704499</v>
      </c>
      <c r="M7025" s="35">
        <v>1.91020334722946E-2</v>
      </c>
      <c r="N7025" s="35">
        <v>0.60952913060185399</v>
      </c>
      <c r="O7025" s="35">
        <v>3.6597227818339802E-2</v>
      </c>
      <c r="P7025" s="35">
        <v>23.618588414302</v>
      </c>
      <c r="Q7025" s="35">
        <v>1.4538832065334399E-2</v>
      </c>
      <c r="R7025" s="35">
        <f t="shared" si="112"/>
        <v>25.82063711590126</v>
      </c>
    </row>
    <row r="7026" spans="1:18" ht="15">
      <c r="A7026" s="28" t="s">
        <v>84</v>
      </c>
      <c r="B7026" s="37">
        <v>124</v>
      </c>
      <c r="C7026" s="29">
        <v>13</v>
      </c>
      <c r="D7026" s="21" t="s">
        <v>27</v>
      </c>
      <c r="E7026" s="35">
        <v>3.9943806080738903E-6</v>
      </c>
      <c r="F7026" s="35">
        <v>2.6996473418669099E-6</v>
      </c>
      <c r="G7026" s="35">
        <v>1.00150683407451E-6</v>
      </c>
      <c r="H7026" s="35">
        <v>1.6740121442383199E-6</v>
      </c>
      <c r="I7026" s="35">
        <v>6.9659581467557303E-7</v>
      </c>
      <c r="J7026" s="35">
        <v>9.3252068051160292E-6</v>
      </c>
      <c r="K7026" s="35">
        <v>6.4435231705559295E-7</v>
      </c>
      <c r="L7026" s="35">
        <v>3.6688307819314602E-6</v>
      </c>
      <c r="M7026" s="35">
        <v>4.1814205167686502E-7</v>
      </c>
      <c r="N7026" s="35">
        <v>4.8794994946320303E-6</v>
      </c>
      <c r="O7026" s="35">
        <v>1.1111826984851999E-6</v>
      </c>
      <c r="P7026" s="35">
        <v>1.65891891807612E-3</v>
      </c>
      <c r="Q7026" s="35">
        <v>4.1893406173768901E-7</v>
      </c>
      <c r="R7026" s="35">
        <f t="shared" si="112"/>
        <v>1.6894512090296842E-3</v>
      </c>
    </row>
    <row r="7027" spans="1:18" ht="15">
      <c r="A7027" s="28" t="s">
        <v>84</v>
      </c>
      <c r="B7027" s="37">
        <v>124</v>
      </c>
      <c r="C7027" s="29">
        <v>14</v>
      </c>
      <c r="D7027" s="21" t="s">
        <v>28</v>
      </c>
      <c r="E7027" s="35">
        <v>4.5955866348412098E-7</v>
      </c>
      <c r="F7027" s="35">
        <v>4.9422113324997496E-7</v>
      </c>
      <c r="G7027" s="35">
        <v>1.4507297572215899E-7</v>
      </c>
      <c r="H7027" s="35">
        <v>3.2760651213579098E-7</v>
      </c>
      <c r="I7027" s="35">
        <v>1.7464764474254701E-7</v>
      </c>
      <c r="J7027" s="35">
        <v>2.8989210294693399E-6</v>
      </c>
      <c r="K7027" s="35">
        <v>2.20831221576829E-7</v>
      </c>
      <c r="L7027" s="35">
        <v>1.0960874670179699E-6</v>
      </c>
      <c r="M7027" s="35">
        <v>1.8274003085213601E-7</v>
      </c>
      <c r="N7027" s="35">
        <v>7.3102320349143302E-7</v>
      </c>
      <c r="O7027" s="35">
        <v>3.06949573851807E-7</v>
      </c>
      <c r="P7027" s="35">
        <v>9.2151113505746605E-4</v>
      </c>
      <c r="Q7027" s="35">
        <v>1.5449365778413001E-7</v>
      </c>
      <c r="R7027" s="35">
        <f t="shared" si="112"/>
        <v>9.287032881708443E-4</v>
      </c>
    </row>
    <row r="7028" spans="1:18" ht="15">
      <c r="A7028" s="28" t="s">
        <v>84</v>
      </c>
      <c r="B7028" s="37">
        <v>124</v>
      </c>
      <c r="C7028" s="29">
        <v>15</v>
      </c>
      <c r="D7028" s="21" t="s">
        <v>29</v>
      </c>
      <c r="E7028" s="35">
        <v>2.4695219582814999E-2</v>
      </c>
      <c r="F7028" s="35">
        <v>2.0459358006830498E-2</v>
      </c>
      <c r="G7028" s="35">
        <v>1.2996428513419599E-2</v>
      </c>
      <c r="H7028" s="35">
        <v>1.7231554841674501E-2</v>
      </c>
      <c r="I7028" s="35">
        <v>1.06899011189258E-2</v>
      </c>
      <c r="J7028" s="35">
        <v>0.14775524216514299</v>
      </c>
      <c r="K7028" s="35">
        <v>1.19128075472308E-2</v>
      </c>
      <c r="L7028" s="35">
        <v>4.4344640883751597E-2</v>
      </c>
      <c r="M7028" s="35">
        <v>8.4437319912465808E-3</v>
      </c>
      <c r="N7028" s="35">
        <v>4.9743367843287402E-2</v>
      </c>
      <c r="O7028" s="35">
        <v>1.47656526326341E-2</v>
      </c>
      <c r="P7028" s="35">
        <v>23.625005187462101</v>
      </c>
      <c r="Q7028" s="35">
        <v>7.91872119427817E-3</v>
      </c>
      <c r="R7028" s="35">
        <f t="shared" si="112"/>
        <v>23.995961813783339</v>
      </c>
    </row>
    <row r="7029" spans="1:18" ht="15">
      <c r="A7029" s="28" t="s">
        <v>84</v>
      </c>
      <c r="B7029" s="37">
        <v>124</v>
      </c>
      <c r="C7029" s="29">
        <v>16</v>
      </c>
      <c r="D7029" s="21" t="s">
        <v>30</v>
      </c>
      <c r="E7029" s="35">
        <v>0</v>
      </c>
      <c r="F7029" s="35">
        <v>0</v>
      </c>
      <c r="G7029" s="35">
        <v>0</v>
      </c>
      <c r="H7029" s="35">
        <v>0</v>
      </c>
      <c r="I7029" s="35">
        <v>0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  <c r="O7029" s="35">
        <v>0</v>
      </c>
      <c r="P7029" s="35">
        <v>0</v>
      </c>
      <c r="Q7029" s="35">
        <v>0</v>
      </c>
      <c r="R7029" s="35">
        <f t="shared" si="112"/>
        <v>0</v>
      </c>
    </row>
    <row r="7030" spans="1:18" ht="15">
      <c r="A7030" s="28" t="s">
        <v>84</v>
      </c>
      <c r="B7030" s="37">
        <v>124</v>
      </c>
      <c r="C7030" s="29">
        <v>17</v>
      </c>
      <c r="D7030" s="21" t="s">
        <v>31</v>
      </c>
      <c r="E7030" s="35">
        <v>0</v>
      </c>
      <c r="F7030" s="35">
        <v>0</v>
      </c>
      <c r="G7030" s="35">
        <v>0</v>
      </c>
      <c r="H7030" s="35">
        <v>0</v>
      </c>
      <c r="I7030" s="35">
        <v>0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  <c r="O7030" s="35">
        <v>0</v>
      </c>
      <c r="P7030" s="35">
        <v>0</v>
      </c>
      <c r="Q7030" s="35">
        <v>0</v>
      </c>
      <c r="R7030" s="35">
        <f t="shared" si="112"/>
        <v>0</v>
      </c>
    </row>
    <row r="7031" spans="1:18" ht="15">
      <c r="A7031" s="28" t="s">
        <v>84</v>
      </c>
      <c r="B7031" s="37">
        <v>124</v>
      </c>
      <c r="C7031" s="29">
        <v>18</v>
      </c>
      <c r="D7031" s="21" t="s">
        <v>32</v>
      </c>
      <c r="E7031" s="35">
        <v>0</v>
      </c>
      <c r="F7031" s="35">
        <v>0</v>
      </c>
      <c r="G7031" s="35">
        <v>0</v>
      </c>
      <c r="H7031" s="35">
        <v>0</v>
      </c>
      <c r="I7031" s="35">
        <v>0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  <c r="O7031" s="35">
        <v>0</v>
      </c>
      <c r="P7031" s="35">
        <v>0</v>
      </c>
      <c r="Q7031" s="35">
        <v>0</v>
      </c>
      <c r="R7031" s="35">
        <f t="shared" si="112"/>
        <v>0</v>
      </c>
    </row>
    <row r="7032" spans="1:18" ht="15">
      <c r="A7032" s="28" t="s">
        <v>84</v>
      </c>
      <c r="B7032" s="37">
        <v>124</v>
      </c>
      <c r="C7032" s="29">
        <v>19</v>
      </c>
      <c r="D7032" s="22" t="s">
        <v>33</v>
      </c>
      <c r="E7032" s="35">
        <v>0</v>
      </c>
      <c r="F7032" s="35">
        <v>0</v>
      </c>
      <c r="G7032" s="35">
        <v>0</v>
      </c>
      <c r="H7032" s="35">
        <v>0</v>
      </c>
      <c r="I7032" s="35">
        <v>0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  <c r="O7032" s="35">
        <v>0</v>
      </c>
      <c r="P7032" s="35">
        <v>0</v>
      </c>
      <c r="Q7032" s="35">
        <v>0</v>
      </c>
      <c r="R7032" s="35">
        <f t="shared" si="112"/>
        <v>0</v>
      </c>
    </row>
    <row r="7033" spans="1:18" ht="15">
      <c r="A7033" s="28" t="s">
        <v>84</v>
      </c>
      <c r="B7033" s="37">
        <v>124</v>
      </c>
      <c r="C7033" s="29">
        <v>20</v>
      </c>
      <c r="D7033" s="22" t="s">
        <v>34</v>
      </c>
      <c r="E7033" s="35">
        <v>0</v>
      </c>
      <c r="F7033" s="35">
        <v>0</v>
      </c>
      <c r="G7033" s="35">
        <v>0</v>
      </c>
      <c r="H7033" s="35">
        <v>0</v>
      </c>
      <c r="I7033" s="35">
        <v>0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  <c r="O7033" s="35">
        <v>0</v>
      </c>
      <c r="P7033" s="35">
        <v>0</v>
      </c>
      <c r="Q7033" s="35">
        <v>0</v>
      </c>
      <c r="R7033" s="35">
        <f t="shared" si="112"/>
        <v>0</v>
      </c>
    </row>
    <row r="7034" spans="1:18" ht="15">
      <c r="A7034" s="28" t="s">
        <v>84</v>
      </c>
      <c r="B7034" s="37">
        <v>124</v>
      </c>
      <c r="C7034" s="29">
        <v>21</v>
      </c>
      <c r="D7034" s="22" t="s">
        <v>35</v>
      </c>
      <c r="E7034" s="35">
        <v>0</v>
      </c>
      <c r="F7034" s="35">
        <v>0</v>
      </c>
      <c r="G7034" s="35">
        <v>0</v>
      </c>
      <c r="H7034" s="35">
        <v>0</v>
      </c>
      <c r="I7034" s="35">
        <v>0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  <c r="O7034" s="35">
        <v>0</v>
      </c>
      <c r="P7034" s="35">
        <v>0</v>
      </c>
      <c r="Q7034" s="35">
        <v>0</v>
      </c>
      <c r="R7034" s="35">
        <f t="shared" si="112"/>
        <v>0</v>
      </c>
    </row>
    <row r="7035" spans="1:18" ht="15">
      <c r="A7035" s="28" t="s">
        <v>84</v>
      </c>
      <c r="B7035" s="37">
        <v>124</v>
      </c>
      <c r="C7035" s="29">
        <v>22</v>
      </c>
      <c r="D7035" s="22" t="s">
        <v>36</v>
      </c>
      <c r="E7035" s="35">
        <v>0</v>
      </c>
      <c r="F7035" s="35">
        <v>0</v>
      </c>
      <c r="G7035" s="35">
        <v>0</v>
      </c>
      <c r="H7035" s="35">
        <v>0</v>
      </c>
      <c r="I7035" s="35">
        <v>0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  <c r="O7035" s="35">
        <v>0</v>
      </c>
      <c r="P7035" s="35">
        <v>0</v>
      </c>
      <c r="Q7035" s="35">
        <v>0</v>
      </c>
      <c r="R7035" s="35">
        <f t="shared" si="112"/>
        <v>0</v>
      </c>
    </row>
    <row r="7036" spans="1:18" ht="15">
      <c r="A7036" s="28" t="s">
        <v>84</v>
      </c>
      <c r="B7036" s="37">
        <v>124</v>
      </c>
      <c r="C7036" s="29">
        <v>23</v>
      </c>
      <c r="D7036" s="22" t="s">
        <v>37</v>
      </c>
      <c r="E7036" s="35">
        <v>0</v>
      </c>
      <c r="F7036" s="35">
        <v>0</v>
      </c>
      <c r="G7036" s="35">
        <v>0</v>
      </c>
      <c r="H7036" s="35">
        <v>0</v>
      </c>
      <c r="I7036" s="35">
        <v>0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  <c r="O7036" s="35">
        <v>0</v>
      </c>
      <c r="P7036" s="35">
        <v>0</v>
      </c>
      <c r="Q7036" s="35">
        <v>0</v>
      </c>
      <c r="R7036" s="35">
        <f t="shared" si="112"/>
        <v>0</v>
      </c>
    </row>
    <row r="7037" spans="1:18" ht="15">
      <c r="A7037" s="28" t="s">
        <v>84</v>
      </c>
      <c r="B7037" s="37">
        <v>124</v>
      </c>
      <c r="C7037" s="29">
        <v>24</v>
      </c>
      <c r="D7037" s="22" t="s">
        <v>38</v>
      </c>
      <c r="E7037" s="35">
        <v>0</v>
      </c>
      <c r="F7037" s="35">
        <v>0</v>
      </c>
      <c r="G7037" s="35">
        <v>0</v>
      </c>
      <c r="H7037" s="35">
        <v>0</v>
      </c>
      <c r="I7037" s="35">
        <v>0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  <c r="O7037" s="35">
        <v>0</v>
      </c>
      <c r="P7037" s="35">
        <v>0</v>
      </c>
      <c r="Q7037" s="35">
        <v>0</v>
      </c>
      <c r="R7037" s="35">
        <f t="shared" si="112"/>
        <v>0</v>
      </c>
    </row>
    <row r="7038" spans="1:18" ht="15">
      <c r="A7038" s="28" t="s">
        <v>84</v>
      </c>
      <c r="B7038" s="37">
        <v>124</v>
      </c>
      <c r="C7038" s="29">
        <v>25</v>
      </c>
      <c r="D7038" s="22" t="s">
        <v>39</v>
      </c>
      <c r="E7038" s="35">
        <v>0</v>
      </c>
      <c r="F7038" s="35">
        <v>0</v>
      </c>
      <c r="G7038" s="35">
        <v>0</v>
      </c>
      <c r="H7038" s="35">
        <v>0</v>
      </c>
      <c r="I7038" s="35">
        <v>0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  <c r="O7038" s="35">
        <v>0</v>
      </c>
      <c r="P7038" s="35">
        <v>0</v>
      </c>
      <c r="Q7038" s="35">
        <v>0</v>
      </c>
      <c r="R7038" s="35">
        <f t="shared" si="112"/>
        <v>0</v>
      </c>
    </row>
    <row r="7039" spans="1:18" ht="15">
      <c r="A7039" s="28" t="s">
        <v>84</v>
      </c>
      <c r="B7039" s="37">
        <v>124</v>
      </c>
      <c r="C7039" s="29">
        <v>26</v>
      </c>
      <c r="D7039" s="22" t="s">
        <v>40</v>
      </c>
      <c r="E7039" s="35">
        <v>0</v>
      </c>
      <c r="F7039" s="35">
        <v>0</v>
      </c>
      <c r="G7039" s="35">
        <v>0</v>
      </c>
      <c r="H7039" s="35">
        <v>0</v>
      </c>
      <c r="I7039" s="35">
        <v>0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  <c r="O7039" s="35">
        <v>0</v>
      </c>
      <c r="P7039" s="35">
        <v>0</v>
      </c>
      <c r="Q7039" s="35">
        <v>0</v>
      </c>
      <c r="R7039" s="35">
        <f t="shared" si="112"/>
        <v>0</v>
      </c>
    </row>
    <row r="7040" spans="1:18" ht="15">
      <c r="A7040" s="28" t="s">
        <v>84</v>
      </c>
      <c r="B7040" s="37">
        <v>124</v>
      </c>
      <c r="C7040" s="29">
        <v>27</v>
      </c>
      <c r="D7040" s="24" t="s">
        <v>41</v>
      </c>
      <c r="E7040" s="35">
        <v>0</v>
      </c>
      <c r="F7040" s="35">
        <v>0</v>
      </c>
      <c r="G7040" s="35">
        <v>0</v>
      </c>
      <c r="H7040" s="35">
        <v>0</v>
      </c>
      <c r="I7040" s="35">
        <v>0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  <c r="O7040" s="35">
        <v>0</v>
      </c>
      <c r="P7040" s="35">
        <v>0</v>
      </c>
      <c r="Q7040" s="35">
        <v>0</v>
      </c>
      <c r="R7040" s="35">
        <f t="shared" si="112"/>
        <v>0</v>
      </c>
    </row>
    <row r="7041" spans="1:18" ht="15">
      <c r="A7041" s="28" t="s">
        <v>84</v>
      </c>
      <c r="B7041" s="37">
        <v>124</v>
      </c>
      <c r="C7041" s="29">
        <v>28</v>
      </c>
      <c r="D7041" s="24" t="s">
        <v>42</v>
      </c>
      <c r="E7041" s="35">
        <v>0</v>
      </c>
      <c r="F7041" s="35">
        <v>0</v>
      </c>
      <c r="G7041" s="35">
        <v>0</v>
      </c>
      <c r="H7041" s="35">
        <v>0</v>
      </c>
      <c r="I7041" s="35">
        <v>0</v>
      </c>
      <c r="J7041" s="35">
        <v>0</v>
      </c>
      <c r="K7041" s="35">
        <v>0</v>
      </c>
      <c r="L7041" s="35">
        <v>0</v>
      </c>
      <c r="M7041" s="35">
        <v>0</v>
      </c>
      <c r="N7041" s="35">
        <v>0</v>
      </c>
      <c r="O7041" s="35">
        <v>0</v>
      </c>
      <c r="P7041" s="35">
        <v>0</v>
      </c>
      <c r="Q7041" s="35">
        <v>0</v>
      </c>
      <c r="R7041" s="35">
        <f t="shared" si="112"/>
        <v>0</v>
      </c>
    </row>
    <row r="7042" spans="1:18" ht="15">
      <c r="A7042" s="28" t="s">
        <v>84</v>
      </c>
      <c r="B7042" s="37">
        <v>124</v>
      </c>
      <c r="C7042" s="29">
        <v>29</v>
      </c>
      <c r="D7042" s="24" t="s">
        <v>43</v>
      </c>
      <c r="E7042" s="35">
        <v>0</v>
      </c>
      <c r="F7042" s="35">
        <v>0</v>
      </c>
      <c r="G7042" s="35">
        <v>0</v>
      </c>
      <c r="H7042" s="35">
        <v>0</v>
      </c>
      <c r="I7042" s="35">
        <v>0</v>
      </c>
      <c r="J7042" s="35">
        <v>0</v>
      </c>
      <c r="K7042" s="35">
        <v>0</v>
      </c>
      <c r="L7042" s="35">
        <v>0</v>
      </c>
      <c r="M7042" s="35">
        <v>0</v>
      </c>
      <c r="N7042" s="35">
        <v>0</v>
      </c>
      <c r="O7042" s="35">
        <v>0</v>
      </c>
      <c r="P7042" s="35">
        <v>0</v>
      </c>
      <c r="Q7042" s="35">
        <v>0</v>
      </c>
      <c r="R7042" s="35">
        <f t="shared" si="112"/>
        <v>0</v>
      </c>
    </row>
    <row r="7043" spans="1:18" ht="15">
      <c r="A7043" s="28" t="s">
        <v>84</v>
      </c>
      <c r="B7043" s="37">
        <v>124</v>
      </c>
      <c r="C7043" s="29">
        <v>30</v>
      </c>
      <c r="D7043" s="21" t="s">
        <v>44</v>
      </c>
      <c r="E7043" s="35">
        <v>0</v>
      </c>
      <c r="F7043" s="35">
        <v>0</v>
      </c>
      <c r="G7043" s="35">
        <v>0</v>
      </c>
      <c r="H7043" s="35">
        <v>0</v>
      </c>
      <c r="I7043" s="35">
        <v>0</v>
      </c>
      <c r="J7043" s="35">
        <v>0</v>
      </c>
      <c r="K7043" s="35">
        <v>0</v>
      </c>
      <c r="L7043" s="35">
        <v>0</v>
      </c>
      <c r="M7043" s="35">
        <v>0</v>
      </c>
      <c r="N7043" s="35">
        <v>0</v>
      </c>
      <c r="O7043" s="35">
        <v>0</v>
      </c>
      <c r="P7043" s="35">
        <v>0</v>
      </c>
      <c r="Q7043" s="35">
        <v>0</v>
      </c>
      <c r="R7043" s="35">
        <f t="shared" si="112"/>
        <v>0</v>
      </c>
    </row>
    <row r="7044" spans="1:18" ht="15">
      <c r="A7044" s="28" t="s">
        <v>84</v>
      </c>
      <c r="B7044" s="37">
        <v>124</v>
      </c>
      <c r="C7044" s="29">
        <v>31</v>
      </c>
      <c r="D7044" s="21" t="s">
        <v>45</v>
      </c>
      <c r="E7044" s="35">
        <v>0</v>
      </c>
      <c r="F7044" s="35">
        <v>0</v>
      </c>
      <c r="G7044" s="35">
        <v>0</v>
      </c>
      <c r="H7044" s="35">
        <v>0</v>
      </c>
      <c r="I7044" s="35">
        <v>0</v>
      </c>
      <c r="J7044" s="35">
        <v>0</v>
      </c>
      <c r="K7044" s="35">
        <v>0</v>
      </c>
      <c r="L7044" s="35">
        <v>0</v>
      </c>
      <c r="M7044" s="35">
        <v>0</v>
      </c>
      <c r="N7044" s="35">
        <v>0</v>
      </c>
      <c r="O7044" s="35">
        <v>0</v>
      </c>
      <c r="P7044" s="35">
        <v>0</v>
      </c>
      <c r="Q7044" s="35">
        <v>0</v>
      </c>
      <c r="R7044" s="35">
        <f t="shared" ref="R7044:R7107" si="113">SUM(E7044:Q7044)</f>
        <v>0</v>
      </c>
    </row>
    <row r="7045" spans="1:18" ht="15">
      <c r="A7045" s="28" t="s">
        <v>84</v>
      </c>
      <c r="B7045" s="37">
        <v>124</v>
      </c>
      <c r="C7045" s="29">
        <v>32</v>
      </c>
      <c r="D7045" s="21" t="s">
        <v>46</v>
      </c>
      <c r="E7045" s="35">
        <v>0</v>
      </c>
      <c r="F7045" s="35">
        <v>0</v>
      </c>
      <c r="G7045" s="35">
        <v>0</v>
      </c>
      <c r="H7045" s="35">
        <v>0</v>
      </c>
      <c r="I7045" s="35">
        <v>0</v>
      </c>
      <c r="J7045" s="35">
        <v>0</v>
      </c>
      <c r="K7045" s="35">
        <v>0</v>
      </c>
      <c r="L7045" s="35">
        <v>0</v>
      </c>
      <c r="M7045" s="35">
        <v>0</v>
      </c>
      <c r="N7045" s="35">
        <v>0</v>
      </c>
      <c r="O7045" s="35">
        <v>0</v>
      </c>
      <c r="P7045" s="35">
        <v>0</v>
      </c>
      <c r="Q7045" s="35">
        <v>0</v>
      </c>
      <c r="R7045" s="35">
        <f t="shared" si="113"/>
        <v>0</v>
      </c>
    </row>
    <row r="7046" spans="1:18" ht="15">
      <c r="A7046" s="28" t="s">
        <v>84</v>
      </c>
      <c r="B7046" s="37">
        <v>124</v>
      </c>
      <c r="C7046" s="29">
        <v>33</v>
      </c>
      <c r="D7046" s="21" t="s">
        <v>47</v>
      </c>
      <c r="E7046" s="35">
        <v>0</v>
      </c>
      <c r="F7046" s="35">
        <v>0</v>
      </c>
      <c r="G7046" s="35">
        <v>0</v>
      </c>
      <c r="H7046" s="35">
        <v>0</v>
      </c>
      <c r="I7046" s="35">
        <v>0</v>
      </c>
      <c r="J7046" s="35">
        <v>0</v>
      </c>
      <c r="K7046" s="35">
        <v>0</v>
      </c>
      <c r="L7046" s="35">
        <v>0</v>
      </c>
      <c r="M7046" s="35">
        <v>0</v>
      </c>
      <c r="N7046" s="35">
        <v>0</v>
      </c>
      <c r="O7046" s="35">
        <v>0</v>
      </c>
      <c r="P7046" s="35">
        <v>0</v>
      </c>
      <c r="Q7046" s="35">
        <v>0</v>
      </c>
      <c r="R7046" s="35">
        <f t="shared" si="113"/>
        <v>0</v>
      </c>
    </row>
    <row r="7047" spans="1:18" ht="15">
      <c r="A7047" s="28" t="s">
        <v>84</v>
      </c>
      <c r="B7047" s="37">
        <v>124</v>
      </c>
      <c r="C7047" s="29">
        <v>34</v>
      </c>
      <c r="D7047" s="21" t="s">
        <v>48</v>
      </c>
      <c r="E7047" s="35">
        <v>1.4492347719454899E-4</v>
      </c>
      <c r="F7047" s="35">
        <v>1.21946224767394E-4</v>
      </c>
      <c r="G7047" s="35">
        <v>7.7176422443292594E-5</v>
      </c>
      <c r="H7047" s="35">
        <v>1.0195504329335499E-4</v>
      </c>
      <c r="I7047" s="35">
        <v>6.4005137603900003E-5</v>
      </c>
      <c r="J7047" s="35">
        <v>8.8272266154642101E-4</v>
      </c>
      <c r="K7047" s="35">
        <v>7.1201313868278601E-5</v>
      </c>
      <c r="L7047" s="35">
        <v>2.6367230866109999E-4</v>
      </c>
      <c r="M7047" s="35">
        <v>5.04546666259084E-5</v>
      </c>
      <c r="N7047" s="35">
        <v>2.94652994118627E-4</v>
      </c>
      <c r="O7047" s="35">
        <v>8.7989096412093099E-5</v>
      </c>
      <c r="P7047" s="35">
        <v>0.14172721446456599</v>
      </c>
      <c r="Q7047" s="35">
        <v>4.65597092974885E-5</v>
      </c>
      <c r="R7047" s="35">
        <f t="shared" si="113"/>
        <v>0.1439344735203984</v>
      </c>
    </row>
    <row r="7048" spans="1:18" ht="15">
      <c r="A7048" s="28" t="s">
        <v>84</v>
      </c>
      <c r="B7048" s="37">
        <v>124</v>
      </c>
      <c r="C7048" s="29">
        <v>35</v>
      </c>
      <c r="D7048" s="21" t="s">
        <v>49</v>
      </c>
      <c r="E7048" s="35">
        <v>0</v>
      </c>
      <c r="F7048" s="35">
        <v>0</v>
      </c>
      <c r="G7048" s="35">
        <v>0</v>
      </c>
      <c r="H7048" s="35">
        <v>0</v>
      </c>
      <c r="I7048" s="35">
        <v>0</v>
      </c>
      <c r="J7048" s="35">
        <v>0</v>
      </c>
      <c r="K7048" s="35">
        <v>0</v>
      </c>
      <c r="L7048" s="35">
        <v>0</v>
      </c>
      <c r="M7048" s="35">
        <v>0</v>
      </c>
      <c r="N7048" s="35">
        <v>0</v>
      </c>
      <c r="O7048" s="35">
        <v>0</v>
      </c>
      <c r="P7048" s="35">
        <v>0</v>
      </c>
      <c r="Q7048" s="35">
        <v>0</v>
      </c>
      <c r="R7048" s="35">
        <f t="shared" si="113"/>
        <v>0</v>
      </c>
    </row>
    <row r="7049" spans="1:18" ht="15">
      <c r="A7049" s="28" t="s">
        <v>84</v>
      </c>
      <c r="B7049" s="37">
        <v>124</v>
      </c>
      <c r="C7049" s="29">
        <v>36</v>
      </c>
      <c r="D7049" s="21" t="s">
        <v>50</v>
      </c>
      <c r="E7049" s="35">
        <v>1.8837093196769701E-4</v>
      </c>
      <c r="F7049" s="35">
        <v>1.18443448039334E-4</v>
      </c>
      <c r="G7049" s="35">
        <v>8.8057875589029396E-4</v>
      </c>
      <c r="H7049" s="35">
        <v>2.32076925597269E-4</v>
      </c>
      <c r="I7049" s="35">
        <v>4.0476749251974499E-5</v>
      </c>
      <c r="J7049" s="35">
        <v>1.3445248264530201E-3</v>
      </c>
      <c r="K7049" s="35">
        <v>7.0012475263831796E-5</v>
      </c>
      <c r="L7049" s="35">
        <v>2.6063792012524101E-4</v>
      </c>
      <c r="M7049" s="35">
        <v>2.54858506195716E-5</v>
      </c>
      <c r="N7049" s="35">
        <v>2.8537891778684401E-4</v>
      </c>
      <c r="O7049" s="35">
        <v>7.6904579634893205E-5</v>
      </c>
      <c r="P7049" s="35">
        <v>3.7597320852312799E-3</v>
      </c>
      <c r="Q7049" s="35">
        <v>4.9880704946729297E-5</v>
      </c>
      <c r="R7049" s="35">
        <f t="shared" si="113"/>
        <v>7.332504170807979E-3</v>
      </c>
    </row>
    <row r="7050" spans="1:18" ht="15">
      <c r="A7050" s="28" t="s">
        <v>84</v>
      </c>
      <c r="B7050" s="37">
        <v>124</v>
      </c>
      <c r="C7050" s="29">
        <v>37</v>
      </c>
      <c r="D7050" s="21" t="s">
        <v>51</v>
      </c>
      <c r="E7050" s="35">
        <v>7.4140574019821603E-5</v>
      </c>
      <c r="F7050" s="35">
        <v>2.8913819681017501E-5</v>
      </c>
      <c r="G7050" s="35">
        <v>1.7694019823356E-5</v>
      </c>
      <c r="H7050" s="35">
        <v>2.1724109754151501E-5</v>
      </c>
      <c r="I7050" s="35">
        <v>1.13705138464813E-5</v>
      </c>
      <c r="J7050" s="35">
        <v>1.6169153750883401E-4</v>
      </c>
      <c r="K7050" s="35">
        <v>1.14256190504038E-5</v>
      </c>
      <c r="L7050" s="35">
        <v>5.39626523180569E-5</v>
      </c>
      <c r="M7050" s="35">
        <v>5.5135852111427003E-6</v>
      </c>
      <c r="N7050" s="35">
        <v>7.9722577889113495E-5</v>
      </c>
      <c r="O7050" s="35">
        <v>1.2360780173573099E-5</v>
      </c>
      <c r="P7050" s="35">
        <v>2.5400872617969101E-2</v>
      </c>
      <c r="Q7050" s="35">
        <v>5.72980411881874E-6</v>
      </c>
      <c r="R7050" s="35">
        <f t="shared" si="113"/>
        <v>2.5885122211363871E-2</v>
      </c>
    </row>
    <row r="7051" spans="1:18" ht="15">
      <c r="A7051" s="28" t="s">
        <v>84</v>
      </c>
      <c r="B7051" s="37">
        <v>124</v>
      </c>
      <c r="C7051" s="29">
        <v>38</v>
      </c>
      <c r="D7051" s="21" t="s">
        <v>52</v>
      </c>
      <c r="E7051" s="35">
        <v>3.2249263670080102E-5</v>
      </c>
      <c r="F7051" s="35">
        <v>2.25398342809844E-5</v>
      </c>
      <c r="G7051" s="35">
        <v>3.9277304643111102E-5</v>
      </c>
      <c r="H7051" s="35">
        <v>1.7611277117994501E-5</v>
      </c>
      <c r="I7051" s="35">
        <v>5.6337285339672896E-6</v>
      </c>
      <c r="J7051" s="35">
        <v>1.9816582333814401E-4</v>
      </c>
      <c r="K7051" s="35">
        <v>9.6293144176072104E-6</v>
      </c>
      <c r="L7051" s="35">
        <v>6.6677377392912804E-5</v>
      </c>
      <c r="M7051" s="35">
        <v>7.1069213286763998E-6</v>
      </c>
      <c r="N7051" s="35">
        <v>5.5555532614713299E-5</v>
      </c>
      <c r="O7051" s="35">
        <v>1.34243762610244E-5</v>
      </c>
      <c r="P7051" s="35">
        <v>1.0655983450639899E-2</v>
      </c>
      <c r="Q7051" s="35">
        <v>6.5321824731646303E-6</v>
      </c>
      <c r="R7051" s="35">
        <f t="shared" si="113"/>
        <v>1.1130386386712279E-2</v>
      </c>
    </row>
    <row r="7052" spans="1:18" ht="15">
      <c r="A7052" s="28" t="s">
        <v>84</v>
      </c>
      <c r="B7052" s="37">
        <v>124</v>
      </c>
      <c r="C7052" s="29">
        <v>39</v>
      </c>
      <c r="D7052" s="21" t="s">
        <v>53</v>
      </c>
      <c r="E7052" s="35">
        <v>2.7988357312378599E-5</v>
      </c>
      <c r="F7052" s="35">
        <v>4.0022442244673002E-5</v>
      </c>
      <c r="G7052" s="35">
        <v>1.2734357164728999E-5</v>
      </c>
      <c r="H7052" s="35">
        <v>2.7481514820885798E-5</v>
      </c>
      <c r="I7052" s="35">
        <v>7.6553057083124198E-6</v>
      </c>
      <c r="J7052" s="35">
        <v>4.4616901175615199E-4</v>
      </c>
      <c r="K7052" s="35">
        <v>1.3548279563205599E-5</v>
      </c>
      <c r="L7052" s="35">
        <v>1.6188975039420101E-4</v>
      </c>
      <c r="M7052" s="35">
        <v>1.83598647852694E-5</v>
      </c>
      <c r="N7052" s="35">
        <v>5.4258085567553898E-5</v>
      </c>
      <c r="O7052" s="35">
        <v>3.0948693021289297E-5</v>
      </c>
      <c r="P7052" s="35">
        <v>3.89160317444693E-3</v>
      </c>
      <c r="Q7052" s="35">
        <v>1.5721093839713399E-5</v>
      </c>
      <c r="R7052" s="35">
        <f t="shared" si="113"/>
        <v>4.7483799306252935E-3</v>
      </c>
    </row>
    <row r="7053" spans="1:18" ht="15">
      <c r="A7053" s="28" t="s">
        <v>84</v>
      </c>
      <c r="B7053" s="37">
        <v>124</v>
      </c>
      <c r="C7053" s="29">
        <v>40</v>
      </c>
      <c r="D7053" s="23" t="s">
        <v>54</v>
      </c>
      <c r="E7053" s="35">
        <v>4.0160515905673598E-5</v>
      </c>
      <c r="F7053" s="35">
        <v>2.2203178807707299E-5</v>
      </c>
      <c r="G7053" s="35">
        <v>2.6036995291105201E-5</v>
      </c>
      <c r="H7053" s="35">
        <v>1.3781586231428301E-5</v>
      </c>
      <c r="I7053" s="35">
        <v>4.6488022802700901E-6</v>
      </c>
      <c r="J7053" s="35">
        <v>1.3966358667958999E-4</v>
      </c>
      <c r="K7053" s="35">
        <v>8.1843345698668705E-6</v>
      </c>
      <c r="L7053" s="35">
        <v>5.3994319493438899E-5</v>
      </c>
      <c r="M7053" s="35">
        <v>6.8349299030768997E-6</v>
      </c>
      <c r="N7053" s="35">
        <v>3.0099721300639E-5</v>
      </c>
      <c r="O7053" s="35">
        <v>1.78944771351777E-5</v>
      </c>
      <c r="P7053" s="35">
        <v>2.9848728115748099E-3</v>
      </c>
      <c r="Q7053" s="35">
        <v>6.0163522852755196E-6</v>
      </c>
      <c r="R7053" s="35">
        <f t="shared" si="113"/>
        <v>3.3543916114580591E-3</v>
      </c>
    </row>
    <row r="7054" spans="1:18" ht="15">
      <c r="A7054" s="28" t="s">
        <v>84</v>
      </c>
      <c r="B7054" s="37">
        <v>124</v>
      </c>
      <c r="C7054" s="29">
        <v>41</v>
      </c>
      <c r="D7054" s="23" t="s">
        <v>55</v>
      </c>
      <c r="E7054" s="35">
        <v>1.9673824990647001E-5</v>
      </c>
      <c r="F7054" s="35">
        <v>7.4199109961867E-6</v>
      </c>
      <c r="G7054" s="35">
        <v>1.6686642439383198E-5</v>
      </c>
      <c r="H7054" s="35">
        <v>1.21789038062713E-5</v>
      </c>
      <c r="I7054" s="35">
        <v>2.8332578111594099E-6</v>
      </c>
      <c r="J7054" s="35">
        <v>1.69115032610986E-4</v>
      </c>
      <c r="K7054" s="35">
        <v>5.0500213526416701E-6</v>
      </c>
      <c r="L7054" s="35">
        <v>1.5206490675626899E-5</v>
      </c>
      <c r="M7054" s="35">
        <v>1.4903684734996099E-6</v>
      </c>
      <c r="N7054" s="35">
        <v>9.8164956053693004E-6</v>
      </c>
      <c r="O7054" s="35">
        <v>5.0503668538483796E-6</v>
      </c>
      <c r="P7054" s="35">
        <v>1.8973665769112399E-2</v>
      </c>
      <c r="Q7054" s="35">
        <v>2.0605517712958401E-6</v>
      </c>
      <c r="R7054" s="35">
        <f t="shared" si="113"/>
        <v>1.9240247636499317E-2</v>
      </c>
    </row>
    <row r="7055" spans="1:18" ht="15">
      <c r="A7055" s="28" t="s">
        <v>84</v>
      </c>
      <c r="B7055" s="37">
        <v>124</v>
      </c>
      <c r="C7055" s="29">
        <v>42</v>
      </c>
      <c r="D7055" s="21" t="s">
        <v>56</v>
      </c>
      <c r="E7055" s="35">
        <v>6.8169303513812706E-5</v>
      </c>
      <c r="F7055" s="35">
        <v>6.5803601671747994E-5</v>
      </c>
      <c r="G7055" s="35">
        <v>3.3950336219461498E-5</v>
      </c>
      <c r="H7055" s="35">
        <v>5.75240661120052E-5</v>
      </c>
      <c r="I7055" s="35">
        <v>1.8171845783149899E-5</v>
      </c>
      <c r="J7055" s="35">
        <v>4.4411626721309398E-4</v>
      </c>
      <c r="K7055" s="35">
        <v>2.79032052641586E-5</v>
      </c>
      <c r="L7055" s="35">
        <v>1.99084066471463E-4</v>
      </c>
      <c r="M7055" s="35">
        <v>3.18661008801149E-5</v>
      </c>
      <c r="N7055" s="35">
        <v>1.09107084702214E-4</v>
      </c>
      <c r="O7055" s="35">
        <v>4.5824923046557598E-5</v>
      </c>
      <c r="P7055" s="35">
        <v>1.8913262564590499E-2</v>
      </c>
      <c r="Q7055" s="35">
        <v>2.3362424946390499E-5</v>
      </c>
      <c r="R7055" s="35">
        <f t="shared" si="113"/>
        <v>2.0038145790414668E-2</v>
      </c>
    </row>
    <row r="7056" spans="1:18" ht="15">
      <c r="A7056" s="28" t="s">
        <v>84</v>
      </c>
      <c r="B7056" s="37">
        <v>124</v>
      </c>
      <c r="C7056" s="29">
        <v>43</v>
      </c>
      <c r="D7056" s="21" t="s">
        <v>57</v>
      </c>
      <c r="E7056" s="35">
        <v>0</v>
      </c>
      <c r="F7056" s="35">
        <v>0</v>
      </c>
      <c r="G7056" s="35">
        <v>0</v>
      </c>
      <c r="H7056" s="35">
        <v>0</v>
      </c>
      <c r="I7056" s="35">
        <v>0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  <c r="O7056" s="35">
        <v>0</v>
      </c>
      <c r="P7056" s="35">
        <v>0</v>
      </c>
      <c r="Q7056" s="35">
        <v>0</v>
      </c>
      <c r="R7056" s="35">
        <f t="shared" si="113"/>
        <v>0</v>
      </c>
    </row>
    <row r="7057" spans="1:18" ht="15">
      <c r="A7057" s="28" t="s">
        <v>84</v>
      </c>
      <c r="B7057" s="37">
        <v>124</v>
      </c>
      <c r="C7057" s="29">
        <v>44</v>
      </c>
      <c r="D7057" s="21" t="s">
        <v>58</v>
      </c>
      <c r="E7057" s="35">
        <v>0</v>
      </c>
      <c r="F7057" s="35">
        <v>0</v>
      </c>
      <c r="G7057" s="35">
        <v>0</v>
      </c>
      <c r="H7057" s="35">
        <v>0</v>
      </c>
      <c r="I7057" s="35">
        <v>0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  <c r="O7057" s="35">
        <v>0</v>
      </c>
      <c r="P7057" s="35">
        <v>0</v>
      </c>
      <c r="Q7057" s="35">
        <v>0</v>
      </c>
      <c r="R7057" s="35">
        <f t="shared" si="113"/>
        <v>0</v>
      </c>
    </row>
    <row r="7058" spans="1:18" ht="15">
      <c r="A7058" s="28" t="s">
        <v>84</v>
      </c>
      <c r="B7058" s="37">
        <v>124</v>
      </c>
      <c r="C7058" s="29">
        <v>45</v>
      </c>
      <c r="D7058" s="21" t="s">
        <v>59</v>
      </c>
      <c r="E7058" s="35">
        <v>3.9561692940935803E-6</v>
      </c>
      <c r="F7058" s="35">
        <v>3.5839490853866699E-6</v>
      </c>
      <c r="G7058" s="35">
        <v>1.5146726533024201E-6</v>
      </c>
      <c r="H7058" s="35">
        <v>2.6436624584610601E-6</v>
      </c>
      <c r="I7058" s="35">
        <v>1.45767411590663E-6</v>
      </c>
      <c r="J7058" s="35">
        <v>2.3144780016785301E-5</v>
      </c>
      <c r="K7058" s="35">
        <v>1.7529941533542199E-6</v>
      </c>
      <c r="L7058" s="35">
        <v>1.15783722348274E-5</v>
      </c>
      <c r="M7058" s="35">
        <v>1.3060317878869899E-6</v>
      </c>
      <c r="N7058" s="35">
        <v>8.3850601025522196E-6</v>
      </c>
      <c r="O7058" s="35">
        <v>2.4515381902228099E-6</v>
      </c>
      <c r="P7058" s="35">
        <v>3.1810743084321599E-3</v>
      </c>
      <c r="Q7058" s="35">
        <v>1.04019300900499E-6</v>
      </c>
      <c r="R7058" s="35">
        <f t="shared" si="113"/>
        <v>3.2438894055339443E-3</v>
      </c>
    </row>
    <row r="7059" spans="1:18" ht="15">
      <c r="A7059" s="28" t="s">
        <v>84</v>
      </c>
      <c r="B7059" s="37">
        <v>124</v>
      </c>
      <c r="C7059" s="29">
        <v>46</v>
      </c>
      <c r="D7059" s="21" t="s">
        <v>60</v>
      </c>
      <c r="E7059" s="35">
        <v>0</v>
      </c>
      <c r="F7059" s="35">
        <v>0</v>
      </c>
      <c r="G7059" s="35">
        <v>0</v>
      </c>
      <c r="H7059" s="35">
        <v>0</v>
      </c>
      <c r="I7059" s="35">
        <v>0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  <c r="O7059" s="35">
        <v>0</v>
      </c>
      <c r="P7059" s="35">
        <v>0</v>
      </c>
      <c r="Q7059" s="35">
        <v>0</v>
      </c>
      <c r="R7059" s="35">
        <f t="shared" si="113"/>
        <v>0</v>
      </c>
    </row>
    <row r="7060" spans="1:18" ht="15">
      <c r="A7060" s="28" t="s">
        <v>84</v>
      </c>
      <c r="B7060" s="37">
        <v>124</v>
      </c>
      <c r="C7060" s="29">
        <v>47</v>
      </c>
      <c r="D7060" s="21" t="s">
        <v>61</v>
      </c>
      <c r="E7060" s="35">
        <v>1.71160508814139E-4</v>
      </c>
      <c r="F7060" s="35">
        <v>9.8059868798548597E-5</v>
      </c>
      <c r="G7060" s="35">
        <v>1.47911964802052E-4</v>
      </c>
      <c r="H7060" s="35">
        <v>7.8784747012546096E-5</v>
      </c>
      <c r="I7060" s="35">
        <v>1.96808995098181E-5</v>
      </c>
      <c r="J7060" s="35">
        <v>7.8982283730857504E-4</v>
      </c>
      <c r="K7060" s="35">
        <v>3.80999063818095E-5</v>
      </c>
      <c r="L7060" s="35">
        <v>2.2416618880040601E-4</v>
      </c>
      <c r="M7060" s="35">
        <v>2.2752005011531299E-5</v>
      </c>
      <c r="N7060" s="35">
        <v>2.7686205695499498E-4</v>
      </c>
      <c r="O7060" s="35">
        <v>4.4471432984064802E-5</v>
      </c>
      <c r="P7060" s="35">
        <v>2.59792765321212E-2</v>
      </c>
      <c r="Q7060" s="35">
        <v>2.0153091873354398E-5</v>
      </c>
      <c r="R7060" s="35">
        <f t="shared" si="113"/>
        <v>2.7911202040373041E-2</v>
      </c>
    </row>
    <row r="7061" spans="1:18" ht="15">
      <c r="A7061" s="28" t="s">
        <v>84</v>
      </c>
      <c r="B7061" s="37">
        <v>124</v>
      </c>
      <c r="C7061" s="29">
        <v>48</v>
      </c>
      <c r="D7061" s="22" t="s">
        <v>62</v>
      </c>
      <c r="E7061" s="35">
        <v>8.6335304642384702E-5</v>
      </c>
      <c r="F7061" s="35">
        <v>4.2507312047941399E-5</v>
      </c>
      <c r="G7061" s="35">
        <v>5.2521049847567E-5</v>
      </c>
      <c r="H7061" s="35">
        <v>3.6826918356360097E-5</v>
      </c>
      <c r="I7061" s="35">
        <v>1.33919798855952E-5</v>
      </c>
      <c r="J7061" s="35">
        <v>3.2190246359415899E-4</v>
      </c>
      <c r="K7061" s="35">
        <v>2.07450432520872E-5</v>
      </c>
      <c r="L7061" s="35">
        <v>1.18392060037751E-4</v>
      </c>
      <c r="M7061" s="35">
        <v>1.3065809421456301E-5</v>
      </c>
      <c r="N7061" s="35">
        <v>1.2836160084646201E-4</v>
      </c>
      <c r="O7061" s="35">
        <v>2.6401788576334301E-5</v>
      </c>
      <c r="P7061" s="35">
        <v>9.6198078678781801E-3</v>
      </c>
      <c r="Q7061" s="35">
        <v>1.27860660910204E-5</v>
      </c>
      <c r="R7061" s="35">
        <f t="shared" si="113"/>
        <v>1.0493045264477299E-2</v>
      </c>
    </row>
    <row r="7062" spans="1:18" ht="15">
      <c r="A7062" s="28" t="s">
        <v>84</v>
      </c>
      <c r="B7062" s="37">
        <v>124</v>
      </c>
      <c r="C7062" s="29">
        <v>49</v>
      </c>
      <c r="D7062" s="22" t="s">
        <v>63</v>
      </c>
      <c r="E7062" s="35">
        <v>0</v>
      </c>
      <c r="F7062" s="35">
        <v>0</v>
      </c>
      <c r="G7062" s="35">
        <v>0</v>
      </c>
      <c r="H7062" s="35">
        <v>0</v>
      </c>
      <c r="I7062" s="35">
        <v>0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  <c r="O7062" s="35">
        <v>0</v>
      </c>
      <c r="P7062" s="35">
        <v>0</v>
      </c>
      <c r="Q7062" s="35">
        <v>0</v>
      </c>
      <c r="R7062" s="35">
        <f t="shared" si="113"/>
        <v>0</v>
      </c>
    </row>
    <row r="7063" spans="1:18" ht="15">
      <c r="A7063" s="28" t="s">
        <v>84</v>
      </c>
      <c r="B7063" s="37">
        <v>124</v>
      </c>
      <c r="C7063" s="29">
        <v>50</v>
      </c>
      <c r="D7063" s="22" t="s">
        <v>64</v>
      </c>
      <c r="E7063" s="35">
        <v>0</v>
      </c>
      <c r="F7063" s="35">
        <v>0</v>
      </c>
      <c r="G7063" s="35">
        <v>0</v>
      </c>
      <c r="H7063" s="35">
        <v>0</v>
      </c>
      <c r="I7063" s="35">
        <v>0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  <c r="O7063" s="35">
        <v>0</v>
      </c>
      <c r="P7063" s="35">
        <v>0</v>
      </c>
      <c r="Q7063" s="35">
        <v>0</v>
      </c>
      <c r="R7063" s="35">
        <f t="shared" si="113"/>
        <v>0</v>
      </c>
    </row>
    <row r="7064" spans="1:18" ht="15">
      <c r="A7064" s="28" t="s">
        <v>84</v>
      </c>
      <c r="B7064" s="37">
        <v>124</v>
      </c>
      <c r="C7064" s="29">
        <v>51</v>
      </c>
      <c r="D7064" s="21" t="s">
        <v>65</v>
      </c>
      <c r="E7064" s="35">
        <v>3.5939082821409503E-5</v>
      </c>
      <c r="F7064" s="35">
        <v>2.64689082636326E-5</v>
      </c>
      <c r="G7064" s="35">
        <v>1.7309028499806502E-5</v>
      </c>
      <c r="H7064" s="35">
        <v>3.0121141657038799E-5</v>
      </c>
      <c r="I7064" s="35">
        <v>1.24369290965081E-5</v>
      </c>
      <c r="J7064" s="35">
        <v>3.5210587791465798E-4</v>
      </c>
      <c r="K7064" s="35">
        <v>2.60349305244698E-5</v>
      </c>
      <c r="L7064" s="35">
        <v>9.9880752807178803E-5</v>
      </c>
      <c r="M7064" s="35">
        <v>1.6445826895046998E-5</v>
      </c>
      <c r="N7064" s="35">
        <v>5.4155841443086898E-5</v>
      </c>
      <c r="O7064" s="35">
        <v>2.2102873824378002E-5</v>
      </c>
      <c r="P7064" s="35">
        <v>4.2071853661922601E-3</v>
      </c>
      <c r="Q7064" s="35">
        <v>1.08469149325688E-5</v>
      </c>
      <c r="R7064" s="35">
        <f t="shared" si="113"/>
        <v>4.9110334748720431E-3</v>
      </c>
    </row>
    <row r="7065" spans="1:18" ht="15">
      <c r="A7065" s="28" t="s">
        <v>84</v>
      </c>
      <c r="B7065" s="37">
        <v>124</v>
      </c>
      <c r="C7065" s="29">
        <v>52</v>
      </c>
      <c r="D7065" s="21" t="s">
        <v>66</v>
      </c>
      <c r="E7065" s="35">
        <v>2.8047670151474099E-5</v>
      </c>
      <c r="F7065" s="35">
        <v>3.1597605954597801E-5</v>
      </c>
      <c r="G7065" s="35">
        <v>1.5924407226982199E-5</v>
      </c>
      <c r="H7065" s="35">
        <v>2.0684956458461999E-5</v>
      </c>
      <c r="I7065" s="35">
        <v>7.3497870368596803E-6</v>
      </c>
      <c r="J7065" s="35">
        <v>2.26433480247106E-4</v>
      </c>
      <c r="K7065" s="35">
        <v>1.4180877573741499E-5</v>
      </c>
      <c r="L7065" s="35">
        <v>1.11593338762365E-4</v>
      </c>
      <c r="M7065" s="35">
        <v>1.6343083800330301E-5</v>
      </c>
      <c r="N7065" s="35">
        <v>4.3978913526451599E-5</v>
      </c>
      <c r="O7065" s="35">
        <v>2.2001156045515199E-5</v>
      </c>
      <c r="P7065" s="35">
        <v>1.6114499728345001E-3</v>
      </c>
      <c r="Q7065" s="35">
        <v>1.03113671728611E-5</v>
      </c>
      <c r="R7065" s="35">
        <f t="shared" si="113"/>
        <v>2.1598966167912462E-3</v>
      </c>
    </row>
    <row r="7066" spans="1:18" ht="15">
      <c r="A7066" s="28" t="s">
        <v>84</v>
      </c>
      <c r="B7066" s="37">
        <v>124</v>
      </c>
      <c r="C7066" s="29">
        <v>53</v>
      </c>
      <c r="D7066" s="21" t="s">
        <v>67</v>
      </c>
      <c r="E7066" s="35">
        <v>1.0004315251394299E-5</v>
      </c>
      <c r="F7066" s="35">
        <v>6.14176376026416E-6</v>
      </c>
      <c r="G7066" s="35">
        <v>3.6563499940698001E-6</v>
      </c>
      <c r="H7066" s="35">
        <v>5.2225659556865101E-6</v>
      </c>
      <c r="I7066" s="35">
        <v>1.31913715819594E-6</v>
      </c>
      <c r="J7066" s="35">
        <v>3.4884425371569003E-5</v>
      </c>
      <c r="K7066" s="35">
        <v>2.2316447790901398E-6</v>
      </c>
      <c r="L7066" s="35">
        <v>3.2660185777969101E-5</v>
      </c>
      <c r="M7066" s="35">
        <v>3.90157352337995E-6</v>
      </c>
      <c r="N7066" s="35">
        <v>1.2656941397886999E-5</v>
      </c>
      <c r="O7066" s="35">
        <v>5.8127268524451097E-6</v>
      </c>
      <c r="P7066" s="35">
        <v>4.7068154479207802E-4</v>
      </c>
      <c r="Q7066" s="35">
        <v>1.9447846362233501E-6</v>
      </c>
      <c r="R7066" s="35">
        <f t="shared" si="113"/>
        <v>5.9111795925025242E-4</v>
      </c>
    </row>
    <row r="7067" spans="1:18" ht="15">
      <c r="A7067" s="28" t="s">
        <v>84</v>
      </c>
      <c r="B7067" s="37">
        <v>124</v>
      </c>
      <c r="C7067" s="29">
        <v>54</v>
      </c>
      <c r="D7067" s="21" t="s">
        <v>68</v>
      </c>
      <c r="E7067" s="35">
        <v>1.2758766833373999E-4</v>
      </c>
      <c r="F7067" s="35">
        <v>1.26442935737516E-4</v>
      </c>
      <c r="G7067" s="35">
        <v>7.2903795364916794E-5</v>
      </c>
      <c r="H7067" s="35">
        <v>8.3373499963339395E-5</v>
      </c>
      <c r="I7067" s="35">
        <v>2.8764316838690901E-5</v>
      </c>
      <c r="J7067" s="35">
        <v>7.6791929291974005E-4</v>
      </c>
      <c r="K7067" s="35">
        <v>4.7320648530393499E-5</v>
      </c>
      <c r="L7067" s="35">
        <v>3.48202943845357E-4</v>
      </c>
      <c r="M7067" s="35">
        <v>4.6827109009226102E-5</v>
      </c>
      <c r="N7067" s="35">
        <v>2.0942318942349401E-4</v>
      </c>
      <c r="O7067" s="35">
        <v>8.1759146165893097E-5</v>
      </c>
      <c r="P7067" s="35">
        <v>1.2168784868737599E-2</v>
      </c>
      <c r="Q7067" s="35">
        <v>4.0163865559053903E-5</v>
      </c>
      <c r="R7067" s="35">
        <f t="shared" si="113"/>
        <v>1.4149473280428961E-2</v>
      </c>
    </row>
    <row r="7068" spans="1:18" ht="15">
      <c r="A7068" s="28" t="s">
        <v>84</v>
      </c>
      <c r="B7068" s="37">
        <v>124</v>
      </c>
      <c r="C7068" s="29">
        <v>55</v>
      </c>
      <c r="D7068" s="21" t="s">
        <v>69</v>
      </c>
      <c r="E7068" s="35">
        <v>2.1103133408048901E-5</v>
      </c>
      <c r="F7068" s="35">
        <v>2.3199072762611501E-5</v>
      </c>
      <c r="G7068" s="35">
        <v>7.3142665668601303E-6</v>
      </c>
      <c r="H7068" s="35">
        <v>1.5158681907898999E-5</v>
      </c>
      <c r="I7068" s="35">
        <v>6.9520969332185401E-6</v>
      </c>
      <c r="J7068" s="35">
        <v>1.43660188768573E-4</v>
      </c>
      <c r="K7068" s="35">
        <v>9.9873820300652102E-6</v>
      </c>
      <c r="L7068" s="35">
        <v>5.86366097579144E-5</v>
      </c>
      <c r="M7068" s="35">
        <v>1.02159376188407E-5</v>
      </c>
      <c r="N7068" s="35">
        <v>2.96871862033519E-5</v>
      </c>
      <c r="O7068" s="35">
        <v>1.6316345824194199E-5</v>
      </c>
      <c r="P7068" s="35">
        <v>4.0502117581794998E-3</v>
      </c>
      <c r="Q7068" s="35">
        <v>8.6122017830693895E-6</v>
      </c>
      <c r="R7068" s="35">
        <f t="shared" si="113"/>
        <v>4.4010548617441463E-3</v>
      </c>
    </row>
    <row r="7069" spans="1:18" ht="15">
      <c r="A7069" s="28" t="s">
        <v>84</v>
      </c>
      <c r="B7069" s="37">
        <v>124</v>
      </c>
      <c r="C7069" s="29">
        <v>56</v>
      </c>
      <c r="D7069" s="21" t="s">
        <v>70</v>
      </c>
      <c r="E7069" s="35">
        <v>0.294898797057351</v>
      </c>
      <c r="F7069" s="35">
        <v>0.40205235393572297</v>
      </c>
      <c r="G7069" s="35">
        <v>9.0358053199024999E-2</v>
      </c>
      <c r="H7069" s="35">
        <v>0.39303724771415599</v>
      </c>
      <c r="I7069" s="35">
        <v>0.17485224878650599</v>
      </c>
      <c r="J7069" s="35">
        <v>2.5410900259940101</v>
      </c>
      <c r="K7069" s="35">
        <v>0.25019820012388</v>
      </c>
      <c r="L7069" s="35">
        <v>5.4285248914496398</v>
      </c>
      <c r="M7069" s="35">
        <v>0.18424563005351699</v>
      </c>
      <c r="N7069" s="35">
        <v>2.3706266920930199</v>
      </c>
      <c r="O7069" s="35">
        <v>0.70298530287924998</v>
      </c>
      <c r="P7069" s="35">
        <v>150.617304886375</v>
      </c>
      <c r="Q7069" s="35">
        <v>0.133375327194382</v>
      </c>
      <c r="R7069" s="35">
        <f t="shared" si="113"/>
        <v>163.58354965685547</v>
      </c>
    </row>
    <row r="7070" spans="1:18" ht="15">
      <c r="A7070" s="28" t="s">
        <v>84</v>
      </c>
      <c r="B7070" s="37">
        <v>124</v>
      </c>
      <c r="C7070" s="29">
        <v>57</v>
      </c>
      <c r="D7070" s="21" t="s">
        <v>71</v>
      </c>
      <c r="E7070" s="35">
        <v>1.5393143082187501E-8</v>
      </c>
      <c r="F7070" s="35">
        <v>1.26953947638187E-8</v>
      </c>
      <c r="G7070" s="35">
        <v>1.0556602694039301E-8</v>
      </c>
      <c r="H7070" s="35">
        <v>9.1451007084303808E-9</v>
      </c>
      <c r="I7070" s="35">
        <v>2.9997903650722802E-9</v>
      </c>
      <c r="J7070" s="35">
        <v>8.6135458882529203E-8</v>
      </c>
      <c r="K7070" s="35">
        <v>5.1452472176448396E-9</v>
      </c>
      <c r="L7070" s="35">
        <v>4.5450176380276298E-8</v>
      </c>
      <c r="M7070" s="35">
        <v>4.5705872955442899E-9</v>
      </c>
      <c r="N7070" s="35">
        <v>2.88266703141262E-8</v>
      </c>
      <c r="O7070" s="35">
        <v>8.9252088243251096E-9</v>
      </c>
      <c r="P7070" s="35">
        <v>5.6897580860953598E-4</v>
      </c>
      <c r="Q7070" s="35">
        <v>3.9633984725758501E-9</v>
      </c>
      <c r="R7070" s="35">
        <f t="shared" si="113"/>
        <v>5.6920961538853656E-4</v>
      </c>
    </row>
    <row r="7071" spans="1:18" ht="15">
      <c r="A7071" s="28" t="s">
        <v>84</v>
      </c>
      <c r="B7071" s="37">
        <v>125</v>
      </c>
      <c r="C7071" s="29">
        <v>1</v>
      </c>
      <c r="D7071" s="22" t="s">
        <v>15</v>
      </c>
      <c r="E7071" s="35">
        <v>2.1041501407096301E-5</v>
      </c>
      <c r="F7071" s="35">
        <v>8.1000893532027598E-6</v>
      </c>
      <c r="G7071" s="35">
        <v>4.6947601394542001E-6</v>
      </c>
      <c r="H7071" s="35">
        <v>1.1162372492550901E-5</v>
      </c>
      <c r="I7071" s="35">
        <v>2.5966802605519699E-6</v>
      </c>
      <c r="J7071" s="35">
        <v>9.4951806186378905E-5</v>
      </c>
      <c r="K7071" s="35">
        <v>3.80023187704565E-6</v>
      </c>
      <c r="L7071" s="35">
        <v>2.3101386718804099E-5</v>
      </c>
      <c r="M7071" s="35">
        <v>1.97039059841414E-6</v>
      </c>
      <c r="N7071" s="35">
        <v>2.5129885028996002E-5</v>
      </c>
      <c r="O7071" s="35">
        <v>3.7763638020257398E-6</v>
      </c>
      <c r="P7071" s="35">
        <v>1.82395289633018E-3</v>
      </c>
      <c r="Q7071" s="35">
        <v>2.5771563340935102E-6</v>
      </c>
      <c r="R7071" s="35">
        <f t="shared" si="113"/>
        <v>2.0268555205287938E-3</v>
      </c>
    </row>
    <row r="7072" spans="1:18" ht="15">
      <c r="A7072" s="28" t="s">
        <v>84</v>
      </c>
      <c r="B7072" s="37">
        <v>125</v>
      </c>
      <c r="C7072" s="29">
        <v>2</v>
      </c>
      <c r="D7072" s="22" t="s">
        <v>16</v>
      </c>
      <c r="E7072" s="35">
        <v>3.6708219447546298E-5</v>
      </c>
      <c r="F7072" s="35">
        <v>1.6297066904446599E-5</v>
      </c>
      <c r="G7072" s="35">
        <v>1.0521162818477399E-5</v>
      </c>
      <c r="H7072" s="35">
        <v>2.06541772799127E-5</v>
      </c>
      <c r="I7072" s="35">
        <v>3.9261451171545899E-6</v>
      </c>
      <c r="J7072" s="35">
        <v>1.8241662058418801E-4</v>
      </c>
      <c r="K7072" s="35">
        <v>6.8573262272966698E-6</v>
      </c>
      <c r="L7072" s="35">
        <v>3.8525373743212798E-5</v>
      </c>
      <c r="M7072" s="35">
        <v>3.8799324588057703E-6</v>
      </c>
      <c r="N7072" s="35">
        <v>4.6888589921310202E-5</v>
      </c>
      <c r="O7072" s="35">
        <v>6.8425729037451501E-6</v>
      </c>
      <c r="P7072" s="35">
        <v>4.46960164464768E-3</v>
      </c>
      <c r="Q7072" s="35">
        <v>6.9786395547229804E-6</v>
      </c>
      <c r="R7072" s="35">
        <f t="shared" si="113"/>
        <v>4.850097471608499E-3</v>
      </c>
    </row>
    <row r="7073" spans="1:18" ht="15">
      <c r="A7073" s="28" t="s">
        <v>84</v>
      </c>
      <c r="B7073" s="37">
        <v>125</v>
      </c>
      <c r="C7073" s="29">
        <v>3</v>
      </c>
      <c r="D7073" s="22" t="s">
        <v>17</v>
      </c>
      <c r="E7073" s="35">
        <v>8.2769288458087505E-3</v>
      </c>
      <c r="F7073" s="35">
        <v>8.9068510318969993E-3</v>
      </c>
      <c r="G7073" s="35">
        <v>1.5705272387814501E-3</v>
      </c>
      <c r="H7073" s="35">
        <v>5.6026412323089301E-3</v>
      </c>
      <c r="I7073" s="35">
        <v>3.9423661437297296E-3</v>
      </c>
      <c r="J7073" s="35">
        <v>5.37661583081833E-2</v>
      </c>
      <c r="K7073" s="35">
        <v>4.8625663087937801E-3</v>
      </c>
      <c r="L7073" s="35">
        <v>1.7247378707125099E-2</v>
      </c>
      <c r="M7073" s="35">
        <v>2.8757005753737401E-3</v>
      </c>
      <c r="N7073" s="35">
        <v>1.27690030318043E-2</v>
      </c>
      <c r="O7073" s="35">
        <v>5.4250528040304304E-3</v>
      </c>
      <c r="P7073" s="35">
        <v>9.5033461357535405</v>
      </c>
      <c r="Q7073" s="35">
        <v>2.7580022587201901E-3</v>
      </c>
      <c r="R7073" s="35">
        <f t="shared" si="113"/>
        <v>9.631349312240097</v>
      </c>
    </row>
    <row r="7074" spans="1:18" ht="15">
      <c r="A7074" s="28" t="s">
        <v>84</v>
      </c>
      <c r="B7074" s="37">
        <v>125</v>
      </c>
      <c r="C7074" s="29">
        <v>4</v>
      </c>
      <c r="D7074" s="22" t="s">
        <v>18</v>
      </c>
      <c r="E7074" s="35">
        <v>3.2215175394463398E-2</v>
      </c>
      <c r="F7074" s="35">
        <v>1.12847393830803E-2</v>
      </c>
      <c r="G7074" s="35">
        <v>2.02465221472941E-2</v>
      </c>
      <c r="H7074" s="35">
        <v>1.7636384273054799E-2</v>
      </c>
      <c r="I7074" s="35">
        <v>5.1982349785584803E-3</v>
      </c>
      <c r="J7074" s="35">
        <v>0.660583335855224</v>
      </c>
      <c r="K7074" s="35">
        <v>9.8616644966127293E-3</v>
      </c>
      <c r="L7074" s="35">
        <v>0.110645155040382</v>
      </c>
      <c r="M7074" s="35">
        <v>1.67330313879092E-2</v>
      </c>
      <c r="N7074" s="35">
        <v>6.6493606393267304E-2</v>
      </c>
      <c r="O7074" s="35">
        <v>7.3743088932308899E-3</v>
      </c>
      <c r="P7074" s="35">
        <v>8.4627395059292407</v>
      </c>
      <c r="Q7074" s="35">
        <v>3.3401657839505902E-3</v>
      </c>
      <c r="R7074" s="35">
        <f t="shared" si="113"/>
        <v>9.424351829956267</v>
      </c>
    </row>
    <row r="7075" spans="1:18" ht="15">
      <c r="A7075" s="28" t="s">
        <v>84</v>
      </c>
      <c r="B7075" s="37">
        <v>125</v>
      </c>
      <c r="C7075" s="29">
        <v>5</v>
      </c>
      <c r="D7075" s="22" t="s">
        <v>19</v>
      </c>
      <c r="E7075" s="35">
        <v>7.3588934211431603E-3</v>
      </c>
      <c r="F7075" s="35">
        <v>6.2410723566653998E-3</v>
      </c>
      <c r="G7075" s="35">
        <v>1.34821786497196E-3</v>
      </c>
      <c r="H7075" s="35">
        <v>3.9925894717988001E-3</v>
      </c>
      <c r="I7075" s="35">
        <v>2.4713942486589801E-3</v>
      </c>
      <c r="J7075" s="35">
        <v>3.4744887604434997E-2</v>
      </c>
      <c r="K7075" s="35">
        <v>3.9486478562620201E-3</v>
      </c>
      <c r="L7075" s="35">
        <v>1.07647365194383E-2</v>
      </c>
      <c r="M7075" s="35">
        <v>1.58001006126422E-3</v>
      </c>
      <c r="N7075" s="35">
        <v>7.9385103554971293E-3</v>
      </c>
      <c r="O7075" s="35">
        <v>4.1260613363034099E-3</v>
      </c>
      <c r="P7075" s="35">
        <v>6.2026521663032703</v>
      </c>
      <c r="Q7075" s="35">
        <v>1.7187397993468599E-3</v>
      </c>
      <c r="R7075" s="35">
        <f t="shared" si="113"/>
        <v>6.2888859271990549</v>
      </c>
    </row>
    <row r="7076" spans="1:18" ht="15">
      <c r="A7076" s="28" t="s">
        <v>84</v>
      </c>
      <c r="B7076" s="37">
        <v>125</v>
      </c>
      <c r="C7076" s="29">
        <v>6</v>
      </c>
      <c r="D7076" s="22" t="s">
        <v>20</v>
      </c>
      <c r="E7076" s="35">
        <v>7.5924759249712502E-3</v>
      </c>
      <c r="F7076" s="35">
        <v>5.6468157618718897E-3</v>
      </c>
      <c r="G7076" s="35">
        <v>3.4425734239053101E-3</v>
      </c>
      <c r="H7076" s="35">
        <v>9.0131443010399003E-3</v>
      </c>
      <c r="I7076" s="35">
        <v>2.92803584667221E-3</v>
      </c>
      <c r="J7076" s="35">
        <v>0.102848102530627</v>
      </c>
      <c r="K7076" s="35">
        <v>3.31710407840187E-3</v>
      </c>
      <c r="L7076" s="35">
        <v>2.81572422593683E-2</v>
      </c>
      <c r="M7076" s="35">
        <v>2.0560839367241598E-3</v>
      </c>
      <c r="N7076" s="35">
        <v>2.00012275994342E-2</v>
      </c>
      <c r="O7076" s="35">
        <v>4.3223063548363796E-3</v>
      </c>
      <c r="P7076" s="35">
        <v>1.50190249528356</v>
      </c>
      <c r="Q7076" s="35">
        <v>1.9384283813681899E-3</v>
      </c>
      <c r="R7076" s="35">
        <f t="shared" si="113"/>
        <v>1.6931660356827807</v>
      </c>
    </row>
    <row r="7077" spans="1:18" ht="15">
      <c r="A7077" s="28" t="s">
        <v>84</v>
      </c>
      <c r="B7077" s="37">
        <v>125</v>
      </c>
      <c r="C7077" s="29">
        <v>7</v>
      </c>
      <c r="D7077" s="22" t="s">
        <v>21</v>
      </c>
      <c r="E7077" s="35">
        <v>6.4814144252141402E-4</v>
      </c>
      <c r="F7077" s="35">
        <v>6.3952506617150203E-4</v>
      </c>
      <c r="G7077" s="35">
        <v>1.7284241788147401E-4</v>
      </c>
      <c r="H7077" s="35">
        <v>8.2697337239672503E-3</v>
      </c>
      <c r="I7077" s="35">
        <v>1.03988939076514E-4</v>
      </c>
      <c r="J7077" s="35">
        <v>1.91787794650462E-3</v>
      </c>
      <c r="K7077" s="35">
        <v>1.2331408132881401E-4</v>
      </c>
      <c r="L7077" s="35">
        <v>2.4256683363785701E-3</v>
      </c>
      <c r="M7077" s="35">
        <v>1.35427084847438E-4</v>
      </c>
      <c r="N7077" s="35">
        <v>1.16387614762002E-2</v>
      </c>
      <c r="O7077" s="35">
        <v>3.1119229612201098E-4</v>
      </c>
      <c r="P7077" s="35">
        <v>5.6595668426302303E-4</v>
      </c>
      <c r="Q7077" s="35">
        <v>1.7338739639120699E-4</v>
      </c>
      <c r="R7077" s="35">
        <f t="shared" si="113"/>
        <v>2.7125816891654043E-2</v>
      </c>
    </row>
    <row r="7078" spans="1:18" ht="15">
      <c r="A7078" s="28" t="s">
        <v>84</v>
      </c>
      <c r="B7078" s="37">
        <v>125</v>
      </c>
      <c r="C7078" s="29">
        <v>8</v>
      </c>
      <c r="D7078" s="22" t="s">
        <v>22</v>
      </c>
      <c r="E7078" s="35">
        <v>7.6107371089467593E-2</v>
      </c>
      <c r="F7078" s="35">
        <v>0.13484883097181899</v>
      </c>
      <c r="G7078" s="35">
        <v>5.80496477300632E-2</v>
      </c>
      <c r="H7078" s="35">
        <v>1.3673878437423901</v>
      </c>
      <c r="I7078" s="35">
        <v>0.41916942019513997</v>
      </c>
      <c r="J7078" s="35">
        <v>2.63594572070093</v>
      </c>
      <c r="K7078" s="35">
        <v>0.12546299855798701</v>
      </c>
      <c r="L7078" s="35">
        <v>0.27253141139017001</v>
      </c>
      <c r="M7078" s="35">
        <v>4.8427914504121497E-2</v>
      </c>
      <c r="N7078" s="35">
        <v>1.2144703745284799</v>
      </c>
      <c r="O7078" s="35">
        <v>5.2154365601225203E-2</v>
      </c>
      <c r="P7078" s="35">
        <v>4.6753831304624596</v>
      </c>
      <c r="Q7078" s="35">
        <v>3.9321450809112903E-2</v>
      </c>
      <c r="R7078" s="35">
        <f t="shared" si="113"/>
        <v>11.119260480283367</v>
      </c>
    </row>
    <row r="7079" spans="1:18" ht="15">
      <c r="A7079" s="28" t="s">
        <v>84</v>
      </c>
      <c r="B7079" s="37">
        <v>125</v>
      </c>
      <c r="C7079" s="29">
        <v>9</v>
      </c>
      <c r="D7079" s="22" t="s">
        <v>23</v>
      </c>
      <c r="E7079" s="35">
        <v>6.7372860701421594E-2</v>
      </c>
      <c r="F7079" s="35">
        <v>7.6070181079967297E-2</v>
      </c>
      <c r="G7079" s="35">
        <v>1.0303863721103401E-2</v>
      </c>
      <c r="H7079" s="35">
        <v>5.9618364654775803E-2</v>
      </c>
      <c r="I7079" s="35">
        <v>4.1922017095783401E-2</v>
      </c>
      <c r="J7079" s="35">
        <v>0.53730625430718904</v>
      </c>
      <c r="K7079" s="35">
        <v>4.1236938521712403E-2</v>
      </c>
      <c r="L7079" s="35">
        <v>0.15929943225365301</v>
      </c>
      <c r="M7079" s="35">
        <v>3.3638647193559197E-2</v>
      </c>
      <c r="N7079" s="35">
        <v>9.4958971070550305E-2</v>
      </c>
      <c r="O7079" s="35">
        <v>5.4838149075865601E-2</v>
      </c>
      <c r="P7079" s="35">
        <v>89.534011852203193</v>
      </c>
      <c r="Q7079" s="35">
        <v>2.1929203050777599E-2</v>
      </c>
      <c r="R7079" s="35">
        <f t="shared" si="113"/>
        <v>90.732506734929544</v>
      </c>
    </row>
    <row r="7080" spans="1:18" ht="15">
      <c r="A7080" s="28" t="s">
        <v>84</v>
      </c>
      <c r="B7080" s="37">
        <v>125</v>
      </c>
      <c r="C7080" s="29">
        <v>10</v>
      </c>
      <c r="D7080" s="22" t="s">
        <v>24</v>
      </c>
      <c r="E7080" s="35">
        <v>1.9554763372883499</v>
      </c>
      <c r="F7080" s="35">
        <v>0.18281617461415001</v>
      </c>
      <c r="G7080" s="35">
        <v>0.37184229404722702</v>
      </c>
      <c r="H7080" s="35">
        <v>0.58124722517964</v>
      </c>
      <c r="I7080" s="35">
        <v>8.7412699079298904E-3</v>
      </c>
      <c r="J7080" s="35">
        <v>0.347623066248964</v>
      </c>
      <c r="K7080" s="35">
        <v>1.5542954786581501E-2</v>
      </c>
      <c r="L7080" s="35">
        <v>0.29503908857447803</v>
      </c>
      <c r="M7080" s="35">
        <v>2.5107605539740899E-2</v>
      </c>
      <c r="N7080" s="35">
        <v>8.0591360981125695E-2</v>
      </c>
      <c r="O7080" s="35">
        <v>4.7249643947920097E-2</v>
      </c>
      <c r="P7080" s="35">
        <v>0.30429988340820302</v>
      </c>
      <c r="Q7080" s="35">
        <v>2.8667376945756998E-2</v>
      </c>
      <c r="R7080" s="35">
        <f t="shared" si="113"/>
        <v>4.2442442814700669</v>
      </c>
    </row>
    <row r="7081" spans="1:18" ht="15">
      <c r="A7081" s="28" t="s">
        <v>84</v>
      </c>
      <c r="B7081" s="37">
        <v>125</v>
      </c>
      <c r="C7081" s="29">
        <v>11</v>
      </c>
      <c r="D7081" s="22" t="s">
        <v>25</v>
      </c>
      <c r="E7081" s="35">
        <v>1.5950859050297601E-2</v>
      </c>
      <c r="F7081" s="35">
        <v>1.76864498887035E-2</v>
      </c>
      <c r="G7081" s="35">
        <v>3.9582978985086203E-3</v>
      </c>
      <c r="H7081" s="35">
        <v>1.26908685538723E-2</v>
      </c>
      <c r="I7081" s="35">
        <v>7.9025343705524803E-3</v>
      </c>
      <c r="J7081" s="35">
        <v>0.11505409076249901</v>
      </c>
      <c r="K7081" s="35">
        <v>1.00510272316166E-2</v>
      </c>
      <c r="L7081" s="35">
        <v>3.4315068970386102E-2</v>
      </c>
      <c r="M7081" s="35">
        <v>7.1937474075583303E-3</v>
      </c>
      <c r="N7081" s="35">
        <v>2.4015139101867498E-2</v>
      </c>
      <c r="O7081" s="35">
        <v>1.14979809870313E-2</v>
      </c>
      <c r="P7081" s="35">
        <v>19.707016692531798</v>
      </c>
      <c r="Q7081" s="35">
        <v>5.0814507934640396E-3</v>
      </c>
      <c r="R7081" s="35">
        <f t="shared" si="113"/>
        <v>19.972414207548159</v>
      </c>
    </row>
    <row r="7082" spans="1:18" ht="15">
      <c r="A7082" s="28" t="s">
        <v>84</v>
      </c>
      <c r="B7082" s="37">
        <v>125</v>
      </c>
      <c r="C7082" s="29">
        <v>12</v>
      </c>
      <c r="D7082" s="21" t="s">
        <v>26</v>
      </c>
      <c r="E7082" s="35">
        <v>1.4548030822296499E-3</v>
      </c>
      <c r="F7082" s="35">
        <v>1.19602570178174E-3</v>
      </c>
      <c r="G7082" s="35">
        <v>0.13109455831656</v>
      </c>
      <c r="H7082" s="35">
        <v>1.37180547488364E-3</v>
      </c>
      <c r="I7082" s="35">
        <v>9.1967883614664904E-4</v>
      </c>
      <c r="J7082" s="35">
        <v>6.3344554293393099E-2</v>
      </c>
      <c r="K7082" s="35">
        <v>2.8280551683902999E-3</v>
      </c>
      <c r="L7082" s="35">
        <v>3.4117548521009101E-3</v>
      </c>
      <c r="M7082" s="35">
        <v>3.1868846947800603E-4</v>
      </c>
      <c r="N7082" s="35">
        <v>3.2920318855835999E-3</v>
      </c>
      <c r="O7082" s="35">
        <v>8.6577180592220602E-4</v>
      </c>
      <c r="P7082" s="35">
        <v>2.6772654916807801E-3</v>
      </c>
      <c r="Q7082" s="35">
        <v>3.7313174824162498E-4</v>
      </c>
      <c r="R7082" s="35">
        <f t="shared" si="113"/>
        <v>0.21314812512639222</v>
      </c>
    </row>
    <row r="7083" spans="1:18" ht="15">
      <c r="A7083" s="28" t="s">
        <v>84</v>
      </c>
      <c r="B7083" s="37">
        <v>125</v>
      </c>
      <c r="C7083" s="29">
        <v>13</v>
      </c>
      <c r="D7083" s="21" t="s">
        <v>27</v>
      </c>
      <c r="E7083" s="35">
        <v>1.3804711873207099E-6</v>
      </c>
      <c r="F7083" s="35">
        <v>1.85072903139106E-6</v>
      </c>
      <c r="G7083" s="35">
        <v>3.4919909922400998E-7</v>
      </c>
      <c r="H7083" s="35">
        <v>6.6029172239315605E-7</v>
      </c>
      <c r="I7083" s="35">
        <v>6.8000895862223098E-7</v>
      </c>
      <c r="J7083" s="35">
        <v>2.1218772437238402E-6</v>
      </c>
      <c r="K7083" s="35">
        <v>1.71271529451606E-7</v>
      </c>
      <c r="L7083" s="35">
        <v>8.5066629523837698E-7</v>
      </c>
      <c r="M7083" s="35">
        <v>1.1784269589571199E-7</v>
      </c>
      <c r="N7083" s="35">
        <v>4.7489825222690902E-7</v>
      </c>
      <c r="O7083" s="35">
        <v>2.6541129745222902E-7</v>
      </c>
      <c r="P7083" s="35">
        <v>6.3238586698538296E-5</v>
      </c>
      <c r="Q7083" s="35">
        <v>1.2973395995363199E-7</v>
      </c>
      <c r="R7083" s="35">
        <f t="shared" si="113"/>
        <v>7.2290987971431771E-5</v>
      </c>
    </row>
    <row r="7084" spans="1:18" ht="15">
      <c r="A7084" s="28" t="s">
        <v>84</v>
      </c>
      <c r="B7084" s="37">
        <v>125</v>
      </c>
      <c r="C7084" s="29">
        <v>14</v>
      </c>
      <c r="D7084" s="21" t="s">
        <v>28</v>
      </c>
      <c r="E7084" s="35">
        <v>8.0146241026258602E-7</v>
      </c>
      <c r="F7084" s="35">
        <v>4.2864590008306701E-7</v>
      </c>
      <c r="G7084" s="35">
        <v>1.6615374910998999E-7</v>
      </c>
      <c r="H7084" s="35">
        <v>1.84770126158013E-6</v>
      </c>
      <c r="I7084" s="35">
        <v>5.6820758488014897E-7</v>
      </c>
      <c r="J7084" s="35">
        <v>5.4209060844434299E-6</v>
      </c>
      <c r="K7084" s="35">
        <v>2.9949818501053199E-7</v>
      </c>
      <c r="L7084" s="35">
        <v>1.18061909820165E-6</v>
      </c>
      <c r="M7084" s="35">
        <v>1.7609200296736599E-7</v>
      </c>
      <c r="N7084" s="35">
        <v>1.75923855360475E-6</v>
      </c>
      <c r="O7084" s="35">
        <v>2.3472250098031299E-7</v>
      </c>
      <c r="P7084" s="35">
        <v>2.7326493402728E-4</v>
      </c>
      <c r="Q7084" s="35">
        <v>1.2958684143913101E-7</v>
      </c>
      <c r="R7084" s="35">
        <f t="shared" si="113"/>
        <v>2.8627776819984308E-4</v>
      </c>
    </row>
    <row r="7085" spans="1:18" ht="15">
      <c r="A7085" s="28" t="s">
        <v>84</v>
      </c>
      <c r="B7085" s="37">
        <v>125</v>
      </c>
      <c r="C7085" s="29">
        <v>15</v>
      </c>
      <c r="D7085" s="21" t="s">
        <v>29</v>
      </c>
      <c r="E7085" s="35">
        <v>0.924763129126839</v>
      </c>
      <c r="F7085" s="35">
        <v>0.42789374320714701</v>
      </c>
      <c r="G7085" s="35">
        <v>34.262450910425997</v>
      </c>
      <c r="H7085" s="35">
        <v>1.0449513314749499</v>
      </c>
      <c r="I7085" s="35">
        <v>0.184021107899137</v>
      </c>
      <c r="J7085" s="35">
        <v>2.46554268935625</v>
      </c>
      <c r="K7085" s="35">
        <v>0.182868191572579</v>
      </c>
      <c r="L7085" s="35">
        <v>1.4877837170797701</v>
      </c>
      <c r="M7085" s="35">
        <v>0.114591303104588</v>
      </c>
      <c r="N7085" s="35">
        <v>1.7366477489985801</v>
      </c>
      <c r="O7085" s="35">
        <v>0.42770936012732802</v>
      </c>
      <c r="P7085" s="35">
        <v>18.583414583460801</v>
      </c>
      <c r="Q7085" s="35">
        <v>0.13148056646359199</v>
      </c>
      <c r="R7085" s="35">
        <f t="shared" si="113"/>
        <v>61.974118382297561</v>
      </c>
    </row>
    <row r="7086" spans="1:18" ht="15">
      <c r="A7086" s="28" t="s">
        <v>84</v>
      </c>
      <c r="B7086" s="37">
        <v>125</v>
      </c>
      <c r="C7086" s="29">
        <v>16</v>
      </c>
      <c r="D7086" s="21" t="s">
        <v>30</v>
      </c>
      <c r="E7086" s="35">
        <v>7.6357499607156403E-7</v>
      </c>
      <c r="F7086" s="35">
        <v>6.7114781381402601E-7</v>
      </c>
      <c r="G7086" s="35">
        <v>5.3218874242447404E-7</v>
      </c>
      <c r="H7086" s="35">
        <v>7.6251198732345602E-7</v>
      </c>
      <c r="I7086" s="35">
        <v>1.95237764599904E-7</v>
      </c>
      <c r="J7086" s="35">
        <v>3.8553414373095698E-6</v>
      </c>
      <c r="K7086" s="35">
        <v>2.6887842157717301E-7</v>
      </c>
      <c r="L7086" s="35">
        <v>2.03585513562765E-6</v>
      </c>
      <c r="M7086" s="35">
        <v>2.3982732221134798E-7</v>
      </c>
      <c r="N7086" s="35">
        <v>1.6923104153670601E-6</v>
      </c>
      <c r="O7086" s="35">
        <v>5.6000306473777801E-7</v>
      </c>
      <c r="P7086" s="35">
        <v>4.5268036424771003E-5</v>
      </c>
      <c r="Q7086" s="35">
        <v>3.8152148305381399E-7</v>
      </c>
      <c r="R7086" s="35">
        <f t="shared" si="113"/>
        <v>5.7226435008888825E-5</v>
      </c>
    </row>
    <row r="7087" spans="1:18" ht="15">
      <c r="A7087" s="28" t="s">
        <v>84</v>
      </c>
      <c r="B7087" s="37">
        <v>125</v>
      </c>
      <c r="C7087" s="29">
        <v>17</v>
      </c>
      <c r="D7087" s="21" t="s">
        <v>31</v>
      </c>
      <c r="E7087" s="35">
        <v>5.6285754690934297E-8</v>
      </c>
      <c r="F7087" s="35">
        <v>5.2092679238898498E-8</v>
      </c>
      <c r="G7087" s="35">
        <v>4.2649934257276603E-8</v>
      </c>
      <c r="H7087" s="35">
        <v>4.8058376887689503E-8</v>
      </c>
      <c r="I7087" s="35">
        <v>1.5400907320547499E-8</v>
      </c>
      <c r="J7087" s="35">
        <v>2.8912517042497501E-7</v>
      </c>
      <c r="K7087" s="35">
        <v>2.0884480917157899E-8</v>
      </c>
      <c r="L7087" s="35">
        <v>1.47834057589557E-7</v>
      </c>
      <c r="M7087" s="35">
        <v>1.8534543411575198E-8</v>
      </c>
      <c r="N7087" s="35">
        <v>7.3921759907714802E-8</v>
      </c>
      <c r="O7087" s="35">
        <v>3.5541835214545199E-8</v>
      </c>
      <c r="P7087" s="35">
        <v>3.76266153673704E-6</v>
      </c>
      <c r="Q7087" s="35">
        <v>1.7196478893809499E-8</v>
      </c>
      <c r="R7087" s="35">
        <f t="shared" si="113"/>
        <v>4.5801875154917208E-6</v>
      </c>
    </row>
    <row r="7088" spans="1:18" ht="15">
      <c r="A7088" s="28" t="s">
        <v>84</v>
      </c>
      <c r="B7088" s="37">
        <v>125</v>
      </c>
      <c r="C7088" s="29">
        <v>18</v>
      </c>
      <c r="D7088" s="21" t="s">
        <v>32</v>
      </c>
      <c r="E7088" s="35">
        <v>0</v>
      </c>
      <c r="F7088" s="35">
        <v>0</v>
      </c>
      <c r="G7088" s="35">
        <v>0</v>
      </c>
      <c r="H7088" s="35">
        <v>0</v>
      </c>
      <c r="I7088" s="35">
        <v>0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  <c r="O7088" s="35">
        <v>0</v>
      </c>
      <c r="P7088" s="35">
        <v>0</v>
      </c>
      <c r="Q7088" s="35">
        <v>0</v>
      </c>
      <c r="R7088" s="35">
        <f t="shared" si="113"/>
        <v>0</v>
      </c>
    </row>
    <row r="7089" spans="1:18" ht="15">
      <c r="A7089" s="28" t="s">
        <v>84</v>
      </c>
      <c r="B7089" s="37">
        <v>125</v>
      </c>
      <c r="C7089" s="29">
        <v>19</v>
      </c>
      <c r="D7089" s="22" t="s">
        <v>33</v>
      </c>
      <c r="E7089" s="35">
        <v>0</v>
      </c>
      <c r="F7089" s="35">
        <v>0</v>
      </c>
      <c r="G7089" s="35">
        <v>0</v>
      </c>
      <c r="H7089" s="35">
        <v>0</v>
      </c>
      <c r="I7089" s="35">
        <v>0</v>
      </c>
      <c r="J7089" s="35">
        <v>0</v>
      </c>
      <c r="K7089" s="35">
        <v>0</v>
      </c>
      <c r="L7089" s="35">
        <v>0</v>
      </c>
      <c r="M7089" s="35">
        <v>0</v>
      </c>
      <c r="N7089" s="35">
        <v>0</v>
      </c>
      <c r="O7089" s="35">
        <v>0</v>
      </c>
      <c r="P7089" s="35">
        <v>0</v>
      </c>
      <c r="Q7089" s="35">
        <v>0</v>
      </c>
      <c r="R7089" s="35">
        <f t="shared" si="113"/>
        <v>0</v>
      </c>
    </row>
    <row r="7090" spans="1:18" ht="15">
      <c r="A7090" s="28" t="s">
        <v>84</v>
      </c>
      <c r="B7090" s="37">
        <v>125</v>
      </c>
      <c r="C7090" s="29">
        <v>20</v>
      </c>
      <c r="D7090" s="22" t="s">
        <v>34</v>
      </c>
      <c r="E7090" s="35">
        <v>0</v>
      </c>
      <c r="F7090" s="35">
        <v>0</v>
      </c>
      <c r="G7090" s="35">
        <v>0</v>
      </c>
      <c r="H7090" s="35">
        <v>0</v>
      </c>
      <c r="I7090" s="35">
        <v>0</v>
      </c>
      <c r="J7090" s="35">
        <v>0</v>
      </c>
      <c r="K7090" s="35">
        <v>0</v>
      </c>
      <c r="L7090" s="35">
        <v>0</v>
      </c>
      <c r="M7090" s="35">
        <v>0</v>
      </c>
      <c r="N7090" s="35">
        <v>0</v>
      </c>
      <c r="O7090" s="35">
        <v>0</v>
      </c>
      <c r="P7090" s="35">
        <v>0</v>
      </c>
      <c r="Q7090" s="35">
        <v>0</v>
      </c>
      <c r="R7090" s="35">
        <f t="shared" si="113"/>
        <v>0</v>
      </c>
    </row>
    <row r="7091" spans="1:18" ht="15">
      <c r="A7091" s="28" t="s">
        <v>84</v>
      </c>
      <c r="B7091" s="37">
        <v>125</v>
      </c>
      <c r="C7091" s="29">
        <v>21</v>
      </c>
      <c r="D7091" s="22" t="s">
        <v>35</v>
      </c>
      <c r="E7091" s="35">
        <v>0</v>
      </c>
      <c r="F7091" s="35">
        <v>0</v>
      </c>
      <c r="G7091" s="35">
        <v>0</v>
      </c>
      <c r="H7091" s="35">
        <v>0</v>
      </c>
      <c r="I7091" s="35">
        <v>0</v>
      </c>
      <c r="J7091" s="35">
        <v>0</v>
      </c>
      <c r="K7091" s="35">
        <v>0</v>
      </c>
      <c r="L7091" s="35">
        <v>0</v>
      </c>
      <c r="M7091" s="35">
        <v>0</v>
      </c>
      <c r="N7091" s="35">
        <v>0</v>
      </c>
      <c r="O7091" s="35">
        <v>0</v>
      </c>
      <c r="P7091" s="35">
        <v>0</v>
      </c>
      <c r="Q7091" s="35">
        <v>0</v>
      </c>
      <c r="R7091" s="35">
        <f t="shared" si="113"/>
        <v>0</v>
      </c>
    </row>
    <row r="7092" spans="1:18" ht="15">
      <c r="A7092" s="28" t="s">
        <v>84</v>
      </c>
      <c r="B7092" s="37">
        <v>125</v>
      </c>
      <c r="C7092" s="29">
        <v>22</v>
      </c>
      <c r="D7092" s="22" t="s">
        <v>36</v>
      </c>
      <c r="E7092" s="35">
        <v>0</v>
      </c>
      <c r="F7092" s="35">
        <v>0</v>
      </c>
      <c r="G7092" s="35">
        <v>0</v>
      </c>
      <c r="H7092" s="35">
        <v>0</v>
      </c>
      <c r="I7092" s="35">
        <v>0</v>
      </c>
      <c r="J7092" s="35">
        <v>0</v>
      </c>
      <c r="K7092" s="35">
        <v>0</v>
      </c>
      <c r="L7092" s="35">
        <v>0</v>
      </c>
      <c r="M7092" s="35">
        <v>0</v>
      </c>
      <c r="N7092" s="35">
        <v>0</v>
      </c>
      <c r="O7092" s="35">
        <v>0</v>
      </c>
      <c r="P7092" s="35">
        <v>0</v>
      </c>
      <c r="Q7092" s="35">
        <v>0</v>
      </c>
      <c r="R7092" s="35">
        <f t="shared" si="113"/>
        <v>0</v>
      </c>
    </row>
    <row r="7093" spans="1:18" ht="15">
      <c r="A7093" s="28" t="s">
        <v>84</v>
      </c>
      <c r="B7093" s="37">
        <v>125</v>
      </c>
      <c r="C7093" s="29">
        <v>23</v>
      </c>
      <c r="D7093" s="22" t="s">
        <v>37</v>
      </c>
      <c r="E7093" s="35">
        <v>0</v>
      </c>
      <c r="F7093" s="35">
        <v>0</v>
      </c>
      <c r="G7093" s="35">
        <v>0</v>
      </c>
      <c r="H7093" s="35">
        <v>0</v>
      </c>
      <c r="I7093" s="35">
        <v>0</v>
      </c>
      <c r="J7093" s="35">
        <v>0</v>
      </c>
      <c r="K7093" s="35">
        <v>0</v>
      </c>
      <c r="L7093" s="35">
        <v>0</v>
      </c>
      <c r="M7093" s="35">
        <v>0</v>
      </c>
      <c r="N7093" s="35">
        <v>0</v>
      </c>
      <c r="O7093" s="35">
        <v>0</v>
      </c>
      <c r="P7093" s="35">
        <v>0</v>
      </c>
      <c r="Q7093" s="35">
        <v>0</v>
      </c>
      <c r="R7093" s="35">
        <f t="shared" si="113"/>
        <v>0</v>
      </c>
    </row>
    <row r="7094" spans="1:18" ht="15">
      <c r="A7094" s="28" t="s">
        <v>84</v>
      </c>
      <c r="B7094" s="37">
        <v>125</v>
      </c>
      <c r="C7094" s="29">
        <v>24</v>
      </c>
      <c r="D7094" s="22" t="s">
        <v>38</v>
      </c>
      <c r="E7094" s="35">
        <v>0</v>
      </c>
      <c r="F7094" s="35">
        <v>0</v>
      </c>
      <c r="G7094" s="35">
        <v>0</v>
      </c>
      <c r="H7094" s="35">
        <v>0</v>
      </c>
      <c r="I7094" s="35">
        <v>0</v>
      </c>
      <c r="J7094" s="35">
        <v>0</v>
      </c>
      <c r="K7094" s="35">
        <v>0</v>
      </c>
      <c r="L7094" s="35">
        <v>0</v>
      </c>
      <c r="M7094" s="35">
        <v>0</v>
      </c>
      <c r="N7094" s="35">
        <v>0</v>
      </c>
      <c r="O7094" s="35">
        <v>0</v>
      </c>
      <c r="P7094" s="35">
        <v>0</v>
      </c>
      <c r="Q7094" s="35">
        <v>0</v>
      </c>
      <c r="R7094" s="35">
        <f t="shared" si="113"/>
        <v>0</v>
      </c>
    </row>
    <row r="7095" spans="1:18" ht="15">
      <c r="A7095" s="28" t="s">
        <v>84</v>
      </c>
      <c r="B7095" s="37">
        <v>125</v>
      </c>
      <c r="C7095" s="29">
        <v>25</v>
      </c>
      <c r="D7095" s="22" t="s">
        <v>39</v>
      </c>
      <c r="E7095" s="35">
        <v>0</v>
      </c>
      <c r="F7095" s="35">
        <v>0</v>
      </c>
      <c r="G7095" s="35">
        <v>0</v>
      </c>
      <c r="H7095" s="35">
        <v>0</v>
      </c>
      <c r="I7095" s="35">
        <v>0</v>
      </c>
      <c r="J7095" s="35">
        <v>0</v>
      </c>
      <c r="K7095" s="35">
        <v>0</v>
      </c>
      <c r="L7095" s="35">
        <v>0</v>
      </c>
      <c r="M7095" s="35">
        <v>0</v>
      </c>
      <c r="N7095" s="35">
        <v>0</v>
      </c>
      <c r="O7095" s="35">
        <v>0</v>
      </c>
      <c r="P7095" s="35">
        <v>0</v>
      </c>
      <c r="Q7095" s="35">
        <v>0</v>
      </c>
      <c r="R7095" s="35">
        <f t="shared" si="113"/>
        <v>0</v>
      </c>
    </row>
    <row r="7096" spans="1:18" ht="15">
      <c r="A7096" s="28" t="s">
        <v>84</v>
      </c>
      <c r="B7096" s="37">
        <v>125</v>
      </c>
      <c r="C7096" s="29">
        <v>26</v>
      </c>
      <c r="D7096" s="22" t="s">
        <v>40</v>
      </c>
      <c r="E7096" s="35">
        <v>0</v>
      </c>
      <c r="F7096" s="35">
        <v>0</v>
      </c>
      <c r="G7096" s="35">
        <v>0</v>
      </c>
      <c r="H7096" s="35">
        <v>0</v>
      </c>
      <c r="I7096" s="35">
        <v>0</v>
      </c>
      <c r="J7096" s="35">
        <v>0</v>
      </c>
      <c r="K7096" s="35">
        <v>0</v>
      </c>
      <c r="L7096" s="35">
        <v>0</v>
      </c>
      <c r="M7096" s="35">
        <v>0</v>
      </c>
      <c r="N7096" s="35">
        <v>0</v>
      </c>
      <c r="O7096" s="35">
        <v>0</v>
      </c>
      <c r="P7096" s="35">
        <v>0</v>
      </c>
      <c r="Q7096" s="35">
        <v>0</v>
      </c>
      <c r="R7096" s="35">
        <f t="shared" si="113"/>
        <v>0</v>
      </c>
    </row>
    <row r="7097" spans="1:18" ht="15">
      <c r="A7097" s="28" t="s">
        <v>84</v>
      </c>
      <c r="B7097" s="37">
        <v>125</v>
      </c>
      <c r="C7097" s="29">
        <v>27</v>
      </c>
      <c r="D7097" s="24" t="s">
        <v>41</v>
      </c>
      <c r="E7097" s="35">
        <v>0</v>
      </c>
      <c r="F7097" s="35">
        <v>0</v>
      </c>
      <c r="G7097" s="35">
        <v>0</v>
      </c>
      <c r="H7097" s="35">
        <v>0</v>
      </c>
      <c r="I7097" s="35">
        <v>0</v>
      </c>
      <c r="J7097" s="35">
        <v>0</v>
      </c>
      <c r="K7097" s="35">
        <v>0</v>
      </c>
      <c r="L7097" s="35">
        <v>0</v>
      </c>
      <c r="M7097" s="35">
        <v>0</v>
      </c>
      <c r="N7097" s="35">
        <v>0</v>
      </c>
      <c r="O7097" s="35">
        <v>0</v>
      </c>
      <c r="P7097" s="35">
        <v>0</v>
      </c>
      <c r="Q7097" s="35">
        <v>0</v>
      </c>
      <c r="R7097" s="35">
        <f t="shared" si="113"/>
        <v>0</v>
      </c>
    </row>
    <row r="7098" spans="1:18" ht="15">
      <c r="A7098" s="28" t="s">
        <v>84</v>
      </c>
      <c r="B7098" s="37">
        <v>125</v>
      </c>
      <c r="C7098" s="29">
        <v>28</v>
      </c>
      <c r="D7098" s="24" t="s">
        <v>42</v>
      </c>
      <c r="E7098" s="35">
        <v>0</v>
      </c>
      <c r="F7098" s="35">
        <v>0</v>
      </c>
      <c r="G7098" s="35">
        <v>0</v>
      </c>
      <c r="H7098" s="35">
        <v>0</v>
      </c>
      <c r="I7098" s="35">
        <v>0</v>
      </c>
      <c r="J7098" s="35">
        <v>0</v>
      </c>
      <c r="K7098" s="35">
        <v>0</v>
      </c>
      <c r="L7098" s="35">
        <v>0</v>
      </c>
      <c r="M7098" s="35">
        <v>0</v>
      </c>
      <c r="N7098" s="35">
        <v>0</v>
      </c>
      <c r="O7098" s="35">
        <v>0</v>
      </c>
      <c r="P7098" s="35">
        <v>0</v>
      </c>
      <c r="Q7098" s="35">
        <v>0</v>
      </c>
      <c r="R7098" s="35">
        <f t="shared" si="113"/>
        <v>0</v>
      </c>
    </row>
    <row r="7099" spans="1:18" ht="15">
      <c r="A7099" s="28" t="s">
        <v>84</v>
      </c>
      <c r="B7099" s="37">
        <v>125</v>
      </c>
      <c r="C7099" s="29">
        <v>29</v>
      </c>
      <c r="D7099" s="24" t="s">
        <v>43</v>
      </c>
      <c r="E7099" s="35">
        <v>0</v>
      </c>
      <c r="F7099" s="35">
        <v>0</v>
      </c>
      <c r="G7099" s="35">
        <v>0</v>
      </c>
      <c r="H7099" s="35">
        <v>0</v>
      </c>
      <c r="I7099" s="35">
        <v>0</v>
      </c>
      <c r="J7099" s="35">
        <v>0</v>
      </c>
      <c r="K7099" s="35">
        <v>0</v>
      </c>
      <c r="L7099" s="35">
        <v>0</v>
      </c>
      <c r="M7099" s="35">
        <v>0</v>
      </c>
      <c r="N7099" s="35">
        <v>0</v>
      </c>
      <c r="O7099" s="35">
        <v>0</v>
      </c>
      <c r="P7099" s="35">
        <v>0</v>
      </c>
      <c r="Q7099" s="35">
        <v>0</v>
      </c>
      <c r="R7099" s="35">
        <f t="shared" si="113"/>
        <v>0</v>
      </c>
    </row>
    <row r="7100" spans="1:18" ht="15">
      <c r="A7100" s="28" t="s">
        <v>84</v>
      </c>
      <c r="B7100" s="37">
        <v>125</v>
      </c>
      <c r="C7100" s="29">
        <v>30</v>
      </c>
      <c r="D7100" s="21" t="s">
        <v>44</v>
      </c>
      <c r="E7100" s="35">
        <v>0</v>
      </c>
      <c r="F7100" s="35">
        <v>0</v>
      </c>
      <c r="G7100" s="35">
        <v>0</v>
      </c>
      <c r="H7100" s="35">
        <v>0</v>
      </c>
      <c r="I7100" s="35">
        <v>0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  <c r="O7100" s="35">
        <v>0</v>
      </c>
      <c r="P7100" s="35">
        <v>0</v>
      </c>
      <c r="Q7100" s="35">
        <v>0</v>
      </c>
      <c r="R7100" s="35">
        <f t="shared" si="113"/>
        <v>0</v>
      </c>
    </row>
    <row r="7101" spans="1:18" ht="15">
      <c r="A7101" s="28" t="s">
        <v>84</v>
      </c>
      <c r="B7101" s="37">
        <v>125</v>
      </c>
      <c r="C7101" s="29">
        <v>31</v>
      </c>
      <c r="D7101" s="21" t="s">
        <v>45</v>
      </c>
      <c r="E7101" s="35">
        <v>0</v>
      </c>
      <c r="F7101" s="35">
        <v>0</v>
      </c>
      <c r="G7101" s="35">
        <v>0</v>
      </c>
      <c r="H7101" s="35">
        <v>0</v>
      </c>
      <c r="I7101" s="35">
        <v>0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  <c r="O7101" s="35">
        <v>0</v>
      </c>
      <c r="P7101" s="35">
        <v>0</v>
      </c>
      <c r="Q7101" s="35">
        <v>0</v>
      </c>
      <c r="R7101" s="35">
        <f t="shared" si="113"/>
        <v>0</v>
      </c>
    </row>
    <row r="7102" spans="1:18" ht="15">
      <c r="A7102" s="28" t="s">
        <v>84</v>
      </c>
      <c r="B7102" s="37">
        <v>125</v>
      </c>
      <c r="C7102" s="29">
        <v>32</v>
      </c>
      <c r="D7102" s="21" t="s">
        <v>46</v>
      </c>
      <c r="E7102" s="35">
        <v>2.4775163647944098E-4</v>
      </c>
      <c r="F7102" s="35">
        <v>2.29584490281486E-4</v>
      </c>
      <c r="G7102" s="35">
        <v>1.87935025927033E-4</v>
      </c>
      <c r="H7102" s="35">
        <v>2.1159318165731901E-4</v>
      </c>
      <c r="I7102" s="35">
        <v>6.7747193531516307E-5</v>
      </c>
      <c r="J7102" s="35">
        <v>1.27380924745137E-3</v>
      </c>
      <c r="K7102" s="35">
        <v>9.1933174723937699E-5</v>
      </c>
      <c r="L7102" s="35">
        <v>6.5151150871532195E-4</v>
      </c>
      <c r="M7102" s="35">
        <v>8.1699437859073494E-5</v>
      </c>
      <c r="N7102" s="35">
        <v>3.2545464147209498E-4</v>
      </c>
      <c r="O7102" s="35">
        <v>1.56625301317434E-4</v>
      </c>
      <c r="P7102" s="35">
        <v>1.64699276586656E-2</v>
      </c>
      <c r="Q7102" s="35">
        <v>7.56181534180954E-5</v>
      </c>
      <c r="R7102" s="35">
        <f t="shared" si="113"/>
        <v>2.0071190651499721E-2</v>
      </c>
    </row>
    <row r="7103" spans="1:18" ht="15">
      <c r="A7103" s="28" t="s">
        <v>84</v>
      </c>
      <c r="B7103" s="37">
        <v>125</v>
      </c>
      <c r="C7103" s="29">
        <v>33</v>
      </c>
      <c r="D7103" s="21" t="s">
        <v>47</v>
      </c>
      <c r="E7103" s="35">
        <v>0</v>
      </c>
      <c r="F7103" s="35">
        <v>0</v>
      </c>
      <c r="G7103" s="35">
        <v>0</v>
      </c>
      <c r="H7103" s="35">
        <v>0</v>
      </c>
      <c r="I7103" s="35">
        <v>0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  <c r="O7103" s="35">
        <v>0</v>
      </c>
      <c r="P7103" s="35">
        <v>0</v>
      </c>
      <c r="Q7103" s="35">
        <v>0</v>
      </c>
      <c r="R7103" s="35">
        <f t="shared" si="113"/>
        <v>0</v>
      </c>
    </row>
    <row r="7104" spans="1:18" ht="15">
      <c r="A7104" s="28" t="s">
        <v>84</v>
      </c>
      <c r="B7104" s="37">
        <v>125</v>
      </c>
      <c r="C7104" s="29">
        <v>34</v>
      </c>
      <c r="D7104" s="21" t="s">
        <v>48</v>
      </c>
      <c r="E7104" s="35">
        <v>3.4698107345759099E-3</v>
      </c>
      <c r="F7104" s="35">
        <v>1.8031955778343E-3</v>
      </c>
      <c r="G7104" s="35">
        <v>2.0419940872508698E-3</v>
      </c>
      <c r="H7104" s="35">
        <v>6.09952058008989E-3</v>
      </c>
      <c r="I7104" s="35">
        <v>1.83517195233764E-3</v>
      </c>
      <c r="J7104" s="35">
        <v>1.9276902263457001E-2</v>
      </c>
      <c r="K7104" s="35">
        <v>1.1404592819251899E-3</v>
      </c>
      <c r="L7104" s="35">
        <v>5.1162226625104997E-3</v>
      </c>
      <c r="M7104" s="35">
        <v>5.7480389056255299E-4</v>
      </c>
      <c r="N7104" s="35">
        <v>7.6853816162033798E-3</v>
      </c>
      <c r="O7104" s="35">
        <v>9.1529779336365898E-4</v>
      </c>
      <c r="P7104" s="35">
        <v>0.39624846235894801</v>
      </c>
      <c r="Q7104" s="35">
        <v>5.3497911424020398E-4</v>
      </c>
      <c r="R7104" s="35">
        <f t="shared" si="113"/>
        <v>0.44674220191329911</v>
      </c>
    </row>
    <row r="7105" spans="1:18" ht="15">
      <c r="A7105" s="28" t="s">
        <v>84</v>
      </c>
      <c r="B7105" s="37">
        <v>125</v>
      </c>
      <c r="C7105" s="29">
        <v>35</v>
      </c>
      <c r="D7105" s="21" t="s">
        <v>49</v>
      </c>
      <c r="E7105" s="35">
        <v>6.8622199440031094E-5</v>
      </c>
      <c r="F7105" s="35">
        <v>2.7657401730087401E-5</v>
      </c>
      <c r="G7105" s="35">
        <v>9.1338525050642705E-5</v>
      </c>
      <c r="H7105" s="35">
        <v>5.84068437720804E-5</v>
      </c>
      <c r="I7105" s="35">
        <v>6.5818044839976402E-6</v>
      </c>
      <c r="J7105" s="35">
        <v>1.3084038051852401E-4</v>
      </c>
      <c r="K7105" s="35">
        <v>1.14615341783229E-5</v>
      </c>
      <c r="L7105" s="35">
        <v>7.7385731473026307E-5</v>
      </c>
      <c r="M7105" s="35">
        <v>1.04963547432309E-5</v>
      </c>
      <c r="N7105" s="35">
        <v>6.2161992381642794E-5</v>
      </c>
      <c r="O7105" s="35">
        <v>1.8425660581733401E-5</v>
      </c>
      <c r="P7105" s="35">
        <v>1.85901470314083E-3</v>
      </c>
      <c r="Q7105" s="35">
        <v>8.2404097997056093E-6</v>
      </c>
      <c r="R7105" s="35">
        <f t="shared" si="113"/>
        <v>2.430633541293855E-3</v>
      </c>
    </row>
    <row r="7106" spans="1:18" ht="15">
      <c r="A7106" s="28" t="s">
        <v>84</v>
      </c>
      <c r="B7106" s="37">
        <v>125</v>
      </c>
      <c r="C7106" s="29">
        <v>36</v>
      </c>
      <c r="D7106" s="21" t="s">
        <v>50</v>
      </c>
      <c r="E7106" s="35">
        <v>3.2725647965721401E-4</v>
      </c>
      <c r="F7106" s="35">
        <v>1.5242457429111899E-4</v>
      </c>
      <c r="G7106" s="35">
        <v>1.7034057738712699E-4</v>
      </c>
      <c r="H7106" s="35">
        <v>8.1544449199956898E-5</v>
      </c>
      <c r="I7106" s="35">
        <v>1.7447866276119002E-5</v>
      </c>
      <c r="J7106" s="35">
        <v>2.8968720782730003E-4</v>
      </c>
      <c r="K7106" s="35">
        <v>2.1478309057286101E-5</v>
      </c>
      <c r="L7106" s="35">
        <v>6.1332132069527102E-4</v>
      </c>
      <c r="M7106" s="35">
        <v>3.6173922463004001E-5</v>
      </c>
      <c r="N7106" s="35">
        <v>8.6577997608247402E-5</v>
      </c>
      <c r="O7106" s="35">
        <v>6.7592662756859904E-5</v>
      </c>
      <c r="P7106" s="35">
        <v>1.1808714431764699E-3</v>
      </c>
      <c r="Q7106" s="35">
        <v>2.39636053790617E-5</v>
      </c>
      <c r="R7106" s="35">
        <f t="shared" si="113"/>
        <v>3.0686804157750358E-3</v>
      </c>
    </row>
    <row r="7107" spans="1:18" ht="15">
      <c r="A7107" s="28" t="s">
        <v>84</v>
      </c>
      <c r="B7107" s="37">
        <v>125</v>
      </c>
      <c r="C7107" s="29">
        <v>37</v>
      </c>
      <c r="D7107" s="21" t="s">
        <v>51</v>
      </c>
      <c r="E7107" s="35">
        <v>1.2211444820997699E-4</v>
      </c>
      <c r="F7107" s="35">
        <v>5.9390291894118501E-5</v>
      </c>
      <c r="G7107" s="35">
        <v>4.5534607334400098E-5</v>
      </c>
      <c r="H7107" s="35">
        <v>8.6300758508402203E-5</v>
      </c>
      <c r="I7107" s="35">
        <v>2.4942657554472599E-5</v>
      </c>
      <c r="J7107" s="35">
        <v>4.23380468677622E-4</v>
      </c>
      <c r="K7107" s="35">
        <v>3.1920192604133603E-5</v>
      </c>
      <c r="L7107" s="35">
        <v>2.2292620546557801E-4</v>
      </c>
      <c r="M7107" s="35">
        <v>1.6860858503103101E-5</v>
      </c>
      <c r="N7107" s="35">
        <v>1.7831119481093901E-4</v>
      </c>
      <c r="O7107" s="35">
        <v>4.5774679373086297E-5</v>
      </c>
      <c r="P7107" s="35">
        <v>1.01076161843341E-2</v>
      </c>
      <c r="Q7107" s="35">
        <v>1.59767319418985E-5</v>
      </c>
      <c r="R7107" s="35">
        <f t="shared" si="113"/>
        <v>1.1381049279211831E-2</v>
      </c>
    </row>
    <row r="7108" spans="1:18" ht="15">
      <c r="A7108" s="28" t="s">
        <v>84</v>
      </c>
      <c r="B7108" s="37">
        <v>125</v>
      </c>
      <c r="C7108" s="29">
        <v>38</v>
      </c>
      <c r="D7108" s="21" t="s">
        <v>52</v>
      </c>
      <c r="E7108" s="35">
        <v>1.9683945835224799E-5</v>
      </c>
      <c r="F7108" s="35">
        <v>2.16589932125102E-5</v>
      </c>
      <c r="G7108" s="35">
        <v>1.84558802315192E-5</v>
      </c>
      <c r="H7108" s="35">
        <v>2.6544948292614201E-5</v>
      </c>
      <c r="I7108" s="35">
        <v>7.8739401151753308E-6</v>
      </c>
      <c r="J7108" s="35">
        <v>1.1101838353375999E-4</v>
      </c>
      <c r="K7108" s="35">
        <v>1.0374568426990699E-5</v>
      </c>
      <c r="L7108" s="35">
        <v>6.4322195052083695E-5</v>
      </c>
      <c r="M7108" s="35">
        <v>5.0185089396684503E-6</v>
      </c>
      <c r="N7108" s="35">
        <v>5.7258831079496298E-5</v>
      </c>
      <c r="O7108" s="35">
        <v>9.8077691553735605E-6</v>
      </c>
      <c r="P7108" s="35">
        <v>3.6630142221799598E-3</v>
      </c>
      <c r="Q7108" s="35">
        <v>5.0230664042068699E-6</v>
      </c>
      <c r="R7108" s="35">
        <f t="shared" ref="R7108:R7171" si="114">SUM(E7108:Q7108)</f>
        <v>4.0200552524585825E-3</v>
      </c>
    </row>
    <row r="7109" spans="1:18" ht="15">
      <c r="A7109" s="28" t="s">
        <v>84</v>
      </c>
      <c r="B7109" s="37">
        <v>125</v>
      </c>
      <c r="C7109" s="29">
        <v>39</v>
      </c>
      <c r="D7109" s="21" t="s">
        <v>53</v>
      </c>
      <c r="E7109" s="35">
        <v>3.1218652266153E-5</v>
      </c>
      <c r="F7109" s="35">
        <v>3.8778212751816497E-5</v>
      </c>
      <c r="G7109" s="35">
        <v>1.34992164483034E-5</v>
      </c>
      <c r="H7109" s="35">
        <v>5.9183732266367299E-5</v>
      </c>
      <c r="I7109" s="35">
        <v>1.6094025299650401E-5</v>
      </c>
      <c r="J7109" s="35">
        <v>3.7966637259333901E-4</v>
      </c>
      <c r="K7109" s="35">
        <v>1.8516571665172299E-5</v>
      </c>
      <c r="L7109" s="35">
        <v>1.66671489986693E-4</v>
      </c>
      <c r="M7109" s="35">
        <v>1.5087336702126E-5</v>
      </c>
      <c r="N7109" s="35">
        <v>7.1508397678356696E-5</v>
      </c>
      <c r="O7109" s="35">
        <v>2.9709661391622499E-5</v>
      </c>
      <c r="P7109" s="35">
        <v>2.84525910104525E-3</v>
      </c>
      <c r="Q7109" s="35">
        <v>1.24970208413212E-5</v>
      </c>
      <c r="R7109" s="35">
        <f t="shared" si="114"/>
        <v>3.6976897909361713E-3</v>
      </c>
    </row>
    <row r="7110" spans="1:18" ht="15">
      <c r="A7110" s="28" t="s">
        <v>84</v>
      </c>
      <c r="B7110" s="37">
        <v>125</v>
      </c>
      <c r="C7110" s="29">
        <v>40</v>
      </c>
      <c r="D7110" s="23" t="s">
        <v>54</v>
      </c>
      <c r="E7110" s="35">
        <v>9.1796452095211595E-5</v>
      </c>
      <c r="F7110" s="35">
        <v>5.6372916793071101E-5</v>
      </c>
      <c r="G7110" s="35">
        <v>3.5663191670773898E-5</v>
      </c>
      <c r="H7110" s="35">
        <v>8.8773406733541702E-5</v>
      </c>
      <c r="I7110" s="35">
        <v>3.1204182984309103E-5</v>
      </c>
      <c r="J7110" s="35">
        <v>4.6683700137950703E-4</v>
      </c>
      <c r="K7110" s="35">
        <v>3.1362851799358203E-5</v>
      </c>
      <c r="L7110" s="35">
        <v>2.58676371008964E-4</v>
      </c>
      <c r="M7110" s="35">
        <v>2.3870594491266399E-5</v>
      </c>
      <c r="N7110" s="35">
        <v>4.0493059911414698E-4</v>
      </c>
      <c r="O7110" s="35">
        <v>5.5161143554122903E-5</v>
      </c>
      <c r="P7110" s="35">
        <v>1.5649598572342001E-2</v>
      </c>
      <c r="Q7110" s="35">
        <v>2.1662390700369701E-5</v>
      </c>
      <c r="R7110" s="35">
        <f t="shared" si="114"/>
        <v>1.7215909674666643E-2</v>
      </c>
    </row>
    <row r="7111" spans="1:18" ht="15">
      <c r="A7111" s="28" t="s">
        <v>84</v>
      </c>
      <c r="B7111" s="37">
        <v>125</v>
      </c>
      <c r="C7111" s="29">
        <v>41</v>
      </c>
      <c r="D7111" s="23" t="s">
        <v>55</v>
      </c>
      <c r="E7111" s="35">
        <v>1.6441623441057401E-4</v>
      </c>
      <c r="F7111" s="35">
        <v>8.1200752251804395E-5</v>
      </c>
      <c r="G7111" s="35">
        <v>1.66288539075074E-4</v>
      </c>
      <c r="H7111" s="35">
        <v>1.2908439132767701E-4</v>
      </c>
      <c r="I7111" s="35">
        <v>3.7194131385250698E-5</v>
      </c>
      <c r="J7111" s="35">
        <v>5.6742766540007902E-4</v>
      </c>
      <c r="K7111" s="35">
        <v>3.5869714590254203E-5</v>
      </c>
      <c r="L7111" s="35">
        <v>3.6445212945685298E-4</v>
      </c>
      <c r="M7111" s="35">
        <v>2.2529145710252299E-5</v>
      </c>
      <c r="N7111" s="35">
        <v>3.4264974917471499E-4</v>
      </c>
      <c r="O7111" s="35">
        <v>4.8210100841143298E-5</v>
      </c>
      <c r="P7111" s="35">
        <v>1.0876445317258499E-2</v>
      </c>
      <c r="Q7111" s="35">
        <v>3.10583387188554E-5</v>
      </c>
      <c r="R7111" s="35">
        <f t="shared" si="114"/>
        <v>1.2866826209601032E-2</v>
      </c>
    </row>
    <row r="7112" spans="1:18" ht="15">
      <c r="A7112" s="28" t="s">
        <v>84</v>
      </c>
      <c r="B7112" s="37">
        <v>125</v>
      </c>
      <c r="C7112" s="29">
        <v>42</v>
      </c>
      <c r="D7112" s="21" t="s">
        <v>56</v>
      </c>
      <c r="E7112" s="35">
        <v>6.06869991569466E-5</v>
      </c>
      <c r="F7112" s="35">
        <v>5.41693914479571E-5</v>
      </c>
      <c r="G7112" s="35">
        <v>4.0668757353943601E-5</v>
      </c>
      <c r="H7112" s="35">
        <v>2.4649784320690901E-4</v>
      </c>
      <c r="I7112" s="35">
        <v>7.9771333096233897E-5</v>
      </c>
      <c r="J7112" s="35">
        <v>9.6439816109804895E-4</v>
      </c>
      <c r="K7112" s="35">
        <v>3.9521018659856602E-5</v>
      </c>
      <c r="L7112" s="35">
        <v>5.2164347756893505E-4</v>
      </c>
      <c r="M7112" s="35">
        <v>3.7718626409112298E-5</v>
      </c>
      <c r="N7112" s="35">
        <v>2.5603962943402298E-4</v>
      </c>
      <c r="O7112" s="35">
        <v>4.14678910062588E-5</v>
      </c>
      <c r="P7112" s="35">
        <v>1.1486826921228901E-2</v>
      </c>
      <c r="Q7112" s="35">
        <v>2.9473812288818901E-5</v>
      </c>
      <c r="R7112" s="35">
        <f t="shared" si="114"/>
        <v>1.3858883861955943E-2</v>
      </c>
    </row>
    <row r="7113" spans="1:18" ht="15">
      <c r="A7113" s="28" t="s">
        <v>84</v>
      </c>
      <c r="B7113" s="37">
        <v>125</v>
      </c>
      <c r="C7113" s="29">
        <v>43</v>
      </c>
      <c r="D7113" s="21" t="s">
        <v>57</v>
      </c>
      <c r="E7113" s="35">
        <v>4.9607024922737799E-3</v>
      </c>
      <c r="F7113" s="35">
        <v>2.31481252778571E-3</v>
      </c>
      <c r="G7113" s="35">
        <v>4.6830176117162604E-3</v>
      </c>
      <c r="H7113" s="35">
        <v>3.6951586849214499E-3</v>
      </c>
      <c r="I7113" s="35">
        <v>8.0530957806295204E-4</v>
      </c>
      <c r="J7113" s="35">
        <v>1.3023887045011499E-2</v>
      </c>
      <c r="K7113" s="35">
        <v>1.1097285398600099E-3</v>
      </c>
      <c r="L7113" s="35">
        <v>1.0652427200251001E-2</v>
      </c>
      <c r="M7113" s="35">
        <v>7.89909510380697E-4</v>
      </c>
      <c r="N7113" s="35">
        <v>5.1221523192287299E-3</v>
      </c>
      <c r="O7113" s="35">
        <v>1.6715345452624E-3</v>
      </c>
      <c r="P7113" s="35">
        <v>0.34791280571259198</v>
      </c>
      <c r="Q7113" s="35">
        <v>6.1338892520329405E-4</v>
      </c>
      <c r="R7113" s="35">
        <f t="shared" si="114"/>
        <v>0.39735483469254979</v>
      </c>
    </row>
    <row r="7114" spans="1:18" ht="15">
      <c r="A7114" s="28" t="s">
        <v>84</v>
      </c>
      <c r="B7114" s="37">
        <v>125</v>
      </c>
      <c r="C7114" s="29">
        <v>44</v>
      </c>
      <c r="D7114" s="21" t="s">
        <v>58</v>
      </c>
      <c r="E7114" s="35">
        <v>1.75471142369237E-7</v>
      </c>
      <c r="F7114" s="35">
        <v>8.1219109938457904E-8</v>
      </c>
      <c r="G7114" s="35">
        <v>5.7962403704719401E-8</v>
      </c>
      <c r="H7114" s="35">
        <v>1.9923918300000299E-7</v>
      </c>
      <c r="I7114" s="35">
        <v>1.7845261584114601E-7</v>
      </c>
      <c r="J7114" s="35">
        <v>1.04453750572919E-6</v>
      </c>
      <c r="K7114" s="35">
        <v>1.7332811102885601E-7</v>
      </c>
      <c r="L7114" s="35">
        <v>2.69219583040775E-7</v>
      </c>
      <c r="M7114" s="35">
        <v>2.8139921414978901E-8</v>
      </c>
      <c r="N7114" s="35">
        <v>2.2624524813233299E-7</v>
      </c>
      <c r="O7114" s="35">
        <v>7.5836168130474698E-8</v>
      </c>
      <c r="P7114" s="35">
        <v>1.66560725406575E-5</v>
      </c>
      <c r="Q7114" s="35">
        <v>9.5484387152460899E-8</v>
      </c>
      <c r="R7114" s="35">
        <f t="shared" si="114"/>
        <v>1.9261207920140131E-5</v>
      </c>
    </row>
    <row r="7115" spans="1:18" ht="15">
      <c r="A7115" s="28" t="s">
        <v>84</v>
      </c>
      <c r="B7115" s="37">
        <v>125</v>
      </c>
      <c r="C7115" s="29">
        <v>45</v>
      </c>
      <c r="D7115" s="21" t="s">
        <v>59</v>
      </c>
      <c r="E7115" s="35">
        <v>1.47754180441243E-8</v>
      </c>
      <c r="F7115" s="35">
        <v>1.5707101823883598E-8</v>
      </c>
      <c r="G7115" s="35">
        <v>5.3080447547944899E-9</v>
      </c>
      <c r="H7115" s="35">
        <v>3.2753158224573699E-8</v>
      </c>
      <c r="I7115" s="35">
        <v>1.25398534518553E-8</v>
      </c>
      <c r="J7115" s="35">
        <v>1.5467580767469101E-7</v>
      </c>
      <c r="K7115" s="35">
        <v>9.4463789655677293E-9</v>
      </c>
      <c r="L7115" s="35">
        <v>5.3300910175403602E-8</v>
      </c>
      <c r="M7115" s="35">
        <v>7.4079016715826296E-9</v>
      </c>
      <c r="N7115" s="35">
        <v>4.2102909873972503E-8</v>
      </c>
      <c r="O7115" s="35">
        <v>1.0894167276140999E-8</v>
      </c>
      <c r="P7115" s="35">
        <v>6.1757348918104103E-6</v>
      </c>
      <c r="Q7115" s="35">
        <v>5.4784257047862204E-9</v>
      </c>
      <c r="R7115" s="35">
        <f t="shared" si="114"/>
        <v>6.5401249694517859E-6</v>
      </c>
    </row>
    <row r="7116" spans="1:18" ht="15">
      <c r="A7116" s="28" t="s">
        <v>84</v>
      </c>
      <c r="B7116" s="37">
        <v>125</v>
      </c>
      <c r="C7116" s="29">
        <v>46</v>
      </c>
      <c r="D7116" s="21" t="s">
        <v>60</v>
      </c>
      <c r="E7116" s="35">
        <v>0</v>
      </c>
      <c r="F7116" s="35">
        <v>0</v>
      </c>
      <c r="G7116" s="35">
        <v>0</v>
      </c>
      <c r="H7116" s="35">
        <v>0</v>
      </c>
      <c r="I7116" s="35">
        <v>0</v>
      </c>
      <c r="J7116" s="35">
        <v>0</v>
      </c>
      <c r="K7116" s="35">
        <v>0</v>
      </c>
      <c r="L7116" s="35">
        <v>0</v>
      </c>
      <c r="M7116" s="35">
        <v>0</v>
      </c>
      <c r="N7116" s="35">
        <v>0</v>
      </c>
      <c r="O7116" s="35">
        <v>0</v>
      </c>
      <c r="P7116" s="35">
        <v>0</v>
      </c>
      <c r="Q7116" s="35">
        <v>0</v>
      </c>
      <c r="R7116" s="35">
        <f t="shared" si="114"/>
        <v>0</v>
      </c>
    </row>
    <row r="7117" spans="1:18" ht="15">
      <c r="A7117" s="28" t="s">
        <v>84</v>
      </c>
      <c r="B7117" s="37">
        <v>125</v>
      </c>
      <c r="C7117" s="29">
        <v>47</v>
      </c>
      <c r="D7117" s="21" t="s">
        <v>61</v>
      </c>
      <c r="E7117" s="35">
        <v>2.01865423037358E-7</v>
      </c>
      <c r="F7117" s="35">
        <v>1.67923743029935E-7</v>
      </c>
      <c r="G7117" s="35">
        <v>1.3431431196401099E-7</v>
      </c>
      <c r="H7117" s="35">
        <v>6.6732841497073205E-7</v>
      </c>
      <c r="I7117" s="35">
        <v>2.0566576834419699E-7</v>
      </c>
      <c r="J7117" s="35">
        <v>2.2253834798961598E-6</v>
      </c>
      <c r="K7117" s="35">
        <v>1.15643671966557E-7</v>
      </c>
      <c r="L7117" s="35">
        <v>1.1500167013756999E-6</v>
      </c>
      <c r="M7117" s="35">
        <v>7.2483145862030696E-8</v>
      </c>
      <c r="N7117" s="35">
        <v>8.4742381916894002E-7</v>
      </c>
      <c r="O7117" s="35">
        <v>1.2433757775055E-7</v>
      </c>
      <c r="P7117" s="35">
        <v>3.6999720593432203E-5</v>
      </c>
      <c r="Q7117" s="35">
        <v>5.4214748302482201E-8</v>
      </c>
      <c r="R7117" s="35">
        <f t="shared" si="114"/>
        <v>4.2966321399100857E-5</v>
      </c>
    </row>
    <row r="7118" spans="1:18" ht="15">
      <c r="A7118" s="28" t="s">
        <v>84</v>
      </c>
      <c r="B7118" s="37">
        <v>125</v>
      </c>
      <c r="C7118" s="29">
        <v>48</v>
      </c>
      <c r="D7118" s="22" t="s">
        <v>62</v>
      </c>
      <c r="E7118" s="35">
        <v>9.8296190075807994E-5</v>
      </c>
      <c r="F7118" s="35">
        <v>1.10809419904609E-4</v>
      </c>
      <c r="G7118" s="35">
        <v>3.5780498031487002E-5</v>
      </c>
      <c r="H7118" s="35">
        <v>9.9068996775008799E-5</v>
      </c>
      <c r="I7118" s="35">
        <v>4.6627697601921297E-5</v>
      </c>
      <c r="J7118" s="35">
        <v>7.2100003867861095E-4</v>
      </c>
      <c r="K7118" s="35">
        <v>5.3974465288590102E-5</v>
      </c>
      <c r="L7118" s="35">
        <v>3.4055807048702201E-4</v>
      </c>
      <c r="M7118" s="35">
        <v>4.5050086808178197E-5</v>
      </c>
      <c r="N7118" s="35">
        <v>1.76908570793459E-4</v>
      </c>
      <c r="O7118" s="35">
        <v>8.0729858048986402E-5</v>
      </c>
      <c r="P7118" s="35">
        <v>1.49345583331688E-2</v>
      </c>
      <c r="Q7118" s="35">
        <v>3.8823918276557798E-5</v>
      </c>
      <c r="R7118" s="35">
        <f t="shared" si="114"/>
        <v>1.6782186143939039E-2</v>
      </c>
    </row>
    <row r="7119" spans="1:18" ht="15">
      <c r="A7119" s="28" t="s">
        <v>84</v>
      </c>
      <c r="B7119" s="37">
        <v>125</v>
      </c>
      <c r="C7119" s="29">
        <v>49</v>
      </c>
      <c r="D7119" s="22" t="s">
        <v>63</v>
      </c>
      <c r="E7119" s="35">
        <v>6.1309186609935201E-6</v>
      </c>
      <c r="F7119" s="35">
        <v>3.5156774057572E-5</v>
      </c>
      <c r="G7119" s="35">
        <v>7.0374616867645803E-6</v>
      </c>
      <c r="H7119" s="35">
        <v>1.1376099231599901E-5</v>
      </c>
      <c r="I7119" s="35">
        <v>2.4191392108429401E-6</v>
      </c>
      <c r="J7119" s="35">
        <v>1.04789306290104E-4</v>
      </c>
      <c r="K7119" s="35">
        <v>3.6749716349300699E-6</v>
      </c>
      <c r="L7119" s="35">
        <v>6.8280571737981196E-6</v>
      </c>
      <c r="M7119" s="35">
        <v>2.44989038957453E-6</v>
      </c>
      <c r="N7119" s="35">
        <v>1.2100191317343299E-5</v>
      </c>
      <c r="O7119" s="35">
        <v>1.20785539124749E-5</v>
      </c>
      <c r="P7119" s="35">
        <v>1.94287028801831E-4</v>
      </c>
      <c r="Q7119" s="35">
        <v>1.6716076321726299E-6</v>
      </c>
      <c r="R7119" s="35">
        <f t="shared" si="114"/>
        <v>4.0000000000000148E-4</v>
      </c>
    </row>
    <row r="7120" spans="1:18" ht="15">
      <c r="A7120" s="28" t="s">
        <v>84</v>
      </c>
      <c r="B7120" s="37">
        <v>125</v>
      </c>
      <c r="C7120" s="29">
        <v>50</v>
      </c>
      <c r="D7120" s="22" t="s">
        <v>64</v>
      </c>
      <c r="E7120" s="35">
        <v>0</v>
      </c>
      <c r="F7120" s="35">
        <v>0</v>
      </c>
      <c r="G7120" s="35">
        <v>0</v>
      </c>
      <c r="H7120" s="35">
        <v>0</v>
      </c>
      <c r="I7120" s="35">
        <v>0</v>
      </c>
      <c r="J7120" s="35">
        <v>0</v>
      </c>
      <c r="K7120" s="35">
        <v>0</v>
      </c>
      <c r="L7120" s="35">
        <v>0</v>
      </c>
      <c r="M7120" s="35">
        <v>0</v>
      </c>
      <c r="N7120" s="35">
        <v>0</v>
      </c>
      <c r="O7120" s="35">
        <v>0</v>
      </c>
      <c r="P7120" s="35">
        <v>0</v>
      </c>
      <c r="Q7120" s="35">
        <v>0</v>
      </c>
      <c r="R7120" s="35">
        <f t="shared" si="114"/>
        <v>0</v>
      </c>
    </row>
    <row r="7121" spans="1:18" ht="15">
      <c r="A7121" s="28" t="s">
        <v>84</v>
      </c>
      <c r="B7121" s="37">
        <v>125</v>
      </c>
      <c r="C7121" s="29">
        <v>51</v>
      </c>
      <c r="D7121" s="21" t="s">
        <v>65</v>
      </c>
      <c r="E7121" s="35">
        <v>2.9527488881896499E-7</v>
      </c>
      <c r="F7121" s="35">
        <v>2.9422736374364598E-7</v>
      </c>
      <c r="G7121" s="35">
        <v>1.2002952692282601E-7</v>
      </c>
      <c r="H7121" s="35">
        <v>3.77534998003846E-7</v>
      </c>
      <c r="I7121" s="35">
        <v>1.6217854808236499E-7</v>
      </c>
      <c r="J7121" s="35">
        <v>4.2236327314304697E-6</v>
      </c>
      <c r="K7121" s="35">
        <v>3.28113995597286E-7</v>
      </c>
      <c r="L7121" s="35">
        <v>1.2795633951051101E-6</v>
      </c>
      <c r="M7121" s="35">
        <v>2.0680575827978801E-7</v>
      </c>
      <c r="N7121" s="35">
        <v>5.0276750851494305E-7</v>
      </c>
      <c r="O7121" s="35">
        <v>2.6945739219936201E-7</v>
      </c>
      <c r="P7121" s="35">
        <v>1.9352347713869101E-5</v>
      </c>
      <c r="Q7121" s="35">
        <v>1.3124625579100001E-7</v>
      </c>
      <c r="R7121" s="35">
        <f t="shared" si="114"/>
        <v>2.7543180076358705E-5</v>
      </c>
    </row>
    <row r="7122" spans="1:18" ht="15">
      <c r="A7122" s="28" t="s">
        <v>84</v>
      </c>
      <c r="B7122" s="37">
        <v>125</v>
      </c>
      <c r="C7122" s="29">
        <v>52</v>
      </c>
      <c r="D7122" s="21" t="s">
        <v>66</v>
      </c>
      <c r="E7122" s="35">
        <v>1.1203309725084199E-7</v>
      </c>
      <c r="F7122" s="35">
        <v>9.4995562956424498E-8</v>
      </c>
      <c r="G7122" s="35">
        <v>6.4514052500034103E-8</v>
      </c>
      <c r="H7122" s="35">
        <v>1.2715361277937201E-7</v>
      </c>
      <c r="I7122" s="35">
        <v>4.3095113534475801E-8</v>
      </c>
      <c r="J7122" s="35">
        <v>7.0901437929117305E-7</v>
      </c>
      <c r="K7122" s="35">
        <v>5.2881374991626503E-8</v>
      </c>
      <c r="L7122" s="35">
        <v>5.2535703757923595E-7</v>
      </c>
      <c r="M7122" s="35">
        <v>4.0873508156583101E-8</v>
      </c>
      <c r="N7122" s="35">
        <v>2.27936462519099E-7</v>
      </c>
      <c r="O7122" s="35">
        <v>7.4030974744745005E-8</v>
      </c>
      <c r="P7122" s="35">
        <v>1.8664224869964801E-5</v>
      </c>
      <c r="Q7122" s="35">
        <v>3.2280188787038003E-8</v>
      </c>
      <c r="R7122" s="35">
        <f t="shared" si="114"/>
        <v>2.076839023505545E-5</v>
      </c>
    </row>
    <row r="7123" spans="1:18" ht="15">
      <c r="A7123" s="28" t="s">
        <v>84</v>
      </c>
      <c r="B7123" s="37">
        <v>125</v>
      </c>
      <c r="C7123" s="29">
        <v>53</v>
      </c>
      <c r="D7123" s="21" t="s">
        <v>67</v>
      </c>
      <c r="E7123" s="35">
        <v>5.9991165428554097E-8</v>
      </c>
      <c r="F7123" s="35">
        <v>4.5299455035791698E-8</v>
      </c>
      <c r="G7123" s="35">
        <v>1.82232290928803E-8</v>
      </c>
      <c r="H7123" s="35">
        <v>4.3282413648113003E-8</v>
      </c>
      <c r="I7123" s="35">
        <v>1.6594227317149702E-8</v>
      </c>
      <c r="J7123" s="35">
        <v>3.13532358451281E-7</v>
      </c>
      <c r="K7123" s="35">
        <v>2.23417711178718E-8</v>
      </c>
      <c r="L7123" s="35">
        <v>2.2922941370081199E-7</v>
      </c>
      <c r="M7123" s="35">
        <v>2.8080388447132201E-8</v>
      </c>
      <c r="N7123" s="35">
        <v>7.8121069459081098E-8</v>
      </c>
      <c r="O7123" s="35">
        <v>3.9488615908756103E-8</v>
      </c>
      <c r="P7123" s="35">
        <v>7.1607813082426797E-6</v>
      </c>
      <c r="Q7123" s="35">
        <v>1.5273065496665598E-8</v>
      </c>
      <c r="R7123" s="35">
        <f t="shared" si="114"/>
        <v>8.0702384813467689E-6</v>
      </c>
    </row>
    <row r="7124" spans="1:18" ht="15">
      <c r="A7124" s="28" t="s">
        <v>84</v>
      </c>
      <c r="B7124" s="37">
        <v>125</v>
      </c>
      <c r="C7124" s="29">
        <v>54</v>
      </c>
      <c r="D7124" s="21" t="s">
        <v>68</v>
      </c>
      <c r="E7124" s="35">
        <v>2.4278793006513199E-7</v>
      </c>
      <c r="F7124" s="35">
        <v>1.85820128840221E-7</v>
      </c>
      <c r="G7124" s="35">
        <v>1.3596913173959901E-7</v>
      </c>
      <c r="H7124" s="35">
        <v>2.9354131817752501E-7</v>
      </c>
      <c r="I7124" s="35">
        <v>9.4391982554775098E-8</v>
      </c>
      <c r="J7124" s="35">
        <v>1.4623870522421801E-6</v>
      </c>
      <c r="K7124" s="35">
        <v>1.0302638104447999E-7</v>
      </c>
      <c r="L7124" s="35">
        <v>1.4109989926136299E-6</v>
      </c>
      <c r="M7124" s="35">
        <v>7.6041196728463206E-8</v>
      </c>
      <c r="N7124" s="35">
        <v>5.8338033987877004E-7</v>
      </c>
      <c r="O7124" s="35">
        <v>1.5711120855892001E-7</v>
      </c>
      <c r="P7124" s="35">
        <v>3.8022894079932197E-5</v>
      </c>
      <c r="Q7124" s="35">
        <v>6.0745123618333497E-8</v>
      </c>
      <c r="R7124" s="35">
        <f t="shared" si="114"/>
        <v>4.2829094865994223E-5</v>
      </c>
    </row>
    <row r="7125" spans="1:18" ht="15">
      <c r="A7125" s="28" t="s">
        <v>84</v>
      </c>
      <c r="B7125" s="37">
        <v>125</v>
      </c>
      <c r="C7125" s="29">
        <v>55</v>
      </c>
      <c r="D7125" s="21" t="s">
        <v>69</v>
      </c>
      <c r="E7125" s="35">
        <v>4.2614783104435204E-9</v>
      </c>
      <c r="F7125" s="35">
        <v>5.3939131770363096E-9</v>
      </c>
      <c r="G7125" s="35">
        <v>8.27274649822665E-10</v>
      </c>
      <c r="H7125" s="35">
        <v>7.5423572633638799E-9</v>
      </c>
      <c r="I7125" s="35">
        <v>2.3541269197544299E-9</v>
      </c>
      <c r="J7125" s="35">
        <v>4.3264073984681899E-8</v>
      </c>
      <c r="K7125" s="35">
        <v>4.1889648876778303E-9</v>
      </c>
      <c r="L7125" s="35">
        <v>6.3884985206391902E-9</v>
      </c>
      <c r="M7125" s="35">
        <v>3.8106358563134501E-9</v>
      </c>
      <c r="N7125" s="35">
        <v>9.3266056263799194E-9</v>
      </c>
      <c r="O7125" s="35">
        <v>4.9913872876799497E-9</v>
      </c>
      <c r="P7125" s="35">
        <v>1.11808646683833E-5</v>
      </c>
      <c r="Q7125" s="35">
        <v>2.1488471860132998E-9</v>
      </c>
      <c r="R7125" s="35">
        <f t="shared" si="114"/>
        <v>1.1275362832053107E-5</v>
      </c>
    </row>
    <row r="7126" spans="1:18" ht="15">
      <c r="A7126" s="28" t="s">
        <v>84</v>
      </c>
      <c r="B7126" s="37">
        <v>125</v>
      </c>
      <c r="C7126" s="29">
        <v>56</v>
      </c>
      <c r="D7126" s="21" t="s">
        <v>70</v>
      </c>
      <c r="E7126" s="35">
        <v>0.29222541224965498</v>
      </c>
      <c r="F7126" s="35">
        <v>0.30836679863824701</v>
      </c>
      <c r="G7126" s="35">
        <v>6.7252484728389406E-2</v>
      </c>
      <c r="H7126" s="35">
        <v>0.281217100287872</v>
      </c>
      <c r="I7126" s="35">
        <v>0.14519870899153201</v>
      </c>
      <c r="J7126" s="35">
        <v>2.2653076133465899</v>
      </c>
      <c r="K7126" s="35">
        <v>0.19726486311643401</v>
      </c>
      <c r="L7126" s="35">
        <v>2.6444640946230802</v>
      </c>
      <c r="M7126" s="35">
        <v>0.154971975284485</v>
      </c>
      <c r="N7126" s="35">
        <v>1.1673802826601101</v>
      </c>
      <c r="O7126" s="35">
        <v>0.41406369610191501</v>
      </c>
      <c r="P7126" s="35">
        <v>63.846229791496697</v>
      </c>
      <c r="Q7126" s="35">
        <v>0.120501480570382</v>
      </c>
      <c r="R7126" s="35">
        <f t="shared" si="114"/>
        <v>71.904444302095385</v>
      </c>
    </row>
    <row r="7127" spans="1:18" ht="15">
      <c r="A7127" s="28" t="s">
        <v>84</v>
      </c>
      <c r="B7127" s="37">
        <v>125</v>
      </c>
      <c r="C7127" s="29">
        <v>57</v>
      </c>
      <c r="D7127" s="21" t="s">
        <v>71</v>
      </c>
      <c r="E7127" s="35">
        <v>3.9936252621918598E-12</v>
      </c>
      <c r="F7127" s="35">
        <v>9.0834284364797504E-13</v>
      </c>
      <c r="G7127" s="35">
        <v>9.253935786638281E-13</v>
      </c>
      <c r="H7127" s="35">
        <v>1.8811093669179101E-12</v>
      </c>
      <c r="I7127" s="35">
        <v>3.4683073464220899E-13</v>
      </c>
      <c r="J7127" s="35">
        <v>5.6091887976723097E-12</v>
      </c>
      <c r="K7127" s="35">
        <v>3.86532464439732E-13</v>
      </c>
      <c r="L7127" s="35">
        <v>6.2143360227055497E-12</v>
      </c>
      <c r="M7127" s="35">
        <v>3.2090708424315499E-13</v>
      </c>
      <c r="N7127" s="35">
        <v>2.1375692312198098E-12</v>
      </c>
      <c r="O7127" s="35">
        <v>7.1964290916967303E-13</v>
      </c>
      <c r="P7127" s="35">
        <v>3.1829996736914498E-5</v>
      </c>
      <c r="Q7127" s="35">
        <v>2.5895418309100401E-13</v>
      </c>
      <c r="R7127" s="35">
        <f t="shared" si="114"/>
        <v>3.1830020439346977E-5</v>
      </c>
    </row>
    <row r="7128" spans="1:18" ht="15">
      <c r="A7128" s="28" t="s">
        <v>84</v>
      </c>
      <c r="B7128" s="37">
        <v>126</v>
      </c>
      <c r="C7128" s="29">
        <v>1</v>
      </c>
      <c r="D7128" s="22" t="s">
        <v>15</v>
      </c>
      <c r="E7128" s="35">
        <v>1.81461134051481E-3</v>
      </c>
      <c r="F7128" s="35">
        <v>1.78970541764795E-3</v>
      </c>
      <c r="G7128" s="35">
        <v>3.74096910519218E-4</v>
      </c>
      <c r="H7128" s="35">
        <v>1.2078918209529701E-3</v>
      </c>
      <c r="I7128" s="35">
        <v>6.5639066842892297E-4</v>
      </c>
      <c r="J7128" s="35">
        <v>1.48782202856247E-2</v>
      </c>
      <c r="K7128" s="35">
        <v>9.2052399140846695E-4</v>
      </c>
      <c r="L7128" s="35">
        <v>3.6927103478280499E-3</v>
      </c>
      <c r="M7128" s="35">
        <v>6.7498836650671198E-4</v>
      </c>
      <c r="N7128" s="35">
        <v>1.89802578707459E-3</v>
      </c>
      <c r="O7128" s="35">
        <v>1.0277059356209701E-3</v>
      </c>
      <c r="P7128" s="35">
        <v>4.9840383689168997</v>
      </c>
      <c r="Q7128" s="35">
        <v>5.3815807024377201E-4</v>
      </c>
      <c r="R7128" s="35">
        <f t="shared" si="114"/>
        <v>5.0135113978592711</v>
      </c>
    </row>
    <row r="7129" spans="1:18" ht="15">
      <c r="A7129" s="28" t="s">
        <v>84</v>
      </c>
      <c r="B7129" s="37">
        <v>126</v>
      </c>
      <c r="C7129" s="29">
        <v>2</v>
      </c>
      <c r="D7129" s="22" t="s">
        <v>16</v>
      </c>
      <c r="E7129" s="35">
        <v>6.5682744848026497E-7</v>
      </c>
      <c r="F7129" s="35">
        <v>1.05963531986211E-6</v>
      </c>
      <c r="G7129" s="35">
        <v>2.31039856447271E-7</v>
      </c>
      <c r="H7129" s="35">
        <v>5.2844296918800903E-7</v>
      </c>
      <c r="I7129" s="35">
        <v>1.1612855234535901E-7</v>
      </c>
      <c r="J7129" s="35">
        <v>1.8264568785043001E-5</v>
      </c>
      <c r="K7129" s="35">
        <v>2.31166341898848E-7</v>
      </c>
      <c r="L7129" s="35">
        <v>8.2398288997777602E-7</v>
      </c>
      <c r="M7129" s="35">
        <v>1.2843305455364999E-7</v>
      </c>
      <c r="N7129" s="35">
        <v>6.29840340043644E-7</v>
      </c>
      <c r="O7129" s="35">
        <v>1.92972816528504E-7</v>
      </c>
      <c r="P7129" s="35">
        <v>1.325049249968E-4</v>
      </c>
      <c r="Q7129" s="35">
        <v>7.8173094173451706E-8</v>
      </c>
      <c r="R7129" s="35">
        <f t="shared" si="114"/>
        <v>1.5544613646534188E-4</v>
      </c>
    </row>
    <row r="7130" spans="1:18" ht="15">
      <c r="A7130" s="28" t="s">
        <v>84</v>
      </c>
      <c r="B7130" s="37">
        <v>126</v>
      </c>
      <c r="C7130" s="29">
        <v>3</v>
      </c>
      <c r="D7130" s="22" t="s">
        <v>17</v>
      </c>
      <c r="E7130" s="35">
        <v>9.3427545131434303E-4</v>
      </c>
      <c r="F7130" s="35">
        <v>9.0029557086041304E-4</v>
      </c>
      <c r="G7130" s="35">
        <v>2.8096983917968202E-4</v>
      </c>
      <c r="H7130" s="35">
        <v>6.1012906538730597E-4</v>
      </c>
      <c r="I7130" s="35">
        <v>1.9668387386321401E-4</v>
      </c>
      <c r="J7130" s="35">
        <v>1.51217507266206E-2</v>
      </c>
      <c r="K7130" s="35">
        <v>3.9165300078112798E-4</v>
      </c>
      <c r="L7130" s="35">
        <v>1.69214013430371E-3</v>
      </c>
      <c r="M7130" s="35">
        <v>2.5896368469187098E-4</v>
      </c>
      <c r="N7130" s="35">
        <v>8.0246574377644704E-4</v>
      </c>
      <c r="O7130" s="35">
        <v>3.68554760633481E-4</v>
      </c>
      <c r="P7130" s="35">
        <v>0.112362895422223</v>
      </c>
      <c r="Q7130" s="35">
        <v>1.5011960305317401E-4</v>
      </c>
      <c r="R7130" s="35">
        <f t="shared" si="114"/>
        <v>0.13407089687668836</v>
      </c>
    </row>
    <row r="7131" spans="1:18" ht="15">
      <c r="A7131" s="28" t="s">
        <v>84</v>
      </c>
      <c r="B7131" s="37">
        <v>126</v>
      </c>
      <c r="C7131" s="29">
        <v>4</v>
      </c>
      <c r="D7131" s="22" t="s">
        <v>18</v>
      </c>
      <c r="E7131" s="35">
        <v>3.1774729573512098E-3</v>
      </c>
      <c r="F7131" s="35">
        <v>3.7592659079741702E-3</v>
      </c>
      <c r="G7131" s="35">
        <v>4.4969398840767102E-2</v>
      </c>
      <c r="H7131" s="35">
        <v>1.0841945213398299E-2</v>
      </c>
      <c r="I7131" s="35">
        <v>2.5386497217302598E-3</v>
      </c>
      <c r="J7131" s="35">
        <v>0.35108013981164599</v>
      </c>
      <c r="K7131" s="35">
        <v>5.7554469529701802E-3</v>
      </c>
      <c r="L7131" s="35">
        <v>6.8929656798775397E-3</v>
      </c>
      <c r="M7131" s="35">
        <v>2.9763179787536099E-3</v>
      </c>
      <c r="N7131" s="35">
        <v>2.3711886721987801E-2</v>
      </c>
      <c r="O7131" s="35">
        <v>2.0059557409456402E-3</v>
      </c>
      <c r="P7131" s="35">
        <v>1.17791394186419</v>
      </c>
      <c r="Q7131" s="35">
        <v>7.9769827086049604E-4</v>
      </c>
      <c r="R7131" s="35">
        <f t="shared" si="114"/>
        <v>1.6364210856624521</v>
      </c>
    </row>
    <row r="7132" spans="1:18" ht="15">
      <c r="A7132" s="28" t="s">
        <v>84</v>
      </c>
      <c r="B7132" s="37">
        <v>126</v>
      </c>
      <c r="C7132" s="29">
        <v>5</v>
      </c>
      <c r="D7132" s="22" t="s">
        <v>19</v>
      </c>
      <c r="E7132" s="35">
        <v>1.94479804315067E-4</v>
      </c>
      <c r="F7132" s="35">
        <v>2.0238293598627099E-4</v>
      </c>
      <c r="G7132" s="35">
        <v>9.2463208437055402E-5</v>
      </c>
      <c r="H7132" s="35">
        <v>1.12954671041148E-3</v>
      </c>
      <c r="I7132" s="35">
        <v>5.3371525828851199E-5</v>
      </c>
      <c r="J7132" s="35">
        <v>3.8253381282414198E-3</v>
      </c>
      <c r="K7132" s="35">
        <v>8.4451435959654697E-5</v>
      </c>
      <c r="L7132" s="35">
        <v>3.4554736809338902E-4</v>
      </c>
      <c r="M7132" s="35">
        <v>3.7477580969709597E-5</v>
      </c>
      <c r="N7132" s="35">
        <v>3.0990337302401098E-4</v>
      </c>
      <c r="O7132" s="35">
        <v>6.0492940517778401E-5</v>
      </c>
      <c r="P7132" s="35">
        <v>6.74436267338724E-2</v>
      </c>
      <c r="Q7132" s="35">
        <v>3.1729154792458799E-5</v>
      </c>
      <c r="R7132" s="35">
        <f t="shared" si="114"/>
        <v>7.3810810900449553E-2</v>
      </c>
    </row>
    <row r="7133" spans="1:18" ht="15">
      <c r="A7133" s="28" t="s">
        <v>84</v>
      </c>
      <c r="B7133" s="37">
        <v>126</v>
      </c>
      <c r="C7133" s="29">
        <v>6</v>
      </c>
      <c r="D7133" s="22" t="s">
        <v>20</v>
      </c>
      <c r="E7133" s="35">
        <v>1.04080938321824E-2</v>
      </c>
      <c r="F7133" s="35">
        <v>9.9757565094696805E-3</v>
      </c>
      <c r="G7133" s="35">
        <v>3.1770893011858802E-3</v>
      </c>
      <c r="H7133" s="35">
        <v>6.75587508794105E-3</v>
      </c>
      <c r="I7133" s="35">
        <v>2.0551654153048399E-3</v>
      </c>
      <c r="J7133" s="35">
        <v>0.14748355470480301</v>
      </c>
      <c r="K7133" s="35">
        <v>4.0974885847292102E-3</v>
      </c>
      <c r="L7133" s="35">
        <v>1.8977236407466201E-2</v>
      </c>
      <c r="M7133" s="35">
        <v>2.8875982971853001E-3</v>
      </c>
      <c r="N7133" s="35">
        <v>8.5515454668812808E-3</v>
      </c>
      <c r="O7133" s="35">
        <v>4.01231597390116E-3</v>
      </c>
      <c r="P7133" s="35">
        <v>1.27129882366727</v>
      </c>
      <c r="Q7133" s="35">
        <v>1.6164384963309199E-3</v>
      </c>
      <c r="R7133" s="35">
        <f t="shared" si="114"/>
        <v>1.4912969817446509</v>
      </c>
    </row>
    <row r="7134" spans="1:18" ht="15">
      <c r="A7134" s="28" t="s">
        <v>84</v>
      </c>
      <c r="B7134" s="37">
        <v>126</v>
      </c>
      <c r="C7134" s="29">
        <v>7</v>
      </c>
      <c r="D7134" s="22" t="s">
        <v>21</v>
      </c>
      <c r="E7134" s="35">
        <v>2.0096967788033001E-3</v>
      </c>
      <c r="F7134" s="35">
        <v>9.33087840808816E-4</v>
      </c>
      <c r="G7134" s="35">
        <v>2.8667493067382799E-4</v>
      </c>
      <c r="H7134" s="35">
        <v>6.7271535583214299E-4</v>
      </c>
      <c r="I7134" s="35">
        <v>2.1731339883811299E-4</v>
      </c>
      <c r="J7134" s="35">
        <v>1.29292848919058E-2</v>
      </c>
      <c r="K7134" s="35">
        <v>3.7880644613875802E-4</v>
      </c>
      <c r="L7134" s="35">
        <v>1.91515447664245E-3</v>
      </c>
      <c r="M7134" s="35">
        <v>2.64988550576486E-4</v>
      </c>
      <c r="N7134" s="35">
        <v>7.2018324098726298E-3</v>
      </c>
      <c r="O7134" s="35">
        <v>4.2751722113505198E-4</v>
      </c>
      <c r="P7134" s="35">
        <v>9.5847276197356002E-2</v>
      </c>
      <c r="Q7134" s="35">
        <v>1.7181007683614801E-4</v>
      </c>
      <c r="R7134" s="35">
        <f t="shared" si="114"/>
        <v>0.12325615857541952</v>
      </c>
    </row>
    <row r="7135" spans="1:18" ht="15">
      <c r="A7135" s="28" t="s">
        <v>84</v>
      </c>
      <c r="B7135" s="37">
        <v>126</v>
      </c>
      <c r="C7135" s="29">
        <v>8</v>
      </c>
      <c r="D7135" s="22" t="s">
        <v>22</v>
      </c>
      <c r="E7135" s="35">
        <v>2.67741162020468E-2</v>
      </c>
      <c r="F7135" s="35">
        <v>3.3576136600837699E-2</v>
      </c>
      <c r="G7135" s="35">
        <v>0.137728376857012</v>
      </c>
      <c r="H7135" s="35">
        <v>0.15835006812942601</v>
      </c>
      <c r="I7135" s="35">
        <v>7.2894430990463202E-3</v>
      </c>
      <c r="J7135" s="35">
        <v>0.45747963437244599</v>
      </c>
      <c r="K7135" s="35">
        <v>1.4865776031785301E-2</v>
      </c>
      <c r="L7135" s="35">
        <v>0.19889312069880299</v>
      </c>
      <c r="M7135" s="35">
        <v>1.61440799559774E-2</v>
      </c>
      <c r="N7135" s="35">
        <v>9.6763097975262002E-2</v>
      </c>
      <c r="O7135" s="35">
        <v>1.8899903826705599E-2</v>
      </c>
      <c r="P7135" s="35">
        <v>2.6971521224541699</v>
      </c>
      <c r="Q7135" s="35">
        <v>6.4237242982842701E-3</v>
      </c>
      <c r="R7135" s="35">
        <f t="shared" si="114"/>
        <v>3.8703396005018025</v>
      </c>
    </row>
    <row r="7136" spans="1:18" ht="15">
      <c r="A7136" s="28" t="s">
        <v>84</v>
      </c>
      <c r="B7136" s="37">
        <v>126</v>
      </c>
      <c r="C7136" s="29">
        <v>9</v>
      </c>
      <c r="D7136" s="22" t="s">
        <v>23</v>
      </c>
      <c r="E7136" s="35">
        <v>6.3118721104244394E-2</v>
      </c>
      <c r="F7136" s="35">
        <v>7.9564559055957607E-2</v>
      </c>
      <c r="G7136" s="35">
        <v>2.9088184649035301E-2</v>
      </c>
      <c r="H7136" s="35">
        <v>6.0655781412370498E-2</v>
      </c>
      <c r="I7136" s="35">
        <v>1.6837852720697301E-2</v>
      </c>
      <c r="J7136" s="35">
        <v>1.2109937572963001</v>
      </c>
      <c r="K7136" s="35">
        <v>2.6448462048769199E-2</v>
      </c>
      <c r="L7136" s="35">
        <v>0.11078247313565</v>
      </c>
      <c r="M7136" s="35">
        <v>1.8584309692947901E-2</v>
      </c>
      <c r="N7136" s="35">
        <v>6.7841667883768803E-2</v>
      </c>
      <c r="O7136" s="35">
        <v>2.70591391376412E-2</v>
      </c>
      <c r="P7136" s="35">
        <v>48.321647137685801</v>
      </c>
      <c r="Q7136" s="35">
        <v>1.10813819580974E-2</v>
      </c>
      <c r="R7136" s="35">
        <f t="shared" si="114"/>
        <v>50.043703427781281</v>
      </c>
    </row>
    <row r="7137" spans="1:18" ht="15">
      <c r="A7137" s="28" t="s">
        <v>84</v>
      </c>
      <c r="B7137" s="37">
        <v>126</v>
      </c>
      <c r="C7137" s="29">
        <v>10</v>
      </c>
      <c r="D7137" s="22" t="s">
        <v>24</v>
      </c>
      <c r="E7137" s="35">
        <v>0.12825696857416699</v>
      </c>
      <c r="F7137" s="35">
        <v>2.54933669649192E-2</v>
      </c>
      <c r="G7137" s="35">
        <v>1.75319297770576E-2</v>
      </c>
      <c r="H7137" s="35">
        <v>2.0127053369660499E-2</v>
      </c>
      <c r="I7137" s="35">
        <v>2.9129604479353902E-3</v>
      </c>
      <c r="J7137" s="35">
        <v>0.17201372351528699</v>
      </c>
      <c r="K7137" s="35">
        <v>5.7349682834769104E-3</v>
      </c>
      <c r="L7137" s="35">
        <v>3.8766999258663101E-2</v>
      </c>
      <c r="M7137" s="35">
        <v>3.9428368384599099E-3</v>
      </c>
      <c r="N7137" s="35">
        <v>1.2317711888204901E-2</v>
      </c>
      <c r="O7137" s="35">
        <v>6.21379896591119E-3</v>
      </c>
      <c r="P7137" s="35">
        <v>5.5522835115791001</v>
      </c>
      <c r="Q7137" s="35">
        <v>3.12576748893788E-3</v>
      </c>
      <c r="R7137" s="35">
        <f t="shared" si="114"/>
        <v>5.9887215969517804</v>
      </c>
    </row>
    <row r="7138" spans="1:18" ht="15">
      <c r="A7138" s="28" t="s">
        <v>84</v>
      </c>
      <c r="B7138" s="37">
        <v>126</v>
      </c>
      <c r="C7138" s="29">
        <v>11</v>
      </c>
      <c r="D7138" s="22" t="s">
        <v>25</v>
      </c>
      <c r="E7138" s="35">
        <v>2.16728559446173E-3</v>
      </c>
      <c r="F7138" s="35">
        <v>2.7952133615748499E-3</v>
      </c>
      <c r="G7138" s="35">
        <v>1.02151971652148E-3</v>
      </c>
      <c r="H7138" s="35">
        <v>2.0726930412416499E-3</v>
      </c>
      <c r="I7138" s="35">
        <v>5.6169182806475697E-4</v>
      </c>
      <c r="J7138" s="35">
        <v>4.1763117840354698E-2</v>
      </c>
      <c r="K7138" s="35">
        <v>9.4147962430248097E-4</v>
      </c>
      <c r="L7138" s="35">
        <v>3.87328472391649E-3</v>
      </c>
      <c r="M7138" s="35">
        <v>6.2529804193084296E-4</v>
      </c>
      <c r="N7138" s="35">
        <v>2.28984426595958E-3</v>
      </c>
      <c r="O7138" s="35">
        <v>9.2997382395139405E-4</v>
      </c>
      <c r="P7138" s="35">
        <v>1.66403311896494</v>
      </c>
      <c r="Q7138" s="35">
        <v>3.7890193241462799E-4</v>
      </c>
      <c r="R7138" s="35">
        <f t="shared" si="114"/>
        <v>1.7234534227596345</v>
      </c>
    </row>
    <row r="7139" spans="1:18" ht="15">
      <c r="A7139" s="28" t="s">
        <v>84</v>
      </c>
      <c r="B7139" s="37">
        <v>126</v>
      </c>
      <c r="C7139" s="29">
        <v>12</v>
      </c>
      <c r="D7139" s="21" t="s">
        <v>26</v>
      </c>
      <c r="E7139" s="35">
        <v>3.1457655148999501E-6</v>
      </c>
      <c r="F7139" s="35">
        <v>2.07479630219469E-6</v>
      </c>
      <c r="G7139" s="35">
        <v>1.33912750340183E-6</v>
      </c>
      <c r="H7139" s="35">
        <v>1.634572546122E-6</v>
      </c>
      <c r="I7139" s="35">
        <v>7.9248158991586502E-7</v>
      </c>
      <c r="J7139" s="35">
        <v>7.39579692369178E-5</v>
      </c>
      <c r="K7139" s="35">
        <v>1.8512598044434E-6</v>
      </c>
      <c r="L7139" s="35">
        <v>7.4962111103173699E-6</v>
      </c>
      <c r="M7139" s="35">
        <v>9.1894361180974499E-7</v>
      </c>
      <c r="N7139" s="35">
        <v>2.7418469631326601E-6</v>
      </c>
      <c r="O7139" s="35">
        <v>1.28354289397103E-6</v>
      </c>
      <c r="P7139" s="35">
        <v>2.1622188574318301E-4</v>
      </c>
      <c r="Q7139" s="35">
        <v>4.09846567772419E-7</v>
      </c>
      <c r="R7139" s="35">
        <f t="shared" si="114"/>
        <v>3.1386824938808177E-4</v>
      </c>
    </row>
    <row r="7140" spans="1:18" ht="15">
      <c r="A7140" s="28" t="s">
        <v>84</v>
      </c>
      <c r="B7140" s="37">
        <v>126</v>
      </c>
      <c r="C7140" s="29">
        <v>13</v>
      </c>
      <c r="D7140" s="21" t="s">
        <v>27</v>
      </c>
      <c r="E7140" s="35">
        <v>7.00700346342408E-5</v>
      </c>
      <c r="F7140" s="35">
        <v>2.45662041832588E-5</v>
      </c>
      <c r="G7140" s="35">
        <v>1.6093845950690002E-5</v>
      </c>
      <c r="H7140" s="35">
        <v>2.10397481578486E-5</v>
      </c>
      <c r="I7140" s="35">
        <v>7.7197244257369406E-6</v>
      </c>
      <c r="J7140" s="35">
        <v>2.3641067267411701E-4</v>
      </c>
      <c r="K7140" s="35">
        <v>1.2725587014237401E-5</v>
      </c>
      <c r="L7140" s="35">
        <v>6.2684253543876796E-5</v>
      </c>
      <c r="M7140" s="35">
        <v>1.0315737546070499E-5</v>
      </c>
      <c r="N7140" s="35">
        <v>2.55504617493688E-5</v>
      </c>
      <c r="O7140" s="35">
        <v>1.3364172603158701E-5</v>
      </c>
      <c r="P7140" s="35">
        <v>7.3785475768744198E-3</v>
      </c>
      <c r="Q7140" s="35">
        <v>5.9115950177028301E-6</v>
      </c>
      <c r="R7140" s="35">
        <f t="shared" si="114"/>
        <v>7.8849996143747266E-3</v>
      </c>
    </row>
    <row r="7141" spans="1:18" ht="15">
      <c r="A7141" s="28" t="s">
        <v>84</v>
      </c>
      <c r="B7141" s="37">
        <v>126</v>
      </c>
      <c r="C7141" s="29">
        <v>14</v>
      </c>
      <c r="D7141" s="21" t="s">
        <v>28</v>
      </c>
      <c r="E7141" s="35">
        <v>1.24376954893387E-5</v>
      </c>
      <c r="F7141" s="35">
        <v>1.02901867701601E-5</v>
      </c>
      <c r="G7141" s="35">
        <v>3.7459055232834001E-6</v>
      </c>
      <c r="H7141" s="35">
        <v>7.0901386380003497E-6</v>
      </c>
      <c r="I7141" s="35">
        <v>2.09974098139847E-6</v>
      </c>
      <c r="J7141" s="35">
        <v>1.35362384301538E-4</v>
      </c>
      <c r="K7141" s="35">
        <v>4.0446215209533097E-6</v>
      </c>
      <c r="L7141" s="35">
        <v>1.9971198891175199E-5</v>
      </c>
      <c r="M7141" s="35">
        <v>2.93735037141211E-6</v>
      </c>
      <c r="N7141" s="35">
        <v>8.0815797117995293E-6</v>
      </c>
      <c r="O7141" s="35">
        <v>4.0901020607586098E-6</v>
      </c>
      <c r="P7141" s="35">
        <v>2.8014348692945801E-3</v>
      </c>
      <c r="Q7141" s="35">
        <v>1.73837147757455E-6</v>
      </c>
      <c r="R7141" s="35">
        <f t="shared" si="114"/>
        <v>3.0133241450319725E-3</v>
      </c>
    </row>
    <row r="7142" spans="1:18" ht="15">
      <c r="A7142" s="28" t="s">
        <v>84</v>
      </c>
      <c r="B7142" s="37">
        <v>126</v>
      </c>
      <c r="C7142" s="29">
        <v>15</v>
      </c>
      <c r="D7142" s="21" t="s">
        <v>29</v>
      </c>
      <c r="E7142" s="35">
        <v>0.29862860725559398</v>
      </c>
      <c r="F7142" s="35">
        <v>0.243558375377708</v>
      </c>
      <c r="G7142" s="35">
        <v>0.12539383053915601</v>
      </c>
      <c r="H7142" s="35">
        <v>0.15679031494492299</v>
      </c>
      <c r="I7142" s="35">
        <v>6.4345641631169403E-2</v>
      </c>
      <c r="J7142" s="35">
        <v>0.43769319862802702</v>
      </c>
      <c r="K7142" s="35">
        <v>5.1690262272048801E-2</v>
      </c>
      <c r="L7142" s="35">
        <v>0.11354477067415999</v>
      </c>
      <c r="M7142" s="35">
        <v>1.8057220121999201E-2</v>
      </c>
      <c r="N7142" s="35">
        <v>0.14610727270604901</v>
      </c>
      <c r="O7142" s="35">
        <v>5.6894289111979399E-2</v>
      </c>
      <c r="P7142" s="35">
        <v>1.7512991326323499</v>
      </c>
      <c r="Q7142" s="35">
        <v>1.48084710659798E-2</v>
      </c>
      <c r="R7142" s="35">
        <f t="shared" si="114"/>
        <v>3.4788113869611439</v>
      </c>
    </row>
    <row r="7143" spans="1:18" ht="15">
      <c r="A7143" s="28" t="s">
        <v>84</v>
      </c>
      <c r="B7143" s="37">
        <v>126</v>
      </c>
      <c r="C7143" s="29">
        <v>16</v>
      </c>
      <c r="D7143" s="21" t="s">
        <v>30</v>
      </c>
      <c r="E7143" s="35">
        <v>0</v>
      </c>
      <c r="F7143" s="35">
        <v>0</v>
      </c>
      <c r="G7143" s="35">
        <v>0</v>
      </c>
      <c r="H7143" s="35">
        <v>0</v>
      </c>
      <c r="I7143" s="35">
        <v>0</v>
      </c>
      <c r="J7143" s="35">
        <v>0</v>
      </c>
      <c r="K7143" s="35">
        <v>0</v>
      </c>
      <c r="L7143" s="35">
        <v>0</v>
      </c>
      <c r="M7143" s="35">
        <v>0</v>
      </c>
      <c r="N7143" s="35">
        <v>0</v>
      </c>
      <c r="O7143" s="35">
        <v>0</v>
      </c>
      <c r="P7143" s="35">
        <v>0</v>
      </c>
      <c r="Q7143" s="35">
        <v>0</v>
      </c>
      <c r="R7143" s="35">
        <f t="shared" si="114"/>
        <v>0</v>
      </c>
    </row>
    <row r="7144" spans="1:18" ht="15">
      <c r="A7144" s="28" t="s">
        <v>84</v>
      </c>
      <c r="B7144" s="37">
        <v>126</v>
      </c>
      <c r="C7144" s="29">
        <v>17</v>
      </c>
      <c r="D7144" s="21" t="s">
        <v>31</v>
      </c>
      <c r="E7144" s="35">
        <v>0</v>
      </c>
      <c r="F7144" s="35">
        <v>0</v>
      </c>
      <c r="G7144" s="35">
        <v>0</v>
      </c>
      <c r="H7144" s="35">
        <v>0</v>
      </c>
      <c r="I7144" s="35">
        <v>0</v>
      </c>
      <c r="J7144" s="35">
        <v>0</v>
      </c>
      <c r="K7144" s="35">
        <v>0</v>
      </c>
      <c r="L7144" s="35">
        <v>0</v>
      </c>
      <c r="M7144" s="35">
        <v>0</v>
      </c>
      <c r="N7144" s="35">
        <v>0</v>
      </c>
      <c r="O7144" s="35">
        <v>0</v>
      </c>
      <c r="P7144" s="35">
        <v>0</v>
      </c>
      <c r="Q7144" s="35">
        <v>0</v>
      </c>
      <c r="R7144" s="35">
        <f t="shared" si="114"/>
        <v>0</v>
      </c>
    </row>
    <row r="7145" spans="1:18" ht="15">
      <c r="A7145" s="28" t="s">
        <v>84</v>
      </c>
      <c r="B7145" s="37">
        <v>126</v>
      </c>
      <c r="C7145" s="29">
        <v>18</v>
      </c>
      <c r="D7145" s="21" t="s">
        <v>32</v>
      </c>
      <c r="E7145" s="35">
        <v>0</v>
      </c>
      <c r="F7145" s="35">
        <v>0</v>
      </c>
      <c r="G7145" s="35">
        <v>0</v>
      </c>
      <c r="H7145" s="35">
        <v>0</v>
      </c>
      <c r="I7145" s="35">
        <v>0</v>
      </c>
      <c r="J7145" s="35">
        <v>0</v>
      </c>
      <c r="K7145" s="35">
        <v>0</v>
      </c>
      <c r="L7145" s="35">
        <v>0</v>
      </c>
      <c r="M7145" s="35">
        <v>0</v>
      </c>
      <c r="N7145" s="35">
        <v>0</v>
      </c>
      <c r="O7145" s="35">
        <v>0</v>
      </c>
      <c r="P7145" s="35">
        <v>0</v>
      </c>
      <c r="Q7145" s="35">
        <v>0</v>
      </c>
      <c r="R7145" s="35">
        <f t="shared" si="114"/>
        <v>0</v>
      </c>
    </row>
    <row r="7146" spans="1:18" ht="15">
      <c r="A7146" s="28" t="s">
        <v>84</v>
      </c>
      <c r="B7146" s="37">
        <v>126</v>
      </c>
      <c r="C7146" s="29">
        <v>19</v>
      </c>
      <c r="D7146" s="22" t="s">
        <v>33</v>
      </c>
      <c r="E7146" s="35">
        <v>0</v>
      </c>
      <c r="F7146" s="35">
        <v>0</v>
      </c>
      <c r="G7146" s="35">
        <v>0</v>
      </c>
      <c r="H7146" s="35">
        <v>0</v>
      </c>
      <c r="I7146" s="35">
        <v>0</v>
      </c>
      <c r="J7146" s="35">
        <v>0</v>
      </c>
      <c r="K7146" s="35">
        <v>0</v>
      </c>
      <c r="L7146" s="35">
        <v>0</v>
      </c>
      <c r="M7146" s="35">
        <v>0</v>
      </c>
      <c r="N7146" s="35">
        <v>0</v>
      </c>
      <c r="O7146" s="35">
        <v>0</v>
      </c>
      <c r="P7146" s="35">
        <v>0</v>
      </c>
      <c r="Q7146" s="35">
        <v>0</v>
      </c>
      <c r="R7146" s="35">
        <f t="shared" si="114"/>
        <v>0</v>
      </c>
    </row>
    <row r="7147" spans="1:18" ht="15">
      <c r="A7147" s="28" t="s">
        <v>84</v>
      </c>
      <c r="B7147" s="37">
        <v>126</v>
      </c>
      <c r="C7147" s="29">
        <v>20</v>
      </c>
      <c r="D7147" s="22" t="s">
        <v>34</v>
      </c>
      <c r="E7147" s="35">
        <v>0</v>
      </c>
      <c r="F7147" s="35">
        <v>0</v>
      </c>
      <c r="G7147" s="35">
        <v>0</v>
      </c>
      <c r="H7147" s="35">
        <v>0</v>
      </c>
      <c r="I7147" s="35">
        <v>0</v>
      </c>
      <c r="J7147" s="35">
        <v>0</v>
      </c>
      <c r="K7147" s="35">
        <v>0</v>
      </c>
      <c r="L7147" s="35">
        <v>0</v>
      </c>
      <c r="M7147" s="35">
        <v>0</v>
      </c>
      <c r="N7147" s="35">
        <v>0</v>
      </c>
      <c r="O7147" s="35">
        <v>0</v>
      </c>
      <c r="P7147" s="35">
        <v>0</v>
      </c>
      <c r="Q7147" s="35">
        <v>0</v>
      </c>
      <c r="R7147" s="35">
        <f t="shared" si="114"/>
        <v>0</v>
      </c>
    </row>
    <row r="7148" spans="1:18" ht="15">
      <c r="A7148" s="28" t="s">
        <v>84</v>
      </c>
      <c r="B7148" s="37">
        <v>126</v>
      </c>
      <c r="C7148" s="29">
        <v>21</v>
      </c>
      <c r="D7148" s="22" t="s">
        <v>35</v>
      </c>
      <c r="E7148" s="35">
        <v>0</v>
      </c>
      <c r="F7148" s="35">
        <v>0</v>
      </c>
      <c r="G7148" s="35">
        <v>0</v>
      </c>
      <c r="H7148" s="35">
        <v>0</v>
      </c>
      <c r="I7148" s="35">
        <v>0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  <c r="O7148" s="35">
        <v>0</v>
      </c>
      <c r="P7148" s="35">
        <v>0</v>
      </c>
      <c r="Q7148" s="35">
        <v>0</v>
      </c>
      <c r="R7148" s="35">
        <f t="shared" si="114"/>
        <v>0</v>
      </c>
    </row>
    <row r="7149" spans="1:18" ht="15">
      <c r="A7149" s="28" t="s">
        <v>84</v>
      </c>
      <c r="B7149" s="37">
        <v>126</v>
      </c>
      <c r="C7149" s="29">
        <v>22</v>
      </c>
      <c r="D7149" s="22" t="s">
        <v>36</v>
      </c>
      <c r="E7149" s="35">
        <v>0</v>
      </c>
      <c r="F7149" s="35">
        <v>0</v>
      </c>
      <c r="G7149" s="35">
        <v>0</v>
      </c>
      <c r="H7149" s="35">
        <v>0</v>
      </c>
      <c r="I7149" s="35">
        <v>0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  <c r="O7149" s="35">
        <v>0</v>
      </c>
      <c r="P7149" s="35">
        <v>0</v>
      </c>
      <c r="Q7149" s="35">
        <v>0</v>
      </c>
      <c r="R7149" s="35">
        <f t="shared" si="114"/>
        <v>0</v>
      </c>
    </row>
    <row r="7150" spans="1:18" ht="15">
      <c r="A7150" s="28" t="s">
        <v>84</v>
      </c>
      <c r="B7150" s="37">
        <v>126</v>
      </c>
      <c r="C7150" s="29">
        <v>23</v>
      </c>
      <c r="D7150" s="22" t="s">
        <v>37</v>
      </c>
      <c r="E7150" s="35">
        <v>0</v>
      </c>
      <c r="F7150" s="35">
        <v>0</v>
      </c>
      <c r="G7150" s="35">
        <v>0</v>
      </c>
      <c r="H7150" s="35">
        <v>0</v>
      </c>
      <c r="I7150" s="35">
        <v>0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  <c r="O7150" s="35">
        <v>0</v>
      </c>
      <c r="P7150" s="35">
        <v>0</v>
      </c>
      <c r="Q7150" s="35">
        <v>0</v>
      </c>
      <c r="R7150" s="35">
        <f t="shared" si="114"/>
        <v>0</v>
      </c>
    </row>
    <row r="7151" spans="1:18" ht="15">
      <c r="A7151" s="28" t="s">
        <v>84</v>
      </c>
      <c r="B7151" s="37">
        <v>126</v>
      </c>
      <c r="C7151" s="29">
        <v>24</v>
      </c>
      <c r="D7151" s="22" t="s">
        <v>38</v>
      </c>
      <c r="E7151" s="35">
        <v>0</v>
      </c>
      <c r="F7151" s="35">
        <v>0</v>
      </c>
      <c r="G7151" s="35">
        <v>0</v>
      </c>
      <c r="H7151" s="35">
        <v>0</v>
      </c>
      <c r="I7151" s="35">
        <v>0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  <c r="O7151" s="35">
        <v>0</v>
      </c>
      <c r="P7151" s="35">
        <v>0</v>
      </c>
      <c r="Q7151" s="35">
        <v>0</v>
      </c>
      <c r="R7151" s="35">
        <f t="shared" si="114"/>
        <v>0</v>
      </c>
    </row>
    <row r="7152" spans="1:18" ht="15">
      <c r="A7152" s="28" t="s">
        <v>84</v>
      </c>
      <c r="B7152" s="37">
        <v>126</v>
      </c>
      <c r="C7152" s="29">
        <v>25</v>
      </c>
      <c r="D7152" s="22" t="s">
        <v>39</v>
      </c>
      <c r="E7152" s="35">
        <v>0</v>
      </c>
      <c r="F7152" s="35">
        <v>0</v>
      </c>
      <c r="G7152" s="35">
        <v>0</v>
      </c>
      <c r="H7152" s="35">
        <v>0</v>
      </c>
      <c r="I7152" s="35">
        <v>0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  <c r="O7152" s="35">
        <v>0</v>
      </c>
      <c r="P7152" s="35">
        <v>0</v>
      </c>
      <c r="Q7152" s="35">
        <v>0</v>
      </c>
      <c r="R7152" s="35">
        <f t="shared" si="114"/>
        <v>0</v>
      </c>
    </row>
    <row r="7153" spans="1:18" ht="15">
      <c r="A7153" s="28" t="s">
        <v>84</v>
      </c>
      <c r="B7153" s="37">
        <v>126</v>
      </c>
      <c r="C7153" s="29">
        <v>26</v>
      </c>
      <c r="D7153" s="22" t="s">
        <v>40</v>
      </c>
      <c r="E7153" s="35">
        <v>0</v>
      </c>
      <c r="F7153" s="35">
        <v>0</v>
      </c>
      <c r="G7153" s="35">
        <v>0</v>
      </c>
      <c r="H7153" s="35">
        <v>0</v>
      </c>
      <c r="I7153" s="35">
        <v>0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  <c r="O7153" s="35">
        <v>0</v>
      </c>
      <c r="P7153" s="35">
        <v>0</v>
      </c>
      <c r="Q7153" s="35">
        <v>0</v>
      </c>
      <c r="R7153" s="35">
        <f t="shared" si="114"/>
        <v>0</v>
      </c>
    </row>
    <row r="7154" spans="1:18" ht="15">
      <c r="A7154" s="28" t="s">
        <v>84</v>
      </c>
      <c r="B7154" s="37">
        <v>126</v>
      </c>
      <c r="C7154" s="29">
        <v>27</v>
      </c>
      <c r="D7154" s="24" t="s">
        <v>41</v>
      </c>
      <c r="E7154" s="35">
        <v>0</v>
      </c>
      <c r="F7154" s="35">
        <v>0</v>
      </c>
      <c r="G7154" s="35">
        <v>0</v>
      </c>
      <c r="H7154" s="35">
        <v>0</v>
      </c>
      <c r="I7154" s="35">
        <v>0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  <c r="O7154" s="35">
        <v>0</v>
      </c>
      <c r="P7154" s="35">
        <v>0</v>
      </c>
      <c r="Q7154" s="35">
        <v>0</v>
      </c>
      <c r="R7154" s="35">
        <f t="shared" si="114"/>
        <v>0</v>
      </c>
    </row>
    <row r="7155" spans="1:18" ht="15">
      <c r="A7155" s="28" t="s">
        <v>84</v>
      </c>
      <c r="B7155" s="37">
        <v>126</v>
      </c>
      <c r="C7155" s="29">
        <v>28</v>
      </c>
      <c r="D7155" s="24" t="s">
        <v>42</v>
      </c>
      <c r="E7155" s="35">
        <v>0</v>
      </c>
      <c r="F7155" s="35">
        <v>0</v>
      </c>
      <c r="G7155" s="35">
        <v>0</v>
      </c>
      <c r="H7155" s="35">
        <v>0</v>
      </c>
      <c r="I7155" s="35">
        <v>0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  <c r="O7155" s="35">
        <v>0</v>
      </c>
      <c r="P7155" s="35">
        <v>0</v>
      </c>
      <c r="Q7155" s="35">
        <v>0</v>
      </c>
      <c r="R7155" s="35">
        <f t="shared" si="114"/>
        <v>0</v>
      </c>
    </row>
    <row r="7156" spans="1:18" ht="15">
      <c r="A7156" s="28" t="s">
        <v>84</v>
      </c>
      <c r="B7156" s="37">
        <v>126</v>
      </c>
      <c r="C7156" s="29">
        <v>29</v>
      </c>
      <c r="D7156" s="24" t="s">
        <v>43</v>
      </c>
      <c r="E7156" s="35">
        <v>0</v>
      </c>
      <c r="F7156" s="35">
        <v>0</v>
      </c>
      <c r="G7156" s="35">
        <v>0</v>
      </c>
      <c r="H7156" s="35">
        <v>0</v>
      </c>
      <c r="I7156" s="35">
        <v>0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  <c r="O7156" s="35">
        <v>0</v>
      </c>
      <c r="P7156" s="35">
        <v>0</v>
      </c>
      <c r="Q7156" s="35">
        <v>0</v>
      </c>
      <c r="R7156" s="35">
        <f t="shared" si="114"/>
        <v>0</v>
      </c>
    </row>
    <row r="7157" spans="1:18" ht="15">
      <c r="A7157" s="28" t="s">
        <v>84</v>
      </c>
      <c r="B7157" s="37">
        <v>126</v>
      </c>
      <c r="C7157" s="29">
        <v>30</v>
      </c>
      <c r="D7157" s="21" t="s">
        <v>44</v>
      </c>
      <c r="E7157" s="35">
        <v>0</v>
      </c>
      <c r="F7157" s="35">
        <v>0</v>
      </c>
      <c r="G7157" s="35">
        <v>0</v>
      </c>
      <c r="H7157" s="35">
        <v>0</v>
      </c>
      <c r="I7157" s="35">
        <v>0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  <c r="O7157" s="35">
        <v>0</v>
      </c>
      <c r="P7157" s="35">
        <v>0</v>
      </c>
      <c r="Q7157" s="35">
        <v>0</v>
      </c>
      <c r="R7157" s="35">
        <f t="shared" si="114"/>
        <v>0</v>
      </c>
    </row>
    <row r="7158" spans="1:18" ht="15">
      <c r="A7158" s="28" t="s">
        <v>84</v>
      </c>
      <c r="B7158" s="37">
        <v>126</v>
      </c>
      <c r="C7158" s="29">
        <v>31</v>
      </c>
      <c r="D7158" s="21" t="s">
        <v>45</v>
      </c>
      <c r="E7158" s="35">
        <v>0</v>
      </c>
      <c r="F7158" s="35">
        <v>0</v>
      </c>
      <c r="G7158" s="35">
        <v>0</v>
      </c>
      <c r="H7158" s="35">
        <v>0</v>
      </c>
      <c r="I7158" s="35">
        <v>0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  <c r="O7158" s="35">
        <v>0</v>
      </c>
      <c r="P7158" s="35">
        <v>0</v>
      </c>
      <c r="Q7158" s="35">
        <v>0</v>
      </c>
      <c r="R7158" s="35">
        <f t="shared" si="114"/>
        <v>0</v>
      </c>
    </row>
    <row r="7159" spans="1:18" ht="15">
      <c r="A7159" s="28" t="s">
        <v>84</v>
      </c>
      <c r="B7159" s="37">
        <v>126</v>
      </c>
      <c r="C7159" s="29">
        <v>32</v>
      </c>
      <c r="D7159" s="21" t="s">
        <v>46</v>
      </c>
      <c r="E7159" s="35">
        <v>0</v>
      </c>
      <c r="F7159" s="35">
        <v>0</v>
      </c>
      <c r="G7159" s="35">
        <v>0</v>
      </c>
      <c r="H7159" s="35">
        <v>0</v>
      </c>
      <c r="I7159" s="35">
        <v>0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  <c r="O7159" s="35">
        <v>0</v>
      </c>
      <c r="P7159" s="35">
        <v>0</v>
      </c>
      <c r="Q7159" s="35">
        <v>0</v>
      </c>
      <c r="R7159" s="35">
        <f t="shared" si="114"/>
        <v>0</v>
      </c>
    </row>
    <row r="7160" spans="1:18" ht="15">
      <c r="A7160" s="28" t="s">
        <v>84</v>
      </c>
      <c r="B7160" s="37">
        <v>126</v>
      </c>
      <c r="C7160" s="29">
        <v>33</v>
      </c>
      <c r="D7160" s="21" t="s">
        <v>47</v>
      </c>
      <c r="E7160" s="35">
        <v>0</v>
      </c>
      <c r="F7160" s="35">
        <v>0</v>
      </c>
      <c r="G7160" s="35">
        <v>0</v>
      </c>
      <c r="H7160" s="35">
        <v>0</v>
      </c>
      <c r="I7160" s="35">
        <v>0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  <c r="O7160" s="35">
        <v>0</v>
      </c>
      <c r="P7160" s="35">
        <v>0</v>
      </c>
      <c r="Q7160" s="35">
        <v>0</v>
      </c>
      <c r="R7160" s="35">
        <f t="shared" si="114"/>
        <v>0</v>
      </c>
    </row>
    <row r="7161" spans="1:18" ht="15">
      <c r="A7161" s="28" t="s">
        <v>84</v>
      </c>
      <c r="B7161" s="37">
        <v>126</v>
      </c>
      <c r="C7161" s="29">
        <v>34</v>
      </c>
      <c r="D7161" s="21" t="s">
        <v>48</v>
      </c>
      <c r="E7161" s="35">
        <v>0</v>
      </c>
      <c r="F7161" s="35">
        <v>0</v>
      </c>
      <c r="G7161" s="35">
        <v>0</v>
      </c>
      <c r="H7161" s="35">
        <v>0</v>
      </c>
      <c r="I7161" s="35">
        <v>0</v>
      </c>
      <c r="J7161" s="35">
        <v>0</v>
      </c>
      <c r="K7161" s="35">
        <v>0</v>
      </c>
      <c r="L7161" s="35">
        <v>0</v>
      </c>
      <c r="M7161" s="35">
        <v>0</v>
      </c>
      <c r="N7161" s="35">
        <v>0</v>
      </c>
      <c r="O7161" s="35">
        <v>0</v>
      </c>
      <c r="P7161" s="35">
        <v>0</v>
      </c>
      <c r="Q7161" s="35">
        <v>0</v>
      </c>
      <c r="R7161" s="35">
        <f t="shared" si="114"/>
        <v>0</v>
      </c>
    </row>
    <row r="7162" spans="1:18" ht="15">
      <c r="A7162" s="28" t="s">
        <v>84</v>
      </c>
      <c r="B7162" s="37">
        <v>126</v>
      </c>
      <c r="C7162" s="29">
        <v>35</v>
      </c>
      <c r="D7162" s="21" t="s">
        <v>49</v>
      </c>
      <c r="E7162" s="35">
        <v>0</v>
      </c>
      <c r="F7162" s="35">
        <v>0</v>
      </c>
      <c r="G7162" s="35">
        <v>0</v>
      </c>
      <c r="H7162" s="35">
        <v>0</v>
      </c>
      <c r="I7162" s="35">
        <v>0</v>
      </c>
      <c r="J7162" s="35">
        <v>0</v>
      </c>
      <c r="K7162" s="35">
        <v>0</v>
      </c>
      <c r="L7162" s="35">
        <v>0</v>
      </c>
      <c r="M7162" s="35">
        <v>0</v>
      </c>
      <c r="N7162" s="35">
        <v>0</v>
      </c>
      <c r="O7162" s="35">
        <v>0</v>
      </c>
      <c r="P7162" s="35">
        <v>0</v>
      </c>
      <c r="Q7162" s="35">
        <v>0</v>
      </c>
      <c r="R7162" s="35">
        <f t="shared" si="114"/>
        <v>0</v>
      </c>
    </row>
    <row r="7163" spans="1:18" ht="15">
      <c r="A7163" s="28" t="s">
        <v>84</v>
      </c>
      <c r="B7163" s="37">
        <v>126</v>
      </c>
      <c r="C7163" s="29">
        <v>36</v>
      </c>
      <c r="D7163" s="21" t="s">
        <v>50</v>
      </c>
      <c r="E7163" s="35">
        <v>1.5255796656412099E-3</v>
      </c>
      <c r="F7163" s="35">
        <v>2.3782587351788199E-4</v>
      </c>
      <c r="G7163" s="35">
        <v>1.39131580833842E-3</v>
      </c>
      <c r="H7163" s="35">
        <v>9.3781103549934596E-4</v>
      </c>
      <c r="I7163" s="35">
        <v>4.52677233983486E-5</v>
      </c>
      <c r="J7163" s="35">
        <v>1.4320330234065899E-3</v>
      </c>
      <c r="K7163" s="35">
        <v>6.4060996792486503E-5</v>
      </c>
      <c r="L7163" s="35">
        <v>4.5755396092904898E-4</v>
      </c>
      <c r="M7163" s="35">
        <v>3.4807881134910899E-5</v>
      </c>
      <c r="N7163" s="35">
        <v>2.2416417900393399E-4</v>
      </c>
      <c r="O7163" s="35">
        <v>1.9002397892386701E-4</v>
      </c>
      <c r="P7163" s="35">
        <v>1.7641749633394099E-4</v>
      </c>
      <c r="Q7163" s="35">
        <v>1.14056254446984E-4</v>
      </c>
      <c r="R7163" s="35">
        <f t="shared" si="114"/>
        <v>6.8309178773669696E-3</v>
      </c>
    </row>
    <row r="7164" spans="1:18" ht="15">
      <c r="A7164" s="28" t="s">
        <v>84</v>
      </c>
      <c r="B7164" s="37">
        <v>126</v>
      </c>
      <c r="C7164" s="29">
        <v>37</v>
      </c>
      <c r="D7164" s="21" t="s">
        <v>51</v>
      </c>
      <c r="E7164" s="35">
        <v>1.1386824232158799E-2</v>
      </c>
      <c r="F7164" s="35">
        <v>6.10091836696068E-3</v>
      </c>
      <c r="G7164" s="35">
        <v>4.1438971463575404E-3</v>
      </c>
      <c r="H7164" s="35">
        <v>5.1080797276489096E-3</v>
      </c>
      <c r="I7164" s="35">
        <v>1.6587756558686701E-3</v>
      </c>
      <c r="J7164" s="35">
        <v>5.12115449275546E-2</v>
      </c>
      <c r="K7164" s="35">
        <v>3.4682346071756198E-3</v>
      </c>
      <c r="L7164" s="35">
        <v>1.50852943948253E-2</v>
      </c>
      <c r="M7164" s="35">
        <v>2.7592385145290602E-3</v>
      </c>
      <c r="N7164" s="35">
        <v>5.8733401994668999E-3</v>
      </c>
      <c r="O7164" s="35">
        <v>3.3387969754077201E-3</v>
      </c>
      <c r="P7164" s="35">
        <v>0.41957313200924501</v>
      </c>
      <c r="Q7164" s="35">
        <v>1.4229234952076401E-3</v>
      </c>
      <c r="R7164" s="35">
        <f t="shared" si="114"/>
        <v>0.53113100025240645</v>
      </c>
    </row>
    <row r="7165" spans="1:18" ht="15">
      <c r="A7165" s="28" t="s">
        <v>84</v>
      </c>
      <c r="B7165" s="37">
        <v>126</v>
      </c>
      <c r="C7165" s="29">
        <v>38</v>
      </c>
      <c r="D7165" s="21" t="s">
        <v>52</v>
      </c>
      <c r="E7165" s="35">
        <v>1.9998259251097301E-4</v>
      </c>
      <c r="F7165" s="35">
        <v>3.4674613271418098E-5</v>
      </c>
      <c r="G7165" s="35">
        <v>1.15494010293428E-4</v>
      </c>
      <c r="H7165" s="35">
        <v>2.1688678554906401E-4</v>
      </c>
      <c r="I7165" s="35">
        <v>1.3031688452105201E-5</v>
      </c>
      <c r="J7165" s="35">
        <v>8.6758497956643699E-4</v>
      </c>
      <c r="K7165" s="35">
        <v>2.4755971026881599E-5</v>
      </c>
      <c r="L7165" s="35">
        <v>2.1433432720867199E-4</v>
      </c>
      <c r="M7165" s="35">
        <v>1.03057095032686E-5</v>
      </c>
      <c r="N7165" s="35">
        <v>3.00975980447754E-4</v>
      </c>
      <c r="O7165" s="35">
        <v>3.6526547581564702E-5</v>
      </c>
      <c r="P7165" s="35">
        <v>1.10786358366892E-3</v>
      </c>
      <c r="Q7165" s="35">
        <v>3.1290334156058001E-5</v>
      </c>
      <c r="R7165" s="35">
        <f t="shared" si="114"/>
        <v>3.1737071232365442E-3</v>
      </c>
    </row>
    <row r="7166" spans="1:18" ht="15">
      <c r="A7166" s="28" t="s">
        <v>84</v>
      </c>
      <c r="B7166" s="37">
        <v>126</v>
      </c>
      <c r="C7166" s="29">
        <v>39</v>
      </c>
      <c r="D7166" s="21" t="s">
        <v>53</v>
      </c>
      <c r="E7166" s="35">
        <v>2.1561854873614898E-3</v>
      </c>
      <c r="F7166" s="35">
        <v>1.03945834036854E-3</v>
      </c>
      <c r="G7166" s="35">
        <v>2.89639763712484E-4</v>
      </c>
      <c r="H7166" s="35">
        <v>1.9859333010747598E-3</v>
      </c>
      <c r="I7166" s="35">
        <v>6.0222118710963302E-4</v>
      </c>
      <c r="J7166" s="35">
        <v>9.8785953228676199E-2</v>
      </c>
      <c r="K7166" s="35">
        <v>6.6312775657850396E-4</v>
      </c>
      <c r="L7166" s="35">
        <v>4.4435875308312901E-3</v>
      </c>
      <c r="M7166" s="35">
        <v>5.2260417485723305E-4</v>
      </c>
      <c r="N7166" s="35">
        <v>2.2283379624858102E-3</v>
      </c>
      <c r="O7166" s="35">
        <v>1.5460624279347299E-3</v>
      </c>
      <c r="P7166" s="35">
        <v>6.5325800866472897E-4</v>
      </c>
      <c r="Q7166" s="35">
        <v>9.3217032514346398E-4</v>
      </c>
      <c r="R7166" s="35">
        <f t="shared" si="114"/>
        <v>0.11584853949479887</v>
      </c>
    </row>
    <row r="7167" spans="1:18" ht="15">
      <c r="A7167" s="28" t="s">
        <v>84</v>
      </c>
      <c r="B7167" s="37">
        <v>126</v>
      </c>
      <c r="C7167" s="29">
        <v>40</v>
      </c>
      <c r="D7167" s="23" t="s">
        <v>54</v>
      </c>
      <c r="E7167" s="35">
        <v>1.08190781637418E-4</v>
      </c>
      <c r="F7167" s="35">
        <v>4.0523146801321599E-5</v>
      </c>
      <c r="G7167" s="35">
        <v>3.4918604009683501E-4</v>
      </c>
      <c r="H7167" s="35">
        <v>5.7086549615684502E-5</v>
      </c>
      <c r="I7167" s="35">
        <v>1.8652821009200902E-5</v>
      </c>
      <c r="J7167" s="35">
        <v>1.6588095784964799E-3</v>
      </c>
      <c r="K7167" s="35">
        <v>5.8604643327504099E-5</v>
      </c>
      <c r="L7167" s="35">
        <v>2.8746421890114799E-4</v>
      </c>
      <c r="M7167" s="35">
        <v>2.6582968463557702E-5</v>
      </c>
      <c r="N7167" s="35">
        <v>8.9084984886365906E-5</v>
      </c>
      <c r="O7167" s="35">
        <v>1.4059107484608801E-4</v>
      </c>
      <c r="P7167" s="35">
        <v>7.3503633314273204E-4</v>
      </c>
      <c r="Q7167" s="35">
        <v>3.5276130419502603E-5</v>
      </c>
      <c r="R7167" s="35">
        <f t="shared" si="114"/>
        <v>3.6050892716438378E-3</v>
      </c>
    </row>
    <row r="7168" spans="1:18" ht="15">
      <c r="A7168" s="28" t="s">
        <v>84</v>
      </c>
      <c r="B7168" s="37">
        <v>126</v>
      </c>
      <c r="C7168" s="29">
        <v>41</v>
      </c>
      <c r="D7168" s="23" t="s">
        <v>55</v>
      </c>
      <c r="E7168" s="35">
        <v>8.2419559931886396E-4</v>
      </c>
      <c r="F7168" s="35">
        <v>7.0385148972255203E-4</v>
      </c>
      <c r="G7168" s="35">
        <v>2.61545023657368E-3</v>
      </c>
      <c r="H7168" s="35">
        <v>1.59725973495674E-3</v>
      </c>
      <c r="I7168" s="35">
        <v>2.2672092331837301E-4</v>
      </c>
      <c r="J7168" s="35">
        <v>2.4359370678603501E-2</v>
      </c>
      <c r="K7168" s="35">
        <v>4.48523980580797E-4</v>
      </c>
      <c r="L7168" s="35">
        <v>3.252444216157E-3</v>
      </c>
      <c r="M7168" s="35">
        <v>1.37578119462635E-4</v>
      </c>
      <c r="N7168" s="35">
        <v>2.6165711334494701E-3</v>
      </c>
      <c r="O7168" s="35">
        <v>9.1426780575387201E-4</v>
      </c>
      <c r="P7168" s="35">
        <v>6.66446214651693E-3</v>
      </c>
      <c r="Q7168" s="35">
        <v>2.12144324257135E-4</v>
      </c>
      <c r="R7168" s="35">
        <f t="shared" si="114"/>
        <v>4.4572840388671542E-2</v>
      </c>
    </row>
    <row r="7169" spans="1:18" ht="15">
      <c r="A7169" s="28" t="s">
        <v>84</v>
      </c>
      <c r="B7169" s="37">
        <v>126</v>
      </c>
      <c r="C7169" s="29">
        <v>42</v>
      </c>
      <c r="D7169" s="21" t="s">
        <v>56</v>
      </c>
      <c r="E7169" s="35">
        <v>4.8582026018528603E-2</v>
      </c>
      <c r="F7169" s="35">
        <v>1.8709668290285902E-2</v>
      </c>
      <c r="G7169" s="35">
        <v>1.0595738610343E-2</v>
      </c>
      <c r="H7169" s="35">
        <v>1.45968736220664E-2</v>
      </c>
      <c r="I7169" s="35">
        <v>4.7851196518423301E-3</v>
      </c>
      <c r="J7169" s="35">
        <v>0.16224568732276601</v>
      </c>
      <c r="K7169" s="35">
        <v>1.0079580301035901E-2</v>
      </c>
      <c r="L7169" s="35">
        <v>5.5887809955850402E-2</v>
      </c>
      <c r="M7169" s="35">
        <v>8.4442858784617002E-3</v>
      </c>
      <c r="N7169" s="35">
        <v>1.7263220891959901E-2</v>
      </c>
      <c r="O7169" s="35">
        <v>9.9048982443511908E-3</v>
      </c>
      <c r="P7169" s="35">
        <v>1.17722253290271</v>
      </c>
      <c r="Q7169" s="35">
        <v>4.5814254300982002E-3</v>
      </c>
      <c r="R7169" s="35">
        <f t="shared" si="114"/>
        <v>1.5428988671202994</v>
      </c>
    </row>
    <row r="7170" spans="1:18" ht="15">
      <c r="A7170" s="28" t="s">
        <v>84</v>
      </c>
      <c r="B7170" s="37">
        <v>126</v>
      </c>
      <c r="C7170" s="29">
        <v>43</v>
      </c>
      <c r="D7170" s="21" t="s">
        <v>57</v>
      </c>
      <c r="E7170" s="35">
        <v>1.73866403356884E-4</v>
      </c>
      <c r="F7170" s="35">
        <v>9.1246732245172402E-5</v>
      </c>
      <c r="G7170" s="35">
        <v>1.06580761788333E-4</v>
      </c>
      <c r="H7170" s="35">
        <v>9.0838453640359096E-5</v>
      </c>
      <c r="I7170" s="35">
        <v>2.4014660594672599E-5</v>
      </c>
      <c r="J7170" s="35">
        <v>7.6194673862407998E-4</v>
      </c>
      <c r="K7170" s="35">
        <v>5.4342801148777001E-5</v>
      </c>
      <c r="L7170" s="35">
        <v>2.4077385703831399E-4</v>
      </c>
      <c r="M7170" s="35">
        <v>4.8908729422695903E-5</v>
      </c>
      <c r="N7170" s="35">
        <v>9.6149235771828104E-5</v>
      </c>
      <c r="O7170" s="35">
        <v>6.4542895928405202E-5</v>
      </c>
      <c r="P7170" s="35">
        <v>1.0725924346029E-2</v>
      </c>
      <c r="Q7170" s="35">
        <v>2.3650635622392101E-5</v>
      </c>
      <c r="R7170" s="35">
        <f t="shared" si="114"/>
        <v>1.2502786251210913E-2</v>
      </c>
    </row>
    <row r="7171" spans="1:18" ht="15">
      <c r="A7171" s="28" t="s">
        <v>84</v>
      </c>
      <c r="B7171" s="37">
        <v>126</v>
      </c>
      <c r="C7171" s="29">
        <v>44</v>
      </c>
      <c r="D7171" s="21" t="s">
        <v>58</v>
      </c>
      <c r="E7171" s="35">
        <v>7.4625495875553895E-4</v>
      </c>
      <c r="F7171" s="35">
        <v>6.6302440403306104E-4</v>
      </c>
      <c r="G7171" s="35">
        <v>2.4785250743507699E-4</v>
      </c>
      <c r="H7171" s="35">
        <v>9.0489812005102805E-4</v>
      </c>
      <c r="I7171" s="35">
        <v>6.1586439556773605E-4</v>
      </c>
      <c r="J7171" s="35">
        <v>6.0617547611439603E-3</v>
      </c>
      <c r="K7171" s="35">
        <v>2.4846842714048999E-3</v>
      </c>
      <c r="L7171" s="35">
        <v>1.0253810282745001E-3</v>
      </c>
      <c r="M7171" s="35">
        <v>1.0206610043082701E-4</v>
      </c>
      <c r="N7171" s="35">
        <v>4.6437068380217102E-3</v>
      </c>
      <c r="O7171" s="35">
        <v>5.2458103703370302E-4</v>
      </c>
      <c r="P7171" s="35">
        <v>1.6544111212932801E-3</v>
      </c>
      <c r="Q7171" s="35">
        <v>2.5676986176998898E-4</v>
      </c>
      <c r="R7171" s="35">
        <f t="shared" si="114"/>
        <v>1.9931249405215307E-2</v>
      </c>
    </row>
    <row r="7172" spans="1:18" ht="15">
      <c r="A7172" s="28" t="s">
        <v>84</v>
      </c>
      <c r="B7172" s="37">
        <v>126</v>
      </c>
      <c r="C7172" s="29">
        <v>45</v>
      </c>
      <c r="D7172" s="21" t="s">
        <v>59</v>
      </c>
      <c r="E7172" s="35">
        <v>3.8822232258839303E-6</v>
      </c>
      <c r="F7172" s="35">
        <v>2.6114795936177698E-6</v>
      </c>
      <c r="G7172" s="35">
        <v>1.23388062573715E-6</v>
      </c>
      <c r="H7172" s="35">
        <v>1.9130597660965201E-6</v>
      </c>
      <c r="I7172" s="35">
        <v>5.8468483910942696E-7</v>
      </c>
      <c r="J7172" s="35">
        <v>2.3896443353599499E-5</v>
      </c>
      <c r="K7172" s="35">
        <v>1.3625620862611599E-6</v>
      </c>
      <c r="L7172" s="35">
        <v>6.1155130343813899E-6</v>
      </c>
      <c r="M7172" s="35">
        <v>1.05196392358869E-6</v>
      </c>
      <c r="N7172" s="35">
        <v>2.2309532212043301E-6</v>
      </c>
      <c r="O7172" s="35">
        <v>1.4579565191557399E-6</v>
      </c>
      <c r="P7172" s="35">
        <v>1.70473448941508E-4</v>
      </c>
      <c r="Q7172" s="35">
        <v>6.6187959030802802E-7</v>
      </c>
      <c r="R7172" s="35">
        <f t="shared" ref="R7172:R7235" si="115">SUM(E7172:Q7172)</f>
        <v>2.1747604872045164E-4</v>
      </c>
    </row>
    <row r="7173" spans="1:18" ht="15">
      <c r="A7173" s="28" t="s">
        <v>84</v>
      </c>
      <c r="B7173" s="37">
        <v>126</v>
      </c>
      <c r="C7173" s="29">
        <v>46</v>
      </c>
      <c r="D7173" s="21" t="s">
        <v>60</v>
      </c>
      <c r="E7173" s="35">
        <v>0</v>
      </c>
      <c r="F7173" s="35">
        <v>0</v>
      </c>
      <c r="G7173" s="35">
        <v>0</v>
      </c>
      <c r="H7173" s="35">
        <v>0</v>
      </c>
      <c r="I7173" s="35">
        <v>0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  <c r="O7173" s="35">
        <v>0</v>
      </c>
      <c r="P7173" s="35">
        <v>0</v>
      </c>
      <c r="Q7173" s="35">
        <v>0</v>
      </c>
      <c r="R7173" s="35">
        <f t="shared" si="115"/>
        <v>0</v>
      </c>
    </row>
    <row r="7174" spans="1:18" ht="15">
      <c r="A7174" s="28" t="s">
        <v>84</v>
      </c>
      <c r="B7174" s="37">
        <v>126</v>
      </c>
      <c r="C7174" s="29">
        <v>47</v>
      </c>
      <c r="D7174" s="21" t="s">
        <v>61</v>
      </c>
      <c r="E7174" s="35">
        <v>3.3747086074798201E-6</v>
      </c>
      <c r="F7174" s="35">
        <v>2.85715881043964E-6</v>
      </c>
      <c r="G7174" s="35">
        <v>5.2968790187043703E-7</v>
      </c>
      <c r="H7174" s="35">
        <v>1.3604108453771399E-6</v>
      </c>
      <c r="I7174" s="35">
        <v>1.6411352415363E-7</v>
      </c>
      <c r="J7174" s="35">
        <v>1.10257538333917E-5</v>
      </c>
      <c r="K7174" s="35">
        <v>5.8275899239059999E-7</v>
      </c>
      <c r="L7174" s="35">
        <v>1.0177246015830001E-6</v>
      </c>
      <c r="M7174" s="35">
        <v>1.81769974969271E-7</v>
      </c>
      <c r="N7174" s="35">
        <v>1.65702770937748E-6</v>
      </c>
      <c r="O7174" s="35">
        <v>6.50849401817561E-7</v>
      </c>
      <c r="P7174" s="35">
        <v>4.7822981098067503E-6</v>
      </c>
      <c r="Q7174" s="35">
        <v>1.9046740440744801E-7</v>
      </c>
      <c r="R7174" s="35">
        <f t="shared" si="115"/>
        <v>2.837472971706448E-5</v>
      </c>
    </row>
    <row r="7175" spans="1:18" ht="15">
      <c r="A7175" s="28" t="s">
        <v>84</v>
      </c>
      <c r="B7175" s="37">
        <v>126</v>
      </c>
      <c r="C7175" s="29">
        <v>48</v>
      </c>
      <c r="D7175" s="22" t="s">
        <v>62</v>
      </c>
      <c r="E7175" s="35">
        <v>1.07011358698522E-4</v>
      </c>
      <c r="F7175" s="35">
        <v>8.6393432503644401E-5</v>
      </c>
      <c r="G7175" s="35">
        <v>3.1506937271819001E-5</v>
      </c>
      <c r="H7175" s="35">
        <v>6.2306682105052802E-5</v>
      </c>
      <c r="I7175" s="35">
        <v>2.8750452318955902E-5</v>
      </c>
      <c r="J7175" s="35">
        <v>5.5713807447708996E-4</v>
      </c>
      <c r="K7175" s="35">
        <v>4.7495876601201097E-5</v>
      </c>
      <c r="L7175" s="35">
        <v>1.884472410048E-4</v>
      </c>
      <c r="M7175" s="35">
        <v>3.4749411394036298E-5</v>
      </c>
      <c r="N7175" s="35">
        <v>9.2542969978671395E-5</v>
      </c>
      <c r="O7175" s="35">
        <v>5.48971714860024E-5</v>
      </c>
      <c r="P7175" s="35">
        <v>4.8416899417905099E-3</v>
      </c>
      <c r="Q7175" s="35">
        <v>2.70770826458477E-5</v>
      </c>
      <c r="R7175" s="35">
        <f t="shared" si="115"/>
        <v>6.1600066322761533E-3</v>
      </c>
    </row>
    <row r="7176" spans="1:18" ht="15">
      <c r="A7176" s="28" t="s">
        <v>84</v>
      </c>
      <c r="B7176" s="37">
        <v>126</v>
      </c>
      <c r="C7176" s="29">
        <v>49</v>
      </c>
      <c r="D7176" s="22" t="s">
        <v>63</v>
      </c>
      <c r="E7176" s="35">
        <v>2.17589632845008E-7</v>
      </c>
      <c r="F7176" s="35">
        <v>3.0594148308182198E-7</v>
      </c>
      <c r="G7176" s="35">
        <v>8.5492069825213505E-8</v>
      </c>
      <c r="H7176" s="35">
        <v>1.51416980974095E-7</v>
      </c>
      <c r="I7176" s="35">
        <v>5.2755437184540198E-8</v>
      </c>
      <c r="J7176" s="35">
        <v>1.3676261819799001E-6</v>
      </c>
      <c r="K7176" s="35">
        <v>9.3256697259867801E-8</v>
      </c>
      <c r="L7176" s="35">
        <v>3.3621443519113601E-7</v>
      </c>
      <c r="M7176" s="35">
        <v>6.8141691420542494E-8</v>
      </c>
      <c r="N7176" s="35">
        <v>2.23070965393833E-7</v>
      </c>
      <c r="O7176" s="35">
        <v>1.4191110282661501E-7</v>
      </c>
      <c r="P7176" s="35">
        <v>1.17859728111181E-5</v>
      </c>
      <c r="Q7176" s="35">
        <v>4.1727497019595303E-8</v>
      </c>
      <c r="R7176" s="35">
        <f t="shared" si="115"/>
        <v>1.4871116986120268E-5</v>
      </c>
    </row>
    <row r="7177" spans="1:18" ht="15">
      <c r="A7177" s="28" t="s">
        <v>84</v>
      </c>
      <c r="B7177" s="37">
        <v>126</v>
      </c>
      <c r="C7177" s="29">
        <v>50</v>
      </c>
      <c r="D7177" s="22" t="s">
        <v>64</v>
      </c>
      <c r="E7177" s="35">
        <v>0</v>
      </c>
      <c r="F7177" s="35">
        <v>0</v>
      </c>
      <c r="G7177" s="35">
        <v>0</v>
      </c>
      <c r="H7177" s="35">
        <v>0</v>
      </c>
      <c r="I7177" s="35">
        <v>0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  <c r="O7177" s="35">
        <v>0</v>
      </c>
      <c r="P7177" s="35">
        <v>0</v>
      </c>
      <c r="Q7177" s="35">
        <v>0</v>
      </c>
      <c r="R7177" s="35">
        <f t="shared" si="115"/>
        <v>0</v>
      </c>
    </row>
    <row r="7178" spans="1:18" ht="15">
      <c r="A7178" s="28" t="s">
        <v>84</v>
      </c>
      <c r="B7178" s="37">
        <v>126</v>
      </c>
      <c r="C7178" s="29">
        <v>51</v>
      </c>
      <c r="D7178" s="21" t="s">
        <v>65</v>
      </c>
      <c r="E7178" s="35">
        <v>6.35536128531356E-6</v>
      </c>
      <c r="F7178" s="35">
        <v>4.0798515111868001E-6</v>
      </c>
      <c r="G7178" s="35">
        <v>2.1280536699782201E-6</v>
      </c>
      <c r="H7178" s="35">
        <v>3.4926175641036201E-6</v>
      </c>
      <c r="I7178" s="35">
        <v>1.1095810838291301E-6</v>
      </c>
      <c r="J7178" s="35">
        <v>3.2393893338616602E-5</v>
      </c>
      <c r="K7178" s="35">
        <v>2.6954623298537799E-6</v>
      </c>
      <c r="L7178" s="35">
        <v>1.0725603916617499E-5</v>
      </c>
      <c r="M7178" s="35">
        <v>1.8294614924765099E-6</v>
      </c>
      <c r="N7178" s="35">
        <v>4.4958971322667398E-6</v>
      </c>
      <c r="O7178" s="35">
        <v>2.6452726329377601E-6</v>
      </c>
      <c r="P7178" s="35">
        <v>4.20570111788999E-4</v>
      </c>
      <c r="Q7178" s="35">
        <v>1.2002154116633899E-6</v>
      </c>
      <c r="R7178" s="35">
        <f t="shared" si="115"/>
        <v>4.9372138315784261E-4</v>
      </c>
    </row>
    <row r="7179" spans="1:18" ht="15">
      <c r="A7179" s="28" t="s">
        <v>84</v>
      </c>
      <c r="B7179" s="37">
        <v>126</v>
      </c>
      <c r="C7179" s="29">
        <v>52</v>
      </c>
      <c r="D7179" s="21" t="s">
        <v>66</v>
      </c>
      <c r="E7179" s="35">
        <v>4.1074416901076297E-5</v>
      </c>
      <c r="F7179" s="35">
        <v>2.2664950198316899E-5</v>
      </c>
      <c r="G7179" s="35">
        <v>1.2798366503610499E-5</v>
      </c>
      <c r="H7179" s="35">
        <v>1.81706001114699E-5</v>
      </c>
      <c r="I7179" s="35">
        <v>5.17558371344302E-6</v>
      </c>
      <c r="J7179" s="35">
        <v>1.6164965243573701E-4</v>
      </c>
      <c r="K7179" s="35">
        <v>1.29129425414276E-5</v>
      </c>
      <c r="L7179" s="35">
        <v>6.1349365096233504E-5</v>
      </c>
      <c r="M7179" s="35">
        <v>1.09030853763898E-5</v>
      </c>
      <c r="N7179" s="35">
        <v>2.4078966423076601E-5</v>
      </c>
      <c r="O7179" s="35">
        <v>1.4121020783000599E-5</v>
      </c>
      <c r="P7179" s="35">
        <v>1.77798425253386E-3</v>
      </c>
      <c r="Q7179" s="35">
        <v>5.9666827026990302E-6</v>
      </c>
      <c r="R7179" s="35">
        <f t="shared" si="115"/>
        <v>2.1688498853203409E-3</v>
      </c>
    </row>
    <row r="7180" spans="1:18" ht="15">
      <c r="A7180" s="28" t="s">
        <v>84</v>
      </c>
      <c r="B7180" s="37">
        <v>126</v>
      </c>
      <c r="C7180" s="29">
        <v>53</v>
      </c>
      <c r="D7180" s="21" t="s">
        <v>67</v>
      </c>
      <c r="E7180" s="35">
        <v>1.42145945162383E-5</v>
      </c>
      <c r="F7180" s="35">
        <v>7.7114793706235705E-6</v>
      </c>
      <c r="G7180" s="35">
        <v>4.3655338478897196E-6</v>
      </c>
      <c r="H7180" s="35">
        <v>6.2617038769736396E-6</v>
      </c>
      <c r="I7180" s="35">
        <v>1.7457478716045001E-6</v>
      </c>
      <c r="J7180" s="35">
        <v>5.4403920655069299E-5</v>
      </c>
      <c r="K7180" s="35">
        <v>4.2512854801173701E-6</v>
      </c>
      <c r="L7180" s="35">
        <v>2.23480211019324E-5</v>
      </c>
      <c r="M7180" s="35">
        <v>3.8522002152840099E-6</v>
      </c>
      <c r="N7180" s="35">
        <v>8.1790428360997397E-6</v>
      </c>
      <c r="O7180" s="35">
        <v>4.9641453334865099E-6</v>
      </c>
      <c r="P7180" s="35">
        <v>5.9273464587783096E-4</v>
      </c>
      <c r="Q7180" s="35">
        <v>2.0299467492716599E-6</v>
      </c>
      <c r="R7180" s="35">
        <f t="shared" si="115"/>
        <v>7.2706226773242163E-4</v>
      </c>
    </row>
    <row r="7181" spans="1:18" ht="15">
      <c r="A7181" s="28" t="s">
        <v>84</v>
      </c>
      <c r="B7181" s="37">
        <v>126</v>
      </c>
      <c r="C7181" s="29">
        <v>54</v>
      </c>
      <c r="D7181" s="21" t="s">
        <v>68</v>
      </c>
      <c r="E7181" s="35">
        <v>2.3146015577119301E-5</v>
      </c>
      <c r="F7181" s="35">
        <v>2.20665936152165E-5</v>
      </c>
      <c r="G7181" s="35">
        <v>9.4026031100874697E-6</v>
      </c>
      <c r="H7181" s="35">
        <v>1.62019006116559E-5</v>
      </c>
      <c r="I7181" s="35">
        <v>6.3507171597260497E-6</v>
      </c>
      <c r="J7181" s="35">
        <v>1.5195672044939499E-4</v>
      </c>
      <c r="K7181" s="35">
        <v>1.09762461480805E-5</v>
      </c>
      <c r="L7181" s="35">
        <v>4.6654945639257401E-5</v>
      </c>
      <c r="M7181" s="35">
        <v>7.6995390352709006E-6</v>
      </c>
      <c r="N7181" s="35">
        <v>2.15380361894241E-5</v>
      </c>
      <c r="O7181" s="35">
        <v>1.1117243476226301E-5</v>
      </c>
      <c r="P7181" s="35">
        <v>5.9958981149676701E-4</v>
      </c>
      <c r="Q7181" s="35">
        <v>4.6136212767956797E-6</v>
      </c>
      <c r="R7181" s="35">
        <f t="shared" si="115"/>
        <v>9.3131399378502218E-4</v>
      </c>
    </row>
    <row r="7182" spans="1:18" ht="15">
      <c r="A7182" s="28" t="s">
        <v>84</v>
      </c>
      <c r="B7182" s="37">
        <v>126</v>
      </c>
      <c r="C7182" s="29">
        <v>55</v>
      </c>
      <c r="D7182" s="21" t="s">
        <v>69</v>
      </c>
      <c r="E7182" s="35">
        <v>2.4502592214677699E-7</v>
      </c>
      <c r="F7182" s="35">
        <v>2.1807721606521001E-7</v>
      </c>
      <c r="G7182" s="35">
        <v>4.2424337416997399E-8</v>
      </c>
      <c r="H7182" s="35">
        <v>1.73388302749664E-7</v>
      </c>
      <c r="I7182" s="35">
        <v>9.05531952279467E-8</v>
      </c>
      <c r="J7182" s="35">
        <v>1.50193710837702E-6</v>
      </c>
      <c r="K7182" s="35">
        <v>1.3318017384191001E-7</v>
      </c>
      <c r="L7182" s="35">
        <v>4.13932461342829E-7</v>
      </c>
      <c r="M7182" s="35">
        <v>9.8719365387106801E-8</v>
      </c>
      <c r="N7182" s="35">
        <v>3.8535831089237702E-7</v>
      </c>
      <c r="O7182" s="35">
        <v>1.5767920406584701E-7</v>
      </c>
      <c r="P7182" s="35">
        <v>3.6247370559652801E-5</v>
      </c>
      <c r="Q7182" s="35">
        <v>7.6700580281537001E-8</v>
      </c>
      <c r="R7182" s="35">
        <f t="shared" si="115"/>
        <v>3.9784346737448023E-5</v>
      </c>
    </row>
    <row r="7183" spans="1:18" ht="15">
      <c r="A7183" s="28" t="s">
        <v>84</v>
      </c>
      <c r="B7183" s="37">
        <v>126</v>
      </c>
      <c r="C7183" s="29">
        <v>56</v>
      </c>
      <c r="D7183" s="21" t="s">
        <v>70</v>
      </c>
      <c r="E7183" s="35">
        <v>9.4307216873451602E-2</v>
      </c>
      <c r="F7183" s="35">
        <v>0.141150667136935</v>
      </c>
      <c r="G7183" s="35">
        <v>3.1978562121503101E-2</v>
      </c>
      <c r="H7183" s="35">
        <v>0.13907202310978001</v>
      </c>
      <c r="I7183" s="35">
        <v>6.1020329437509298E-2</v>
      </c>
      <c r="J7183" s="35">
        <v>0.87219280913830699</v>
      </c>
      <c r="K7183" s="35">
        <v>8.89187551364614E-2</v>
      </c>
      <c r="L7183" s="35">
        <v>2.0221637289095802</v>
      </c>
      <c r="M7183" s="35">
        <v>6.3434787465692394E-2</v>
      </c>
      <c r="N7183" s="35">
        <v>0.87518107996512395</v>
      </c>
      <c r="O7183" s="35">
        <v>0.25557468764688901</v>
      </c>
      <c r="P7183" s="35">
        <v>37.285612457973897</v>
      </c>
      <c r="Q7183" s="35">
        <v>4.5276650964974401E-2</v>
      </c>
      <c r="R7183" s="35">
        <f t="shared" si="115"/>
        <v>41.975883755880105</v>
      </c>
    </row>
    <row r="7184" spans="1:18" ht="15">
      <c r="A7184" s="28" t="s">
        <v>84</v>
      </c>
      <c r="B7184" s="37">
        <v>126</v>
      </c>
      <c r="C7184" s="29">
        <v>57</v>
      </c>
      <c r="D7184" s="21" t="s">
        <v>71</v>
      </c>
      <c r="E7184" s="35">
        <v>5.8712289929201302E-11</v>
      </c>
      <c r="F7184" s="35">
        <v>4.7546155412696302E-11</v>
      </c>
      <c r="G7184" s="35">
        <v>1.6726905632039701E-11</v>
      </c>
      <c r="H7184" s="35">
        <v>3.6953916244833601E-11</v>
      </c>
      <c r="I7184" s="35">
        <v>1.5083901742828299E-11</v>
      </c>
      <c r="J7184" s="35">
        <v>3.96220077296034E-10</v>
      </c>
      <c r="K7184" s="35">
        <v>5.4004742260859101E-11</v>
      </c>
      <c r="L7184" s="35">
        <v>6.4123272767586704E-11</v>
      </c>
      <c r="M7184" s="35">
        <v>7.6097260090319498E-12</v>
      </c>
      <c r="N7184" s="35">
        <v>1.10492607780823E-10</v>
      </c>
      <c r="O7184" s="35">
        <v>2.17832017320675E-11</v>
      </c>
      <c r="P7184" s="35">
        <v>7.8446343076275198E-7</v>
      </c>
      <c r="Q7184" s="35">
        <v>8.9095413122152297E-12</v>
      </c>
      <c r="R7184" s="35">
        <f t="shared" si="115"/>
        <v>7.8530159710087219E-7</v>
      </c>
    </row>
    <row r="7185" spans="1:18" ht="15">
      <c r="A7185" s="28" t="s">
        <v>84</v>
      </c>
      <c r="B7185" s="37">
        <v>127</v>
      </c>
      <c r="C7185" s="29">
        <v>1</v>
      </c>
      <c r="D7185" s="22" t="s">
        <v>15</v>
      </c>
      <c r="E7185" s="35">
        <v>1.3011075670835699E-3</v>
      </c>
      <c r="F7185" s="35">
        <v>8.4296992779960998E-4</v>
      </c>
      <c r="G7185" s="35">
        <v>3.5825363161887E-4</v>
      </c>
      <c r="H7185" s="35">
        <v>1.5533562781733E-3</v>
      </c>
      <c r="I7185" s="35">
        <v>1.5097270723072099E-3</v>
      </c>
      <c r="J7185" s="35">
        <v>1.0527793561227501E-2</v>
      </c>
      <c r="K7185" s="35">
        <v>2.3662597172834201E-3</v>
      </c>
      <c r="L7185" s="35">
        <v>2.7662694860289298E-3</v>
      </c>
      <c r="M7185" s="35">
        <v>2.37535350331703E-4</v>
      </c>
      <c r="N7185" s="35">
        <v>4.6577297307467801E-3</v>
      </c>
      <c r="O7185" s="35">
        <v>6.3728243484126204E-4</v>
      </c>
      <c r="P7185" s="35">
        <v>1.35096315668055</v>
      </c>
      <c r="Q7185" s="35">
        <v>2.7795779734100302E-4</v>
      </c>
      <c r="R7185" s="35">
        <f t="shared" si="115"/>
        <v>1.3779993992353332</v>
      </c>
    </row>
    <row r="7186" spans="1:18" ht="15">
      <c r="A7186" s="28" t="s">
        <v>84</v>
      </c>
      <c r="B7186" s="37">
        <v>127</v>
      </c>
      <c r="C7186" s="29">
        <v>2</v>
      </c>
      <c r="D7186" s="22" t="s">
        <v>16</v>
      </c>
      <c r="E7186" s="35">
        <v>1.18462098401545E-4</v>
      </c>
      <c r="F7186" s="35">
        <v>5.2324959019950302E-5</v>
      </c>
      <c r="G7186" s="35">
        <v>2.02241748227238E-5</v>
      </c>
      <c r="H7186" s="35">
        <v>7.2781124536053297E-5</v>
      </c>
      <c r="I7186" s="35">
        <v>5.2279920050764699E-5</v>
      </c>
      <c r="J7186" s="35">
        <v>1.9536536848825301E-3</v>
      </c>
      <c r="K7186" s="35">
        <v>7.8518331593564194E-5</v>
      </c>
      <c r="L7186" s="35">
        <v>2.68733253043838E-4</v>
      </c>
      <c r="M7186" s="35">
        <v>2.4513823476204801E-5</v>
      </c>
      <c r="N7186" s="35">
        <v>2.1487825355287E-4</v>
      </c>
      <c r="O7186" s="35">
        <v>4.14780714091075E-5</v>
      </c>
      <c r="P7186" s="35">
        <v>4.2338415492152101E-2</v>
      </c>
      <c r="Q7186" s="35">
        <v>1.75859062948203E-5</v>
      </c>
      <c r="R7186" s="35">
        <f t="shared" si="115"/>
        <v>4.525384909323607E-2</v>
      </c>
    </row>
    <row r="7187" spans="1:18" ht="15">
      <c r="A7187" s="28" t="s">
        <v>84</v>
      </c>
      <c r="B7187" s="37">
        <v>127</v>
      </c>
      <c r="C7187" s="29">
        <v>3</v>
      </c>
      <c r="D7187" s="22" t="s">
        <v>17</v>
      </c>
      <c r="E7187" s="35">
        <v>1.0674168533987401E-2</v>
      </c>
      <c r="F7187" s="35">
        <v>5.5780660923462396E-3</v>
      </c>
      <c r="G7187" s="35">
        <v>2.3272609645663702E-3</v>
      </c>
      <c r="H7187" s="35">
        <v>8.2824170267702703E-3</v>
      </c>
      <c r="I7187" s="35">
        <v>6.9352338045859498E-3</v>
      </c>
      <c r="J7187" s="35">
        <v>0.21295077347996</v>
      </c>
      <c r="K7187" s="35">
        <v>1.22630082269713E-2</v>
      </c>
      <c r="L7187" s="35">
        <v>2.5633383147101001E-2</v>
      </c>
      <c r="M7187" s="35">
        <v>2.2360799800636702E-3</v>
      </c>
      <c r="N7187" s="35">
        <v>2.37973510278277E-2</v>
      </c>
      <c r="O7187" s="35">
        <v>4.3852713072906804E-3</v>
      </c>
      <c r="P7187" s="35">
        <v>8.6523747931311394</v>
      </c>
      <c r="Q7187" s="35">
        <v>1.86758755052404E-3</v>
      </c>
      <c r="R7187" s="35">
        <f t="shared" si="115"/>
        <v>8.9693053942731353</v>
      </c>
    </row>
    <row r="7188" spans="1:18" ht="15">
      <c r="A7188" s="28" t="s">
        <v>84</v>
      </c>
      <c r="B7188" s="37">
        <v>127</v>
      </c>
      <c r="C7188" s="29">
        <v>4</v>
      </c>
      <c r="D7188" s="22" t="s">
        <v>18</v>
      </c>
      <c r="E7188" s="35">
        <v>4.1017228581584899E-3</v>
      </c>
      <c r="F7188" s="35">
        <v>8.8685037374332906E-2</v>
      </c>
      <c r="G7188" s="35">
        <v>6.7715731317219601E-3</v>
      </c>
      <c r="H7188" s="35">
        <v>7.3283067556000501E-3</v>
      </c>
      <c r="I7188" s="35">
        <v>1.6720244478388799E-3</v>
      </c>
      <c r="J7188" s="35">
        <v>9.6733405255296903E-2</v>
      </c>
      <c r="K7188" s="35">
        <v>3.5651687344650999E-3</v>
      </c>
      <c r="L7188" s="35">
        <v>8.9144607623126093E-2</v>
      </c>
      <c r="M7188" s="35">
        <v>6.5981853097492301E-3</v>
      </c>
      <c r="N7188" s="35">
        <v>1.48598999723489E-2</v>
      </c>
      <c r="O7188" s="35">
        <v>2.9542322210958701E-3</v>
      </c>
      <c r="P7188" s="35">
        <v>9.9991477935974693</v>
      </c>
      <c r="Q7188" s="35">
        <v>2.61170199423159E-3</v>
      </c>
      <c r="R7188" s="35">
        <f t="shared" si="115"/>
        <v>10.324173659275436</v>
      </c>
    </row>
    <row r="7189" spans="1:18" ht="15">
      <c r="A7189" s="28" t="s">
        <v>84</v>
      </c>
      <c r="B7189" s="37">
        <v>127</v>
      </c>
      <c r="C7189" s="29">
        <v>5</v>
      </c>
      <c r="D7189" s="22" t="s">
        <v>19</v>
      </c>
      <c r="E7189" s="35">
        <v>6.5394063947736402E-3</v>
      </c>
      <c r="F7189" s="35">
        <v>3.8765384117259798E-3</v>
      </c>
      <c r="G7189" s="35">
        <v>1.6637597622210299E-3</v>
      </c>
      <c r="H7189" s="35">
        <v>5.9714964221415801E-3</v>
      </c>
      <c r="I7189" s="35">
        <v>2.79170946746728E-3</v>
      </c>
      <c r="J7189" s="35">
        <v>3.9057378139473603E-2</v>
      </c>
      <c r="K7189" s="35">
        <v>4.5924392933611299E-3</v>
      </c>
      <c r="L7189" s="35">
        <v>8.3651565503395E-3</v>
      </c>
      <c r="M7189" s="35">
        <v>9.9566221883476197E-4</v>
      </c>
      <c r="N7189" s="35">
        <v>9.7321018610231E-3</v>
      </c>
      <c r="O7189" s="35">
        <v>2.32729867232283E-3</v>
      </c>
      <c r="P7189" s="35">
        <v>5.0238439353523701</v>
      </c>
      <c r="Q7189" s="35">
        <v>1.30784117886268E-3</v>
      </c>
      <c r="R7189" s="35">
        <f t="shared" si="115"/>
        <v>5.1110647237249172</v>
      </c>
    </row>
    <row r="7190" spans="1:18" ht="15">
      <c r="A7190" s="28" t="s">
        <v>84</v>
      </c>
      <c r="B7190" s="37">
        <v>127</v>
      </c>
      <c r="C7190" s="29">
        <v>6</v>
      </c>
      <c r="D7190" s="22" t="s">
        <v>20</v>
      </c>
      <c r="E7190" s="35">
        <v>1.0323904857382001E-3</v>
      </c>
      <c r="F7190" s="35">
        <v>7.1757109462477705E-4</v>
      </c>
      <c r="G7190" s="35">
        <v>2.9498109069081498E-4</v>
      </c>
      <c r="H7190" s="35">
        <v>5.4364291555243996E-4</v>
      </c>
      <c r="I7190" s="35">
        <v>2.5352026923281998E-4</v>
      </c>
      <c r="J7190" s="35">
        <v>5.8689132865779097E-3</v>
      </c>
      <c r="K7190" s="35">
        <v>3.2999800801203003E-4</v>
      </c>
      <c r="L7190" s="35">
        <v>8.5060323532614293E-2</v>
      </c>
      <c r="M7190" s="35">
        <v>1.3607634399649101E-3</v>
      </c>
      <c r="N7190" s="35">
        <v>1.1565614163629701E-3</v>
      </c>
      <c r="O7190" s="35">
        <v>1.73565195374288E-3</v>
      </c>
      <c r="P7190" s="35">
        <v>0.74797531514464899</v>
      </c>
      <c r="Q7190" s="35">
        <v>2.7421655945506802E-4</v>
      </c>
      <c r="R7190" s="35">
        <f t="shared" si="115"/>
        <v>0.84660384919721809</v>
      </c>
    </row>
    <row r="7191" spans="1:18" ht="15">
      <c r="A7191" s="28" t="s">
        <v>84</v>
      </c>
      <c r="B7191" s="37">
        <v>127</v>
      </c>
      <c r="C7191" s="29">
        <v>7</v>
      </c>
      <c r="D7191" s="22" t="s">
        <v>21</v>
      </c>
      <c r="E7191" s="35">
        <v>0.23880433970446799</v>
      </c>
      <c r="F7191" s="35">
        <v>3.3563279234891497E-2</v>
      </c>
      <c r="G7191" s="35">
        <v>5.4803400218419703E-3</v>
      </c>
      <c r="H7191" s="35">
        <v>8.9785532248590899E-2</v>
      </c>
      <c r="I7191" s="35">
        <v>8.3162560771489705E-3</v>
      </c>
      <c r="J7191" s="35">
        <v>0.18109484613270599</v>
      </c>
      <c r="K7191" s="35">
        <v>9.8501244888098104E-3</v>
      </c>
      <c r="L7191" s="35">
        <v>0.102102878405501</v>
      </c>
      <c r="M7191" s="35">
        <v>9.3476567665478003E-3</v>
      </c>
      <c r="N7191" s="35">
        <v>2.9910243069555701E-2</v>
      </c>
      <c r="O7191" s="35">
        <v>1.85657573645885E-2</v>
      </c>
      <c r="P7191" s="35">
        <v>0.193854402443317</v>
      </c>
      <c r="Q7191" s="35">
        <v>7.4203627230344897E-3</v>
      </c>
      <c r="R7191" s="35">
        <f t="shared" si="115"/>
        <v>0.92809601868100167</v>
      </c>
    </row>
    <row r="7192" spans="1:18" ht="15">
      <c r="A7192" s="28" t="s">
        <v>84</v>
      </c>
      <c r="B7192" s="37">
        <v>127</v>
      </c>
      <c r="C7192" s="29">
        <v>8</v>
      </c>
      <c r="D7192" s="22" t="s">
        <v>22</v>
      </c>
      <c r="E7192" s="35">
        <v>0.435914732490294</v>
      </c>
      <c r="F7192" s="35">
        <v>0.25173288400750798</v>
      </c>
      <c r="G7192" s="35">
        <v>0.12800026787230701</v>
      </c>
      <c r="H7192" s="35">
        <v>0.57804622990770005</v>
      </c>
      <c r="I7192" s="35">
        <v>0.59708643568019604</v>
      </c>
      <c r="J7192" s="35">
        <v>3.5190441047676702</v>
      </c>
      <c r="K7192" s="35">
        <v>0.94247993292920795</v>
      </c>
      <c r="L7192" s="35">
        <v>0.95090006545280104</v>
      </c>
      <c r="M7192" s="35">
        <v>4.0691979519180597E-2</v>
      </c>
      <c r="N7192" s="35">
        <v>1.59169745234306</v>
      </c>
      <c r="O7192" s="35">
        <v>0.19934193950353901</v>
      </c>
      <c r="P7192" s="35">
        <v>4.24449318686856</v>
      </c>
      <c r="Q7192" s="35">
        <v>8.4078490437998601E-2</v>
      </c>
      <c r="R7192" s="35">
        <f t="shared" si="115"/>
        <v>13.563507701780022</v>
      </c>
    </row>
    <row r="7193" spans="1:18" ht="15">
      <c r="A7193" s="28" t="s">
        <v>84</v>
      </c>
      <c r="B7193" s="37">
        <v>127</v>
      </c>
      <c r="C7193" s="29">
        <v>9</v>
      </c>
      <c r="D7193" s="22" t="s">
        <v>23</v>
      </c>
      <c r="E7193" s="35">
        <v>6.4945288367624905E-4</v>
      </c>
      <c r="F7193" s="35">
        <v>5.6984804777109998E-4</v>
      </c>
      <c r="G7193" s="35">
        <v>1.08323760978099E-4</v>
      </c>
      <c r="H7193" s="35">
        <v>5.0153079418017998E-4</v>
      </c>
      <c r="I7193" s="35">
        <v>3.33036325017813E-4</v>
      </c>
      <c r="J7193" s="35">
        <v>1.4567587113518E-2</v>
      </c>
      <c r="K7193" s="35">
        <v>4.7833535145084199E-4</v>
      </c>
      <c r="L7193" s="35">
        <v>2.2683264818659701E-3</v>
      </c>
      <c r="M7193" s="35">
        <v>2.9167959106214301E-4</v>
      </c>
      <c r="N7193" s="35">
        <v>1.0536798074372599E-3</v>
      </c>
      <c r="O7193" s="35">
        <v>4.5890871510057799E-4</v>
      </c>
      <c r="P7193" s="35">
        <v>5.6301472841114402</v>
      </c>
      <c r="Q7193" s="35">
        <v>1.6918129586488101E-4</v>
      </c>
      <c r="R7193" s="35">
        <f t="shared" si="115"/>
        <v>5.6515971742793631</v>
      </c>
    </row>
    <row r="7194" spans="1:18" ht="15">
      <c r="A7194" s="28" t="s">
        <v>84</v>
      </c>
      <c r="B7194" s="37">
        <v>127</v>
      </c>
      <c r="C7194" s="29">
        <v>10</v>
      </c>
      <c r="D7194" s="22" t="s">
        <v>24</v>
      </c>
      <c r="E7194" s="35">
        <v>1.87059474676405E-2</v>
      </c>
      <c r="F7194" s="35">
        <v>7.28715909671597E-3</v>
      </c>
      <c r="G7194" s="35">
        <v>2.9701428250452498E-3</v>
      </c>
      <c r="H7194" s="35">
        <v>8.3141327237190796E-3</v>
      </c>
      <c r="I7194" s="35">
        <v>4.3753329951097203E-3</v>
      </c>
      <c r="J7194" s="35">
        <v>0.63479858045014304</v>
      </c>
      <c r="K7194" s="35">
        <v>1.24354540694063E-2</v>
      </c>
      <c r="L7194" s="35">
        <v>7.57236404681908E-2</v>
      </c>
      <c r="M7194" s="35">
        <v>5.0371603388579102E-3</v>
      </c>
      <c r="N7194" s="35">
        <v>1.5830362029092299E-2</v>
      </c>
      <c r="O7194" s="35">
        <v>6.9677058819142303E-3</v>
      </c>
      <c r="P7194" s="35">
        <v>5.6965729404956198</v>
      </c>
      <c r="Q7194" s="35">
        <v>2.3159158805247698E-3</v>
      </c>
      <c r="R7194" s="35">
        <f t="shared" si="115"/>
        <v>6.4913344747219792</v>
      </c>
    </row>
    <row r="7195" spans="1:18" ht="15">
      <c r="A7195" s="28" t="s">
        <v>84</v>
      </c>
      <c r="B7195" s="37">
        <v>127</v>
      </c>
      <c r="C7195" s="29">
        <v>11</v>
      </c>
      <c r="D7195" s="22" t="s">
        <v>25</v>
      </c>
      <c r="E7195" s="35">
        <v>1.1493927102444399E-2</v>
      </c>
      <c r="F7195" s="35">
        <v>7.9428626130706708E-3</v>
      </c>
      <c r="G7195" s="35">
        <v>3.5989221544340901E-3</v>
      </c>
      <c r="H7195" s="35">
        <v>9.0096291871339298E-3</v>
      </c>
      <c r="I7195" s="35">
        <v>5.3635244264066103E-3</v>
      </c>
      <c r="J7195" s="35">
        <v>0.782075122040233</v>
      </c>
      <c r="K7195" s="35">
        <v>1.5087837533758201E-2</v>
      </c>
      <c r="L7195" s="35">
        <v>9.2845324830182194E-2</v>
      </c>
      <c r="M7195" s="35">
        <v>6.3050089142518001E-3</v>
      </c>
      <c r="N7195" s="35">
        <v>1.98812397926145E-2</v>
      </c>
      <c r="O7195" s="35">
        <v>8.2238784498312907E-3</v>
      </c>
      <c r="P7195" s="35">
        <v>3.78685651414956</v>
      </c>
      <c r="Q7195" s="35">
        <v>2.6297409368469999E-3</v>
      </c>
      <c r="R7195" s="35">
        <f t="shared" si="115"/>
        <v>4.7513135321307676</v>
      </c>
    </row>
    <row r="7196" spans="1:18" ht="15">
      <c r="A7196" s="28" t="s">
        <v>84</v>
      </c>
      <c r="B7196" s="37">
        <v>127</v>
      </c>
      <c r="C7196" s="29">
        <v>12</v>
      </c>
      <c r="D7196" s="21" t="s">
        <v>26</v>
      </c>
      <c r="E7196" s="35">
        <v>7.9754312181947399E-6</v>
      </c>
      <c r="F7196" s="35">
        <v>5.1954065539777198E-6</v>
      </c>
      <c r="G7196" s="35">
        <v>2.1629754039128302E-6</v>
      </c>
      <c r="H7196" s="35">
        <v>6.09389321181499E-6</v>
      </c>
      <c r="I7196" s="35">
        <v>3.66610710085544E-6</v>
      </c>
      <c r="J7196" s="35">
        <v>4.3307678146695198E-4</v>
      </c>
      <c r="K7196" s="35">
        <v>9.3459982030219605E-6</v>
      </c>
      <c r="L7196" s="35">
        <v>5.6142477440724297E-5</v>
      </c>
      <c r="M7196" s="35">
        <v>3.8577811798131001E-6</v>
      </c>
      <c r="N7196" s="35">
        <v>1.3002717111291699E-5</v>
      </c>
      <c r="O7196" s="35">
        <v>5.0894806170032497E-6</v>
      </c>
      <c r="P7196" s="35">
        <v>2.2329856271888701E-3</v>
      </c>
      <c r="Q7196" s="35">
        <v>1.6603232371981601E-6</v>
      </c>
      <c r="R7196" s="35">
        <f t="shared" si="115"/>
        <v>2.7802549999336301E-3</v>
      </c>
    </row>
    <row r="7197" spans="1:18" ht="15">
      <c r="A7197" s="28" t="s">
        <v>84</v>
      </c>
      <c r="B7197" s="37">
        <v>127</v>
      </c>
      <c r="C7197" s="29">
        <v>13</v>
      </c>
      <c r="D7197" s="21" t="s">
        <v>27</v>
      </c>
      <c r="E7197" s="35">
        <v>4.6098131240781202E-6</v>
      </c>
      <c r="F7197" s="35">
        <v>2.9797486924208001E-6</v>
      </c>
      <c r="G7197" s="35">
        <v>1.17141473432776E-6</v>
      </c>
      <c r="H7197" s="35">
        <v>3.6163106822817702E-6</v>
      </c>
      <c r="I7197" s="35">
        <v>1.44913245497719E-6</v>
      </c>
      <c r="J7197" s="35">
        <v>1.7360206244805E-5</v>
      </c>
      <c r="K7197" s="35">
        <v>2.7873689961002501E-6</v>
      </c>
      <c r="L7197" s="35">
        <v>1.6918151109070199E-5</v>
      </c>
      <c r="M7197" s="35">
        <v>3.6740108279880597E-5</v>
      </c>
      <c r="N7197" s="35">
        <v>6.0133198160522496E-6</v>
      </c>
      <c r="O7197" s="35">
        <v>2.7797223338291401E-6</v>
      </c>
      <c r="P7197" s="35">
        <v>3.7937807639406001E-4</v>
      </c>
      <c r="Q7197" s="35">
        <v>1.0992082855382201E-6</v>
      </c>
      <c r="R7197" s="35">
        <f t="shared" si="115"/>
        <v>4.7690258114742133E-4</v>
      </c>
    </row>
    <row r="7198" spans="1:18" ht="15">
      <c r="A7198" s="28" t="s">
        <v>84</v>
      </c>
      <c r="B7198" s="37">
        <v>127</v>
      </c>
      <c r="C7198" s="29">
        <v>14</v>
      </c>
      <c r="D7198" s="21" t="s">
        <v>28</v>
      </c>
      <c r="E7198" s="35">
        <v>2.6883665337606902E-7</v>
      </c>
      <c r="F7198" s="35">
        <v>2.2417791954186501E-7</v>
      </c>
      <c r="G7198" s="35">
        <v>4.3618523129254103E-8</v>
      </c>
      <c r="H7198" s="35">
        <v>1.4870661310374399E-7</v>
      </c>
      <c r="I7198" s="35">
        <v>8.7542253507787605E-8</v>
      </c>
      <c r="J7198" s="35">
        <v>6.1906860402417297E-6</v>
      </c>
      <c r="K7198" s="35">
        <v>1.76260031548433E-7</v>
      </c>
      <c r="L7198" s="35">
        <v>8.7395679660791999E-7</v>
      </c>
      <c r="M7198" s="35">
        <v>1.25038290245018E-7</v>
      </c>
      <c r="N7198" s="35">
        <v>3.0421718896079601E-7</v>
      </c>
      <c r="O7198" s="35">
        <v>1.27903038661093E-7</v>
      </c>
      <c r="P7198" s="35">
        <v>6.3902063837297299E-4</v>
      </c>
      <c r="Q7198" s="35">
        <v>5.5259230108818501E-8</v>
      </c>
      <c r="R7198" s="35">
        <f t="shared" si="115"/>
        <v>6.476468409520055E-4</v>
      </c>
    </row>
    <row r="7199" spans="1:18" ht="15">
      <c r="A7199" s="28" t="s">
        <v>84</v>
      </c>
      <c r="B7199" s="37">
        <v>127</v>
      </c>
      <c r="C7199" s="29">
        <v>15</v>
      </c>
      <c r="D7199" s="21" t="s">
        <v>29</v>
      </c>
      <c r="E7199" s="35">
        <v>0.13428176143182</v>
      </c>
      <c r="F7199" s="35">
        <v>0.114325001389977</v>
      </c>
      <c r="G7199" s="35">
        <v>5.2887634788023399E-2</v>
      </c>
      <c r="H7199" s="35">
        <v>7.3249471231647198E-2</v>
      </c>
      <c r="I7199" s="35">
        <v>3.20432233309026E-2</v>
      </c>
      <c r="J7199" s="35">
        <v>0.178570464728046</v>
      </c>
      <c r="K7199" s="35">
        <v>2.5325692436918901E-2</v>
      </c>
      <c r="L7199" s="35">
        <v>5.3774267832117403E-2</v>
      </c>
      <c r="M7199" s="35">
        <v>2.16260975124517E-2</v>
      </c>
      <c r="N7199" s="35">
        <v>7.2499965322592799E-2</v>
      </c>
      <c r="O7199" s="35">
        <v>2.5574404195528901E-2</v>
      </c>
      <c r="P7199" s="35">
        <v>1.0830622979017399</v>
      </c>
      <c r="Q7199" s="35">
        <v>6.7546870602896297E-3</v>
      </c>
      <c r="R7199" s="35">
        <f t="shared" si="115"/>
        <v>1.8739749691620555</v>
      </c>
    </row>
    <row r="7200" spans="1:18" ht="15">
      <c r="A7200" s="28" t="s">
        <v>84</v>
      </c>
      <c r="B7200" s="37">
        <v>127</v>
      </c>
      <c r="C7200" s="29">
        <v>16</v>
      </c>
      <c r="D7200" s="21" t="s">
        <v>30</v>
      </c>
      <c r="E7200" s="35">
        <v>0</v>
      </c>
      <c r="F7200" s="35">
        <v>0</v>
      </c>
      <c r="G7200" s="35">
        <v>0</v>
      </c>
      <c r="H7200" s="35">
        <v>0</v>
      </c>
      <c r="I7200" s="35">
        <v>0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  <c r="O7200" s="35">
        <v>0</v>
      </c>
      <c r="P7200" s="35">
        <v>0</v>
      </c>
      <c r="Q7200" s="35">
        <v>0</v>
      </c>
      <c r="R7200" s="35">
        <f t="shared" si="115"/>
        <v>0</v>
      </c>
    </row>
    <row r="7201" spans="1:18" ht="15">
      <c r="A7201" s="28" t="s">
        <v>84</v>
      </c>
      <c r="B7201" s="37">
        <v>127</v>
      </c>
      <c r="C7201" s="29">
        <v>17</v>
      </c>
      <c r="D7201" s="21" t="s">
        <v>31</v>
      </c>
      <c r="E7201" s="35">
        <v>0</v>
      </c>
      <c r="F7201" s="35">
        <v>0</v>
      </c>
      <c r="G7201" s="35">
        <v>0</v>
      </c>
      <c r="H7201" s="35">
        <v>0</v>
      </c>
      <c r="I7201" s="35">
        <v>0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  <c r="O7201" s="35">
        <v>0</v>
      </c>
      <c r="P7201" s="35">
        <v>0</v>
      </c>
      <c r="Q7201" s="35">
        <v>0</v>
      </c>
      <c r="R7201" s="35">
        <f t="shared" si="115"/>
        <v>0</v>
      </c>
    </row>
    <row r="7202" spans="1:18" ht="15">
      <c r="A7202" s="28" t="s">
        <v>84</v>
      </c>
      <c r="B7202" s="37">
        <v>127</v>
      </c>
      <c r="C7202" s="29">
        <v>18</v>
      </c>
      <c r="D7202" s="21" t="s">
        <v>32</v>
      </c>
      <c r="E7202" s="35">
        <v>0</v>
      </c>
      <c r="F7202" s="35">
        <v>0</v>
      </c>
      <c r="G7202" s="35">
        <v>0</v>
      </c>
      <c r="H7202" s="35">
        <v>0</v>
      </c>
      <c r="I7202" s="35">
        <v>0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  <c r="O7202" s="35">
        <v>0</v>
      </c>
      <c r="P7202" s="35">
        <v>0</v>
      </c>
      <c r="Q7202" s="35">
        <v>0</v>
      </c>
      <c r="R7202" s="35">
        <f t="shared" si="115"/>
        <v>0</v>
      </c>
    </row>
    <row r="7203" spans="1:18" ht="15">
      <c r="A7203" s="28" t="s">
        <v>84</v>
      </c>
      <c r="B7203" s="37">
        <v>127</v>
      </c>
      <c r="C7203" s="29">
        <v>19</v>
      </c>
      <c r="D7203" s="22" t="s">
        <v>33</v>
      </c>
      <c r="E7203" s="35">
        <v>0</v>
      </c>
      <c r="F7203" s="35">
        <v>0</v>
      </c>
      <c r="G7203" s="35">
        <v>0</v>
      </c>
      <c r="H7203" s="35">
        <v>0</v>
      </c>
      <c r="I7203" s="35">
        <v>0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  <c r="O7203" s="35">
        <v>0</v>
      </c>
      <c r="P7203" s="35">
        <v>0</v>
      </c>
      <c r="Q7203" s="35">
        <v>0</v>
      </c>
      <c r="R7203" s="35">
        <f t="shared" si="115"/>
        <v>0</v>
      </c>
    </row>
    <row r="7204" spans="1:18" ht="15">
      <c r="A7204" s="28" t="s">
        <v>84</v>
      </c>
      <c r="B7204" s="37">
        <v>127</v>
      </c>
      <c r="C7204" s="29">
        <v>20</v>
      </c>
      <c r="D7204" s="22" t="s">
        <v>34</v>
      </c>
      <c r="E7204" s="35">
        <v>0</v>
      </c>
      <c r="F7204" s="35">
        <v>0</v>
      </c>
      <c r="G7204" s="35">
        <v>0</v>
      </c>
      <c r="H7204" s="35">
        <v>0</v>
      </c>
      <c r="I7204" s="35">
        <v>0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  <c r="O7204" s="35">
        <v>0</v>
      </c>
      <c r="P7204" s="35">
        <v>0</v>
      </c>
      <c r="Q7204" s="35">
        <v>0</v>
      </c>
      <c r="R7204" s="35">
        <f t="shared" si="115"/>
        <v>0</v>
      </c>
    </row>
    <row r="7205" spans="1:18" ht="15">
      <c r="A7205" s="28" t="s">
        <v>84</v>
      </c>
      <c r="B7205" s="37">
        <v>127</v>
      </c>
      <c r="C7205" s="29">
        <v>21</v>
      </c>
      <c r="D7205" s="22" t="s">
        <v>35</v>
      </c>
      <c r="E7205" s="35">
        <v>0</v>
      </c>
      <c r="F7205" s="35">
        <v>0</v>
      </c>
      <c r="G7205" s="35">
        <v>0</v>
      </c>
      <c r="H7205" s="35">
        <v>0</v>
      </c>
      <c r="I7205" s="35">
        <v>0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  <c r="O7205" s="35">
        <v>0</v>
      </c>
      <c r="P7205" s="35">
        <v>0</v>
      </c>
      <c r="Q7205" s="35">
        <v>0</v>
      </c>
      <c r="R7205" s="35">
        <f t="shared" si="115"/>
        <v>0</v>
      </c>
    </row>
    <row r="7206" spans="1:18" ht="15">
      <c r="A7206" s="28" t="s">
        <v>84</v>
      </c>
      <c r="B7206" s="37">
        <v>127</v>
      </c>
      <c r="C7206" s="29">
        <v>22</v>
      </c>
      <c r="D7206" s="22" t="s">
        <v>36</v>
      </c>
      <c r="E7206" s="35">
        <v>0</v>
      </c>
      <c r="F7206" s="35">
        <v>0</v>
      </c>
      <c r="G7206" s="35">
        <v>0</v>
      </c>
      <c r="H7206" s="35">
        <v>0</v>
      </c>
      <c r="I7206" s="35">
        <v>0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  <c r="O7206" s="35">
        <v>0</v>
      </c>
      <c r="P7206" s="35">
        <v>0</v>
      </c>
      <c r="Q7206" s="35">
        <v>0</v>
      </c>
      <c r="R7206" s="35">
        <f t="shared" si="115"/>
        <v>0</v>
      </c>
    </row>
    <row r="7207" spans="1:18" ht="15">
      <c r="A7207" s="28" t="s">
        <v>84</v>
      </c>
      <c r="B7207" s="37">
        <v>127</v>
      </c>
      <c r="C7207" s="29">
        <v>23</v>
      </c>
      <c r="D7207" s="22" t="s">
        <v>37</v>
      </c>
      <c r="E7207" s="35">
        <v>0</v>
      </c>
      <c r="F7207" s="35">
        <v>0</v>
      </c>
      <c r="G7207" s="35">
        <v>0</v>
      </c>
      <c r="H7207" s="35">
        <v>0</v>
      </c>
      <c r="I7207" s="35">
        <v>0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  <c r="O7207" s="35">
        <v>0</v>
      </c>
      <c r="P7207" s="35">
        <v>0</v>
      </c>
      <c r="Q7207" s="35">
        <v>0</v>
      </c>
      <c r="R7207" s="35">
        <f t="shared" si="115"/>
        <v>0</v>
      </c>
    </row>
    <row r="7208" spans="1:18" ht="15">
      <c r="A7208" s="28" t="s">
        <v>84</v>
      </c>
      <c r="B7208" s="37">
        <v>127</v>
      </c>
      <c r="C7208" s="29">
        <v>24</v>
      </c>
      <c r="D7208" s="22" t="s">
        <v>38</v>
      </c>
      <c r="E7208" s="35">
        <v>0</v>
      </c>
      <c r="F7208" s="35">
        <v>0</v>
      </c>
      <c r="G7208" s="35">
        <v>0</v>
      </c>
      <c r="H7208" s="35">
        <v>0</v>
      </c>
      <c r="I7208" s="35">
        <v>0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  <c r="O7208" s="35">
        <v>0</v>
      </c>
      <c r="P7208" s="35">
        <v>0</v>
      </c>
      <c r="Q7208" s="35">
        <v>0</v>
      </c>
      <c r="R7208" s="35">
        <f t="shared" si="115"/>
        <v>0</v>
      </c>
    </row>
    <row r="7209" spans="1:18" ht="15">
      <c r="A7209" s="28" t="s">
        <v>84</v>
      </c>
      <c r="B7209" s="37">
        <v>127</v>
      </c>
      <c r="C7209" s="29">
        <v>25</v>
      </c>
      <c r="D7209" s="22" t="s">
        <v>39</v>
      </c>
      <c r="E7209" s="35">
        <v>0</v>
      </c>
      <c r="F7209" s="35">
        <v>0</v>
      </c>
      <c r="G7209" s="35">
        <v>0</v>
      </c>
      <c r="H7209" s="35">
        <v>0</v>
      </c>
      <c r="I7209" s="35">
        <v>0</v>
      </c>
      <c r="J7209" s="35">
        <v>0</v>
      </c>
      <c r="K7209" s="35">
        <v>0</v>
      </c>
      <c r="L7209" s="35">
        <v>0</v>
      </c>
      <c r="M7209" s="35">
        <v>0</v>
      </c>
      <c r="N7209" s="35">
        <v>0</v>
      </c>
      <c r="O7209" s="35">
        <v>0</v>
      </c>
      <c r="P7209" s="35">
        <v>0</v>
      </c>
      <c r="Q7209" s="35">
        <v>0</v>
      </c>
      <c r="R7209" s="35">
        <f t="shared" si="115"/>
        <v>0</v>
      </c>
    </row>
    <row r="7210" spans="1:18" ht="15">
      <c r="A7210" s="28" t="s">
        <v>84</v>
      </c>
      <c r="B7210" s="37">
        <v>127</v>
      </c>
      <c r="C7210" s="29">
        <v>26</v>
      </c>
      <c r="D7210" s="22" t="s">
        <v>40</v>
      </c>
      <c r="E7210" s="35">
        <v>0</v>
      </c>
      <c r="F7210" s="35">
        <v>0</v>
      </c>
      <c r="G7210" s="35">
        <v>0</v>
      </c>
      <c r="H7210" s="35">
        <v>0</v>
      </c>
      <c r="I7210" s="35">
        <v>0</v>
      </c>
      <c r="J7210" s="35">
        <v>0</v>
      </c>
      <c r="K7210" s="35">
        <v>0</v>
      </c>
      <c r="L7210" s="35">
        <v>0</v>
      </c>
      <c r="M7210" s="35">
        <v>0</v>
      </c>
      <c r="N7210" s="35">
        <v>0</v>
      </c>
      <c r="O7210" s="35">
        <v>0</v>
      </c>
      <c r="P7210" s="35">
        <v>0</v>
      </c>
      <c r="Q7210" s="35">
        <v>0</v>
      </c>
      <c r="R7210" s="35">
        <f t="shared" si="115"/>
        <v>0</v>
      </c>
    </row>
    <row r="7211" spans="1:18" ht="15">
      <c r="A7211" s="28" t="s">
        <v>84</v>
      </c>
      <c r="B7211" s="37">
        <v>127</v>
      </c>
      <c r="C7211" s="29">
        <v>27</v>
      </c>
      <c r="D7211" s="24" t="s">
        <v>41</v>
      </c>
      <c r="E7211" s="35">
        <v>0</v>
      </c>
      <c r="F7211" s="35">
        <v>0</v>
      </c>
      <c r="G7211" s="35">
        <v>0</v>
      </c>
      <c r="H7211" s="35">
        <v>0</v>
      </c>
      <c r="I7211" s="35">
        <v>0</v>
      </c>
      <c r="J7211" s="35">
        <v>0</v>
      </c>
      <c r="K7211" s="35">
        <v>0</v>
      </c>
      <c r="L7211" s="35">
        <v>0</v>
      </c>
      <c r="M7211" s="35">
        <v>0</v>
      </c>
      <c r="N7211" s="35">
        <v>0</v>
      </c>
      <c r="O7211" s="35">
        <v>0</v>
      </c>
      <c r="P7211" s="35">
        <v>0</v>
      </c>
      <c r="Q7211" s="35">
        <v>0</v>
      </c>
      <c r="R7211" s="35">
        <f t="shared" si="115"/>
        <v>0</v>
      </c>
    </row>
    <row r="7212" spans="1:18" ht="15">
      <c r="A7212" s="28" t="s">
        <v>84</v>
      </c>
      <c r="B7212" s="37">
        <v>127</v>
      </c>
      <c r="C7212" s="29">
        <v>28</v>
      </c>
      <c r="D7212" s="24" t="s">
        <v>42</v>
      </c>
      <c r="E7212" s="35">
        <v>0</v>
      </c>
      <c r="F7212" s="35">
        <v>0</v>
      </c>
      <c r="G7212" s="35">
        <v>0</v>
      </c>
      <c r="H7212" s="35">
        <v>0</v>
      </c>
      <c r="I7212" s="35">
        <v>0</v>
      </c>
      <c r="J7212" s="35">
        <v>0</v>
      </c>
      <c r="K7212" s="35">
        <v>0</v>
      </c>
      <c r="L7212" s="35">
        <v>0</v>
      </c>
      <c r="M7212" s="35">
        <v>0</v>
      </c>
      <c r="N7212" s="35">
        <v>0</v>
      </c>
      <c r="O7212" s="35">
        <v>0</v>
      </c>
      <c r="P7212" s="35">
        <v>0</v>
      </c>
      <c r="Q7212" s="35">
        <v>0</v>
      </c>
      <c r="R7212" s="35">
        <f t="shared" si="115"/>
        <v>0</v>
      </c>
    </row>
    <row r="7213" spans="1:18" ht="15">
      <c r="A7213" s="28" t="s">
        <v>84</v>
      </c>
      <c r="B7213" s="37">
        <v>127</v>
      </c>
      <c r="C7213" s="29">
        <v>29</v>
      </c>
      <c r="D7213" s="24" t="s">
        <v>43</v>
      </c>
      <c r="E7213" s="35">
        <v>0</v>
      </c>
      <c r="F7213" s="35">
        <v>0</v>
      </c>
      <c r="G7213" s="35">
        <v>0</v>
      </c>
      <c r="H7213" s="35">
        <v>0</v>
      </c>
      <c r="I7213" s="35">
        <v>0</v>
      </c>
      <c r="J7213" s="35">
        <v>0</v>
      </c>
      <c r="K7213" s="35">
        <v>0</v>
      </c>
      <c r="L7213" s="35">
        <v>0</v>
      </c>
      <c r="M7213" s="35">
        <v>0</v>
      </c>
      <c r="N7213" s="35">
        <v>0</v>
      </c>
      <c r="O7213" s="35">
        <v>0</v>
      </c>
      <c r="P7213" s="35">
        <v>0</v>
      </c>
      <c r="Q7213" s="35">
        <v>0</v>
      </c>
      <c r="R7213" s="35">
        <f t="shared" si="115"/>
        <v>0</v>
      </c>
    </row>
    <row r="7214" spans="1:18" ht="15">
      <c r="A7214" s="28" t="s">
        <v>84</v>
      </c>
      <c r="B7214" s="37">
        <v>127</v>
      </c>
      <c r="C7214" s="29">
        <v>30</v>
      </c>
      <c r="D7214" s="21" t="s">
        <v>44</v>
      </c>
      <c r="E7214" s="35">
        <v>0</v>
      </c>
      <c r="F7214" s="35">
        <v>0</v>
      </c>
      <c r="G7214" s="35">
        <v>0</v>
      </c>
      <c r="H7214" s="35">
        <v>0</v>
      </c>
      <c r="I7214" s="35">
        <v>0</v>
      </c>
      <c r="J7214" s="35">
        <v>0</v>
      </c>
      <c r="K7214" s="35">
        <v>0</v>
      </c>
      <c r="L7214" s="35">
        <v>0</v>
      </c>
      <c r="M7214" s="35">
        <v>0</v>
      </c>
      <c r="N7214" s="35">
        <v>0</v>
      </c>
      <c r="O7214" s="35">
        <v>0</v>
      </c>
      <c r="P7214" s="35">
        <v>0</v>
      </c>
      <c r="Q7214" s="35">
        <v>0</v>
      </c>
      <c r="R7214" s="35">
        <f t="shared" si="115"/>
        <v>0</v>
      </c>
    </row>
    <row r="7215" spans="1:18" ht="15">
      <c r="A7215" s="28" t="s">
        <v>84</v>
      </c>
      <c r="B7215" s="37">
        <v>127</v>
      </c>
      <c r="C7215" s="29">
        <v>31</v>
      </c>
      <c r="D7215" s="21" t="s">
        <v>45</v>
      </c>
      <c r="E7215" s="35">
        <v>0</v>
      </c>
      <c r="F7215" s="35">
        <v>0</v>
      </c>
      <c r="G7215" s="35">
        <v>0</v>
      </c>
      <c r="H7215" s="35">
        <v>0</v>
      </c>
      <c r="I7215" s="35">
        <v>0</v>
      </c>
      <c r="J7215" s="35">
        <v>0</v>
      </c>
      <c r="K7215" s="35">
        <v>0</v>
      </c>
      <c r="L7215" s="35">
        <v>0</v>
      </c>
      <c r="M7215" s="35">
        <v>0</v>
      </c>
      <c r="N7215" s="35">
        <v>0</v>
      </c>
      <c r="O7215" s="35">
        <v>0</v>
      </c>
      <c r="P7215" s="35">
        <v>0</v>
      </c>
      <c r="Q7215" s="35">
        <v>0</v>
      </c>
      <c r="R7215" s="35">
        <f t="shared" si="115"/>
        <v>0</v>
      </c>
    </row>
    <row r="7216" spans="1:18" ht="15">
      <c r="A7216" s="28" t="s">
        <v>84</v>
      </c>
      <c r="B7216" s="37">
        <v>127</v>
      </c>
      <c r="C7216" s="29">
        <v>32</v>
      </c>
      <c r="D7216" s="21" t="s">
        <v>46</v>
      </c>
      <c r="E7216" s="35">
        <v>0</v>
      </c>
      <c r="F7216" s="35">
        <v>0</v>
      </c>
      <c r="G7216" s="35">
        <v>0</v>
      </c>
      <c r="H7216" s="35">
        <v>0</v>
      </c>
      <c r="I7216" s="35">
        <v>0</v>
      </c>
      <c r="J7216" s="35">
        <v>0</v>
      </c>
      <c r="K7216" s="35">
        <v>0</v>
      </c>
      <c r="L7216" s="35">
        <v>0</v>
      </c>
      <c r="M7216" s="35">
        <v>0</v>
      </c>
      <c r="N7216" s="35">
        <v>0</v>
      </c>
      <c r="O7216" s="35">
        <v>0</v>
      </c>
      <c r="P7216" s="35">
        <v>0</v>
      </c>
      <c r="Q7216" s="35">
        <v>0</v>
      </c>
      <c r="R7216" s="35">
        <f t="shared" si="115"/>
        <v>0</v>
      </c>
    </row>
    <row r="7217" spans="1:18" ht="15">
      <c r="A7217" s="28" t="s">
        <v>84</v>
      </c>
      <c r="B7217" s="37">
        <v>127</v>
      </c>
      <c r="C7217" s="29">
        <v>33</v>
      </c>
      <c r="D7217" s="21" t="s">
        <v>47</v>
      </c>
      <c r="E7217" s="35">
        <v>0</v>
      </c>
      <c r="F7217" s="35">
        <v>0</v>
      </c>
      <c r="G7217" s="35">
        <v>0</v>
      </c>
      <c r="H7217" s="35">
        <v>0</v>
      </c>
      <c r="I7217" s="35">
        <v>0</v>
      </c>
      <c r="J7217" s="35">
        <v>0</v>
      </c>
      <c r="K7217" s="35">
        <v>0</v>
      </c>
      <c r="L7217" s="35">
        <v>0</v>
      </c>
      <c r="M7217" s="35">
        <v>0</v>
      </c>
      <c r="N7217" s="35">
        <v>0</v>
      </c>
      <c r="O7217" s="35">
        <v>0</v>
      </c>
      <c r="P7217" s="35">
        <v>0</v>
      </c>
      <c r="Q7217" s="35">
        <v>0</v>
      </c>
      <c r="R7217" s="35">
        <f t="shared" si="115"/>
        <v>0</v>
      </c>
    </row>
    <row r="7218" spans="1:18" ht="15">
      <c r="A7218" s="28" t="s">
        <v>84</v>
      </c>
      <c r="B7218" s="37">
        <v>127</v>
      </c>
      <c r="C7218" s="29">
        <v>34</v>
      </c>
      <c r="D7218" s="21" t="s">
        <v>48</v>
      </c>
      <c r="E7218" s="35">
        <v>0</v>
      </c>
      <c r="F7218" s="35">
        <v>0</v>
      </c>
      <c r="G7218" s="35">
        <v>0</v>
      </c>
      <c r="H7218" s="35">
        <v>0</v>
      </c>
      <c r="I7218" s="35">
        <v>0</v>
      </c>
      <c r="J7218" s="35">
        <v>0</v>
      </c>
      <c r="K7218" s="35">
        <v>0</v>
      </c>
      <c r="L7218" s="35">
        <v>0</v>
      </c>
      <c r="M7218" s="35">
        <v>0</v>
      </c>
      <c r="N7218" s="35">
        <v>0</v>
      </c>
      <c r="O7218" s="35">
        <v>0</v>
      </c>
      <c r="P7218" s="35">
        <v>0</v>
      </c>
      <c r="Q7218" s="35">
        <v>0</v>
      </c>
      <c r="R7218" s="35">
        <f t="shared" si="115"/>
        <v>0</v>
      </c>
    </row>
    <row r="7219" spans="1:18" ht="15">
      <c r="A7219" s="28" t="s">
        <v>84</v>
      </c>
      <c r="B7219" s="37">
        <v>127</v>
      </c>
      <c r="C7219" s="29">
        <v>35</v>
      </c>
      <c r="D7219" s="21" t="s">
        <v>49</v>
      </c>
      <c r="E7219" s="35">
        <v>0</v>
      </c>
      <c r="F7219" s="35">
        <v>0</v>
      </c>
      <c r="G7219" s="35">
        <v>0</v>
      </c>
      <c r="H7219" s="35">
        <v>0</v>
      </c>
      <c r="I7219" s="35">
        <v>0</v>
      </c>
      <c r="J7219" s="35">
        <v>0</v>
      </c>
      <c r="K7219" s="35">
        <v>0</v>
      </c>
      <c r="L7219" s="35">
        <v>0</v>
      </c>
      <c r="M7219" s="35">
        <v>0</v>
      </c>
      <c r="N7219" s="35">
        <v>0</v>
      </c>
      <c r="O7219" s="35">
        <v>0</v>
      </c>
      <c r="P7219" s="35">
        <v>0</v>
      </c>
      <c r="Q7219" s="35">
        <v>0</v>
      </c>
      <c r="R7219" s="35">
        <f t="shared" si="115"/>
        <v>0</v>
      </c>
    </row>
    <row r="7220" spans="1:18" ht="15">
      <c r="A7220" s="28" t="s">
        <v>84</v>
      </c>
      <c r="B7220" s="37">
        <v>127</v>
      </c>
      <c r="C7220" s="29">
        <v>36</v>
      </c>
      <c r="D7220" s="21" t="s">
        <v>50</v>
      </c>
      <c r="E7220" s="35">
        <v>1.15809285282343E-3</v>
      </c>
      <c r="F7220" s="35">
        <v>8.5715796044895398E-4</v>
      </c>
      <c r="G7220" s="35">
        <v>2.46261290457168E-3</v>
      </c>
      <c r="H7220" s="35">
        <v>9.1390918064420995E-4</v>
      </c>
      <c r="I7220" s="35">
        <v>5.1195088245725197E-4</v>
      </c>
      <c r="J7220" s="35">
        <v>4.8877562763864199E-3</v>
      </c>
      <c r="K7220" s="35">
        <v>8.1577132257520198E-4</v>
      </c>
      <c r="L7220" s="35">
        <v>2.1999233894278202E-3</v>
      </c>
      <c r="M7220" s="35">
        <v>3.10681715922083E-4</v>
      </c>
      <c r="N7220" s="35">
        <v>1.9005229261218599E-3</v>
      </c>
      <c r="O7220" s="35">
        <v>4.4165996219514502E-4</v>
      </c>
      <c r="P7220" s="35">
        <v>0.149748261365205</v>
      </c>
      <c r="Q7220" s="35">
        <v>2.2266844376699399E-4</v>
      </c>
      <c r="R7220" s="35">
        <f t="shared" si="115"/>
        <v>0.16643096918254607</v>
      </c>
    </row>
    <row r="7221" spans="1:18" ht="15">
      <c r="A7221" s="28" t="s">
        <v>84</v>
      </c>
      <c r="B7221" s="37">
        <v>127</v>
      </c>
      <c r="C7221" s="29">
        <v>37</v>
      </c>
      <c r="D7221" s="21" t="s">
        <v>51</v>
      </c>
      <c r="E7221" s="35">
        <v>6.0476940673455503E-3</v>
      </c>
      <c r="F7221" s="35">
        <v>3.9338302916411497E-3</v>
      </c>
      <c r="G7221" s="35">
        <v>1.64910391477363E-3</v>
      </c>
      <c r="H7221" s="35">
        <v>6.7827750596164598E-3</v>
      </c>
      <c r="I7221" s="35">
        <v>5.9472913238449903E-3</v>
      </c>
      <c r="J7221" s="35">
        <v>4.1525916396479901E-2</v>
      </c>
      <c r="K7221" s="35">
        <v>9.4510928383803004E-3</v>
      </c>
      <c r="L7221" s="35">
        <v>1.43779454990025E-2</v>
      </c>
      <c r="M7221" s="35">
        <v>1.6318955426367599E-3</v>
      </c>
      <c r="N7221" s="35">
        <v>1.6979132942587499E-2</v>
      </c>
      <c r="O7221" s="35">
        <v>2.6704952386285099E-3</v>
      </c>
      <c r="P7221" s="35">
        <v>0.86198790207001597</v>
      </c>
      <c r="Q7221" s="35">
        <v>1.2794421583889801E-3</v>
      </c>
      <c r="R7221" s="35">
        <f t="shared" si="115"/>
        <v>0.97426451734334218</v>
      </c>
    </row>
    <row r="7222" spans="1:18" ht="15">
      <c r="A7222" s="28" t="s">
        <v>84</v>
      </c>
      <c r="B7222" s="37">
        <v>127</v>
      </c>
      <c r="C7222" s="29">
        <v>38</v>
      </c>
      <c r="D7222" s="21" t="s">
        <v>52</v>
      </c>
      <c r="E7222" s="35">
        <v>4.3143590565998497E-4</v>
      </c>
      <c r="F7222" s="35">
        <v>1.8894770353846999E-4</v>
      </c>
      <c r="G7222" s="35">
        <v>2.2769515960619001E-4</v>
      </c>
      <c r="H7222" s="35">
        <v>2.0878617648471801E-4</v>
      </c>
      <c r="I7222" s="35">
        <v>7.5763986124929706E-5</v>
      </c>
      <c r="J7222" s="35">
        <v>1.8812129704297599E-3</v>
      </c>
      <c r="K7222" s="35">
        <v>1.49843696679888E-4</v>
      </c>
      <c r="L7222" s="35">
        <v>5.6756150064662101E-4</v>
      </c>
      <c r="M7222" s="35">
        <v>8.55042721883275E-5</v>
      </c>
      <c r="N7222" s="35">
        <v>4.0672590327124999E-4</v>
      </c>
      <c r="O7222" s="35">
        <v>1.3178172978253001E-4</v>
      </c>
      <c r="P7222" s="35">
        <v>0.115928020473218</v>
      </c>
      <c r="Q7222" s="35">
        <v>2.12019569510403E-3</v>
      </c>
      <c r="R7222" s="35">
        <f t="shared" si="115"/>
        <v>0.1224034751727347</v>
      </c>
    </row>
    <row r="7223" spans="1:18" ht="15">
      <c r="A7223" s="28" t="s">
        <v>84</v>
      </c>
      <c r="B7223" s="37">
        <v>127</v>
      </c>
      <c r="C7223" s="29">
        <v>39</v>
      </c>
      <c r="D7223" s="21" t="s">
        <v>53</v>
      </c>
      <c r="E7223" s="35">
        <v>1.87392789416132E-4</v>
      </c>
      <c r="F7223" s="35">
        <v>1.2919272800360001E-4</v>
      </c>
      <c r="G7223" s="35">
        <v>4.8858290743447301E-5</v>
      </c>
      <c r="H7223" s="35">
        <v>1.6295879903709099E-4</v>
      </c>
      <c r="I7223" s="35">
        <v>5.1882064657623401E-5</v>
      </c>
      <c r="J7223" s="35">
        <v>4.4102593137699802E-3</v>
      </c>
      <c r="K7223" s="35">
        <v>8.0015829877285095E-5</v>
      </c>
      <c r="L7223" s="35">
        <v>3.6630810859804302E-4</v>
      </c>
      <c r="M7223" s="35">
        <v>6.6360989134776102E-5</v>
      </c>
      <c r="N7223" s="35">
        <v>2.21045544355022E-4</v>
      </c>
      <c r="O7223" s="35">
        <v>1.20182571142235E-4</v>
      </c>
      <c r="P7223" s="35">
        <v>1.4588652492355801E-2</v>
      </c>
      <c r="Q7223" s="35">
        <v>7.9061509685617598E-5</v>
      </c>
      <c r="R7223" s="35">
        <f t="shared" si="115"/>
        <v>2.0512171030776655E-2</v>
      </c>
    </row>
    <row r="7224" spans="1:18" ht="15">
      <c r="A7224" s="28" t="s">
        <v>84</v>
      </c>
      <c r="B7224" s="37">
        <v>127</v>
      </c>
      <c r="C7224" s="29">
        <v>40</v>
      </c>
      <c r="D7224" s="23" t="s">
        <v>54</v>
      </c>
      <c r="E7224" s="35">
        <v>2.3898304627690501E-4</v>
      </c>
      <c r="F7224" s="35">
        <v>1.9267816550934901E-4</v>
      </c>
      <c r="G7224" s="35">
        <v>2.9729924991707801E-3</v>
      </c>
      <c r="H7224" s="35">
        <v>8.9843931017827999E-4</v>
      </c>
      <c r="I7224" s="35">
        <v>6.6571061712662998E-5</v>
      </c>
      <c r="J7224" s="35">
        <v>1.5316988682634999E-3</v>
      </c>
      <c r="K7224" s="35">
        <v>1.23525921994992E-4</v>
      </c>
      <c r="L7224" s="35">
        <v>6.44284375434382E-4</v>
      </c>
      <c r="M7224" s="35">
        <v>1.2840753872903901E-4</v>
      </c>
      <c r="N7224" s="35">
        <v>4.1488189098164098E-4</v>
      </c>
      <c r="O7224" s="35">
        <v>3.1663169375787699E-4</v>
      </c>
      <c r="P7224" s="35">
        <v>5.4497272954240401E-2</v>
      </c>
      <c r="Q7224" s="35">
        <v>8.4483520744699597E-5</v>
      </c>
      <c r="R7224" s="35">
        <f t="shared" si="115"/>
        <v>6.2110850846994511E-2</v>
      </c>
    </row>
    <row r="7225" spans="1:18" ht="15">
      <c r="A7225" s="28" t="s">
        <v>84</v>
      </c>
      <c r="B7225" s="37">
        <v>127</v>
      </c>
      <c r="C7225" s="29">
        <v>41</v>
      </c>
      <c r="D7225" s="23" t="s">
        <v>55</v>
      </c>
      <c r="E7225" s="35">
        <v>1.5862873528448499E-3</v>
      </c>
      <c r="F7225" s="35">
        <v>5.0794470727412303E-4</v>
      </c>
      <c r="G7225" s="35">
        <v>1.4028283989574199E-3</v>
      </c>
      <c r="H7225" s="35">
        <v>7.8593036495307298E-4</v>
      </c>
      <c r="I7225" s="35">
        <v>1.9280612781517599E-4</v>
      </c>
      <c r="J7225" s="35">
        <v>3.6160747932002901E-3</v>
      </c>
      <c r="K7225" s="35">
        <v>3.4143170491125302E-4</v>
      </c>
      <c r="L7225" s="35">
        <v>1.57433127500137E-3</v>
      </c>
      <c r="M7225" s="35">
        <v>1.7578191541107999E-4</v>
      </c>
      <c r="N7225" s="35">
        <v>1.79352120778897E-3</v>
      </c>
      <c r="O7225" s="35">
        <v>3.4306833333912798E-4</v>
      </c>
      <c r="P7225" s="35">
        <v>0.10210049313316499</v>
      </c>
      <c r="Q7225" s="35">
        <v>1.8614602083543401E-4</v>
      </c>
      <c r="R7225" s="35">
        <f t="shared" si="115"/>
        <v>0.11460664533549715</v>
      </c>
    </row>
    <row r="7226" spans="1:18" ht="15">
      <c r="A7226" s="28" t="s">
        <v>84</v>
      </c>
      <c r="B7226" s="37">
        <v>127</v>
      </c>
      <c r="C7226" s="29">
        <v>42</v>
      </c>
      <c r="D7226" s="21" t="s">
        <v>56</v>
      </c>
      <c r="E7226" s="35">
        <v>9.9349329768926102E-5</v>
      </c>
      <c r="F7226" s="35">
        <v>1.5138919526931299E-4</v>
      </c>
      <c r="G7226" s="35">
        <v>6.5654559101688305E-5</v>
      </c>
      <c r="H7226" s="35">
        <v>1.4898953630098E-4</v>
      </c>
      <c r="I7226" s="35">
        <v>2.3269051625349199E-5</v>
      </c>
      <c r="J7226" s="35">
        <v>7.4662244457672402E-4</v>
      </c>
      <c r="K7226" s="35">
        <v>4.1050707067216397E-5</v>
      </c>
      <c r="L7226" s="35">
        <v>3.1511496633565301E-4</v>
      </c>
      <c r="M7226" s="35">
        <v>1.25898640254475E-4</v>
      </c>
      <c r="N7226" s="35">
        <v>1.2383417471173401E-4</v>
      </c>
      <c r="O7226" s="35">
        <v>3.9102381733937103E-5</v>
      </c>
      <c r="P7226" s="35">
        <v>3.0840958366067699E-2</v>
      </c>
      <c r="Q7226" s="35">
        <v>2.2892925816242399E-5</v>
      </c>
      <c r="R7226" s="35">
        <f t="shared" si="115"/>
        <v>3.2744126278629937E-2</v>
      </c>
    </row>
    <row r="7227" spans="1:18" ht="15">
      <c r="A7227" s="28" t="s">
        <v>84</v>
      </c>
      <c r="B7227" s="37">
        <v>127</v>
      </c>
      <c r="C7227" s="29">
        <v>43</v>
      </c>
      <c r="D7227" s="21" t="s">
        <v>57</v>
      </c>
      <c r="E7227" s="35">
        <v>4.6090481584091399E-5</v>
      </c>
      <c r="F7227" s="35">
        <v>2.77347210306941E-5</v>
      </c>
      <c r="G7227" s="35">
        <v>2.60247683799016E-5</v>
      </c>
      <c r="H7227" s="35">
        <v>3.9415354630078397E-5</v>
      </c>
      <c r="I7227" s="35">
        <v>1.9402859576278399E-5</v>
      </c>
      <c r="J7227" s="35">
        <v>2.2487087837466601E-4</v>
      </c>
      <c r="K7227" s="35">
        <v>3.5311509797535703E-5</v>
      </c>
      <c r="L7227" s="35">
        <v>1.3780901714822199E-4</v>
      </c>
      <c r="M7227" s="35">
        <v>1.3130227972754001E-4</v>
      </c>
      <c r="N7227" s="35">
        <v>7.66306898686643E-5</v>
      </c>
      <c r="O7227" s="35">
        <v>2.33062341904639E-5</v>
      </c>
      <c r="P7227" s="35">
        <v>7.2346968364745603E-3</v>
      </c>
      <c r="Q7227" s="35">
        <v>1.1114620275222301E-5</v>
      </c>
      <c r="R7227" s="35">
        <f t="shared" si="115"/>
        <v>8.0337102510579187E-3</v>
      </c>
    </row>
    <row r="7228" spans="1:18" ht="15">
      <c r="A7228" s="28" t="s">
        <v>84</v>
      </c>
      <c r="B7228" s="37">
        <v>127</v>
      </c>
      <c r="C7228" s="29">
        <v>44</v>
      </c>
      <c r="D7228" s="21" t="s">
        <v>58</v>
      </c>
      <c r="E7228" s="35">
        <v>1.05626918569894E-3</v>
      </c>
      <c r="F7228" s="35">
        <v>3.4570328590087502E-4</v>
      </c>
      <c r="G7228" s="35">
        <v>1.80521011594494E-4</v>
      </c>
      <c r="H7228" s="35">
        <v>1.03210446393794E-3</v>
      </c>
      <c r="I7228" s="35">
        <v>1.0858331576536001E-3</v>
      </c>
      <c r="J7228" s="35">
        <v>5.3980515313947399E-3</v>
      </c>
      <c r="K7228" s="35">
        <v>1.12804145623794E-3</v>
      </c>
      <c r="L7228" s="35">
        <v>1.04768049891134E-3</v>
      </c>
      <c r="M7228" s="35">
        <v>7.3733729293981695E-4</v>
      </c>
      <c r="N7228" s="35">
        <v>2.7748794411933302E-3</v>
      </c>
      <c r="O7228" s="35">
        <v>3.8783442279657503E-4</v>
      </c>
      <c r="P7228" s="35">
        <v>2.6403073000016799E-3</v>
      </c>
      <c r="Q7228" s="35">
        <v>5.6699755811422299E-4</v>
      </c>
      <c r="R7228" s="35">
        <f t="shared" si="115"/>
        <v>1.8381560606375497E-2</v>
      </c>
    </row>
    <row r="7229" spans="1:18" ht="15">
      <c r="A7229" s="28" t="s">
        <v>84</v>
      </c>
      <c r="B7229" s="37">
        <v>127</v>
      </c>
      <c r="C7229" s="29">
        <v>45</v>
      </c>
      <c r="D7229" s="21" t="s">
        <v>59</v>
      </c>
      <c r="E7229" s="35">
        <v>7.5463219068113099E-7</v>
      </c>
      <c r="F7229" s="35">
        <v>5.57473683614607E-7</v>
      </c>
      <c r="G7229" s="35">
        <v>2.6185175275819998E-7</v>
      </c>
      <c r="H7229" s="35">
        <v>7.8131901933716898E-7</v>
      </c>
      <c r="I7229" s="35">
        <v>2.66331798651259E-7</v>
      </c>
      <c r="J7229" s="35">
        <v>3.8043927311080199E-6</v>
      </c>
      <c r="K7229" s="35">
        <v>6.1365431477116804E-7</v>
      </c>
      <c r="L7229" s="35">
        <v>2.3974335234390098E-6</v>
      </c>
      <c r="M7229" s="35">
        <v>2.4612984056044199E-6</v>
      </c>
      <c r="N7229" s="35">
        <v>1.3153848600285201E-6</v>
      </c>
      <c r="O7229" s="35">
        <v>4.4447998757708701E-7</v>
      </c>
      <c r="P7229" s="35">
        <v>9.7481943858979605E-5</v>
      </c>
      <c r="Q7229" s="35">
        <v>2.5458080370803499E-7</v>
      </c>
      <c r="R7229" s="35">
        <f t="shared" si="115"/>
        <v>1.1139477693025823E-4</v>
      </c>
    </row>
    <row r="7230" spans="1:18" ht="15">
      <c r="A7230" s="28" t="s">
        <v>84</v>
      </c>
      <c r="B7230" s="37">
        <v>127</v>
      </c>
      <c r="C7230" s="29">
        <v>46</v>
      </c>
      <c r="D7230" s="21" t="s">
        <v>60</v>
      </c>
      <c r="E7230" s="35">
        <v>0</v>
      </c>
      <c r="F7230" s="35">
        <v>0</v>
      </c>
      <c r="G7230" s="35">
        <v>0</v>
      </c>
      <c r="H7230" s="35">
        <v>0</v>
      </c>
      <c r="I7230" s="35">
        <v>0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  <c r="O7230" s="35">
        <v>0</v>
      </c>
      <c r="P7230" s="35">
        <v>0</v>
      </c>
      <c r="Q7230" s="35">
        <v>0</v>
      </c>
      <c r="R7230" s="35">
        <f t="shared" si="115"/>
        <v>0</v>
      </c>
    </row>
    <row r="7231" spans="1:18" ht="15">
      <c r="A7231" s="28" t="s">
        <v>84</v>
      </c>
      <c r="B7231" s="37">
        <v>127</v>
      </c>
      <c r="C7231" s="29">
        <v>47</v>
      </c>
      <c r="D7231" s="21" t="s">
        <v>61</v>
      </c>
      <c r="E7231" s="35">
        <v>1.8252349519176201E-7</v>
      </c>
      <c r="F7231" s="35">
        <v>1.18477087656796E-7</v>
      </c>
      <c r="G7231" s="35">
        <v>2.15608487449599E-8</v>
      </c>
      <c r="H7231" s="35">
        <v>6.5871674367457495E-8</v>
      </c>
      <c r="I7231" s="35">
        <v>7.4699123191128503E-9</v>
      </c>
      <c r="J7231" s="35">
        <v>4.4377505838326201E-7</v>
      </c>
      <c r="K7231" s="35">
        <v>2.3729696680025E-8</v>
      </c>
      <c r="L7231" s="35">
        <v>4.7571061121182799E-8</v>
      </c>
      <c r="M7231" s="35">
        <v>1.10828239131771E-8</v>
      </c>
      <c r="N7231" s="35">
        <v>1.5815718500075001E-7</v>
      </c>
      <c r="O7231" s="35">
        <v>3.49488506112106E-8</v>
      </c>
      <c r="P7231" s="35">
        <v>3.8300230426584799E-4</v>
      </c>
      <c r="Q7231" s="35">
        <v>9.3797510941249103E-9</v>
      </c>
      <c r="R7231" s="35">
        <f t="shared" si="115"/>
        <v>3.841268517109318E-4</v>
      </c>
    </row>
    <row r="7232" spans="1:18" ht="15">
      <c r="A7232" s="28" t="s">
        <v>84</v>
      </c>
      <c r="B7232" s="37">
        <v>127</v>
      </c>
      <c r="C7232" s="29">
        <v>48</v>
      </c>
      <c r="D7232" s="22" t="s">
        <v>62</v>
      </c>
      <c r="E7232" s="35">
        <v>4.6867782627401603E-5</v>
      </c>
      <c r="F7232" s="35">
        <v>3.5185776264117598E-5</v>
      </c>
      <c r="G7232" s="35">
        <v>1.41212670480103E-5</v>
      </c>
      <c r="H7232" s="35">
        <v>5.1192602906877499E-5</v>
      </c>
      <c r="I7232" s="35">
        <v>1.8068215206411299E-5</v>
      </c>
      <c r="J7232" s="35">
        <v>2.6118747074812897E-4</v>
      </c>
      <c r="K7232" s="35">
        <v>3.9265493860843602E-5</v>
      </c>
      <c r="L7232" s="35">
        <v>9.3429279343837696E-5</v>
      </c>
      <c r="M7232" s="35">
        <v>3.2033007896908601E-5</v>
      </c>
      <c r="N7232" s="35">
        <v>7.9682408993129403E-5</v>
      </c>
      <c r="O7232" s="35">
        <v>2.5517451590255001E-5</v>
      </c>
      <c r="P7232" s="35">
        <v>2.12970286137251E-3</v>
      </c>
      <c r="Q7232" s="35">
        <v>2.1706831928459598E-5</v>
      </c>
      <c r="R7232" s="35">
        <f t="shared" si="115"/>
        <v>2.847960449786891E-3</v>
      </c>
    </row>
    <row r="7233" spans="1:18" ht="15">
      <c r="A7233" s="28" t="s">
        <v>84</v>
      </c>
      <c r="B7233" s="37">
        <v>127</v>
      </c>
      <c r="C7233" s="29">
        <v>49</v>
      </c>
      <c r="D7233" s="22" t="s">
        <v>63</v>
      </c>
      <c r="E7233" s="35">
        <v>2.1893587057627E-7</v>
      </c>
      <c r="F7233" s="35">
        <v>1.43539339567367E-7</v>
      </c>
      <c r="G7233" s="35">
        <v>6.3319814381240398E-8</v>
      </c>
      <c r="H7233" s="35">
        <v>2.1996250361057901E-7</v>
      </c>
      <c r="I7233" s="35">
        <v>4.7584558348678198E-8</v>
      </c>
      <c r="J7233" s="35">
        <v>9.4677641294063397E-7</v>
      </c>
      <c r="K7233" s="35">
        <v>1.47760851463172E-7</v>
      </c>
      <c r="L7233" s="35">
        <v>3.5379779480014898E-7</v>
      </c>
      <c r="M7233" s="35">
        <v>9.4910957319118602E-8</v>
      </c>
      <c r="N7233" s="35">
        <v>4.05221597887221E-7</v>
      </c>
      <c r="O7233" s="35">
        <v>1.09980651988114E-7</v>
      </c>
      <c r="P7233" s="35">
        <v>4.7557817368872603E-6</v>
      </c>
      <c r="Q7233" s="35">
        <v>7.6697573151542694E-8</v>
      </c>
      <c r="R7233" s="35">
        <f t="shared" si="115"/>
        <v>7.5842696629213463E-6</v>
      </c>
    </row>
    <row r="7234" spans="1:18" ht="15">
      <c r="A7234" s="28" t="s">
        <v>84</v>
      </c>
      <c r="B7234" s="37">
        <v>127</v>
      </c>
      <c r="C7234" s="29">
        <v>50</v>
      </c>
      <c r="D7234" s="22" t="s">
        <v>64</v>
      </c>
      <c r="E7234" s="35">
        <v>0</v>
      </c>
      <c r="F7234" s="35">
        <v>0</v>
      </c>
      <c r="G7234" s="35">
        <v>0</v>
      </c>
      <c r="H7234" s="35">
        <v>0</v>
      </c>
      <c r="I7234" s="35">
        <v>0</v>
      </c>
      <c r="J7234" s="35">
        <v>0</v>
      </c>
      <c r="K7234" s="35">
        <v>0</v>
      </c>
      <c r="L7234" s="35">
        <v>0</v>
      </c>
      <c r="M7234" s="35">
        <v>0</v>
      </c>
      <c r="N7234" s="35">
        <v>0</v>
      </c>
      <c r="O7234" s="35">
        <v>0</v>
      </c>
      <c r="P7234" s="35">
        <v>0</v>
      </c>
      <c r="Q7234" s="35">
        <v>0</v>
      </c>
      <c r="R7234" s="35">
        <f t="shared" si="115"/>
        <v>0</v>
      </c>
    </row>
    <row r="7235" spans="1:18" ht="15">
      <c r="A7235" s="28" t="s">
        <v>84</v>
      </c>
      <c r="B7235" s="37">
        <v>127</v>
      </c>
      <c r="C7235" s="29">
        <v>51</v>
      </c>
      <c r="D7235" s="21" t="s">
        <v>65</v>
      </c>
      <c r="E7235" s="35">
        <v>4.7625463697941999E-7</v>
      </c>
      <c r="F7235" s="35">
        <v>3.3085167910963299E-7</v>
      </c>
      <c r="G7235" s="35">
        <v>1.4833610628750601E-7</v>
      </c>
      <c r="H7235" s="35">
        <v>4.9231192216457096E-7</v>
      </c>
      <c r="I7235" s="35">
        <v>2.10547563574602E-7</v>
      </c>
      <c r="J7235" s="35">
        <v>3.5917370544655901E-6</v>
      </c>
      <c r="K7235" s="35">
        <v>4.4143943644541098E-7</v>
      </c>
      <c r="L7235" s="35">
        <v>1.2284782450929999E-6</v>
      </c>
      <c r="M7235" s="35">
        <v>4.6812113466251198E-7</v>
      </c>
      <c r="N7235" s="35">
        <v>8.3347821090848295E-7</v>
      </c>
      <c r="O7235" s="35">
        <v>2.6705783677736798E-7</v>
      </c>
      <c r="P7235" s="35">
        <v>3.3787877921692097E-5</v>
      </c>
      <c r="Q7235" s="35">
        <v>1.61307850325209E-7</v>
      </c>
      <c r="R7235" s="35">
        <f t="shared" si="115"/>
        <v>4.2437799598485399E-5</v>
      </c>
    </row>
    <row r="7236" spans="1:18" ht="15">
      <c r="A7236" s="28" t="s">
        <v>84</v>
      </c>
      <c r="B7236" s="37">
        <v>127</v>
      </c>
      <c r="C7236" s="29">
        <v>52</v>
      </c>
      <c r="D7236" s="21" t="s">
        <v>66</v>
      </c>
      <c r="E7236" s="35">
        <v>1.58345957399506E-5</v>
      </c>
      <c r="F7236" s="35">
        <v>9.9442627352165396E-6</v>
      </c>
      <c r="G7236" s="35">
        <v>4.1723464652597199E-6</v>
      </c>
      <c r="H7236" s="35">
        <v>1.58707265302457E-5</v>
      </c>
      <c r="I7236" s="35">
        <v>9.2714772011099701E-6</v>
      </c>
      <c r="J7236" s="35">
        <v>8.7621525044700297E-5</v>
      </c>
      <c r="K7236" s="35">
        <v>1.6834977268686699E-5</v>
      </c>
      <c r="L7236" s="35">
        <v>3.7586902966110502E-5</v>
      </c>
      <c r="M7236" s="35">
        <v>1.85548359891136E-5</v>
      </c>
      <c r="N7236" s="35">
        <v>3.1530093685456499E-5</v>
      </c>
      <c r="O7236" s="35">
        <v>6.9525692444549998E-6</v>
      </c>
      <c r="P7236" s="35">
        <v>9.0068563075723401E-4</v>
      </c>
      <c r="Q7236" s="35">
        <v>3.8469155795056696E-6</v>
      </c>
      <c r="R7236" s="35">
        <f t="shared" ref="R7236:R7299" si="116">SUM(E7236:Q7236)</f>
        <v>1.1587068592070449E-3</v>
      </c>
    </row>
    <row r="7237" spans="1:18" ht="15">
      <c r="A7237" s="28" t="s">
        <v>84</v>
      </c>
      <c r="B7237" s="37">
        <v>127</v>
      </c>
      <c r="C7237" s="29">
        <v>53</v>
      </c>
      <c r="D7237" s="21" t="s">
        <v>67</v>
      </c>
      <c r="E7237" s="35">
        <v>3.33334306902851E-6</v>
      </c>
      <c r="F7237" s="35">
        <v>1.77233725840637E-6</v>
      </c>
      <c r="G7237" s="35">
        <v>6.96373347576004E-7</v>
      </c>
      <c r="H7237" s="35">
        <v>2.83877781176542E-6</v>
      </c>
      <c r="I7237" s="35">
        <v>1.6604478485028599E-6</v>
      </c>
      <c r="J7237" s="35">
        <v>1.6468115548522301E-5</v>
      </c>
      <c r="K7237" s="35">
        <v>2.89621257500006E-6</v>
      </c>
      <c r="L7237" s="35">
        <v>6.7541265340428304E-6</v>
      </c>
      <c r="M7237" s="35">
        <v>2.9654075470333599E-6</v>
      </c>
      <c r="N7237" s="35">
        <v>5.5031045780661899E-6</v>
      </c>
      <c r="O7237" s="35">
        <v>1.21474853848131E-6</v>
      </c>
      <c r="P7237" s="35">
        <v>2.4548208341879698E-4</v>
      </c>
      <c r="Q7237" s="35">
        <v>6.3892263660576195E-7</v>
      </c>
      <c r="R7237" s="35">
        <f t="shared" si="116"/>
        <v>2.9222400071182795E-4</v>
      </c>
    </row>
    <row r="7238" spans="1:18" ht="15">
      <c r="A7238" s="28" t="s">
        <v>84</v>
      </c>
      <c r="B7238" s="37">
        <v>127</v>
      </c>
      <c r="C7238" s="29">
        <v>54</v>
      </c>
      <c r="D7238" s="21" t="s">
        <v>68</v>
      </c>
      <c r="E7238" s="35">
        <v>1.9778007123514001E-6</v>
      </c>
      <c r="F7238" s="35">
        <v>1.30366033787339E-6</v>
      </c>
      <c r="G7238" s="35">
        <v>6.4211498228016397E-7</v>
      </c>
      <c r="H7238" s="35">
        <v>1.9574095046263299E-6</v>
      </c>
      <c r="I7238" s="35">
        <v>7.86397972001013E-7</v>
      </c>
      <c r="J7238" s="35">
        <v>1.00758978191658E-5</v>
      </c>
      <c r="K7238" s="35">
        <v>1.6202050699512801E-6</v>
      </c>
      <c r="L7238" s="35">
        <v>4.7636126125132402E-6</v>
      </c>
      <c r="M7238" s="35">
        <v>2.04132567705229E-6</v>
      </c>
      <c r="N7238" s="35">
        <v>3.7794992506585499E-6</v>
      </c>
      <c r="O7238" s="35">
        <v>9.9883930491189908E-7</v>
      </c>
      <c r="P7238" s="35">
        <v>9.5914134003615906E-5</v>
      </c>
      <c r="Q7238" s="35">
        <v>5.84693624380717E-7</v>
      </c>
      <c r="R7238" s="35">
        <f t="shared" si="116"/>
        <v>1.2644559087138197E-4</v>
      </c>
    </row>
    <row r="7239" spans="1:18" ht="15">
      <c r="A7239" s="28" t="s">
        <v>84</v>
      </c>
      <c r="B7239" s="37">
        <v>127</v>
      </c>
      <c r="C7239" s="29">
        <v>55</v>
      </c>
      <c r="D7239" s="21" t="s">
        <v>69</v>
      </c>
      <c r="E7239" s="35">
        <v>1.5710165200460101E-6</v>
      </c>
      <c r="F7239" s="35">
        <v>1.19403341681416E-6</v>
      </c>
      <c r="G7239" s="35">
        <v>5.3172629176823104E-7</v>
      </c>
      <c r="H7239" s="35">
        <v>1.8986298369093201E-6</v>
      </c>
      <c r="I7239" s="35">
        <v>4.5349743628166698E-7</v>
      </c>
      <c r="J7239" s="35">
        <v>8.3921218862781805E-6</v>
      </c>
      <c r="K7239" s="35">
        <v>1.37904970144714E-6</v>
      </c>
      <c r="L7239" s="35">
        <v>3.28439908634211E-6</v>
      </c>
      <c r="M7239" s="35">
        <v>1.2898719435072E-6</v>
      </c>
      <c r="N7239" s="35">
        <v>2.8734116780966199E-6</v>
      </c>
      <c r="O7239" s="35">
        <v>9.0164752598311398E-7</v>
      </c>
      <c r="P7239" s="35">
        <v>3.26107207786857E-5</v>
      </c>
      <c r="Q7239" s="35">
        <v>6.5220997272744496E-7</v>
      </c>
      <c r="R7239" s="35">
        <f t="shared" si="116"/>
        <v>5.7032336074886892E-5</v>
      </c>
    </row>
    <row r="7240" spans="1:18" ht="15">
      <c r="A7240" s="28" t="s">
        <v>84</v>
      </c>
      <c r="B7240" s="37">
        <v>127</v>
      </c>
      <c r="C7240" s="29">
        <v>56</v>
      </c>
      <c r="D7240" s="21" t="s">
        <v>70</v>
      </c>
      <c r="E7240" s="35">
        <v>2.6388181898813399E-2</v>
      </c>
      <c r="F7240" s="35">
        <v>2.0324253843825801E-2</v>
      </c>
      <c r="G7240" s="35">
        <v>8.6368086655248307E-3</v>
      </c>
      <c r="H7240" s="35">
        <v>2.7102654406386401E-2</v>
      </c>
      <c r="I7240" s="35">
        <v>7.6736784681082602E-3</v>
      </c>
      <c r="J7240" s="35">
        <v>0.147725235497003</v>
      </c>
      <c r="K7240" s="35">
        <v>1.8273073178784099E-2</v>
      </c>
      <c r="L7240" s="35">
        <v>0.109324687179515</v>
      </c>
      <c r="M7240" s="35">
        <v>1.9942412282810001E-2</v>
      </c>
      <c r="N7240" s="35">
        <v>6.13270240219864E-2</v>
      </c>
      <c r="O7240" s="35">
        <v>2.0077422217337999E-2</v>
      </c>
      <c r="P7240" s="35">
        <v>27.959196702039002</v>
      </c>
      <c r="Q7240" s="35">
        <v>1.05752137045545E-2</v>
      </c>
      <c r="R7240" s="35">
        <f t="shared" si="116"/>
        <v>28.436567347403653</v>
      </c>
    </row>
    <row r="7241" spans="1:18" ht="15">
      <c r="A7241" s="28" t="s">
        <v>84</v>
      </c>
      <c r="B7241" s="37">
        <v>127</v>
      </c>
      <c r="C7241" s="29">
        <v>57</v>
      </c>
      <c r="D7241" s="21" t="s">
        <v>71</v>
      </c>
      <c r="E7241" s="35">
        <v>6.3278165954345205E-10</v>
      </c>
      <c r="F7241" s="35">
        <v>4.5936608997875401E-10</v>
      </c>
      <c r="G7241" s="35">
        <v>2.4428067232215602E-10</v>
      </c>
      <c r="H7241" s="35">
        <v>7.0621461220872304E-10</v>
      </c>
      <c r="I7241" s="35">
        <v>2.1921996403794301E-10</v>
      </c>
      <c r="J7241" s="35">
        <v>3.51598104569272E-9</v>
      </c>
      <c r="K7241" s="35">
        <v>5.4670601265399305E-10</v>
      </c>
      <c r="L7241" s="35">
        <v>3.0201953181126599E-9</v>
      </c>
      <c r="M7241" s="35">
        <v>7.4198326981191903E-10</v>
      </c>
      <c r="N7241" s="35">
        <v>1.13877628187894E-9</v>
      </c>
      <c r="O7241" s="35">
        <v>3.59872436229837E-10</v>
      </c>
      <c r="P7241" s="35">
        <v>2.7423256456182701E-5</v>
      </c>
      <c r="Q7241" s="35">
        <v>2.4761738229750003E-10</v>
      </c>
      <c r="R7241" s="35">
        <f t="shared" si="116"/>
        <v>2.743508945092747E-5</v>
      </c>
    </row>
    <row r="7242" spans="1:18" ht="15">
      <c r="A7242" s="28" t="s">
        <v>84</v>
      </c>
      <c r="B7242" s="37">
        <v>128</v>
      </c>
      <c r="C7242" s="29">
        <v>1</v>
      </c>
      <c r="D7242" s="22" t="s">
        <v>15</v>
      </c>
      <c r="E7242" s="35">
        <v>1.815309700213E-7</v>
      </c>
      <c r="F7242" s="35">
        <v>1.70537086013289E-7</v>
      </c>
      <c r="G7242" s="35">
        <v>4.03776975777897E-8</v>
      </c>
      <c r="H7242" s="35">
        <v>2.2926560274423901E-7</v>
      </c>
      <c r="I7242" s="35">
        <v>5.11816870528827E-8</v>
      </c>
      <c r="J7242" s="35">
        <v>5.6402339809588801E-6</v>
      </c>
      <c r="K7242" s="35">
        <v>8.98113443498229E-8</v>
      </c>
      <c r="L7242" s="35">
        <v>7.1996579063951198E-7</v>
      </c>
      <c r="M7242" s="35">
        <v>4.3615109546253297E-8</v>
      </c>
      <c r="N7242" s="35">
        <v>1.75103066671203E-5</v>
      </c>
      <c r="O7242" s="35">
        <v>6.6552919639784894E-8</v>
      </c>
      <c r="P7242" s="35">
        <v>2.32322272326901E-5</v>
      </c>
      <c r="Q7242" s="35">
        <v>4.4328183653150898E-8</v>
      </c>
      <c r="R7242" s="35">
        <f t="shared" si="116"/>
        <v>4.8019934272007308E-5</v>
      </c>
    </row>
    <row r="7243" spans="1:18" ht="15">
      <c r="A7243" s="28" t="s">
        <v>84</v>
      </c>
      <c r="B7243" s="37">
        <v>128</v>
      </c>
      <c r="C7243" s="29">
        <v>2</v>
      </c>
      <c r="D7243" s="22" t="s">
        <v>16</v>
      </c>
      <c r="E7243" s="35">
        <v>2.7894768170118398E-7</v>
      </c>
      <c r="F7243" s="35">
        <v>2.97655047497817E-7</v>
      </c>
      <c r="G7243" s="35">
        <v>4.4406811820982301E-8</v>
      </c>
      <c r="H7243" s="35">
        <v>4.4923613229477701E-7</v>
      </c>
      <c r="I7243" s="35">
        <v>1.0494804115128501E-7</v>
      </c>
      <c r="J7243" s="35">
        <v>1.09921679142192E-5</v>
      </c>
      <c r="K7243" s="35">
        <v>1.7627255959771099E-7</v>
      </c>
      <c r="L7243" s="35">
        <v>1.2088885313506401E-6</v>
      </c>
      <c r="M7243" s="35">
        <v>6.4294417915112595E-8</v>
      </c>
      <c r="N7243" s="35">
        <v>5.1130248197183804E-7</v>
      </c>
      <c r="O7243" s="35">
        <v>9.9368105033858703E-8</v>
      </c>
      <c r="P7243" s="35">
        <v>2.0335476365531E-5</v>
      </c>
      <c r="Q7243" s="35">
        <v>6.96984910362339E-8</v>
      </c>
      <c r="R7243" s="35">
        <f t="shared" si="116"/>
        <v>3.4632662581121638E-5</v>
      </c>
    </row>
    <row r="7244" spans="1:18" ht="15">
      <c r="A7244" s="28" t="s">
        <v>84</v>
      </c>
      <c r="B7244" s="37">
        <v>128</v>
      </c>
      <c r="C7244" s="29">
        <v>3</v>
      </c>
      <c r="D7244" s="22" t="s">
        <v>17</v>
      </c>
      <c r="E7244" s="35">
        <v>1.0124690370932601E-6</v>
      </c>
      <c r="F7244" s="35">
        <v>9.4165536116395105E-7</v>
      </c>
      <c r="G7244" s="35">
        <v>2.1963044263601499E-7</v>
      </c>
      <c r="H7244" s="35">
        <v>1.1041488512219099E-6</v>
      </c>
      <c r="I7244" s="35">
        <v>2.4258696092011203E-7</v>
      </c>
      <c r="J7244" s="35">
        <v>2.08031779269921E-5</v>
      </c>
      <c r="K7244" s="35">
        <v>3.9215745920455198E-7</v>
      </c>
      <c r="L7244" s="35">
        <v>3.1768977636243701E-6</v>
      </c>
      <c r="M7244" s="35">
        <v>2.9643192118542101E-7</v>
      </c>
      <c r="N7244" s="35">
        <v>5.2935106442567902E-6</v>
      </c>
      <c r="O7244" s="35">
        <v>3.8579654568551598E-7</v>
      </c>
      <c r="P7244" s="35">
        <v>7.2841179193948696E-4</v>
      </c>
      <c r="Q7244" s="35">
        <v>1.9452970421549301E-7</v>
      </c>
      <c r="R7244" s="35">
        <f t="shared" si="116"/>
        <v>7.6247478455768647E-4</v>
      </c>
    </row>
    <row r="7245" spans="1:18" ht="15">
      <c r="A7245" s="28" t="s">
        <v>84</v>
      </c>
      <c r="B7245" s="37">
        <v>128</v>
      </c>
      <c r="C7245" s="29">
        <v>4</v>
      </c>
      <c r="D7245" s="22" t="s">
        <v>18</v>
      </c>
      <c r="E7245" s="35">
        <v>4.0274123282780898E-3</v>
      </c>
      <c r="F7245" s="35">
        <v>4.1472251091777199E-3</v>
      </c>
      <c r="G7245" s="35">
        <v>2.5245714840657798E-3</v>
      </c>
      <c r="H7245" s="35">
        <v>6.7500899001673199E-3</v>
      </c>
      <c r="I7245" s="35">
        <v>1.1395552433707101E-3</v>
      </c>
      <c r="J7245" s="35">
        <v>0.11563437594185</v>
      </c>
      <c r="K7245" s="35">
        <v>2.1172279247187301E-3</v>
      </c>
      <c r="L7245" s="35">
        <v>1.8650228706959201E-2</v>
      </c>
      <c r="M7245" s="35">
        <v>1.80410374769632E-3</v>
      </c>
      <c r="N7245" s="35">
        <v>3.59475522582123E-3</v>
      </c>
      <c r="O7245" s="35">
        <v>2.2100921903695E-3</v>
      </c>
      <c r="P7245" s="35">
        <v>0.60145528181758401</v>
      </c>
      <c r="Q7245" s="35">
        <v>1.2479998631206499E-3</v>
      </c>
      <c r="R7245" s="35">
        <f t="shared" si="116"/>
        <v>0.76530291948317919</v>
      </c>
    </row>
    <row r="7246" spans="1:18" ht="15">
      <c r="A7246" s="28" t="s">
        <v>84</v>
      </c>
      <c r="B7246" s="37">
        <v>128</v>
      </c>
      <c r="C7246" s="29">
        <v>5</v>
      </c>
      <c r="D7246" s="22" t="s">
        <v>19</v>
      </c>
      <c r="E7246" s="35">
        <v>5.50374000563696E-6</v>
      </c>
      <c r="F7246" s="35">
        <v>1.40722940935703E-6</v>
      </c>
      <c r="G7246" s="35">
        <v>1.87456426851846E-6</v>
      </c>
      <c r="H7246" s="35">
        <v>2.17054480968241E-6</v>
      </c>
      <c r="I7246" s="35">
        <v>6.2363608902146497E-7</v>
      </c>
      <c r="J7246" s="35">
        <v>4.0138833788507497E-5</v>
      </c>
      <c r="K7246" s="35">
        <v>3.6687196320417098E-6</v>
      </c>
      <c r="L7246" s="35">
        <v>4.95173720672206E-6</v>
      </c>
      <c r="M7246" s="35">
        <v>3.0899777582226301E-7</v>
      </c>
      <c r="N7246" s="35">
        <v>6.8891417337193702E-6</v>
      </c>
      <c r="O7246" s="35">
        <v>7.8266671849527595E-7</v>
      </c>
      <c r="P7246" s="35">
        <v>2.8304269386154499E-4</v>
      </c>
      <c r="Q7246" s="35">
        <v>3.5902780714659E-7</v>
      </c>
      <c r="R7246" s="35">
        <f t="shared" si="116"/>
        <v>3.5172153310621606E-4</v>
      </c>
    </row>
    <row r="7247" spans="1:18" ht="15">
      <c r="A7247" s="28" t="s">
        <v>84</v>
      </c>
      <c r="B7247" s="37">
        <v>128</v>
      </c>
      <c r="C7247" s="29">
        <v>6</v>
      </c>
      <c r="D7247" s="22" t="s">
        <v>20</v>
      </c>
      <c r="E7247" s="35">
        <v>2.2552889382692902E-3</v>
      </c>
      <c r="F7247" s="35">
        <v>1.8322748426505501E-3</v>
      </c>
      <c r="G7247" s="35">
        <v>4.0726624042848201E-4</v>
      </c>
      <c r="H7247" s="35">
        <v>1.3803947572215299E-3</v>
      </c>
      <c r="I7247" s="35">
        <v>1.0831923019650001E-2</v>
      </c>
      <c r="J7247" s="35">
        <v>0.37436201295530602</v>
      </c>
      <c r="K7247" s="35">
        <v>8.8213625855854405E-3</v>
      </c>
      <c r="L7247" s="35">
        <v>1.6854094774655801E-2</v>
      </c>
      <c r="M7247" s="35">
        <v>1.0272621946053901E-3</v>
      </c>
      <c r="N7247" s="35">
        <v>7.5559593522259803E-3</v>
      </c>
      <c r="O7247" s="35">
        <v>1.7639880988288301E-3</v>
      </c>
      <c r="P7247" s="35">
        <v>0.12340859918788701</v>
      </c>
      <c r="Q7247" s="35">
        <v>1.50150298299779E-3</v>
      </c>
      <c r="R7247" s="35">
        <f t="shared" si="116"/>
        <v>0.55200192993031216</v>
      </c>
    </row>
    <row r="7248" spans="1:18" ht="15">
      <c r="A7248" s="28" t="s">
        <v>84</v>
      </c>
      <c r="B7248" s="37">
        <v>128</v>
      </c>
      <c r="C7248" s="29">
        <v>7</v>
      </c>
      <c r="D7248" s="22" t="s">
        <v>21</v>
      </c>
      <c r="E7248" s="35">
        <v>4.7541050462072901E-7</v>
      </c>
      <c r="F7248" s="35">
        <v>4.0095168808375502E-7</v>
      </c>
      <c r="G7248" s="35">
        <v>1.2236444217160899E-7</v>
      </c>
      <c r="H7248" s="35">
        <v>3.4760104648241501E-7</v>
      </c>
      <c r="I7248" s="35">
        <v>3.03381666858946E-7</v>
      </c>
      <c r="J7248" s="35">
        <v>2.27679135572392E-5</v>
      </c>
      <c r="K7248" s="35">
        <v>4.05674249580389E-7</v>
      </c>
      <c r="L7248" s="35">
        <v>3.4770927868312599E-6</v>
      </c>
      <c r="M7248" s="35">
        <v>2.10257010567515E-7</v>
      </c>
      <c r="N7248" s="35">
        <v>8.7419097800511504E-7</v>
      </c>
      <c r="O7248" s="35">
        <v>3.58304300271381E-7</v>
      </c>
      <c r="P7248" s="35">
        <v>1.93845040301634E-5</v>
      </c>
      <c r="Q7248" s="35">
        <v>2.5009692766055702E-7</v>
      </c>
      <c r="R7248" s="35">
        <f t="shared" si="116"/>
        <v>4.937774318853627E-5</v>
      </c>
    </row>
    <row r="7249" spans="1:18" ht="15">
      <c r="A7249" s="28" t="s">
        <v>84</v>
      </c>
      <c r="B7249" s="37">
        <v>128</v>
      </c>
      <c r="C7249" s="29">
        <v>8</v>
      </c>
      <c r="D7249" s="22" t="s">
        <v>22</v>
      </c>
      <c r="E7249" s="35">
        <v>8.8167473580439695E-4</v>
      </c>
      <c r="F7249" s="35">
        <v>1.2604068097082301E-3</v>
      </c>
      <c r="G7249" s="35">
        <v>5.79476902298165E-4</v>
      </c>
      <c r="H7249" s="35">
        <v>1.1797872876665499E-3</v>
      </c>
      <c r="I7249" s="35">
        <v>2.6410523885859598E-4</v>
      </c>
      <c r="J7249" s="35">
        <v>1.39034752707744E-2</v>
      </c>
      <c r="K7249" s="35">
        <v>3.7817016775715002E-4</v>
      </c>
      <c r="L7249" s="35">
        <v>3.6826475442644701E-3</v>
      </c>
      <c r="M7249" s="35">
        <v>2.8190194951400798E-4</v>
      </c>
      <c r="N7249" s="35">
        <v>1.1651801423560901E-3</v>
      </c>
      <c r="O7249" s="35">
        <v>4.4429946819795501E-4</v>
      </c>
      <c r="P7249" s="35">
        <v>3.9178584585319601E-2</v>
      </c>
      <c r="Q7249" s="35">
        <v>4.3364853732564998E-4</v>
      </c>
      <c r="R7249" s="35">
        <f t="shared" si="116"/>
        <v>6.3633358639845261E-2</v>
      </c>
    </row>
    <row r="7250" spans="1:18" ht="15">
      <c r="A7250" s="28" t="s">
        <v>84</v>
      </c>
      <c r="B7250" s="37">
        <v>128</v>
      </c>
      <c r="C7250" s="29">
        <v>9</v>
      </c>
      <c r="D7250" s="22" t="s">
        <v>23</v>
      </c>
      <c r="E7250" s="35">
        <v>2.0445016786958198E-3</v>
      </c>
      <c r="F7250" s="35">
        <v>1.88034561756633E-3</v>
      </c>
      <c r="G7250" s="35">
        <v>1.5776200424299999E-3</v>
      </c>
      <c r="H7250" s="35">
        <v>2.12966272832472E-3</v>
      </c>
      <c r="I7250" s="35">
        <v>7.6272213216195203E-4</v>
      </c>
      <c r="J7250" s="35">
        <v>4.0588158787183401E-2</v>
      </c>
      <c r="K7250" s="35">
        <v>1.18177066188906E-3</v>
      </c>
      <c r="L7250" s="35">
        <v>1.44371298376972E-2</v>
      </c>
      <c r="M7250" s="35">
        <v>7.8066692903629999E-4</v>
      </c>
      <c r="N7250" s="35">
        <v>2.4169996271462099E-3</v>
      </c>
      <c r="O7250" s="35">
        <v>1.4801449492297101E-3</v>
      </c>
      <c r="P7250" s="35">
        <v>0.29007746727372402</v>
      </c>
      <c r="Q7250" s="35">
        <v>8.2446897372161904E-4</v>
      </c>
      <c r="R7250" s="35">
        <f t="shared" si="116"/>
        <v>0.36018165923880635</v>
      </c>
    </row>
    <row r="7251" spans="1:18" ht="15">
      <c r="A7251" s="28" t="s">
        <v>84</v>
      </c>
      <c r="B7251" s="37">
        <v>128</v>
      </c>
      <c r="C7251" s="29">
        <v>10</v>
      </c>
      <c r="D7251" s="22" t="s">
        <v>24</v>
      </c>
      <c r="E7251" s="35">
        <v>2.40875153875919E-2</v>
      </c>
      <c r="F7251" s="35">
        <v>2.34966944458052E-2</v>
      </c>
      <c r="G7251" s="35">
        <v>5.9946750007991304E-3</v>
      </c>
      <c r="H7251" s="35">
        <v>2.71724841613275E-2</v>
      </c>
      <c r="I7251" s="35">
        <v>1.0462460053605301E-2</v>
      </c>
      <c r="J7251" s="35">
        <v>0.44120787019169699</v>
      </c>
      <c r="K7251" s="35">
        <v>1.43021217489813E-2</v>
      </c>
      <c r="L7251" s="35">
        <v>0.34241119901306399</v>
      </c>
      <c r="M7251" s="35">
        <v>6.34167557179732E-2</v>
      </c>
      <c r="N7251" s="35">
        <v>2.6642383635873099E-2</v>
      </c>
      <c r="O7251" s="35">
        <v>4.6967927397780697E-2</v>
      </c>
      <c r="P7251" s="35">
        <v>6.2408870160318299</v>
      </c>
      <c r="Q7251" s="35">
        <v>7.5198481815580602E-3</v>
      </c>
      <c r="R7251" s="35">
        <f t="shared" si="116"/>
        <v>7.274568950967887</v>
      </c>
    </row>
    <row r="7252" spans="1:18" ht="15">
      <c r="A7252" s="28" t="s">
        <v>84</v>
      </c>
      <c r="B7252" s="37">
        <v>128</v>
      </c>
      <c r="C7252" s="29">
        <v>11</v>
      </c>
      <c r="D7252" s="22" t="s">
        <v>25</v>
      </c>
      <c r="E7252" s="35">
        <v>3.0782306645280402E-6</v>
      </c>
      <c r="F7252" s="35">
        <v>3.2390873965276601E-6</v>
      </c>
      <c r="G7252" s="35">
        <v>6.2241770391470105E-7</v>
      </c>
      <c r="H7252" s="35">
        <v>4.0872969625499196E-6</v>
      </c>
      <c r="I7252" s="35">
        <v>1.07965915223044E-6</v>
      </c>
      <c r="J7252" s="35">
        <v>8.9742170438118394E-5</v>
      </c>
      <c r="K7252" s="35">
        <v>1.76767957607946E-6</v>
      </c>
      <c r="L7252" s="35">
        <v>1.11417811114399E-5</v>
      </c>
      <c r="M7252" s="35">
        <v>8.5866820256260097E-7</v>
      </c>
      <c r="N7252" s="35">
        <v>2.9832405066864701E-6</v>
      </c>
      <c r="O7252" s="35">
        <v>1.35671864380783E-6</v>
      </c>
      <c r="P7252" s="35">
        <v>6.2096639360231104E-4</v>
      </c>
      <c r="Q7252" s="35">
        <v>8.61054043352489E-7</v>
      </c>
      <c r="R7252" s="35">
        <f t="shared" si="116"/>
        <v>7.4178439800410894E-4</v>
      </c>
    </row>
    <row r="7253" spans="1:18" ht="15">
      <c r="A7253" s="28" t="s">
        <v>84</v>
      </c>
      <c r="B7253" s="37">
        <v>128</v>
      </c>
      <c r="C7253" s="29">
        <v>12</v>
      </c>
      <c r="D7253" s="21" t="s">
        <v>26</v>
      </c>
      <c r="E7253" s="35">
        <v>1.9250367089097599E-6</v>
      </c>
      <c r="F7253" s="35">
        <v>1.73031454141635E-6</v>
      </c>
      <c r="G7253" s="35">
        <v>4.9657063427149802E-7</v>
      </c>
      <c r="H7253" s="35">
        <v>1.4771866727051699E-6</v>
      </c>
      <c r="I7253" s="35">
        <v>1.27940034488305E-6</v>
      </c>
      <c r="J7253" s="35">
        <v>9.0978624163408901E-5</v>
      </c>
      <c r="K7253" s="35">
        <v>1.64807993129791E-6</v>
      </c>
      <c r="L7253" s="35">
        <v>1.3897428972455599E-5</v>
      </c>
      <c r="M7253" s="35">
        <v>8.3515883812433495E-7</v>
      </c>
      <c r="N7253" s="35">
        <v>3.5420803910733099E-6</v>
      </c>
      <c r="O7253" s="35">
        <v>1.41812987340732E-6</v>
      </c>
      <c r="P7253" s="35">
        <v>9.3368765084215604E-5</v>
      </c>
      <c r="Q7253" s="35">
        <v>1.00762852833019E-6</v>
      </c>
      <c r="R7253" s="35">
        <f t="shared" si="116"/>
        <v>2.1360440468449899E-4</v>
      </c>
    </row>
    <row r="7254" spans="1:18" ht="15">
      <c r="A7254" s="28" t="s">
        <v>84</v>
      </c>
      <c r="B7254" s="37">
        <v>128</v>
      </c>
      <c r="C7254" s="29">
        <v>13</v>
      </c>
      <c r="D7254" s="21" t="s">
        <v>27</v>
      </c>
      <c r="E7254" s="35">
        <v>1.2318912931546399E-5</v>
      </c>
      <c r="F7254" s="35">
        <v>1.26538611347643E-5</v>
      </c>
      <c r="G7254" s="35">
        <v>5.6126392823695099E-6</v>
      </c>
      <c r="H7254" s="35">
        <v>1.3411656111593899E-5</v>
      </c>
      <c r="I7254" s="35">
        <v>4.1135512764492499E-6</v>
      </c>
      <c r="J7254" s="35">
        <v>1.49855046454076E-4</v>
      </c>
      <c r="K7254" s="35">
        <v>5.9991918567026598E-6</v>
      </c>
      <c r="L7254" s="35">
        <v>3.5069823177303102E-5</v>
      </c>
      <c r="M7254" s="35">
        <v>4.8011980239953798E-6</v>
      </c>
      <c r="N7254" s="35">
        <v>1.1603159983304799E-5</v>
      </c>
      <c r="O7254" s="35">
        <v>7.7598805170237004E-6</v>
      </c>
      <c r="P7254" s="35">
        <v>6.9151252303639699E-4</v>
      </c>
      <c r="Q7254" s="35">
        <v>4.6831956710406402E-6</v>
      </c>
      <c r="R7254" s="35">
        <f t="shared" si="116"/>
        <v>9.5939463945656671E-4</v>
      </c>
    </row>
    <row r="7255" spans="1:18" ht="15">
      <c r="A7255" s="28" t="s">
        <v>84</v>
      </c>
      <c r="B7255" s="37">
        <v>128</v>
      </c>
      <c r="C7255" s="29">
        <v>14</v>
      </c>
      <c r="D7255" s="21" t="s">
        <v>28</v>
      </c>
      <c r="E7255" s="35">
        <v>5.52643134527108E-6</v>
      </c>
      <c r="F7255" s="35">
        <v>4.6864835405237602E-6</v>
      </c>
      <c r="G7255" s="35">
        <v>1.35373567496623E-6</v>
      </c>
      <c r="H7255" s="35">
        <v>6.5398453731106502E-6</v>
      </c>
      <c r="I7255" s="35">
        <v>1.67295762056851E-6</v>
      </c>
      <c r="J7255" s="35">
        <v>8.9069839252039497E-5</v>
      </c>
      <c r="K7255" s="35">
        <v>2.7115601763047802E-6</v>
      </c>
      <c r="L7255" s="35">
        <v>2.30775972359101E-5</v>
      </c>
      <c r="M7255" s="35">
        <v>1.58654144290434E-6</v>
      </c>
      <c r="N7255" s="35">
        <v>4.3591341906275896E-6</v>
      </c>
      <c r="O7255" s="35">
        <v>2.7251550941491902E-6</v>
      </c>
      <c r="P7255" s="35">
        <v>1.6506559621310599E-3</v>
      </c>
      <c r="Q7255" s="35">
        <v>1.51587568460025E-6</v>
      </c>
      <c r="R7255" s="35">
        <f t="shared" si="116"/>
        <v>1.7954811187620358E-3</v>
      </c>
    </row>
    <row r="7256" spans="1:18" ht="15">
      <c r="A7256" s="28" t="s">
        <v>84</v>
      </c>
      <c r="B7256" s="37">
        <v>128</v>
      </c>
      <c r="C7256" s="29">
        <v>15</v>
      </c>
      <c r="D7256" s="21" t="s">
        <v>29</v>
      </c>
      <c r="E7256" s="35">
        <v>8.2493605179986102E-4</v>
      </c>
      <c r="F7256" s="35">
        <v>7.2634275561650301E-4</v>
      </c>
      <c r="G7256" s="35">
        <v>6.1775226120378598E-4</v>
      </c>
      <c r="H7256" s="35">
        <v>8.4433097602237101E-4</v>
      </c>
      <c r="I7256" s="35">
        <v>2.59948002474966E-4</v>
      </c>
      <c r="J7256" s="35">
        <v>9.6114303625275399E-3</v>
      </c>
      <c r="K7256" s="35">
        <v>3.7512162549116799E-4</v>
      </c>
      <c r="L7256" s="35">
        <v>2.3346141596041498E-3</v>
      </c>
      <c r="M7256" s="35">
        <v>2.6714816826245999E-4</v>
      </c>
      <c r="N7256" s="35">
        <v>8.30621101534116E-4</v>
      </c>
      <c r="O7256" s="35">
        <v>4.6472948330867101E-4</v>
      </c>
      <c r="P7256" s="35">
        <v>6.9859892606685695E-2</v>
      </c>
      <c r="Q7256" s="35">
        <v>2.8834717293801801E-4</v>
      </c>
      <c r="R7256" s="35">
        <f t="shared" si="116"/>
        <v>8.7305214727469299E-2</v>
      </c>
    </row>
    <row r="7257" spans="1:18" ht="15">
      <c r="A7257" s="28" t="s">
        <v>84</v>
      </c>
      <c r="B7257" s="37">
        <v>128</v>
      </c>
      <c r="C7257" s="29">
        <v>16</v>
      </c>
      <c r="D7257" s="21" t="s">
        <v>30</v>
      </c>
      <c r="E7257" s="35">
        <v>0</v>
      </c>
      <c r="F7257" s="35">
        <v>0</v>
      </c>
      <c r="G7257" s="35">
        <v>0</v>
      </c>
      <c r="H7257" s="35">
        <v>0</v>
      </c>
      <c r="I7257" s="35">
        <v>0</v>
      </c>
      <c r="J7257" s="35">
        <v>0</v>
      </c>
      <c r="K7257" s="35">
        <v>0</v>
      </c>
      <c r="L7257" s="35">
        <v>0</v>
      </c>
      <c r="M7257" s="35">
        <v>0</v>
      </c>
      <c r="N7257" s="35">
        <v>0</v>
      </c>
      <c r="O7257" s="35">
        <v>0</v>
      </c>
      <c r="P7257" s="35">
        <v>0</v>
      </c>
      <c r="Q7257" s="35">
        <v>0</v>
      </c>
      <c r="R7257" s="35">
        <f t="shared" si="116"/>
        <v>0</v>
      </c>
    </row>
    <row r="7258" spans="1:18" ht="15">
      <c r="A7258" s="28" t="s">
        <v>84</v>
      </c>
      <c r="B7258" s="37">
        <v>128</v>
      </c>
      <c r="C7258" s="29">
        <v>17</v>
      </c>
      <c r="D7258" s="21" t="s">
        <v>31</v>
      </c>
      <c r="E7258" s="35">
        <v>0</v>
      </c>
      <c r="F7258" s="35">
        <v>0</v>
      </c>
      <c r="G7258" s="35">
        <v>0</v>
      </c>
      <c r="H7258" s="35">
        <v>0</v>
      </c>
      <c r="I7258" s="35">
        <v>0</v>
      </c>
      <c r="J7258" s="35">
        <v>0</v>
      </c>
      <c r="K7258" s="35">
        <v>0</v>
      </c>
      <c r="L7258" s="35">
        <v>0</v>
      </c>
      <c r="M7258" s="35">
        <v>0</v>
      </c>
      <c r="N7258" s="35">
        <v>0</v>
      </c>
      <c r="O7258" s="35">
        <v>0</v>
      </c>
      <c r="P7258" s="35">
        <v>0</v>
      </c>
      <c r="Q7258" s="35">
        <v>0</v>
      </c>
      <c r="R7258" s="35">
        <f t="shared" si="116"/>
        <v>0</v>
      </c>
    </row>
    <row r="7259" spans="1:18" ht="15">
      <c r="A7259" s="28" t="s">
        <v>84</v>
      </c>
      <c r="B7259" s="37">
        <v>128</v>
      </c>
      <c r="C7259" s="29">
        <v>18</v>
      </c>
      <c r="D7259" s="21" t="s">
        <v>32</v>
      </c>
      <c r="E7259" s="35">
        <v>0</v>
      </c>
      <c r="F7259" s="35">
        <v>0</v>
      </c>
      <c r="G7259" s="35">
        <v>0</v>
      </c>
      <c r="H7259" s="35">
        <v>0</v>
      </c>
      <c r="I7259" s="35">
        <v>0</v>
      </c>
      <c r="J7259" s="35">
        <v>0</v>
      </c>
      <c r="K7259" s="35">
        <v>0</v>
      </c>
      <c r="L7259" s="35">
        <v>0</v>
      </c>
      <c r="M7259" s="35">
        <v>0</v>
      </c>
      <c r="N7259" s="35">
        <v>0</v>
      </c>
      <c r="O7259" s="35">
        <v>0</v>
      </c>
      <c r="P7259" s="35">
        <v>0</v>
      </c>
      <c r="Q7259" s="35">
        <v>0</v>
      </c>
      <c r="R7259" s="35">
        <f t="shared" si="116"/>
        <v>0</v>
      </c>
    </row>
    <row r="7260" spans="1:18" ht="15">
      <c r="A7260" s="28" t="s">
        <v>84</v>
      </c>
      <c r="B7260" s="37">
        <v>128</v>
      </c>
      <c r="C7260" s="29">
        <v>19</v>
      </c>
      <c r="D7260" s="22" t="s">
        <v>33</v>
      </c>
      <c r="E7260" s="35">
        <v>0</v>
      </c>
      <c r="F7260" s="35">
        <v>0</v>
      </c>
      <c r="G7260" s="35">
        <v>0</v>
      </c>
      <c r="H7260" s="35">
        <v>0</v>
      </c>
      <c r="I7260" s="35">
        <v>0</v>
      </c>
      <c r="J7260" s="35">
        <v>0</v>
      </c>
      <c r="K7260" s="35">
        <v>0</v>
      </c>
      <c r="L7260" s="35">
        <v>0</v>
      </c>
      <c r="M7260" s="35">
        <v>0</v>
      </c>
      <c r="N7260" s="35">
        <v>0</v>
      </c>
      <c r="O7260" s="35">
        <v>0</v>
      </c>
      <c r="P7260" s="35">
        <v>0</v>
      </c>
      <c r="Q7260" s="35">
        <v>0</v>
      </c>
      <c r="R7260" s="35">
        <f t="shared" si="116"/>
        <v>0</v>
      </c>
    </row>
    <row r="7261" spans="1:18" ht="15">
      <c r="A7261" s="28" t="s">
        <v>84</v>
      </c>
      <c r="B7261" s="37">
        <v>128</v>
      </c>
      <c r="C7261" s="29">
        <v>20</v>
      </c>
      <c r="D7261" s="22" t="s">
        <v>34</v>
      </c>
      <c r="E7261" s="35">
        <v>0</v>
      </c>
      <c r="F7261" s="35">
        <v>0</v>
      </c>
      <c r="G7261" s="35">
        <v>0</v>
      </c>
      <c r="H7261" s="35">
        <v>0</v>
      </c>
      <c r="I7261" s="35">
        <v>0</v>
      </c>
      <c r="J7261" s="35">
        <v>0</v>
      </c>
      <c r="K7261" s="35">
        <v>0</v>
      </c>
      <c r="L7261" s="35">
        <v>0</v>
      </c>
      <c r="M7261" s="35">
        <v>0</v>
      </c>
      <c r="N7261" s="35">
        <v>0</v>
      </c>
      <c r="O7261" s="35">
        <v>0</v>
      </c>
      <c r="P7261" s="35">
        <v>0</v>
      </c>
      <c r="Q7261" s="35">
        <v>0</v>
      </c>
      <c r="R7261" s="35">
        <f t="shared" si="116"/>
        <v>0</v>
      </c>
    </row>
    <row r="7262" spans="1:18" ht="15">
      <c r="A7262" s="28" t="s">
        <v>84</v>
      </c>
      <c r="B7262" s="37">
        <v>128</v>
      </c>
      <c r="C7262" s="29">
        <v>21</v>
      </c>
      <c r="D7262" s="22" t="s">
        <v>35</v>
      </c>
      <c r="E7262" s="35">
        <v>0</v>
      </c>
      <c r="F7262" s="35">
        <v>0</v>
      </c>
      <c r="G7262" s="35">
        <v>0</v>
      </c>
      <c r="H7262" s="35">
        <v>0</v>
      </c>
      <c r="I7262" s="35">
        <v>0</v>
      </c>
      <c r="J7262" s="35">
        <v>0</v>
      </c>
      <c r="K7262" s="35">
        <v>0</v>
      </c>
      <c r="L7262" s="35">
        <v>0</v>
      </c>
      <c r="M7262" s="35">
        <v>0</v>
      </c>
      <c r="N7262" s="35">
        <v>0</v>
      </c>
      <c r="O7262" s="35">
        <v>0</v>
      </c>
      <c r="P7262" s="35">
        <v>0</v>
      </c>
      <c r="Q7262" s="35">
        <v>0</v>
      </c>
      <c r="R7262" s="35">
        <f t="shared" si="116"/>
        <v>0</v>
      </c>
    </row>
    <row r="7263" spans="1:18" ht="15">
      <c r="A7263" s="28" t="s">
        <v>84</v>
      </c>
      <c r="B7263" s="37">
        <v>128</v>
      </c>
      <c r="C7263" s="29">
        <v>22</v>
      </c>
      <c r="D7263" s="22" t="s">
        <v>36</v>
      </c>
      <c r="E7263" s="35">
        <v>0</v>
      </c>
      <c r="F7263" s="35">
        <v>0</v>
      </c>
      <c r="G7263" s="35">
        <v>0</v>
      </c>
      <c r="H7263" s="35">
        <v>0</v>
      </c>
      <c r="I7263" s="35">
        <v>0</v>
      </c>
      <c r="J7263" s="35">
        <v>0</v>
      </c>
      <c r="K7263" s="35">
        <v>0</v>
      </c>
      <c r="L7263" s="35">
        <v>0</v>
      </c>
      <c r="M7263" s="35">
        <v>0</v>
      </c>
      <c r="N7263" s="35">
        <v>0</v>
      </c>
      <c r="O7263" s="35">
        <v>0</v>
      </c>
      <c r="P7263" s="35">
        <v>0</v>
      </c>
      <c r="Q7263" s="35">
        <v>0</v>
      </c>
      <c r="R7263" s="35">
        <f t="shared" si="116"/>
        <v>0</v>
      </c>
    </row>
    <row r="7264" spans="1:18" ht="15">
      <c r="A7264" s="28" t="s">
        <v>84</v>
      </c>
      <c r="B7264" s="37">
        <v>128</v>
      </c>
      <c r="C7264" s="29">
        <v>23</v>
      </c>
      <c r="D7264" s="22" t="s">
        <v>37</v>
      </c>
      <c r="E7264" s="35">
        <v>0</v>
      </c>
      <c r="F7264" s="35">
        <v>0</v>
      </c>
      <c r="G7264" s="35">
        <v>0</v>
      </c>
      <c r="H7264" s="35">
        <v>0</v>
      </c>
      <c r="I7264" s="35">
        <v>0</v>
      </c>
      <c r="J7264" s="35">
        <v>0</v>
      </c>
      <c r="K7264" s="35">
        <v>0</v>
      </c>
      <c r="L7264" s="35">
        <v>0</v>
      </c>
      <c r="M7264" s="35">
        <v>0</v>
      </c>
      <c r="N7264" s="35">
        <v>0</v>
      </c>
      <c r="O7264" s="35">
        <v>0</v>
      </c>
      <c r="P7264" s="35">
        <v>0</v>
      </c>
      <c r="Q7264" s="35">
        <v>0</v>
      </c>
      <c r="R7264" s="35">
        <f t="shared" si="116"/>
        <v>0</v>
      </c>
    </row>
    <row r="7265" spans="1:18" ht="15">
      <c r="A7265" s="28" t="s">
        <v>84</v>
      </c>
      <c r="B7265" s="37">
        <v>128</v>
      </c>
      <c r="C7265" s="29">
        <v>24</v>
      </c>
      <c r="D7265" s="22" t="s">
        <v>38</v>
      </c>
      <c r="E7265" s="35">
        <v>0</v>
      </c>
      <c r="F7265" s="35">
        <v>0</v>
      </c>
      <c r="G7265" s="35">
        <v>0</v>
      </c>
      <c r="H7265" s="35">
        <v>0</v>
      </c>
      <c r="I7265" s="35">
        <v>0</v>
      </c>
      <c r="J7265" s="35">
        <v>0</v>
      </c>
      <c r="K7265" s="35">
        <v>0</v>
      </c>
      <c r="L7265" s="35">
        <v>0</v>
      </c>
      <c r="M7265" s="35">
        <v>0</v>
      </c>
      <c r="N7265" s="35">
        <v>0</v>
      </c>
      <c r="O7265" s="35">
        <v>0</v>
      </c>
      <c r="P7265" s="35">
        <v>0</v>
      </c>
      <c r="Q7265" s="35">
        <v>0</v>
      </c>
      <c r="R7265" s="35">
        <f t="shared" si="116"/>
        <v>0</v>
      </c>
    </row>
    <row r="7266" spans="1:18" ht="15">
      <c r="A7266" s="28" t="s">
        <v>84</v>
      </c>
      <c r="B7266" s="37">
        <v>128</v>
      </c>
      <c r="C7266" s="29">
        <v>25</v>
      </c>
      <c r="D7266" s="22" t="s">
        <v>39</v>
      </c>
      <c r="E7266" s="35">
        <v>0</v>
      </c>
      <c r="F7266" s="35">
        <v>0</v>
      </c>
      <c r="G7266" s="35">
        <v>0</v>
      </c>
      <c r="H7266" s="35">
        <v>0</v>
      </c>
      <c r="I7266" s="35">
        <v>0</v>
      </c>
      <c r="J7266" s="35">
        <v>0</v>
      </c>
      <c r="K7266" s="35">
        <v>0</v>
      </c>
      <c r="L7266" s="35">
        <v>0</v>
      </c>
      <c r="M7266" s="35">
        <v>0</v>
      </c>
      <c r="N7266" s="35">
        <v>0</v>
      </c>
      <c r="O7266" s="35">
        <v>0</v>
      </c>
      <c r="P7266" s="35">
        <v>0</v>
      </c>
      <c r="Q7266" s="35">
        <v>0</v>
      </c>
      <c r="R7266" s="35">
        <f t="shared" si="116"/>
        <v>0</v>
      </c>
    </row>
    <row r="7267" spans="1:18" ht="15">
      <c r="A7267" s="28" t="s">
        <v>84</v>
      </c>
      <c r="B7267" s="37">
        <v>128</v>
      </c>
      <c r="C7267" s="29">
        <v>26</v>
      </c>
      <c r="D7267" s="22" t="s">
        <v>40</v>
      </c>
      <c r="E7267" s="35">
        <v>0</v>
      </c>
      <c r="F7267" s="35">
        <v>0</v>
      </c>
      <c r="G7267" s="35">
        <v>0</v>
      </c>
      <c r="H7267" s="35">
        <v>0</v>
      </c>
      <c r="I7267" s="35">
        <v>0</v>
      </c>
      <c r="J7267" s="35">
        <v>0</v>
      </c>
      <c r="K7267" s="35">
        <v>0</v>
      </c>
      <c r="L7267" s="35">
        <v>0</v>
      </c>
      <c r="M7267" s="35">
        <v>0</v>
      </c>
      <c r="N7267" s="35">
        <v>0</v>
      </c>
      <c r="O7267" s="35">
        <v>0</v>
      </c>
      <c r="P7267" s="35">
        <v>0</v>
      </c>
      <c r="Q7267" s="35">
        <v>0</v>
      </c>
      <c r="R7267" s="35">
        <f t="shared" si="116"/>
        <v>0</v>
      </c>
    </row>
    <row r="7268" spans="1:18" ht="15">
      <c r="A7268" s="28" t="s">
        <v>84</v>
      </c>
      <c r="B7268" s="37">
        <v>128</v>
      </c>
      <c r="C7268" s="29">
        <v>27</v>
      </c>
      <c r="D7268" s="24" t="s">
        <v>41</v>
      </c>
      <c r="E7268" s="35">
        <v>0</v>
      </c>
      <c r="F7268" s="35">
        <v>0</v>
      </c>
      <c r="G7268" s="35">
        <v>0</v>
      </c>
      <c r="H7268" s="35">
        <v>0</v>
      </c>
      <c r="I7268" s="35">
        <v>0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  <c r="O7268" s="35">
        <v>0</v>
      </c>
      <c r="P7268" s="35">
        <v>0</v>
      </c>
      <c r="Q7268" s="35">
        <v>0</v>
      </c>
      <c r="R7268" s="35">
        <f t="shared" si="116"/>
        <v>0</v>
      </c>
    </row>
    <row r="7269" spans="1:18" ht="15">
      <c r="A7269" s="28" t="s">
        <v>84</v>
      </c>
      <c r="B7269" s="37">
        <v>128</v>
      </c>
      <c r="C7269" s="29">
        <v>28</v>
      </c>
      <c r="D7269" s="24" t="s">
        <v>42</v>
      </c>
      <c r="E7269" s="35">
        <v>0</v>
      </c>
      <c r="F7269" s="35">
        <v>0</v>
      </c>
      <c r="G7269" s="35">
        <v>0</v>
      </c>
      <c r="H7269" s="35">
        <v>0</v>
      </c>
      <c r="I7269" s="35">
        <v>0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  <c r="O7269" s="35">
        <v>0</v>
      </c>
      <c r="P7269" s="35">
        <v>0</v>
      </c>
      <c r="Q7269" s="35">
        <v>0</v>
      </c>
      <c r="R7269" s="35">
        <f t="shared" si="116"/>
        <v>0</v>
      </c>
    </row>
    <row r="7270" spans="1:18" ht="15">
      <c r="A7270" s="28" t="s">
        <v>84</v>
      </c>
      <c r="B7270" s="37">
        <v>128</v>
      </c>
      <c r="C7270" s="29">
        <v>29</v>
      </c>
      <c r="D7270" s="24" t="s">
        <v>43</v>
      </c>
      <c r="E7270" s="35">
        <v>0</v>
      </c>
      <c r="F7270" s="35">
        <v>0</v>
      </c>
      <c r="G7270" s="35">
        <v>0</v>
      </c>
      <c r="H7270" s="35">
        <v>0</v>
      </c>
      <c r="I7270" s="35">
        <v>0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  <c r="O7270" s="35">
        <v>0</v>
      </c>
      <c r="P7270" s="35">
        <v>0</v>
      </c>
      <c r="Q7270" s="35">
        <v>0</v>
      </c>
      <c r="R7270" s="35">
        <f t="shared" si="116"/>
        <v>0</v>
      </c>
    </row>
    <row r="7271" spans="1:18" ht="15">
      <c r="A7271" s="28" t="s">
        <v>84</v>
      </c>
      <c r="B7271" s="37">
        <v>128</v>
      </c>
      <c r="C7271" s="29">
        <v>30</v>
      </c>
      <c r="D7271" s="21" t="s">
        <v>44</v>
      </c>
      <c r="E7271" s="35">
        <v>0</v>
      </c>
      <c r="F7271" s="35">
        <v>0</v>
      </c>
      <c r="G7271" s="35">
        <v>0</v>
      </c>
      <c r="H7271" s="35">
        <v>0</v>
      </c>
      <c r="I7271" s="35">
        <v>0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  <c r="O7271" s="35">
        <v>0</v>
      </c>
      <c r="P7271" s="35">
        <v>0</v>
      </c>
      <c r="Q7271" s="35">
        <v>0</v>
      </c>
      <c r="R7271" s="35">
        <f t="shared" si="116"/>
        <v>0</v>
      </c>
    </row>
    <row r="7272" spans="1:18" ht="15">
      <c r="A7272" s="28" t="s">
        <v>84</v>
      </c>
      <c r="B7272" s="37">
        <v>128</v>
      </c>
      <c r="C7272" s="29">
        <v>31</v>
      </c>
      <c r="D7272" s="21" t="s">
        <v>45</v>
      </c>
      <c r="E7272" s="35">
        <v>0</v>
      </c>
      <c r="F7272" s="35">
        <v>0</v>
      </c>
      <c r="G7272" s="35">
        <v>0</v>
      </c>
      <c r="H7272" s="35">
        <v>0</v>
      </c>
      <c r="I7272" s="35">
        <v>0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  <c r="O7272" s="35">
        <v>0</v>
      </c>
      <c r="P7272" s="35">
        <v>0</v>
      </c>
      <c r="Q7272" s="35">
        <v>0</v>
      </c>
      <c r="R7272" s="35">
        <f t="shared" si="116"/>
        <v>0</v>
      </c>
    </row>
    <row r="7273" spans="1:18" ht="15">
      <c r="A7273" s="28" t="s">
        <v>84</v>
      </c>
      <c r="B7273" s="37">
        <v>128</v>
      </c>
      <c r="C7273" s="29">
        <v>32</v>
      </c>
      <c r="D7273" s="21" t="s">
        <v>46</v>
      </c>
      <c r="E7273" s="35">
        <v>0</v>
      </c>
      <c r="F7273" s="35">
        <v>0</v>
      </c>
      <c r="G7273" s="35">
        <v>0</v>
      </c>
      <c r="H7273" s="35">
        <v>0</v>
      </c>
      <c r="I7273" s="35">
        <v>0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  <c r="O7273" s="35">
        <v>0</v>
      </c>
      <c r="P7273" s="35">
        <v>0</v>
      </c>
      <c r="Q7273" s="35">
        <v>0</v>
      </c>
      <c r="R7273" s="35">
        <f t="shared" si="116"/>
        <v>0</v>
      </c>
    </row>
    <row r="7274" spans="1:18" ht="15">
      <c r="A7274" s="28" t="s">
        <v>84</v>
      </c>
      <c r="B7274" s="37">
        <v>128</v>
      </c>
      <c r="C7274" s="29">
        <v>33</v>
      </c>
      <c r="D7274" s="21" t="s">
        <v>47</v>
      </c>
      <c r="E7274" s="35">
        <v>6.9978229624623994E-2</v>
      </c>
      <c r="F7274" s="35">
        <v>2.7218193968952399E-2</v>
      </c>
      <c r="G7274" s="35">
        <v>1.37438562454376E-2</v>
      </c>
      <c r="H7274" s="35">
        <v>3.4044833933509801E-2</v>
      </c>
      <c r="I7274" s="35">
        <v>1.32666551440983E-2</v>
      </c>
      <c r="J7274" s="35">
        <v>0.471755188046523</v>
      </c>
      <c r="K7274" s="35">
        <v>2.0644290164126899E-2</v>
      </c>
      <c r="L7274" s="35">
        <v>9.7197654725649896E-2</v>
      </c>
      <c r="M7274" s="35">
        <v>1.02157864187662E-2</v>
      </c>
      <c r="N7274" s="35">
        <v>4.3759967546624E-2</v>
      </c>
      <c r="O7274" s="35">
        <v>2.3226800527317699E-2</v>
      </c>
      <c r="P7274" s="35">
        <v>2.1017035094477698</v>
      </c>
      <c r="Q7274" s="35">
        <v>2.39436877595075E-2</v>
      </c>
      <c r="R7274" s="35">
        <f t="shared" si="116"/>
        <v>2.9506986535529074</v>
      </c>
    </row>
    <row r="7275" spans="1:18" ht="15">
      <c r="A7275" s="28" t="s">
        <v>84</v>
      </c>
      <c r="B7275" s="37">
        <v>128</v>
      </c>
      <c r="C7275" s="29">
        <v>34</v>
      </c>
      <c r="D7275" s="21" t="s">
        <v>48</v>
      </c>
      <c r="E7275" s="35">
        <v>0</v>
      </c>
      <c r="F7275" s="35">
        <v>0</v>
      </c>
      <c r="G7275" s="35">
        <v>0</v>
      </c>
      <c r="H7275" s="35">
        <v>0</v>
      </c>
      <c r="I7275" s="35">
        <v>0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  <c r="O7275" s="35">
        <v>0</v>
      </c>
      <c r="P7275" s="35">
        <v>0</v>
      </c>
      <c r="Q7275" s="35">
        <v>0</v>
      </c>
      <c r="R7275" s="35">
        <f t="shared" si="116"/>
        <v>0</v>
      </c>
    </row>
    <row r="7276" spans="1:18" ht="15">
      <c r="A7276" s="28" t="s">
        <v>84</v>
      </c>
      <c r="B7276" s="37">
        <v>128</v>
      </c>
      <c r="C7276" s="29">
        <v>35</v>
      </c>
      <c r="D7276" s="21" t="s">
        <v>49</v>
      </c>
      <c r="E7276" s="35">
        <v>0</v>
      </c>
      <c r="F7276" s="35">
        <v>0</v>
      </c>
      <c r="G7276" s="35">
        <v>0</v>
      </c>
      <c r="H7276" s="35">
        <v>0</v>
      </c>
      <c r="I7276" s="35">
        <v>0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  <c r="O7276" s="35">
        <v>0</v>
      </c>
      <c r="P7276" s="35">
        <v>0</v>
      </c>
      <c r="Q7276" s="35">
        <v>0</v>
      </c>
      <c r="R7276" s="35">
        <f t="shared" si="116"/>
        <v>0</v>
      </c>
    </row>
    <row r="7277" spans="1:18" ht="15">
      <c r="A7277" s="28" t="s">
        <v>84</v>
      </c>
      <c r="B7277" s="37">
        <v>128</v>
      </c>
      <c r="C7277" s="29">
        <v>36</v>
      </c>
      <c r="D7277" s="21" t="s">
        <v>50</v>
      </c>
      <c r="E7277" s="35">
        <v>4.9386621884733601E-4</v>
      </c>
      <c r="F7277" s="35">
        <v>3.2370031661435302E-4</v>
      </c>
      <c r="G7277" s="35">
        <v>1.9916914268193202E-3</v>
      </c>
      <c r="H7277" s="35">
        <v>9.4471277289246596E-4</v>
      </c>
      <c r="I7277" s="35">
        <v>1.09439286125769E-4</v>
      </c>
      <c r="J7277" s="35">
        <v>5.6568471929972202E-3</v>
      </c>
      <c r="K7277" s="35">
        <v>2.0494389566163201E-4</v>
      </c>
      <c r="L7277" s="35">
        <v>1.1575380680812601E-3</v>
      </c>
      <c r="M7277" s="35">
        <v>7.2553088211938901E-5</v>
      </c>
      <c r="N7277" s="35">
        <v>5.3526921824093303E-4</v>
      </c>
      <c r="O7277" s="35">
        <v>2.1260747273760001E-4</v>
      </c>
      <c r="P7277" s="35">
        <v>1.54005707109154E-2</v>
      </c>
      <c r="Q7277" s="35">
        <v>2.0654609414435401E-4</v>
      </c>
      <c r="R7277" s="35">
        <f t="shared" si="116"/>
        <v>2.7310285762289582E-2</v>
      </c>
    </row>
    <row r="7278" spans="1:18" ht="15">
      <c r="A7278" s="28" t="s">
        <v>84</v>
      </c>
      <c r="B7278" s="37">
        <v>128</v>
      </c>
      <c r="C7278" s="29">
        <v>37</v>
      </c>
      <c r="D7278" s="21" t="s">
        <v>51</v>
      </c>
      <c r="E7278" s="35">
        <v>3.5576601222421999E-4</v>
      </c>
      <c r="F7278" s="35">
        <v>2.4165190028200799E-4</v>
      </c>
      <c r="G7278" s="35">
        <v>2.32767055062083E-4</v>
      </c>
      <c r="H7278" s="35">
        <v>3.5786823524832501E-4</v>
      </c>
      <c r="I7278" s="35">
        <v>1.07763781436468E-4</v>
      </c>
      <c r="J7278" s="35">
        <v>5.65629784459793E-3</v>
      </c>
      <c r="K7278" s="35">
        <v>1.59916601921933E-4</v>
      </c>
      <c r="L7278" s="35">
        <v>9.7069667062442302E-4</v>
      </c>
      <c r="M7278" s="35">
        <v>6.6003791694721104E-5</v>
      </c>
      <c r="N7278" s="35">
        <v>9.60092519696929E-4</v>
      </c>
      <c r="O7278" s="35">
        <v>1.7855428143939399E-4</v>
      </c>
      <c r="P7278" s="35">
        <v>7.8958715307755598E-2</v>
      </c>
      <c r="Q7278" s="35">
        <v>8.9374606667860305E-5</v>
      </c>
      <c r="R7278" s="35">
        <f t="shared" si="116"/>
        <v>8.8335468608651893E-2</v>
      </c>
    </row>
    <row r="7279" spans="1:18" ht="15">
      <c r="A7279" s="28" t="s">
        <v>84</v>
      </c>
      <c r="B7279" s="37">
        <v>128</v>
      </c>
      <c r="C7279" s="29">
        <v>38</v>
      </c>
      <c r="D7279" s="21" t="s">
        <v>52</v>
      </c>
      <c r="E7279" s="35">
        <v>7.2109569889271502E-4</v>
      </c>
      <c r="F7279" s="35">
        <v>5.8722436744332903E-4</v>
      </c>
      <c r="G7279" s="35">
        <v>1.6575199706801301E-4</v>
      </c>
      <c r="H7279" s="35">
        <v>5.9266177643775596E-4</v>
      </c>
      <c r="I7279" s="35">
        <v>3.5762553284879398E-4</v>
      </c>
      <c r="J7279" s="35">
        <v>5.3163109664739402E-3</v>
      </c>
      <c r="K7279" s="35">
        <v>4.2261357669895E-4</v>
      </c>
      <c r="L7279" s="35">
        <v>1.7773987973652399E-3</v>
      </c>
      <c r="M7279" s="35">
        <v>3.1290266333641899E-4</v>
      </c>
      <c r="N7279" s="35">
        <v>2.7046770847252901E-3</v>
      </c>
      <c r="O7279" s="35">
        <v>5.0144108449664605E-4</v>
      </c>
      <c r="P7279" s="35">
        <v>7.4875568467529005E-2</v>
      </c>
      <c r="Q7279" s="35">
        <v>3.09448308064715E-4</v>
      </c>
      <c r="R7279" s="35">
        <f t="shared" si="116"/>
        <v>8.8644720321380807E-2</v>
      </c>
    </row>
    <row r="7280" spans="1:18" ht="15">
      <c r="A7280" s="28" t="s">
        <v>84</v>
      </c>
      <c r="B7280" s="37">
        <v>128</v>
      </c>
      <c r="C7280" s="29">
        <v>39</v>
      </c>
      <c r="D7280" s="21" t="s">
        <v>53</v>
      </c>
      <c r="E7280" s="35">
        <v>5.5544425164794997E-4</v>
      </c>
      <c r="F7280" s="35">
        <v>6.9306558276366304E-4</v>
      </c>
      <c r="G7280" s="35">
        <v>1.9526639215852699E-4</v>
      </c>
      <c r="H7280" s="35">
        <v>1.5178398354615101E-3</v>
      </c>
      <c r="I7280" s="35">
        <v>2.22924478089891E-4</v>
      </c>
      <c r="J7280" s="35">
        <v>5.0724720415263099E-3</v>
      </c>
      <c r="K7280" s="35">
        <v>3.0423620601288898E-4</v>
      </c>
      <c r="L7280" s="35">
        <v>1.8813519368551001E-3</v>
      </c>
      <c r="M7280" s="35">
        <v>3.0469760087871098E-4</v>
      </c>
      <c r="N7280" s="35">
        <v>5.9338890796649998E-4</v>
      </c>
      <c r="O7280" s="35">
        <v>1.2170621840843E-3</v>
      </c>
      <c r="P7280" s="35">
        <v>2.2162383283868801E-2</v>
      </c>
      <c r="Q7280" s="35">
        <v>3.0591676293400698E-4</v>
      </c>
      <c r="R7280" s="35">
        <f t="shared" si="116"/>
        <v>3.5026049464248157E-2</v>
      </c>
    </row>
    <row r="7281" spans="1:18" ht="15">
      <c r="A7281" s="28" t="s">
        <v>84</v>
      </c>
      <c r="B7281" s="37">
        <v>128</v>
      </c>
      <c r="C7281" s="29">
        <v>40</v>
      </c>
      <c r="D7281" s="23" t="s">
        <v>54</v>
      </c>
      <c r="E7281" s="35">
        <v>6.7423095442934497E-4</v>
      </c>
      <c r="F7281" s="35">
        <v>5.1369016307943995E-4</v>
      </c>
      <c r="G7281" s="35">
        <v>2.8499707375221402E-4</v>
      </c>
      <c r="H7281" s="35">
        <v>3.8660736534263101E-4</v>
      </c>
      <c r="I7281" s="35">
        <v>2.1607139454884601E-4</v>
      </c>
      <c r="J7281" s="35">
        <v>5.0244001332155402E-3</v>
      </c>
      <c r="K7281" s="35">
        <v>2.85274653159667E-4</v>
      </c>
      <c r="L7281" s="35">
        <v>1.71974940079434E-3</v>
      </c>
      <c r="M7281" s="35">
        <v>3.9911252325125702E-4</v>
      </c>
      <c r="N7281" s="35">
        <v>2.30813355635715E-3</v>
      </c>
      <c r="O7281" s="35">
        <v>3.6668177699370499E-4</v>
      </c>
      <c r="P7281" s="35">
        <v>4.8385796092719702E-2</v>
      </c>
      <c r="Q7281" s="35">
        <v>2.0235514798106001E-4</v>
      </c>
      <c r="R7281" s="35">
        <f t="shared" si="116"/>
        <v>6.0767100235624899E-2</v>
      </c>
    </row>
    <row r="7282" spans="1:18" ht="15">
      <c r="A7282" s="28" t="s">
        <v>84</v>
      </c>
      <c r="B7282" s="37">
        <v>128</v>
      </c>
      <c r="C7282" s="29">
        <v>41</v>
      </c>
      <c r="D7282" s="23" t="s">
        <v>55</v>
      </c>
      <c r="E7282" s="35">
        <v>1.9722531767150599E-3</v>
      </c>
      <c r="F7282" s="35">
        <v>1.43770997691003E-3</v>
      </c>
      <c r="G7282" s="35">
        <v>8.6565199761288905E-4</v>
      </c>
      <c r="H7282" s="35">
        <v>1.5127828310816599E-3</v>
      </c>
      <c r="I7282" s="35">
        <v>5.0492405683173899E-4</v>
      </c>
      <c r="J7282" s="35">
        <v>3.2685791433694898E-2</v>
      </c>
      <c r="K7282" s="35">
        <v>9.2847324841351E-4</v>
      </c>
      <c r="L7282" s="35">
        <v>5.7913097790374801E-3</v>
      </c>
      <c r="M7282" s="35">
        <v>5.0271185351353001E-4</v>
      </c>
      <c r="N7282" s="35">
        <v>1.82524445961376E-3</v>
      </c>
      <c r="O7282" s="35">
        <v>1.47371223791775E-3</v>
      </c>
      <c r="P7282" s="35">
        <v>6.17325005492739E-2</v>
      </c>
      <c r="Q7282" s="35">
        <v>6.4780347768161601E-4</v>
      </c>
      <c r="R7282" s="35">
        <f t="shared" si="116"/>
        <v>0.11188086907829783</v>
      </c>
    </row>
    <row r="7283" spans="1:18" ht="15">
      <c r="A7283" s="28" t="s">
        <v>84</v>
      </c>
      <c r="B7283" s="37">
        <v>128</v>
      </c>
      <c r="C7283" s="29">
        <v>42</v>
      </c>
      <c r="D7283" s="21" t="s">
        <v>56</v>
      </c>
      <c r="E7283" s="35">
        <v>1.1504649645590699E-3</v>
      </c>
      <c r="F7283" s="35">
        <v>8.21779284915852E-4</v>
      </c>
      <c r="G7283" s="35">
        <v>1.5536206468930701E-3</v>
      </c>
      <c r="H7283" s="35">
        <v>1.0834845477772101E-3</v>
      </c>
      <c r="I7283" s="35">
        <v>3.7247880568845202E-4</v>
      </c>
      <c r="J7283" s="35">
        <v>4.1713775677923302E-2</v>
      </c>
      <c r="K7283" s="35">
        <v>8.0823765273007697E-4</v>
      </c>
      <c r="L7283" s="35">
        <v>1.8032102262551801E-2</v>
      </c>
      <c r="M7283" s="35">
        <v>3.5144433543948599E-4</v>
      </c>
      <c r="N7283" s="35">
        <v>1.4382622648162599E-3</v>
      </c>
      <c r="O7283" s="35">
        <v>8.2438221117943095E-4</v>
      </c>
      <c r="P7283" s="35">
        <v>7.7418052268222098E-2</v>
      </c>
      <c r="Q7283" s="35">
        <v>5.1727145101981798E-4</v>
      </c>
      <c r="R7283" s="35">
        <f t="shared" si="116"/>
        <v>0.14608535637371595</v>
      </c>
    </row>
    <row r="7284" spans="1:18" ht="15">
      <c r="A7284" s="28" t="s">
        <v>84</v>
      </c>
      <c r="B7284" s="37">
        <v>128</v>
      </c>
      <c r="C7284" s="29">
        <v>43</v>
      </c>
      <c r="D7284" s="21" t="s">
        <v>57</v>
      </c>
      <c r="E7284" s="35">
        <v>3.6962320695692699E-4</v>
      </c>
      <c r="F7284" s="35">
        <v>3.27649482203422E-4</v>
      </c>
      <c r="G7284" s="35">
        <v>2.8177425293713498E-4</v>
      </c>
      <c r="H7284" s="35">
        <v>3.7494578263276899E-4</v>
      </c>
      <c r="I7284" s="35">
        <v>1.03151445915599E-4</v>
      </c>
      <c r="J7284" s="35">
        <v>3.30963080588101E-3</v>
      </c>
      <c r="K7284" s="35">
        <v>1.5579474815999699E-4</v>
      </c>
      <c r="L7284" s="35">
        <v>8.7032447889413996E-4</v>
      </c>
      <c r="M7284" s="35">
        <v>1.1861803747873901E-4</v>
      </c>
      <c r="N7284" s="35">
        <v>3.5480613219455998E-4</v>
      </c>
      <c r="O7284" s="35">
        <v>2.0160128850508E-4</v>
      </c>
      <c r="P7284" s="35">
        <v>3.2584495586550799E-2</v>
      </c>
      <c r="Q7284" s="35">
        <v>1.2332128349308501E-4</v>
      </c>
      <c r="R7284" s="35">
        <f t="shared" si="116"/>
        <v>3.9175736531803264E-2</v>
      </c>
    </row>
    <row r="7285" spans="1:18" ht="15">
      <c r="A7285" s="28" t="s">
        <v>84</v>
      </c>
      <c r="B7285" s="37">
        <v>128</v>
      </c>
      <c r="C7285" s="29">
        <v>44</v>
      </c>
      <c r="D7285" s="21" t="s">
        <v>58</v>
      </c>
      <c r="E7285" s="35">
        <v>0</v>
      </c>
      <c r="F7285" s="35">
        <v>0</v>
      </c>
      <c r="G7285" s="35">
        <v>0</v>
      </c>
      <c r="H7285" s="35">
        <v>0</v>
      </c>
      <c r="I7285" s="35">
        <v>0</v>
      </c>
      <c r="J7285" s="35">
        <v>0</v>
      </c>
      <c r="K7285" s="35">
        <v>0</v>
      </c>
      <c r="L7285" s="35">
        <v>0</v>
      </c>
      <c r="M7285" s="35">
        <v>0</v>
      </c>
      <c r="N7285" s="35">
        <v>0</v>
      </c>
      <c r="O7285" s="35">
        <v>0</v>
      </c>
      <c r="P7285" s="35">
        <v>0</v>
      </c>
      <c r="Q7285" s="35">
        <v>0</v>
      </c>
      <c r="R7285" s="35">
        <f t="shared" si="116"/>
        <v>0</v>
      </c>
    </row>
    <row r="7286" spans="1:18" ht="15">
      <c r="A7286" s="28" t="s">
        <v>84</v>
      </c>
      <c r="B7286" s="37">
        <v>128</v>
      </c>
      <c r="C7286" s="29">
        <v>45</v>
      </c>
      <c r="D7286" s="21" t="s">
        <v>59</v>
      </c>
      <c r="E7286" s="35">
        <v>1.26079307203594E-6</v>
      </c>
      <c r="F7286" s="35">
        <v>1.4258346240548799E-6</v>
      </c>
      <c r="G7286" s="35">
        <v>3.1085988938370798E-7</v>
      </c>
      <c r="H7286" s="35">
        <v>9.5290853897263E-7</v>
      </c>
      <c r="I7286" s="35">
        <v>5.3903909530859601E-7</v>
      </c>
      <c r="J7286" s="35">
        <v>9.7111190580395204E-6</v>
      </c>
      <c r="K7286" s="35">
        <v>6.9925132716048698E-7</v>
      </c>
      <c r="L7286" s="35">
        <v>3.0365643477388501E-6</v>
      </c>
      <c r="M7286" s="35">
        <v>6.3663072656968402E-7</v>
      </c>
      <c r="N7286" s="35">
        <v>1.32473751506715E-6</v>
      </c>
      <c r="O7286" s="35">
        <v>8.8642559898051803E-7</v>
      </c>
      <c r="P7286" s="35">
        <v>1.44039672589319E-4</v>
      </c>
      <c r="Q7286" s="35">
        <v>4.9174198482885798E-7</v>
      </c>
      <c r="R7286" s="35">
        <f t="shared" si="116"/>
        <v>1.6531557836745983E-4</v>
      </c>
    </row>
    <row r="7287" spans="1:18" ht="15">
      <c r="A7287" s="28" t="s">
        <v>84</v>
      </c>
      <c r="B7287" s="37">
        <v>128</v>
      </c>
      <c r="C7287" s="29">
        <v>46</v>
      </c>
      <c r="D7287" s="21" t="s">
        <v>60</v>
      </c>
      <c r="E7287" s="35">
        <v>0</v>
      </c>
      <c r="F7287" s="35">
        <v>0</v>
      </c>
      <c r="G7287" s="35">
        <v>0</v>
      </c>
      <c r="H7287" s="35">
        <v>0</v>
      </c>
      <c r="I7287" s="35">
        <v>0</v>
      </c>
      <c r="J7287" s="35">
        <v>0</v>
      </c>
      <c r="K7287" s="35">
        <v>0</v>
      </c>
      <c r="L7287" s="35">
        <v>0</v>
      </c>
      <c r="M7287" s="35">
        <v>0</v>
      </c>
      <c r="N7287" s="35">
        <v>0</v>
      </c>
      <c r="O7287" s="35">
        <v>0</v>
      </c>
      <c r="P7287" s="35">
        <v>0</v>
      </c>
      <c r="Q7287" s="35">
        <v>0</v>
      </c>
      <c r="R7287" s="35">
        <f t="shared" si="116"/>
        <v>0</v>
      </c>
    </row>
    <row r="7288" spans="1:18" ht="15">
      <c r="A7288" s="28" t="s">
        <v>84</v>
      </c>
      <c r="B7288" s="37">
        <v>128</v>
      </c>
      <c r="C7288" s="29">
        <v>47</v>
      </c>
      <c r="D7288" s="21" t="s">
        <v>61</v>
      </c>
      <c r="E7288" s="35">
        <v>2.1426686378763099E-5</v>
      </c>
      <c r="F7288" s="35">
        <v>2.1056564912625799E-5</v>
      </c>
      <c r="G7288" s="35">
        <v>3.7890411054608998E-6</v>
      </c>
      <c r="H7288" s="35">
        <v>1.01183571652413E-5</v>
      </c>
      <c r="I7288" s="35">
        <v>2.3604908803468499E-6</v>
      </c>
      <c r="J7288" s="35">
        <v>8.9473937000342606E-5</v>
      </c>
      <c r="K7288" s="35">
        <v>4.6673192422032696E-6</v>
      </c>
      <c r="L7288" s="35">
        <v>1.6161529941966401E-5</v>
      </c>
      <c r="M7288" s="35">
        <v>3.2691927415992299E-6</v>
      </c>
      <c r="N7288" s="35">
        <v>8.4973989177529008E-6</v>
      </c>
      <c r="O7288" s="35">
        <v>6.6607964467500297E-6</v>
      </c>
      <c r="P7288" s="35">
        <v>1.5181190516969499E-4</v>
      </c>
      <c r="Q7288" s="35">
        <v>2.9763589064090701E-6</v>
      </c>
      <c r="R7288" s="35">
        <f t="shared" si="116"/>
        <v>3.4226957880915639E-4</v>
      </c>
    </row>
    <row r="7289" spans="1:18" ht="15">
      <c r="A7289" s="28" t="s">
        <v>84</v>
      </c>
      <c r="B7289" s="37">
        <v>128</v>
      </c>
      <c r="C7289" s="29">
        <v>48</v>
      </c>
      <c r="D7289" s="22" t="s">
        <v>62</v>
      </c>
      <c r="E7289" s="35">
        <v>1.1435293411185799E-3</v>
      </c>
      <c r="F7289" s="35">
        <v>1.33027320277646E-3</v>
      </c>
      <c r="G7289" s="35">
        <v>2.7075816558202098E-4</v>
      </c>
      <c r="H7289" s="35">
        <v>9.8750389033585499E-4</v>
      </c>
      <c r="I7289" s="35">
        <v>6.6009962143315801E-4</v>
      </c>
      <c r="J7289" s="35">
        <v>9.2702140314428593E-3</v>
      </c>
      <c r="K7289" s="35">
        <v>7.8822345086705301E-4</v>
      </c>
      <c r="L7289" s="35">
        <v>2.6394416761602898E-3</v>
      </c>
      <c r="M7289" s="35">
        <v>5.3017079114482603E-4</v>
      </c>
      <c r="N7289" s="35">
        <v>1.2298651420531901E-3</v>
      </c>
      <c r="O7289" s="35">
        <v>8.46047268823114E-4</v>
      </c>
      <c r="P7289" s="35">
        <v>1.44129057446822E-2</v>
      </c>
      <c r="Q7289" s="35">
        <v>6.7998726284963199E-4</v>
      </c>
      <c r="R7289" s="35">
        <f t="shared" si="116"/>
        <v>3.4789019589269235E-2</v>
      </c>
    </row>
    <row r="7290" spans="1:18" ht="15">
      <c r="A7290" s="28" t="s">
        <v>84</v>
      </c>
      <c r="B7290" s="37">
        <v>128</v>
      </c>
      <c r="C7290" s="29">
        <v>49</v>
      </c>
      <c r="D7290" s="22" t="s">
        <v>63</v>
      </c>
      <c r="E7290" s="35">
        <v>1.2098768317304299E-5</v>
      </c>
      <c r="F7290" s="35">
        <v>2.7674858313939501E-5</v>
      </c>
      <c r="G7290" s="35">
        <v>4.8591161807626198E-6</v>
      </c>
      <c r="H7290" s="35">
        <v>1.9493987063839499E-5</v>
      </c>
      <c r="I7290" s="35">
        <v>1.88085177495769E-6</v>
      </c>
      <c r="J7290" s="35">
        <v>1.2478254609370499E-4</v>
      </c>
      <c r="K7290" s="35">
        <v>4.39120847569141E-6</v>
      </c>
      <c r="L7290" s="35">
        <v>6.6389008734601898E-6</v>
      </c>
      <c r="M7290" s="35">
        <v>4.4501537687035297E-6</v>
      </c>
      <c r="N7290" s="35">
        <v>1.0329423873140399E-5</v>
      </c>
      <c r="O7290" s="35">
        <v>8.5320649949427103E-6</v>
      </c>
      <c r="P7290" s="35">
        <v>1.36910388493763E-4</v>
      </c>
      <c r="Q7290" s="35">
        <v>7.9577317757894006E-6</v>
      </c>
      <c r="R7290" s="35">
        <f t="shared" si="116"/>
        <v>3.6999999999999918E-4</v>
      </c>
    </row>
    <row r="7291" spans="1:18" ht="15">
      <c r="A7291" s="28" t="s">
        <v>84</v>
      </c>
      <c r="B7291" s="37">
        <v>128</v>
      </c>
      <c r="C7291" s="29">
        <v>50</v>
      </c>
      <c r="D7291" s="22" t="s">
        <v>64</v>
      </c>
      <c r="E7291" s="35">
        <v>1.63185004260431E-6</v>
      </c>
      <c r="F7291" s="35">
        <v>2.34713723896267E-6</v>
      </c>
      <c r="G7291" s="35">
        <v>5.0264799287653901E-7</v>
      </c>
      <c r="H7291" s="35">
        <v>1.3793970505133E-6</v>
      </c>
      <c r="I7291" s="35">
        <v>6.9064475730396703E-7</v>
      </c>
      <c r="J7291" s="35">
        <v>1.31167262500167E-5</v>
      </c>
      <c r="K7291" s="35">
        <v>9.4363313128251097E-7</v>
      </c>
      <c r="L7291" s="35">
        <v>5.4520423146734899E-6</v>
      </c>
      <c r="M7291" s="35">
        <v>1.0600388779615401E-6</v>
      </c>
      <c r="N7291" s="35">
        <v>1.76708237018536E-6</v>
      </c>
      <c r="O7291" s="35">
        <v>1.6110542345729E-6</v>
      </c>
      <c r="P7291" s="35">
        <v>1.85778669928462E-5</v>
      </c>
      <c r="Q7291" s="35">
        <v>9.19878746200715E-7</v>
      </c>
      <c r="R7291" s="35">
        <f t="shared" si="116"/>
        <v>5.0000000000000206E-5</v>
      </c>
    </row>
    <row r="7292" spans="1:18" ht="15">
      <c r="A7292" s="28" t="s">
        <v>84</v>
      </c>
      <c r="B7292" s="37">
        <v>128</v>
      </c>
      <c r="C7292" s="29">
        <v>51</v>
      </c>
      <c r="D7292" s="21" t="s">
        <v>65</v>
      </c>
      <c r="E7292" s="35">
        <v>1.21127955235312E-5</v>
      </c>
      <c r="F7292" s="35">
        <v>1.32324008034424E-5</v>
      </c>
      <c r="G7292" s="35">
        <v>3.3097641657508401E-6</v>
      </c>
      <c r="H7292" s="35">
        <v>1.0274638576362301E-5</v>
      </c>
      <c r="I7292" s="35">
        <v>5.8633612124426704E-6</v>
      </c>
      <c r="J7292" s="35">
        <v>1.2493006759760401E-4</v>
      </c>
      <c r="K7292" s="35">
        <v>9.1106522354277096E-6</v>
      </c>
      <c r="L7292" s="35">
        <v>3.3900264959177798E-5</v>
      </c>
      <c r="M7292" s="35">
        <v>6.85794278279999E-6</v>
      </c>
      <c r="N7292" s="35">
        <v>1.4259733555628499E-5</v>
      </c>
      <c r="O7292" s="35">
        <v>9.5472838048549393E-6</v>
      </c>
      <c r="P7292" s="35">
        <v>1.0246498004542299E-3</v>
      </c>
      <c r="Q7292" s="35">
        <v>5.1853023130943099E-6</v>
      </c>
      <c r="R7292" s="35">
        <f t="shared" si="116"/>
        <v>1.2732340079843465E-3</v>
      </c>
    </row>
    <row r="7293" spans="1:18" ht="15">
      <c r="A7293" s="28" t="s">
        <v>84</v>
      </c>
      <c r="B7293" s="37">
        <v>128</v>
      </c>
      <c r="C7293" s="29">
        <v>52</v>
      </c>
      <c r="D7293" s="21" t="s">
        <v>66</v>
      </c>
      <c r="E7293" s="35">
        <v>1.129471304048E-5</v>
      </c>
      <c r="F7293" s="35">
        <v>1.3755850090662E-5</v>
      </c>
      <c r="G7293" s="35">
        <v>3.8712961660602702E-6</v>
      </c>
      <c r="H7293" s="35">
        <v>8.8291134409068906E-6</v>
      </c>
      <c r="I7293" s="35">
        <v>4.4701956004389301E-6</v>
      </c>
      <c r="J7293" s="35">
        <v>9.73447133280724E-5</v>
      </c>
      <c r="K7293" s="35">
        <v>6.9411408631766403E-6</v>
      </c>
      <c r="L7293" s="35">
        <v>3.789698665211E-5</v>
      </c>
      <c r="M7293" s="35">
        <v>6.8040653159194901E-6</v>
      </c>
      <c r="N7293" s="35">
        <v>1.3416999837158099E-5</v>
      </c>
      <c r="O7293" s="35">
        <v>9.2836520901366207E-6</v>
      </c>
      <c r="P7293" s="35">
        <v>7.3394810177452197E-4</v>
      </c>
      <c r="Q7293" s="35">
        <v>4.8485152226244096E-6</v>
      </c>
      <c r="R7293" s="35">
        <f t="shared" si="116"/>
        <v>9.5270534342226771E-4</v>
      </c>
    </row>
    <row r="7294" spans="1:18" ht="15">
      <c r="A7294" s="28" t="s">
        <v>84</v>
      </c>
      <c r="B7294" s="37">
        <v>128</v>
      </c>
      <c r="C7294" s="29">
        <v>53</v>
      </c>
      <c r="D7294" s="21" t="s">
        <v>67</v>
      </c>
      <c r="E7294" s="35">
        <v>6.14854255839163E-6</v>
      </c>
      <c r="F7294" s="35">
        <v>5.5365152244750004E-6</v>
      </c>
      <c r="G7294" s="35">
        <v>1.58258104022233E-6</v>
      </c>
      <c r="H7294" s="35">
        <v>4.1445339848271704E-6</v>
      </c>
      <c r="I7294" s="35">
        <v>1.92516262475286E-6</v>
      </c>
      <c r="J7294" s="35">
        <v>3.7272585260263401E-5</v>
      </c>
      <c r="K7294" s="35">
        <v>2.6279346084461098E-6</v>
      </c>
      <c r="L7294" s="35">
        <v>2.0718865365070201E-5</v>
      </c>
      <c r="M7294" s="35">
        <v>3.3669706818371002E-6</v>
      </c>
      <c r="N7294" s="35">
        <v>6.1155137862293003E-6</v>
      </c>
      <c r="O7294" s="35">
        <v>4.3990416230084496E-6</v>
      </c>
      <c r="P7294" s="35">
        <v>4.1304405904708102E-4</v>
      </c>
      <c r="Q7294" s="35">
        <v>1.9586436543560701E-6</v>
      </c>
      <c r="R7294" s="35">
        <f t="shared" si="116"/>
        <v>5.0884094945896066E-4</v>
      </c>
    </row>
    <row r="7295" spans="1:18" ht="15">
      <c r="A7295" s="28" t="s">
        <v>84</v>
      </c>
      <c r="B7295" s="37">
        <v>128</v>
      </c>
      <c r="C7295" s="29">
        <v>54</v>
      </c>
      <c r="D7295" s="21" t="s">
        <v>68</v>
      </c>
      <c r="E7295" s="35">
        <v>5.9299093129569197E-5</v>
      </c>
      <c r="F7295" s="35">
        <v>8.2733961417697606E-5</v>
      </c>
      <c r="G7295" s="35">
        <v>2.4293347390846899E-5</v>
      </c>
      <c r="H7295" s="35">
        <v>5.3396262504377198E-5</v>
      </c>
      <c r="I7295" s="35">
        <v>2.8435910614940699E-5</v>
      </c>
      <c r="J7295" s="35">
        <v>5.7993414036819097E-4</v>
      </c>
      <c r="K7295" s="35">
        <v>3.8647667902236201E-5</v>
      </c>
      <c r="L7295" s="35">
        <v>1.7169820910022999E-4</v>
      </c>
      <c r="M7295" s="35">
        <v>3.0065021734452699E-5</v>
      </c>
      <c r="N7295" s="35">
        <v>6.61806450332963E-5</v>
      </c>
      <c r="O7295" s="35">
        <v>4.4424000833856103E-5</v>
      </c>
      <c r="P7295" s="35">
        <v>2.2098460956930101E-3</v>
      </c>
      <c r="Q7295" s="35">
        <v>2.30783039020823E-5</v>
      </c>
      <c r="R7295" s="35">
        <f t="shared" si="116"/>
        <v>3.412032659624786E-3</v>
      </c>
    </row>
    <row r="7296" spans="1:18" ht="15">
      <c r="A7296" s="28" t="s">
        <v>84</v>
      </c>
      <c r="B7296" s="37">
        <v>128</v>
      </c>
      <c r="C7296" s="29">
        <v>55</v>
      </c>
      <c r="D7296" s="21" t="s">
        <v>69</v>
      </c>
      <c r="E7296" s="35">
        <v>1.1478028540778E-5</v>
      </c>
      <c r="F7296" s="35">
        <v>1.34517524053351E-5</v>
      </c>
      <c r="G7296" s="35">
        <v>2.6236865930719799E-6</v>
      </c>
      <c r="H7296" s="35">
        <v>8.8891718618726106E-6</v>
      </c>
      <c r="I7296" s="35">
        <v>4.7099335745677302E-6</v>
      </c>
      <c r="J7296" s="35">
        <v>8.8212205136944203E-5</v>
      </c>
      <c r="K7296" s="35">
        <v>6.4569234547152199E-6</v>
      </c>
      <c r="L7296" s="35">
        <v>2.31099071154273E-5</v>
      </c>
      <c r="M7296" s="35">
        <v>5.2536705506226E-6</v>
      </c>
      <c r="N7296" s="35">
        <v>1.02182868878267E-5</v>
      </c>
      <c r="O7296" s="35">
        <v>7.8022490415212606E-6</v>
      </c>
      <c r="P7296" s="35">
        <v>3.4523514112315499E-4</v>
      </c>
      <c r="Q7296" s="35">
        <v>4.3360562154911402E-6</v>
      </c>
      <c r="R7296" s="35">
        <f t="shared" si="116"/>
        <v>5.3177701250132884E-4</v>
      </c>
    </row>
    <row r="7297" spans="1:18" ht="15">
      <c r="A7297" s="28" t="s">
        <v>84</v>
      </c>
      <c r="B7297" s="37">
        <v>128</v>
      </c>
      <c r="C7297" s="29">
        <v>56</v>
      </c>
      <c r="D7297" s="21" t="s">
        <v>70</v>
      </c>
      <c r="E7297" s="35">
        <v>1.02656307571728E-2</v>
      </c>
      <c r="F7297" s="35">
        <v>8.8705274086243995E-3</v>
      </c>
      <c r="G7297" s="35">
        <v>1.8658443202891201E-3</v>
      </c>
      <c r="H7297" s="35">
        <v>7.2048265755547897E-3</v>
      </c>
      <c r="I7297" s="35">
        <v>4.3680920722358402E-3</v>
      </c>
      <c r="J7297" s="35">
        <v>7.3776996162531694E-2</v>
      </c>
      <c r="K7297" s="35">
        <v>5.60909613749834E-3</v>
      </c>
      <c r="L7297" s="35">
        <v>2.6451769484023498E-2</v>
      </c>
      <c r="M7297" s="35">
        <v>4.7927112139447602E-3</v>
      </c>
      <c r="N7297" s="35">
        <v>1.2176853546601E-2</v>
      </c>
      <c r="O7297" s="35">
        <v>7.6598424396238599E-3</v>
      </c>
      <c r="P7297" s="35">
        <v>2.1776803297334602</v>
      </c>
      <c r="Q7297" s="35">
        <v>3.9819754173289097E-3</v>
      </c>
      <c r="R7297" s="35">
        <f t="shared" si="116"/>
        <v>2.3447044952688891</v>
      </c>
    </row>
    <row r="7298" spans="1:18" ht="15">
      <c r="A7298" s="28" t="s">
        <v>84</v>
      </c>
      <c r="B7298" s="37">
        <v>128</v>
      </c>
      <c r="C7298" s="29">
        <v>57</v>
      </c>
      <c r="D7298" s="21" t="s">
        <v>71</v>
      </c>
      <c r="E7298" s="35">
        <v>8.4282217024992104E-14</v>
      </c>
      <c r="F7298" s="35">
        <v>9.6648508776539101E-14</v>
      </c>
      <c r="G7298" s="35">
        <v>2.3894475397491301E-14</v>
      </c>
      <c r="H7298" s="35">
        <v>6.7127582113456001E-14</v>
      </c>
      <c r="I7298" s="35">
        <v>3.4463779715922902E-14</v>
      </c>
      <c r="J7298" s="35">
        <v>1.2694073461262399E-12</v>
      </c>
      <c r="K7298" s="35">
        <v>4.6826200052088401E-14</v>
      </c>
      <c r="L7298" s="35">
        <v>5.24621291123232E-13</v>
      </c>
      <c r="M7298" s="35">
        <v>4.2266700513034201E-14</v>
      </c>
      <c r="N7298" s="35">
        <v>8.6732707141477898E-14</v>
      </c>
      <c r="O7298" s="35">
        <v>7.1504228902778599E-14</v>
      </c>
      <c r="P7298" s="35">
        <v>7.1331537966373903E-9</v>
      </c>
      <c r="Q7298" s="35">
        <v>4.2275191520985898E-14</v>
      </c>
      <c r="R7298" s="35">
        <f t="shared" si="116"/>
        <v>7.1355438468657989E-9</v>
      </c>
    </row>
    <row r="7299" spans="1:18" ht="15">
      <c r="A7299" s="28" t="s">
        <v>84</v>
      </c>
      <c r="B7299" s="37">
        <v>129</v>
      </c>
      <c r="C7299" s="29">
        <v>1</v>
      </c>
      <c r="D7299" s="22" t="s">
        <v>15</v>
      </c>
      <c r="E7299" s="35">
        <v>3.0310203645278998E-4</v>
      </c>
      <c r="F7299" s="35">
        <v>2.0753443975213E-4</v>
      </c>
      <c r="G7299" s="35">
        <v>1.3206071168243299E-4</v>
      </c>
      <c r="H7299" s="35">
        <v>1.43036493330671E-4</v>
      </c>
      <c r="I7299" s="35">
        <v>7.92865949447859E-5</v>
      </c>
      <c r="J7299" s="35">
        <v>1.82230256080848E-3</v>
      </c>
      <c r="K7299" s="35">
        <v>1.18056426422924E-4</v>
      </c>
      <c r="L7299" s="35">
        <v>4.3195220023028601E-4</v>
      </c>
      <c r="M7299" s="35">
        <v>6.5809161563527103E-5</v>
      </c>
      <c r="N7299" s="35">
        <v>2.6846574792288201E-4</v>
      </c>
      <c r="O7299" s="35">
        <v>1.3110080426046301E-4</v>
      </c>
      <c r="P7299" s="35">
        <v>0.68463011608855695</v>
      </c>
      <c r="Q7299" s="35">
        <v>4.9283079204727699E-5</v>
      </c>
      <c r="R7299" s="35">
        <f t="shared" si="116"/>
        <v>0.68838210634513308</v>
      </c>
    </row>
    <row r="7300" spans="1:18" ht="15">
      <c r="A7300" s="28" t="s">
        <v>84</v>
      </c>
      <c r="B7300" s="37">
        <v>129</v>
      </c>
      <c r="C7300" s="29">
        <v>2</v>
      </c>
      <c r="D7300" s="22" t="s">
        <v>16</v>
      </c>
      <c r="E7300" s="35">
        <v>7.2524374346425303E-5</v>
      </c>
      <c r="F7300" s="35">
        <v>3.3245541658049303E-5</v>
      </c>
      <c r="G7300" s="35">
        <v>1.1664925942614501E-5</v>
      </c>
      <c r="H7300" s="35">
        <v>3.5290796349516999E-5</v>
      </c>
      <c r="I7300" s="35">
        <v>2.11398953440619E-5</v>
      </c>
      <c r="J7300" s="35">
        <v>3.45576340284532E-4</v>
      </c>
      <c r="K7300" s="35">
        <v>1.75893967053708E-5</v>
      </c>
      <c r="L7300" s="35">
        <v>5.6983576250552097E-5</v>
      </c>
      <c r="M7300" s="35">
        <v>9.7632235096043296E-6</v>
      </c>
      <c r="N7300" s="35">
        <v>1.12010617980072E-4</v>
      </c>
      <c r="O7300" s="35">
        <v>1.8630967177664701E-5</v>
      </c>
      <c r="P7300" s="35">
        <v>2.5706635593616901E-2</v>
      </c>
      <c r="Q7300" s="35">
        <v>7.6421657871190699E-6</v>
      </c>
      <c r="R7300" s="35">
        <f t="shared" ref="R7300:R7363" si="117">SUM(E7300:Q7300)</f>
        <v>2.6448697414952482E-2</v>
      </c>
    </row>
    <row r="7301" spans="1:18" ht="15">
      <c r="A7301" s="28" t="s">
        <v>84</v>
      </c>
      <c r="B7301" s="37">
        <v>129</v>
      </c>
      <c r="C7301" s="29">
        <v>3</v>
      </c>
      <c r="D7301" s="22" t="s">
        <v>17</v>
      </c>
      <c r="E7301" s="35">
        <v>3.04864797475965E-3</v>
      </c>
      <c r="F7301" s="35">
        <v>1.3750386591274699E-3</v>
      </c>
      <c r="G7301" s="35">
        <v>5.7598798886402596E-4</v>
      </c>
      <c r="H7301" s="35">
        <v>8.7441623351529503E-4</v>
      </c>
      <c r="I7301" s="35">
        <v>3.7520935414953901E-4</v>
      </c>
      <c r="J7301" s="35">
        <v>2.2292483500871901E-2</v>
      </c>
      <c r="K7301" s="35">
        <v>5.5568199196204401E-4</v>
      </c>
      <c r="L7301" s="35">
        <v>2.3806109964532199E-3</v>
      </c>
      <c r="M7301" s="35">
        <v>2.5746716618907199E-4</v>
      </c>
      <c r="N7301" s="35">
        <v>1.19690236497996E-3</v>
      </c>
      <c r="O7301" s="35">
        <v>5.9731568805166898E-4</v>
      </c>
      <c r="P7301" s="35">
        <v>2.3282431941603599</v>
      </c>
      <c r="Q7301" s="35">
        <v>2.5129824473055701E-4</v>
      </c>
      <c r="R7301" s="35">
        <f t="shared" si="117"/>
        <v>2.3620242543240142</v>
      </c>
    </row>
    <row r="7302" spans="1:18" ht="15">
      <c r="A7302" s="28" t="s">
        <v>84</v>
      </c>
      <c r="B7302" s="37">
        <v>129</v>
      </c>
      <c r="C7302" s="29">
        <v>4</v>
      </c>
      <c r="D7302" s="22" t="s">
        <v>18</v>
      </c>
      <c r="E7302" s="35">
        <v>2.45078738444706E-3</v>
      </c>
      <c r="F7302" s="35">
        <v>2.2499239049269498E-3</v>
      </c>
      <c r="G7302" s="35">
        <v>0.26437415090236999</v>
      </c>
      <c r="H7302" s="35">
        <v>2.2722244327549601E-2</v>
      </c>
      <c r="I7302" s="35">
        <v>9.3716590224614E-4</v>
      </c>
      <c r="J7302" s="35">
        <v>4.7200914751131598E-2</v>
      </c>
      <c r="K7302" s="35">
        <v>2.3097855783431702E-3</v>
      </c>
      <c r="L7302" s="35">
        <v>2.8475610137857099E-2</v>
      </c>
      <c r="M7302" s="35">
        <v>6.0511978335999802E-3</v>
      </c>
      <c r="N7302" s="35">
        <v>4.8691734055870399E-2</v>
      </c>
      <c r="O7302" s="35">
        <v>1.3577949278957E-3</v>
      </c>
      <c r="P7302" s="35">
        <v>2.83739978269235</v>
      </c>
      <c r="Q7302" s="35">
        <v>5.3873752668694597E-4</v>
      </c>
      <c r="R7302" s="35">
        <f t="shared" si="117"/>
        <v>3.2647598299252745</v>
      </c>
    </row>
    <row r="7303" spans="1:18" ht="15">
      <c r="A7303" s="28" t="s">
        <v>84</v>
      </c>
      <c r="B7303" s="37">
        <v>129</v>
      </c>
      <c r="C7303" s="29">
        <v>5</v>
      </c>
      <c r="D7303" s="22" t="s">
        <v>19</v>
      </c>
      <c r="E7303" s="35">
        <v>6.8702245770260906E-2</v>
      </c>
      <c r="F7303" s="35">
        <v>7.0434089352124103E-3</v>
      </c>
      <c r="G7303" s="35">
        <v>3.6913736175294698E-3</v>
      </c>
      <c r="H7303" s="35">
        <v>1.0150689728403099E-2</v>
      </c>
      <c r="I7303" s="35">
        <v>8.6940559056138296E-4</v>
      </c>
      <c r="J7303" s="35">
        <v>1.1712183366864999E-2</v>
      </c>
      <c r="K7303" s="35">
        <v>8.4604045134719199E-4</v>
      </c>
      <c r="L7303" s="35">
        <v>5.1976976510351098E-3</v>
      </c>
      <c r="M7303" s="35">
        <v>6.3598917923573704E-4</v>
      </c>
      <c r="N7303" s="35">
        <v>1.27464427193825E-2</v>
      </c>
      <c r="O7303" s="35">
        <v>1.7193230845497899E-3</v>
      </c>
      <c r="P7303" s="35">
        <v>0.26054868676335602</v>
      </c>
      <c r="Q7303" s="35">
        <v>7.3290769061885299E-4</v>
      </c>
      <c r="R7303" s="35">
        <f t="shared" si="117"/>
        <v>0.38459639454835748</v>
      </c>
    </row>
    <row r="7304" spans="1:18" ht="15">
      <c r="A7304" s="28" t="s">
        <v>84</v>
      </c>
      <c r="B7304" s="37">
        <v>129</v>
      </c>
      <c r="C7304" s="29">
        <v>6</v>
      </c>
      <c r="D7304" s="22" t="s">
        <v>20</v>
      </c>
      <c r="E7304" s="35">
        <v>4.6285349775844302E-4</v>
      </c>
      <c r="F7304" s="35">
        <v>8.3605195848939504E-4</v>
      </c>
      <c r="G7304" s="35">
        <v>8.7311548552998399E-5</v>
      </c>
      <c r="H7304" s="35">
        <v>1.5740126123608899E-4</v>
      </c>
      <c r="I7304" s="35">
        <v>9.9170455044147898E-5</v>
      </c>
      <c r="J7304" s="35">
        <v>2.3484997042020901E-2</v>
      </c>
      <c r="K7304" s="35">
        <v>1.9777900490660699E-3</v>
      </c>
      <c r="L7304" s="35">
        <v>3.4184962424417401E-4</v>
      </c>
      <c r="M7304" s="35">
        <v>4.5001991681025598E-5</v>
      </c>
      <c r="N7304" s="35">
        <v>2.6860436822185799E-4</v>
      </c>
      <c r="O7304" s="35">
        <v>1.4702917850812101E-4</v>
      </c>
      <c r="P7304" s="35">
        <v>4.2461821867987103E-2</v>
      </c>
      <c r="Q7304" s="35">
        <v>4.5469706691428799E-5</v>
      </c>
      <c r="R7304" s="35">
        <f t="shared" si="117"/>
        <v>7.0415352549501764E-2</v>
      </c>
    </row>
    <row r="7305" spans="1:18" ht="15">
      <c r="A7305" s="28" t="s">
        <v>84</v>
      </c>
      <c r="B7305" s="37">
        <v>129</v>
      </c>
      <c r="C7305" s="29">
        <v>7</v>
      </c>
      <c r="D7305" s="22" t="s">
        <v>21</v>
      </c>
      <c r="E7305" s="35">
        <v>3.0848897614482399E-2</v>
      </c>
      <c r="F7305" s="35">
        <v>6.1273934683696504E-3</v>
      </c>
      <c r="G7305" s="35">
        <v>1.2346544396505399E-3</v>
      </c>
      <c r="H7305" s="35">
        <v>2.2970449690909899E-2</v>
      </c>
      <c r="I7305" s="35">
        <v>1.13820661117888E-3</v>
      </c>
      <c r="J7305" s="35">
        <v>2.2411492188934699E-2</v>
      </c>
      <c r="K7305" s="35">
        <v>1.9357507289280501E-3</v>
      </c>
      <c r="L7305" s="35">
        <v>1.76106544616585E-2</v>
      </c>
      <c r="M7305" s="35">
        <v>1.2814650405895999E-3</v>
      </c>
      <c r="N7305" s="35">
        <v>5.2436691703051704E-3</v>
      </c>
      <c r="O7305" s="35">
        <v>3.45519798292544E-3</v>
      </c>
      <c r="P7305" s="35">
        <v>7.9815732885215901E-2</v>
      </c>
      <c r="Q7305" s="35">
        <v>1.2268921099530101E-3</v>
      </c>
      <c r="R7305" s="35">
        <f t="shared" si="117"/>
        <v>0.19530045639310176</v>
      </c>
    </row>
    <row r="7306" spans="1:18" ht="15">
      <c r="A7306" s="28" t="s">
        <v>84</v>
      </c>
      <c r="B7306" s="37">
        <v>129</v>
      </c>
      <c r="C7306" s="29">
        <v>8</v>
      </c>
      <c r="D7306" s="22" t="s">
        <v>22</v>
      </c>
      <c r="E7306" s="35">
        <v>7.3774742603007204E-3</v>
      </c>
      <c r="F7306" s="35">
        <v>6.6127579282927998E-3</v>
      </c>
      <c r="G7306" s="35">
        <v>1.88242843975886E-3</v>
      </c>
      <c r="H7306" s="35">
        <v>2.2292221801924202E-2</v>
      </c>
      <c r="I7306" s="35">
        <v>5.2188994771831698E-2</v>
      </c>
      <c r="J7306" s="35">
        <v>0.28592816796360498</v>
      </c>
      <c r="K7306" s="35">
        <v>7.1606384378175597E-2</v>
      </c>
      <c r="L7306" s="35">
        <v>1.53670067681538E-2</v>
      </c>
      <c r="M7306" s="35">
        <v>4.65541088075284E-3</v>
      </c>
      <c r="N7306" s="35">
        <v>2.73287091581665E-2</v>
      </c>
      <c r="O7306" s="35">
        <v>2.8306885496610899E-2</v>
      </c>
      <c r="P7306" s="35">
        <v>0.231334433148251</v>
      </c>
      <c r="Q7306" s="35">
        <v>4.0623554082510902E-3</v>
      </c>
      <c r="R7306" s="35">
        <f t="shared" si="117"/>
        <v>0.75894323040407485</v>
      </c>
    </row>
    <row r="7307" spans="1:18" ht="15">
      <c r="A7307" s="28" t="s">
        <v>84</v>
      </c>
      <c r="B7307" s="37">
        <v>129</v>
      </c>
      <c r="C7307" s="29">
        <v>9</v>
      </c>
      <c r="D7307" s="22" t="s">
        <v>23</v>
      </c>
      <c r="E7307" s="35">
        <v>3.54166229906528E-3</v>
      </c>
      <c r="F7307" s="35">
        <v>1.7491352966757399E-3</v>
      </c>
      <c r="G7307" s="35">
        <v>1.30747482525812E-3</v>
      </c>
      <c r="H7307" s="35">
        <v>2.1889930414527399E-3</v>
      </c>
      <c r="I7307" s="35">
        <v>9.9151831423256406E-4</v>
      </c>
      <c r="J7307" s="35">
        <v>1.78004742378941E-2</v>
      </c>
      <c r="K7307" s="35">
        <v>1.39052556691647E-3</v>
      </c>
      <c r="L7307" s="35">
        <v>4.64052761049954E-3</v>
      </c>
      <c r="M7307" s="35">
        <v>6.4698313351846501E-4</v>
      </c>
      <c r="N7307" s="35">
        <v>2.5734984258812201E-3</v>
      </c>
      <c r="O7307" s="35">
        <v>1.38197228341012E-3</v>
      </c>
      <c r="P7307" s="35">
        <v>4.4141085276589003</v>
      </c>
      <c r="Q7307" s="35">
        <v>5.1684420804607703E-4</v>
      </c>
      <c r="R7307" s="35">
        <f t="shared" si="117"/>
        <v>4.4528381369017502</v>
      </c>
    </row>
    <row r="7308" spans="1:18" ht="15">
      <c r="A7308" s="28" t="s">
        <v>84</v>
      </c>
      <c r="B7308" s="37">
        <v>129</v>
      </c>
      <c r="C7308" s="29">
        <v>10</v>
      </c>
      <c r="D7308" s="22" t="s">
        <v>24</v>
      </c>
      <c r="E7308" s="35">
        <v>1.7907275960373299E-2</v>
      </c>
      <c r="F7308" s="35">
        <v>2.02593241114906E-2</v>
      </c>
      <c r="G7308" s="35">
        <v>4.8781983920517004E-3</v>
      </c>
      <c r="H7308" s="35">
        <v>1.0267001328242299E-2</v>
      </c>
      <c r="I7308" s="35">
        <v>3.4575124479681702E-3</v>
      </c>
      <c r="J7308" s="35">
        <v>6.6737764112820203E-2</v>
      </c>
      <c r="K7308" s="35">
        <v>5.9711371486220301E-3</v>
      </c>
      <c r="L7308" s="35">
        <v>2.1059353321374302E-2</v>
      </c>
      <c r="M7308" s="35">
        <v>1.9933890593516598E-3</v>
      </c>
      <c r="N7308" s="35">
        <v>7.9790470158305205E-3</v>
      </c>
      <c r="O7308" s="35">
        <v>4.8501544229279997E-3</v>
      </c>
      <c r="P7308" s="35">
        <v>12.511843894745899</v>
      </c>
      <c r="Q7308" s="35">
        <v>3.1738321565916599E-3</v>
      </c>
      <c r="R7308" s="35">
        <f t="shared" si="117"/>
        <v>12.680377884223542</v>
      </c>
    </row>
    <row r="7309" spans="1:18" ht="15">
      <c r="A7309" s="28" t="s">
        <v>84</v>
      </c>
      <c r="B7309" s="37">
        <v>129</v>
      </c>
      <c r="C7309" s="29">
        <v>11</v>
      </c>
      <c r="D7309" s="22" t="s">
        <v>25</v>
      </c>
      <c r="E7309" s="35">
        <v>1.1477775064639E-2</v>
      </c>
      <c r="F7309" s="35">
        <v>3.5792672849164898E-3</v>
      </c>
      <c r="G7309" s="35">
        <v>4.9522595277929297E-3</v>
      </c>
      <c r="H7309" s="35">
        <v>6.5740175215147903E-3</v>
      </c>
      <c r="I7309" s="35">
        <v>2.19427129456511E-3</v>
      </c>
      <c r="J7309" s="35">
        <v>4.8713346528883802E-2</v>
      </c>
      <c r="K7309" s="35">
        <v>3.6910012399335801E-3</v>
      </c>
      <c r="L7309" s="35">
        <v>8.8922785072637397E-3</v>
      </c>
      <c r="M7309" s="35">
        <v>1.08483073532468E-3</v>
      </c>
      <c r="N7309" s="35">
        <v>4.7811663709254699E-3</v>
      </c>
      <c r="O7309" s="35">
        <v>2.8382204580126602E-3</v>
      </c>
      <c r="P7309" s="35">
        <v>0.98362144689075404</v>
      </c>
      <c r="Q7309" s="35">
        <v>1.03769462741969E-3</v>
      </c>
      <c r="R7309" s="35">
        <f t="shared" si="117"/>
        <v>1.0834375760519461</v>
      </c>
    </row>
    <row r="7310" spans="1:18" ht="15">
      <c r="A7310" s="28" t="s">
        <v>84</v>
      </c>
      <c r="B7310" s="37">
        <v>129</v>
      </c>
      <c r="C7310" s="29">
        <v>12</v>
      </c>
      <c r="D7310" s="21" t="s">
        <v>26</v>
      </c>
      <c r="E7310" s="35">
        <v>5.82031393250184E-6</v>
      </c>
      <c r="F7310" s="35">
        <v>1.7470767158523399E-6</v>
      </c>
      <c r="G7310" s="35">
        <v>7.43887489655406E-6</v>
      </c>
      <c r="H7310" s="35">
        <v>3.6628565298516199E-6</v>
      </c>
      <c r="I7310" s="35">
        <v>1.05636626912856E-6</v>
      </c>
      <c r="J7310" s="35">
        <v>1.7536454422864399E-5</v>
      </c>
      <c r="K7310" s="35">
        <v>1.70870868693586E-6</v>
      </c>
      <c r="L7310" s="35">
        <v>4.7512826705241802E-6</v>
      </c>
      <c r="M7310" s="35">
        <v>5.5488766577594202E-7</v>
      </c>
      <c r="N7310" s="35">
        <v>3.1035972467303899E-6</v>
      </c>
      <c r="O7310" s="35">
        <v>1.3693380974385299E-6</v>
      </c>
      <c r="P7310" s="35">
        <v>3.6379790389898898E-4</v>
      </c>
      <c r="Q7310" s="35">
        <v>4.6687757339350402E-7</v>
      </c>
      <c r="R7310" s="35">
        <f t="shared" si="117"/>
        <v>4.1301453860654024E-4</v>
      </c>
    </row>
    <row r="7311" spans="1:18" ht="15">
      <c r="A7311" s="28" t="s">
        <v>84</v>
      </c>
      <c r="B7311" s="37">
        <v>129</v>
      </c>
      <c r="C7311" s="29">
        <v>13</v>
      </c>
      <c r="D7311" s="21" t="s">
        <v>27</v>
      </c>
      <c r="E7311" s="35">
        <v>3.3136093026863003E-5</v>
      </c>
      <c r="F7311" s="35">
        <v>2.6069168883724699E-6</v>
      </c>
      <c r="G7311" s="35">
        <v>7.6494071460389898E-7</v>
      </c>
      <c r="H7311" s="35">
        <v>1.7282668556052499E-6</v>
      </c>
      <c r="I7311" s="35">
        <v>5.79771135025974E-7</v>
      </c>
      <c r="J7311" s="35">
        <v>7.435198336511E-6</v>
      </c>
      <c r="K7311" s="35">
        <v>5.7080508257356403E-7</v>
      </c>
      <c r="L7311" s="35">
        <v>7.1010368666023802E-6</v>
      </c>
      <c r="M7311" s="35">
        <v>6.5810977910477798E-7</v>
      </c>
      <c r="N7311" s="35">
        <v>1.9149225597629398E-6</v>
      </c>
      <c r="O7311" s="35">
        <v>1.36183469509858E-6</v>
      </c>
      <c r="P7311" s="35">
        <v>2.1696535176473901E-4</v>
      </c>
      <c r="Q7311" s="35">
        <v>7.5200312890609198E-7</v>
      </c>
      <c r="R7311" s="35">
        <f t="shared" si="117"/>
        <v>2.7557525083376892E-4</v>
      </c>
    </row>
    <row r="7312" spans="1:18" ht="15">
      <c r="A7312" s="28" t="s">
        <v>84</v>
      </c>
      <c r="B7312" s="37">
        <v>129</v>
      </c>
      <c r="C7312" s="29">
        <v>14</v>
      </c>
      <c r="D7312" s="21" t="s">
        <v>28</v>
      </c>
      <c r="E7312" s="35">
        <v>7.5483977232118605E-8</v>
      </c>
      <c r="F7312" s="35">
        <v>5.2285480847262403E-8</v>
      </c>
      <c r="G7312" s="35">
        <v>3.7396738130952303E-8</v>
      </c>
      <c r="H7312" s="35">
        <v>8.9357242915602198E-8</v>
      </c>
      <c r="I7312" s="35">
        <v>1.5843418753756699E-8</v>
      </c>
      <c r="J7312" s="35">
        <v>6.56727012437187E-7</v>
      </c>
      <c r="K7312" s="35">
        <v>2.2209646819655901E-8</v>
      </c>
      <c r="L7312" s="35">
        <v>8.4156160001813803E-8</v>
      </c>
      <c r="M7312" s="35">
        <v>1.43513642703934E-8</v>
      </c>
      <c r="N7312" s="35">
        <v>4.69416534938746E-8</v>
      </c>
      <c r="O7312" s="35">
        <v>2.6101615740664202E-8</v>
      </c>
      <c r="P7312" s="35">
        <v>1.2614351366981399E-4</v>
      </c>
      <c r="Q7312" s="35">
        <v>1.33489659233574E-8</v>
      </c>
      <c r="R7312" s="35">
        <f t="shared" si="117"/>
        <v>1.2727771694638065E-4</v>
      </c>
    </row>
    <row r="7313" spans="1:18" ht="15">
      <c r="A7313" s="28" t="s">
        <v>84</v>
      </c>
      <c r="B7313" s="37">
        <v>129</v>
      </c>
      <c r="C7313" s="29">
        <v>15</v>
      </c>
      <c r="D7313" s="21" t="s">
        <v>29</v>
      </c>
      <c r="E7313" s="35">
        <v>2.26274472010302</v>
      </c>
      <c r="F7313" s="35">
        <v>0.17272479619147799</v>
      </c>
      <c r="G7313" s="35">
        <v>9.4136524062547203E-2</v>
      </c>
      <c r="H7313" s="35">
        <v>0.15087539514437001</v>
      </c>
      <c r="I7313" s="35">
        <v>6.0545211885600803E-2</v>
      </c>
      <c r="J7313" s="35">
        <v>4.2867457744472697</v>
      </c>
      <c r="K7313" s="35">
        <v>0.11102805517511601</v>
      </c>
      <c r="L7313" s="35">
        <v>0.362328901091169</v>
      </c>
      <c r="M7313" s="35">
        <v>5.9522605509522403E-2</v>
      </c>
      <c r="N7313" s="35">
        <v>0.23909388594103301</v>
      </c>
      <c r="O7313" s="35">
        <v>0.13521568830146799</v>
      </c>
      <c r="P7313" s="35">
        <v>1.93762474326387</v>
      </c>
      <c r="Q7313" s="35">
        <v>4.6090423044941403E-2</v>
      </c>
      <c r="R7313" s="35">
        <f t="shared" si="117"/>
        <v>9.918676724161406</v>
      </c>
    </row>
    <row r="7314" spans="1:18" ht="15">
      <c r="A7314" s="28" t="s">
        <v>84</v>
      </c>
      <c r="B7314" s="37">
        <v>129</v>
      </c>
      <c r="C7314" s="29">
        <v>16</v>
      </c>
      <c r="D7314" s="21" t="s">
        <v>30</v>
      </c>
      <c r="E7314" s="35">
        <v>5.64180586032021E-9</v>
      </c>
      <c r="F7314" s="35">
        <v>4.4013541829803102E-9</v>
      </c>
      <c r="G7314" s="35">
        <v>3.1692724294663899E-9</v>
      </c>
      <c r="H7314" s="35">
        <v>4.1016381917757499E-9</v>
      </c>
      <c r="I7314" s="35">
        <v>4.6409769435708602E-10</v>
      </c>
      <c r="J7314" s="35">
        <v>1.4005537492860099E-8</v>
      </c>
      <c r="K7314" s="35">
        <v>2.9703402354721301E-9</v>
      </c>
      <c r="L7314" s="35">
        <v>9.6677657780444601E-9</v>
      </c>
      <c r="M7314" s="35">
        <v>5.4885857199237198E-10</v>
      </c>
      <c r="N7314" s="35">
        <v>5.1570668601442702E-9</v>
      </c>
      <c r="O7314" s="35">
        <v>2.9117826128115099E-9</v>
      </c>
      <c r="P7314" s="35">
        <v>1.29005958556019E-9</v>
      </c>
      <c r="Q7314" s="35">
        <v>1.4624177034833699E-9</v>
      </c>
      <c r="R7314" s="35">
        <f t="shared" si="117"/>
        <v>5.579199719926815E-8</v>
      </c>
    </row>
    <row r="7315" spans="1:18" ht="15">
      <c r="A7315" s="28" t="s">
        <v>84</v>
      </c>
      <c r="B7315" s="37">
        <v>129</v>
      </c>
      <c r="C7315" s="29">
        <v>17</v>
      </c>
      <c r="D7315" s="21" t="s">
        <v>31</v>
      </c>
      <c r="E7315" s="35">
        <v>1.0993794508035199E-7</v>
      </c>
      <c r="F7315" s="35">
        <v>5.1621018005097797E-8</v>
      </c>
      <c r="G7315" s="35">
        <v>5.3015106539668602E-8</v>
      </c>
      <c r="H7315" s="35">
        <v>4.6783028655759599E-8</v>
      </c>
      <c r="I7315" s="35">
        <v>8.4101542058826406E-9</v>
      </c>
      <c r="J7315" s="35">
        <v>2.0951278882406999E-7</v>
      </c>
      <c r="K7315" s="35">
        <v>1.37857933351473E-8</v>
      </c>
      <c r="L7315" s="35">
        <v>1.17919611152787E-7</v>
      </c>
      <c r="M7315" s="35">
        <v>9.7630708436020207E-9</v>
      </c>
      <c r="N7315" s="35">
        <v>5.1712155822277198E-8</v>
      </c>
      <c r="O7315" s="35">
        <v>3.4562045396436301E-8</v>
      </c>
      <c r="P7315" s="35">
        <v>1.59366262901988E-6</v>
      </c>
      <c r="Q7315" s="35">
        <v>1.53349282318202E-8</v>
      </c>
      <c r="R7315" s="35">
        <f t="shared" si="117"/>
        <v>2.3160202751127811E-6</v>
      </c>
    </row>
    <row r="7316" spans="1:18" ht="15">
      <c r="A7316" s="28" t="s">
        <v>84</v>
      </c>
      <c r="B7316" s="37">
        <v>129</v>
      </c>
      <c r="C7316" s="29">
        <v>18</v>
      </c>
      <c r="D7316" s="21" t="s">
        <v>32</v>
      </c>
      <c r="E7316" s="35">
        <v>0</v>
      </c>
      <c r="F7316" s="35">
        <v>0</v>
      </c>
      <c r="G7316" s="35">
        <v>0</v>
      </c>
      <c r="H7316" s="35">
        <v>0</v>
      </c>
      <c r="I7316" s="35">
        <v>0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  <c r="O7316" s="35">
        <v>0</v>
      </c>
      <c r="P7316" s="35">
        <v>0</v>
      </c>
      <c r="Q7316" s="35">
        <v>0</v>
      </c>
      <c r="R7316" s="35">
        <f t="shared" si="117"/>
        <v>0</v>
      </c>
    </row>
    <row r="7317" spans="1:18" ht="15">
      <c r="A7317" s="28" t="s">
        <v>84</v>
      </c>
      <c r="B7317" s="37">
        <v>129</v>
      </c>
      <c r="C7317" s="29">
        <v>19</v>
      </c>
      <c r="D7317" s="22" t="s">
        <v>33</v>
      </c>
      <c r="E7317" s="35">
        <v>0</v>
      </c>
      <c r="F7317" s="35">
        <v>0</v>
      </c>
      <c r="G7317" s="35">
        <v>0</v>
      </c>
      <c r="H7317" s="35">
        <v>0</v>
      </c>
      <c r="I7317" s="35">
        <v>0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  <c r="O7317" s="35">
        <v>0</v>
      </c>
      <c r="P7317" s="35">
        <v>0</v>
      </c>
      <c r="Q7317" s="35">
        <v>0</v>
      </c>
      <c r="R7317" s="35">
        <f t="shared" si="117"/>
        <v>0</v>
      </c>
    </row>
    <row r="7318" spans="1:18" ht="15">
      <c r="A7318" s="28" t="s">
        <v>84</v>
      </c>
      <c r="B7318" s="37">
        <v>129</v>
      </c>
      <c r="C7318" s="29">
        <v>20</v>
      </c>
      <c r="D7318" s="22" t="s">
        <v>34</v>
      </c>
      <c r="E7318" s="35">
        <v>0</v>
      </c>
      <c r="F7318" s="35">
        <v>0</v>
      </c>
      <c r="G7318" s="35">
        <v>0</v>
      </c>
      <c r="H7318" s="35">
        <v>0</v>
      </c>
      <c r="I7318" s="35">
        <v>0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  <c r="O7318" s="35">
        <v>0</v>
      </c>
      <c r="P7318" s="35">
        <v>0</v>
      </c>
      <c r="Q7318" s="35">
        <v>0</v>
      </c>
      <c r="R7318" s="35">
        <f t="shared" si="117"/>
        <v>0</v>
      </c>
    </row>
    <row r="7319" spans="1:18" ht="15">
      <c r="A7319" s="28" t="s">
        <v>84</v>
      </c>
      <c r="B7319" s="37">
        <v>129</v>
      </c>
      <c r="C7319" s="29">
        <v>21</v>
      </c>
      <c r="D7319" s="22" t="s">
        <v>35</v>
      </c>
      <c r="E7319" s="35">
        <v>0</v>
      </c>
      <c r="F7319" s="35">
        <v>0</v>
      </c>
      <c r="G7319" s="35">
        <v>0</v>
      </c>
      <c r="H7319" s="35">
        <v>0</v>
      </c>
      <c r="I7319" s="35">
        <v>0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  <c r="O7319" s="35">
        <v>0</v>
      </c>
      <c r="P7319" s="35">
        <v>0</v>
      </c>
      <c r="Q7319" s="35">
        <v>0</v>
      </c>
      <c r="R7319" s="35">
        <f t="shared" si="117"/>
        <v>0</v>
      </c>
    </row>
    <row r="7320" spans="1:18" ht="15">
      <c r="A7320" s="28" t="s">
        <v>84</v>
      </c>
      <c r="B7320" s="37">
        <v>129</v>
      </c>
      <c r="C7320" s="29">
        <v>22</v>
      </c>
      <c r="D7320" s="22" t="s">
        <v>36</v>
      </c>
      <c r="E7320" s="35">
        <v>0</v>
      </c>
      <c r="F7320" s="35">
        <v>0</v>
      </c>
      <c r="G7320" s="35">
        <v>0</v>
      </c>
      <c r="H7320" s="35">
        <v>0</v>
      </c>
      <c r="I7320" s="35">
        <v>0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  <c r="O7320" s="35">
        <v>0</v>
      </c>
      <c r="P7320" s="35">
        <v>0</v>
      </c>
      <c r="Q7320" s="35">
        <v>0</v>
      </c>
      <c r="R7320" s="35">
        <f t="shared" si="117"/>
        <v>0</v>
      </c>
    </row>
    <row r="7321" spans="1:18" ht="15">
      <c r="A7321" s="28" t="s">
        <v>84</v>
      </c>
      <c r="B7321" s="37">
        <v>129</v>
      </c>
      <c r="C7321" s="29">
        <v>23</v>
      </c>
      <c r="D7321" s="22" t="s">
        <v>37</v>
      </c>
      <c r="E7321" s="35">
        <v>0</v>
      </c>
      <c r="F7321" s="35">
        <v>0</v>
      </c>
      <c r="G7321" s="35">
        <v>0</v>
      </c>
      <c r="H7321" s="35">
        <v>0</v>
      </c>
      <c r="I7321" s="35">
        <v>0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  <c r="O7321" s="35">
        <v>0</v>
      </c>
      <c r="P7321" s="35">
        <v>0</v>
      </c>
      <c r="Q7321" s="35">
        <v>0</v>
      </c>
      <c r="R7321" s="35">
        <f t="shared" si="117"/>
        <v>0</v>
      </c>
    </row>
    <row r="7322" spans="1:18" ht="15">
      <c r="A7322" s="28" t="s">
        <v>84</v>
      </c>
      <c r="B7322" s="37">
        <v>129</v>
      </c>
      <c r="C7322" s="29">
        <v>24</v>
      </c>
      <c r="D7322" s="22" t="s">
        <v>38</v>
      </c>
      <c r="E7322" s="35">
        <v>0</v>
      </c>
      <c r="F7322" s="35">
        <v>0</v>
      </c>
      <c r="G7322" s="35">
        <v>0</v>
      </c>
      <c r="H7322" s="35">
        <v>0</v>
      </c>
      <c r="I7322" s="35">
        <v>0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  <c r="O7322" s="35">
        <v>0</v>
      </c>
      <c r="P7322" s="35">
        <v>0</v>
      </c>
      <c r="Q7322" s="35">
        <v>0</v>
      </c>
      <c r="R7322" s="35">
        <f t="shared" si="117"/>
        <v>0</v>
      </c>
    </row>
    <row r="7323" spans="1:18" ht="15">
      <c r="A7323" s="28" t="s">
        <v>84</v>
      </c>
      <c r="B7323" s="37">
        <v>129</v>
      </c>
      <c r="C7323" s="29">
        <v>25</v>
      </c>
      <c r="D7323" s="22" t="s">
        <v>39</v>
      </c>
      <c r="E7323" s="35">
        <v>0</v>
      </c>
      <c r="F7323" s="35">
        <v>0</v>
      </c>
      <c r="G7323" s="35">
        <v>0</v>
      </c>
      <c r="H7323" s="35">
        <v>0</v>
      </c>
      <c r="I7323" s="35">
        <v>0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  <c r="O7323" s="35">
        <v>0</v>
      </c>
      <c r="P7323" s="35">
        <v>0</v>
      </c>
      <c r="Q7323" s="35">
        <v>0</v>
      </c>
      <c r="R7323" s="35">
        <f t="shared" si="117"/>
        <v>0</v>
      </c>
    </row>
    <row r="7324" spans="1:18" ht="15">
      <c r="A7324" s="28" t="s">
        <v>84</v>
      </c>
      <c r="B7324" s="37">
        <v>129</v>
      </c>
      <c r="C7324" s="29">
        <v>26</v>
      </c>
      <c r="D7324" s="22" t="s">
        <v>40</v>
      </c>
      <c r="E7324" s="35">
        <v>0</v>
      </c>
      <c r="F7324" s="35">
        <v>0</v>
      </c>
      <c r="G7324" s="35">
        <v>0</v>
      </c>
      <c r="H7324" s="35">
        <v>0</v>
      </c>
      <c r="I7324" s="35">
        <v>0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  <c r="O7324" s="35">
        <v>0</v>
      </c>
      <c r="P7324" s="35">
        <v>0</v>
      </c>
      <c r="Q7324" s="35">
        <v>0</v>
      </c>
      <c r="R7324" s="35">
        <f t="shared" si="117"/>
        <v>0</v>
      </c>
    </row>
    <row r="7325" spans="1:18" ht="15">
      <c r="A7325" s="28" t="s">
        <v>84</v>
      </c>
      <c r="B7325" s="37">
        <v>129</v>
      </c>
      <c r="C7325" s="29">
        <v>27</v>
      </c>
      <c r="D7325" s="24" t="s">
        <v>41</v>
      </c>
      <c r="E7325" s="35">
        <v>0</v>
      </c>
      <c r="F7325" s="35">
        <v>0</v>
      </c>
      <c r="G7325" s="35">
        <v>0</v>
      </c>
      <c r="H7325" s="35">
        <v>0</v>
      </c>
      <c r="I7325" s="35">
        <v>0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  <c r="O7325" s="35">
        <v>0</v>
      </c>
      <c r="P7325" s="35">
        <v>0</v>
      </c>
      <c r="Q7325" s="35">
        <v>0</v>
      </c>
      <c r="R7325" s="35">
        <f t="shared" si="117"/>
        <v>0</v>
      </c>
    </row>
    <row r="7326" spans="1:18" ht="15">
      <c r="A7326" s="28" t="s">
        <v>84</v>
      </c>
      <c r="B7326" s="37">
        <v>129</v>
      </c>
      <c r="C7326" s="29">
        <v>28</v>
      </c>
      <c r="D7326" s="24" t="s">
        <v>42</v>
      </c>
      <c r="E7326" s="35">
        <v>0</v>
      </c>
      <c r="F7326" s="35">
        <v>0</v>
      </c>
      <c r="G7326" s="35">
        <v>0</v>
      </c>
      <c r="H7326" s="35">
        <v>0</v>
      </c>
      <c r="I7326" s="35">
        <v>0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  <c r="O7326" s="35">
        <v>0</v>
      </c>
      <c r="P7326" s="35">
        <v>0</v>
      </c>
      <c r="Q7326" s="35">
        <v>0</v>
      </c>
      <c r="R7326" s="35">
        <f t="shared" si="117"/>
        <v>0</v>
      </c>
    </row>
    <row r="7327" spans="1:18" ht="15">
      <c r="A7327" s="28" t="s">
        <v>84</v>
      </c>
      <c r="B7327" s="37">
        <v>129</v>
      </c>
      <c r="C7327" s="29">
        <v>29</v>
      </c>
      <c r="D7327" s="24" t="s">
        <v>43</v>
      </c>
      <c r="E7327" s="35">
        <v>0</v>
      </c>
      <c r="F7327" s="35">
        <v>0</v>
      </c>
      <c r="G7327" s="35">
        <v>0</v>
      </c>
      <c r="H7327" s="35">
        <v>0</v>
      </c>
      <c r="I7327" s="35">
        <v>0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  <c r="O7327" s="35">
        <v>0</v>
      </c>
      <c r="P7327" s="35">
        <v>0</v>
      </c>
      <c r="Q7327" s="35">
        <v>0</v>
      </c>
      <c r="R7327" s="35">
        <f t="shared" si="117"/>
        <v>0</v>
      </c>
    </row>
    <row r="7328" spans="1:18" ht="15">
      <c r="A7328" s="28" t="s">
        <v>84</v>
      </c>
      <c r="B7328" s="37">
        <v>129</v>
      </c>
      <c r="C7328" s="29">
        <v>30</v>
      </c>
      <c r="D7328" s="21" t="s">
        <v>44</v>
      </c>
      <c r="E7328" s="35">
        <v>0</v>
      </c>
      <c r="F7328" s="35">
        <v>0</v>
      </c>
      <c r="G7328" s="35">
        <v>0</v>
      </c>
      <c r="H7328" s="35">
        <v>0</v>
      </c>
      <c r="I7328" s="35">
        <v>0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  <c r="O7328" s="35">
        <v>0</v>
      </c>
      <c r="P7328" s="35">
        <v>0</v>
      </c>
      <c r="Q7328" s="35">
        <v>0</v>
      </c>
      <c r="R7328" s="35">
        <f t="shared" si="117"/>
        <v>0</v>
      </c>
    </row>
    <row r="7329" spans="1:18" ht="15">
      <c r="A7329" s="28" t="s">
        <v>84</v>
      </c>
      <c r="B7329" s="37">
        <v>129</v>
      </c>
      <c r="C7329" s="29">
        <v>31</v>
      </c>
      <c r="D7329" s="21" t="s">
        <v>45</v>
      </c>
      <c r="E7329" s="35">
        <v>0</v>
      </c>
      <c r="F7329" s="35">
        <v>0</v>
      </c>
      <c r="G7329" s="35">
        <v>0</v>
      </c>
      <c r="H7329" s="35">
        <v>0</v>
      </c>
      <c r="I7329" s="35">
        <v>0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  <c r="O7329" s="35">
        <v>0</v>
      </c>
      <c r="P7329" s="35">
        <v>0</v>
      </c>
      <c r="Q7329" s="35">
        <v>0</v>
      </c>
      <c r="R7329" s="35">
        <f t="shared" si="117"/>
        <v>0</v>
      </c>
    </row>
    <row r="7330" spans="1:18" ht="15">
      <c r="A7330" s="28" t="s">
        <v>84</v>
      </c>
      <c r="B7330" s="37">
        <v>129</v>
      </c>
      <c r="C7330" s="29">
        <v>32</v>
      </c>
      <c r="D7330" s="21" t="s">
        <v>46</v>
      </c>
      <c r="E7330" s="35">
        <v>1.7408664809132301E-10</v>
      </c>
      <c r="F7330" s="35">
        <v>1.08372177931204E-10</v>
      </c>
      <c r="G7330" s="35">
        <v>7.2524785689114799E-11</v>
      </c>
      <c r="H7330" s="35">
        <v>8.5570193728724403E-11</v>
      </c>
      <c r="I7330" s="35">
        <v>3.8953996692116202E-11</v>
      </c>
      <c r="J7330" s="35">
        <v>1.10912875446459E-9</v>
      </c>
      <c r="K7330" s="35">
        <v>6.5762905803090196E-11</v>
      </c>
      <c r="L7330" s="35">
        <v>2.7316278907977101E-10</v>
      </c>
      <c r="M7330" s="35">
        <v>3.5177235578079302E-11</v>
      </c>
      <c r="N7330" s="35">
        <v>1.26556211681286E-10</v>
      </c>
      <c r="O7330" s="35">
        <v>7.0867182075287703E-11</v>
      </c>
      <c r="P7330" s="35">
        <v>8.0140814889562895E-9</v>
      </c>
      <c r="Q7330" s="35">
        <v>3.3139529138839901E-11</v>
      </c>
      <c r="R7330" s="35">
        <f t="shared" si="117"/>
        <v>1.0207383898909716E-8</v>
      </c>
    </row>
    <row r="7331" spans="1:18" ht="15">
      <c r="A7331" s="28" t="s">
        <v>84</v>
      </c>
      <c r="B7331" s="37">
        <v>129</v>
      </c>
      <c r="C7331" s="29">
        <v>33</v>
      </c>
      <c r="D7331" s="21" t="s">
        <v>47</v>
      </c>
      <c r="E7331" s="35">
        <v>0</v>
      </c>
      <c r="F7331" s="35">
        <v>0</v>
      </c>
      <c r="G7331" s="35">
        <v>0</v>
      </c>
      <c r="H7331" s="35">
        <v>0</v>
      </c>
      <c r="I7331" s="35">
        <v>0</v>
      </c>
      <c r="J7331" s="35">
        <v>0</v>
      </c>
      <c r="K7331" s="35">
        <v>0</v>
      </c>
      <c r="L7331" s="35">
        <v>0</v>
      </c>
      <c r="M7331" s="35">
        <v>0</v>
      </c>
      <c r="N7331" s="35">
        <v>0</v>
      </c>
      <c r="O7331" s="35">
        <v>0</v>
      </c>
      <c r="P7331" s="35">
        <v>0</v>
      </c>
      <c r="Q7331" s="35">
        <v>0</v>
      </c>
      <c r="R7331" s="35">
        <f t="shared" si="117"/>
        <v>0</v>
      </c>
    </row>
    <row r="7332" spans="1:18" ht="15">
      <c r="A7332" s="28" t="s">
        <v>84</v>
      </c>
      <c r="B7332" s="37">
        <v>129</v>
      </c>
      <c r="C7332" s="29">
        <v>34</v>
      </c>
      <c r="D7332" s="21" t="s">
        <v>48</v>
      </c>
      <c r="E7332" s="35">
        <v>6.4410166785811902E-5</v>
      </c>
      <c r="F7332" s="35">
        <v>3.7836020598938098E-5</v>
      </c>
      <c r="G7332" s="35">
        <v>3.8751264627746699E-5</v>
      </c>
      <c r="H7332" s="35">
        <v>3.56946488724368E-5</v>
      </c>
      <c r="I7332" s="35">
        <v>1.9675357795786401E-5</v>
      </c>
      <c r="J7332" s="35">
        <v>5.1902915954753605E-4</v>
      </c>
      <c r="K7332" s="35">
        <v>3.7674453234945701E-5</v>
      </c>
      <c r="L7332" s="35">
        <v>7.64178257551435E-5</v>
      </c>
      <c r="M7332" s="35">
        <v>6.96495163744419E-6</v>
      </c>
      <c r="N7332" s="35">
        <v>6.0704956216091402E-5</v>
      </c>
      <c r="O7332" s="35">
        <v>2.47816150301292E-5</v>
      </c>
      <c r="P7332" s="35">
        <v>8.0207558354746401E-3</v>
      </c>
      <c r="Q7332" s="35">
        <v>9.4408790320767504E-6</v>
      </c>
      <c r="R7332" s="35">
        <f t="shared" si="117"/>
        <v>8.9521371346087276E-3</v>
      </c>
    </row>
    <row r="7333" spans="1:18" ht="15">
      <c r="A7333" s="28" t="s">
        <v>84</v>
      </c>
      <c r="B7333" s="37">
        <v>129</v>
      </c>
      <c r="C7333" s="29">
        <v>35</v>
      </c>
      <c r="D7333" s="21" t="s">
        <v>49</v>
      </c>
      <c r="E7333" s="35">
        <v>1.5756111038374101E-8</v>
      </c>
      <c r="F7333" s="35">
        <v>5.9954233132643202E-9</v>
      </c>
      <c r="G7333" s="35">
        <v>2.0388922260967602E-8</v>
      </c>
      <c r="H7333" s="35">
        <v>2.1349692180255298E-8</v>
      </c>
      <c r="I7333" s="35">
        <v>1.23855468082754E-9</v>
      </c>
      <c r="J7333" s="35">
        <v>2.80964719703172E-8</v>
      </c>
      <c r="K7333" s="35">
        <v>1.9704551809195699E-9</v>
      </c>
      <c r="L7333" s="35">
        <v>2.47909574463249E-8</v>
      </c>
      <c r="M7333" s="35">
        <v>1.67060633196002E-9</v>
      </c>
      <c r="N7333" s="35">
        <v>6.3930604018329296E-9</v>
      </c>
      <c r="O7333" s="35">
        <v>3.8058804680908704E-9</v>
      </c>
      <c r="P7333" s="35">
        <v>6.6451022347518101E-8</v>
      </c>
      <c r="Q7333" s="35">
        <v>1.80170589808451E-9</v>
      </c>
      <c r="R7333" s="35">
        <f t="shared" si="117"/>
        <v>1.9970886351873696E-7</v>
      </c>
    </row>
    <row r="7334" spans="1:18" ht="15">
      <c r="A7334" s="28" t="s">
        <v>84</v>
      </c>
      <c r="B7334" s="37">
        <v>129</v>
      </c>
      <c r="C7334" s="29">
        <v>36</v>
      </c>
      <c r="D7334" s="21" t="s">
        <v>50</v>
      </c>
      <c r="E7334" s="35">
        <v>8.9273759472538197E-2</v>
      </c>
      <c r="F7334" s="35">
        <v>4.5072778428607498E-2</v>
      </c>
      <c r="G7334" s="35">
        <v>6.8338698871954803E-2</v>
      </c>
      <c r="H7334" s="35">
        <v>4.2610710740821102E-2</v>
      </c>
      <c r="I7334" s="35">
        <v>3.1979375429922297E-2</v>
      </c>
      <c r="J7334" s="35">
        <v>1.3394090226301101</v>
      </c>
      <c r="K7334" s="35">
        <v>0.101413353813534</v>
      </c>
      <c r="L7334" s="35">
        <v>0.13057072619242499</v>
      </c>
      <c r="M7334" s="35">
        <v>1.22519667622228E-2</v>
      </c>
      <c r="N7334" s="35">
        <v>0.10774390011784001</v>
      </c>
      <c r="O7334" s="35">
        <v>4.9419178971323502E-2</v>
      </c>
      <c r="P7334" s="35">
        <v>2.8133415901915901E-2</v>
      </c>
      <c r="Q7334" s="35">
        <v>1.7814759770840901E-2</v>
      </c>
      <c r="R7334" s="35">
        <f t="shared" si="117"/>
        <v>2.0640316471040561</v>
      </c>
    </row>
    <row r="7335" spans="1:18" ht="15">
      <c r="A7335" s="28" t="s">
        <v>84</v>
      </c>
      <c r="B7335" s="37">
        <v>129</v>
      </c>
      <c r="C7335" s="29">
        <v>37</v>
      </c>
      <c r="D7335" s="21" t="s">
        <v>51</v>
      </c>
      <c r="E7335" s="35">
        <v>7.1554065254650302E-4</v>
      </c>
      <c r="F7335" s="35">
        <v>2.9545038481071801E-4</v>
      </c>
      <c r="G7335" s="35">
        <v>3.9516228274469301E-4</v>
      </c>
      <c r="H7335" s="35">
        <v>2.6710714302740599E-4</v>
      </c>
      <c r="I7335" s="35">
        <v>6.4351324375709298E-5</v>
      </c>
      <c r="J7335" s="35">
        <v>2.3033128333150698E-3</v>
      </c>
      <c r="K7335" s="35">
        <v>1.2621703079335601E-4</v>
      </c>
      <c r="L7335" s="35">
        <v>8.7185414261939701E-4</v>
      </c>
      <c r="M7335" s="35">
        <v>6.7703530521939204E-5</v>
      </c>
      <c r="N7335" s="35">
        <v>3.3833699897005702E-4</v>
      </c>
      <c r="O7335" s="35">
        <v>2.1199891224861901E-4</v>
      </c>
      <c r="P7335" s="35">
        <v>1.23752064585509E-2</v>
      </c>
      <c r="Q7335" s="35">
        <v>9.73805816212054E-5</v>
      </c>
      <c r="R7335" s="35">
        <f t="shared" si="117"/>
        <v>1.812962227614557E-2</v>
      </c>
    </row>
    <row r="7336" spans="1:18" ht="15">
      <c r="A7336" s="28" t="s">
        <v>84</v>
      </c>
      <c r="B7336" s="37">
        <v>129</v>
      </c>
      <c r="C7336" s="29">
        <v>38</v>
      </c>
      <c r="D7336" s="21" t="s">
        <v>52</v>
      </c>
      <c r="E7336" s="35">
        <v>5.1067613924544401E-4</v>
      </c>
      <c r="F7336" s="35">
        <v>2.1450749688288199E-4</v>
      </c>
      <c r="G7336" s="35">
        <v>2.3935055527243601E-4</v>
      </c>
      <c r="H7336" s="35">
        <v>1.99325375654951E-4</v>
      </c>
      <c r="I7336" s="35">
        <v>8.0196336084113599E-5</v>
      </c>
      <c r="J7336" s="35">
        <v>1.72885443092794E-3</v>
      </c>
      <c r="K7336" s="35">
        <v>1.3229397095409299E-4</v>
      </c>
      <c r="L7336" s="35">
        <v>5.9462135775774599E-4</v>
      </c>
      <c r="M7336" s="35">
        <v>6.2908749419783596E-5</v>
      </c>
      <c r="N7336" s="35">
        <v>3.1958185849501302E-4</v>
      </c>
      <c r="O7336" s="35">
        <v>1.7254361118756799E-4</v>
      </c>
      <c r="P7336" s="35">
        <v>0.121361164360875</v>
      </c>
      <c r="Q7336" s="35">
        <v>1.97431801710362E-4</v>
      </c>
      <c r="R7336" s="35">
        <f t="shared" si="117"/>
        <v>0.12581345604446734</v>
      </c>
    </row>
    <row r="7337" spans="1:18" ht="15">
      <c r="A7337" s="28" t="s">
        <v>84</v>
      </c>
      <c r="B7337" s="37">
        <v>129</v>
      </c>
      <c r="C7337" s="29">
        <v>39</v>
      </c>
      <c r="D7337" s="21" t="s">
        <v>53</v>
      </c>
      <c r="E7337" s="35">
        <v>8.24083906707964E-4</v>
      </c>
      <c r="F7337" s="35">
        <v>5.9905507361711905E-4</v>
      </c>
      <c r="G7337" s="35">
        <v>3.0976830106140002E-4</v>
      </c>
      <c r="H7337" s="35">
        <v>3.2621354754061001E-3</v>
      </c>
      <c r="I7337" s="35">
        <v>1.1692863251152801E-4</v>
      </c>
      <c r="J7337" s="35">
        <v>3.54981900746844E-3</v>
      </c>
      <c r="K7337" s="35">
        <v>2.3385067314441799E-4</v>
      </c>
      <c r="L7337" s="35">
        <v>1.10601813692408E-2</v>
      </c>
      <c r="M7337" s="35">
        <v>2.07885809266521E-4</v>
      </c>
      <c r="N7337" s="35">
        <v>6.2854477938704295E-4</v>
      </c>
      <c r="O7337" s="35">
        <v>5.0970278997700504E-4</v>
      </c>
      <c r="P7337" s="35">
        <v>4.5984280376931301E-2</v>
      </c>
      <c r="Q7337" s="35">
        <v>1.88777914377206E-4</v>
      </c>
      <c r="R7337" s="35">
        <f t="shared" si="117"/>
        <v>6.7475014109096842E-2</v>
      </c>
    </row>
    <row r="7338" spans="1:18" ht="15">
      <c r="A7338" s="28" t="s">
        <v>84</v>
      </c>
      <c r="B7338" s="37">
        <v>129</v>
      </c>
      <c r="C7338" s="29">
        <v>40</v>
      </c>
      <c r="D7338" s="23" t="s">
        <v>54</v>
      </c>
      <c r="E7338" s="35">
        <v>3.4667782319091202E-4</v>
      </c>
      <c r="F7338" s="35">
        <v>1.6291598135748499E-4</v>
      </c>
      <c r="G7338" s="35">
        <v>1.3698771409477101E-4</v>
      </c>
      <c r="H7338" s="35">
        <v>1.5859522396456801E-4</v>
      </c>
      <c r="I7338" s="35">
        <v>6.4951259788635301E-5</v>
      </c>
      <c r="J7338" s="35">
        <v>1.95324180786493E-3</v>
      </c>
      <c r="K7338" s="35">
        <v>1.3148230359424099E-4</v>
      </c>
      <c r="L7338" s="35">
        <v>4.7590046905375999E-4</v>
      </c>
      <c r="M7338" s="35">
        <v>5.4746836532633102E-5</v>
      </c>
      <c r="N7338" s="35">
        <v>2.7667561986927097E-4</v>
      </c>
      <c r="O7338" s="35">
        <v>2.0735247894158301E-4</v>
      </c>
      <c r="P7338" s="35">
        <v>0.116795917905463</v>
      </c>
      <c r="Q7338" s="35">
        <v>9.5128795701651203E-5</v>
      </c>
      <c r="R7338" s="35">
        <f t="shared" si="117"/>
        <v>0.12086057421941744</v>
      </c>
    </row>
    <row r="7339" spans="1:18" ht="15">
      <c r="A7339" s="28" t="s">
        <v>84</v>
      </c>
      <c r="B7339" s="37">
        <v>129</v>
      </c>
      <c r="C7339" s="29">
        <v>41</v>
      </c>
      <c r="D7339" s="23" t="s">
        <v>55</v>
      </c>
      <c r="E7339" s="35">
        <v>3.3927178694352599E-3</v>
      </c>
      <c r="F7339" s="35">
        <v>1.4132797079622699E-3</v>
      </c>
      <c r="G7339" s="35">
        <v>3.0035451113571599E-3</v>
      </c>
      <c r="H7339" s="35">
        <v>1.9222787174344501E-3</v>
      </c>
      <c r="I7339" s="35">
        <v>4.8971520999542995E-4</v>
      </c>
      <c r="J7339" s="35">
        <v>1.4471801497646101E-2</v>
      </c>
      <c r="K7339" s="35">
        <v>1.25267613190965E-3</v>
      </c>
      <c r="L7339" s="35">
        <v>6.1009107800153303E-3</v>
      </c>
      <c r="M7339" s="35">
        <v>3.9710824604504298E-4</v>
      </c>
      <c r="N7339" s="35">
        <v>1.89682493005419E-3</v>
      </c>
      <c r="O7339" s="35">
        <v>2.77978296536446E-3</v>
      </c>
      <c r="P7339" s="35">
        <v>0.26230690629933201</v>
      </c>
      <c r="Q7339" s="35">
        <v>6.7761615867896604E-4</v>
      </c>
      <c r="R7339" s="35">
        <f t="shared" si="117"/>
        <v>0.30010516362523032</v>
      </c>
    </row>
    <row r="7340" spans="1:18" ht="15">
      <c r="A7340" s="28" t="s">
        <v>84</v>
      </c>
      <c r="B7340" s="37">
        <v>129</v>
      </c>
      <c r="C7340" s="29">
        <v>42</v>
      </c>
      <c r="D7340" s="21" t="s">
        <v>56</v>
      </c>
      <c r="E7340" s="35">
        <v>7.4576605150932602E-4</v>
      </c>
      <c r="F7340" s="35">
        <v>4.4556811592364501E-4</v>
      </c>
      <c r="G7340" s="35">
        <v>3.9229359611321602E-4</v>
      </c>
      <c r="H7340" s="35">
        <v>4.1073926163132497E-4</v>
      </c>
      <c r="I7340" s="35">
        <v>1.4129674766460499E-4</v>
      </c>
      <c r="J7340" s="35">
        <v>1.46131801480728E-2</v>
      </c>
      <c r="K7340" s="35">
        <v>3.53997023290856E-4</v>
      </c>
      <c r="L7340" s="35">
        <v>4.0381621691186198E-3</v>
      </c>
      <c r="M7340" s="35">
        <v>1.4631835949932901E-4</v>
      </c>
      <c r="N7340" s="35">
        <v>5.3641562226881703E-4</v>
      </c>
      <c r="O7340" s="35">
        <v>2.8662710259237602E-4</v>
      </c>
      <c r="P7340" s="35">
        <v>4.2829742158675299E-2</v>
      </c>
      <c r="Q7340" s="35">
        <v>6.4403563002457705E-4</v>
      </c>
      <c r="R7340" s="35">
        <f t="shared" si="117"/>
        <v>6.5584141986384792E-2</v>
      </c>
    </row>
    <row r="7341" spans="1:18" ht="15">
      <c r="A7341" s="28" t="s">
        <v>84</v>
      </c>
      <c r="B7341" s="37">
        <v>129</v>
      </c>
      <c r="C7341" s="29">
        <v>43</v>
      </c>
      <c r="D7341" s="21" t="s">
        <v>57</v>
      </c>
      <c r="E7341" s="35">
        <v>1.7390373222732601E-6</v>
      </c>
      <c r="F7341" s="35">
        <v>6.7166871513581398E-7</v>
      </c>
      <c r="G7341" s="35">
        <v>9.6266488136564791E-7</v>
      </c>
      <c r="H7341" s="35">
        <v>5.5147809452493298E-7</v>
      </c>
      <c r="I7341" s="35">
        <v>2.4062241131798099E-7</v>
      </c>
      <c r="J7341" s="35">
        <v>8.8830079166804299E-6</v>
      </c>
      <c r="K7341" s="35">
        <v>6.7984655927889698E-7</v>
      </c>
      <c r="L7341" s="35">
        <v>1.4444491805252E-6</v>
      </c>
      <c r="M7341" s="35">
        <v>1.3192137043823701E-7</v>
      </c>
      <c r="N7341" s="35">
        <v>9.5355731939151698E-7</v>
      </c>
      <c r="O7341" s="35">
        <v>4.9553488054007801E-7</v>
      </c>
      <c r="P7341" s="35">
        <v>1.2553313374865801E-5</v>
      </c>
      <c r="Q7341" s="35">
        <v>1.7678503248579001E-7</v>
      </c>
      <c r="R7341" s="35">
        <f t="shared" si="117"/>
        <v>2.9483887058823587E-5</v>
      </c>
    </row>
    <row r="7342" spans="1:18" ht="15">
      <c r="A7342" s="28" t="s">
        <v>84</v>
      </c>
      <c r="B7342" s="37">
        <v>129</v>
      </c>
      <c r="C7342" s="29">
        <v>44</v>
      </c>
      <c r="D7342" s="21" t="s">
        <v>58</v>
      </c>
      <c r="E7342" s="35">
        <v>4.4892916385406402E-9</v>
      </c>
      <c r="F7342" s="35">
        <v>3.7027763712194301E-9</v>
      </c>
      <c r="G7342" s="35">
        <v>1.77704689761092E-9</v>
      </c>
      <c r="H7342" s="35">
        <v>4.9015434564448602E-9</v>
      </c>
      <c r="I7342" s="35">
        <v>3.3411939925297899E-9</v>
      </c>
      <c r="J7342" s="35">
        <v>3.9106428048903702E-8</v>
      </c>
      <c r="K7342" s="35">
        <v>1.32953627388384E-8</v>
      </c>
      <c r="L7342" s="35">
        <v>6.0561193138707896E-9</v>
      </c>
      <c r="M7342" s="35">
        <v>5.7362427331453601E-10</v>
      </c>
      <c r="N7342" s="35">
        <v>2.4394971150247401E-8</v>
      </c>
      <c r="O7342" s="35">
        <v>2.9988789436269001E-9</v>
      </c>
      <c r="P7342" s="35">
        <v>2.4148065337168499E-8</v>
      </c>
      <c r="Q7342" s="35">
        <v>1.41706008803599E-9</v>
      </c>
      <c r="R7342" s="35">
        <f t="shared" si="117"/>
        <v>1.3020236225035187E-7</v>
      </c>
    </row>
    <row r="7343" spans="1:18" ht="15">
      <c r="A7343" s="28" t="s">
        <v>84</v>
      </c>
      <c r="B7343" s="37">
        <v>129</v>
      </c>
      <c r="C7343" s="29">
        <v>45</v>
      </c>
      <c r="D7343" s="21" t="s">
        <v>59</v>
      </c>
      <c r="E7343" s="35">
        <v>2.2416509503769201E-6</v>
      </c>
      <c r="F7343" s="35">
        <v>1.2873556505903199E-6</v>
      </c>
      <c r="G7343" s="35">
        <v>1.39623279778483E-6</v>
      </c>
      <c r="H7343" s="35">
        <v>1.2524483485166301E-6</v>
      </c>
      <c r="I7343" s="35">
        <v>6.5014030749332101E-7</v>
      </c>
      <c r="J7343" s="35">
        <v>2.0472085800594599E-5</v>
      </c>
      <c r="K7343" s="35">
        <v>1.58823888341013E-6</v>
      </c>
      <c r="L7343" s="35">
        <v>3.5412754329668302E-6</v>
      </c>
      <c r="M7343" s="35">
        <v>3.8602712533450599E-7</v>
      </c>
      <c r="N7343" s="35">
        <v>2.23617890702841E-6</v>
      </c>
      <c r="O7343" s="35">
        <v>1.0958542420700299E-6</v>
      </c>
      <c r="P7343" s="35">
        <v>1.46422042393009E-4</v>
      </c>
      <c r="Q7343" s="35">
        <v>4.3073404867418699E-7</v>
      </c>
      <c r="R7343" s="35">
        <f t="shared" si="117"/>
        <v>1.8300026488784969E-4</v>
      </c>
    </row>
    <row r="7344" spans="1:18" ht="15">
      <c r="A7344" s="28" t="s">
        <v>84</v>
      </c>
      <c r="B7344" s="37">
        <v>129</v>
      </c>
      <c r="C7344" s="29">
        <v>46</v>
      </c>
      <c r="D7344" s="21" t="s">
        <v>60</v>
      </c>
      <c r="E7344" s="35">
        <v>0</v>
      </c>
      <c r="F7344" s="35">
        <v>0</v>
      </c>
      <c r="G7344" s="35">
        <v>0</v>
      </c>
      <c r="H7344" s="35">
        <v>0</v>
      </c>
      <c r="I7344" s="35">
        <v>0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  <c r="O7344" s="35">
        <v>0</v>
      </c>
      <c r="P7344" s="35">
        <v>0</v>
      </c>
      <c r="Q7344" s="35">
        <v>0</v>
      </c>
      <c r="R7344" s="35">
        <f t="shared" si="117"/>
        <v>0</v>
      </c>
    </row>
    <row r="7345" spans="1:18" ht="15">
      <c r="A7345" s="28" t="s">
        <v>84</v>
      </c>
      <c r="B7345" s="37">
        <v>129</v>
      </c>
      <c r="C7345" s="29">
        <v>47</v>
      </c>
      <c r="D7345" s="21" t="s">
        <v>61</v>
      </c>
      <c r="E7345" s="35">
        <v>5.0757205004765302E-5</v>
      </c>
      <c r="F7345" s="35">
        <v>1.29214216875485E-5</v>
      </c>
      <c r="G7345" s="35">
        <v>1.7856927604803499E-5</v>
      </c>
      <c r="H7345" s="35">
        <v>1.5476568366829399E-5</v>
      </c>
      <c r="I7345" s="35">
        <v>8.1717421691177003E-6</v>
      </c>
      <c r="J7345" s="35">
        <v>1.68978766726748E-4</v>
      </c>
      <c r="K7345" s="35">
        <v>1.51084087475531E-5</v>
      </c>
      <c r="L7345" s="35">
        <v>3.3412355111293599E-5</v>
      </c>
      <c r="M7345" s="35">
        <v>3.0194465676684198E-6</v>
      </c>
      <c r="N7345" s="35">
        <v>1.64844716323317E-5</v>
      </c>
      <c r="O7345" s="35">
        <v>1.0454726036957001E-5</v>
      </c>
      <c r="P7345" s="35">
        <v>1.4399085298177801E-3</v>
      </c>
      <c r="Q7345" s="35">
        <v>3.44697657252398E-6</v>
      </c>
      <c r="R7345" s="35">
        <f t="shared" si="117"/>
        <v>1.7959975460459204E-3</v>
      </c>
    </row>
    <row r="7346" spans="1:18" ht="15">
      <c r="A7346" s="28" t="s">
        <v>84</v>
      </c>
      <c r="B7346" s="37">
        <v>129</v>
      </c>
      <c r="C7346" s="29">
        <v>48</v>
      </c>
      <c r="D7346" s="22" t="s">
        <v>62</v>
      </c>
      <c r="E7346" s="35">
        <v>1.1390267413262699E-4</v>
      </c>
      <c r="F7346" s="35">
        <v>6.7390136438104497E-5</v>
      </c>
      <c r="G7346" s="35">
        <v>4.55091807354234E-5</v>
      </c>
      <c r="H7346" s="35">
        <v>5.5017993969434502E-5</v>
      </c>
      <c r="I7346" s="35">
        <v>3.1471364347890499E-5</v>
      </c>
      <c r="J7346" s="35">
        <v>6.6687267281299097E-4</v>
      </c>
      <c r="K7346" s="35">
        <v>5.6108041711242701E-5</v>
      </c>
      <c r="L7346" s="35">
        <v>1.6551782267114999E-4</v>
      </c>
      <c r="M7346" s="35">
        <v>2.2304691514672701E-5</v>
      </c>
      <c r="N7346" s="35">
        <v>9.3261529498026195E-5</v>
      </c>
      <c r="O7346" s="35">
        <v>4.9463651707598698E-5</v>
      </c>
      <c r="P7346" s="35">
        <v>5.4778093554360904E-3</v>
      </c>
      <c r="Q7346" s="35">
        <v>2.19337820268729E-5</v>
      </c>
      <c r="R7346" s="35">
        <f t="shared" si="117"/>
        <v>6.8665628970021242E-3</v>
      </c>
    </row>
    <row r="7347" spans="1:18" ht="15">
      <c r="A7347" s="28" t="s">
        <v>84</v>
      </c>
      <c r="B7347" s="37">
        <v>129</v>
      </c>
      <c r="C7347" s="29">
        <v>49</v>
      </c>
      <c r="D7347" s="22" t="s">
        <v>63</v>
      </c>
      <c r="E7347" s="35">
        <v>3.2822572524098502E-5</v>
      </c>
      <c r="F7347" s="35">
        <v>1.07183375138183E-4</v>
      </c>
      <c r="G7347" s="35">
        <v>2.7492023736628399E-5</v>
      </c>
      <c r="H7347" s="35">
        <v>3.7940757318717502E-5</v>
      </c>
      <c r="I7347" s="35">
        <v>1.00163699756438E-5</v>
      </c>
      <c r="J7347" s="35">
        <v>3.90934385180913E-4</v>
      </c>
      <c r="K7347" s="35">
        <v>1.80095016884663E-5</v>
      </c>
      <c r="L7347" s="35">
        <v>3.1870943371272902E-5</v>
      </c>
      <c r="M7347" s="35">
        <v>8.7102255800302595E-6</v>
      </c>
      <c r="N7347" s="35">
        <v>4.3664958877994402E-5</v>
      </c>
      <c r="O7347" s="35">
        <v>3.95518360883576E-5</v>
      </c>
      <c r="P7347" s="35">
        <v>7.7520991874732703E-4</v>
      </c>
      <c r="Q7347" s="35">
        <v>6.5931317723714401E-6</v>
      </c>
      <c r="R7347" s="35">
        <f t="shared" si="117"/>
        <v>1.5300000000000042E-3</v>
      </c>
    </row>
    <row r="7348" spans="1:18" ht="15">
      <c r="A7348" s="28" t="s">
        <v>84</v>
      </c>
      <c r="B7348" s="37">
        <v>129</v>
      </c>
      <c r="C7348" s="29">
        <v>50</v>
      </c>
      <c r="D7348" s="22" t="s">
        <v>64</v>
      </c>
      <c r="E7348" s="35">
        <v>0</v>
      </c>
      <c r="F7348" s="35">
        <v>0</v>
      </c>
      <c r="G7348" s="35">
        <v>0</v>
      </c>
      <c r="H7348" s="35">
        <v>0</v>
      </c>
      <c r="I7348" s="35">
        <v>0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  <c r="O7348" s="35">
        <v>0</v>
      </c>
      <c r="P7348" s="35">
        <v>0</v>
      </c>
      <c r="Q7348" s="35">
        <v>0</v>
      </c>
      <c r="R7348" s="35">
        <f t="shared" si="117"/>
        <v>0</v>
      </c>
    </row>
    <row r="7349" spans="1:18" ht="15">
      <c r="A7349" s="28" t="s">
        <v>84</v>
      </c>
      <c r="B7349" s="37">
        <v>129</v>
      </c>
      <c r="C7349" s="29">
        <v>51</v>
      </c>
      <c r="D7349" s="21" t="s">
        <v>65</v>
      </c>
      <c r="E7349" s="35">
        <v>6.7685956849728503E-6</v>
      </c>
      <c r="F7349" s="35">
        <v>3.75883235795328E-6</v>
      </c>
      <c r="G7349" s="35">
        <v>3.57898237959538E-6</v>
      </c>
      <c r="H7349" s="35">
        <v>3.7709651346562002E-6</v>
      </c>
      <c r="I7349" s="35">
        <v>1.97161497867413E-6</v>
      </c>
      <c r="J7349" s="35">
        <v>5.9324402947819002E-5</v>
      </c>
      <c r="K7349" s="35">
        <v>4.6358549550030901E-6</v>
      </c>
      <c r="L7349" s="35">
        <v>1.0436323147004901E-5</v>
      </c>
      <c r="M7349" s="35">
        <v>1.356390530289E-6</v>
      </c>
      <c r="N7349" s="35">
        <v>6.2874507049462504E-6</v>
      </c>
      <c r="O7349" s="35">
        <v>3.14666961235705E-6</v>
      </c>
      <c r="P7349" s="35">
        <v>2.6265957738972901E-4</v>
      </c>
      <c r="Q7349" s="35">
        <v>1.2654987901357801E-6</v>
      </c>
      <c r="R7349" s="35">
        <f t="shared" si="117"/>
        <v>3.6896115861313592E-4</v>
      </c>
    </row>
    <row r="7350" spans="1:18" ht="15">
      <c r="A7350" s="28" t="s">
        <v>84</v>
      </c>
      <c r="B7350" s="37">
        <v>129</v>
      </c>
      <c r="C7350" s="29">
        <v>52</v>
      </c>
      <c r="D7350" s="21" t="s">
        <v>66</v>
      </c>
      <c r="E7350" s="35">
        <v>8.4872422517398408E-6</v>
      </c>
      <c r="F7350" s="35">
        <v>4.3167417762452004E-6</v>
      </c>
      <c r="G7350" s="35">
        <v>4.6353488314449804E-6</v>
      </c>
      <c r="H7350" s="35">
        <v>3.7536439195933899E-6</v>
      </c>
      <c r="I7350" s="35">
        <v>1.56528520588397E-6</v>
      </c>
      <c r="J7350" s="35">
        <v>4.2568830831901097E-5</v>
      </c>
      <c r="K7350" s="35">
        <v>3.3192495493444099E-6</v>
      </c>
      <c r="L7350" s="35">
        <v>1.09510218426417E-5</v>
      </c>
      <c r="M7350" s="35">
        <v>1.20502325674174E-6</v>
      </c>
      <c r="N7350" s="35">
        <v>6.7329532997955696E-6</v>
      </c>
      <c r="O7350" s="35">
        <v>3.1642219048134298E-6</v>
      </c>
      <c r="P7350" s="35">
        <v>4.19773282255228E-4</v>
      </c>
      <c r="Q7350" s="35">
        <v>1.1977200974308699E-6</v>
      </c>
      <c r="R7350" s="35">
        <f t="shared" si="117"/>
        <v>5.1167056502280414E-4</v>
      </c>
    </row>
    <row r="7351" spans="1:18" ht="15">
      <c r="A7351" s="28" t="s">
        <v>84</v>
      </c>
      <c r="B7351" s="37">
        <v>129</v>
      </c>
      <c r="C7351" s="29">
        <v>53</v>
      </c>
      <c r="D7351" s="21" t="s">
        <v>67</v>
      </c>
      <c r="E7351" s="35">
        <v>1.9906737624018199E-6</v>
      </c>
      <c r="F7351" s="35">
        <v>9.9934578318981507E-7</v>
      </c>
      <c r="G7351" s="35">
        <v>8.6214120274861305E-7</v>
      </c>
      <c r="H7351" s="35">
        <v>8.8739633512891504E-7</v>
      </c>
      <c r="I7351" s="35">
        <v>3.7187947596656297E-7</v>
      </c>
      <c r="J7351" s="35">
        <v>9.1053401740953506E-6</v>
      </c>
      <c r="K7351" s="35">
        <v>7.1336040352393896E-7</v>
      </c>
      <c r="L7351" s="35">
        <v>3.2822975972078301E-6</v>
      </c>
      <c r="M7351" s="35">
        <v>3.9587436153838902E-7</v>
      </c>
      <c r="N7351" s="35">
        <v>1.7821804861161901E-6</v>
      </c>
      <c r="O7351" s="35">
        <v>8.1880517431782595E-7</v>
      </c>
      <c r="P7351" s="35">
        <v>1.64963523198491E-4</v>
      </c>
      <c r="Q7351" s="35">
        <v>2.9213802289793898E-7</v>
      </c>
      <c r="R7351" s="35">
        <f t="shared" si="117"/>
        <v>1.8646495597762419E-4</v>
      </c>
    </row>
    <row r="7352" spans="1:18" ht="15">
      <c r="A7352" s="28" t="s">
        <v>84</v>
      </c>
      <c r="B7352" s="37">
        <v>129</v>
      </c>
      <c r="C7352" s="29">
        <v>54</v>
      </c>
      <c r="D7352" s="21" t="s">
        <v>68</v>
      </c>
      <c r="E7352" s="35">
        <v>8.9676162569467897E-6</v>
      </c>
      <c r="F7352" s="35">
        <v>6.4468685644835397E-6</v>
      </c>
      <c r="G7352" s="35">
        <v>4.40045487292206E-6</v>
      </c>
      <c r="H7352" s="35">
        <v>5.1165476911211396E-6</v>
      </c>
      <c r="I7352" s="35">
        <v>2.3495153407344202E-6</v>
      </c>
      <c r="J7352" s="35">
        <v>5.4150271739176803E-5</v>
      </c>
      <c r="K7352" s="35">
        <v>4.0660195834073603E-6</v>
      </c>
      <c r="L7352" s="35">
        <v>1.3680593041307E-5</v>
      </c>
      <c r="M7352" s="35">
        <v>1.7922942273378301E-6</v>
      </c>
      <c r="N7352" s="35">
        <v>8.6255908033270096E-6</v>
      </c>
      <c r="O7352" s="35">
        <v>3.7718477912186898E-6</v>
      </c>
      <c r="P7352" s="35">
        <v>2.3969041395910899E-4</v>
      </c>
      <c r="Q7352" s="35">
        <v>1.44287395034224E-6</v>
      </c>
      <c r="R7352" s="35">
        <f t="shared" si="117"/>
        <v>3.5450090782143391E-4</v>
      </c>
    </row>
    <row r="7353" spans="1:18" ht="15">
      <c r="A7353" s="28" t="s">
        <v>84</v>
      </c>
      <c r="B7353" s="37">
        <v>129</v>
      </c>
      <c r="C7353" s="29">
        <v>55</v>
      </c>
      <c r="D7353" s="21" t="s">
        <v>69</v>
      </c>
      <c r="E7353" s="35">
        <v>2.5104579733042799E-6</v>
      </c>
      <c r="F7353" s="35">
        <v>1.7558949482877601E-6</v>
      </c>
      <c r="G7353" s="35">
        <v>9.0745047110664505E-7</v>
      </c>
      <c r="H7353" s="35">
        <v>1.3746671732513699E-6</v>
      </c>
      <c r="I7353" s="35">
        <v>7.4780423463284295E-7</v>
      </c>
      <c r="J7353" s="35">
        <v>1.5800707532798799E-5</v>
      </c>
      <c r="K7353" s="35">
        <v>1.2567206681744699E-6</v>
      </c>
      <c r="L7353" s="35">
        <v>3.7809284336090698E-6</v>
      </c>
      <c r="M7353" s="35">
        <v>6.3802720957884399E-7</v>
      </c>
      <c r="N7353" s="35">
        <v>2.2692793455141498E-6</v>
      </c>
      <c r="O7353" s="35">
        <v>1.26805108193959E-6</v>
      </c>
      <c r="P7353" s="35">
        <v>2.8432769018629198E-4</v>
      </c>
      <c r="Q7353" s="35">
        <v>5.7205587829447696E-7</v>
      </c>
      <c r="R7353" s="35">
        <f t="shared" si="117"/>
        <v>3.1720973513678423E-4</v>
      </c>
    </row>
    <row r="7354" spans="1:18" ht="15">
      <c r="A7354" s="28" t="s">
        <v>84</v>
      </c>
      <c r="B7354" s="37">
        <v>129</v>
      </c>
      <c r="C7354" s="29">
        <v>56</v>
      </c>
      <c r="D7354" s="21" t="s">
        <v>70</v>
      </c>
      <c r="E7354" s="35">
        <v>9.3082035460433199E-2</v>
      </c>
      <c r="F7354" s="35">
        <v>8.5338741082399E-2</v>
      </c>
      <c r="G7354" s="35">
        <v>3.5154618957547297E-2</v>
      </c>
      <c r="H7354" s="35">
        <v>8.1928225237848998E-2</v>
      </c>
      <c r="I7354" s="35">
        <v>3.8482278591680498E-2</v>
      </c>
      <c r="J7354" s="35">
        <v>0.71401841379794895</v>
      </c>
      <c r="K7354" s="35">
        <v>6.3778487016670896E-2</v>
      </c>
      <c r="L7354" s="35">
        <v>0.90049794781168901</v>
      </c>
      <c r="M7354" s="35">
        <v>3.5728384964392901E-2</v>
      </c>
      <c r="N7354" s="35">
        <v>0.40582598900486799</v>
      </c>
      <c r="O7354" s="35">
        <v>0.128091011179992</v>
      </c>
      <c r="P7354" s="35">
        <v>41.966410481395101</v>
      </c>
      <c r="Q7354" s="35">
        <v>2.8317301090746198E-2</v>
      </c>
      <c r="R7354" s="35">
        <f t="shared" si="117"/>
        <v>44.576653915591315</v>
      </c>
    </row>
    <row r="7355" spans="1:18" ht="15">
      <c r="A7355" s="28" t="s">
        <v>84</v>
      </c>
      <c r="B7355" s="37">
        <v>129</v>
      </c>
      <c r="C7355" s="29">
        <v>57</v>
      </c>
      <c r="D7355" s="21" t="s">
        <v>71</v>
      </c>
      <c r="E7355" s="35">
        <v>0</v>
      </c>
      <c r="F7355" s="35">
        <v>0</v>
      </c>
      <c r="G7355" s="35">
        <v>0</v>
      </c>
      <c r="H7355" s="35">
        <v>0</v>
      </c>
      <c r="I7355" s="35">
        <v>0</v>
      </c>
      <c r="J7355" s="35">
        <v>0</v>
      </c>
      <c r="K7355" s="35">
        <v>0</v>
      </c>
      <c r="L7355" s="35">
        <v>0</v>
      </c>
      <c r="M7355" s="35">
        <v>0</v>
      </c>
      <c r="N7355" s="35">
        <v>0</v>
      </c>
      <c r="O7355" s="35">
        <v>0</v>
      </c>
      <c r="P7355" s="35">
        <v>0</v>
      </c>
      <c r="Q7355" s="35">
        <v>0</v>
      </c>
      <c r="R7355" s="35">
        <f t="shared" si="117"/>
        <v>0</v>
      </c>
    </row>
    <row r="7356" spans="1:18" ht="15">
      <c r="A7356" s="28" t="s">
        <v>84</v>
      </c>
      <c r="B7356" s="37">
        <v>130</v>
      </c>
      <c r="C7356" s="29">
        <v>1</v>
      </c>
      <c r="D7356" s="22" t="s">
        <v>15</v>
      </c>
      <c r="E7356" s="35">
        <v>5.67895909952801E-5</v>
      </c>
      <c r="F7356" s="35">
        <v>5.4637756733907198E-5</v>
      </c>
      <c r="G7356" s="35">
        <v>2.21571637926856E-5</v>
      </c>
      <c r="H7356" s="35">
        <v>2.9843991254622501E-5</v>
      </c>
      <c r="I7356" s="35">
        <v>1.51355448107822E-5</v>
      </c>
      <c r="J7356" s="35">
        <v>5.5541520415262695E-4</v>
      </c>
      <c r="K7356" s="35">
        <v>2.3506296111157799E-5</v>
      </c>
      <c r="L7356" s="35">
        <v>1.3966003765588299E-3</v>
      </c>
      <c r="M7356" s="35">
        <v>2.5696267703218499E-5</v>
      </c>
      <c r="N7356" s="35">
        <v>1.7805007040979E-4</v>
      </c>
      <c r="O7356" s="35">
        <v>4.9044209205652598E-5</v>
      </c>
      <c r="P7356" s="35">
        <v>7.7883494491918295E-2</v>
      </c>
      <c r="Q7356" s="35">
        <v>2.7563642964142401E-5</v>
      </c>
      <c r="R7356" s="35">
        <f t="shared" si="117"/>
        <v>8.0317934606610991E-2</v>
      </c>
    </row>
    <row r="7357" spans="1:18" ht="15">
      <c r="A7357" s="28" t="s">
        <v>84</v>
      </c>
      <c r="B7357" s="37">
        <v>130</v>
      </c>
      <c r="C7357" s="29">
        <v>2</v>
      </c>
      <c r="D7357" s="22" t="s">
        <v>16</v>
      </c>
      <c r="E7357" s="35">
        <v>2.0864590350333599E-5</v>
      </c>
      <c r="F7357" s="35">
        <v>2.5384791017455601E-5</v>
      </c>
      <c r="G7357" s="35">
        <v>5.6713054531696696E-6</v>
      </c>
      <c r="H7357" s="35">
        <v>2.2589831512910301E-5</v>
      </c>
      <c r="I7357" s="35">
        <v>1.02778152984089E-5</v>
      </c>
      <c r="J7357" s="35">
        <v>1.6131039976347101E-4</v>
      </c>
      <c r="K7357" s="35">
        <v>1.5500664395548801E-5</v>
      </c>
      <c r="L7357" s="35">
        <v>2.54080996064551E-4</v>
      </c>
      <c r="M7357" s="35">
        <v>1.09624973219508E-5</v>
      </c>
      <c r="N7357" s="35">
        <v>1.13492236544083E-4</v>
      </c>
      <c r="O7357" s="35">
        <v>3.6055745361926097E-5</v>
      </c>
      <c r="P7357" s="35">
        <v>1.9268183190671199E-2</v>
      </c>
      <c r="Q7357" s="35">
        <v>8.3795788860265308E-6</v>
      </c>
      <c r="R7357" s="35">
        <f t="shared" si="117"/>
        <v>1.9952753642641034E-2</v>
      </c>
    </row>
    <row r="7358" spans="1:18" ht="15">
      <c r="A7358" s="28" t="s">
        <v>84</v>
      </c>
      <c r="B7358" s="37">
        <v>130</v>
      </c>
      <c r="C7358" s="29">
        <v>3</v>
      </c>
      <c r="D7358" s="22" t="s">
        <v>17</v>
      </c>
      <c r="E7358" s="35">
        <v>1.7761430932929599E-4</v>
      </c>
      <c r="F7358" s="35">
        <v>1.6260838332674999E-4</v>
      </c>
      <c r="G7358" s="35">
        <v>4.7767924616982898E-5</v>
      </c>
      <c r="H7358" s="35">
        <v>1.12568104288401E-4</v>
      </c>
      <c r="I7358" s="35">
        <v>5.84330689639564E-5</v>
      </c>
      <c r="J7358" s="35">
        <v>1.12658970586439E-3</v>
      </c>
      <c r="K7358" s="35">
        <v>8.7833148682532104E-5</v>
      </c>
      <c r="L7358" s="35">
        <v>1.4411594108796901E-3</v>
      </c>
      <c r="M7358" s="35">
        <v>5.7003972783024499E-5</v>
      </c>
      <c r="N7358" s="35">
        <v>3.16930101562598E-4</v>
      </c>
      <c r="O7358" s="35">
        <v>1.29845748694615E-4</v>
      </c>
      <c r="P7358" s="35">
        <v>0.29087684616299297</v>
      </c>
      <c r="Q7358" s="35">
        <v>5.9496435305960997E-5</v>
      </c>
      <c r="R7358" s="35">
        <f t="shared" si="117"/>
        <v>0.29465469647729114</v>
      </c>
    </row>
    <row r="7359" spans="1:18" ht="15">
      <c r="A7359" s="28" t="s">
        <v>84</v>
      </c>
      <c r="B7359" s="37">
        <v>130</v>
      </c>
      <c r="C7359" s="29">
        <v>4</v>
      </c>
      <c r="D7359" s="22" t="s">
        <v>18</v>
      </c>
      <c r="E7359" s="35">
        <v>1.26572226567474E-3</v>
      </c>
      <c r="F7359" s="35">
        <v>1.2098745859071901E-3</v>
      </c>
      <c r="G7359" s="35">
        <v>2.9169419461175299E-4</v>
      </c>
      <c r="H7359" s="35">
        <v>9.5692821577550099E-4</v>
      </c>
      <c r="I7359" s="35">
        <v>4.7451027682451203E-4</v>
      </c>
      <c r="J7359" s="35">
        <v>7.9832222812446594E-3</v>
      </c>
      <c r="K7359" s="35">
        <v>6.7831950446935001E-4</v>
      </c>
      <c r="L7359" s="35">
        <v>4.5248686950101298E-3</v>
      </c>
      <c r="M7359" s="35">
        <v>5.1327729013637198E-4</v>
      </c>
      <c r="N7359" s="35">
        <v>2.27526564348635E-3</v>
      </c>
      <c r="O7359" s="35">
        <v>1.02386138617331E-3</v>
      </c>
      <c r="P7359" s="35">
        <v>2.5082462390446101</v>
      </c>
      <c r="Q7359" s="35">
        <v>4.0768972046394499E-4</v>
      </c>
      <c r="R7359" s="35">
        <f t="shared" si="117"/>
        <v>2.529851473104388</v>
      </c>
    </row>
    <row r="7360" spans="1:18" ht="15">
      <c r="A7360" s="28" t="s">
        <v>84</v>
      </c>
      <c r="B7360" s="37">
        <v>130</v>
      </c>
      <c r="C7360" s="29">
        <v>5</v>
      </c>
      <c r="D7360" s="22" t="s">
        <v>19</v>
      </c>
      <c r="E7360" s="35">
        <v>2.1101565217866001E-4</v>
      </c>
      <c r="F7360" s="35">
        <v>2.24096925497389E-4</v>
      </c>
      <c r="G7360" s="35">
        <v>5.0559276517739799E-5</v>
      </c>
      <c r="H7360" s="35">
        <v>1.56599720320607E-4</v>
      </c>
      <c r="I7360" s="35">
        <v>9.0084940486829704E-5</v>
      </c>
      <c r="J7360" s="35">
        <v>1.2737418858057099E-3</v>
      </c>
      <c r="K7360" s="35">
        <v>1.4151574715824E-4</v>
      </c>
      <c r="L7360" s="35">
        <v>8.8904604909683901E-4</v>
      </c>
      <c r="M7360" s="35">
        <v>6.7157490348259197E-5</v>
      </c>
      <c r="N7360" s="35">
        <v>4.7989936633836898E-4</v>
      </c>
      <c r="O7360" s="35">
        <v>1.9704461530062101E-4</v>
      </c>
      <c r="P7360" s="35">
        <v>0.47821424668399598</v>
      </c>
      <c r="Q7360" s="35">
        <v>6.5317479556312302E-5</v>
      </c>
      <c r="R7360" s="35">
        <f t="shared" si="117"/>
        <v>0.48206032583260155</v>
      </c>
    </row>
    <row r="7361" spans="1:18" ht="15">
      <c r="A7361" s="28" t="s">
        <v>84</v>
      </c>
      <c r="B7361" s="37">
        <v>130</v>
      </c>
      <c r="C7361" s="29">
        <v>6</v>
      </c>
      <c r="D7361" s="22" t="s">
        <v>20</v>
      </c>
      <c r="E7361" s="35">
        <v>4.3070365174118101E-7</v>
      </c>
      <c r="F7361" s="35">
        <v>4.16470546273094E-7</v>
      </c>
      <c r="G7361" s="35">
        <v>1.04588929812773E-7</v>
      </c>
      <c r="H7361" s="35">
        <v>3.6161653074615301E-7</v>
      </c>
      <c r="I7361" s="35">
        <v>1.7118725797722201E-7</v>
      </c>
      <c r="J7361" s="35">
        <v>2.73646264324128E-6</v>
      </c>
      <c r="K7361" s="35">
        <v>2.5622262296550198E-7</v>
      </c>
      <c r="L7361" s="35">
        <v>2.8071343070420499E-6</v>
      </c>
      <c r="M7361" s="35">
        <v>1.6479598672236499E-7</v>
      </c>
      <c r="N7361" s="35">
        <v>1.28141173181756E-6</v>
      </c>
      <c r="O7361" s="35">
        <v>4.63037696267085E-7</v>
      </c>
      <c r="P7361" s="35">
        <v>5.8823380567806297E-4</v>
      </c>
      <c r="Q7361" s="35">
        <v>1.4503640923970699E-7</v>
      </c>
      <c r="R7361" s="35">
        <f t="shared" si="117"/>
        <v>5.9757247399190886E-4</v>
      </c>
    </row>
    <row r="7362" spans="1:18" ht="15">
      <c r="A7362" s="28" t="s">
        <v>84</v>
      </c>
      <c r="B7362" s="37">
        <v>130</v>
      </c>
      <c r="C7362" s="29">
        <v>7</v>
      </c>
      <c r="D7362" s="22" t="s">
        <v>21</v>
      </c>
      <c r="E7362" s="35">
        <v>4.22933240897417E-5</v>
      </c>
      <c r="F7362" s="35">
        <v>3.35108563297064E-5</v>
      </c>
      <c r="G7362" s="35">
        <v>2.43459465639239E-5</v>
      </c>
      <c r="H7362" s="35">
        <v>2.8217655833475602E-5</v>
      </c>
      <c r="I7362" s="35">
        <v>3.4383742114092301E-6</v>
      </c>
      <c r="J7362" s="35">
        <v>1.0189004667492499E-4</v>
      </c>
      <c r="K7362" s="35">
        <v>2.2803186019842601E-5</v>
      </c>
      <c r="L7362" s="35">
        <v>7.0326049713625405E-5</v>
      </c>
      <c r="M7362" s="35">
        <v>4.0531587197289602E-6</v>
      </c>
      <c r="N7362" s="35">
        <v>2.33294011864634E-5</v>
      </c>
      <c r="O7362" s="35">
        <v>1.9994706347632001E-5</v>
      </c>
      <c r="P7362" s="35">
        <v>2.0719270860492898E-5</v>
      </c>
      <c r="Q7362" s="35">
        <v>8.38231534548725E-6</v>
      </c>
      <c r="R7362" s="35">
        <f t="shared" si="117"/>
        <v>4.0330429189645433E-4</v>
      </c>
    </row>
    <row r="7363" spans="1:18" ht="15">
      <c r="A7363" s="28" t="s">
        <v>84</v>
      </c>
      <c r="B7363" s="37">
        <v>130</v>
      </c>
      <c r="C7363" s="29">
        <v>8</v>
      </c>
      <c r="D7363" s="22" t="s">
        <v>22</v>
      </c>
      <c r="E7363" s="35">
        <v>1.78965646395943E-3</v>
      </c>
      <c r="F7363" s="35">
        <v>4.8665994734069899E-3</v>
      </c>
      <c r="G7363" s="35">
        <v>4.9218959618781805E-4</v>
      </c>
      <c r="H7363" s="35">
        <v>3.9329665138271901E-2</v>
      </c>
      <c r="I7363" s="35">
        <v>4.90053455272882E-3</v>
      </c>
      <c r="J7363" s="35">
        <v>8.24450822269851E-2</v>
      </c>
      <c r="K7363" s="35">
        <v>4.2121576886147297E-3</v>
      </c>
      <c r="L7363" s="35">
        <v>3.2502342567708599E-2</v>
      </c>
      <c r="M7363" s="35">
        <v>2.0797380604082E-3</v>
      </c>
      <c r="N7363" s="35">
        <v>3.90041429401377E-3</v>
      </c>
      <c r="O7363" s="35">
        <v>1.71293748603956E-3</v>
      </c>
      <c r="P7363" s="35">
        <v>4.5447994044232901E-2</v>
      </c>
      <c r="Q7363" s="35">
        <v>9.21370253563875E-4</v>
      </c>
      <c r="R7363" s="35">
        <f t="shared" si="117"/>
        <v>0.2246006818461217</v>
      </c>
    </row>
    <row r="7364" spans="1:18" ht="15">
      <c r="A7364" s="28" t="s">
        <v>84</v>
      </c>
      <c r="B7364" s="37">
        <v>130</v>
      </c>
      <c r="C7364" s="29">
        <v>9</v>
      </c>
      <c r="D7364" s="22" t="s">
        <v>23</v>
      </c>
      <c r="E7364" s="35">
        <v>2.78865472328821E-2</v>
      </c>
      <c r="F7364" s="35">
        <v>1.9061912259639699E-2</v>
      </c>
      <c r="G7364" s="35">
        <v>7.9111306072823396E-3</v>
      </c>
      <c r="H7364" s="35">
        <v>1.6023981328298902E-2</v>
      </c>
      <c r="I7364" s="35">
        <v>4.3739970777436398E-3</v>
      </c>
      <c r="J7364" s="35">
        <v>9.2592285185132198E-2</v>
      </c>
      <c r="K7364" s="35">
        <v>1.1543567007233401E-2</v>
      </c>
      <c r="L7364" s="35">
        <v>5.5361134400011003E-2</v>
      </c>
      <c r="M7364" s="35">
        <v>3.6355609330036799E-3</v>
      </c>
      <c r="N7364" s="35">
        <v>2.30072177777682E-2</v>
      </c>
      <c r="O7364" s="35">
        <v>1.6759532099917599E-2</v>
      </c>
      <c r="P7364" s="35">
        <v>5.3298727240311496</v>
      </c>
      <c r="Q7364" s="35">
        <v>5.1732906465879304E-3</v>
      </c>
      <c r="R7364" s="35">
        <f t="shared" ref="R7364:R7427" si="118">SUM(E7364:Q7364)</f>
        <v>5.6132028805866501</v>
      </c>
    </row>
    <row r="7365" spans="1:18" ht="15">
      <c r="A7365" s="28" t="s">
        <v>84</v>
      </c>
      <c r="B7365" s="37">
        <v>130</v>
      </c>
      <c r="C7365" s="29">
        <v>10</v>
      </c>
      <c r="D7365" s="22" t="s">
        <v>24</v>
      </c>
      <c r="E7365" s="35">
        <v>5.0175862672416499E-2</v>
      </c>
      <c r="F7365" s="35">
        <v>7.9753802279112496E-3</v>
      </c>
      <c r="G7365" s="35">
        <v>1.1431791655372499E-2</v>
      </c>
      <c r="H7365" s="35">
        <v>2.75814827492478E-2</v>
      </c>
      <c r="I7365" s="35">
        <v>2.2650644554806001E-3</v>
      </c>
      <c r="J7365" s="35">
        <v>6.8457358173859797E-2</v>
      </c>
      <c r="K7365" s="35">
        <v>2.8124426185008899E-3</v>
      </c>
      <c r="L7365" s="35">
        <v>2.33470060572958E-2</v>
      </c>
      <c r="M7365" s="35">
        <v>1.7107296945228501E-3</v>
      </c>
      <c r="N7365" s="35">
        <v>1.27197078084057E-2</v>
      </c>
      <c r="O7365" s="35">
        <v>3.9527249416698596E-3</v>
      </c>
      <c r="P7365" s="35">
        <v>1.8019664975681</v>
      </c>
      <c r="Q7365" s="35">
        <v>1.77111896124568E-3</v>
      </c>
      <c r="R7365" s="35">
        <f t="shared" si="118"/>
        <v>2.0161671675840291</v>
      </c>
    </row>
    <row r="7366" spans="1:18" ht="15">
      <c r="A7366" s="28" t="s">
        <v>84</v>
      </c>
      <c r="B7366" s="37">
        <v>130</v>
      </c>
      <c r="C7366" s="29">
        <v>11</v>
      </c>
      <c r="D7366" s="22" t="s">
        <v>25</v>
      </c>
      <c r="E7366" s="35">
        <v>9.0556221969659702E-4</v>
      </c>
      <c r="F7366" s="35">
        <v>1.01971043797291E-3</v>
      </c>
      <c r="G7366" s="35">
        <v>1.7587602392413201E-4</v>
      </c>
      <c r="H7366" s="35">
        <v>6.5266175273896005E-4</v>
      </c>
      <c r="I7366" s="35">
        <v>4.5528142503976801E-4</v>
      </c>
      <c r="J7366" s="35">
        <v>6.25210705816996E-3</v>
      </c>
      <c r="K7366" s="35">
        <v>5.7764845503494597E-4</v>
      </c>
      <c r="L7366" s="35">
        <v>1.9198265818623601E-3</v>
      </c>
      <c r="M7366" s="35">
        <v>3.6637563570147502E-4</v>
      </c>
      <c r="N7366" s="35">
        <v>1.2278876445421601E-3</v>
      </c>
      <c r="O7366" s="35">
        <v>6.4945834739073499E-4</v>
      </c>
      <c r="P7366" s="35">
        <v>2.9033331844837198</v>
      </c>
      <c r="Q7366" s="35">
        <v>2.5462795008591798E-4</v>
      </c>
      <c r="R7366" s="35">
        <f t="shared" si="118"/>
        <v>2.9177902080158797</v>
      </c>
    </row>
    <row r="7367" spans="1:18" ht="15">
      <c r="A7367" s="28" t="s">
        <v>84</v>
      </c>
      <c r="B7367" s="37">
        <v>130</v>
      </c>
      <c r="C7367" s="29">
        <v>12</v>
      </c>
      <c r="D7367" s="21" t="s">
        <v>26</v>
      </c>
      <c r="E7367" s="35">
        <v>9.9502716374066899E-6</v>
      </c>
      <c r="F7367" s="35">
        <v>1.1427114161296701E-5</v>
      </c>
      <c r="G7367" s="35">
        <v>2.57576511848418E-6</v>
      </c>
      <c r="H7367" s="35">
        <v>9.8210647641125702E-6</v>
      </c>
      <c r="I7367" s="35">
        <v>5.4112298141032303E-6</v>
      </c>
      <c r="J7367" s="35">
        <v>7.6862016257822302E-5</v>
      </c>
      <c r="K7367" s="35">
        <v>7.1796186503429496E-6</v>
      </c>
      <c r="L7367" s="35">
        <v>5.9999497864340601E-5</v>
      </c>
      <c r="M7367" s="35">
        <v>4.8203060194352599E-6</v>
      </c>
      <c r="N7367" s="35">
        <v>2.8744299865576802E-5</v>
      </c>
      <c r="O7367" s="35">
        <v>1.15441751972289E-5</v>
      </c>
      <c r="P7367" s="35">
        <v>7.38512493534502E-3</v>
      </c>
      <c r="Q7367" s="35">
        <v>3.6615500474615999E-6</v>
      </c>
      <c r="R7367" s="35">
        <f t="shared" si="118"/>
        <v>7.6171218447426319E-3</v>
      </c>
    </row>
    <row r="7368" spans="1:18" ht="15">
      <c r="A7368" s="28" t="s">
        <v>84</v>
      </c>
      <c r="B7368" s="37">
        <v>130</v>
      </c>
      <c r="C7368" s="29">
        <v>13</v>
      </c>
      <c r="D7368" s="21" t="s">
        <v>27</v>
      </c>
      <c r="E7368" s="35">
        <v>1.5101715368061399E-6</v>
      </c>
      <c r="F7368" s="35">
        <v>1.3800492134022401E-6</v>
      </c>
      <c r="G7368" s="35">
        <v>3.6751934396977501E-7</v>
      </c>
      <c r="H7368" s="35">
        <v>8.8867741084760201E-7</v>
      </c>
      <c r="I7368" s="35">
        <v>5.5596287636513903E-7</v>
      </c>
      <c r="J7368" s="35">
        <v>8.4904415525630796E-6</v>
      </c>
      <c r="K7368" s="35">
        <v>6.6191053261082103E-7</v>
      </c>
      <c r="L7368" s="35">
        <v>3.0506763198883102E-6</v>
      </c>
      <c r="M7368" s="35">
        <v>4.9012387248685396E-7</v>
      </c>
      <c r="N7368" s="35">
        <v>1.7320584006980199E-6</v>
      </c>
      <c r="O7368" s="35">
        <v>1.0020104364178399E-6</v>
      </c>
      <c r="P7368" s="35">
        <v>8.4792821725235203E-4</v>
      </c>
      <c r="Q7368" s="35">
        <v>4.5628511326975498E-7</v>
      </c>
      <c r="R7368" s="35">
        <f t="shared" si="118"/>
        <v>8.6851410386167753E-4</v>
      </c>
    </row>
    <row r="7369" spans="1:18" ht="15">
      <c r="A7369" s="28" t="s">
        <v>84</v>
      </c>
      <c r="B7369" s="37">
        <v>130</v>
      </c>
      <c r="C7369" s="29">
        <v>14</v>
      </c>
      <c r="D7369" s="21" t="s">
        <v>28</v>
      </c>
      <c r="E7369" s="35">
        <v>5.15352061936993E-8</v>
      </c>
      <c r="F7369" s="35">
        <v>5.0493196127481798E-8</v>
      </c>
      <c r="G7369" s="35">
        <v>8.82183306742317E-9</v>
      </c>
      <c r="H7369" s="35">
        <v>3.4436910627366001E-8</v>
      </c>
      <c r="I7369" s="35">
        <v>2.1436843121776201E-8</v>
      </c>
      <c r="J7369" s="35">
        <v>3.3557822988674002E-7</v>
      </c>
      <c r="K7369" s="35">
        <v>2.8755815468217301E-8</v>
      </c>
      <c r="L7369" s="35">
        <v>1.02165353019838E-7</v>
      </c>
      <c r="M7369" s="35">
        <v>2.0456933032393601E-8</v>
      </c>
      <c r="N7369" s="35">
        <v>6.4815453809406398E-8</v>
      </c>
      <c r="O7369" s="35">
        <v>3.4060269117847302E-8</v>
      </c>
      <c r="P7369" s="35">
        <v>1.5316572837656601E-4</v>
      </c>
      <c r="Q7369" s="35">
        <v>1.71540735002498E-8</v>
      </c>
      <c r="R7369" s="35">
        <f t="shared" si="118"/>
        <v>1.5393543849353845E-4</v>
      </c>
    </row>
    <row r="7370" spans="1:18" ht="15">
      <c r="A7370" s="28" t="s">
        <v>84</v>
      </c>
      <c r="B7370" s="37">
        <v>130</v>
      </c>
      <c r="C7370" s="29">
        <v>15</v>
      </c>
      <c r="D7370" s="21" t="s">
        <v>29</v>
      </c>
      <c r="E7370" s="35">
        <v>4.4497770596622903E-2</v>
      </c>
      <c r="F7370" s="35">
        <v>2.6047024721815502E-2</v>
      </c>
      <c r="G7370" s="35">
        <v>1.17326396225728E-2</v>
      </c>
      <c r="H7370" s="35">
        <v>1.9544590762136198E-2</v>
      </c>
      <c r="I7370" s="35">
        <v>6.4455409925638103E-3</v>
      </c>
      <c r="J7370" s="35">
        <v>6.2902001612996999E-2</v>
      </c>
      <c r="K7370" s="35">
        <v>6.9783578100925201E-3</v>
      </c>
      <c r="L7370" s="35">
        <v>4.10870616777105E-2</v>
      </c>
      <c r="M7370" s="35">
        <v>3.0816631929995999E-3</v>
      </c>
      <c r="N7370" s="35">
        <v>2.1842797234409E-2</v>
      </c>
      <c r="O7370" s="35">
        <v>1.6298444027738199E-2</v>
      </c>
      <c r="P7370" s="35">
        <v>0.89742511901986599</v>
      </c>
      <c r="Q7370" s="35">
        <v>4.3152576673782302E-3</v>
      </c>
      <c r="R7370" s="35">
        <f t="shared" si="118"/>
        <v>1.1621982689389023</v>
      </c>
    </row>
    <row r="7371" spans="1:18" ht="15">
      <c r="A7371" s="28" t="s">
        <v>84</v>
      </c>
      <c r="B7371" s="37">
        <v>130</v>
      </c>
      <c r="C7371" s="29">
        <v>16</v>
      </c>
      <c r="D7371" s="21" t="s">
        <v>30</v>
      </c>
      <c r="E7371" s="35">
        <v>0</v>
      </c>
      <c r="F7371" s="35">
        <v>0</v>
      </c>
      <c r="G7371" s="35">
        <v>0</v>
      </c>
      <c r="H7371" s="35">
        <v>0</v>
      </c>
      <c r="I7371" s="35">
        <v>0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  <c r="O7371" s="35">
        <v>0</v>
      </c>
      <c r="P7371" s="35">
        <v>0</v>
      </c>
      <c r="Q7371" s="35">
        <v>0</v>
      </c>
      <c r="R7371" s="35">
        <f t="shared" si="118"/>
        <v>0</v>
      </c>
    </row>
    <row r="7372" spans="1:18" ht="15">
      <c r="A7372" s="28" t="s">
        <v>84</v>
      </c>
      <c r="B7372" s="37">
        <v>130</v>
      </c>
      <c r="C7372" s="29">
        <v>17</v>
      </c>
      <c r="D7372" s="21" t="s">
        <v>31</v>
      </c>
      <c r="E7372" s="35">
        <v>0</v>
      </c>
      <c r="F7372" s="35">
        <v>0</v>
      </c>
      <c r="G7372" s="35">
        <v>0</v>
      </c>
      <c r="H7372" s="35">
        <v>0</v>
      </c>
      <c r="I7372" s="35">
        <v>0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  <c r="O7372" s="35">
        <v>0</v>
      </c>
      <c r="P7372" s="35">
        <v>0</v>
      </c>
      <c r="Q7372" s="35">
        <v>0</v>
      </c>
      <c r="R7372" s="35">
        <f t="shared" si="118"/>
        <v>0</v>
      </c>
    </row>
    <row r="7373" spans="1:18" ht="15">
      <c r="A7373" s="28" t="s">
        <v>84</v>
      </c>
      <c r="B7373" s="37">
        <v>130</v>
      </c>
      <c r="C7373" s="29">
        <v>18</v>
      </c>
      <c r="D7373" s="21" t="s">
        <v>32</v>
      </c>
      <c r="E7373" s="35">
        <v>0</v>
      </c>
      <c r="F7373" s="35">
        <v>0</v>
      </c>
      <c r="G7373" s="35">
        <v>0</v>
      </c>
      <c r="H7373" s="35">
        <v>0</v>
      </c>
      <c r="I7373" s="35">
        <v>0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  <c r="O7373" s="35">
        <v>0</v>
      </c>
      <c r="P7373" s="35">
        <v>0</v>
      </c>
      <c r="Q7373" s="35">
        <v>0</v>
      </c>
      <c r="R7373" s="35">
        <f t="shared" si="118"/>
        <v>0</v>
      </c>
    </row>
    <row r="7374" spans="1:18" ht="15">
      <c r="A7374" s="28" t="s">
        <v>84</v>
      </c>
      <c r="B7374" s="37">
        <v>130</v>
      </c>
      <c r="C7374" s="29">
        <v>19</v>
      </c>
      <c r="D7374" s="22" t="s">
        <v>33</v>
      </c>
      <c r="E7374" s="35">
        <v>0</v>
      </c>
      <c r="F7374" s="35">
        <v>0</v>
      </c>
      <c r="G7374" s="35">
        <v>0</v>
      </c>
      <c r="H7374" s="35">
        <v>0</v>
      </c>
      <c r="I7374" s="35">
        <v>0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  <c r="O7374" s="35">
        <v>0</v>
      </c>
      <c r="P7374" s="35">
        <v>0</v>
      </c>
      <c r="Q7374" s="35">
        <v>0</v>
      </c>
      <c r="R7374" s="35">
        <f t="shared" si="118"/>
        <v>0</v>
      </c>
    </row>
    <row r="7375" spans="1:18" ht="15">
      <c r="A7375" s="28" t="s">
        <v>84</v>
      </c>
      <c r="B7375" s="37">
        <v>130</v>
      </c>
      <c r="C7375" s="29">
        <v>20</v>
      </c>
      <c r="D7375" s="22" t="s">
        <v>34</v>
      </c>
      <c r="E7375" s="35">
        <v>0</v>
      </c>
      <c r="F7375" s="35">
        <v>0</v>
      </c>
      <c r="G7375" s="35">
        <v>0</v>
      </c>
      <c r="H7375" s="35">
        <v>0</v>
      </c>
      <c r="I7375" s="35">
        <v>0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  <c r="O7375" s="35">
        <v>0</v>
      </c>
      <c r="P7375" s="35">
        <v>0</v>
      </c>
      <c r="Q7375" s="35">
        <v>0</v>
      </c>
      <c r="R7375" s="35">
        <f t="shared" si="118"/>
        <v>0</v>
      </c>
    </row>
    <row r="7376" spans="1:18" ht="15">
      <c r="A7376" s="28" t="s">
        <v>84</v>
      </c>
      <c r="B7376" s="37">
        <v>130</v>
      </c>
      <c r="C7376" s="29">
        <v>21</v>
      </c>
      <c r="D7376" s="22" t="s">
        <v>35</v>
      </c>
      <c r="E7376" s="35">
        <v>0</v>
      </c>
      <c r="F7376" s="35">
        <v>0</v>
      </c>
      <c r="G7376" s="35">
        <v>0</v>
      </c>
      <c r="H7376" s="35">
        <v>0</v>
      </c>
      <c r="I7376" s="35">
        <v>0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  <c r="O7376" s="35">
        <v>0</v>
      </c>
      <c r="P7376" s="35">
        <v>0</v>
      </c>
      <c r="Q7376" s="35">
        <v>0</v>
      </c>
      <c r="R7376" s="35">
        <f t="shared" si="118"/>
        <v>0</v>
      </c>
    </row>
    <row r="7377" spans="1:18" ht="15">
      <c r="A7377" s="28" t="s">
        <v>84</v>
      </c>
      <c r="B7377" s="37">
        <v>130</v>
      </c>
      <c r="C7377" s="29">
        <v>22</v>
      </c>
      <c r="D7377" s="22" t="s">
        <v>36</v>
      </c>
      <c r="E7377" s="35">
        <v>0</v>
      </c>
      <c r="F7377" s="35">
        <v>0</v>
      </c>
      <c r="G7377" s="35">
        <v>0</v>
      </c>
      <c r="H7377" s="35">
        <v>0</v>
      </c>
      <c r="I7377" s="35">
        <v>0</v>
      </c>
      <c r="J7377" s="35">
        <v>0</v>
      </c>
      <c r="K7377" s="35">
        <v>0</v>
      </c>
      <c r="L7377" s="35">
        <v>0</v>
      </c>
      <c r="M7377" s="35">
        <v>0</v>
      </c>
      <c r="N7377" s="35">
        <v>0</v>
      </c>
      <c r="O7377" s="35">
        <v>0</v>
      </c>
      <c r="P7377" s="35">
        <v>0</v>
      </c>
      <c r="Q7377" s="35">
        <v>0</v>
      </c>
      <c r="R7377" s="35">
        <f t="shared" si="118"/>
        <v>0</v>
      </c>
    </row>
    <row r="7378" spans="1:18" ht="15">
      <c r="A7378" s="28" t="s">
        <v>84</v>
      </c>
      <c r="B7378" s="37">
        <v>130</v>
      </c>
      <c r="C7378" s="29">
        <v>23</v>
      </c>
      <c r="D7378" s="22" t="s">
        <v>37</v>
      </c>
      <c r="E7378" s="35">
        <v>0</v>
      </c>
      <c r="F7378" s="35">
        <v>0</v>
      </c>
      <c r="G7378" s="35">
        <v>0</v>
      </c>
      <c r="H7378" s="35">
        <v>0</v>
      </c>
      <c r="I7378" s="35">
        <v>0</v>
      </c>
      <c r="J7378" s="35">
        <v>0</v>
      </c>
      <c r="K7378" s="35">
        <v>0</v>
      </c>
      <c r="L7378" s="35">
        <v>0</v>
      </c>
      <c r="M7378" s="35">
        <v>0</v>
      </c>
      <c r="N7378" s="35">
        <v>0</v>
      </c>
      <c r="O7378" s="35">
        <v>0</v>
      </c>
      <c r="P7378" s="35">
        <v>0</v>
      </c>
      <c r="Q7378" s="35">
        <v>0</v>
      </c>
      <c r="R7378" s="35">
        <f t="shared" si="118"/>
        <v>0</v>
      </c>
    </row>
    <row r="7379" spans="1:18" ht="15">
      <c r="A7379" s="28" t="s">
        <v>84</v>
      </c>
      <c r="B7379" s="37">
        <v>130</v>
      </c>
      <c r="C7379" s="29">
        <v>24</v>
      </c>
      <c r="D7379" s="22" t="s">
        <v>38</v>
      </c>
      <c r="E7379" s="35">
        <v>0</v>
      </c>
      <c r="F7379" s="35">
        <v>0</v>
      </c>
      <c r="G7379" s="35">
        <v>0</v>
      </c>
      <c r="H7379" s="35">
        <v>0</v>
      </c>
      <c r="I7379" s="35">
        <v>0</v>
      </c>
      <c r="J7379" s="35">
        <v>0</v>
      </c>
      <c r="K7379" s="35">
        <v>0</v>
      </c>
      <c r="L7379" s="35">
        <v>0</v>
      </c>
      <c r="M7379" s="35">
        <v>0</v>
      </c>
      <c r="N7379" s="35">
        <v>0</v>
      </c>
      <c r="O7379" s="35">
        <v>0</v>
      </c>
      <c r="P7379" s="35">
        <v>0</v>
      </c>
      <c r="Q7379" s="35">
        <v>0</v>
      </c>
      <c r="R7379" s="35">
        <f t="shared" si="118"/>
        <v>0</v>
      </c>
    </row>
    <row r="7380" spans="1:18" ht="15">
      <c r="A7380" s="28" t="s">
        <v>84</v>
      </c>
      <c r="B7380" s="37">
        <v>130</v>
      </c>
      <c r="C7380" s="29">
        <v>25</v>
      </c>
      <c r="D7380" s="22" t="s">
        <v>39</v>
      </c>
      <c r="E7380" s="35">
        <v>0</v>
      </c>
      <c r="F7380" s="35">
        <v>0</v>
      </c>
      <c r="G7380" s="35">
        <v>0</v>
      </c>
      <c r="H7380" s="35">
        <v>0</v>
      </c>
      <c r="I7380" s="35">
        <v>0</v>
      </c>
      <c r="J7380" s="35">
        <v>0</v>
      </c>
      <c r="K7380" s="35">
        <v>0</v>
      </c>
      <c r="L7380" s="35">
        <v>0</v>
      </c>
      <c r="M7380" s="35">
        <v>0</v>
      </c>
      <c r="N7380" s="35">
        <v>0</v>
      </c>
      <c r="O7380" s="35">
        <v>0</v>
      </c>
      <c r="P7380" s="35">
        <v>0</v>
      </c>
      <c r="Q7380" s="35">
        <v>0</v>
      </c>
      <c r="R7380" s="35">
        <f t="shared" si="118"/>
        <v>0</v>
      </c>
    </row>
    <row r="7381" spans="1:18" ht="15">
      <c r="A7381" s="28" t="s">
        <v>84</v>
      </c>
      <c r="B7381" s="37">
        <v>130</v>
      </c>
      <c r="C7381" s="29">
        <v>26</v>
      </c>
      <c r="D7381" s="22" t="s">
        <v>40</v>
      </c>
      <c r="E7381" s="35">
        <v>0</v>
      </c>
      <c r="F7381" s="35">
        <v>0</v>
      </c>
      <c r="G7381" s="35">
        <v>0</v>
      </c>
      <c r="H7381" s="35">
        <v>0</v>
      </c>
      <c r="I7381" s="35">
        <v>0</v>
      </c>
      <c r="J7381" s="35">
        <v>0</v>
      </c>
      <c r="K7381" s="35">
        <v>0</v>
      </c>
      <c r="L7381" s="35">
        <v>0</v>
      </c>
      <c r="M7381" s="35">
        <v>0</v>
      </c>
      <c r="N7381" s="35">
        <v>0</v>
      </c>
      <c r="O7381" s="35">
        <v>0</v>
      </c>
      <c r="P7381" s="35">
        <v>0</v>
      </c>
      <c r="Q7381" s="35">
        <v>0</v>
      </c>
      <c r="R7381" s="35">
        <f t="shared" si="118"/>
        <v>0</v>
      </c>
    </row>
    <row r="7382" spans="1:18" ht="15">
      <c r="A7382" s="28" t="s">
        <v>84</v>
      </c>
      <c r="B7382" s="37">
        <v>130</v>
      </c>
      <c r="C7382" s="29">
        <v>27</v>
      </c>
      <c r="D7382" s="24" t="s">
        <v>41</v>
      </c>
      <c r="E7382" s="35">
        <v>0</v>
      </c>
      <c r="F7382" s="35">
        <v>0</v>
      </c>
      <c r="G7382" s="35">
        <v>0</v>
      </c>
      <c r="H7382" s="35">
        <v>0</v>
      </c>
      <c r="I7382" s="35">
        <v>0</v>
      </c>
      <c r="J7382" s="35">
        <v>0</v>
      </c>
      <c r="K7382" s="35">
        <v>0</v>
      </c>
      <c r="L7382" s="35">
        <v>0</v>
      </c>
      <c r="M7382" s="35">
        <v>0</v>
      </c>
      <c r="N7382" s="35">
        <v>0</v>
      </c>
      <c r="O7382" s="35">
        <v>0</v>
      </c>
      <c r="P7382" s="35">
        <v>0</v>
      </c>
      <c r="Q7382" s="35">
        <v>0</v>
      </c>
      <c r="R7382" s="35">
        <f t="shared" si="118"/>
        <v>0</v>
      </c>
    </row>
    <row r="7383" spans="1:18" ht="15">
      <c r="A7383" s="28" t="s">
        <v>84</v>
      </c>
      <c r="B7383" s="37">
        <v>130</v>
      </c>
      <c r="C7383" s="29">
        <v>28</v>
      </c>
      <c r="D7383" s="24" t="s">
        <v>42</v>
      </c>
      <c r="E7383" s="35">
        <v>0</v>
      </c>
      <c r="F7383" s="35">
        <v>0</v>
      </c>
      <c r="G7383" s="35">
        <v>0</v>
      </c>
      <c r="H7383" s="35">
        <v>0</v>
      </c>
      <c r="I7383" s="35">
        <v>0</v>
      </c>
      <c r="J7383" s="35">
        <v>0</v>
      </c>
      <c r="K7383" s="35">
        <v>0</v>
      </c>
      <c r="L7383" s="35">
        <v>0</v>
      </c>
      <c r="M7383" s="35">
        <v>0</v>
      </c>
      <c r="N7383" s="35">
        <v>0</v>
      </c>
      <c r="O7383" s="35">
        <v>0</v>
      </c>
      <c r="P7383" s="35">
        <v>0</v>
      </c>
      <c r="Q7383" s="35">
        <v>0</v>
      </c>
      <c r="R7383" s="35">
        <f t="shared" si="118"/>
        <v>0</v>
      </c>
    </row>
    <row r="7384" spans="1:18" ht="15">
      <c r="A7384" s="28" t="s">
        <v>84</v>
      </c>
      <c r="B7384" s="37">
        <v>130</v>
      </c>
      <c r="C7384" s="29">
        <v>29</v>
      </c>
      <c r="D7384" s="24" t="s">
        <v>43</v>
      </c>
      <c r="E7384" s="35">
        <v>0</v>
      </c>
      <c r="F7384" s="35">
        <v>0</v>
      </c>
      <c r="G7384" s="35">
        <v>0</v>
      </c>
      <c r="H7384" s="35">
        <v>0</v>
      </c>
      <c r="I7384" s="35">
        <v>0</v>
      </c>
      <c r="J7384" s="35">
        <v>0</v>
      </c>
      <c r="K7384" s="35">
        <v>0</v>
      </c>
      <c r="L7384" s="35">
        <v>0</v>
      </c>
      <c r="M7384" s="35">
        <v>0</v>
      </c>
      <c r="N7384" s="35">
        <v>0</v>
      </c>
      <c r="O7384" s="35">
        <v>0</v>
      </c>
      <c r="P7384" s="35">
        <v>0</v>
      </c>
      <c r="Q7384" s="35">
        <v>0</v>
      </c>
      <c r="R7384" s="35">
        <f t="shared" si="118"/>
        <v>0</v>
      </c>
    </row>
    <row r="7385" spans="1:18" ht="15">
      <c r="A7385" s="28" t="s">
        <v>84</v>
      </c>
      <c r="B7385" s="37">
        <v>130</v>
      </c>
      <c r="C7385" s="29">
        <v>30</v>
      </c>
      <c r="D7385" s="21" t="s">
        <v>44</v>
      </c>
      <c r="E7385" s="35">
        <v>0</v>
      </c>
      <c r="F7385" s="35">
        <v>0</v>
      </c>
      <c r="G7385" s="35">
        <v>0</v>
      </c>
      <c r="H7385" s="35">
        <v>0</v>
      </c>
      <c r="I7385" s="35">
        <v>0</v>
      </c>
      <c r="J7385" s="35">
        <v>0</v>
      </c>
      <c r="K7385" s="35">
        <v>0</v>
      </c>
      <c r="L7385" s="35">
        <v>0</v>
      </c>
      <c r="M7385" s="35">
        <v>0</v>
      </c>
      <c r="N7385" s="35">
        <v>0</v>
      </c>
      <c r="O7385" s="35">
        <v>0</v>
      </c>
      <c r="P7385" s="35">
        <v>0</v>
      </c>
      <c r="Q7385" s="35">
        <v>0</v>
      </c>
      <c r="R7385" s="35">
        <f t="shared" si="118"/>
        <v>0</v>
      </c>
    </row>
    <row r="7386" spans="1:18" ht="15">
      <c r="A7386" s="28" t="s">
        <v>84</v>
      </c>
      <c r="B7386" s="37">
        <v>130</v>
      </c>
      <c r="C7386" s="29">
        <v>31</v>
      </c>
      <c r="D7386" s="21" t="s">
        <v>45</v>
      </c>
      <c r="E7386" s="35">
        <v>0</v>
      </c>
      <c r="F7386" s="35">
        <v>0</v>
      </c>
      <c r="G7386" s="35">
        <v>0</v>
      </c>
      <c r="H7386" s="35">
        <v>0</v>
      </c>
      <c r="I7386" s="35">
        <v>0</v>
      </c>
      <c r="J7386" s="35">
        <v>0</v>
      </c>
      <c r="K7386" s="35">
        <v>0</v>
      </c>
      <c r="L7386" s="35">
        <v>0</v>
      </c>
      <c r="M7386" s="35">
        <v>0</v>
      </c>
      <c r="N7386" s="35">
        <v>0</v>
      </c>
      <c r="O7386" s="35">
        <v>0</v>
      </c>
      <c r="P7386" s="35">
        <v>0</v>
      </c>
      <c r="Q7386" s="35">
        <v>0</v>
      </c>
      <c r="R7386" s="35">
        <f t="shared" si="118"/>
        <v>0</v>
      </c>
    </row>
    <row r="7387" spans="1:18" ht="15">
      <c r="A7387" s="28" t="s">
        <v>84</v>
      </c>
      <c r="B7387" s="37">
        <v>130</v>
      </c>
      <c r="C7387" s="29">
        <v>32</v>
      </c>
      <c r="D7387" s="21" t="s">
        <v>46</v>
      </c>
      <c r="E7387" s="35">
        <v>0</v>
      </c>
      <c r="F7387" s="35">
        <v>0</v>
      </c>
      <c r="G7387" s="35">
        <v>0</v>
      </c>
      <c r="H7387" s="35">
        <v>0</v>
      </c>
      <c r="I7387" s="35">
        <v>0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  <c r="O7387" s="35">
        <v>0</v>
      </c>
      <c r="P7387" s="35">
        <v>0</v>
      </c>
      <c r="Q7387" s="35">
        <v>0</v>
      </c>
      <c r="R7387" s="35">
        <f t="shared" si="118"/>
        <v>0</v>
      </c>
    </row>
    <row r="7388" spans="1:18" ht="15">
      <c r="A7388" s="28" t="s">
        <v>84</v>
      </c>
      <c r="B7388" s="37">
        <v>130</v>
      </c>
      <c r="C7388" s="29">
        <v>33</v>
      </c>
      <c r="D7388" s="21" t="s">
        <v>47</v>
      </c>
      <c r="E7388" s="35">
        <v>0</v>
      </c>
      <c r="F7388" s="35">
        <v>0</v>
      </c>
      <c r="G7388" s="35">
        <v>0</v>
      </c>
      <c r="H7388" s="35">
        <v>0</v>
      </c>
      <c r="I7388" s="35">
        <v>0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  <c r="O7388" s="35">
        <v>0</v>
      </c>
      <c r="P7388" s="35">
        <v>0</v>
      </c>
      <c r="Q7388" s="35">
        <v>0</v>
      </c>
      <c r="R7388" s="35">
        <f t="shared" si="118"/>
        <v>0</v>
      </c>
    </row>
    <row r="7389" spans="1:18" ht="15">
      <c r="A7389" s="28" t="s">
        <v>84</v>
      </c>
      <c r="B7389" s="37">
        <v>130</v>
      </c>
      <c r="C7389" s="29">
        <v>34</v>
      </c>
      <c r="D7389" s="21" t="s">
        <v>48</v>
      </c>
      <c r="E7389" s="35">
        <v>0</v>
      </c>
      <c r="F7389" s="35">
        <v>0</v>
      </c>
      <c r="G7389" s="35">
        <v>0</v>
      </c>
      <c r="H7389" s="35">
        <v>0</v>
      </c>
      <c r="I7389" s="35">
        <v>0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  <c r="O7389" s="35">
        <v>0</v>
      </c>
      <c r="P7389" s="35">
        <v>0</v>
      </c>
      <c r="Q7389" s="35">
        <v>0</v>
      </c>
      <c r="R7389" s="35">
        <f t="shared" si="118"/>
        <v>0</v>
      </c>
    </row>
    <row r="7390" spans="1:18" ht="15">
      <c r="A7390" s="28" t="s">
        <v>84</v>
      </c>
      <c r="B7390" s="37">
        <v>130</v>
      </c>
      <c r="C7390" s="29">
        <v>35</v>
      </c>
      <c r="D7390" s="21" t="s">
        <v>49</v>
      </c>
      <c r="E7390" s="35">
        <v>0</v>
      </c>
      <c r="F7390" s="35">
        <v>0</v>
      </c>
      <c r="G7390" s="35">
        <v>0</v>
      </c>
      <c r="H7390" s="35">
        <v>0</v>
      </c>
      <c r="I7390" s="35">
        <v>0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  <c r="O7390" s="35">
        <v>0</v>
      </c>
      <c r="P7390" s="35">
        <v>0</v>
      </c>
      <c r="Q7390" s="35">
        <v>0</v>
      </c>
      <c r="R7390" s="35">
        <f t="shared" si="118"/>
        <v>0</v>
      </c>
    </row>
    <row r="7391" spans="1:18" ht="15">
      <c r="A7391" s="28" t="s">
        <v>84</v>
      </c>
      <c r="B7391" s="37">
        <v>130</v>
      </c>
      <c r="C7391" s="29">
        <v>36</v>
      </c>
      <c r="D7391" s="21" t="s">
        <v>50</v>
      </c>
      <c r="E7391" s="35">
        <v>2.8848455321397201E-4</v>
      </c>
      <c r="F7391" s="35">
        <v>1.7078532729195399E-4</v>
      </c>
      <c r="G7391" s="35">
        <v>1.18014859001716E-4</v>
      </c>
      <c r="H7391" s="35">
        <v>1.47791087135268E-4</v>
      </c>
      <c r="I7391" s="35">
        <v>2.7851207545612899E-5</v>
      </c>
      <c r="J7391" s="35">
        <v>6.3447676497093797E-4</v>
      </c>
      <c r="K7391" s="35">
        <v>1.13009673135555E-4</v>
      </c>
      <c r="L7391" s="35">
        <v>6.3358829287847996E-4</v>
      </c>
      <c r="M7391" s="35">
        <v>4.1149650359545998E-5</v>
      </c>
      <c r="N7391" s="35">
        <v>1.6146808765803801E-4</v>
      </c>
      <c r="O7391" s="35">
        <v>1.5535263700092601E-4</v>
      </c>
      <c r="P7391" s="35">
        <v>7.8696727081422994E-3</v>
      </c>
      <c r="Q7391" s="35">
        <v>4.8024709148362502E-5</v>
      </c>
      <c r="R7391" s="35">
        <f t="shared" si="118"/>
        <v>1.0409669557482668E-2</v>
      </c>
    </row>
    <row r="7392" spans="1:18" ht="15">
      <c r="A7392" s="28" t="s">
        <v>84</v>
      </c>
      <c r="B7392" s="37">
        <v>130</v>
      </c>
      <c r="C7392" s="29">
        <v>37</v>
      </c>
      <c r="D7392" s="21" t="s">
        <v>51</v>
      </c>
      <c r="E7392" s="35">
        <v>2.1972265016258099E-3</v>
      </c>
      <c r="F7392" s="35">
        <v>1.62563178963868E-3</v>
      </c>
      <c r="G7392" s="35">
        <v>1.14969371949153E-3</v>
      </c>
      <c r="H7392" s="35">
        <v>1.43714791181774E-3</v>
      </c>
      <c r="I7392" s="35">
        <v>2.16078471301359E-4</v>
      </c>
      <c r="J7392" s="35">
        <v>6.7050827551619497E-3</v>
      </c>
      <c r="K7392" s="35">
        <v>1.13540197928387E-3</v>
      </c>
      <c r="L7392" s="35">
        <v>3.5152802130678801E-3</v>
      </c>
      <c r="M7392" s="35">
        <v>2.1619946954580399E-4</v>
      </c>
      <c r="N7392" s="35">
        <v>1.27659073773611E-3</v>
      </c>
      <c r="O7392" s="35">
        <v>1.06841387023147E-3</v>
      </c>
      <c r="P7392" s="35">
        <v>3.77350824236602E-2</v>
      </c>
      <c r="Q7392" s="35">
        <v>4.2665993671525698E-4</v>
      </c>
      <c r="R7392" s="35">
        <f t="shared" si="118"/>
        <v>5.8704489779277662E-2</v>
      </c>
    </row>
    <row r="7393" spans="1:18" ht="15">
      <c r="A7393" s="28" t="s">
        <v>84</v>
      </c>
      <c r="B7393" s="37">
        <v>130</v>
      </c>
      <c r="C7393" s="29">
        <v>38</v>
      </c>
      <c r="D7393" s="21" t="s">
        <v>52</v>
      </c>
      <c r="E7393" s="35">
        <v>5.3377719246281298E-4</v>
      </c>
      <c r="F7393" s="35">
        <v>3.4689070638517099E-4</v>
      </c>
      <c r="G7393" s="35">
        <v>1.3414329301051701E-4</v>
      </c>
      <c r="H7393" s="35">
        <v>3.4768285726812903E-4</v>
      </c>
      <c r="I7393" s="35">
        <v>2.38444471056915E-4</v>
      </c>
      <c r="J7393" s="35">
        <v>2.4637560728925701E-3</v>
      </c>
      <c r="K7393" s="35">
        <v>2.5450452382090399E-4</v>
      </c>
      <c r="L7393" s="35">
        <v>1.0294756018034399E-3</v>
      </c>
      <c r="M7393" s="35">
        <v>1.42554522264907E-4</v>
      </c>
      <c r="N7393" s="35">
        <v>5.5615654272258099E-4</v>
      </c>
      <c r="O7393" s="35">
        <v>4.5127979528919801E-4</v>
      </c>
      <c r="P7393" s="35">
        <v>0.26991187014702001</v>
      </c>
      <c r="Q7393" s="35">
        <v>1.67142608066662E-4</v>
      </c>
      <c r="R7393" s="35">
        <f t="shared" si="118"/>
        <v>0.27657767833406383</v>
      </c>
    </row>
    <row r="7394" spans="1:18" ht="15">
      <c r="A7394" s="28" t="s">
        <v>84</v>
      </c>
      <c r="B7394" s="37">
        <v>130</v>
      </c>
      <c r="C7394" s="29">
        <v>39</v>
      </c>
      <c r="D7394" s="21" t="s">
        <v>53</v>
      </c>
      <c r="E7394" s="35">
        <v>2.14313770704087E-4</v>
      </c>
      <c r="F7394" s="35">
        <v>1.60702486758877E-4</v>
      </c>
      <c r="G7394" s="35">
        <v>7.7908699139961406E-5</v>
      </c>
      <c r="H7394" s="35">
        <v>1.5537795362624199E-4</v>
      </c>
      <c r="I7394" s="35">
        <v>5.6982598042484598E-5</v>
      </c>
      <c r="J7394" s="35">
        <v>1.54772379565388E-3</v>
      </c>
      <c r="K7394" s="35">
        <v>1.2751650188105401E-4</v>
      </c>
      <c r="L7394" s="35">
        <v>4.6055923888512298E-4</v>
      </c>
      <c r="M7394" s="35">
        <v>4.3016187088425897E-5</v>
      </c>
      <c r="N7394" s="35">
        <v>2.5967151351057E-4</v>
      </c>
      <c r="O7394" s="35">
        <v>1.2987100608074999E-4</v>
      </c>
      <c r="P7394" s="35">
        <v>6.75128346828376E-2</v>
      </c>
      <c r="Q7394" s="35">
        <v>5.7529289355925001E-5</v>
      </c>
      <c r="R7394" s="35">
        <f t="shared" si="118"/>
        <v>7.0804007723564988E-2</v>
      </c>
    </row>
    <row r="7395" spans="1:18" ht="15">
      <c r="A7395" s="28" t="s">
        <v>84</v>
      </c>
      <c r="B7395" s="37">
        <v>130</v>
      </c>
      <c r="C7395" s="29">
        <v>40</v>
      </c>
      <c r="D7395" s="23" t="s">
        <v>54</v>
      </c>
      <c r="E7395" s="35">
        <v>5.6966515349238104E-4</v>
      </c>
      <c r="F7395" s="35">
        <v>3.5683221062954301E-4</v>
      </c>
      <c r="G7395" s="35">
        <v>1.4964060447339499E-4</v>
      </c>
      <c r="H7395" s="35">
        <v>5.82805590786547E-4</v>
      </c>
      <c r="I7395" s="35">
        <v>1.3508839320592101E-4</v>
      </c>
      <c r="J7395" s="35">
        <v>2.1886941262809199E-3</v>
      </c>
      <c r="K7395" s="35">
        <v>2.7454447690558999E-4</v>
      </c>
      <c r="L7395" s="35">
        <v>8.8106619986575796E-4</v>
      </c>
      <c r="M7395" s="35">
        <v>1.11401453230117E-4</v>
      </c>
      <c r="N7395" s="35">
        <v>5.2732798950014996E-4</v>
      </c>
      <c r="O7395" s="35">
        <v>1.1280938152908101E-3</v>
      </c>
      <c r="P7395" s="35">
        <v>0.18815903433655601</v>
      </c>
      <c r="Q7395" s="35">
        <v>2.08197945387039E-4</v>
      </c>
      <c r="R7395" s="35">
        <f t="shared" si="118"/>
        <v>0.19527239229560417</v>
      </c>
    </row>
    <row r="7396" spans="1:18" ht="15">
      <c r="A7396" s="28" t="s">
        <v>84</v>
      </c>
      <c r="B7396" s="37">
        <v>130</v>
      </c>
      <c r="C7396" s="29">
        <v>41</v>
      </c>
      <c r="D7396" s="23" t="s">
        <v>55</v>
      </c>
      <c r="E7396" s="35">
        <v>3.7094431537586401E-3</v>
      </c>
      <c r="F7396" s="35">
        <v>2.5792806687477501E-3</v>
      </c>
      <c r="G7396" s="35">
        <v>1.7261219455771001E-3</v>
      </c>
      <c r="H7396" s="35">
        <v>2.35220528354859E-3</v>
      </c>
      <c r="I7396" s="35">
        <v>4.51463447591338E-4</v>
      </c>
      <c r="J7396" s="35">
        <v>1.04549894898121E-2</v>
      </c>
      <c r="K7396" s="35">
        <v>1.8539538113368499E-3</v>
      </c>
      <c r="L7396" s="35">
        <v>5.83112816731211E-3</v>
      </c>
      <c r="M7396" s="35">
        <v>4.0065986669170401E-4</v>
      </c>
      <c r="N7396" s="35">
        <v>2.3092251280875599E-3</v>
      </c>
      <c r="O7396" s="35">
        <v>1.0065220653797301E-2</v>
      </c>
      <c r="P7396" s="35">
        <v>0.29375406792519498</v>
      </c>
      <c r="Q7396" s="35">
        <v>7.1782898843699501E-4</v>
      </c>
      <c r="R7396" s="35">
        <f t="shared" si="118"/>
        <v>0.33620558852989302</v>
      </c>
    </row>
    <row r="7397" spans="1:18" ht="15">
      <c r="A7397" s="28" t="s">
        <v>84</v>
      </c>
      <c r="B7397" s="37">
        <v>130</v>
      </c>
      <c r="C7397" s="29">
        <v>42</v>
      </c>
      <c r="D7397" s="21" t="s">
        <v>56</v>
      </c>
      <c r="E7397" s="35">
        <v>5.07199914823952E-4</v>
      </c>
      <c r="F7397" s="35">
        <v>4.3099506189783402E-4</v>
      </c>
      <c r="G7397" s="35">
        <v>2.6148269679722599E-4</v>
      </c>
      <c r="H7397" s="35">
        <v>3.5643452074397901E-4</v>
      </c>
      <c r="I7397" s="35">
        <v>1.20969345620258E-4</v>
      </c>
      <c r="J7397" s="35">
        <v>2.4685118511695802E-3</v>
      </c>
      <c r="K7397" s="35">
        <v>2.9745050526622799E-4</v>
      </c>
      <c r="L7397" s="35">
        <v>2.5140405478772001E-3</v>
      </c>
      <c r="M7397" s="35">
        <v>8.9833763119316699E-5</v>
      </c>
      <c r="N7397" s="35">
        <v>5.1432655575536204E-4</v>
      </c>
      <c r="O7397" s="35">
        <v>3.4607264543798198E-4</v>
      </c>
      <c r="P7397" s="35">
        <v>6.7255603107406803E-2</v>
      </c>
      <c r="Q7397" s="35">
        <v>1.20325063008397E-4</v>
      </c>
      <c r="R7397" s="35">
        <f t="shared" si="118"/>
        <v>7.5283245578924116E-2</v>
      </c>
    </row>
    <row r="7398" spans="1:18" ht="15">
      <c r="A7398" s="28" t="s">
        <v>84</v>
      </c>
      <c r="B7398" s="37">
        <v>130</v>
      </c>
      <c r="C7398" s="29">
        <v>43</v>
      </c>
      <c r="D7398" s="21" t="s">
        <v>57</v>
      </c>
      <c r="E7398" s="35">
        <v>1.8139779367059801E-5</v>
      </c>
      <c r="F7398" s="35">
        <v>9.4626017360653793E-6</v>
      </c>
      <c r="G7398" s="35">
        <v>5.4606734703747E-6</v>
      </c>
      <c r="H7398" s="35">
        <v>1.27568491186779E-5</v>
      </c>
      <c r="I7398" s="35">
        <v>2.31956548210358E-6</v>
      </c>
      <c r="J7398" s="35">
        <v>4.7879217350189503E-5</v>
      </c>
      <c r="K7398" s="35">
        <v>6.4785397658524396E-6</v>
      </c>
      <c r="L7398" s="35">
        <v>4.0244468206829999E-5</v>
      </c>
      <c r="M7398" s="35">
        <v>2.36769574553176E-6</v>
      </c>
      <c r="N7398" s="35">
        <v>1.6645142160946E-5</v>
      </c>
      <c r="O7398" s="35">
        <v>2.05839621428634E-5</v>
      </c>
      <c r="P7398" s="35">
        <v>1.6142037051354299E-3</v>
      </c>
      <c r="Q7398" s="35">
        <v>2.8939834085819499E-6</v>
      </c>
      <c r="R7398" s="35">
        <f t="shared" si="118"/>
        <v>1.7994361830905063E-3</v>
      </c>
    </row>
    <row r="7399" spans="1:18" ht="15">
      <c r="A7399" s="28" t="s">
        <v>84</v>
      </c>
      <c r="B7399" s="37">
        <v>130</v>
      </c>
      <c r="C7399" s="29">
        <v>44</v>
      </c>
      <c r="D7399" s="21" t="s">
        <v>58</v>
      </c>
      <c r="E7399" s="35">
        <v>2.5909271363445702E-4</v>
      </c>
      <c r="F7399" s="35">
        <v>1.43754336106198E-4</v>
      </c>
      <c r="G7399" s="35">
        <v>5.7038452022009997E-5</v>
      </c>
      <c r="H7399" s="35">
        <v>2.8986912012021401E-4</v>
      </c>
      <c r="I7399" s="35">
        <v>2.6888809875968999E-4</v>
      </c>
      <c r="J7399" s="35">
        <v>1.71295154855105E-3</v>
      </c>
      <c r="K7399" s="35">
        <v>5.3311206887392704E-4</v>
      </c>
      <c r="L7399" s="35">
        <v>2.8247362320695202E-4</v>
      </c>
      <c r="M7399" s="35">
        <v>2.8674745416765199E-5</v>
      </c>
      <c r="N7399" s="35">
        <v>9.3575060167947399E-4</v>
      </c>
      <c r="O7399" s="35">
        <v>1.32431806271595E-4</v>
      </c>
      <c r="P7399" s="35">
        <v>7.3520440355832396E-4</v>
      </c>
      <c r="Q7399" s="35">
        <v>1.30092967251348E-4</v>
      </c>
      <c r="R7399" s="35">
        <f t="shared" si="118"/>
        <v>5.5093344854520035E-3</v>
      </c>
    </row>
    <row r="7400" spans="1:18" ht="15">
      <c r="A7400" s="28" t="s">
        <v>84</v>
      </c>
      <c r="B7400" s="37">
        <v>130</v>
      </c>
      <c r="C7400" s="29">
        <v>45</v>
      </c>
      <c r="D7400" s="21" t="s">
        <v>59</v>
      </c>
      <c r="E7400" s="35">
        <v>3.3124145304936997E-7</v>
      </c>
      <c r="F7400" s="35">
        <v>1.17540872012925E-7</v>
      </c>
      <c r="G7400" s="35">
        <v>7.6293261190685395E-8</v>
      </c>
      <c r="H7400" s="35">
        <v>2.27700064225297E-7</v>
      </c>
      <c r="I7400" s="35">
        <v>3.16023888489007E-8</v>
      </c>
      <c r="J7400" s="35">
        <v>6.20498472819161E-7</v>
      </c>
      <c r="K7400" s="35">
        <v>9.17350102278007E-8</v>
      </c>
      <c r="L7400" s="35">
        <v>2.8963562528077898E-7</v>
      </c>
      <c r="M7400" s="35">
        <v>2.2044986378723501E-8</v>
      </c>
      <c r="N7400" s="35">
        <v>1.49934082930599E-7</v>
      </c>
      <c r="O7400" s="35">
        <v>7.6246037484183999E-8</v>
      </c>
      <c r="P7400" s="35">
        <v>9.3671298566025796E-6</v>
      </c>
      <c r="Q7400" s="35">
        <v>3.9438759551005797E-8</v>
      </c>
      <c r="R7400" s="35">
        <f t="shared" si="118"/>
        <v>1.1441040870602011E-5</v>
      </c>
    </row>
    <row r="7401" spans="1:18" ht="15">
      <c r="A7401" s="28" t="s">
        <v>84</v>
      </c>
      <c r="B7401" s="37">
        <v>130</v>
      </c>
      <c r="C7401" s="29">
        <v>46</v>
      </c>
      <c r="D7401" s="21" t="s">
        <v>60</v>
      </c>
      <c r="E7401" s="35">
        <v>0</v>
      </c>
      <c r="F7401" s="35">
        <v>0</v>
      </c>
      <c r="G7401" s="35">
        <v>0</v>
      </c>
      <c r="H7401" s="35">
        <v>0</v>
      </c>
      <c r="I7401" s="35">
        <v>0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  <c r="O7401" s="35">
        <v>0</v>
      </c>
      <c r="P7401" s="35">
        <v>0</v>
      </c>
      <c r="Q7401" s="35">
        <v>0</v>
      </c>
      <c r="R7401" s="35">
        <f t="shared" si="118"/>
        <v>0</v>
      </c>
    </row>
    <row r="7402" spans="1:18" ht="15">
      <c r="A7402" s="28" t="s">
        <v>84</v>
      </c>
      <c r="B7402" s="37">
        <v>130</v>
      </c>
      <c r="C7402" s="29">
        <v>47</v>
      </c>
      <c r="D7402" s="21" t="s">
        <v>61</v>
      </c>
      <c r="E7402" s="35">
        <v>6.2213013658358697E-6</v>
      </c>
      <c r="F7402" s="35">
        <v>4.4897465809516504E-6</v>
      </c>
      <c r="G7402" s="35">
        <v>1.9854635833179601E-6</v>
      </c>
      <c r="H7402" s="35">
        <v>3.8160063587596199E-6</v>
      </c>
      <c r="I7402" s="35">
        <v>9.7125091075748794E-7</v>
      </c>
      <c r="J7402" s="35">
        <v>2.10688789280795E-5</v>
      </c>
      <c r="K7402" s="35">
        <v>2.7697420301194E-6</v>
      </c>
      <c r="L7402" s="35">
        <v>1.11260392576755E-5</v>
      </c>
      <c r="M7402" s="35">
        <v>7.0549050553488397E-7</v>
      </c>
      <c r="N7402" s="35">
        <v>4.8593721490706901E-6</v>
      </c>
      <c r="O7402" s="35">
        <v>3.7097629924472902E-6</v>
      </c>
      <c r="P7402" s="35">
        <v>5.6001888078854303E-4</v>
      </c>
      <c r="Q7402" s="35">
        <v>1.0833143793289601E-6</v>
      </c>
      <c r="R7402" s="35">
        <f t="shared" si="118"/>
        <v>6.2282524983042179E-4</v>
      </c>
    </row>
    <row r="7403" spans="1:18" ht="15">
      <c r="A7403" s="28" t="s">
        <v>84</v>
      </c>
      <c r="B7403" s="37">
        <v>130</v>
      </c>
      <c r="C7403" s="29">
        <v>48</v>
      </c>
      <c r="D7403" s="22" t="s">
        <v>62</v>
      </c>
      <c r="E7403" s="35">
        <v>2.9494341627435999E-5</v>
      </c>
      <c r="F7403" s="35">
        <v>2.7098378519146799E-5</v>
      </c>
      <c r="G7403" s="35">
        <v>1.0314763895866799E-5</v>
      </c>
      <c r="H7403" s="35">
        <v>2.3172088140577601E-5</v>
      </c>
      <c r="I7403" s="35">
        <v>7.4770226553685003E-6</v>
      </c>
      <c r="J7403" s="35">
        <v>1.50989528780176E-4</v>
      </c>
      <c r="K7403" s="35">
        <v>1.95531407204758E-5</v>
      </c>
      <c r="L7403" s="35">
        <v>1.0603539871903799E-4</v>
      </c>
      <c r="M7403" s="35">
        <v>5.9526709635530401E-6</v>
      </c>
      <c r="N7403" s="35">
        <v>2.7763637981831801E-5</v>
      </c>
      <c r="O7403" s="35">
        <v>1.5348506549576799E-5</v>
      </c>
      <c r="P7403" s="35">
        <v>1.53192736322081E-3</v>
      </c>
      <c r="Q7403" s="35">
        <v>7.0706712482739404E-6</v>
      </c>
      <c r="R7403" s="35">
        <f t="shared" si="118"/>
        <v>1.962197513022131E-3</v>
      </c>
    </row>
    <row r="7404" spans="1:18" ht="15">
      <c r="A7404" s="28" t="s">
        <v>84</v>
      </c>
      <c r="B7404" s="37">
        <v>130</v>
      </c>
      <c r="C7404" s="29">
        <v>49</v>
      </c>
      <c r="D7404" s="22" t="s">
        <v>63</v>
      </c>
      <c r="E7404" s="35">
        <v>8.6291630724831594E-8</v>
      </c>
      <c r="F7404" s="35">
        <v>6.0367928749045402E-8</v>
      </c>
      <c r="G7404" s="35">
        <v>2.8878517085426801E-8</v>
      </c>
      <c r="H7404" s="35">
        <v>5.41207845256422E-8</v>
      </c>
      <c r="I7404" s="35">
        <v>1.6106617435187999E-8</v>
      </c>
      <c r="J7404" s="35">
        <v>2.8801546193206098E-7</v>
      </c>
      <c r="K7404" s="35">
        <v>4.0656785385269699E-8</v>
      </c>
      <c r="L7404" s="35">
        <v>1.844529294803E-7</v>
      </c>
      <c r="M7404" s="35">
        <v>1.4482317280108901E-8</v>
      </c>
      <c r="N7404" s="35">
        <v>1.03563294702285E-7</v>
      </c>
      <c r="O7404" s="35">
        <v>4.3898511890017501E-8</v>
      </c>
      <c r="P7404" s="35">
        <v>4.02991936820516E-6</v>
      </c>
      <c r="Q7404" s="35">
        <v>1.61989259688591E-8</v>
      </c>
      <c r="R7404" s="35">
        <f t="shared" si="118"/>
        <v>4.9669530733641958E-6</v>
      </c>
    </row>
    <row r="7405" spans="1:18" ht="15">
      <c r="A7405" s="28" t="s">
        <v>84</v>
      </c>
      <c r="B7405" s="37">
        <v>130</v>
      </c>
      <c r="C7405" s="29">
        <v>50</v>
      </c>
      <c r="D7405" s="22" t="s">
        <v>64</v>
      </c>
      <c r="E7405" s="35">
        <v>0</v>
      </c>
      <c r="F7405" s="35">
        <v>0</v>
      </c>
      <c r="G7405" s="35">
        <v>0</v>
      </c>
      <c r="H7405" s="35">
        <v>0</v>
      </c>
      <c r="I7405" s="35">
        <v>0</v>
      </c>
      <c r="J7405" s="35">
        <v>0</v>
      </c>
      <c r="K7405" s="35">
        <v>0</v>
      </c>
      <c r="L7405" s="35">
        <v>0</v>
      </c>
      <c r="M7405" s="35">
        <v>0</v>
      </c>
      <c r="N7405" s="35">
        <v>0</v>
      </c>
      <c r="O7405" s="35">
        <v>0</v>
      </c>
      <c r="P7405" s="35">
        <v>0</v>
      </c>
      <c r="Q7405" s="35">
        <v>0</v>
      </c>
      <c r="R7405" s="35">
        <f t="shared" si="118"/>
        <v>0</v>
      </c>
    </row>
    <row r="7406" spans="1:18" ht="15">
      <c r="A7406" s="28" t="s">
        <v>84</v>
      </c>
      <c r="B7406" s="37">
        <v>130</v>
      </c>
      <c r="C7406" s="29">
        <v>51</v>
      </c>
      <c r="D7406" s="21" t="s">
        <v>65</v>
      </c>
      <c r="E7406" s="35">
        <v>2.6444095136070699E-6</v>
      </c>
      <c r="F7406" s="35">
        <v>1.0947077430483401E-6</v>
      </c>
      <c r="G7406" s="35">
        <v>5.6038730750335005E-7</v>
      </c>
      <c r="H7406" s="35">
        <v>2.14253739932439E-6</v>
      </c>
      <c r="I7406" s="35">
        <v>4.8979858616660102E-7</v>
      </c>
      <c r="J7406" s="35">
        <v>8.29909523273301E-6</v>
      </c>
      <c r="K7406" s="35">
        <v>1.07675641839817E-6</v>
      </c>
      <c r="L7406" s="35">
        <v>4.7877435718812799E-6</v>
      </c>
      <c r="M7406" s="35">
        <v>3.3314230155652798E-7</v>
      </c>
      <c r="N7406" s="35">
        <v>2.6171654107079698E-6</v>
      </c>
      <c r="O7406" s="35">
        <v>9.3901870148209897E-7</v>
      </c>
      <c r="P7406" s="35">
        <v>1.16960049091095E-4</v>
      </c>
      <c r="Q7406" s="35">
        <v>4.2301021985246902E-7</v>
      </c>
      <c r="R7406" s="35">
        <f t="shared" si="118"/>
        <v>1.4236782149735627E-4</v>
      </c>
    </row>
    <row r="7407" spans="1:18" ht="15">
      <c r="A7407" s="28" t="s">
        <v>84</v>
      </c>
      <c r="B7407" s="37">
        <v>130</v>
      </c>
      <c r="C7407" s="29">
        <v>52</v>
      </c>
      <c r="D7407" s="21" t="s">
        <v>66</v>
      </c>
      <c r="E7407" s="35">
        <v>1.4738323725170301E-5</v>
      </c>
      <c r="F7407" s="35">
        <v>5.0745823323292302E-6</v>
      </c>
      <c r="G7407" s="35">
        <v>3.1245429474752701E-6</v>
      </c>
      <c r="H7407" s="35">
        <v>1.3282466401830999E-5</v>
      </c>
      <c r="I7407" s="35">
        <v>1.5349385236247601E-6</v>
      </c>
      <c r="J7407" s="35">
        <v>3.1613639571049798E-5</v>
      </c>
      <c r="K7407" s="35">
        <v>3.8659520831927303E-6</v>
      </c>
      <c r="L7407" s="35">
        <v>1.4123730139855499E-5</v>
      </c>
      <c r="M7407" s="35">
        <v>9.2597549471973305E-7</v>
      </c>
      <c r="N7407" s="35">
        <v>5.9651868112431702E-6</v>
      </c>
      <c r="O7407" s="35">
        <v>3.0552365030295199E-6</v>
      </c>
      <c r="P7407" s="35">
        <v>2.5215819037131902E-4</v>
      </c>
      <c r="Q7407" s="35">
        <v>1.57476022762652E-6</v>
      </c>
      <c r="R7407" s="35">
        <f t="shared" si="118"/>
        <v>3.5103752513246654E-4</v>
      </c>
    </row>
    <row r="7408" spans="1:18" ht="15">
      <c r="A7408" s="28" t="s">
        <v>84</v>
      </c>
      <c r="B7408" s="37">
        <v>130</v>
      </c>
      <c r="C7408" s="29">
        <v>53</v>
      </c>
      <c r="D7408" s="21" t="s">
        <v>67</v>
      </c>
      <c r="E7408" s="35">
        <v>1.8243833074222899E-6</v>
      </c>
      <c r="F7408" s="35">
        <v>7.5849224240228003E-7</v>
      </c>
      <c r="G7408" s="35">
        <v>3.9170727974735801E-7</v>
      </c>
      <c r="H7408" s="35">
        <v>1.67609619739921E-6</v>
      </c>
      <c r="I7408" s="35">
        <v>2.3570565985764999E-7</v>
      </c>
      <c r="J7408" s="35">
        <v>4.8689120465818303E-6</v>
      </c>
      <c r="K7408" s="35">
        <v>5.4626815875830802E-7</v>
      </c>
      <c r="L7408" s="35">
        <v>2.7582031165420702E-6</v>
      </c>
      <c r="M7408" s="35">
        <v>1.8916773365596399E-7</v>
      </c>
      <c r="N7408" s="35">
        <v>9.7406846797675793E-7</v>
      </c>
      <c r="O7408" s="35">
        <v>4.8108430141878596E-7</v>
      </c>
      <c r="P7408" s="35">
        <v>4.6476964644430897E-5</v>
      </c>
      <c r="Q7408" s="35">
        <v>2.2216663083957701E-7</v>
      </c>
      <c r="R7408" s="35">
        <f t="shared" si="118"/>
        <v>6.1403219787032983E-5</v>
      </c>
    </row>
    <row r="7409" spans="1:18" ht="15">
      <c r="A7409" s="28" t="s">
        <v>84</v>
      </c>
      <c r="B7409" s="37">
        <v>130</v>
      </c>
      <c r="C7409" s="29">
        <v>54</v>
      </c>
      <c r="D7409" s="21" t="s">
        <v>68</v>
      </c>
      <c r="E7409" s="35">
        <v>4.9233392852772102E-6</v>
      </c>
      <c r="F7409" s="35">
        <v>2.6020068825905099E-6</v>
      </c>
      <c r="G7409" s="35">
        <v>1.49939943673334E-6</v>
      </c>
      <c r="H7409" s="35">
        <v>3.6079629121348101E-6</v>
      </c>
      <c r="I7409" s="35">
        <v>7.8899294806025996E-7</v>
      </c>
      <c r="J7409" s="35">
        <v>1.31794048633236E-5</v>
      </c>
      <c r="K7409" s="35">
        <v>2.2024309758976602E-6</v>
      </c>
      <c r="L7409" s="35">
        <v>7.30559683542324E-6</v>
      </c>
      <c r="M7409" s="35">
        <v>4.8572003846925595E-7</v>
      </c>
      <c r="N7409" s="35">
        <v>4.7442596241376104E-6</v>
      </c>
      <c r="O7409" s="35">
        <v>1.84203198883291E-6</v>
      </c>
      <c r="P7409" s="35">
        <v>2.0447132670192101E-4</v>
      </c>
      <c r="Q7409" s="35">
        <v>8.1284729937123E-7</v>
      </c>
      <c r="R7409" s="35">
        <f t="shared" si="118"/>
        <v>2.4846531979217263E-4</v>
      </c>
    </row>
    <row r="7410" spans="1:18" ht="15">
      <c r="A7410" s="28" t="s">
        <v>84</v>
      </c>
      <c r="B7410" s="37">
        <v>130</v>
      </c>
      <c r="C7410" s="29">
        <v>55</v>
      </c>
      <c r="D7410" s="21" t="s">
        <v>69</v>
      </c>
      <c r="E7410" s="35">
        <v>4.3216992742340502E-7</v>
      </c>
      <c r="F7410" s="35">
        <v>4.1756092957685201E-7</v>
      </c>
      <c r="G7410" s="35">
        <v>1.2689713804556799E-7</v>
      </c>
      <c r="H7410" s="35">
        <v>3.2326624925586299E-7</v>
      </c>
      <c r="I7410" s="35">
        <v>1.4438138061733E-7</v>
      </c>
      <c r="J7410" s="35">
        <v>2.5253620412949799E-6</v>
      </c>
      <c r="K7410" s="35">
        <v>2.4958340177048498E-7</v>
      </c>
      <c r="L7410" s="35">
        <v>8.0869361705441098E-7</v>
      </c>
      <c r="M7410" s="35">
        <v>1.6632400172544399E-7</v>
      </c>
      <c r="N7410" s="35">
        <v>4.5931700902109198E-7</v>
      </c>
      <c r="O7410" s="35">
        <v>2.8588009308127301E-7</v>
      </c>
      <c r="P7410" s="35">
        <v>5.7422199311001602E-5</v>
      </c>
      <c r="Q7410" s="35">
        <v>1.4168093190791E-7</v>
      </c>
      <c r="R7410" s="35">
        <f t="shared" si="118"/>
        <v>6.350331603177622E-5</v>
      </c>
    </row>
    <row r="7411" spans="1:18" ht="15">
      <c r="A7411" s="28" t="s">
        <v>84</v>
      </c>
      <c r="B7411" s="37">
        <v>130</v>
      </c>
      <c r="C7411" s="29">
        <v>56</v>
      </c>
      <c r="D7411" s="21" t="s">
        <v>70</v>
      </c>
      <c r="E7411" s="35">
        <v>5.7187579717687002E-2</v>
      </c>
      <c r="F7411" s="35">
        <v>7.16666559216321E-2</v>
      </c>
      <c r="G7411" s="35">
        <v>1.7212397942748901E-2</v>
      </c>
      <c r="H7411" s="35">
        <v>6.8654248009984306E-2</v>
      </c>
      <c r="I7411" s="35">
        <v>3.0995859676381399E-2</v>
      </c>
      <c r="J7411" s="35">
        <v>0.46119681364169102</v>
      </c>
      <c r="K7411" s="35">
        <v>4.5208063693254197E-2</v>
      </c>
      <c r="L7411" s="35">
        <v>0.86449638955214203</v>
      </c>
      <c r="M7411" s="35">
        <v>3.26281647163678E-2</v>
      </c>
      <c r="N7411" s="35">
        <v>0.37746507237905302</v>
      </c>
      <c r="O7411" s="35">
        <v>0.116196080424815</v>
      </c>
      <c r="P7411" s="35">
        <v>17.6628011737515</v>
      </c>
      <c r="Q7411" s="35">
        <v>2.4422325833183101E-2</v>
      </c>
      <c r="R7411" s="35">
        <f t="shared" si="118"/>
        <v>19.83013082526044</v>
      </c>
    </row>
    <row r="7412" spans="1:18" ht="15">
      <c r="A7412" s="28" t="s">
        <v>84</v>
      </c>
      <c r="B7412" s="37">
        <v>130</v>
      </c>
      <c r="C7412" s="29">
        <v>57</v>
      </c>
      <c r="D7412" s="21" t="s">
        <v>71</v>
      </c>
      <c r="E7412" s="35">
        <v>1.0344992121165499E-9</v>
      </c>
      <c r="F7412" s="35">
        <v>5.7567195799436203E-10</v>
      </c>
      <c r="G7412" s="35">
        <v>3.1055301932950098E-10</v>
      </c>
      <c r="H7412" s="35">
        <v>7.79496391940535E-10</v>
      </c>
      <c r="I7412" s="35">
        <v>2.0872931662746701E-10</v>
      </c>
      <c r="J7412" s="35">
        <v>3.3198555030390202E-9</v>
      </c>
      <c r="K7412" s="35">
        <v>5.1913759900071101E-10</v>
      </c>
      <c r="L7412" s="35">
        <v>2.2224606514248699E-9</v>
      </c>
      <c r="M7412" s="35">
        <v>1.3522986535784301E-10</v>
      </c>
      <c r="N7412" s="35">
        <v>1.13916215120562E-9</v>
      </c>
      <c r="O7412" s="35">
        <v>4.8717583852316398E-10</v>
      </c>
      <c r="P7412" s="35">
        <v>7.9379393282102794E-5</v>
      </c>
      <c r="Q7412" s="35">
        <v>1.9807670405068899E-10</v>
      </c>
      <c r="R7412" s="35">
        <f t="shared" si="118"/>
        <v>7.9390323330313394E-5</v>
      </c>
    </row>
    <row r="7413" spans="1:18" ht="15">
      <c r="A7413" s="28" t="s">
        <v>84</v>
      </c>
      <c r="B7413" s="37">
        <v>131</v>
      </c>
      <c r="C7413" s="29">
        <v>1</v>
      </c>
      <c r="D7413" s="22" t="s">
        <v>15</v>
      </c>
      <c r="E7413" s="35">
        <v>2.55522114277144E-2</v>
      </c>
      <c r="F7413" s="35">
        <v>2.24630540572411E-2</v>
      </c>
      <c r="G7413" s="35">
        <v>5.1623871347105102E-3</v>
      </c>
      <c r="H7413" s="35">
        <v>2.2747441410717498E-2</v>
      </c>
      <c r="I7413" s="35">
        <v>6.771662636159E-3</v>
      </c>
      <c r="J7413" s="35">
        <v>0.206360294874951</v>
      </c>
      <c r="K7413" s="35">
        <v>1.10128161866889E-2</v>
      </c>
      <c r="L7413" s="35">
        <v>3.9467670522350201E-2</v>
      </c>
      <c r="M7413" s="35">
        <v>6.7924841291943597E-3</v>
      </c>
      <c r="N7413" s="35">
        <v>4.3446480916291899E-2</v>
      </c>
      <c r="O7413" s="35">
        <v>1.09019786726201E-2</v>
      </c>
      <c r="P7413" s="35">
        <v>4.0064413377934098</v>
      </c>
      <c r="Q7413" s="35">
        <v>1.12227302821843E-2</v>
      </c>
      <c r="R7413" s="35">
        <f t="shared" si="118"/>
        <v>4.4183425500442333</v>
      </c>
    </row>
    <row r="7414" spans="1:18" ht="15">
      <c r="A7414" s="28" t="s">
        <v>84</v>
      </c>
      <c r="B7414" s="37">
        <v>131</v>
      </c>
      <c r="C7414" s="29">
        <v>2</v>
      </c>
      <c r="D7414" s="22" t="s">
        <v>16</v>
      </c>
      <c r="E7414" s="35">
        <v>2.36395943980166E-3</v>
      </c>
      <c r="F7414" s="35">
        <v>2.11528728360625E-3</v>
      </c>
      <c r="G7414" s="35">
        <v>7.0496571297500499E-4</v>
      </c>
      <c r="H7414" s="35">
        <v>1.9978871347313401E-3</v>
      </c>
      <c r="I7414" s="35">
        <v>5.8934323913624595E-4</v>
      </c>
      <c r="J7414" s="35">
        <v>1.7028333841799002E-2</v>
      </c>
      <c r="K7414" s="35">
        <v>1.04045167964762E-3</v>
      </c>
      <c r="L7414" s="35">
        <v>3.7169167553803202E-3</v>
      </c>
      <c r="M7414" s="35">
        <v>6.3493173197844003E-4</v>
      </c>
      <c r="N7414" s="35">
        <v>3.6363612001167802E-3</v>
      </c>
      <c r="O7414" s="35">
        <v>1.09082315959853E-3</v>
      </c>
      <c r="P7414" s="35">
        <v>0.36700233235357699</v>
      </c>
      <c r="Q7414" s="35">
        <v>9.1155454883214495E-4</v>
      </c>
      <c r="R7414" s="35">
        <f t="shared" si="118"/>
        <v>0.40283314808118031</v>
      </c>
    </row>
    <row r="7415" spans="1:18" ht="15">
      <c r="A7415" s="28" t="s">
        <v>84</v>
      </c>
      <c r="B7415" s="37">
        <v>131</v>
      </c>
      <c r="C7415" s="29">
        <v>3</v>
      </c>
      <c r="D7415" s="22" t="s">
        <v>17</v>
      </c>
      <c r="E7415" s="35">
        <v>4.0031325708031001E-2</v>
      </c>
      <c r="F7415" s="35">
        <v>3.4254580756242603E-2</v>
      </c>
      <c r="G7415" s="35">
        <v>3.4068493692541099E-2</v>
      </c>
      <c r="H7415" s="35">
        <v>3.8576520519088997E-2</v>
      </c>
      <c r="I7415" s="35">
        <v>1.1673302966610699E-2</v>
      </c>
      <c r="J7415" s="35">
        <v>0.27061306929287299</v>
      </c>
      <c r="K7415" s="35">
        <v>1.68038578038519E-2</v>
      </c>
      <c r="L7415" s="35">
        <v>6.04977313102582E-2</v>
      </c>
      <c r="M7415" s="35">
        <v>9.9054161869816804E-3</v>
      </c>
      <c r="N7415" s="35">
        <v>5.68012471215954E-2</v>
      </c>
      <c r="O7415" s="35">
        <v>1.7195556570180501E-2</v>
      </c>
      <c r="P7415" s="35">
        <v>5.8941564866253797</v>
      </c>
      <c r="Q7415" s="35">
        <v>1.47990679213138E-2</v>
      </c>
      <c r="R7415" s="35">
        <f t="shared" si="118"/>
        <v>6.4993766564749489</v>
      </c>
    </row>
    <row r="7416" spans="1:18" ht="15">
      <c r="A7416" s="28" t="s">
        <v>84</v>
      </c>
      <c r="B7416" s="37">
        <v>131</v>
      </c>
      <c r="C7416" s="29">
        <v>4</v>
      </c>
      <c r="D7416" s="22" t="s">
        <v>18</v>
      </c>
      <c r="E7416" s="35">
        <v>4.39892904806242E-2</v>
      </c>
      <c r="F7416" s="35">
        <v>4.2678372013418502E-2</v>
      </c>
      <c r="G7416" s="35">
        <v>0.85462794355974103</v>
      </c>
      <c r="H7416" s="35">
        <v>6.4112964025645494E-2</v>
      </c>
      <c r="I7416" s="35">
        <v>1.6682042425784999E-2</v>
      </c>
      <c r="J7416" s="35">
        <v>0.39588372400725402</v>
      </c>
      <c r="K7416" s="35">
        <v>2.2201507131692499E-2</v>
      </c>
      <c r="L7416" s="35">
        <v>9.6439748402558798E-2</v>
      </c>
      <c r="M7416" s="35">
        <v>2.4572317045726301E-2</v>
      </c>
      <c r="N7416" s="35">
        <v>9.5256867655580196E-2</v>
      </c>
      <c r="O7416" s="35">
        <v>2.36589472987687E-2</v>
      </c>
      <c r="P7416" s="35">
        <v>8.6148735125576898</v>
      </c>
      <c r="Q7416" s="35">
        <v>1.8505609562662902E-2</v>
      </c>
      <c r="R7416" s="35">
        <f t="shared" si="118"/>
        <v>10.313482846167147</v>
      </c>
    </row>
    <row r="7417" spans="1:18" ht="15">
      <c r="A7417" s="28" t="s">
        <v>84</v>
      </c>
      <c r="B7417" s="37">
        <v>131</v>
      </c>
      <c r="C7417" s="29">
        <v>5</v>
      </c>
      <c r="D7417" s="22" t="s">
        <v>19</v>
      </c>
      <c r="E7417" s="35">
        <v>0.293104872680858</v>
      </c>
      <c r="F7417" s="35">
        <v>0.15897704833703599</v>
      </c>
      <c r="G7417" s="35">
        <v>8.2867673285869393E-3</v>
      </c>
      <c r="H7417" s="35">
        <v>2.72321630300792E-2</v>
      </c>
      <c r="I7417" s="35">
        <v>7.5282001289361097E-3</v>
      </c>
      <c r="J7417" s="35">
        <v>0.13701785301748501</v>
      </c>
      <c r="K7417" s="35">
        <v>1.0424963853110999E-2</v>
      </c>
      <c r="L7417" s="35">
        <v>4.4947177348993603E-2</v>
      </c>
      <c r="M7417" s="35">
        <v>5.5269257553856701E-3</v>
      </c>
      <c r="N7417" s="35">
        <v>3.3296158700048997E-2</v>
      </c>
      <c r="O7417" s="35">
        <v>1.4103667277426001E-2</v>
      </c>
      <c r="P7417" s="35">
        <v>2.7937240881187999</v>
      </c>
      <c r="Q7417" s="35">
        <v>8.4777736300826606E-3</v>
      </c>
      <c r="R7417" s="35">
        <f t="shared" si="118"/>
        <v>3.5426476592068292</v>
      </c>
    </row>
    <row r="7418" spans="1:18" ht="15">
      <c r="A7418" s="28" t="s">
        <v>84</v>
      </c>
      <c r="B7418" s="37">
        <v>131</v>
      </c>
      <c r="C7418" s="29">
        <v>6</v>
      </c>
      <c r="D7418" s="22" t="s">
        <v>20</v>
      </c>
      <c r="E7418" s="35">
        <v>1.4161455252559899E-3</v>
      </c>
      <c r="F7418" s="35">
        <v>1.3913167538714001E-3</v>
      </c>
      <c r="G7418" s="35">
        <v>4.3140962833465601E-4</v>
      </c>
      <c r="H7418" s="35">
        <v>1.0796598245747301E-3</v>
      </c>
      <c r="I7418" s="35">
        <v>5.8978618556041504E-4</v>
      </c>
      <c r="J7418" s="35">
        <v>1.0676010366329701E-2</v>
      </c>
      <c r="K7418" s="35">
        <v>7.7347097686709802E-4</v>
      </c>
      <c r="L7418" s="35">
        <v>2.9919080240119098E-3</v>
      </c>
      <c r="M7418" s="35">
        <v>5.5620241246345499E-4</v>
      </c>
      <c r="N7418" s="35">
        <v>1.8802393638304999E-3</v>
      </c>
      <c r="O7418" s="35">
        <v>8.6168688698721801E-4</v>
      </c>
      <c r="P7418" s="35">
        <v>0.330108828703635</v>
      </c>
      <c r="Q7418" s="35">
        <v>5.2892008676909202E-4</v>
      </c>
      <c r="R7418" s="35">
        <f t="shared" si="118"/>
        <v>0.35328558473849114</v>
      </c>
    </row>
    <row r="7419" spans="1:18" ht="15">
      <c r="A7419" s="28" t="s">
        <v>84</v>
      </c>
      <c r="B7419" s="37">
        <v>131</v>
      </c>
      <c r="C7419" s="29">
        <v>7</v>
      </c>
      <c r="D7419" s="22" t="s">
        <v>21</v>
      </c>
      <c r="E7419" s="35">
        <v>0.15812733208751401</v>
      </c>
      <c r="F7419" s="35">
        <v>2.9553246270272299E-2</v>
      </c>
      <c r="G7419" s="35">
        <v>1.26237841391795E-2</v>
      </c>
      <c r="H7419" s="35">
        <v>0.157723211522522</v>
      </c>
      <c r="I7419" s="35">
        <v>6.1266578404869003E-3</v>
      </c>
      <c r="J7419" s="35">
        <v>0.124299225694583</v>
      </c>
      <c r="K7419" s="35">
        <v>6.8690096545800999E-3</v>
      </c>
      <c r="L7419" s="35">
        <v>8.0660369618783506E-2</v>
      </c>
      <c r="M7419" s="35">
        <v>6.2180198862056401E-3</v>
      </c>
      <c r="N7419" s="35">
        <v>3.3736245812316698E-2</v>
      </c>
      <c r="O7419" s="35">
        <v>2.0573805389850899E-2</v>
      </c>
      <c r="P7419" s="35">
        <v>0.30127413965120398</v>
      </c>
      <c r="Q7419" s="35">
        <v>6.4320412802409297E-3</v>
      </c>
      <c r="R7419" s="35">
        <f t="shared" si="118"/>
        <v>0.94421708884773936</v>
      </c>
    </row>
    <row r="7420" spans="1:18" ht="15">
      <c r="A7420" s="28" t="s">
        <v>84</v>
      </c>
      <c r="B7420" s="37">
        <v>131</v>
      </c>
      <c r="C7420" s="29">
        <v>8</v>
      </c>
      <c r="D7420" s="22" t="s">
        <v>22</v>
      </c>
      <c r="E7420" s="35">
        <v>5.82466848894337E-2</v>
      </c>
      <c r="F7420" s="35">
        <v>0.367826488140442</v>
      </c>
      <c r="G7420" s="35">
        <v>4.3742683566535899E-2</v>
      </c>
      <c r="H7420" s="35">
        <v>0.43841371993545097</v>
      </c>
      <c r="I7420" s="35">
        <v>8.1730616876157805E-2</v>
      </c>
      <c r="J7420" s="35">
        <v>1.2030018915778999</v>
      </c>
      <c r="K7420" s="35">
        <v>8.6201654210006695E-2</v>
      </c>
      <c r="L7420" s="35">
        <v>0.24358803654837499</v>
      </c>
      <c r="M7420" s="35">
        <v>1.8443154875407399E-2</v>
      </c>
      <c r="N7420" s="35">
        <v>0.14944336727833801</v>
      </c>
      <c r="O7420" s="35">
        <v>2.74181989551859E-2</v>
      </c>
      <c r="P7420" s="35">
        <v>0.232959421811965</v>
      </c>
      <c r="Q7420" s="35">
        <v>3.1048941952541799E-2</v>
      </c>
      <c r="R7420" s="35">
        <f t="shared" si="118"/>
        <v>2.9820648606177405</v>
      </c>
    </row>
    <row r="7421" spans="1:18" ht="15">
      <c r="A7421" s="28" t="s">
        <v>84</v>
      </c>
      <c r="B7421" s="37">
        <v>131</v>
      </c>
      <c r="C7421" s="29">
        <v>9</v>
      </c>
      <c r="D7421" s="22" t="s">
        <v>23</v>
      </c>
      <c r="E7421" s="35">
        <v>0.25651587412347698</v>
      </c>
      <c r="F7421" s="35">
        <v>0.27672629476745397</v>
      </c>
      <c r="G7421" s="35">
        <v>0.12690053896105399</v>
      </c>
      <c r="H7421" s="35">
        <v>0.215871516875174</v>
      </c>
      <c r="I7421" s="35">
        <v>0.13491744804927999</v>
      </c>
      <c r="J7421" s="35">
        <v>1.92095808305267</v>
      </c>
      <c r="K7421" s="35">
        <v>0.14421521192973799</v>
      </c>
      <c r="L7421" s="35">
        <v>0.54461174938589696</v>
      </c>
      <c r="M7421" s="35">
        <v>0.11609920079760699</v>
      </c>
      <c r="N7421" s="35">
        <v>0.40770784131642301</v>
      </c>
      <c r="O7421" s="35">
        <v>0.18443193345256501</v>
      </c>
      <c r="P7421" s="35">
        <v>65.378908847164396</v>
      </c>
      <c r="Q7421" s="35">
        <v>8.4529581335207396E-2</v>
      </c>
      <c r="R7421" s="35">
        <f t="shared" si="118"/>
        <v>69.792394121210947</v>
      </c>
    </row>
    <row r="7422" spans="1:18" ht="15">
      <c r="A7422" s="28" t="s">
        <v>84</v>
      </c>
      <c r="B7422" s="37">
        <v>131</v>
      </c>
      <c r="C7422" s="29">
        <v>10</v>
      </c>
      <c r="D7422" s="22" t="s">
        <v>24</v>
      </c>
      <c r="E7422" s="35">
        <v>0.58220547698897196</v>
      </c>
      <c r="F7422" s="35">
        <v>0.285212757550736</v>
      </c>
      <c r="G7422" s="35">
        <v>0.32420314289137098</v>
      </c>
      <c r="H7422" s="35">
        <v>0.42699583776604699</v>
      </c>
      <c r="I7422" s="35">
        <v>6.6974434666933494E-2</v>
      </c>
      <c r="J7422" s="35">
        <v>1.2565506761230301</v>
      </c>
      <c r="K7422" s="35">
        <v>0.11691256344722201</v>
      </c>
      <c r="L7422" s="35">
        <v>0.519312802934354</v>
      </c>
      <c r="M7422" s="35">
        <v>6.0106392993150598E-2</v>
      </c>
      <c r="N7422" s="35">
        <v>0.17936867100315501</v>
      </c>
      <c r="O7422" s="35">
        <v>0.10153874282096099</v>
      </c>
      <c r="P7422" s="35">
        <v>30.716616772291999</v>
      </c>
      <c r="Q7422" s="35">
        <v>5.1578893257693201E-2</v>
      </c>
      <c r="R7422" s="35">
        <f t="shared" si="118"/>
        <v>34.687577164735622</v>
      </c>
    </row>
    <row r="7423" spans="1:18" ht="15">
      <c r="A7423" s="28" t="s">
        <v>84</v>
      </c>
      <c r="B7423" s="37">
        <v>131</v>
      </c>
      <c r="C7423" s="29">
        <v>11</v>
      </c>
      <c r="D7423" s="22" t="s">
        <v>25</v>
      </c>
      <c r="E7423" s="35">
        <v>2.7115638982774699E-2</v>
      </c>
      <c r="F7423" s="35">
        <v>2.3425455782009701E-2</v>
      </c>
      <c r="G7423" s="35">
        <v>1.9175098798989501E-2</v>
      </c>
      <c r="H7423" s="35">
        <v>1.8431864373662399E-2</v>
      </c>
      <c r="I7423" s="35">
        <v>8.8688066973826602E-3</v>
      </c>
      <c r="J7423" s="35">
        <v>0.144578369550069</v>
      </c>
      <c r="K7423" s="35">
        <v>1.1524254801868399E-2</v>
      </c>
      <c r="L7423" s="35">
        <v>4.1480455658466503E-2</v>
      </c>
      <c r="M7423" s="35">
        <v>7.3172092698629097E-3</v>
      </c>
      <c r="N7423" s="35">
        <v>2.5624766168957799E-2</v>
      </c>
      <c r="O7423" s="35">
        <v>1.3071405439580699E-2</v>
      </c>
      <c r="P7423" s="35">
        <v>3.9816722635222899</v>
      </c>
      <c r="Q7423" s="35">
        <v>6.1467325190371902E-3</v>
      </c>
      <c r="R7423" s="35">
        <f t="shared" si="118"/>
        <v>4.3284323215649518</v>
      </c>
    </row>
    <row r="7424" spans="1:18" ht="15">
      <c r="A7424" s="28" t="s">
        <v>84</v>
      </c>
      <c r="B7424" s="37">
        <v>131</v>
      </c>
      <c r="C7424" s="29">
        <v>12</v>
      </c>
      <c r="D7424" s="21" t="s">
        <v>26</v>
      </c>
      <c r="E7424" s="35">
        <v>1.2890943279393E-4</v>
      </c>
      <c r="F7424" s="35">
        <v>9.2812822088284103E-5</v>
      </c>
      <c r="G7424" s="35">
        <v>1.6157623026844401E-2</v>
      </c>
      <c r="H7424" s="35">
        <v>1.5707905663339499E-4</v>
      </c>
      <c r="I7424" s="35">
        <v>2.9633339475717999E-5</v>
      </c>
      <c r="J7424" s="35">
        <v>7.44337288206302E-4</v>
      </c>
      <c r="K7424" s="35">
        <v>4.65436445450887E-5</v>
      </c>
      <c r="L7424" s="35">
        <v>2.56233645037905E-4</v>
      </c>
      <c r="M7424" s="35">
        <v>2.4692057595262002E-5</v>
      </c>
      <c r="N7424" s="35">
        <v>2.4344063261679899E-4</v>
      </c>
      <c r="O7424" s="35">
        <v>6.05155462865196E-5</v>
      </c>
      <c r="P7424" s="35">
        <v>3.0964946550577099E-3</v>
      </c>
      <c r="Q7424" s="35">
        <v>3.05652654532697E-5</v>
      </c>
      <c r="R7424" s="35">
        <f t="shared" si="118"/>
        <v>2.1068880412634588E-2</v>
      </c>
    </row>
    <row r="7425" spans="1:18" ht="15">
      <c r="A7425" s="28" t="s">
        <v>84</v>
      </c>
      <c r="B7425" s="37">
        <v>131</v>
      </c>
      <c r="C7425" s="29">
        <v>13</v>
      </c>
      <c r="D7425" s="21" t="s">
        <v>27</v>
      </c>
      <c r="E7425" s="35">
        <v>2.6959406497710498E-4</v>
      </c>
      <c r="F7425" s="35">
        <v>2.30652251452401E-4</v>
      </c>
      <c r="G7425" s="35">
        <v>2.13331859065236E-4</v>
      </c>
      <c r="H7425" s="35">
        <v>1.4161999900120099E-4</v>
      </c>
      <c r="I7425" s="35">
        <v>9.1888909218357896E-5</v>
      </c>
      <c r="J7425" s="35">
        <v>1.58963291772485E-3</v>
      </c>
      <c r="K7425" s="35">
        <v>1.05698139906674E-4</v>
      </c>
      <c r="L7425" s="35">
        <v>5.3239340499160301E-4</v>
      </c>
      <c r="M7425" s="35">
        <v>8.2367745519210201E-5</v>
      </c>
      <c r="N7425" s="35">
        <v>2.6808927011000099E-4</v>
      </c>
      <c r="O7425" s="35">
        <v>1.5831575488509599E-4</v>
      </c>
      <c r="P7425" s="35">
        <v>1.3161531843616301E-2</v>
      </c>
      <c r="Q7425" s="35">
        <v>7.5493901607447207E-5</v>
      </c>
      <c r="R7425" s="35">
        <f t="shared" si="118"/>
        <v>1.6920610062075483E-2</v>
      </c>
    </row>
    <row r="7426" spans="1:18" ht="15">
      <c r="A7426" s="28" t="s">
        <v>84</v>
      </c>
      <c r="B7426" s="37">
        <v>131</v>
      </c>
      <c r="C7426" s="29">
        <v>14</v>
      </c>
      <c r="D7426" s="21" t="s">
        <v>28</v>
      </c>
      <c r="E7426" s="35">
        <v>9.4483345337307006E-5</v>
      </c>
      <c r="F7426" s="35">
        <v>1.33870016159176E-5</v>
      </c>
      <c r="G7426" s="35">
        <v>8.3370792070758499E-6</v>
      </c>
      <c r="H7426" s="35">
        <v>4.5730310576814799E-5</v>
      </c>
      <c r="I7426" s="35">
        <v>4.1349858666455098E-6</v>
      </c>
      <c r="J7426" s="35">
        <v>1.72138395175594E-4</v>
      </c>
      <c r="K7426" s="35">
        <v>9.8454915965444995E-6</v>
      </c>
      <c r="L7426" s="35">
        <v>6.5179477685726404E-5</v>
      </c>
      <c r="M7426" s="35">
        <v>3.7589085043255398E-6</v>
      </c>
      <c r="N7426" s="35">
        <v>1.7982656317791399E-5</v>
      </c>
      <c r="O7426" s="35">
        <v>7.2269104730822803E-6</v>
      </c>
      <c r="P7426" s="35">
        <v>1.3352394495305599E-3</v>
      </c>
      <c r="Q7426" s="35">
        <v>3.4884809357146799E-6</v>
      </c>
      <c r="R7426" s="35">
        <f t="shared" si="118"/>
        <v>1.7809324928230994E-3</v>
      </c>
    </row>
    <row r="7427" spans="1:18" ht="15">
      <c r="A7427" s="28" t="s">
        <v>84</v>
      </c>
      <c r="B7427" s="37">
        <v>131</v>
      </c>
      <c r="C7427" s="29">
        <v>15</v>
      </c>
      <c r="D7427" s="21" t="s">
        <v>29</v>
      </c>
      <c r="E7427" s="35">
        <v>1.48503438442754</v>
      </c>
      <c r="F7427" s="35">
        <v>1.05507054169434</v>
      </c>
      <c r="G7427" s="35">
        <v>0.42254407058426302</v>
      </c>
      <c r="H7427" s="35">
        <v>1.51904603214236</v>
      </c>
      <c r="I7427" s="35">
        <v>1.2857230196324501</v>
      </c>
      <c r="J7427" s="35">
        <v>10.3927756919388</v>
      </c>
      <c r="K7427" s="35">
        <v>0.88248097839294304</v>
      </c>
      <c r="L7427" s="35">
        <v>2.16294502468691</v>
      </c>
      <c r="M7427" s="35">
        <v>0.48249922425262398</v>
      </c>
      <c r="N7427" s="35">
        <v>1.1990064345506599</v>
      </c>
      <c r="O7427" s="35">
        <v>0.82129010008151404</v>
      </c>
      <c r="P7427" s="35">
        <v>9.0551263627806406</v>
      </c>
      <c r="Q7427" s="35">
        <v>0.37824080898019702</v>
      </c>
      <c r="R7427" s="35">
        <f t="shared" si="118"/>
        <v>31.141782674145244</v>
      </c>
    </row>
    <row r="7428" spans="1:18" ht="15">
      <c r="A7428" s="28" t="s">
        <v>84</v>
      </c>
      <c r="B7428" s="37">
        <v>131</v>
      </c>
      <c r="C7428" s="29">
        <v>16</v>
      </c>
      <c r="D7428" s="21" t="s">
        <v>30</v>
      </c>
      <c r="E7428" s="35">
        <v>0</v>
      </c>
      <c r="F7428" s="35">
        <v>0</v>
      </c>
      <c r="G7428" s="35">
        <v>0</v>
      </c>
      <c r="H7428" s="35">
        <v>0</v>
      </c>
      <c r="I7428" s="35">
        <v>0</v>
      </c>
      <c r="J7428" s="35">
        <v>0</v>
      </c>
      <c r="K7428" s="35">
        <v>0</v>
      </c>
      <c r="L7428" s="35">
        <v>0</v>
      </c>
      <c r="M7428" s="35">
        <v>0</v>
      </c>
      <c r="N7428" s="35">
        <v>0</v>
      </c>
      <c r="O7428" s="35">
        <v>0</v>
      </c>
      <c r="P7428" s="35">
        <v>0</v>
      </c>
      <c r="Q7428" s="35">
        <v>0</v>
      </c>
      <c r="R7428" s="35">
        <f t="shared" ref="R7428:R7491" si="119">SUM(E7428:Q7428)</f>
        <v>0</v>
      </c>
    </row>
    <row r="7429" spans="1:18" ht="15">
      <c r="A7429" s="28" t="s">
        <v>84</v>
      </c>
      <c r="B7429" s="37">
        <v>131</v>
      </c>
      <c r="C7429" s="29">
        <v>17</v>
      </c>
      <c r="D7429" s="21" t="s">
        <v>31</v>
      </c>
      <c r="E7429" s="35">
        <v>0</v>
      </c>
      <c r="F7429" s="35">
        <v>0</v>
      </c>
      <c r="G7429" s="35">
        <v>0</v>
      </c>
      <c r="H7429" s="35">
        <v>0</v>
      </c>
      <c r="I7429" s="35">
        <v>0</v>
      </c>
      <c r="J7429" s="35">
        <v>0</v>
      </c>
      <c r="K7429" s="35">
        <v>0</v>
      </c>
      <c r="L7429" s="35">
        <v>0</v>
      </c>
      <c r="M7429" s="35">
        <v>0</v>
      </c>
      <c r="N7429" s="35">
        <v>0</v>
      </c>
      <c r="O7429" s="35">
        <v>0</v>
      </c>
      <c r="P7429" s="35">
        <v>0</v>
      </c>
      <c r="Q7429" s="35">
        <v>0</v>
      </c>
      <c r="R7429" s="35">
        <f t="shared" si="119"/>
        <v>0</v>
      </c>
    </row>
    <row r="7430" spans="1:18" ht="15">
      <c r="A7430" s="28" t="s">
        <v>84</v>
      </c>
      <c r="B7430" s="37">
        <v>131</v>
      </c>
      <c r="C7430" s="29">
        <v>18</v>
      </c>
      <c r="D7430" s="21" t="s">
        <v>32</v>
      </c>
      <c r="E7430" s="35">
        <v>0</v>
      </c>
      <c r="F7430" s="35">
        <v>0</v>
      </c>
      <c r="G7430" s="35">
        <v>0</v>
      </c>
      <c r="H7430" s="35">
        <v>0</v>
      </c>
      <c r="I7430" s="35">
        <v>0</v>
      </c>
      <c r="J7430" s="35">
        <v>0</v>
      </c>
      <c r="K7430" s="35">
        <v>0</v>
      </c>
      <c r="L7430" s="35">
        <v>0</v>
      </c>
      <c r="M7430" s="35">
        <v>0</v>
      </c>
      <c r="N7430" s="35">
        <v>0</v>
      </c>
      <c r="O7430" s="35">
        <v>0</v>
      </c>
      <c r="P7430" s="35">
        <v>0</v>
      </c>
      <c r="Q7430" s="35">
        <v>0</v>
      </c>
      <c r="R7430" s="35">
        <f t="shared" si="119"/>
        <v>0</v>
      </c>
    </row>
    <row r="7431" spans="1:18" ht="15">
      <c r="A7431" s="28" t="s">
        <v>84</v>
      </c>
      <c r="B7431" s="37">
        <v>131</v>
      </c>
      <c r="C7431" s="29">
        <v>19</v>
      </c>
      <c r="D7431" s="22" t="s">
        <v>33</v>
      </c>
      <c r="E7431" s="35">
        <v>0</v>
      </c>
      <c r="F7431" s="35">
        <v>0</v>
      </c>
      <c r="G7431" s="35">
        <v>0</v>
      </c>
      <c r="H7431" s="35">
        <v>0</v>
      </c>
      <c r="I7431" s="35">
        <v>0</v>
      </c>
      <c r="J7431" s="35">
        <v>0</v>
      </c>
      <c r="K7431" s="35">
        <v>0</v>
      </c>
      <c r="L7431" s="35">
        <v>0</v>
      </c>
      <c r="M7431" s="35">
        <v>0</v>
      </c>
      <c r="N7431" s="35">
        <v>0</v>
      </c>
      <c r="O7431" s="35">
        <v>0</v>
      </c>
      <c r="P7431" s="35">
        <v>0</v>
      </c>
      <c r="Q7431" s="35">
        <v>0</v>
      </c>
      <c r="R7431" s="35">
        <f t="shared" si="119"/>
        <v>0</v>
      </c>
    </row>
    <row r="7432" spans="1:18" ht="15">
      <c r="A7432" s="28" t="s">
        <v>84</v>
      </c>
      <c r="B7432" s="37">
        <v>131</v>
      </c>
      <c r="C7432" s="29">
        <v>20</v>
      </c>
      <c r="D7432" s="22" t="s">
        <v>34</v>
      </c>
      <c r="E7432" s="35">
        <v>0</v>
      </c>
      <c r="F7432" s="35">
        <v>0</v>
      </c>
      <c r="G7432" s="35">
        <v>0</v>
      </c>
      <c r="H7432" s="35">
        <v>0</v>
      </c>
      <c r="I7432" s="35">
        <v>0</v>
      </c>
      <c r="J7432" s="35">
        <v>0</v>
      </c>
      <c r="K7432" s="35">
        <v>0</v>
      </c>
      <c r="L7432" s="35">
        <v>0</v>
      </c>
      <c r="M7432" s="35">
        <v>0</v>
      </c>
      <c r="N7432" s="35">
        <v>0</v>
      </c>
      <c r="O7432" s="35">
        <v>0</v>
      </c>
      <c r="P7432" s="35">
        <v>0</v>
      </c>
      <c r="Q7432" s="35">
        <v>0</v>
      </c>
      <c r="R7432" s="35">
        <f t="shared" si="119"/>
        <v>0</v>
      </c>
    </row>
    <row r="7433" spans="1:18" ht="15">
      <c r="A7433" s="28" t="s">
        <v>84</v>
      </c>
      <c r="B7433" s="37">
        <v>131</v>
      </c>
      <c r="C7433" s="29">
        <v>21</v>
      </c>
      <c r="D7433" s="22" t="s">
        <v>35</v>
      </c>
      <c r="E7433" s="35">
        <v>0</v>
      </c>
      <c r="F7433" s="35">
        <v>0</v>
      </c>
      <c r="G7433" s="35">
        <v>0</v>
      </c>
      <c r="H7433" s="35">
        <v>0</v>
      </c>
      <c r="I7433" s="35">
        <v>0</v>
      </c>
      <c r="J7433" s="35">
        <v>0</v>
      </c>
      <c r="K7433" s="35">
        <v>0</v>
      </c>
      <c r="L7433" s="35">
        <v>0</v>
      </c>
      <c r="M7433" s="35">
        <v>0</v>
      </c>
      <c r="N7433" s="35">
        <v>0</v>
      </c>
      <c r="O7433" s="35">
        <v>0</v>
      </c>
      <c r="P7433" s="35">
        <v>0</v>
      </c>
      <c r="Q7433" s="35">
        <v>0</v>
      </c>
      <c r="R7433" s="35">
        <f t="shared" si="119"/>
        <v>0</v>
      </c>
    </row>
    <row r="7434" spans="1:18" ht="15">
      <c r="A7434" s="28" t="s">
        <v>84</v>
      </c>
      <c r="B7434" s="37">
        <v>131</v>
      </c>
      <c r="C7434" s="29">
        <v>22</v>
      </c>
      <c r="D7434" s="22" t="s">
        <v>36</v>
      </c>
      <c r="E7434" s="35">
        <v>0</v>
      </c>
      <c r="F7434" s="35">
        <v>0</v>
      </c>
      <c r="G7434" s="35">
        <v>0</v>
      </c>
      <c r="H7434" s="35">
        <v>0</v>
      </c>
      <c r="I7434" s="35">
        <v>0</v>
      </c>
      <c r="J7434" s="35">
        <v>0</v>
      </c>
      <c r="K7434" s="35">
        <v>0</v>
      </c>
      <c r="L7434" s="35">
        <v>0</v>
      </c>
      <c r="M7434" s="35">
        <v>0</v>
      </c>
      <c r="N7434" s="35">
        <v>0</v>
      </c>
      <c r="O7434" s="35">
        <v>0</v>
      </c>
      <c r="P7434" s="35">
        <v>0</v>
      </c>
      <c r="Q7434" s="35">
        <v>0</v>
      </c>
      <c r="R7434" s="35">
        <f t="shared" si="119"/>
        <v>0</v>
      </c>
    </row>
    <row r="7435" spans="1:18" ht="15">
      <c r="A7435" s="28" t="s">
        <v>84</v>
      </c>
      <c r="B7435" s="37">
        <v>131</v>
      </c>
      <c r="C7435" s="29">
        <v>23</v>
      </c>
      <c r="D7435" s="22" t="s">
        <v>37</v>
      </c>
      <c r="E7435" s="35">
        <v>0</v>
      </c>
      <c r="F7435" s="35">
        <v>0</v>
      </c>
      <c r="G7435" s="35">
        <v>0</v>
      </c>
      <c r="H7435" s="35">
        <v>0</v>
      </c>
      <c r="I7435" s="35">
        <v>0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  <c r="O7435" s="35">
        <v>0</v>
      </c>
      <c r="P7435" s="35">
        <v>0</v>
      </c>
      <c r="Q7435" s="35">
        <v>0</v>
      </c>
      <c r="R7435" s="35">
        <f t="shared" si="119"/>
        <v>0</v>
      </c>
    </row>
    <row r="7436" spans="1:18" ht="15">
      <c r="A7436" s="28" t="s">
        <v>84</v>
      </c>
      <c r="B7436" s="37">
        <v>131</v>
      </c>
      <c r="C7436" s="29">
        <v>24</v>
      </c>
      <c r="D7436" s="22" t="s">
        <v>38</v>
      </c>
      <c r="E7436" s="35">
        <v>0</v>
      </c>
      <c r="F7436" s="35">
        <v>0</v>
      </c>
      <c r="G7436" s="35">
        <v>0</v>
      </c>
      <c r="H7436" s="35">
        <v>0</v>
      </c>
      <c r="I7436" s="35">
        <v>0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  <c r="O7436" s="35">
        <v>0</v>
      </c>
      <c r="P7436" s="35">
        <v>0</v>
      </c>
      <c r="Q7436" s="35">
        <v>0</v>
      </c>
      <c r="R7436" s="35">
        <f t="shared" si="119"/>
        <v>0</v>
      </c>
    </row>
    <row r="7437" spans="1:18" ht="15">
      <c r="A7437" s="28" t="s">
        <v>84</v>
      </c>
      <c r="B7437" s="37">
        <v>131</v>
      </c>
      <c r="C7437" s="29">
        <v>25</v>
      </c>
      <c r="D7437" s="22" t="s">
        <v>39</v>
      </c>
      <c r="E7437" s="35">
        <v>0</v>
      </c>
      <c r="F7437" s="35">
        <v>0</v>
      </c>
      <c r="G7437" s="35">
        <v>0</v>
      </c>
      <c r="H7437" s="35">
        <v>0</v>
      </c>
      <c r="I7437" s="35">
        <v>0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  <c r="O7437" s="35">
        <v>0</v>
      </c>
      <c r="P7437" s="35">
        <v>0</v>
      </c>
      <c r="Q7437" s="35">
        <v>0</v>
      </c>
      <c r="R7437" s="35">
        <f t="shared" si="119"/>
        <v>0</v>
      </c>
    </row>
    <row r="7438" spans="1:18" ht="15">
      <c r="A7438" s="28" t="s">
        <v>84</v>
      </c>
      <c r="B7438" s="37">
        <v>131</v>
      </c>
      <c r="C7438" s="29">
        <v>26</v>
      </c>
      <c r="D7438" s="22" t="s">
        <v>40</v>
      </c>
      <c r="E7438" s="35">
        <v>0</v>
      </c>
      <c r="F7438" s="35">
        <v>0</v>
      </c>
      <c r="G7438" s="35">
        <v>0</v>
      </c>
      <c r="H7438" s="35">
        <v>0</v>
      </c>
      <c r="I7438" s="35">
        <v>0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  <c r="O7438" s="35">
        <v>0</v>
      </c>
      <c r="P7438" s="35">
        <v>0</v>
      </c>
      <c r="Q7438" s="35">
        <v>0</v>
      </c>
      <c r="R7438" s="35">
        <f t="shared" si="119"/>
        <v>0</v>
      </c>
    </row>
    <row r="7439" spans="1:18" ht="15">
      <c r="A7439" s="28" t="s">
        <v>84</v>
      </c>
      <c r="B7439" s="37">
        <v>131</v>
      </c>
      <c r="C7439" s="29">
        <v>27</v>
      </c>
      <c r="D7439" s="24" t="s">
        <v>41</v>
      </c>
      <c r="E7439" s="35">
        <v>0</v>
      </c>
      <c r="F7439" s="35">
        <v>0</v>
      </c>
      <c r="G7439" s="35">
        <v>0</v>
      </c>
      <c r="H7439" s="35">
        <v>0</v>
      </c>
      <c r="I7439" s="35">
        <v>0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  <c r="O7439" s="35">
        <v>0</v>
      </c>
      <c r="P7439" s="35">
        <v>0</v>
      </c>
      <c r="Q7439" s="35">
        <v>0</v>
      </c>
      <c r="R7439" s="35">
        <f t="shared" si="119"/>
        <v>0</v>
      </c>
    </row>
    <row r="7440" spans="1:18" ht="15">
      <c r="A7440" s="28" t="s">
        <v>84</v>
      </c>
      <c r="B7440" s="37">
        <v>131</v>
      </c>
      <c r="C7440" s="29">
        <v>28</v>
      </c>
      <c r="D7440" s="24" t="s">
        <v>42</v>
      </c>
      <c r="E7440" s="35">
        <v>0</v>
      </c>
      <c r="F7440" s="35">
        <v>0</v>
      </c>
      <c r="G7440" s="35">
        <v>0</v>
      </c>
      <c r="H7440" s="35">
        <v>0</v>
      </c>
      <c r="I7440" s="35">
        <v>0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  <c r="O7440" s="35">
        <v>0</v>
      </c>
      <c r="P7440" s="35">
        <v>0</v>
      </c>
      <c r="Q7440" s="35">
        <v>0</v>
      </c>
      <c r="R7440" s="35">
        <f t="shared" si="119"/>
        <v>0</v>
      </c>
    </row>
    <row r="7441" spans="1:18" ht="15">
      <c r="A7441" s="28" t="s">
        <v>84</v>
      </c>
      <c r="B7441" s="37">
        <v>131</v>
      </c>
      <c r="C7441" s="29">
        <v>29</v>
      </c>
      <c r="D7441" s="24" t="s">
        <v>43</v>
      </c>
      <c r="E7441" s="35">
        <v>0</v>
      </c>
      <c r="F7441" s="35">
        <v>0</v>
      </c>
      <c r="G7441" s="35">
        <v>0</v>
      </c>
      <c r="H7441" s="35">
        <v>0</v>
      </c>
      <c r="I7441" s="35">
        <v>0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  <c r="O7441" s="35">
        <v>0</v>
      </c>
      <c r="P7441" s="35">
        <v>0</v>
      </c>
      <c r="Q7441" s="35">
        <v>0</v>
      </c>
      <c r="R7441" s="35">
        <f t="shared" si="119"/>
        <v>0</v>
      </c>
    </row>
    <row r="7442" spans="1:18" ht="15">
      <c r="A7442" s="28" t="s">
        <v>84</v>
      </c>
      <c r="B7442" s="37">
        <v>131</v>
      </c>
      <c r="C7442" s="29">
        <v>30</v>
      </c>
      <c r="D7442" s="21" t="s">
        <v>44</v>
      </c>
      <c r="E7442" s="35">
        <v>0</v>
      </c>
      <c r="F7442" s="35">
        <v>0</v>
      </c>
      <c r="G7442" s="35">
        <v>0</v>
      </c>
      <c r="H7442" s="35">
        <v>0</v>
      </c>
      <c r="I7442" s="35">
        <v>0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  <c r="O7442" s="35">
        <v>0</v>
      </c>
      <c r="P7442" s="35">
        <v>0</v>
      </c>
      <c r="Q7442" s="35">
        <v>0</v>
      </c>
      <c r="R7442" s="35">
        <f t="shared" si="119"/>
        <v>0</v>
      </c>
    </row>
    <row r="7443" spans="1:18" ht="15">
      <c r="A7443" s="28" t="s">
        <v>84</v>
      </c>
      <c r="B7443" s="37">
        <v>131</v>
      </c>
      <c r="C7443" s="29">
        <v>31</v>
      </c>
      <c r="D7443" s="21" t="s">
        <v>45</v>
      </c>
      <c r="E7443" s="35">
        <v>0</v>
      </c>
      <c r="F7443" s="35">
        <v>0</v>
      </c>
      <c r="G7443" s="35">
        <v>0</v>
      </c>
      <c r="H7443" s="35">
        <v>0</v>
      </c>
      <c r="I7443" s="35">
        <v>0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  <c r="O7443" s="35">
        <v>0</v>
      </c>
      <c r="P7443" s="35">
        <v>0</v>
      </c>
      <c r="Q7443" s="35">
        <v>0</v>
      </c>
      <c r="R7443" s="35">
        <f t="shared" si="119"/>
        <v>0</v>
      </c>
    </row>
    <row r="7444" spans="1:18" ht="15">
      <c r="A7444" s="28" t="s">
        <v>84</v>
      </c>
      <c r="B7444" s="37">
        <v>131</v>
      </c>
      <c r="C7444" s="29">
        <v>32</v>
      </c>
      <c r="D7444" s="21" t="s">
        <v>46</v>
      </c>
      <c r="E7444" s="35">
        <v>0</v>
      </c>
      <c r="F7444" s="35">
        <v>0</v>
      </c>
      <c r="G7444" s="35">
        <v>0</v>
      </c>
      <c r="H7444" s="35">
        <v>0</v>
      </c>
      <c r="I7444" s="35">
        <v>0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  <c r="O7444" s="35">
        <v>0</v>
      </c>
      <c r="P7444" s="35">
        <v>0</v>
      </c>
      <c r="Q7444" s="35">
        <v>0</v>
      </c>
      <c r="R7444" s="35">
        <f t="shared" si="119"/>
        <v>0</v>
      </c>
    </row>
    <row r="7445" spans="1:18" ht="15">
      <c r="A7445" s="28" t="s">
        <v>84</v>
      </c>
      <c r="B7445" s="37">
        <v>131</v>
      </c>
      <c r="C7445" s="29">
        <v>33</v>
      </c>
      <c r="D7445" s="21" t="s">
        <v>47</v>
      </c>
      <c r="E7445" s="35">
        <v>0</v>
      </c>
      <c r="F7445" s="35">
        <v>0</v>
      </c>
      <c r="G7445" s="35">
        <v>0</v>
      </c>
      <c r="H7445" s="35">
        <v>0</v>
      </c>
      <c r="I7445" s="35">
        <v>0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  <c r="O7445" s="35">
        <v>0</v>
      </c>
      <c r="P7445" s="35">
        <v>0</v>
      </c>
      <c r="Q7445" s="35">
        <v>0</v>
      </c>
      <c r="R7445" s="35">
        <f t="shared" si="119"/>
        <v>0</v>
      </c>
    </row>
    <row r="7446" spans="1:18" ht="15">
      <c r="A7446" s="28" t="s">
        <v>84</v>
      </c>
      <c r="B7446" s="37">
        <v>131</v>
      </c>
      <c r="C7446" s="29">
        <v>34</v>
      </c>
      <c r="D7446" s="21" t="s">
        <v>48</v>
      </c>
      <c r="E7446" s="35">
        <v>1.01851937772269E-4</v>
      </c>
      <c r="F7446" s="35">
        <v>5.1623871349161698E-5</v>
      </c>
      <c r="G7446" s="35">
        <v>3.3510598335450897E-5</v>
      </c>
      <c r="H7446" s="35">
        <v>4.3710898832695298E-5</v>
      </c>
      <c r="I7446" s="35">
        <v>2.01129095490406E-5</v>
      </c>
      <c r="J7446" s="35">
        <v>3.7445545358800802E-4</v>
      </c>
      <c r="K7446" s="35">
        <v>2.6423368567075501E-5</v>
      </c>
      <c r="L7446" s="35">
        <v>1.0611737740308499E-4</v>
      </c>
      <c r="M7446" s="35">
        <v>1.9482391936317102E-5</v>
      </c>
      <c r="N7446" s="35">
        <v>7.5990865925168303E-5</v>
      </c>
      <c r="O7446" s="35">
        <v>3.2378295329104698E-5</v>
      </c>
      <c r="P7446" s="35">
        <v>1.0342253370773E-2</v>
      </c>
      <c r="Q7446" s="35">
        <v>1.7810241141821799E-5</v>
      </c>
      <c r="R7446" s="35">
        <f t="shared" si="119"/>
        <v>1.1245721580502199E-2</v>
      </c>
    </row>
    <row r="7447" spans="1:18" ht="15">
      <c r="A7447" s="28" t="s">
        <v>84</v>
      </c>
      <c r="B7447" s="37">
        <v>131</v>
      </c>
      <c r="C7447" s="29">
        <v>35</v>
      </c>
      <c r="D7447" s="21" t="s">
        <v>49</v>
      </c>
      <c r="E7447" s="35">
        <v>0</v>
      </c>
      <c r="F7447" s="35">
        <v>0</v>
      </c>
      <c r="G7447" s="35">
        <v>0</v>
      </c>
      <c r="H7447" s="35">
        <v>0</v>
      </c>
      <c r="I7447" s="35">
        <v>0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  <c r="O7447" s="35">
        <v>0</v>
      </c>
      <c r="P7447" s="35">
        <v>0</v>
      </c>
      <c r="Q7447" s="35">
        <v>0</v>
      </c>
      <c r="R7447" s="35">
        <f t="shared" si="119"/>
        <v>0</v>
      </c>
    </row>
    <row r="7448" spans="1:18" ht="15">
      <c r="A7448" s="28" t="s">
        <v>84</v>
      </c>
      <c r="B7448" s="37">
        <v>131</v>
      </c>
      <c r="C7448" s="29">
        <v>36</v>
      </c>
      <c r="D7448" s="21" t="s">
        <v>50</v>
      </c>
      <c r="E7448" s="35">
        <v>0.36538426390010098</v>
      </c>
      <c r="F7448" s="35">
        <v>0.21274586697224801</v>
      </c>
      <c r="G7448" s="35">
        <v>1.0766354622499701</v>
      </c>
      <c r="H7448" s="35">
        <v>0.320717157665943</v>
      </c>
      <c r="I7448" s="35">
        <v>5.92067256157199E-2</v>
      </c>
      <c r="J7448" s="35">
        <v>1.94366502590233</v>
      </c>
      <c r="K7448" s="35">
        <v>0.10329647840978</v>
      </c>
      <c r="L7448" s="35">
        <v>0.38038778487533098</v>
      </c>
      <c r="M7448" s="35">
        <v>3.6835597113262897E-2</v>
      </c>
      <c r="N7448" s="35">
        <v>0.45960557084818898</v>
      </c>
      <c r="O7448" s="35">
        <v>0.116716086594065</v>
      </c>
      <c r="P7448" s="35">
        <v>0.70165683792582101</v>
      </c>
      <c r="Q7448" s="35">
        <v>7.1286855055354301E-2</v>
      </c>
      <c r="R7448" s="35">
        <f t="shared" si="119"/>
        <v>5.8481397131281145</v>
      </c>
    </row>
    <row r="7449" spans="1:18" ht="15">
      <c r="A7449" s="28" t="s">
        <v>84</v>
      </c>
      <c r="B7449" s="37">
        <v>131</v>
      </c>
      <c r="C7449" s="29">
        <v>37</v>
      </c>
      <c r="D7449" s="21" t="s">
        <v>51</v>
      </c>
      <c r="E7449" s="35">
        <v>9.3487738372520102E-3</v>
      </c>
      <c r="F7449" s="35">
        <v>6.4660168160725704E-3</v>
      </c>
      <c r="G7449" s="35">
        <v>5.7597198123354098E-3</v>
      </c>
      <c r="H7449" s="35">
        <v>5.5876197296464902E-3</v>
      </c>
      <c r="I7449" s="35">
        <v>3.0031057370764002E-3</v>
      </c>
      <c r="J7449" s="35">
        <v>4.5053729730551599E-2</v>
      </c>
      <c r="K7449" s="35">
        <v>3.50517308052799E-3</v>
      </c>
      <c r="L7449" s="35">
        <v>1.6109800884186901E-2</v>
      </c>
      <c r="M7449" s="35">
        <v>2.5804162167457402E-3</v>
      </c>
      <c r="N7449" s="35">
        <v>1.7034806557641301E-2</v>
      </c>
      <c r="O7449" s="35">
        <v>4.8828071328972404E-3</v>
      </c>
      <c r="P7449" s="35">
        <v>0.40545380785833801</v>
      </c>
      <c r="Q7449" s="35">
        <v>2.56371497705884E-3</v>
      </c>
      <c r="R7449" s="35">
        <f t="shared" si="119"/>
        <v>0.52734949237033046</v>
      </c>
    </row>
    <row r="7450" spans="1:18" ht="15">
      <c r="A7450" s="28" t="s">
        <v>84</v>
      </c>
      <c r="B7450" s="37">
        <v>131</v>
      </c>
      <c r="C7450" s="29">
        <v>38</v>
      </c>
      <c r="D7450" s="21" t="s">
        <v>52</v>
      </c>
      <c r="E7450" s="35">
        <v>5.4266432241337897E-3</v>
      </c>
      <c r="F7450" s="35">
        <v>3.8089417114345698E-3</v>
      </c>
      <c r="G7450" s="35">
        <v>1.8946283522520699E-3</v>
      </c>
      <c r="H7450" s="35">
        <v>3.5983793743309999E-3</v>
      </c>
      <c r="I7450" s="35">
        <v>2.2596706736543199E-3</v>
      </c>
      <c r="J7450" s="35">
        <v>3.3249093913429902E-2</v>
      </c>
      <c r="K7450" s="35">
        <v>2.5290724296713101E-3</v>
      </c>
      <c r="L7450" s="35">
        <v>1.0734721641278E-2</v>
      </c>
      <c r="M7450" s="35">
        <v>1.9692235045907802E-3</v>
      </c>
      <c r="N7450" s="35">
        <v>5.8444235006165201E-3</v>
      </c>
      <c r="O7450" s="35">
        <v>3.1913444689856498E-3</v>
      </c>
      <c r="P7450" s="35">
        <v>0.517403231814072</v>
      </c>
      <c r="Q7450" s="35">
        <v>1.97673673335951E-3</v>
      </c>
      <c r="R7450" s="35">
        <f t="shared" si="119"/>
        <v>0.59388611134180946</v>
      </c>
    </row>
    <row r="7451" spans="1:18" ht="15">
      <c r="A7451" s="28" t="s">
        <v>84</v>
      </c>
      <c r="B7451" s="37">
        <v>131</v>
      </c>
      <c r="C7451" s="29">
        <v>39</v>
      </c>
      <c r="D7451" s="21" t="s">
        <v>53</v>
      </c>
      <c r="E7451" s="35">
        <v>4.1213014287839501E-3</v>
      </c>
      <c r="F7451" s="35">
        <v>1.3224928245916001E-3</v>
      </c>
      <c r="G7451" s="35">
        <v>2.85426691497109E-3</v>
      </c>
      <c r="H7451" s="35">
        <v>1.1911729262129799E-3</v>
      </c>
      <c r="I7451" s="35">
        <v>5.25773186824195E-4</v>
      </c>
      <c r="J7451" s="35">
        <v>1.09492532253537E-2</v>
      </c>
      <c r="K7451" s="35">
        <v>8.4408558312774299E-4</v>
      </c>
      <c r="L7451" s="35">
        <v>5.8693033084266299E-3</v>
      </c>
      <c r="M7451" s="35">
        <v>5.7720094464600101E-4</v>
      </c>
      <c r="N7451" s="35">
        <v>2.32426502607955E-2</v>
      </c>
      <c r="O7451" s="35">
        <v>1.1564186513647601E-3</v>
      </c>
      <c r="P7451" s="35">
        <v>0.18409426474045701</v>
      </c>
      <c r="Q7451" s="35">
        <v>5.8151891518187402E-4</v>
      </c>
      <c r="R7451" s="35">
        <f t="shared" si="119"/>
        <v>0.23732970291073702</v>
      </c>
    </row>
    <row r="7452" spans="1:18" ht="15">
      <c r="A7452" s="28" t="s">
        <v>84</v>
      </c>
      <c r="B7452" s="37">
        <v>131</v>
      </c>
      <c r="C7452" s="29">
        <v>40</v>
      </c>
      <c r="D7452" s="23" t="s">
        <v>54</v>
      </c>
      <c r="E7452" s="35">
        <v>3.0218945610176302E-3</v>
      </c>
      <c r="F7452" s="35">
        <v>2.70007168634431E-3</v>
      </c>
      <c r="G7452" s="35">
        <v>1.86745341509137E-3</v>
      </c>
      <c r="H7452" s="35">
        <v>1.92735263953595E-3</v>
      </c>
      <c r="I7452" s="35">
        <v>1.34228126262473E-3</v>
      </c>
      <c r="J7452" s="35">
        <v>2.23809089490105E-2</v>
      </c>
      <c r="K7452" s="35">
        <v>1.61247089103211E-3</v>
      </c>
      <c r="L7452" s="35">
        <v>1.04602426580859E-2</v>
      </c>
      <c r="M7452" s="35">
        <v>1.4900891730574299E-3</v>
      </c>
      <c r="N7452" s="35">
        <v>3.50682763105312E-2</v>
      </c>
      <c r="O7452" s="35">
        <v>2.1665380701849498E-3</v>
      </c>
      <c r="P7452" s="35">
        <v>0.438941946948885</v>
      </c>
      <c r="Q7452" s="35">
        <v>1.1974583272747899E-3</v>
      </c>
      <c r="R7452" s="35">
        <f t="shared" si="119"/>
        <v>0.52417698489267583</v>
      </c>
    </row>
    <row r="7453" spans="1:18" ht="15">
      <c r="A7453" s="28" t="s">
        <v>84</v>
      </c>
      <c r="B7453" s="37">
        <v>131</v>
      </c>
      <c r="C7453" s="29">
        <v>41</v>
      </c>
      <c r="D7453" s="23" t="s">
        <v>55</v>
      </c>
      <c r="E7453" s="35">
        <v>1.1313809725383501E-2</v>
      </c>
      <c r="F7453" s="35">
        <v>9.2069641439782805E-3</v>
      </c>
      <c r="G7453" s="35">
        <v>2.3456529782869301E-2</v>
      </c>
      <c r="H7453" s="35">
        <v>5.87971854696453E-3</v>
      </c>
      <c r="I7453" s="35">
        <v>1.9006263145541101E-3</v>
      </c>
      <c r="J7453" s="35">
        <v>3.61120237599383E-2</v>
      </c>
      <c r="K7453" s="35">
        <v>2.4337114374485E-3</v>
      </c>
      <c r="L7453" s="35">
        <v>3.06757417302056E-2</v>
      </c>
      <c r="M7453" s="35">
        <v>2.47768975898849E-3</v>
      </c>
      <c r="N7453" s="35">
        <v>3.3606065000119603E-2</v>
      </c>
      <c r="O7453" s="35">
        <v>3.6558664451038099E-3</v>
      </c>
      <c r="P7453" s="35">
        <v>0.87202155600281395</v>
      </c>
      <c r="Q7453" s="35">
        <v>2.1794732415073401E-3</v>
      </c>
      <c r="R7453" s="35">
        <f t="shared" si="119"/>
        <v>1.0349197758898752</v>
      </c>
    </row>
    <row r="7454" spans="1:18" ht="15">
      <c r="A7454" s="28" t="s">
        <v>84</v>
      </c>
      <c r="B7454" s="37">
        <v>131</v>
      </c>
      <c r="C7454" s="29">
        <v>42</v>
      </c>
      <c r="D7454" s="21" t="s">
        <v>56</v>
      </c>
      <c r="E7454" s="35">
        <v>5.2973719238547101E-3</v>
      </c>
      <c r="F7454" s="35">
        <v>4.6553181833512997E-3</v>
      </c>
      <c r="G7454" s="35">
        <v>9.55099065930194E-3</v>
      </c>
      <c r="H7454" s="35">
        <v>5.6786370833068001E-3</v>
      </c>
      <c r="I7454" s="35">
        <v>8.8228072373630595E-4</v>
      </c>
      <c r="J7454" s="35">
        <v>0.12604463977088401</v>
      </c>
      <c r="K7454" s="35">
        <v>1.5890115803196001E-3</v>
      </c>
      <c r="L7454" s="35">
        <v>4.60183947560973E-2</v>
      </c>
      <c r="M7454" s="35">
        <v>1.61270002623098E-3</v>
      </c>
      <c r="N7454" s="35">
        <v>6.4461708487710198E-3</v>
      </c>
      <c r="O7454" s="35">
        <v>3.67145384362362E-3</v>
      </c>
      <c r="P7454" s="35">
        <v>0.137447266077734</v>
      </c>
      <c r="Q7454" s="35">
        <v>1.3721019155867201E-3</v>
      </c>
      <c r="R7454" s="35">
        <f t="shared" si="119"/>
        <v>0.35026633739279833</v>
      </c>
    </row>
    <row r="7455" spans="1:18" ht="15">
      <c r="A7455" s="28" t="s">
        <v>84</v>
      </c>
      <c r="B7455" s="37">
        <v>131</v>
      </c>
      <c r="C7455" s="29">
        <v>43</v>
      </c>
      <c r="D7455" s="21" t="s">
        <v>57</v>
      </c>
      <c r="E7455" s="35">
        <v>9.1559431813281498E-5</v>
      </c>
      <c r="F7455" s="35">
        <v>3.89885409289148E-5</v>
      </c>
      <c r="G7455" s="35">
        <v>8.7779515076519306E-5</v>
      </c>
      <c r="H7455" s="35">
        <v>5.08919464800447E-5</v>
      </c>
      <c r="I7455" s="35">
        <v>1.0609191293085499E-5</v>
      </c>
      <c r="J7455" s="35">
        <v>2.6099386007153098E-4</v>
      </c>
      <c r="K7455" s="35">
        <v>1.5534251730745001E-5</v>
      </c>
      <c r="L7455" s="35">
        <v>9.3384210273022599E-5</v>
      </c>
      <c r="M7455" s="35">
        <v>1.0001908520190501E-5</v>
      </c>
      <c r="N7455" s="35">
        <v>6.6688946787012799E-5</v>
      </c>
      <c r="O7455" s="35">
        <v>2.21551053003129E-5</v>
      </c>
      <c r="P7455" s="35">
        <v>5.5459867447861999E-3</v>
      </c>
      <c r="Q7455" s="35">
        <v>1.07405181842338E-5</v>
      </c>
      <c r="R7455" s="35">
        <f t="shared" si="119"/>
        <v>6.3053141712450939E-3</v>
      </c>
    </row>
    <row r="7456" spans="1:18" ht="15">
      <c r="A7456" s="28" t="s">
        <v>84</v>
      </c>
      <c r="B7456" s="37">
        <v>131</v>
      </c>
      <c r="C7456" s="29">
        <v>44</v>
      </c>
      <c r="D7456" s="21" t="s">
        <v>58</v>
      </c>
      <c r="E7456" s="35">
        <v>0</v>
      </c>
      <c r="F7456" s="35">
        <v>0</v>
      </c>
      <c r="G7456" s="35">
        <v>0</v>
      </c>
      <c r="H7456" s="35">
        <v>0</v>
      </c>
      <c r="I7456" s="35">
        <v>0</v>
      </c>
      <c r="J7456" s="35">
        <v>0</v>
      </c>
      <c r="K7456" s="35">
        <v>0</v>
      </c>
      <c r="L7456" s="35">
        <v>0</v>
      </c>
      <c r="M7456" s="35">
        <v>0</v>
      </c>
      <c r="N7456" s="35">
        <v>0</v>
      </c>
      <c r="O7456" s="35">
        <v>0</v>
      </c>
      <c r="P7456" s="35">
        <v>0</v>
      </c>
      <c r="Q7456" s="35">
        <v>0</v>
      </c>
      <c r="R7456" s="35">
        <f t="shared" si="119"/>
        <v>0</v>
      </c>
    </row>
    <row r="7457" spans="1:18" ht="15">
      <c r="A7457" s="28" t="s">
        <v>84</v>
      </c>
      <c r="B7457" s="37">
        <v>131</v>
      </c>
      <c r="C7457" s="29">
        <v>45</v>
      </c>
      <c r="D7457" s="21" t="s">
        <v>59</v>
      </c>
      <c r="E7457" s="35">
        <v>3.6146947635655398E-6</v>
      </c>
      <c r="F7457" s="35">
        <v>3.9574531051690503E-6</v>
      </c>
      <c r="G7457" s="35">
        <v>1.0168618094539099E-6</v>
      </c>
      <c r="H7457" s="35">
        <v>2.7821796014407602E-6</v>
      </c>
      <c r="I7457" s="35">
        <v>1.6670543604111E-6</v>
      </c>
      <c r="J7457" s="35">
        <v>2.70420946563707E-5</v>
      </c>
      <c r="K7457" s="35">
        <v>2.0964425502349902E-6</v>
      </c>
      <c r="L7457" s="35">
        <v>9.5225861094805307E-6</v>
      </c>
      <c r="M7457" s="35">
        <v>1.8584629079087701E-6</v>
      </c>
      <c r="N7457" s="35">
        <v>4.7541619049095796E-6</v>
      </c>
      <c r="O7457" s="35">
        <v>2.72771785099177E-6</v>
      </c>
      <c r="P7457" s="35">
        <v>4.5482379902766102E-4</v>
      </c>
      <c r="Q7457" s="35">
        <v>1.445687085877E-6</v>
      </c>
      <c r="R7457" s="35">
        <f t="shared" si="119"/>
        <v>5.1730919573347476E-4</v>
      </c>
    </row>
    <row r="7458" spans="1:18" ht="15">
      <c r="A7458" s="28" t="s">
        <v>84</v>
      </c>
      <c r="B7458" s="37">
        <v>131</v>
      </c>
      <c r="C7458" s="29">
        <v>46</v>
      </c>
      <c r="D7458" s="21" t="s">
        <v>60</v>
      </c>
      <c r="E7458" s="35">
        <v>0</v>
      </c>
      <c r="F7458" s="35">
        <v>0</v>
      </c>
      <c r="G7458" s="35">
        <v>0</v>
      </c>
      <c r="H7458" s="35">
        <v>0</v>
      </c>
      <c r="I7458" s="35">
        <v>0</v>
      </c>
      <c r="J7458" s="35">
        <v>0</v>
      </c>
      <c r="K7458" s="35">
        <v>0</v>
      </c>
      <c r="L7458" s="35">
        <v>0</v>
      </c>
      <c r="M7458" s="35">
        <v>0</v>
      </c>
      <c r="N7458" s="35">
        <v>0</v>
      </c>
      <c r="O7458" s="35">
        <v>0</v>
      </c>
      <c r="P7458" s="35">
        <v>0</v>
      </c>
      <c r="Q7458" s="35">
        <v>0</v>
      </c>
      <c r="R7458" s="35">
        <f t="shared" si="119"/>
        <v>0</v>
      </c>
    </row>
    <row r="7459" spans="1:18" ht="15">
      <c r="A7459" s="28" t="s">
        <v>84</v>
      </c>
      <c r="B7459" s="37">
        <v>131</v>
      </c>
      <c r="C7459" s="29">
        <v>47</v>
      </c>
      <c r="D7459" s="21" t="s">
        <v>61</v>
      </c>
      <c r="E7459" s="35">
        <v>3.04146015472923E-4</v>
      </c>
      <c r="F7459" s="35">
        <v>1.8934923783253601E-4</v>
      </c>
      <c r="G7459" s="35">
        <v>3.0996691883874799E-4</v>
      </c>
      <c r="H7459" s="35">
        <v>1.8882540841359E-4</v>
      </c>
      <c r="I7459" s="35">
        <v>5.4709959992070803E-5</v>
      </c>
      <c r="J7459" s="35">
        <v>1.16957583639094E-3</v>
      </c>
      <c r="K7459" s="35">
        <v>7.5444680203428703E-5</v>
      </c>
      <c r="L7459" s="35">
        <v>3.1788140187998101E-4</v>
      </c>
      <c r="M7459" s="35">
        <v>4.7166865285369501E-5</v>
      </c>
      <c r="N7459" s="35">
        <v>2.33969713506236E-4</v>
      </c>
      <c r="O7459" s="35">
        <v>9.0343355084513102E-5</v>
      </c>
      <c r="P7459" s="35">
        <v>1.21610645694143E-2</v>
      </c>
      <c r="Q7459" s="35">
        <v>5.2506221910537399E-5</v>
      </c>
      <c r="R7459" s="35">
        <f t="shared" si="119"/>
        <v>1.5194950184225174E-2</v>
      </c>
    </row>
    <row r="7460" spans="1:18" ht="15">
      <c r="A7460" s="28" t="s">
        <v>84</v>
      </c>
      <c r="B7460" s="37">
        <v>131</v>
      </c>
      <c r="C7460" s="29">
        <v>48</v>
      </c>
      <c r="D7460" s="22" t="s">
        <v>62</v>
      </c>
      <c r="E7460" s="35">
        <v>2.6929929300973298E-4</v>
      </c>
      <c r="F7460" s="35">
        <v>2.7387665026415501E-4</v>
      </c>
      <c r="G7460" s="35">
        <v>1.04111559460013E-4</v>
      </c>
      <c r="H7460" s="35">
        <v>1.9430510020671299E-4</v>
      </c>
      <c r="I7460" s="35">
        <v>9.7108428785391897E-5</v>
      </c>
      <c r="J7460" s="35">
        <v>1.63439508951896E-3</v>
      </c>
      <c r="K7460" s="35">
        <v>1.4522274112650801E-4</v>
      </c>
      <c r="L7460" s="35">
        <v>6.4726533576950395E-4</v>
      </c>
      <c r="M7460" s="35">
        <v>9.1121872113485199E-5</v>
      </c>
      <c r="N7460" s="35">
        <v>2.56110455510624E-4</v>
      </c>
      <c r="O7460" s="35">
        <v>1.55899865916906E-4</v>
      </c>
      <c r="P7460" s="35">
        <v>1.3130380833382299E-2</v>
      </c>
      <c r="Q7460" s="35">
        <v>8.3531684296203005E-5</v>
      </c>
      <c r="R7460" s="35">
        <f t="shared" si="119"/>
        <v>1.7082628909360496E-2</v>
      </c>
    </row>
    <row r="7461" spans="1:18" ht="15">
      <c r="A7461" s="28" t="s">
        <v>84</v>
      </c>
      <c r="B7461" s="37">
        <v>131</v>
      </c>
      <c r="C7461" s="29">
        <v>49</v>
      </c>
      <c r="D7461" s="22" t="s">
        <v>63</v>
      </c>
      <c r="E7461" s="35">
        <v>0</v>
      </c>
      <c r="F7461" s="35">
        <v>0</v>
      </c>
      <c r="G7461" s="35">
        <v>0</v>
      </c>
      <c r="H7461" s="35">
        <v>0</v>
      </c>
      <c r="I7461" s="35">
        <v>0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  <c r="O7461" s="35">
        <v>0</v>
      </c>
      <c r="P7461" s="35">
        <v>0</v>
      </c>
      <c r="Q7461" s="35">
        <v>0</v>
      </c>
      <c r="R7461" s="35">
        <f t="shared" si="119"/>
        <v>0</v>
      </c>
    </row>
    <row r="7462" spans="1:18" ht="15">
      <c r="A7462" s="28" t="s">
        <v>84</v>
      </c>
      <c r="B7462" s="37">
        <v>131</v>
      </c>
      <c r="C7462" s="29">
        <v>50</v>
      </c>
      <c r="D7462" s="22" t="s">
        <v>64</v>
      </c>
      <c r="E7462" s="35">
        <v>0</v>
      </c>
      <c r="F7462" s="35">
        <v>0</v>
      </c>
      <c r="G7462" s="35">
        <v>0</v>
      </c>
      <c r="H7462" s="35">
        <v>0</v>
      </c>
      <c r="I7462" s="35">
        <v>0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  <c r="O7462" s="35">
        <v>0</v>
      </c>
      <c r="P7462" s="35">
        <v>0</v>
      </c>
      <c r="Q7462" s="35">
        <v>0</v>
      </c>
      <c r="R7462" s="35">
        <f t="shared" si="119"/>
        <v>0</v>
      </c>
    </row>
    <row r="7463" spans="1:18" ht="15">
      <c r="A7463" s="28" t="s">
        <v>84</v>
      </c>
      <c r="B7463" s="37">
        <v>131</v>
      </c>
      <c r="C7463" s="29">
        <v>51</v>
      </c>
      <c r="D7463" s="21" t="s">
        <v>65</v>
      </c>
      <c r="E7463" s="35">
        <v>2.38932847968645E-5</v>
      </c>
      <c r="F7463" s="35">
        <v>1.7322719351127701E-5</v>
      </c>
      <c r="G7463" s="35">
        <v>2.2440179986248499E-5</v>
      </c>
      <c r="H7463" s="35">
        <v>1.86073297059866E-5</v>
      </c>
      <c r="I7463" s="35">
        <v>6.6070783221555497E-6</v>
      </c>
      <c r="J7463" s="35">
        <v>1.6206702969670799E-4</v>
      </c>
      <c r="K7463" s="35">
        <v>1.1729359440039501E-5</v>
      </c>
      <c r="L7463" s="35">
        <v>4.3764322800781801E-5</v>
      </c>
      <c r="M7463" s="35">
        <v>7.3935630649031003E-6</v>
      </c>
      <c r="N7463" s="35">
        <v>2.5095554520726899E-5</v>
      </c>
      <c r="O7463" s="35">
        <v>1.1211597093665399E-5</v>
      </c>
      <c r="P7463" s="35">
        <v>9.6247421256371603E-4</v>
      </c>
      <c r="Q7463" s="35">
        <v>6.0629601351733497E-6</v>
      </c>
      <c r="R7463" s="35">
        <f t="shared" si="119"/>
        <v>1.318669191478097E-3</v>
      </c>
    </row>
    <row r="7464" spans="1:18" ht="15">
      <c r="A7464" s="28" t="s">
        <v>84</v>
      </c>
      <c r="B7464" s="37">
        <v>131</v>
      </c>
      <c r="C7464" s="29">
        <v>52</v>
      </c>
      <c r="D7464" s="21" t="s">
        <v>66</v>
      </c>
      <c r="E7464" s="35">
        <v>2.29417339542115E-6</v>
      </c>
      <c r="F7464" s="35">
        <v>1.83119680494861E-6</v>
      </c>
      <c r="G7464" s="35">
        <v>6.9716210726677403E-7</v>
      </c>
      <c r="H7464" s="35">
        <v>1.59138736983902E-6</v>
      </c>
      <c r="I7464" s="35">
        <v>5.0384359217999905E-7</v>
      </c>
      <c r="J7464" s="35">
        <v>1.34729510721181E-5</v>
      </c>
      <c r="K7464" s="35">
        <v>1.1352457101462601E-6</v>
      </c>
      <c r="L7464" s="35">
        <v>5.8503614310146404E-6</v>
      </c>
      <c r="M7464" s="35">
        <v>8.8796743859572701E-7</v>
      </c>
      <c r="N7464" s="35">
        <v>5.2510814311361704E-6</v>
      </c>
      <c r="O7464" s="35">
        <v>1.3481936879265801E-6</v>
      </c>
      <c r="P7464" s="35">
        <v>1.3912105103237499E-5</v>
      </c>
      <c r="Q7464" s="35">
        <v>5.1833177711342803E-7</v>
      </c>
      <c r="R7464" s="35">
        <f t="shared" si="119"/>
        <v>4.9294000920943957E-5</v>
      </c>
    </row>
    <row r="7465" spans="1:18" ht="15">
      <c r="A7465" s="28" t="s">
        <v>84</v>
      </c>
      <c r="B7465" s="37">
        <v>131</v>
      </c>
      <c r="C7465" s="29">
        <v>53</v>
      </c>
      <c r="D7465" s="21" t="s">
        <v>67</v>
      </c>
      <c r="E7465" s="35">
        <v>8.54577166178904E-6</v>
      </c>
      <c r="F7465" s="35">
        <v>4.5080523935986504E-6</v>
      </c>
      <c r="G7465" s="35">
        <v>2.4571148902567998E-6</v>
      </c>
      <c r="H7465" s="35">
        <v>4.8638766258176599E-6</v>
      </c>
      <c r="I7465" s="35">
        <v>8.6704219240300999E-7</v>
      </c>
      <c r="J7465" s="35">
        <v>2.56446001543009E-5</v>
      </c>
      <c r="K7465" s="35">
        <v>1.62894471247159E-6</v>
      </c>
      <c r="L7465" s="35">
        <v>4.10704117005035E-5</v>
      </c>
      <c r="M7465" s="35">
        <v>4.6144769284762E-6</v>
      </c>
      <c r="N7465" s="35">
        <v>7.34482664715987E-6</v>
      </c>
      <c r="O7465" s="35">
        <v>5.6833825810069303E-6</v>
      </c>
      <c r="P7465" s="35">
        <v>9.05095176902457E-6</v>
      </c>
      <c r="Q7465" s="35">
        <v>1.16820728394225E-6</v>
      </c>
      <c r="R7465" s="35">
        <f t="shared" si="119"/>
        <v>1.1744765954075095E-4</v>
      </c>
    </row>
    <row r="7466" spans="1:18" ht="15">
      <c r="A7466" s="28" t="s">
        <v>84</v>
      </c>
      <c r="B7466" s="37">
        <v>131</v>
      </c>
      <c r="C7466" s="29">
        <v>54</v>
      </c>
      <c r="D7466" s="21" t="s">
        <v>68</v>
      </c>
      <c r="E7466" s="35">
        <v>1.15024647379682E-4</v>
      </c>
      <c r="F7466" s="35">
        <v>1.29719371060615E-4</v>
      </c>
      <c r="G7466" s="35">
        <v>7.0777437323616804E-5</v>
      </c>
      <c r="H7466" s="35">
        <v>9.3923458294661703E-5</v>
      </c>
      <c r="I7466" s="35">
        <v>4.1396883522369301E-5</v>
      </c>
      <c r="J7466" s="35">
        <v>8.7058776683950295E-4</v>
      </c>
      <c r="K7466" s="35">
        <v>5.9388973255847599E-5</v>
      </c>
      <c r="L7466" s="35">
        <v>2.65284048408249E-4</v>
      </c>
      <c r="M7466" s="35">
        <v>3.8848575438312402E-5</v>
      </c>
      <c r="N7466" s="35">
        <v>1.3327629821148699E-4</v>
      </c>
      <c r="O7466" s="35">
        <v>5.9762229148944802E-5</v>
      </c>
      <c r="P7466" s="35">
        <v>7.0520460996795703E-3</v>
      </c>
      <c r="Q7466" s="35">
        <v>2.7814244324532999E-5</v>
      </c>
      <c r="R7466" s="35">
        <f t="shared" si="119"/>
        <v>8.9578500328873923E-3</v>
      </c>
    </row>
    <row r="7467" spans="1:18" ht="15">
      <c r="A7467" s="28" t="s">
        <v>84</v>
      </c>
      <c r="B7467" s="37">
        <v>131</v>
      </c>
      <c r="C7467" s="29">
        <v>55</v>
      </c>
      <c r="D7467" s="21" t="s">
        <v>69</v>
      </c>
      <c r="E7467" s="35">
        <v>2.9318443760552301E-5</v>
      </c>
      <c r="F7467" s="35">
        <v>2.2965082170707499E-5</v>
      </c>
      <c r="G7467" s="35">
        <v>4.8078587125778301E-6</v>
      </c>
      <c r="H7467" s="35">
        <v>1.4417327709390001E-5</v>
      </c>
      <c r="I7467" s="35">
        <v>8.7088740217167401E-6</v>
      </c>
      <c r="J7467" s="35">
        <v>1.4186001138267901E-4</v>
      </c>
      <c r="K7467" s="35">
        <v>1.08551348886752E-5</v>
      </c>
      <c r="L7467" s="35">
        <v>4.0387736173741797E-5</v>
      </c>
      <c r="M7467" s="35">
        <v>8.9896313790541092E-6</v>
      </c>
      <c r="N7467" s="35">
        <v>1.99040909317981E-5</v>
      </c>
      <c r="O7467" s="35">
        <v>1.3470450009850801E-5</v>
      </c>
      <c r="P7467" s="35">
        <v>4.2076338668976202E-4</v>
      </c>
      <c r="Q7467" s="35">
        <v>7.3328175295894704E-6</v>
      </c>
      <c r="R7467" s="35">
        <f t="shared" si="119"/>
        <v>7.4378084536009495E-4</v>
      </c>
    </row>
    <row r="7468" spans="1:18" ht="15">
      <c r="A7468" s="28" t="s">
        <v>84</v>
      </c>
      <c r="B7468" s="37">
        <v>131</v>
      </c>
      <c r="C7468" s="29">
        <v>56</v>
      </c>
      <c r="D7468" s="21" t="s">
        <v>70</v>
      </c>
      <c r="E7468" s="35">
        <v>0.101241018530827</v>
      </c>
      <c r="F7468" s="35">
        <v>9.4227812113852893E-2</v>
      </c>
      <c r="G7468" s="35">
        <v>2.0224963442495698E-2</v>
      </c>
      <c r="H7468" s="35">
        <v>8.4611347509538498E-2</v>
      </c>
      <c r="I7468" s="35">
        <v>4.5671668086154103E-2</v>
      </c>
      <c r="J7468" s="35">
        <v>0.73025306292062397</v>
      </c>
      <c r="K7468" s="35">
        <v>6.1412326693325497E-2</v>
      </c>
      <c r="L7468" s="35">
        <v>0.63479222571160399</v>
      </c>
      <c r="M7468" s="35">
        <v>4.88925355290818E-2</v>
      </c>
      <c r="N7468" s="35">
        <v>0.29168192039038998</v>
      </c>
      <c r="O7468" s="35">
        <v>0.11261709041328</v>
      </c>
      <c r="P7468" s="35">
        <v>82.900167802630904</v>
      </c>
      <c r="Q7468" s="35">
        <v>3.8914539752123299E-2</v>
      </c>
      <c r="R7468" s="35">
        <f t="shared" si="119"/>
        <v>85.164708313724205</v>
      </c>
    </row>
    <row r="7469" spans="1:18" ht="15">
      <c r="A7469" s="28" t="s">
        <v>84</v>
      </c>
      <c r="B7469" s="37">
        <v>131</v>
      </c>
      <c r="C7469" s="29">
        <v>57</v>
      </c>
      <c r="D7469" s="21" t="s">
        <v>71</v>
      </c>
      <c r="E7469" s="35">
        <v>1.6468455269341599E-7</v>
      </c>
      <c r="F7469" s="35">
        <v>1.46700051764048E-7</v>
      </c>
      <c r="G7469" s="35">
        <v>9.1809342723442497E-8</v>
      </c>
      <c r="H7469" s="35">
        <v>1.1236724013561099E-7</v>
      </c>
      <c r="I7469" s="35">
        <v>4.9947135954950097E-8</v>
      </c>
      <c r="J7469" s="35">
        <v>9.7244766634782509E-7</v>
      </c>
      <c r="K7469" s="35">
        <v>6.9307868642400003E-8</v>
      </c>
      <c r="L7469" s="35">
        <v>3.6551866898553299E-7</v>
      </c>
      <c r="M7469" s="35">
        <v>4.8608398416976799E-8</v>
      </c>
      <c r="N7469" s="35">
        <v>1.8637460490128E-7</v>
      </c>
      <c r="O7469" s="35">
        <v>8.3485993733366603E-8</v>
      </c>
      <c r="P7469" s="35">
        <v>1.8626376174138801E-3</v>
      </c>
      <c r="Q7469" s="35">
        <v>3.8672675109749699E-8</v>
      </c>
      <c r="R7469" s="35">
        <f t="shared" si="119"/>
        <v>1.8649675416132887E-3</v>
      </c>
    </row>
    <row r="7470" spans="1:18" ht="15">
      <c r="A7470" s="28" t="s">
        <v>84</v>
      </c>
      <c r="B7470" s="37">
        <v>132</v>
      </c>
      <c r="C7470" s="29">
        <v>1</v>
      </c>
      <c r="D7470" s="22" t="s">
        <v>15</v>
      </c>
      <c r="E7470" s="35">
        <v>3.7249681145528198E-4</v>
      </c>
      <c r="F7470" s="35">
        <v>1.99110039776829E-4</v>
      </c>
      <c r="G7470" s="35">
        <v>7.46141837727548E-5</v>
      </c>
      <c r="H7470" s="35">
        <v>2.37897288188155E-4</v>
      </c>
      <c r="I7470" s="35">
        <v>5.6493094431294398E-5</v>
      </c>
      <c r="J7470" s="35">
        <v>1.4860774705588299E-3</v>
      </c>
      <c r="K7470" s="35">
        <v>1.0416912110549201E-4</v>
      </c>
      <c r="L7470" s="35">
        <v>5.1520616722942599E-4</v>
      </c>
      <c r="M7470" s="35">
        <v>5.9501388776167297E-5</v>
      </c>
      <c r="N7470" s="35">
        <v>3.3899360428743899E-4</v>
      </c>
      <c r="O7470" s="35">
        <v>1.2993890648841001E-4</v>
      </c>
      <c r="P7470" s="35">
        <v>0.157950162212428</v>
      </c>
      <c r="Q7470" s="35">
        <v>6.6613799735952301E-5</v>
      </c>
      <c r="R7470" s="35">
        <f t="shared" si="119"/>
        <v>0.16159127408823404</v>
      </c>
    </row>
    <row r="7471" spans="1:18" ht="15">
      <c r="A7471" s="28" t="s">
        <v>84</v>
      </c>
      <c r="B7471" s="37">
        <v>132</v>
      </c>
      <c r="C7471" s="29">
        <v>2</v>
      </c>
      <c r="D7471" s="22" t="s">
        <v>16</v>
      </c>
      <c r="E7471" s="35">
        <v>1.0086206925297E-4</v>
      </c>
      <c r="F7471" s="35">
        <v>5.4425531111708298E-5</v>
      </c>
      <c r="G7471" s="35">
        <v>1.6183756413676101E-5</v>
      </c>
      <c r="H7471" s="35">
        <v>3.9612746433391001E-5</v>
      </c>
      <c r="I7471" s="35">
        <v>1.0375968215733099E-5</v>
      </c>
      <c r="J7471" s="35">
        <v>5.8563587462064299E-4</v>
      </c>
      <c r="K7471" s="35">
        <v>2.3966731323801201E-5</v>
      </c>
      <c r="L7471" s="35">
        <v>1.2416850167728499E-4</v>
      </c>
      <c r="M7471" s="35">
        <v>1.1397124566778201E-5</v>
      </c>
      <c r="N7471" s="35">
        <v>1.43477124701603E-4</v>
      </c>
      <c r="O7471" s="35">
        <v>2.1680302666514998E-5</v>
      </c>
      <c r="P7471" s="35">
        <v>9.5280786480476994E-3</v>
      </c>
      <c r="Q7471" s="35">
        <v>1.6187432585248902E-5</v>
      </c>
      <c r="R7471" s="35">
        <f t="shared" si="119"/>
        <v>1.0676051811617054E-2</v>
      </c>
    </row>
    <row r="7472" spans="1:18" ht="15">
      <c r="A7472" s="28" t="s">
        <v>84</v>
      </c>
      <c r="B7472" s="37">
        <v>132</v>
      </c>
      <c r="C7472" s="29">
        <v>3</v>
      </c>
      <c r="D7472" s="22" t="s">
        <v>17</v>
      </c>
      <c r="E7472" s="35">
        <v>4.7462031527334102E-3</v>
      </c>
      <c r="F7472" s="35">
        <v>2.4286622545820502E-3</v>
      </c>
      <c r="G7472" s="35">
        <v>4.9229035138255201E-4</v>
      </c>
      <c r="H7472" s="35">
        <v>1.62404450165789E-3</v>
      </c>
      <c r="I7472" s="35">
        <v>4.0613034105470199E-4</v>
      </c>
      <c r="J7472" s="35">
        <v>3.4978113729058097E-2</v>
      </c>
      <c r="K7472" s="35">
        <v>9.8575884192029194E-4</v>
      </c>
      <c r="L7472" s="35">
        <v>5.5157250722558497E-3</v>
      </c>
      <c r="M7472" s="35">
        <v>4.9124365717270703E-4</v>
      </c>
      <c r="N7472" s="35">
        <v>9.0281929597260408E-3</v>
      </c>
      <c r="O7472" s="35">
        <v>7.90193068314165E-4</v>
      </c>
      <c r="P7472" s="35">
        <v>0.81074299120591897</v>
      </c>
      <c r="Q7472" s="35">
        <v>8.5807924487208797E-4</v>
      </c>
      <c r="R7472" s="35">
        <f t="shared" si="119"/>
        <v>0.87308762838064891</v>
      </c>
    </row>
    <row r="7473" spans="1:18" ht="15">
      <c r="A7473" s="28" t="s">
        <v>84</v>
      </c>
      <c r="B7473" s="37">
        <v>132</v>
      </c>
      <c r="C7473" s="29">
        <v>4</v>
      </c>
      <c r="D7473" s="22" t="s">
        <v>18</v>
      </c>
      <c r="E7473" s="35">
        <v>9.9576702316380994E-3</v>
      </c>
      <c r="F7473" s="35">
        <v>6.8214972822936504E-3</v>
      </c>
      <c r="G7473" s="35">
        <v>1.37406733448044E-3</v>
      </c>
      <c r="H7473" s="35">
        <v>4.7344572393173499E-3</v>
      </c>
      <c r="I7473" s="35">
        <v>2.0991334910085099E-3</v>
      </c>
      <c r="J7473" s="35">
        <v>0.120655758895755</v>
      </c>
      <c r="K7473" s="35">
        <v>3.61441358052224E-3</v>
      </c>
      <c r="L7473" s="35">
        <v>1.4735268682127E-2</v>
      </c>
      <c r="M7473" s="35">
        <v>2.7028486651629099E-3</v>
      </c>
      <c r="N7473" s="35">
        <v>1.7568063702328902E-2</v>
      </c>
      <c r="O7473" s="35">
        <v>3.26377907091624E-3</v>
      </c>
      <c r="P7473" s="35">
        <v>7.3535579775351296</v>
      </c>
      <c r="Q7473" s="35">
        <v>2.38617127419924E-3</v>
      </c>
      <c r="R7473" s="35">
        <f t="shared" si="119"/>
        <v>7.543471106984879</v>
      </c>
    </row>
    <row r="7474" spans="1:18" ht="15">
      <c r="A7474" s="28" t="s">
        <v>84</v>
      </c>
      <c r="B7474" s="37">
        <v>132</v>
      </c>
      <c r="C7474" s="29">
        <v>5</v>
      </c>
      <c r="D7474" s="22" t="s">
        <v>19</v>
      </c>
      <c r="E7474" s="35">
        <v>6.1551085113502498E-2</v>
      </c>
      <c r="F7474" s="35">
        <v>3.39139233771504E-3</v>
      </c>
      <c r="G7474" s="35">
        <v>9.1550573243567304E-4</v>
      </c>
      <c r="H7474" s="35">
        <v>2.81523095382144E-3</v>
      </c>
      <c r="I7474" s="35">
        <v>1.0193701797070499E-3</v>
      </c>
      <c r="J7474" s="35">
        <v>1.4790642010843499E-2</v>
      </c>
      <c r="K7474" s="35">
        <v>1.42997432687826E-3</v>
      </c>
      <c r="L7474" s="35">
        <v>5.3623769784005597E-3</v>
      </c>
      <c r="M7474" s="35">
        <v>4.7963775332350198E-4</v>
      </c>
      <c r="N7474" s="35">
        <v>2.5515588651624101E-2</v>
      </c>
      <c r="O7474" s="35">
        <v>1.5784483906962699E-3</v>
      </c>
      <c r="P7474" s="35">
        <v>0.28627445245699701</v>
      </c>
      <c r="Q7474" s="35">
        <v>6.7251015060782902E-4</v>
      </c>
      <c r="R7474" s="35">
        <f t="shared" si="119"/>
        <v>0.40579621503655272</v>
      </c>
    </row>
    <row r="7475" spans="1:18" ht="15">
      <c r="A7475" s="28" t="s">
        <v>84</v>
      </c>
      <c r="B7475" s="37">
        <v>132</v>
      </c>
      <c r="C7475" s="29">
        <v>6</v>
      </c>
      <c r="D7475" s="22" t="s">
        <v>20</v>
      </c>
      <c r="E7475" s="35">
        <v>3.30244385842051E-3</v>
      </c>
      <c r="F7475" s="35">
        <v>1.5578479256695701E-3</v>
      </c>
      <c r="G7475" s="35">
        <v>4.35665165507727E-4</v>
      </c>
      <c r="H7475" s="35">
        <v>8.7375489670816098E-4</v>
      </c>
      <c r="I7475" s="35">
        <v>3.6539442390585199E-4</v>
      </c>
      <c r="J7475" s="35">
        <v>5.7419560166196898E-2</v>
      </c>
      <c r="K7475" s="35">
        <v>7.2929632108935903E-4</v>
      </c>
      <c r="L7475" s="35">
        <v>3.02109586026908E-3</v>
      </c>
      <c r="M7475" s="35">
        <v>3.5109278142586098E-4</v>
      </c>
      <c r="N7475" s="35">
        <v>2.85651765084864E-3</v>
      </c>
      <c r="O7475" s="35">
        <v>7.3548275231894605E-4</v>
      </c>
      <c r="P7475" s="35">
        <v>0.75194839922136303</v>
      </c>
      <c r="Q7475" s="35">
        <v>4.1418535088472098E-4</v>
      </c>
      <c r="R7475" s="35">
        <f t="shared" si="119"/>
        <v>0.82401073637460831</v>
      </c>
    </row>
    <row r="7476" spans="1:18" ht="15">
      <c r="A7476" s="28" t="s">
        <v>84</v>
      </c>
      <c r="B7476" s="37">
        <v>132</v>
      </c>
      <c r="C7476" s="29">
        <v>7</v>
      </c>
      <c r="D7476" s="22" t="s">
        <v>21</v>
      </c>
      <c r="E7476" s="35">
        <v>1.1431299861227699E-2</v>
      </c>
      <c r="F7476" s="35">
        <v>7.7369498776269502E-3</v>
      </c>
      <c r="G7476" s="35">
        <v>1.39698340566925E-3</v>
      </c>
      <c r="H7476" s="35">
        <v>8.7379083699555396E-2</v>
      </c>
      <c r="I7476" s="35">
        <v>1.2981374940500101E-3</v>
      </c>
      <c r="J7476" s="35">
        <v>6.80981928716516E-2</v>
      </c>
      <c r="K7476" s="35">
        <v>1.96473338467568E-3</v>
      </c>
      <c r="L7476" s="35">
        <v>3.5409074637174701E-2</v>
      </c>
      <c r="M7476" s="35">
        <v>1.8088972304223399E-3</v>
      </c>
      <c r="N7476" s="35">
        <v>2.6227530565969399E-2</v>
      </c>
      <c r="O7476" s="35">
        <v>3.9016001731586899E-3</v>
      </c>
      <c r="P7476" s="35">
        <v>4.3780114408549099E-2</v>
      </c>
      <c r="Q7476" s="35">
        <v>1.67040153505389E-3</v>
      </c>
      <c r="R7476" s="35">
        <f t="shared" si="119"/>
        <v>0.29210299914478471</v>
      </c>
    </row>
    <row r="7477" spans="1:18" ht="15">
      <c r="A7477" s="28" t="s">
        <v>84</v>
      </c>
      <c r="B7477" s="37">
        <v>132</v>
      </c>
      <c r="C7477" s="29">
        <v>8</v>
      </c>
      <c r="D7477" s="22" t="s">
        <v>22</v>
      </c>
      <c r="E7477" s="35">
        <v>3.1882198761736098E-2</v>
      </c>
      <c r="F7477" s="35">
        <v>4.71934609448727E-2</v>
      </c>
      <c r="G7477" s="35">
        <v>4.6373348820708801E-2</v>
      </c>
      <c r="H7477" s="35">
        <v>7.0421804024677695E-2</v>
      </c>
      <c r="I7477" s="35">
        <v>8.6469550369962705E-2</v>
      </c>
      <c r="J7477" s="35">
        <v>1.4543122818810801</v>
      </c>
      <c r="K7477" s="35">
        <v>0.113265715428694</v>
      </c>
      <c r="L7477" s="35">
        <v>0.16621849107093201</v>
      </c>
      <c r="M7477" s="35">
        <v>1.10186781910923E-2</v>
      </c>
      <c r="N7477" s="35">
        <v>0.143242268462212</v>
      </c>
      <c r="O7477" s="35">
        <v>2.50771973856052E-2</v>
      </c>
      <c r="P7477" s="35">
        <v>0.34309244709241699</v>
      </c>
      <c r="Q7477" s="35">
        <v>1.6708649336466E-2</v>
      </c>
      <c r="R7477" s="35">
        <f t="shared" si="119"/>
        <v>2.5552760917704558</v>
      </c>
    </row>
    <row r="7478" spans="1:18" ht="15">
      <c r="A7478" s="28" t="s">
        <v>84</v>
      </c>
      <c r="B7478" s="37">
        <v>132</v>
      </c>
      <c r="C7478" s="29">
        <v>9</v>
      </c>
      <c r="D7478" s="22" t="s">
        <v>23</v>
      </c>
      <c r="E7478" s="35">
        <v>4.7244122595758997E-2</v>
      </c>
      <c r="F7478" s="35">
        <v>2.5951184175415001E-2</v>
      </c>
      <c r="G7478" s="35">
        <v>8.0662507098994106E-3</v>
      </c>
      <c r="H7478" s="35">
        <v>2.5609897213017801E-2</v>
      </c>
      <c r="I7478" s="35">
        <v>9.9418826850946693E-3</v>
      </c>
      <c r="J7478" s="35">
        <v>0.39024592416669701</v>
      </c>
      <c r="K7478" s="35">
        <v>1.67921891525846E-2</v>
      </c>
      <c r="L7478" s="35">
        <v>6.0255440868995598E-2</v>
      </c>
      <c r="M7478" s="35">
        <v>5.3264151589228498E-3</v>
      </c>
      <c r="N7478" s="35">
        <v>8.2125915373287797E-2</v>
      </c>
      <c r="O7478" s="35">
        <v>9.9451598893794194E-3</v>
      </c>
      <c r="P7478" s="35">
        <v>13.2882730295727</v>
      </c>
      <c r="Q7478" s="35">
        <v>8.2322841987310796E-3</v>
      </c>
      <c r="R7478" s="35">
        <f t="shared" si="119"/>
        <v>13.978009695760486</v>
      </c>
    </row>
    <row r="7479" spans="1:18" ht="15">
      <c r="A7479" s="28" t="s">
        <v>84</v>
      </c>
      <c r="B7479" s="37">
        <v>132</v>
      </c>
      <c r="C7479" s="29">
        <v>10</v>
      </c>
      <c r="D7479" s="22" t="s">
        <v>24</v>
      </c>
      <c r="E7479" s="35">
        <v>1.0611424565145999</v>
      </c>
      <c r="F7479" s="35">
        <v>0.49905894307920601</v>
      </c>
      <c r="G7479" s="35">
        <v>8.6904172441833502E-2</v>
      </c>
      <c r="H7479" s="35">
        <v>0.25195837829040901</v>
      </c>
      <c r="I7479" s="35">
        <v>1.7549398272692598E-2</v>
      </c>
      <c r="J7479" s="35">
        <v>0.75988652371135801</v>
      </c>
      <c r="K7479" s="35">
        <v>2.6093036766461599E-2</v>
      </c>
      <c r="L7479" s="35">
        <v>0.234029089267974</v>
      </c>
      <c r="M7479" s="35">
        <v>1.86395749706578E-2</v>
      </c>
      <c r="N7479" s="35">
        <v>0.170979545614724</v>
      </c>
      <c r="O7479" s="35">
        <v>4.5108837879011703E-2</v>
      </c>
      <c r="P7479" s="35">
        <v>7.3342153832650503</v>
      </c>
      <c r="Q7479" s="35">
        <v>2.4509171027012298E-2</v>
      </c>
      <c r="R7479" s="35">
        <f t="shared" si="119"/>
        <v>10.530074511100992</v>
      </c>
    </row>
    <row r="7480" spans="1:18" ht="15">
      <c r="A7480" s="28" t="s">
        <v>84</v>
      </c>
      <c r="B7480" s="37">
        <v>132</v>
      </c>
      <c r="C7480" s="29">
        <v>11</v>
      </c>
      <c r="D7480" s="22" t="s">
        <v>25</v>
      </c>
      <c r="E7480" s="35">
        <v>8.0336652043864504E-2</v>
      </c>
      <c r="F7480" s="35">
        <v>4.40122642526527E-2</v>
      </c>
      <c r="G7480" s="35">
        <v>1.5988090350431399E-2</v>
      </c>
      <c r="H7480" s="35">
        <v>5.5436355702441903E-2</v>
      </c>
      <c r="I7480" s="35">
        <v>1.64842539862535E-2</v>
      </c>
      <c r="J7480" s="35">
        <v>0.46347946354560998</v>
      </c>
      <c r="K7480" s="35">
        <v>2.7229778135756898E-2</v>
      </c>
      <c r="L7480" s="35">
        <v>0.112068871741097</v>
      </c>
      <c r="M7480" s="35">
        <v>1.2988426822408E-2</v>
      </c>
      <c r="N7480" s="35">
        <v>0.135790214974784</v>
      </c>
      <c r="O7480" s="35">
        <v>2.36800123637988E-2</v>
      </c>
      <c r="P7480" s="35">
        <v>35.486048172080501</v>
      </c>
      <c r="Q7480" s="35">
        <v>1.42925857788938E-2</v>
      </c>
      <c r="R7480" s="35">
        <f t="shared" si="119"/>
        <v>36.487835141778497</v>
      </c>
    </row>
    <row r="7481" spans="1:18" ht="15">
      <c r="A7481" s="28" t="s">
        <v>84</v>
      </c>
      <c r="B7481" s="37">
        <v>132</v>
      </c>
      <c r="C7481" s="29">
        <v>12</v>
      </c>
      <c r="D7481" s="21" t="s">
        <v>26</v>
      </c>
      <c r="E7481" s="35">
        <v>1.00820657117564E-4</v>
      </c>
      <c r="F7481" s="35">
        <v>1.21706410023279E-4</v>
      </c>
      <c r="G7481" s="35">
        <v>3.0969675769343303E-5</v>
      </c>
      <c r="H7481" s="35">
        <v>9.05054700570971E-4</v>
      </c>
      <c r="I7481" s="35">
        <v>1.79285637508733E-5</v>
      </c>
      <c r="J7481" s="35">
        <v>4.0447499095909602E-4</v>
      </c>
      <c r="K7481" s="35">
        <v>2.3365870581502302E-5</v>
      </c>
      <c r="L7481" s="35">
        <v>2.2122302338831301E-4</v>
      </c>
      <c r="M7481" s="35">
        <v>1.7196028436916199E-5</v>
      </c>
      <c r="N7481" s="35">
        <v>1.2227519026268099E-4</v>
      </c>
      <c r="O7481" s="35">
        <v>5.6206122760253403E-5</v>
      </c>
      <c r="P7481" s="35">
        <v>1.4677633088650401E-3</v>
      </c>
      <c r="Q7481" s="35">
        <v>2.8121935949394099E-5</v>
      </c>
      <c r="R7481" s="35">
        <f t="shared" si="119"/>
        <v>3.5171064784352262E-3</v>
      </c>
    </row>
    <row r="7482" spans="1:18" ht="15">
      <c r="A7482" s="28" t="s">
        <v>84</v>
      </c>
      <c r="B7482" s="37">
        <v>132</v>
      </c>
      <c r="C7482" s="29">
        <v>13</v>
      </c>
      <c r="D7482" s="21" t="s">
        <v>27</v>
      </c>
      <c r="E7482" s="35">
        <v>3.2017328316013802E-5</v>
      </c>
      <c r="F7482" s="35">
        <v>2.8880930347451399E-5</v>
      </c>
      <c r="G7482" s="35">
        <v>1.8429207558732401E-5</v>
      </c>
      <c r="H7482" s="35">
        <v>1.7396278733040102E-5</v>
      </c>
      <c r="I7482" s="35">
        <v>1.17116287814498E-5</v>
      </c>
      <c r="J7482" s="35">
        <v>1.84362608691157E-4</v>
      </c>
      <c r="K7482" s="35">
        <v>1.3930404533001E-5</v>
      </c>
      <c r="L7482" s="35">
        <v>6.3685899038151106E-5</v>
      </c>
      <c r="M7482" s="35">
        <v>1.0167199797783799E-5</v>
      </c>
      <c r="N7482" s="35">
        <v>3.2991398515948698E-5</v>
      </c>
      <c r="O7482" s="35">
        <v>1.9829468542902999E-5</v>
      </c>
      <c r="P7482" s="35">
        <v>1.0664761557924601E-2</v>
      </c>
      <c r="Q7482" s="35">
        <v>9.4275621578384508E-6</v>
      </c>
      <c r="R7482" s="35">
        <f t="shared" si="119"/>
        <v>1.1107591472938072E-2</v>
      </c>
    </row>
    <row r="7483" spans="1:18" ht="15">
      <c r="A7483" s="28" t="s">
        <v>84</v>
      </c>
      <c r="B7483" s="37">
        <v>132</v>
      </c>
      <c r="C7483" s="29">
        <v>14</v>
      </c>
      <c r="D7483" s="21" t="s">
        <v>28</v>
      </c>
      <c r="E7483" s="35">
        <v>1.81029178936555E-5</v>
      </c>
      <c r="F7483" s="35">
        <v>1.2063966749418199E-5</v>
      </c>
      <c r="G7483" s="35">
        <v>3.9694977348612397E-6</v>
      </c>
      <c r="H7483" s="35">
        <v>8.9832611959111406E-6</v>
      </c>
      <c r="I7483" s="35">
        <v>3.3759026650412801E-6</v>
      </c>
      <c r="J7483" s="35">
        <v>3.1186974727378402E-4</v>
      </c>
      <c r="K7483" s="35">
        <v>7.9269788337202002E-6</v>
      </c>
      <c r="L7483" s="35">
        <v>2.6853222765979401E-5</v>
      </c>
      <c r="M7483" s="35">
        <v>2.8839726578503699E-6</v>
      </c>
      <c r="N7483" s="35">
        <v>2.95096869696881E-5</v>
      </c>
      <c r="O7483" s="35">
        <v>5.8501508852244696E-6</v>
      </c>
      <c r="P7483" s="35">
        <v>4.0102714173540404E-3</v>
      </c>
      <c r="Q7483" s="35">
        <v>3.8465027293632801E-6</v>
      </c>
      <c r="R7483" s="35">
        <f t="shared" si="119"/>
        <v>4.4455072257085374E-3</v>
      </c>
    </row>
    <row r="7484" spans="1:18" ht="15">
      <c r="A7484" s="28" t="s">
        <v>84</v>
      </c>
      <c r="B7484" s="37">
        <v>132</v>
      </c>
      <c r="C7484" s="29">
        <v>15</v>
      </c>
      <c r="D7484" s="21" t="s">
        <v>29</v>
      </c>
      <c r="E7484" s="35">
        <v>0.32258836530844598</v>
      </c>
      <c r="F7484" s="35">
        <v>0.27168904916358999</v>
      </c>
      <c r="G7484" s="35">
        <v>0.11939180624027999</v>
      </c>
      <c r="H7484" s="35">
        <v>0.181551206245783</v>
      </c>
      <c r="I7484" s="35">
        <v>7.2158265252165302E-2</v>
      </c>
      <c r="J7484" s="35">
        <v>0.40904062316253398</v>
      </c>
      <c r="K7484" s="35">
        <v>5.6460851742293802E-2</v>
      </c>
      <c r="L7484" s="35">
        <v>0.121812806344044</v>
      </c>
      <c r="M7484" s="35">
        <v>1.5912520898398501E-2</v>
      </c>
      <c r="N7484" s="35">
        <v>0.16171164838331201</v>
      </c>
      <c r="O7484" s="35">
        <v>6.2097916962189498E-2</v>
      </c>
      <c r="P7484" s="35">
        <v>2.0586452484590398</v>
      </c>
      <c r="Q7484" s="35">
        <v>1.6171300003340199E-2</v>
      </c>
      <c r="R7484" s="35">
        <f t="shared" si="119"/>
        <v>3.8692316081654168</v>
      </c>
    </row>
    <row r="7485" spans="1:18" ht="15">
      <c r="A7485" s="28" t="s">
        <v>84</v>
      </c>
      <c r="B7485" s="37">
        <v>132</v>
      </c>
      <c r="C7485" s="29">
        <v>16</v>
      </c>
      <c r="D7485" s="21" t="s">
        <v>30</v>
      </c>
      <c r="E7485" s="35">
        <v>0</v>
      </c>
      <c r="F7485" s="35">
        <v>0</v>
      </c>
      <c r="G7485" s="35">
        <v>0</v>
      </c>
      <c r="H7485" s="35">
        <v>0</v>
      </c>
      <c r="I7485" s="35">
        <v>0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  <c r="O7485" s="35">
        <v>0</v>
      </c>
      <c r="P7485" s="35">
        <v>0</v>
      </c>
      <c r="Q7485" s="35">
        <v>0</v>
      </c>
      <c r="R7485" s="35">
        <f t="shared" si="119"/>
        <v>0</v>
      </c>
    </row>
    <row r="7486" spans="1:18" ht="15">
      <c r="A7486" s="28" t="s">
        <v>84</v>
      </c>
      <c r="B7486" s="37">
        <v>132</v>
      </c>
      <c r="C7486" s="29">
        <v>17</v>
      </c>
      <c r="D7486" s="21" t="s">
        <v>31</v>
      </c>
      <c r="E7486" s="35">
        <v>0</v>
      </c>
      <c r="F7486" s="35">
        <v>0</v>
      </c>
      <c r="G7486" s="35">
        <v>0</v>
      </c>
      <c r="H7486" s="35">
        <v>0</v>
      </c>
      <c r="I7486" s="35">
        <v>0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  <c r="O7486" s="35">
        <v>0</v>
      </c>
      <c r="P7486" s="35">
        <v>0</v>
      </c>
      <c r="Q7486" s="35">
        <v>0</v>
      </c>
      <c r="R7486" s="35">
        <f t="shared" si="119"/>
        <v>0</v>
      </c>
    </row>
    <row r="7487" spans="1:18" ht="15">
      <c r="A7487" s="28" t="s">
        <v>84</v>
      </c>
      <c r="B7487" s="37">
        <v>132</v>
      </c>
      <c r="C7487" s="29">
        <v>18</v>
      </c>
      <c r="D7487" s="21" t="s">
        <v>32</v>
      </c>
      <c r="E7487" s="35">
        <v>0</v>
      </c>
      <c r="F7487" s="35">
        <v>0</v>
      </c>
      <c r="G7487" s="35">
        <v>0</v>
      </c>
      <c r="H7487" s="35">
        <v>0</v>
      </c>
      <c r="I7487" s="35">
        <v>0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  <c r="O7487" s="35">
        <v>0</v>
      </c>
      <c r="P7487" s="35">
        <v>0</v>
      </c>
      <c r="Q7487" s="35">
        <v>0</v>
      </c>
      <c r="R7487" s="35">
        <f t="shared" si="119"/>
        <v>0</v>
      </c>
    </row>
    <row r="7488" spans="1:18" ht="15">
      <c r="A7488" s="28" t="s">
        <v>84</v>
      </c>
      <c r="B7488" s="37">
        <v>132</v>
      </c>
      <c r="C7488" s="29">
        <v>19</v>
      </c>
      <c r="D7488" s="22" t="s">
        <v>33</v>
      </c>
      <c r="E7488" s="35">
        <v>0</v>
      </c>
      <c r="F7488" s="35">
        <v>0</v>
      </c>
      <c r="G7488" s="35">
        <v>0</v>
      </c>
      <c r="H7488" s="35">
        <v>0</v>
      </c>
      <c r="I7488" s="35">
        <v>0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  <c r="O7488" s="35">
        <v>0</v>
      </c>
      <c r="P7488" s="35">
        <v>0</v>
      </c>
      <c r="Q7488" s="35">
        <v>0</v>
      </c>
      <c r="R7488" s="35">
        <f t="shared" si="119"/>
        <v>0</v>
      </c>
    </row>
    <row r="7489" spans="1:18" ht="15">
      <c r="A7489" s="28" t="s">
        <v>84</v>
      </c>
      <c r="B7489" s="37">
        <v>132</v>
      </c>
      <c r="C7489" s="29">
        <v>20</v>
      </c>
      <c r="D7489" s="22" t="s">
        <v>34</v>
      </c>
      <c r="E7489" s="35">
        <v>0</v>
      </c>
      <c r="F7489" s="35">
        <v>0</v>
      </c>
      <c r="G7489" s="35">
        <v>0</v>
      </c>
      <c r="H7489" s="35">
        <v>0</v>
      </c>
      <c r="I7489" s="35">
        <v>0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  <c r="O7489" s="35">
        <v>0</v>
      </c>
      <c r="P7489" s="35">
        <v>0</v>
      </c>
      <c r="Q7489" s="35">
        <v>0</v>
      </c>
      <c r="R7489" s="35">
        <f t="shared" si="119"/>
        <v>0</v>
      </c>
    </row>
    <row r="7490" spans="1:18" ht="15">
      <c r="A7490" s="28" t="s">
        <v>84</v>
      </c>
      <c r="B7490" s="37">
        <v>132</v>
      </c>
      <c r="C7490" s="29">
        <v>21</v>
      </c>
      <c r="D7490" s="22" t="s">
        <v>35</v>
      </c>
      <c r="E7490" s="35">
        <v>0</v>
      </c>
      <c r="F7490" s="35">
        <v>0</v>
      </c>
      <c r="G7490" s="35">
        <v>0</v>
      </c>
      <c r="H7490" s="35">
        <v>0</v>
      </c>
      <c r="I7490" s="35">
        <v>0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  <c r="O7490" s="35">
        <v>0</v>
      </c>
      <c r="P7490" s="35">
        <v>0</v>
      </c>
      <c r="Q7490" s="35">
        <v>0</v>
      </c>
      <c r="R7490" s="35">
        <f t="shared" si="119"/>
        <v>0</v>
      </c>
    </row>
    <row r="7491" spans="1:18" ht="15">
      <c r="A7491" s="28" t="s">
        <v>84</v>
      </c>
      <c r="B7491" s="37">
        <v>132</v>
      </c>
      <c r="C7491" s="29">
        <v>22</v>
      </c>
      <c r="D7491" s="22" t="s">
        <v>36</v>
      </c>
      <c r="E7491" s="35">
        <v>0</v>
      </c>
      <c r="F7491" s="35">
        <v>0</v>
      </c>
      <c r="G7491" s="35">
        <v>0</v>
      </c>
      <c r="H7491" s="35">
        <v>0</v>
      </c>
      <c r="I7491" s="35">
        <v>0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  <c r="O7491" s="35">
        <v>0</v>
      </c>
      <c r="P7491" s="35">
        <v>0</v>
      </c>
      <c r="Q7491" s="35">
        <v>0</v>
      </c>
      <c r="R7491" s="35">
        <f t="shared" si="119"/>
        <v>0</v>
      </c>
    </row>
    <row r="7492" spans="1:18" ht="15">
      <c r="A7492" s="28" t="s">
        <v>84</v>
      </c>
      <c r="B7492" s="37">
        <v>132</v>
      </c>
      <c r="C7492" s="29">
        <v>23</v>
      </c>
      <c r="D7492" s="22" t="s">
        <v>37</v>
      </c>
      <c r="E7492" s="35">
        <v>0</v>
      </c>
      <c r="F7492" s="35">
        <v>0</v>
      </c>
      <c r="G7492" s="35">
        <v>0</v>
      </c>
      <c r="H7492" s="35">
        <v>0</v>
      </c>
      <c r="I7492" s="35">
        <v>0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  <c r="O7492" s="35">
        <v>0</v>
      </c>
      <c r="P7492" s="35">
        <v>0</v>
      </c>
      <c r="Q7492" s="35">
        <v>0</v>
      </c>
      <c r="R7492" s="35">
        <f t="shared" ref="R7492:R7555" si="120">SUM(E7492:Q7492)</f>
        <v>0</v>
      </c>
    </row>
    <row r="7493" spans="1:18" ht="15">
      <c r="A7493" s="28" t="s">
        <v>84</v>
      </c>
      <c r="B7493" s="37">
        <v>132</v>
      </c>
      <c r="C7493" s="29">
        <v>24</v>
      </c>
      <c r="D7493" s="22" t="s">
        <v>38</v>
      </c>
      <c r="E7493" s="35">
        <v>0</v>
      </c>
      <c r="F7493" s="35">
        <v>0</v>
      </c>
      <c r="G7493" s="35">
        <v>0</v>
      </c>
      <c r="H7493" s="35">
        <v>0</v>
      </c>
      <c r="I7493" s="35">
        <v>0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  <c r="O7493" s="35">
        <v>0</v>
      </c>
      <c r="P7493" s="35">
        <v>0</v>
      </c>
      <c r="Q7493" s="35">
        <v>0</v>
      </c>
      <c r="R7493" s="35">
        <f t="shared" si="120"/>
        <v>0</v>
      </c>
    </row>
    <row r="7494" spans="1:18" ht="15">
      <c r="A7494" s="28" t="s">
        <v>84</v>
      </c>
      <c r="B7494" s="37">
        <v>132</v>
      </c>
      <c r="C7494" s="29">
        <v>25</v>
      </c>
      <c r="D7494" s="22" t="s">
        <v>39</v>
      </c>
      <c r="E7494" s="35">
        <v>0</v>
      </c>
      <c r="F7494" s="35">
        <v>0</v>
      </c>
      <c r="G7494" s="35">
        <v>0</v>
      </c>
      <c r="H7494" s="35">
        <v>0</v>
      </c>
      <c r="I7494" s="35">
        <v>0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  <c r="O7494" s="35">
        <v>0</v>
      </c>
      <c r="P7494" s="35">
        <v>0</v>
      </c>
      <c r="Q7494" s="35">
        <v>0</v>
      </c>
      <c r="R7494" s="35">
        <f t="shared" si="120"/>
        <v>0</v>
      </c>
    </row>
    <row r="7495" spans="1:18" ht="15">
      <c r="A7495" s="28" t="s">
        <v>84</v>
      </c>
      <c r="B7495" s="37">
        <v>132</v>
      </c>
      <c r="C7495" s="29">
        <v>26</v>
      </c>
      <c r="D7495" s="22" t="s">
        <v>40</v>
      </c>
      <c r="E7495" s="35">
        <v>0</v>
      </c>
      <c r="F7495" s="35">
        <v>0</v>
      </c>
      <c r="G7495" s="35">
        <v>0</v>
      </c>
      <c r="H7495" s="35">
        <v>0</v>
      </c>
      <c r="I7495" s="35">
        <v>0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  <c r="O7495" s="35">
        <v>0</v>
      </c>
      <c r="P7495" s="35">
        <v>0</v>
      </c>
      <c r="Q7495" s="35">
        <v>0</v>
      </c>
      <c r="R7495" s="35">
        <f t="shared" si="120"/>
        <v>0</v>
      </c>
    </row>
    <row r="7496" spans="1:18" ht="15">
      <c r="A7496" s="28" t="s">
        <v>84</v>
      </c>
      <c r="B7496" s="37">
        <v>132</v>
      </c>
      <c r="C7496" s="29">
        <v>27</v>
      </c>
      <c r="D7496" s="24" t="s">
        <v>41</v>
      </c>
      <c r="E7496" s="35">
        <v>0</v>
      </c>
      <c r="F7496" s="35">
        <v>0</v>
      </c>
      <c r="G7496" s="35">
        <v>0</v>
      </c>
      <c r="H7496" s="35">
        <v>0</v>
      </c>
      <c r="I7496" s="35">
        <v>0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  <c r="O7496" s="35">
        <v>0</v>
      </c>
      <c r="P7496" s="35">
        <v>0</v>
      </c>
      <c r="Q7496" s="35">
        <v>0</v>
      </c>
      <c r="R7496" s="35">
        <f t="shared" si="120"/>
        <v>0</v>
      </c>
    </row>
    <row r="7497" spans="1:18" ht="15">
      <c r="A7497" s="28" t="s">
        <v>84</v>
      </c>
      <c r="B7497" s="37">
        <v>132</v>
      </c>
      <c r="C7497" s="29">
        <v>28</v>
      </c>
      <c r="D7497" s="24" t="s">
        <v>42</v>
      </c>
      <c r="E7497" s="35">
        <v>0</v>
      </c>
      <c r="F7497" s="35">
        <v>0</v>
      </c>
      <c r="G7497" s="35">
        <v>0</v>
      </c>
      <c r="H7497" s="35">
        <v>0</v>
      </c>
      <c r="I7497" s="35">
        <v>0</v>
      </c>
      <c r="J7497" s="35">
        <v>0</v>
      </c>
      <c r="K7497" s="35">
        <v>0</v>
      </c>
      <c r="L7497" s="35">
        <v>0</v>
      </c>
      <c r="M7497" s="35">
        <v>0</v>
      </c>
      <c r="N7497" s="35">
        <v>0</v>
      </c>
      <c r="O7497" s="35">
        <v>0</v>
      </c>
      <c r="P7497" s="35">
        <v>0</v>
      </c>
      <c r="Q7497" s="35">
        <v>0</v>
      </c>
      <c r="R7497" s="35">
        <f t="shared" si="120"/>
        <v>0</v>
      </c>
    </row>
    <row r="7498" spans="1:18" ht="15">
      <c r="A7498" s="28" t="s">
        <v>84</v>
      </c>
      <c r="B7498" s="37">
        <v>132</v>
      </c>
      <c r="C7498" s="29">
        <v>29</v>
      </c>
      <c r="D7498" s="24" t="s">
        <v>43</v>
      </c>
      <c r="E7498" s="35">
        <v>0</v>
      </c>
      <c r="F7498" s="35">
        <v>0</v>
      </c>
      <c r="G7498" s="35">
        <v>0</v>
      </c>
      <c r="H7498" s="35">
        <v>0</v>
      </c>
      <c r="I7498" s="35">
        <v>0</v>
      </c>
      <c r="J7498" s="35">
        <v>0</v>
      </c>
      <c r="K7498" s="35">
        <v>0</v>
      </c>
      <c r="L7498" s="35">
        <v>0</v>
      </c>
      <c r="M7498" s="35">
        <v>0</v>
      </c>
      <c r="N7498" s="35">
        <v>0</v>
      </c>
      <c r="O7498" s="35">
        <v>0</v>
      </c>
      <c r="P7498" s="35">
        <v>0</v>
      </c>
      <c r="Q7498" s="35">
        <v>0</v>
      </c>
      <c r="R7498" s="35">
        <f t="shared" si="120"/>
        <v>0</v>
      </c>
    </row>
    <row r="7499" spans="1:18" ht="15">
      <c r="A7499" s="28" t="s">
        <v>84</v>
      </c>
      <c r="B7499" s="37">
        <v>132</v>
      </c>
      <c r="C7499" s="29">
        <v>30</v>
      </c>
      <c r="D7499" s="21" t="s">
        <v>44</v>
      </c>
      <c r="E7499" s="35">
        <v>0</v>
      </c>
      <c r="F7499" s="35">
        <v>0</v>
      </c>
      <c r="G7499" s="35">
        <v>0</v>
      </c>
      <c r="H7499" s="35">
        <v>0</v>
      </c>
      <c r="I7499" s="35">
        <v>0</v>
      </c>
      <c r="J7499" s="35">
        <v>0</v>
      </c>
      <c r="K7499" s="35">
        <v>0</v>
      </c>
      <c r="L7499" s="35">
        <v>0</v>
      </c>
      <c r="M7499" s="35">
        <v>0</v>
      </c>
      <c r="N7499" s="35">
        <v>0</v>
      </c>
      <c r="O7499" s="35">
        <v>0</v>
      </c>
      <c r="P7499" s="35">
        <v>0</v>
      </c>
      <c r="Q7499" s="35">
        <v>0</v>
      </c>
      <c r="R7499" s="35">
        <f t="shared" si="120"/>
        <v>0</v>
      </c>
    </row>
    <row r="7500" spans="1:18" ht="15">
      <c r="A7500" s="28" t="s">
        <v>84</v>
      </c>
      <c r="B7500" s="37">
        <v>132</v>
      </c>
      <c r="C7500" s="29">
        <v>31</v>
      </c>
      <c r="D7500" s="21" t="s">
        <v>45</v>
      </c>
      <c r="E7500" s="35">
        <v>0</v>
      </c>
      <c r="F7500" s="35">
        <v>0</v>
      </c>
      <c r="G7500" s="35">
        <v>0</v>
      </c>
      <c r="H7500" s="35">
        <v>0</v>
      </c>
      <c r="I7500" s="35">
        <v>0</v>
      </c>
      <c r="J7500" s="35">
        <v>0</v>
      </c>
      <c r="K7500" s="35">
        <v>0</v>
      </c>
      <c r="L7500" s="35">
        <v>0</v>
      </c>
      <c r="M7500" s="35">
        <v>0</v>
      </c>
      <c r="N7500" s="35">
        <v>0</v>
      </c>
      <c r="O7500" s="35">
        <v>0</v>
      </c>
      <c r="P7500" s="35">
        <v>0</v>
      </c>
      <c r="Q7500" s="35">
        <v>0</v>
      </c>
      <c r="R7500" s="35">
        <f t="shared" si="120"/>
        <v>0</v>
      </c>
    </row>
    <row r="7501" spans="1:18" ht="15">
      <c r="A7501" s="28" t="s">
        <v>84</v>
      </c>
      <c r="B7501" s="37">
        <v>132</v>
      </c>
      <c r="C7501" s="29">
        <v>32</v>
      </c>
      <c r="D7501" s="21" t="s">
        <v>46</v>
      </c>
      <c r="E7501" s="35">
        <v>0</v>
      </c>
      <c r="F7501" s="35">
        <v>0</v>
      </c>
      <c r="G7501" s="35">
        <v>0</v>
      </c>
      <c r="H7501" s="35">
        <v>0</v>
      </c>
      <c r="I7501" s="35">
        <v>0</v>
      </c>
      <c r="J7501" s="35">
        <v>0</v>
      </c>
      <c r="K7501" s="35">
        <v>0</v>
      </c>
      <c r="L7501" s="35">
        <v>0</v>
      </c>
      <c r="M7501" s="35">
        <v>0</v>
      </c>
      <c r="N7501" s="35">
        <v>0</v>
      </c>
      <c r="O7501" s="35">
        <v>0</v>
      </c>
      <c r="P7501" s="35">
        <v>0</v>
      </c>
      <c r="Q7501" s="35">
        <v>0</v>
      </c>
      <c r="R7501" s="35">
        <f t="shared" si="120"/>
        <v>0</v>
      </c>
    </row>
    <row r="7502" spans="1:18" ht="15">
      <c r="A7502" s="28" t="s">
        <v>84</v>
      </c>
      <c r="B7502" s="37">
        <v>132</v>
      </c>
      <c r="C7502" s="29">
        <v>33</v>
      </c>
      <c r="D7502" s="21" t="s">
        <v>47</v>
      </c>
      <c r="E7502" s="35">
        <v>0</v>
      </c>
      <c r="F7502" s="35">
        <v>0</v>
      </c>
      <c r="G7502" s="35">
        <v>0</v>
      </c>
      <c r="H7502" s="35">
        <v>0</v>
      </c>
      <c r="I7502" s="35">
        <v>0</v>
      </c>
      <c r="J7502" s="35">
        <v>0</v>
      </c>
      <c r="K7502" s="35">
        <v>0</v>
      </c>
      <c r="L7502" s="35">
        <v>0</v>
      </c>
      <c r="M7502" s="35">
        <v>0</v>
      </c>
      <c r="N7502" s="35">
        <v>0</v>
      </c>
      <c r="O7502" s="35">
        <v>0</v>
      </c>
      <c r="P7502" s="35">
        <v>0</v>
      </c>
      <c r="Q7502" s="35">
        <v>0</v>
      </c>
      <c r="R7502" s="35">
        <f t="shared" si="120"/>
        <v>0</v>
      </c>
    </row>
    <row r="7503" spans="1:18" ht="15">
      <c r="A7503" s="28" t="s">
        <v>84</v>
      </c>
      <c r="B7503" s="37">
        <v>132</v>
      </c>
      <c r="C7503" s="29">
        <v>34</v>
      </c>
      <c r="D7503" s="21" t="s">
        <v>48</v>
      </c>
      <c r="E7503" s="35">
        <v>0</v>
      </c>
      <c r="F7503" s="35">
        <v>0</v>
      </c>
      <c r="G7503" s="35">
        <v>0</v>
      </c>
      <c r="H7503" s="35">
        <v>0</v>
      </c>
      <c r="I7503" s="35">
        <v>0</v>
      </c>
      <c r="J7503" s="35">
        <v>0</v>
      </c>
      <c r="K7503" s="35">
        <v>0</v>
      </c>
      <c r="L7503" s="35">
        <v>0</v>
      </c>
      <c r="M7503" s="35">
        <v>0</v>
      </c>
      <c r="N7503" s="35">
        <v>0</v>
      </c>
      <c r="O7503" s="35">
        <v>0</v>
      </c>
      <c r="P7503" s="35">
        <v>0</v>
      </c>
      <c r="Q7503" s="35">
        <v>0</v>
      </c>
      <c r="R7503" s="35">
        <f t="shared" si="120"/>
        <v>0</v>
      </c>
    </row>
    <row r="7504" spans="1:18" ht="15">
      <c r="A7504" s="28" t="s">
        <v>84</v>
      </c>
      <c r="B7504" s="37">
        <v>132</v>
      </c>
      <c r="C7504" s="29">
        <v>35</v>
      </c>
      <c r="D7504" s="21" t="s">
        <v>49</v>
      </c>
      <c r="E7504" s="35">
        <v>0</v>
      </c>
      <c r="F7504" s="35">
        <v>0</v>
      </c>
      <c r="G7504" s="35">
        <v>0</v>
      </c>
      <c r="H7504" s="35">
        <v>0</v>
      </c>
      <c r="I7504" s="35">
        <v>0</v>
      </c>
      <c r="J7504" s="35">
        <v>0</v>
      </c>
      <c r="K7504" s="35">
        <v>0</v>
      </c>
      <c r="L7504" s="35">
        <v>0</v>
      </c>
      <c r="M7504" s="35">
        <v>0</v>
      </c>
      <c r="N7504" s="35">
        <v>0</v>
      </c>
      <c r="O7504" s="35">
        <v>0</v>
      </c>
      <c r="P7504" s="35">
        <v>0</v>
      </c>
      <c r="Q7504" s="35">
        <v>0</v>
      </c>
      <c r="R7504" s="35">
        <f t="shared" si="120"/>
        <v>0</v>
      </c>
    </row>
    <row r="7505" spans="1:18" ht="15">
      <c r="A7505" s="28" t="s">
        <v>84</v>
      </c>
      <c r="B7505" s="37">
        <v>132</v>
      </c>
      <c r="C7505" s="29">
        <v>36</v>
      </c>
      <c r="D7505" s="21" t="s">
        <v>50</v>
      </c>
      <c r="E7505" s="35">
        <v>6.5712060531570504E-3</v>
      </c>
      <c r="F7505" s="35">
        <v>4.0764947513676998E-3</v>
      </c>
      <c r="G7505" s="35">
        <v>1.5543534574871301E-3</v>
      </c>
      <c r="H7505" s="35">
        <v>1.9432889507284301E-3</v>
      </c>
      <c r="I7505" s="35">
        <v>5.8000211067824503E-4</v>
      </c>
      <c r="J7505" s="35">
        <v>1.44532733609249E-2</v>
      </c>
      <c r="K7505" s="35">
        <v>1.2376327875589801E-3</v>
      </c>
      <c r="L7505" s="35">
        <v>1.38571462865421E-2</v>
      </c>
      <c r="M7505" s="35">
        <v>1.7489131432901E-3</v>
      </c>
      <c r="N7505" s="35">
        <v>2.0698220560592898E-3</v>
      </c>
      <c r="O7505" s="35">
        <v>2.2819775767019099E-3</v>
      </c>
      <c r="P7505" s="35">
        <v>5.1580527278114401E-2</v>
      </c>
      <c r="Q7505" s="35">
        <v>6.3190313583170901E-4</v>
      </c>
      <c r="R7505" s="35">
        <f t="shared" si="120"/>
        <v>0.10258654094844195</v>
      </c>
    </row>
    <row r="7506" spans="1:18" ht="15">
      <c r="A7506" s="28" t="s">
        <v>84</v>
      </c>
      <c r="B7506" s="37">
        <v>132</v>
      </c>
      <c r="C7506" s="29">
        <v>37</v>
      </c>
      <c r="D7506" s="21" t="s">
        <v>51</v>
      </c>
      <c r="E7506" s="35">
        <v>1.061021926875E-2</v>
      </c>
      <c r="F7506" s="35">
        <v>7.9927632255480108E-3</v>
      </c>
      <c r="G7506" s="35">
        <v>5.11505922256559E-3</v>
      </c>
      <c r="H7506" s="35">
        <v>6.7924602724329999E-3</v>
      </c>
      <c r="I7506" s="35">
        <v>1.40669464306341E-3</v>
      </c>
      <c r="J7506" s="35">
        <v>3.1541582740433199E-2</v>
      </c>
      <c r="K7506" s="35">
        <v>5.4071668156485501E-3</v>
      </c>
      <c r="L7506" s="35">
        <v>1.7329334743970502E-2</v>
      </c>
      <c r="M7506" s="35">
        <v>1.1818619043976099E-3</v>
      </c>
      <c r="N7506" s="35">
        <v>7.6026184820681903E-3</v>
      </c>
      <c r="O7506" s="35">
        <v>4.66273799325536E-3</v>
      </c>
      <c r="P7506" s="35">
        <v>0.44405835420699102</v>
      </c>
      <c r="Q7506" s="35">
        <v>2.0309168564267999E-3</v>
      </c>
      <c r="R7506" s="35">
        <f t="shared" si="120"/>
        <v>0.54573177037555121</v>
      </c>
    </row>
    <row r="7507" spans="1:18" ht="15">
      <c r="A7507" s="28" t="s">
        <v>84</v>
      </c>
      <c r="B7507" s="37">
        <v>132</v>
      </c>
      <c r="C7507" s="29">
        <v>38</v>
      </c>
      <c r="D7507" s="21" t="s">
        <v>52</v>
      </c>
      <c r="E7507" s="35">
        <v>3.82883605079506E-3</v>
      </c>
      <c r="F7507" s="35">
        <v>2.7076147779852601E-3</v>
      </c>
      <c r="G7507" s="35">
        <v>9.9132740483921593E-4</v>
      </c>
      <c r="H7507" s="35">
        <v>2.58025946427502E-3</v>
      </c>
      <c r="I7507" s="35">
        <v>1.26321362532966E-3</v>
      </c>
      <c r="J7507" s="35">
        <v>2.09954147252218E-2</v>
      </c>
      <c r="K7507" s="35">
        <v>1.88136095787592E-3</v>
      </c>
      <c r="L7507" s="35">
        <v>7.5888981346301197E-3</v>
      </c>
      <c r="M7507" s="35">
        <v>1.1196707636625201E-3</v>
      </c>
      <c r="N7507" s="35">
        <v>4.0869574951811604E-3</v>
      </c>
      <c r="O7507" s="35">
        <v>2.1465148683219898E-3</v>
      </c>
      <c r="P7507" s="35">
        <v>1.1224255920831101</v>
      </c>
      <c r="Q7507" s="35">
        <v>1.18946289979171E-3</v>
      </c>
      <c r="R7507" s="35">
        <f t="shared" si="120"/>
        <v>1.1728051232510195</v>
      </c>
    </row>
    <row r="7508" spans="1:18" ht="15">
      <c r="A7508" s="28" t="s">
        <v>84</v>
      </c>
      <c r="B7508" s="37">
        <v>132</v>
      </c>
      <c r="C7508" s="29">
        <v>39</v>
      </c>
      <c r="D7508" s="21" t="s">
        <v>53</v>
      </c>
      <c r="E7508" s="35">
        <v>2.7552653836304302E-3</v>
      </c>
      <c r="F7508" s="35">
        <v>2.2906145349243399E-3</v>
      </c>
      <c r="G7508" s="35">
        <v>8.07913154639251E-4</v>
      </c>
      <c r="H7508" s="35">
        <v>1.89147893300888E-3</v>
      </c>
      <c r="I7508" s="35">
        <v>7.8680144534102605E-4</v>
      </c>
      <c r="J7508" s="35">
        <v>1.76886596577468E-2</v>
      </c>
      <c r="K7508" s="35">
        <v>1.44737980054765E-3</v>
      </c>
      <c r="L7508" s="35">
        <v>1.07611594184715E-2</v>
      </c>
      <c r="M7508" s="35">
        <v>1.85018677516257E-3</v>
      </c>
      <c r="N7508" s="35">
        <v>4.37114893556741E-3</v>
      </c>
      <c r="O7508" s="35">
        <v>1.7893560190388601E-3</v>
      </c>
      <c r="P7508" s="35">
        <v>0.40606540203338498</v>
      </c>
      <c r="Q7508" s="35">
        <v>7.7365285350040999E-4</v>
      </c>
      <c r="R7508" s="35">
        <f t="shared" si="120"/>
        <v>0.45327901894496408</v>
      </c>
    </row>
    <row r="7509" spans="1:18" ht="15">
      <c r="A7509" s="28" t="s">
        <v>84</v>
      </c>
      <c r="B7509" s="37">
        <v>132</v>
      </c>
      <c r="C7509" s="29">
        <v>40</v>
      </c>
      <c r="D7509" s="23" t="s">
        <v>54</v>
      </c>
      <c r="E7509" s="35">
        <v>2.3146470493362499E-3</v>
      </c>
      <c r="F7509" s="35">
        <v>1.5899481818334399E-3</v>
      </c>
      <c r="G7509" s="35">
        <v>8.3993590845295499E-4</v>
      </c>
      <c r="H7509" s="35">
        <v>2.0285547327384798E-3</v>
      </c>
      <c r="I7509" s="35">
        <v>4.9032030083216304E-4</v>
      </c>
      <c r="J7509" s="35">
        <v>1.0599504407693401E-2</v>
      </c>
      <c r="K7509" s="35">
        <v>1.1659866708029899E-3</v>
      </c>
      <c r="L7509" s="35">
        <v>4.8096496075175797E-3</v>
      </c>
      <c r="M7509" s="35">
        <v>7.7295561013716299E-4</v>
      </c>
      <c r="N7509" s="35">
        <v>2.68256411090557E-3</v>
      </c>
      <c r="O7509" s="35">
        <v>1.35949531840079E-3</v>
      </c>
      <c r="P7509" s="35">
        <v>0.32023306490732201</v>
      </c>
      <c r="Q7509" s="35">
        <v>6.6343202557552503E-4</v>
      </c>
      <c r="R7509" s="35">
        <f t="shared" si="120"/>
        <v>0.34955005883154827</v>
      </c>
    </row>
    <row r="7510" spans="1:18" ht="15">
      <c r="A7510" s="28" t="s">
        <v>84</v>
      </c>
      <c r="B7510" s="37">
        <v>132</v>
      </c>
      <c r="C7510" s="29">
        <v>41</v>
      </c>
      <c r="D7510" s="23" t="s">
        <v>55</v>
      </c>
      <c r="E7510" s="35">
        <v>2.1257081697442701E-2</v>
      </c>
      <c r="F7510" s="35">
        <v>1.34141399187528E-2</v>
      </c>
      <c r="G7510" s="35">
        <v>1.3224769969733799E-2</v>
      </c>
      <c r="H7510" s="35">
        <v>1.9608778600420599E-2</v>
      </c>
      <c r="I7510" s="35">
        <v>2.44592422975264E-3</v>
      </c>
      <c r="J7510" s="35">
        <v>5.2951506419529698E-2</v>
      </c>
      <c r="K7510" s="35">
        <v>8.3509496637629004E-3</v>
      </c>
      <c r="L7510" s="35">
        <v>5.5670959081532599E-2</v>
      </c>
      <c r="M7510" s="35">
        <v>3.4636984719816802E-3</v>
      </c>
      <c r="N7510" s="35">
        <v>1.3016974961693999E-2</v>
      </c>
      <c r="O7510" s="35">
        <v>8.5480762252053508E-3</v>
      </c>
      <c r="P7510" s="35">
        <v>0.78820624345381995</v>
      </c>
      <c r="Q7510" s="35">
        <v>3.25808721924875E-3</v>
      </c>
      <c r="R7510" s="35">
        <f t="shared" si="120"/>
        <v>1.0034171899128774</v>
      </c>
    </row>
    <row r="7511" spans="1:18" ht="15">
      <c r="A7511" s="28" t="s">
        <v>84</v>
      </c>
      <c r="B7511" s="37">
        <v>132</v>
      </c>
      <c r="C7511" s="29">
        <v>42</v>
      </c>
      <c r="D7511" s="21" t="s">
        <v>56</v>
      </c>
      <c r="E7511" s="35">
        <v>1.4788456288426001E-3</v>
      </c>
      <c r="F7511" s="35">
        <v>8.0404982423496504E-4</v>
      </c>
      <c r="G7511" s="35">
        <v>6.4847177444952802E-4</v>
      </c>
      <c r="H7511" s="35">
        <v>7.7319843062973001E-4</v>
      </c>
      <c r="I7511" s="35">
        <v>1.78383164874532E-4</v>
      </c>
      <c r="J7511" s="35">
        <v>7.3357080486918802E-3</v>
      </c>
      <c r="K7511" s="35">
        <v>7.5616167316232795E-4</v>
      </c>
      <c r="L7511" s="35">
        <v>6.6088431147548598E-3</v>
      </c>
      <c r="M7511" s="35">
        <v>2.8289371029781101E-4</v>
      </c>
      <c r="N7511" s="35">
        <v>1.27994252144761E-3</v>
      </c>
      <c r="O7511" s="35">
        <v>5.5719071144864798E-4</v>
      </c>
      <c r="P7511" s="35">
        <v>2.0564742983829699E-2</v>
      </c>
      <c r="Q7511" s="35">
        <v>2.6951215844099E-4</v>
      </c>
      <c r="R7511" s="35">
        <f t="shared" si="120"/>
        <v>4.153794374510518E-2</v>
      </c>
    </row>
    <row r="7512" spans="1:18" ht="15">
      <c r="A7512" s="28" t="s">
        <v>84</v>
      </c>
      <c r="B7512" s="37">
        <v>132</v>
      </c>
      <c r="C7512" s="29">
        <v>43</v>
      </c>
      <c r="D7512" s="21" t="s">
        <v>57</v>
      </c>
      <c r="E7512" s="35">
        <v>1.5058081252646699E-4</v>
      </c>
      <c r="F7512" s="35">
        <v>9.7290008548270705E-5</v>
      </c>
      <c r="G7512" s="35">
        <v>5.2039254828207202E-5</v>
      </c>
      <c r="H7512" s="35">
        <v>8.3341561419866204E-5</v>
      </c>
      <c r="I7512" s="35">
        <v>2.37651470731429E-5</v>
      </c>
      <c r="J7512" s="35">
        <v>5.2528492664238305E-4</v>
      </c>
      <c r="K7512" s="35">
        <v>5.8127736289947802E-5</v>
      </c>
      <c r="L7512" s="35">
        <v>3.0303180974773202E-4</v>
      </c>
      <c r="M7512" s="35">
        <v>3.2979540195992E-5</v>
      </c>
      <c r="N7512" s="35">
        <v>1.13521201448507E-4</v>
      </c>
      <c r="O7512" s="35">
        <v>7.4380439269705601E-5</v>
      </c>
      <c r="P7512" s="35">
        <v>1.4198799596520401E-2</v>
      </c>
      <c r="Q7512" s="35">
        <v>3.0201435525087899E-5</v>
      </c>
      <c r="R7512" s="35">
        <f t="shared" si="120"/>
        <v>1.5743343470035712E-2</v>
      </c>
    </row>
    <row r="7513" spans="1:18" ht="15">
      <c r="A7513" s="28" t="s">
        <v>84</v>
      </c>
      <c r="B7513" s="37">
        <v>132</v>
      </c>
      <c r="C7513" s="29">
        <v>44</v>
      </c>
      <c r="D7513" s="21" t="s">
        <v>58</v>
      </c>
      <c r="E7513" s="35">
        <v>9.7086885908860695E-4</v>
      </c>
      <c r="F7513" s="35">
        <v>8.4933309598935695E-4</v>
      </c>
      <c r="G7513" s="35">
        <v>3.0744982603502402E-4</v>
      </c>
      <c r="H7513" s="35">
        <v>1.1401771291179299E-3</v>
      </c>
      <c r="I7513" s="35">
        <v>7.7563570582797104E-4</v>
      </c>
      <c r="J7513" s="35">
        <v>7.56117184524332E-3</v>
      </c>
      <c r="K7513" s="35">
        <v>3.1158173438371201E-3</v>
      </c>
      <c r="L7513" s="35">
        <v>1.32238534821626E-3</v>
      </c>
      <c r="M7513" s="35">
        <v>1.2657406009688901E-4</v>
      </c>
      <c r="N7513" s="35">
        <v>5.8212579583516496E-3</v>
      </c>
      <c r="O7513" s="35">
        <v>6.7110124457695299E-4</v>
      </c>
      <c r="P7513" s="35">
        <v>4.9377669932999298E-3</v>
      </c>
      <c r="Q7513" s="35">
        <v>3.2799151646813998E-4</v>
      </c>
      <c r="R7513" s="35">
        <f t="shared" si="120"/>
        <v>2.7927530926149149E-2</v>
      </c>
    </row>
    <row r="7514" spans="1:18" ht="15">
      <c r="A7514" s="28" t="s">
        <v>84</v>
      </c>
      <c r="B7514" s="37">
        <v>132</v>
      </c>
      <c r="C7514" s="29">
        <v>45</v>
      </c>
      <c r="D7514" s="21" t="s">
        <v>59</v>
      </c>
      <c r="E7514" s="35">
        <v>2.5208721700824399E-6</v>
      </c>
      <c r="F7514" s="35">
        <v>2.4410801468079801E-6</v>
      </c>
      <c r="G7514" s="35">
        <v>7.92487111125812E-7</v>
      </c>
      <c r="H7514" s="35">
        <v>1.8091492945139301E-6</v>
      </c>
      <c r="I7514" s="35">
        <v>8.6971292187312101E-7</v>
      </c>
      <c r="J7514" s="35">
        <v>1.48719667844814E-5</v>
      </c>
      <c r="K7514" s="35">
        <v>1.5073875592921099E-6</v>
      </c>
      <c r="L7514" s="35">
        <v>5.3635119501767198E-6</v>
      </c>
      <c r="M7514" s="35">
        <v>9.4038758972868805E-7</v>
      </c>
      <c r="N7514" s="35">
        <v>2.9078162537119002E-6</v>
      </c>
      <c r="O7514" s="35">
        <v>1.5944600316798E-6</v>
      </c>
      <c r="P7514" s="35">
        <v>6.6655431627368397E-4</v>
      </c>
      <c r="Q7514" s="35">
        <v>8.2021583514110801E-7</v>
      </c>
      <c r="R7514" s="35">
        <f t="shared" si="120"/>
        <v>7.0299336392229894E-4</v>
      </c>
    </row>
    <row r="7515" spans="1:18" ht="15">
      <c r="A7515" s="28" t="s">
        <v>84</v>
      </c>
      <c r="B7515" s="37">
        <v>132</v>
      </c>
      <c r="C7515" s="29">
        <v>46</v>
      </c>
      <c r="D7515" s="21" t="s">
        <v>60</v>
      </c>
      <c r="E7515" s="35">
        <v>0</v>
      </c>
      <c r="F7515" s="35">
        <v>0</v>
      </c>
      <c r="G7515" s="35">
        <v>0</v>
      </c>
      <c r="H7515" s="35">
        <v>0</v>
      </c>
      <c r="I7515" s="35">
        <v>0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  <c r="O7515" s="35">
        <v>0</v>
      </c>
      <c r="P7515" s="35">
        <v>0</v>
      </c>
      <c r="Q7515" s="35">
        <v>0</v>
      </c>
      <c r="R7515" s="35">
        <f t="shared" si="120"/>
        <v>0</v>
      </c>
    </row>
    <row r="7516" spans="1:18" ht="15">
      <c r="A7516" s="28" t="s">
        <v>84</v>
      </c>
      <c r="B7516" s="37">
        <v>132</v>
      </c>
      <c r="C7516" s="29">
        <v>47</v>
      </c>
      <c r="D7516" s="21" t="s">
        <v>61</v>
      </c>
      <c r="E7516" s="35">
        <v>3.2359205374524197E-5</v>
      </c>
      <c r="F7516" s="35">
        <v>2.5699913406890701E-5</v>
      </c>
      <c r="G7516" s="35">
        <v>1.13485553890328E-5</v>
      </c>
      <c r="H7516" s="35">
        <v>2.12833091241978E-5</v>
      </c>
      <c r="I7516" s="35">
        <v>7.1476522572288896E-6</v>
      </c>
      <c r="J7516" s="35">
        <v>1.5355072907245301E-4</v>
      </c>
      <c r="K7516" s="35">
        <v>1.6210842895013199E-5</v>
      </c>
      <c r="L7516" s="35">
        <v>5.4232089711572201E-5</v>
      </c>
      <c r="M7516" s="35">
        <v>6.3530803176332696E-6</v>
      </c>
      <c r="N7516" s="35">
        <v>3.1379912066548601E-5</v>
      </c>
      <c r="O7516" s="35">
        <v>1.5035753479745999E-5</v>
      </c>
      <c r="P7516" s="35">
        <v>4.2405384610573697E-3</v>
      </c>
      <c r="Q7516" s="35">
        <v>7.3670210294583997E-6</v>
      </c>
      <c r="R7516" s="35">
        <f t="shared" si="120"/>
        <v>4.6225065251816683E-3</v>
      </c>
    </row>
    <row r="7517" spans="1:18" ht="15">
      <c r="A7517" s="28" t="s">
        <v>84</v>
      </c>
      <c r="B7517" s="37">
        <v>132</v>
      </c>
      <c r="C7517" s="29">
        <v>48</v>
      </c>
      <c r="D7517" s="22" t="s">
        <v>62</v>
      </c>
      <c r="E7517" s="35">
        <v>1.2352390583124099E-4</v>
      </c>
      <c r="F7517" s="35">
        <v>1.2298213930654001E-4</v>
      </c>
      <c r="G7517" s="35">
        <v>4.0097854371379897E-5</v>
      </c>
      <c r="H7517" s="35">
        <v>8.9320925743214798E-5</v>
      </c>
      <c r="I7517" s="35">
        <v>4.4569827157724997E-5</v>
      </c>
      <c r="J7517" s="35">
        <v>7.0185471576801302E-4</v>
      </c>
      <c r="K7517" s="35">
        <v>7.5780668468620894E-5</v>
      </c>
      <c r="L7517" s="35">
        <v>2.5521885585879999E-4</v>
      </c>
      <c r="M7517" s="35">
        <v>4.1307814608875197E-5</v>
      </c>
      <c r="N7517" s="35">
        <v>1.4274886371661599E-4</v>
      </c>
      <c r="O7517" s="35">
        <v>7.9569448882771296E-5</v>
      </c>
      <c r="P7517" s="35">
        <v>4.5529331647923598E-3</v>
      </c>
      <c r="Q7517" s="35">
        <v>4.0667818543960899E-5</v>
      </c>
      <c r="R7517" s="35">
        <f t="shared" si="120"/>
        <v>6.3105760030501184E-3</v>
      </c>
    </row>
    <row r="7518" spans="1:18" ht="15">
      <c r="A7518" s="28" t="s">
        <v>84</v>
      </c>
      <c r="B7518" s="37">
        <v>132</v>
      </c>
      <c r="C7518" s="29">
        <v>49</v>
      </c>
      <c r="D7518" s="22" t="s">
        <v>63</v>
      </c>
      <c r="E7518" s="35">
        <v>1.20135055053425E-6</v>
      </c>
      <c r="F7518" s="35">
        <v>1.6914301339497401E-6</v>
      </c>
      <c r="G7518" s="35">
        <v>6.4710285560184105E-7</v>
      </c>
      <c r="H7518" s="35">
        <v>9.4715300989299096E-7</v>
      </c>
      <c r="I7518" s="35">
        <v>1.7212060266416401E-7</v>
      </c>
      <c r="J7518" s="35">
        <v>5.3594228808030701E-6</v>
      </c>
      <c r="K7518" s="35">
        <v>6.4199679230255695E-7</v>
      </c>
      <c r="L7518" s="35">
        <v>1.5454683958742399E-6</v>
      </c>
      <c r="M7518" s="35">
        <v>1.6496971614837699E-7</v>
      </c>
      <c r="N7518" s="35">
        <v>1.4828196360795299E-6</v>
      </c>
      <c r="O7518" s="35">
        <v>7.7735321563710004E-7</v>
      </c>
      <c r="P7518" s="35">
        <v>1.3334950189334E-5</v>
      </c>
      <c r="Q7518" s="35">
        <v>2.2949982686229001E-7</v>
      </c>
      <c r="R7518" s="35">
        <f t="shared" si="120"/>
        <v>2.8195637805684149E-5</v>
      </c>
    </row>
    <row r="7519" spans="1:18" ht="15">
      <c r="A7519" s="28" t="s">
        <v>84</v>
      </c>
      <c r="B7519" s="37">
        <v>132</v>
      </c>
      <c r="C7519" s="29">
        <v>50</v>
      </c>
      <c r="D7519" s="22" t="s">
        <v>64</v>
      </c>
      <c r="E7519" s="35">
        <v>0</v>
      </c>
      <c r="F7519" s="35">
        <v>0</v>
      </c>
      <c r="G7519" s="35">
        <v>0</v>
      </c>
      <c r="H7519" s="35">
        <v>0</v>
      </c>
      <c r="I7519" s="35">
        <v>0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  <c r="O7519" s="35">
        <v>0</v>
      </c>
      <c r="P7519" s="35">
        <v>0</v>
      </c>
      <c r="Q7519" s="35">
        <v>0</v>
      </c>
      <c r="R7519" s="35">
        <f t="shared" si="120"/>
        <v>0</v>
      </c>
    </row>
    <row r="7520" spans="1:18" ht="15">
      <c r="A7520" s="28" t="s">
        <v>84</v>
      </c>
      <c r="B7520" s="37">
        <v>132</v>
      </c>
      <c r="C7520" s="29">
        <v>51</v>
      </c>
      <c r="D7520" s="21" t="s">
        <v>65</v>
      </c>
      <c r="E7520" s="35">
        <v>7.36533188818373E-6</v>
      </c>
      <c r="F7520" s="35">
        <v>6.2772006974437996E-6</v>
      </c>
      <c r="G7520" s="35">
        <v>2.7919833238265799E-6</v>
      </c>
      <c r="H7520" s="35">
        <v>6.0775771000576503E-6</v>
      </c>
      <c r="I7520" s="35">
        <v>2.3148984571662898E-6</v>
      </c>
      <c r="J7520" s="35">
        <v>5.4619648291725797E-5</v>
      </c>
      <c r="K7520" s="35">
        <v>5.3864929090230203E-6</v>
      </c>
      <c r="L7520" s="35">
        <v>1.8755141370166102E-5</v>
      </c>
      <c r="M7520" s="35">
        <v>2.7497320864821399E-6</v>
      </c>
      <c r="N7520" s="35">
        <v>9.1291537531172904E-6</v>
      </c>
      <c r="O7520" s="35">
        <v>4.7110970607704303E-6</v>
      </c>
      <c r="P7520" s="35">
        <v>6.6946515829199198E-4</v>
      </c>
      <c r="Q7520" s="35">
        <v>2.2164516874163799E-6</v>
      </c>
      <c r="R7520" s="35">
        <f t="shared" si="120"/>
        <v>7.9185986691737123E-4</v>
      </c>
    </row>
    <row r="7521" spans="1:18" ht="15">
      <c r="A7521" s="28" t="s">
        <v>84</v>
      </c>
      <c r="B7521" s="37">
        <v>132</v>
      </c>
      <c r="C7521" s="29">
        <v>52</v>
      </c>
      <c r="D7521" s="21" t="s">
        <v>66</v>
      </c>
      <c r="E7521" s="35">
        <v>3.5769620279435097E-5</v>
      </c>
      <c r="F7521" s="35">
        <v>2.7951201603717401E-5</v>
      </c>
      <c r="G7521" s="35">
        <v>1.77385141685964E-5</v>
      </c>
      <c r="H7521" s="35">
        <v>2.4407548618846101E-5</v>
      </c>
      <c r="I7521" s="35">
        <v>5.4122403584352603E-6</v>
      </c>
      <c r="J7521" s="35">
        <v>1.31127628595834E-4</v>
      </c>
      <c r="K7521" s="35">
        <v>2.1852772153540201E-5</v>
      </c>
      <c r="L7521" s="35">
        <v>6.8219089420217994E-5</v>
      </c>
      <c r="M7521" s="35">
        <v>6.1146869451255198E-6</v>
      </c>
      <c r="N7521" s="35">
        <v>3.3701223032393601E-5</v>
      </c>
      <c r="O7521" s="35">
        <v>1.77942193739332E-5</v>
      </c>
      <c r="P7521" s="35">
        <v>8.3556354977317002E-4</v>
      </c>
      <c r="Q7521" s="35">
        <v>7.5057171863839603E-6</v>
      </c>
      <c r="R7521" s="35">
        <f t="shared" si="120"/>
        <v>1.2331580115096288E-3</v>
      </c>
    </row>
    <row r="7522" spans="1:18" ht="15">
      <c r="A7522" s="28" t="s">
        <v>84</v>
      </c>
      <c r="B7522" s="37">
        <v>132</v>
      </c>
      <c r="C7522" s="29">
        <v>53</v>
      </c>
      <c r="D7522" s="21" t="s">
        <v>67</v>
      </c>
      <c r="E7522" s="35">
        <v>7.9779334925206502E-6</v>
      </c>
      <c r="F7522" s="35">
        <v>5.0378636857305201E-6</v>
      </c>
      <c r="G7522" s="35">
        <v>2.9359076341835602E-6</v>
      </c>
      <c r="H7522" s="35">
        <v>4.8708586495526302E-6</v>
      </c>
      <c r="I7522" s="35">
        <v>1.0030369290125401E-6</v>
      </c>
      <c r="J7522" s="35">
        <v>2.57755635127505E-5</v>
      </c>
      <c r="K7522" s="35">
        <v>2.9819707704734199E-6</v>
      </c>
      <c r="L7522" s="35">
        <v>2.6376454217391499E-5</v>
      </c>
      <c r="M7522" s="35">
        <v>2.8062214586477998E-6</v>
      </c>
      <c r="N7522" s="35">
        <v>7.3489311184340202E-6</v>
      </c>
      <c r="O7522" s="35">
        <v>4.5739920480035496E-6</v>
      </c>
      <c r="P7522" s="35">
        <v>1.3584409639744101E-4</v>
      </c>
      <c r="Q7522" s="35">
        <v>1.34679118129796E-6</v>
      </c>
      <c r="R7522" s="35">
        <f t="shared" si="120"/>
        <v>2.2887962109543965E-4</v>
      </c>
    </row>
    <row r="7523" spans="1:18" ht="15">
      <c r="A7523" s="28" t="s">
        <v>84</v>
      </c>
      <c r="B7523" s="37">
        <v>132</v>
      </c>
      <c r="C7523" s="29">
        <v>54</v>
      </c>
      <c r="D7523" s="21" t="s">
        <v>68</v>
      </c>
      <c r="E7523" s="35">
        <v>2.7557294949292099E-5</v>
      </c>
      <c r="F7523" s="35">
        <v>2.25778478044735E-5</v>
      </c>
      <c r="G7523" s="35">
        <v>1.18985327034691E-5</v>
      </c>
      <c r="H7523" s="35">
        <v>1.9482427194704799E-5</v>
      </c>
      <c r="I7523" s="35">
        <v>5.8605046376675897E-6</v>
      </c>
      <c r="J7523" s="35">
        <v>1.21961160374852E-4</v>
      </c>
      <c r="K7523" s="35">
        <v>1.6330721466321399E-5</v>
      </c>
      <c r="L7523" s="35">
        <v>5.2600479850597602E-5</v>
      </c>
      <c r="M7523" s="35">
        <v>5.4330221472154296E-6</v>
      </c>
      <c r="N7523" s="35">
        <v>3.26486758591166E-5</v>
      </c>
      <c r="O7523" s="35">
        <v>1.50483578318419E-5</v>
      </c>
      <c r="P7523" s="35">
        <v>1.3162634045670899E-3</v>
      </c>
      <c r="Q7523" s="35">
        <v>6.1532914282638997E-6</v>
      </c>
      <c r="R7523" s="35">
        <f t="shared" si="120"/>
        <v>1.6538157208149059E-3</v>
      </c>
    </row>
    <row r="7524" spans="1:18" ht="15">
      <c r="A7524" s="28" t="s">
        <v>84</v>
      </c>
      <c r="B7524" s="37">
        <v>132</v>
      </c>
      <c r="C7524" s="29">
        <v>55</v>
      </c>
      <c r="D7524" s="21" t="s">
        <v>69</v>
      </c>
      <c r="E7524" s="35">
        <v>6.3871926444963804E-6</v>
      </c>
      <c r="F7524" s="35">
        <v>8.7025744533185495E-6</v>
      </c>
      <c r="G7524" s="35">
        <v>1.74716949950275E-6</v>
      </c>
      <c r="H7524" s="35">
        <v>7.3859013178401799E-6</v>
      </c>
      <c r="I7524" s="35">
        <v>3.3359280592055299E-6</v>
      </c>
      <c r="J7524" s="35">
        <v>6.0853770335439502E-5</v>
      </c>
      <c r="K7524" s="35">
        <v>5.8665435934665404E-6</v>
      </c>
      <c r="L7524" s="35">
        <v>1.2867237119021299E-5</v>
      </c>
      <c r="M7524" s="35">
        <v>4.87329072163364E-6</v>
      </c>
      <c r="N7524" s="35">
        <v>6.8303329238852102E-6</v>
      </c>
      <c r="O7524" s="35">
        <v>6.5989598375221803E-6</v>
      </c>
      <c r="P7524" s="35">
        <v>6.9236939547643803E-4</v>
      </c>
      <c r="Q7524" s="35">
        <v>3.2807318841802099E-6</v>
      </c>
      <c r="R7524" s="35">
        <f t="shared" si="120"/>
        <v>8.2109902786595005E-4</v>
      </c>
    </row>
    <row r="7525" spans="1:18" ht="15">
      <c r="A7525" s="28" t="s">
        <v>84</v>
      </c>
      <c r="B7525" s="37">
        <v>132</v>
      </c>
      <c r="C7525" s="29">
        <v>56</v>
      </c>
      <c r="D7525" s="21" t="s">
        <v>70</v>
      </c>
      <c r="E7525" s="35">
        <v>0.22158818417478601</v>
      </c>
      <c r="F7525" s="35">
        <v>0.20204195661364499</v>
      </c>
      <c r="G7525" s="35">
        <v>5.2646570628131703E-2</v>
      </c>
      <c r="H7525" s="35">
        <v>0.180437128861729</v>
      </c>
      <c r="I7525" s="35">
        <v>8.9744677514411897E-2</v>
      </c>
      <c r="J7525" s="35">
        <v>1.4691375251549701</v>
      </c>
      <c r="K7525" s="35">
        <v>0.13385185781675599</v>
      </c>
      <c r="L7525" s="35">
        <v>1.32272838957714</v>
      </c>
      <c r="M7525" s="35">
        <v>9.3779767853289397E-2</v>
      </c>
      <c r="N7525" s="35">
        <v>0.61700630601148998</v>
      </c>
      <c r="O7525" s="35">
        <v>0.23025618478384499</v>
      </c>
      <c r="P7525" s="35">
        <v>57.9792339152023</v>
      </c>
      <c r="Q7525" s="35">
        <v>7.7321228527366198E-2</v>
      </c>
      <c r="R7525" s="35">
        <f t="shared" si="120"/>
        <v>62.669773692719858</v>
      </c>
    </row>
    <row r="7526" spans="1:18" ht="15">
      <c r="A7526" s="28" t="s">
        <v>84</v>
      </c>
      <c r="B7526" s="37">
        <v>132</v>
      </c>
      <c r="C7526" s="29">
        <v>57</v>
      </c>
      <c r="D7526" s="21" t="s">
        <v>71</v>
      </c>
      <c r="E7526" s="35">
        <v>6.2930330812376597E-9</v>
      </c>
      <c r="F7526" s="35">
        <v>5.1454409276588499E-9</v>
      </c>
      <c r="G7526" s="35">
        <v>2.1953929775995602E-9</v>
      </c>
      <c r="H7526" s="35">
        <v>4.4983614082642004E-9</v>
      </c>
      <c r="I7526" s="35">
        <v>1.5553853646544301E-9</v>
      </c>
      <c r="J7526" s="35">
        <v>3.0844510643378002E-8</v>
      </c>
      <c r="K7526" s="35">
        <v>3.5351772643773099E-9</v>
      </c>
      <c r="L7526" s="35">
        <v>1.4978980533645601E-8</v>
      </c>
      <c r="M7526" s="35">
        <v>1.7195591607441999E-9</v>
      </c>
      <c r="N7526" s="35">
        <v>7.4691776284425203E-9</v>
      </c>
      <c r="O7526" s="35">
        <v>3.8244702578650303E-9</v>
      </c>
      <c r="P7526" s="35">
        <v>3.5455391563235202E-4</v>
      </c>
      <c r="Q7526" s="35">
        <v>1.6366491981319101E-9</v>
      </c>
      <c r="R7526" s="35">
        <f t="shared" si="120"/>
        <v>3.5463761177079801E-4</v>
      </c>
    </row>
    <row r="7527" spans="1:18" ht="15">
      <c r="A7527" s="28" t="s">
        <v>84</v>
      </c>
      <c r="B7527" s="37">
        <v>133</v>
      </c>
      <c r="C7527" s="29">
        <v>1</v>
      </c>
      <c r="D7527" s="22" t="s">
        <v>15</v>
      </c>
      <c r="E7527" s="35">
        <v>3.2979372235830798E-4</v>
      </c>
      <c r="F7527" s="35">
        <v>9.3423897023261704E-5</v>
      </c>
      <c r="G7527" s="35">
        <v>1.6314478026941001E-4</v>
      </c>
      <c r="H7527" s="35">
        <v>8.8916508313901794E-5</v>
      </c>
      <c r="I7527" s="35">
        <v>2.3422225578802701E-5</v>
      </c>
      <c r="J7527" s="35">
        <v>5.02068719937382E-4</v>
      </c>
      <c r="K7527" s="35">
        <v>3.4761076134143899E-5</v>
      </c>
      <c r="L7527" s="35">
        <v>1.6795004106129999E-4</v>
      </c>
      <c r="M7527" s="35">
        <v>2.12763058354792E-5</v>
      </c>
      <c r="N7527" s="35">
        <v>1.93645360978928E-4</v>
      </c>
      <c r="O7527" s="35">
        <v>4.9980412333163801E-5</v>
      </c>
      <c r="P7527" s="35">
        <v>3.62352779492972E-2</v>
      </c>
      <c r="Q7527" s="35">
        <v>2.59336132242491E-5</v>
      </c>
      <c r="R7527" s="35">
        <f t="shared" si="120"/>
        <v>3.7929594612345525E-2</v>
      </c>
    </row>
    <row r="7528" spans="1:18" ht="15">
      <c r="A7528" s="28" t="s">
        <v>84</v>
      </c>
      <c r="B7528" s="37">
        <v>133</v>
      </c>
      <c r="C7528" s="29">
        <v>2</v>
      </c>
      <c r="D7528" s="22" t="s">
        <v>16</v>
      </c>
      <c r="E7528" s="35">
        <v>5.3362180871127098E-4</v>
      </c>
      <c r="F7528" s="35">
        <v>2.6834845061686399E-4</v>
      </c>
      <c r="G7528" s="35">
        <v>2.6759234748016902E-4</v>
      </c>
      <c r="H7528" s="35">
        <v>4.1684165433460602E-4</v>
      </c>
      <c r="I7528" s="35">
        <v>4.11753088328295E-5</v>
      </c>
      <c r="J7528" s="35">
        <v>1.00763675086092E-3</v>
      </c>
      <c r="K7528" s="35">
        <v>6.6749595043328597E-5</v>
      </c>
      <c r="L7528" s="35">
        <v>2.7885829390964802E-4</v>
      </c>
      <c r="M7528" s="35">
        <v>3.9960668775294601E-5</v>
      </c>
      <c r="N7528" s="35">
        <v>3.1430703374133497E-4</v>
      </c>
      <c r="O7528" s="35">
        <v>8.21940660382482E-5</v>
      </c>
      <c r="P7528" s="35">
        <v>6.2535158513392503E-2</v>
      </c>
      <c r="Q7528" s="35">
        <v>4.3572377874767002E-5</v>
      </c>
      <c r="R7528" s="35">
        <f t="shared" si="120"/>
        <v>6.5896016869611787E-2</v>
      </c>
    </row>
    <row r="7529" spans="1:18" ht="15">
      <c r="A7529" s="28" t="s">
        <v>84</v>
      </c>
      <c r="B7529" s="37">
        <v>133</v>
      </c>
      <c r="C7529" s="29">
        <v>3</v>
      </c>
      <c r="D7529" s="22" t="s">
        <v>17</v>
      </c>
      <c r="E7529" s="35">
        <v>2.2681108058031901E-3</v>
      </c>
      <c r="F7529" s="35">
        <v>1.0393280772198301E-3</v>
      </c>
      <c r="G7529" s="35">
        <v>9.3398288594036499E-4</v>
      </c>
      <c r="H7529" s="35">
        <v>9.6475373828704396E-4</v>
      </c>
      <c r="I7529" s="35">
        <v>2.97282516897957E-4</v>
      </c>
      <c r="J7529" s="35">
        <v>6.81853848844004E-3</v>
      </c>
      <c r="K7529" s="35">
        <v>4.2636211181009803E-4</v>
      </c>
      <c r="L7529" s="35">
        <v>1.8847290091935599E-3</v>
      </c>
      <c r="M7529" s="35">
        <v>2.8703336606906098E-4</v>
      </c>
      <c r="N7529" s="35">
        <v>1.61303011865312E-3</v>
      </c>
      <c r="O7529" s="35">
        <v>6.7501162964215004E-4</v>
      </c>
      <c r="P7529" s="35">
        <v>0.867006987515901</v>
      </c>
      <c r="Q7529" s="35">
        <v>3.3491188237391099E-4</v>
      </c>
      <c r="R7529" s="35">
        <f t="shared" si="120"/>
        <v>0.88455006214623133</v>
      </c>
    </row>
    <row r="7530" spans="1:18" ht="15">
      <c r="A7530" s="28" t="s">
        <v>84</v>
      </c>
      <c r="B7530" s="37">
        <v>133</v>
      </c>
      <c r="C7530" s="29">
        <v>4</v>
      </c>
      <c r="D7530" s="22" t="s">
        <v>18</v>
      </c>
      <c r="E7530" s="35">
        <v>3.1401963144792201E-3</v>
      </c>
      <c r="F7530" s="35">
        <v>9.5797002514571097E-4</v>
      </c>
      <c r="G7530" s="35">
        <v>1.54700770752368E-3</v>
      </c>
      <c r="H7530" s="35">
        <v>8.9695350557532903E-4</v>
      </c>
      <c r="I7530" s="35">
        <v>2.6196796695413497E-4</v>
      </c>
      <c r="J7530" s="35">
        <v>1.51960859031199E-2</v>
      </c>
      <c r="K7530" s="35">
        <v>4.3566067283400199E-4</v>
      </c>
      <c r="L7530" s="35">
        <v>1.7140331324249399E-3</v>
      </c>
      <c r="M7530" s="35">
        <v>2.40904086093261E-4</v>
      </c>
      <c r="N7530" s="35">
        <v>1.9283599014598199E-3</v>
      </c>
      <c r="O7530" s="35">
        <v>5.1063289774424202E-4</v>
      </c>
      <c r="P7530" s="35">
        <v>0.48106678715712597</v>
      </c>
      <c r="Q7530" s="35">
        <v>5.7651748130137204E-4</v>
      </c>
      <c r="R7530" s="35">
        <f t="shared" si="120"/>
        <v>0.50847307675178155</v>
      </c>
    </row>
    <row r="7531" spans="1:18" ht="15">
      <c r="A7531" s="28" t="s">
        <v>84</v>
      </c>
      <c r="B7531" s="37">
        <v>133</v>
      </c>
      <c r="C7531" s="29">
        <v>5</v>
      </c>
      <c r="D7531" s="22" t="s">
        <v>19</v>
      </c>
      <c r="E7531" s="35">
        <v>1.2129459661286699E-3</v>
      </c>
      <c r="F7531" s="35">
        <v>3.6409201081106802E-4</v>
      </c>
      <c r="G7531" s="35">
        <v>6.0348776727824104E-4</v>
      </c>
      <c r="H7531" s="35">
        <v>3.7151937718494902E-4</v>
      </c>
      <c r="I7531" s="35">
        <v>9.5434868400913402E-5</v>
      </c>
      <c r="J7531" s="35">
        <v>3.2718795125861498E-3</v>
      </c>
      <c r="K7531" s="35">
        <v>1.5184349651772901E-4</v>
      </c>
      <c r="L7531" s="35">
        <v>6.3655236634605199E-4</v>
      </c>
      <c r="M7531" s="35">
        <v>7.1205473724517506E-5</v>
      </c>
      <c r="N7531" s="35">
        <v>8.2934792420228005E-4</v>
      </c>
      <c r="O7531" s="35">
        <v>1.9910783306201899E-4</v>
      </c>
      <c r="P7531" s="35">
        <v>0.154760798157736</v>
      </c>
      <c r="Q7531" s="35">
        <v>9.6244318579364802E-5</v>
      </c>
      <c r="R7531" s="35">
        <f t="shared" si="120"/>
        <v>0.16266445907255794</v>
      </c>
    </row>
    <row r="7532" spans="1:18" ht="15">
      <c r="A7532" s="28" t="s">
        <v>84</v>
      </c>
      <c r="B7532" s="37">
        <v>133</v>
      </c>
      <c r="C7532" s="29">
        <v>6</v>
      </c>
      <c r="D7532" s="22" t="s">
        <v>20</v>
      </c>
      <c r="E7532" s="35">
        <v>6.8704150058164395E-4</v>
      </c>
      <c r="F7532" s="35">
        <v>2.9884351145188998E-4</v>
      </c>
      <c r="G7532" s="35">
        <v>2.06387836165489E-4</v>
      </c>
      <c r="H7532" s="35">
        <v>2.3443962281398999E-4</v>
      </c>
      <c r="I7532" s="35">
        <v>1.4144956229504601E-4</v>
      </c>
      <c r="J7532" s="35">
        <v>2.70160524549099E-2</v>
      </c>
      <c r="K7532" s="35">
        <v>7.1388501765024702E-3</v>
      </c>
      <c r="L7532" s="35">
        <v>7.4318037885928896E-4</v>
      </c>
      <c r="M7532" s="35">
        <v>9.47285710154947E-5</v>
      </c>
      <c r="N7532" s="35">
        <v>5.5965913305794899E-4</v>
      </c>
      <c r="O7532" s="35">
        <v>2.3281818530662601E-4</v>
      </c>
      <c r="P7532" s="35">
        <v>0.14011610640236499</v>
      </c>
      <c r="Q7532" s="35">
        <v>1.05080629075208E-4</v>
      </c>
      <c r="R7532" s="35">
        <f t="shared" si="120"/>
        <v>0.17757463796439998</v>
      </c>
    </row>
    <row r="7533" spans="1:18" ht="15">
      <c r="A7533" s="28" t="s">
        <v>84</v>
      </c>
      <c r="B7533" s="37">
        <v>133</v>
      </c>
      <c r="C7533" s="29">
        <v>7</v>
      </c>
      <c r="D7533" s="22" t="s">
        <v>21</v>
      </c>
      <c r="E7533" s="35">
        <v>3.2066018844992702E-2</v>
      </c>
      <c r="F7533" s="35">
        <v>4.6690608814515299E-3</v>
      </c>
      <c r="G7533" s="35">
        <v>2.8635979911822902E-3</v>
      </c>
      <c r="H7533" s="35">
        <v>4.2610121181817697E-3</v>
      </c>
      <c r="I7533" s="35">
        <v>1.27590911337086E-3</v>
      </c>
      <c r="J7533" s="35">
        <v>4.2513196317411898E-2</v>
      </c>
      <c r="K7533" s="35">
        <v>5.8777636258827903E-3</v>
      </c>
      <c r="L7533" s="35">
        <v>8.9396838137553499E-3</v>
      </c>
      <c r="M7533" s="35">
        <v>9.3236663762832298E-4</v>
      </c>
      <c r="N7533" s="35">
        <v>6.7244143986671702E-3</v>
      </c>
      <c r="O7533" s="35">
        <v>2.56381902472262E-3</v>
      </c>
      <c r="P7533" s="35">
        <v>0.121442335520275</v>
      </c>
      <c r="Q7533" s="35">
        <v>1.0256807012030201E-3</v>
      </c>
      <c r="R7533" s="35">
        <f t="shared" si="120"/>
        <v>0.23515485898872532</v>
      </c>
    </row>
    <row r="7534" spans="1:18" ht="15">
      <c r="A7534" s="28" t="s">
        <v>84</v>
      </c>
      <c r="B7534" s="37">
        <v>133</v>
      </c>
      <c r="C7534" s="29">
        <v>8</v>
      </c>
      <c r="D7534" s="22" t="s">
        <v>22</v>
      </c>
      <c r="E7534" s="35">
        <v>2.8160584582107601E-2</v>
      </c>
      <c r="F7534" s="35">
        <v>3.7313544936661601E-3</v>
      </c>
      <c r="G7534" s="35">
        <v>2.1254455907210698E-3</v>
      </c>
      <c r="H7534" s="35">
        <v>4.2872664955885299E-3</v>
      </c>
      <c r="I7534" s="35">
        <v>2.52502331635648E-3</v>
      </c>
      <c r="J7534" s="35">
        <v>4.71400391884065E-2</v>
      </c>
      <c r="K7534" s="35">
        <v>4.8810513422131198E-3</v>
      </c>
      <c r="L7534" s="35">
        <v>6.2007257936058302E-3</v>
      </c>
      <c r="M7534" s="35">
        <v>6.3473880922075598E-4</v>
      </c>
      <c r="N7534" s="35">
        <v>5.8110973049994297E-3</v>
      </c>
      <c r="O7534" s="35">
        <v>4.48336378795828E-3</v>
      </c>
      <c r="P7534" s="35">
        <v>0.47635712055644902</v>
      </c>
      <c r="Q7534" s="35">
        <v>1.77517046495844E-3</v>
      </c>
      <c r="R7534" s="35">
        <f t="shared" si="120"/>
        <v>0.58811298172625126</v>
      </c>
    </row>
    <row r="7535" spans="1:18" ht="15">
      <c r="A7535" s="28" t="s">
        <v>84</v>
      </c>
      <c r="B7535" s="37">
        <v>133</v>
      </c>
      <c r="C7535" s="29">
        <v>9</v>
      </c>
      <c r="D7535" s="22" t="s">
        <v>23</v>
      </c>
      <c r="E7535" s="35">
        <v>6.9674143791010196E-2</v>
      </c>
      <c r="F7535" s="35">
        <v>2.0228641950146498E-2</v>
      </c>
      <c r="G7535" s="35">
        <v>3.5585054085070497E-2</v>
      </c>
      <c r="H7535" s="35">
        <v>1.9701553246141802E-2</v>
      </c>
      <c r="I7535" s="35">
        <v>5.7585115527210599E-3</v>
      </c>
      <c r="J7535" s="35">
        <v>0.10930483247015201</v>
      </c>
      <c r="K7535" s="35">
        <v>7.7200353368177101E-3</v>
      </c>
      <c r="L7535" s="35">
        <v>3.4120825146920497E-2</v>
      </c>
      <c r="M7535" s="35">
        <v>4.55511274359717E-3</v>
      </c>
      <c r="N7535" s="35">
        <v>4.28321963850401E-2</v>
      </c>
      <c r="O7535" s="35">
        <v>1.08574586131296E-2</v>
      </c>
      <c r="P7535" s="35">
        <v>9.3548046765908097</v>
      </c>
      <c r="Q7535" s="35">
        <v>5.1067504394773401E-3</v>
      </c>
      <c r="R7535" s="35">
        <f t="shared" si="120"/>
        <v>9.7202497923510336</v>
      </c>
    </row>
    <row r="7536" spans="1:18" ht="15">
      <c r="A7536" s="28" t="s">
        <v>84</v>
      </c>
      <c r="B7536" s="37">
        <v>133</v>
      </c>
      <c r="C7536" s="29">
        <v>10</v>
      </c>
      <c r="D7536" s="22" t="s">
        <v>24</v>
      </c>
      <c r="E7536" s="35">
        <v>7.7204141425207498E-2</v>
      </c>
      <c r="F7536" s="35">
        <v>4.5098461014831497E-2</v>
      </c>
      <c r="G7536" s="35">
        <v>3.9524675064236597E-2</v>
      </c>
      <c r="H7536" s="35">
        <v>7.6659891289917098E-2</v>
      </c>
      <c r="I7536" s="35">
        <v>5.5346366538845497E-3</v>
      </c>
      <c r="J7536" s="35">
        <v>0.14990998866861199</v>
      </c>
      <c r="K7536" s="35">
        <v>9.6446483320539993E-3</v>
      </c>
      <c r="L7536" s="35">
        <v>3.8534880456808598E-2</v>
      </c>
      <c r="M7536" s="35">
        <v>5.5179009580661603E-3</v>
      </c>
      <c r="N7536" s="35">
        <v>4.4323521452743098E-2</v>
      </c>
      <c r="O7536" s="35">
        <v>1.10898982977965E-2</v>
      </c>
      <c r="P7536" s="35">
        <v>7.1174194230157797</v>
      </c>
      <c r="Q7536" s="35">
        <v>6.03245199463471E-3</v>
      </c>
      <c r="R7536" s="35">
        <f t="shared" si="120"/>
        <v>7.6264945186245718</v>
      </c>
    </row>
    <row r="7537" spans="1:18" ht="15">
      <c r="A7537" s="28" t="s">
        <v>84</v>
      </c>
      <c r="B7537" s="37">
        <v>133</v>
      </c>
      <c r="C7537" s="29">
        <v>11</v>
      </c>
      <c r="D7537" s="22" t="s">
        <v>25</v>
      </c>
      <c r="E7537" s="35">
        <v>5.3063391884960599E-2</v>
      </c>
      <c r="F7537" s="35">
        <v>1.44530693567602E-2</v>
      </c>
      <c r="G7537" s="35">
        <v>2.7193800160576001E-2</v>
      </c>
      <c r="H7537" s="35">
        <v>1.40731393202358E-2</v>
      </c>
      <c r="I7537" s="35">
        <v>3.6091866499462599E-3</v>
      </c>
      <c r="J7537" s="35">
        <v>7.6268732316262494E-2</v>
      </c>
      <c r="K7537" s="35">
        <v>5.4379097189505201E-3</v>
      </c>
      <c r="L7537" s="35">
        <v>2.40827711287461E-2</v>
      </c>
      <c r="M7537" s="35">
        <v>3.2259422602207901E-3</v>
      </c>
      <c r="N7537" s="35">
        <v>3.11550332956812E-2</v>
      </c>
      <c r="O7537" s="35">
        <v>7.4476207249108799E-3</v>
      </c>
      <c r="P7537" s="35">
        <v>5.2404741754552404</v>
      </c>
      <c r="Q7537" s="35">
        <v>3.7458891115459002E-3</v>
      </c>
      <c r="R7537" s="35">
        <f t="shared" si="120"/>
        <v>5.504230661384037</v>
      </c>
    </row>
    <row r="7538" spans="1:18" ht="15">
      <c r="A7538" s="28" t="s">
        <v>84</v>
      </c>
      <c r="B7538" s="37">
        <v>133</v>
      </c>
      <c r="C7538" s="29">
        <v>12</v>
      </c>
      <c r="D7538" s="21" t="s">
        <v>26</v>
      </c>
      <c r="E7538" s="35">
        <v>3.6025804451270501E-4</v>
      </c>
      <c r="F7538" s="35">
        <v>8.2068359097019306E-5</v>
      </c>
      <c r="G7538" s="35">
        <v>1.9417765971586399E-4</v>
      </c>
      <c r="H7538" s="35">
        <v>8.6330075742572799E-5</v>
      </c>
      <c r="I7538" s="35">
        <v>1.6059943402122501E-5</v>
      </c>
      <c r="J7538" s="35">
        <v>3.9548207667946899E-4</v>
      </c>
      <c r="K7538" s="35">
        <v>2.6596108110202001E-5</v>
      </c>
      <c r="L7538" s="35">
        <v>1.2849616590893801E-4</v>
      </c>
      <c r="M7538" s="35">
        <v>1.16577991262583E-5</v>
      </c>
      <c r="N7538" s="35">
        <v>1.9415952179267201E-4</v>
      </c>
      <c r="O7538" s="35">
        <v>3.7612377301839198E-5</v>
      </c>
      <c r="P7538" s="35">
        <v>1.6552142251586E-3</v>
      </c>
      <c r="Q7538" s="35">
        <v>1.8981168051997499E-5</v>
      </c>
      <c r="R7538" s="35">
        <f t="shared" si="120"/>
        <v>3.2070935246002593E-3</v>
      </c>
    </row>
    <row r="7539" spans="1:18" ht="15">
      <c r="A7539" s="28" t="s">
        <v>84</v>
      </c>
      <c r="B7539" s="37">
        <v>133</v>
      </c>
      <c r="C7539" s="29">
        <v>13</v>
      </c>
      <c r="D7539" s="21" t="s">
        <v>27</v>
      </c>
      <c r="E7539" s="35">
        <v>5.7683072112346398E-5</v>
      </c>
      <c r="F7539" s="35">
        <v>1.02256992335214E-5</v>
      </c>
      <c r="G7539" s="35">
        <v>2.7622141892093101E-5</v>
      </c>
      <c r="H7539" s="35">
        <v>1.04850298737883E-5</v>
      </c>
      <c r="I7539" s="35">
        <v>2.10629721251281E-6</v>
      </c>
      <c r="J7539" s="35">
        <v>5.3221305303075299E-5</v>
      </c>
      <c r="K7539" s="35">
        <v>3.1409812014326801E-6</v>
      </c>
      <c r="L7539" s="35">
        <v>1.69118371905368E-5</v>
      </c>
      <c r="M7539" s="35">
        <v>1.5425644275767101E-6</v>
      </c>
      <c r="N7539" s="35">
        <v>2.2965849552605799E-5</v>
      </c>
      <c r="O7539" s="35">
        <v>4.9036667083463298E-6</v>
      </c>
      <c r="P7539" s="35">
        <v>8.0840221027724099E-4</v>
      </c>
      <c r="Q7539" s="35">
        <v>2.4281461773042799E-6</v>
      </c>
      <c r="R7539" s="35">
        <f t="shared" si="120"/>
        <v>1.0216388011623809E-3</v>
      </c>
    </row>
    <row r="7540" spans="1:18" ht="15">
      <c r="A7540" s="28" t="s">
        <v>84</v>
      </c>
      <c r="B7540" s="37">
        <v>133</v>
      </c>
      <c r="C7540" s="29">
        <v>14</v>
      </c>
      <c r="D7540" s="21" t="s">
        <v>28</v>
      </c>
      <c r="E7540" s="35">
        <v>1.2159048785617899E-6</v>
      </c>
      <c r="F7540" s="35">
        <v>7.0451725133252003E-7</v>
      </c>
      <c r="G7540" s="35">
        <v>3.6455672315125197E-7</v>
      </c>
      <c r="H7540" s="35">
        <v>5.8757087939383699E-7</v>
      </c>
      <c r="I7540" s="35">
        <v>2.29827349860602E-7</v>
      </c>
      <c r="J7540" s="35">
        <v>4.0170218535418904E-6</v>
      </c>
      <c r="K7540" s="35">
        <v>3.5855225740637102E-7</v>
      </c>
      <c r="L7540" s="35">
        <v>1.1658379232398699E-6</v>
      </c>
      <c r="M7540" s="35">
        <v>2.15672470993633E-7</v>
      </c>
      <c r="N7540" s="35">
        <v>9.48947216230219E-7</v>
      </c>
      <c r="O7540" s="35">
        <v>3.83166153278044E-7</v>
      </c>
      <c r="P7540" s="35">
        <v>7.5485132209625197E-4</v>
      </c>
      <c r="Q7540" s="35">
        <v>1.9428580942529899E-7</v>
      </c>
      <c r="R7540" s="35">
        <f t="shared" si="120"/>
        <v>7.6523718286266727E-4</v>
      </c>
    </row>
    <row r="7541" spans="1:18" ht="15">
      <c r="A7541" s="28" t="s">
        <v>84</v>
      </c>
      <c r="B7541" s="37">
        <v>133</v>
      </c>
      <c r="C7541" s="29">
        <v>15</v>
      </c>
      <c r="D7541" s="21" t="s">
        <v>29</v>
      </c>
      <c r="E7541" s="35">
        <v>1.22820840618616</v>
      </c>
      <c r="F7541" s="35">
        <v>0.29028226131639201</v>
      </c>
      <c r="G7541" s="35">
        <v>0.49293928041078899</v>
      </c>
      <c r="H7541" s="35">
        <v>0.27484372969204801</v>
      </c>
      <c r="I7541" s="35">
        <v>5.8857058352786998E-2</v>
      </c>
      <c r="J7541" s="35">
        <v>1.55041628476566</v>
      </c>
      <c r="K7541" s="35">
        <v>0.11820101247885</v>
      </c>
      <c r="L7541" s="35">
        <v>0.65318378812190603</v>
      </c>
      <c r="M7541" s="35">
        <v>6.7552869452887798E-2</v>
      </c>
      <c r="N7541" s="35">
        <v>0.52133005926310605</v>
      </c>
      <c r="O7541" s="35">
        <v>0.170733036299834</v>
      </c>
      <c r="P7541" s="35">
        <v>15.626227337569601</v>
      </c>
      <c r="Q7541" s="35">
        <v>7.9569693979020903E-2</v>
      </c>
      <c r="R7541" s="35">
        <f t="shared" si="120"/>
        <v>21.132344817889042</v>
      </c>
    </row>
    <row r="7542" spans="1:18" ht="15">
      <c r="A7542" s="28" t="s">
        <v>84</v>
      </c>
      <c r="B7542" s="37">
        <v>133</v>
      </c>
      <c r="C7542" s="29">
        <v>16</v>
      </c>
      <c r="D7542" s="21" t="s">
        <v>30</v>
      </c>
      <c r="E7542" s="35">
        <v>2.33849181975295E-8</v>
      </c>
      <c r="F7542" s="35">
        <v>4.6338171434342199E-9</v>
      </c>
      <c r="G7542" s="35">
        <v>1.18586327370663E-8</v>
      </c>
      <c r="H7542" s="35">
        <v>4.8335072381485497E-9</v>
      </c>
      <c r="I7542" s="35">
        <v>9.5837669870316995E-10</v>
      </c>
      <c r="J7542" s="35">
        <v>2.40742434897687E-8</v>
      </c>
      <c r="K7542" s="35">
        <v>1.5915006679174401E-9</v>
      </c>
      <c r="L7542" s="35">
        <v>7.6946446141620894E-9</v>
      </c>
      <c r="M7542" s="35">
        <v>8.8459029345797602E-10</v>
      </c>
      <c r="N7542" s="35">
        <v>1.0583860190056301E-8</v>
      </c>
      <c r="O7542" s="35">
        <v>2.2662028465425798E-9</v>
      </c>
      <c r="P7542" s="35">
        <v>9.2690245824533602E-8</v>
      </c>
      <c r="Q7542" s="35">
        <v>1.1242130356714101E-9</v>
      </c>
      <c r="R7542" s="35">
        <f t="shared" si="120"/>
        <v>1.8657875297699183E-7</v>
      </c>
    </row>
    <row r="7543" spans="1:18" ht="15">
      <c r="A7543" s="28" t="s">
        <v>84</v>
      </c>
      <c r="B7543" s="37">
        <v>133</v>
      </c>
      <c r="C7543" s="29">
        <v>17</v>
      </c>
      <c r="D7543" s="21" t="s">
        <v>31</v>
      </c>
      <c r="E7543" s="35">
        <v>1.06647969504521E-11</v>
      </c>
      <c r="F7543" s="35">
        <v>2.46004301694539E-12</v>
      </c>
      <c r="G7543" s="35">
        <v>3.7315021274889598E-12</v>
      </c>
      <c r="H7543" s="35">
        <v>2.1253178142545499E-12</v>
      </c>
      <c r="I7543" s="35">
        <v>7.0997782134803195E-13</v>
      </c>
      <c r="J7543" s="35">
        <v>9.2259135895390199E-12</v>
      </c>
      <c r="K7543" s="35">
        <v>8.6801826981721201E-13</v>
      </c>
      <c r="L7543" s="35">
        <v>3.18742625491754E-12</v>
      </c>
      <c r="M7543" s="35">
        <v>4.23555177486233E-13</v>
      </c>
      <c r="N7543" s="35">
        <v>4.4128910912829001E-12</v>
      </c>
      <c r="O7543" s="35">
        <v>1.0691460563785699E-12</v>
      </c>
      <c r="P7543" s="35">
        <v>4.8094858705993798E-11</v>
      </c>
      <c r="Q7543" s="35">
        <v>1.5354891663127801E-12</v>
      </c>
      <c r="R7543" s="35">
        <f t="shared" si="120"/>
        <v>8.8508936042217081E-11</v>
      </c>
    </row>
    <row r="7544" spans="1:18" ht="15">
      <c r="A7544" s="28" t="s">
        <v>84</v>
      </c>
      <c r="B7544" s="37">
        <v>133</v>
      </c>
      <c r="C7544" s="29">
        <v>18</v>
      </c>
      <c r="D7544" s="21" t="s">
        <v>32</v>
      </c>
      <c r="E7544" s="35">
        <v>3.6646423443232598E-4</v>
      </c>
      <c r="F7544" s="35">
        <v>6.0422663224225598E-5</v>
      </c>
      <c r="G7544" s="35">
        <v>1.8093595225651999E-4</v>
      </c>
      <c r="H7544" s="35">
        <v>6.31726914301667E-5</v>
      </c>
      <c r="I7544" s="35">
        <v>1.20322626324875E-5</v>
      </c>
      <c r="J7544" s="35">
        <v>3.1796982972568099E-4</v>
      </c>
      <c r="K7544" s="35">
        <v>1.7366032902090401E-5</v>
      </c>
      <c r="L7544" s="35">
        <v>9.6016449215067498E-5</v>
      </c>
      <c r="M7544" s="35">
        <v>8.2532016198593599E-6</v>
      </c>
      <c r="N7544" s="35">
        <v>1.3675949946276899E-4</v>
      </c>
      <c r="O7544" s="35">
        <v>2.8333188270430798E-5</v>
      </c>
      <c r="P7544" s="35">
        <v>1.9423883227138899E-4</v>
      </c>
      <c r="Q7544" s="35">
        <v>1.40497552981219E-5</v>
      </c>
      <c r="R7544" s="35">
        <f t="shared" si="120"/>
        <v>1.496014592741135E-3</v>
      </c>
    </row>
    <row r="7545" spans="1:18" ht="15">
      <c r="A7545" s="28" t="s">
        <v>84</v>
      </c>
      <c r="B7545" s="37">
        <v>133</v>
      </c>
      <c r="C7545" s="29">
        <v>19</v>
      </c>
      <c r="D7545" s="22" t="s">
        <v>33</v>
      </c>
      <c r="E7545" s="35">
        <v>0</v>
      </c>
      <c r="F7545" s="35">
        <v>0</v>
      </c>
      <c r="G7545" s="35">
        <v>0</v>
      </c>
      <c r="H7545" s="35">
        <v>0</v>
      </c>
      <c r="I7545" s="35">
        <v>0</v>
      </c>
      <c r="J7545" s="35">
        <v>0</v>
      </c>
      <c r="K7545" s="35">
        <v>0</v>
      </c>
      <c r="L7545" s="35">
        <v>0</v>
      </c>
      <c r="M7545" s="35">
        <v>0</v>
      </c>
      <c r="N7545" s="35">
        <v>0</v>
      </c>
      <c r="O7545" s="35">
        <v>0</v>
      </c>
      <c r="P7545" s="35">
        <v>0</v>
      </c>
      <c r="Q7545" s="35">
        <v>0</v>
      </c>
      <c r="R7545" s="35">
        <f t="shared" si="120"/>
        <v>0</v>
      </c>
    </row>
    <row r="7546" spans="1:18" ht="15">
      <c r="A7546" s="28" t="s">
        <v>84</v>
      </c>
      <c r="B7546" s="37">
        <v>133</v>
      </c>
      <c r="C7546" s="29">
        <v>20</v>
      </c>
      <c r="D7546" s="22" t="s">
        <v>34</v>
      </c>
      <c r="E7546" s="35">
        <v>0</v>
      </c>
      <c r="F7546" s="35">
        <v>0</v>
      </c>
      <c r="G7546" s="35">
        <v>0</v>
      </c>
      <c r="H7546" s="35">
        <v>0</v>
      </c>
      <c r="I7546" s="35">
        <v>0</v>
      </c>
      <c r="J7546" s="35">
        <v>0</v>
      </c>
      <c r="K7546" s="35">
        <v>0</v>
      </c>
      <c r="L7546" s="35">
        <v>0</v>
      </c>
      <c r="M7546" s="35">
        <v>0</v>
      </c>
      <c r="N7546" s="35">
        <v>0</v>
      </c>
      <c r="O7546" s="35">
        <v>0</v>
      </c>
      <c r="P7546" s="35">
        <v>0</v>
      </c>
      <c r="Q7546" s="35">
        <v>0</v>
      </c>
      <c r="R7546" s="35">
        <f t="shared" si="120"/>
        <v>0</v>
      </c>
    </row>
    <row r="7547" spans="1:18" ht="15">
      <c r="A7547" s="28" t="s">
        <v>84</v>
      </c>
      <c r="B7547" s="37">
        <v>133</v>
      </c>
      <c r="C7547" s="29">
        <v>21</v>
      </c>
      <c r="D7547" s="22" t="s">
        <v>35</v>
      </c>
      <c r="E7547" s="35">
        <v>0</v>
      </c>
      <c r="F7547" s="35">
        <v>0</v>
      </c>
      <c r="G7547" s="35">
        <v>0</v>
      </c>
      <c r="H7547" s="35">
        <v>0</v>
      </c>
      <c r="I7547" s="35">
        <v>0</v>
      </c>
      <c r="J7547" s="35">
        <v>0</v>
      </c>
      <c r="K7547" s="35">
        <v>0</v>
      </c>
      <c r="L7547" s="35">
        <v>0</v>
      </c>
      <c r="M7547" s="35">
        <v>0</v>
      </c>
      <c r="N7547" s="35">
        <v>0</v>
      </c>
      <c r="O7547" s="35">
        <v>0</v>
      </c>
      <c r="P7547" s="35">
        <v>0</v>
      </c>
      <c r="Q7547" s="35">
        <v>0</v>
      </c>
      <c r="R7547" s="35">
        <f t="shared" si="120"/>
        <v>0</v>
      </c>
    </row>
    <row r="7548" spans="1:18" ht="15">
      <c r="A7548" s="28" t="s">
        <v>84</v>
      </c>
      <c r="B7548" s="37">
        <v>133</v>
      </c>
      <c r="C7548" s="29">
        <v>22</v>
      </c>
      <c r="D7548" s="22" t="s">
        <v>36</v>
      </c>
      <c r="E7548" s="35">
        <v>0</v>
      </c>
      <c r="F7548" s="35">
        <v>0</v>
      </c>
      <c r="G7548" s="35">
        <v>0</v>
      </c>
      <c r="H7548" s="35">
        <v>0</v>
      </c>
      <c r="I7548" s="35">
        <v>0</v>
      </c>
      <c r="J7548" s="35">
        <v>0</v>
      </c>
      <c r="K7548" s="35">
        <v>0</v>
      </c>
      <c r="L7548" s="35">
        <v>0</v>
      </c>
      <c r="M7548" s="35">
        <v>0</v>
      </c>
      <c r="N7548" s="35">
        <v>0</v>
      </c>
      <c r="O7548" s="35">
        <v>0</v>
      </c>
      <c r="P7548" s="35">
        <v>0</v>
      </c>
      <c r="Q7548" s="35">
        <v>0</v>
      </c>
      <c r="R7548" s="35">
        <f t="shared" si="120"/>
        <v>0</v>
      </c>
    </row>
    <row r="7549" spans="1:18" ht="15">
      <c r="A7549" s="28" t="s">
        <v>84</v>
      </c>
      <c r="B7549" s="37">
        <v>133</v>
      </c>
      <c r="C7549" s="29">
        <v>23</v>
      </c>
      <c r="D7549" s="22" t="s">
        <v>37</v>
      </c>
      <c r="E7549" s="35">
        <v>0</v>
      </c>
      <c r="F7549" s="35">
        <v>0</v>
      </c>
      <c r="G7549" s="35">
        <v>0</v>
      </c>
      <c r="H7549" s="35">
        <v>0</v>
      </c>
      <c r="I7549" s="35">
        <v>0</v>
      </c>
      <c r="J7549" s="35">
        <v>0</v>
      </c>
      <c r="K7549" s="35">
        <v>0</v>
      </c>
      <c r="L7549" s="35">
        <v>0</v>
      </c>
      <c r="M7549" s="35">
        <v>0</v>
      </c>
      <c r="N7549" s="35">
        <v>0</v>
      </c>
      <c r="O7549" s="35">
        <v>0</v>
      </c>
      <c r="P7549" s="35">
        <v>0</v>
      </c>
      <c r="Q7549" s="35">
        <v>0</v>
      </c>
      <c r="R7549" s="35">
        <f t="shared" si="120"/>
        <v>0</v>
      </c>
    </row>
    <row r="7550" spans="1:18" ht="15">
      <c r="A7550" s="28" t="s">
        <v>84</v>
      </c>
      <c r="B7550" s="37">
        <v>133</v>
      </c>
      <c r="C7550" s="29">
        <v>24</v>
      </c>
      <c r="D7550" s="22" t="s">
        <v>38</v>
      </c>
      <c r="E7550" s="35">
        <v>0</v>
      </c>
      <c r="F7550" s="35">
        <v>0</v>
      </c>
      <c r="G7550" s="35">
        <v>0</v>
      </c>
      <c r="H7550" s="35">
        <v>0</v>
      </c>
      <c r="I7550" s="35">
        <v>0</v>
      </c>
      <c r="J7550" s="35">
        <v>0</v>
      </c>
      <c r="K7550" s="35">
        <v>0</v>
      </c>
      <c r="L7550" s="35">
        <v>0</v>
      </c>
      <c r="M7550" s="35">
        <v>0</v>
      </c>
      <c r="N7550" s="35">
        <v>0</v>
      </c>
      <c r="O7550" s="35">
        <v>0</v>
      </c>
      <c r="P7550" s="35">
        <v>0</v>
      </c>
      <c r="Q7550" s="35">
        <v>0</v>
      </c>
      <c r="R7550" s="35">
        <f t="shared" si="120"/>
        <v>0</v>
      </c>
    </row>
    <row r="7551" spans="1:18" ht="15">
      <c r="A7551" s="28" t="s">
        <v>84</v>
      </c>
      <c r="B7551" s="37">
        <v>133</v>
      </c>
      <c r="C7551" s="29">
        <v>25</v>
      </c>
      <c r="D7551" s="22" t="s">
        <v>39</v>
      </c>
      <c r="E7551" s="35">
        <v>0</v>
      </c>
      <c r="F7551" s="35">
        <v>0</v>
      </c>
      <c r="G7551" s="35">
        <v>0</v>
      </c>
      <c r="H7551" s="35">
        <v>0</v>
      </c>
      <c r="I7551" s="35">
        <v>0</v>
      </c>
      <c r="J7551" s="35">
        <v>0</v>
      </c>
      <c r="K7551" s="35">
        <v>0</v>
      </c>
      <c r="L7551" s="35">
        <v>0</v>
      </c>
      <c r="M7551" s="35">
        <v>0</v>
      </c>
      <c r="N7551" s="35">
        <v>0</v>
      </c>
      <c r="O7551" s="35">
        <v>0</v>
      </c>
      <c r="P7551" s="35">
        <v>0</v>
      </c>
      <c r="Q7551" s="35">
        <v>0</v>
      </c>
      <c r="R7551" s="35">
        <f t="shared" si="120"/>
        <v>0</v>
      </c>
    </row>
    <row r="7552" spans="1:18" ht="15">
      <c r="A7552" s="28" t="s">
        <v>84</v>
      </c>
      <c r="B7552" s="37">
        <v>133</v>
      </c>
      <c r="C7552" s="29">
        <v>26</v>
      </c>
      <c r="D7552" s="22" t="s">
        <v>40</v>
      </c>
      <c r="E7552" s="35">
        <v>0</v>
      </c>
      <c r="F7552" s="35">
        <v>0</v>
      </c>
      <c r="G7552" s="35">
        <v>0</v>
      </c>
      <c r="H7552" s="35">
        <v>0</v>
      </c>
      <c r="I7552" s="35">
        <v>0</v>
      </c>
      <c r="J7552" s="35">
        <v>0</v>
      </c>
      <c r="K7552" s="35">
        <v>0</v>
      </c>
      <c r="L7552" s="35">
        <v>0</v>
      </c>
      <c r="M7552" s="35">
        <v>0</v>
      </c>
      <c r="N7552" s="35">
        <v>0</v>
      </c>
      <c r="O7552" s="35">
        <v>0</v>
      </c>
      <c r="P7552" s="35">
        <v>0</v>
      </c>
      <c r="Q7552" s="35">
        <v>0</v>
      </c>
      <c r="R7552" s="35">
        <f t="shared" si="120"/>
        <v>0</v>
      </c>
    </row>
    <row r="7553" spans="1:18" ht="15">
      <c r="A7553" s="28" t="s">
        <v>84</v>
      </c>
      <c r="B7553" s="37">
        <v>133</v>
      </c>
      <c r="C7553" s="29">
        <v>27</v>
      </c>
      <c r="D7553" s="24" t="s">
        <v>41</v>
      </c>
      <c r="E7553" s="35">
        <v>8.5221301563537298E-4</v>
      </c>
      <c r="F7553" s="35">
        <v>2.2183821041771201E-4</v>
      </c>
      <c r="G7553" s="35">
        <v>4.4406976729747898E-4</v>
      </c>
      <c r="H7553" s="35">
        <v>2.64299247947265E-4</v>
      </c>
      <c r="I7553" s="35">
        <v>5.6240838914922397E-5</v>
      </c>
      <c r="J7553" s="35">
        <v>1.2249118908633299E-3</v>
      </c>
      <c r="K7553" s="35">
        <v>8.3796633056221006E-5</v>
      </c>
      <c r="L7553" s="35">
        <v>3.9150981690912E-4</v>
      </c>
      <c r="M7553" s="35">
        <v>4.70861073078121E-5</v>
      </c>
      <c r="N7553" s="35">
        <v>4.96648025224251E-4</v>
      </c>
      <c r="O7553" s="35">
        <v>1.17293960112912E-4</v>
      </c>
      <c r="P7553" s="35">
        <v>1.7224319447319301E-2</v>
      </c>
      <c r="Q7553" s="35">
        <v>6.12547379050184E-5</v>
      </c>
      <c r="R7553" s="35">
        <f t="shared" si="120"/>
        <v>2.1485481698910718E-2</v>
      </c>
    </row>
    <row r="7554" spans="1:18" ht="15">
      <c r="A7554" s="28" t="s">
        <v>84</v>
      </c>
      <c r="B7554" s="37">
        <v>133</v>
      </c>
      <c r="C7554" s="29">
        <v>28</v>
      </c>
      <c r="D7554" s="24" t="s">
        <v>42</v>
      </c>
      <c r="E7554" s="35">
        <v>4.6826189686255702E-4</v>
      </c>
      <c r="F7554" s="35">
        <v>1.69979935229519E-4</v>
      </c>
      <c r="G7554" s="35">
        <v>2.1889938155015401E-4</v>
      </c>
      <c r="H7554" s="35">
        <v>1.54263970738453E-4</v>
      </c>
      <c r="I7554" s="35">
        <v>5.3975112277641798E-5</v>
      </c>
      <c r="J7554" s="35">
        <v>1.04822231497755E-3</v>
      </c>
      <c r="K7554" s="35">
        <v>7.2497317201806902E-5</v>
      </c>
      <c r="L7554" s="35">
        <v>3.0673722126801299E-4</v>
      </c>
      <c r="M7554" s="35">
        <v>5.4078637126670703E-5</v>
      </c>
      <c r="N7554" s="35">
        <v>3.2113635950394199E-4</v>
      </c>
      <c r="O7554" s="35">
        <v>9.8281384123248607E-5</v>
      </c>
      <c r="P7554" s="35">
        <v>2.8090054205225801E-2</v>
      </c>
      <c r="Q7554" s="35">
        <v>5.2315901129352198E-5</v>
      </c>
      <c r="R7554" s="35">
        <f t="shared" si="120"/>
        <v>3.110870363721471E-2</v>
      </c>
    </row>
    <row r="7555" spans="1:18" ht="15">
      <c r="A7555" s="28" t="s">
        <v>84</v>
      </c>
      <c r="B7555" s="37">
        <v>133</v>
      </c>
      <c r="C7555" s="29">
        <v>29</v>
      </c>
      <c r="D7555" s="24" t="s">
        <v>43</v>
      </c>
      <c r="E7555" s="35">
        <v>1.6482802055227299E-4</v>
      </c>
      <c r="F7555" s="35">
        <v>5.3110498962552697E-5</v>
      </c>
      <c r="G7555" s="35">
        <v>7.4978757449678296E-5</v>
      </c>
      <c r="H7555" s="35">
        <v>4.7818053290202799E-5</v>
      </c>
      <c r="I7555" s="35">
        <v>1.50899667137309E-5</v>
      </c>
      <c r="J7555" s="35">
        <v>3.9849048049547602E-4</v>
      </c>
      <c r="K7555" s="35">
        <v>2.0749315026921301E-5</v>
      </c>
      <c r="L7555" s="35">
        <v>8.8138441218359593E-5</v>
      </c>
      <c r="M7555" s="35">
        <v>1.2979196361858701E-5</v>
      </c>
      <c r="N7555" s="35">
        <v>1.15148692886221E-4</v>
      </c>
      <c r="O7555" s="35">
        <v>2.6540988986924199E-5</v>
      </c>
      <c r="P7555" s="35">
        <v>6.2078150217567902E-3</v>
      </c>
      <c r="Q7555" s="35">
        <v>2.07109398184818E-5</v>
      </c>
      <c r="R7555" s="35">
        <f t="shared" si="120"/>
        <v>7.2463983735194708E-3</v>
      </c>
    </row>
    <row r="7556" spans="1:18" ht="15">
      <c r="A7556" s="28" t="s">
        <v>84</v>
      </c>
      <c r="B7556" s="37">
        <v>133</v>
      </c>
      <c r="C7556" s="29">
        <v>30</v>
      </c>
      <c r="D7556" s="21" t="s">
        <v>44</v>
      </c>
      <c r="E7556" s="35">
        <v>0</v>
      </c>
      <c r="F7556" s="35">
        <v>0</v>
      </c>
      <c r="G7556" s="35">
        <v>0</v>
      </c>
      <c r="H7556" s="35">
        <v>0</v>
      </c>
      <c r="I7556" s="35">
        <v>0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  <c r="O7556" s="35">
        <v>0</v>
      </c>
      <c r="P7556" s="35">
        <v>0</v>
      </c>
      <c r="Q7556" s="35">
        <v>0</v>
      </c>
      <c r="R7556" s="35">
        <f t="shared" ref="R7556:R7619" si="121">SUM(E7556:Q7556)</f>
        <v>0</v>
      </c>
    </row>
    <row r="7557" spans="1:18" ht="15">
      <c r="A7557" s="28" t="s">
        <v>84</v>
      </c>
      <c r="B7557" s="37">
        <v>133</v>
      </c>
      <c r="C7557" s="29">
        <v>31</v>
      </c>
      <c r="D7557" s="21" t="s">
        <v>45</v>
      </c>
      <c r="E7557" s="35">
        <v>0</v>
      </c>
      <c r="F7557" s="35">
        <v>0</v>
      </c>
      <c r="G7557" s="35">
        <v>0</v>
      </c>
      <c r="H7557" s="35">
        <v>0</v>
      </c>
      <c r="I7557" s="35">
        <v>0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  <c r="O7557" s="35">
        <v>0</v>
      </c>
      <c r="P7557" s="35">
        <v>0</v>
      </c>
      <c r="Q7557" s="35">
        <v>0</v>
      </c>
      <c r="R7557" s="35">
        <f t="shared" si="121"/>
        <v>0</v>
      </c>
    </row>
    <row r="7558" spans="1:18" ht="15">
      <c r="A7558" s="28" t="s">
        <v>84</v>
      </c>
      <c r="B7558" s="37">
        <v>133</v>
      </c>
      <c r="C7558" s="29">
        <v>32</v>
      </c>
      <c r="D7558" s="21" t="s">
        <v>46</v>
      </c>
      <c r="E7558" s="35">
        <v>9.0216285292001494E-6</v>
      </c>
      <c r="F7558" s="35">
        <v>1.78745708844012E-6</v>
      </c>
      <c r="G7558" s="35">
        <v>4.5753852659666997E-6</v>
      </c>
      <c r="H7558" s="35">
        <v>1.8629128337875101E-6</v>
      </c>
      <c r="I7558" s="35">
        <v>3.6960546446587902E-7</v>
      </c>
      <c r="J7558" s="35">
        <v>9.2845184110672898E-6</v>
      </c>
      <c r="K7558" s="35">
        <v>6.1383755534104301E-7</v>
      </c>
      <c r="L7558" s="35">
        <v>2.9661365074826701E-6</v>
      </c>
      <c r="M7558" s="35">
        <v>3.4118812820496502E-7</v>
      </c>
      <c r="N7558" s="35">
        <v>4.074699627378E-6</v>
      </c>
      <c r="O7558" s="35">
        <v>8.7290921651455898E-7</v>
      </c>
      <c r="P7558" s="35">
        <v>3.5761351066446799E-5</v>
      </c>
      <c r="Q7558" s="35">
        <v>4.3209038045652302E-7</v>
      </c>
      <c r="R7558" s="35">
        <f t="shared" si="121"/>
        <v>7.1963720074752201E-5</v>
      </c>
    </row>
    <row r="7559" spans="1:18" ht="15">
      <c r="A7559" s="28" t="s">
        <v>84</v>
      </c>
      <c r="B7559" s="37">
        <v>133</v>
      </c>
      <c r="C7559" s="29">
        <v>33</v>
      </c>
      <c r="D7559" s="21" t="s">
        <v>47</v>
      </c>
      <c r="E7559" s="35">
        <v>6.2321522626324695E-4</v>
      </c>
      <c r="F7559" s="35">
        <v>1.3952920408401501E-4</v>
      </c>
      <c r="G7559" s="35">
        <v>1.3990309964693101E-4</v>
      </c>
      <c r="H7559" s="35">
        <v>1.2752553733766901E-4</v>
      </c>
      <c r="I7559" s="35">
        <v>3.1112260615506602E-5</v>
      </c>
      <c r="J7559" s="35">
        <v>8.6937583160277604E-4</v>
      </c>
      <c r="K7559" s="35">
        <v>6.8215974852025896E-5</v>
      </c>
      <c r="L7559" s="35">
        <v>5.1059869328893605E-4</v>
      </c>
      <c r="M7559" s="35">
        <v>5.45918284826803E-5</v>
      </c>
      <c r="N7559" s="35">
        <v>2.4998190548396898E-4</v>
      </c>
      <c r="O7559" s="35">
        <v>1.3444672931150201E-4</v>
      </c>
      <c r="P7559" s="35">
        <v>9.4161055481577008E-3</v>
      </c>
      <c r="Q7559" s="35">
        <v>6.4619051296960195E-5</v>
      </c>
      <c r="R7559" s="35">
        <f t="shared" si="121"/>
        <v>1.2429220890423918E-2</v>
      </c>
    </row>
    <row r="7560" spans="1:18" ht="15">
      <c r="A7560" s="28" t="s">
        <v>84</v>
      </c>
      <c r="B7560" s="37">
        <v>133</v>
      </c>
      <c r="C7560" s="29">
        <v>34</v>
      </c>
      <c r="D7560" s="21" t="s">
        <v>48</v>
      </c>
      <c r="E7560" s="35">
        <v>0</v>
      </c>
      <c r="F7560" s="35">
        <v>0</v>
      </c>
      <c r="G7560" s="35">
        <v>0</v>
      </c>
      <c r="H7560" s="35">
        <v>0</v>
      </c>
      <c r="I7560" s="35">
        <v>0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  <c r="O7560" s="35">
        <v>0</v>
      </c>
      <c r="P7560" s="35">
        <v>0</v>
      </c>
      <c r="Q7560" s="35">
        <v>0</v>
      </c>
      <c r="R7560" s="35">
        <f t="shared" si="121"/>
        <v>0</v>
      </c>
    </row>
    <row r="7561" spans="1:18" ht="15">
      <c r="A7561" s="28" t="s">
        <v>84</v>
      </c>
      <c r="B7561" s="37">
        <v>133</v>
      </c>
      <c r="C7561" s="29">
        <v>35</v>
      </c>
      <c r="D7561" s="21" t="s">
        <v>49</v>
      </c>
      <c r="E7561" s="35">
        <v>7.2222031562040001E-7</v>
      </c>
      <c r="F7561" s="35">
        <v>1.6880508711915401E-7</v>
      </c>
      <c r="G7561" s="35">
        <v>2.29181775245105E-7</v>
      </c>
      <c r="H7561" s="35">
        <v>1.51796881226449E-7</v>
      </c>
      <c r="I7561" s="35">
        <v>3.2613273660256299E-8</v>
      </c>
      <c r="J7561" s="35">
        <v>8.1951397251662003E-7</v>
      </c>
      <c r="K7561" s="35">
        <v>5.43679407374885E-8</v>
      </c>
      <c r="L7561" s="35">
        <v>4.0604154981028898E-7</v>
      </c>
      <c r="M7561" s="35">
        <v>4.1498737589149702E-8</v>
      </c>
      <c r="N7561" s="35">
        <v>2.1914768886336099E-7</v>
      </c>
      <c r="O7561" s="35">
        <v>1.1529857883733E-7</v>
      </c>
      <c r="P7561" s="35">
        <v>4.9043186180885499E-6</v>
      </c>
      <c r="Q7561" s="35">
        <v>5.01181775862748E-8</v>
      </c>
      <c r="R7561" s="35">
        <f t="shared" si="121"/>
        <v>7.9149225969004278E-6</v>
      </c>
    </row>
    <row r="7562" spans="1:18" ht="15">
      <c r="A7562" s="28" t="s">
        <v>84</v>
      </c>
      <c r="B7562" s="37">
        <v>133</v>
      </c>
      <c r="C7562" s="29">
        <v>36</v>
      </c>
      <c r="D7562" s="21" t="s">
        <v>50</v>
      </c>
      <c r="E7562" s="35">
        <v>0.64217370745776903</v>
      </c>
      <c r="F7562" s="35">
        <v>0.146679755634404</v>
      </c>
      <c r="G7562" s="35">
        <v>0.35914418033461099</v>
      </c>
      <c r="H7562" s="35">
        <v>0.155009035393121</v>
      </c>
      <c r="I7562" s="35">
        <v>2.7456352999010399E-2</v>
      </c>
      <c r="J7562" s="35">
        <v>0.66276106550670399</v>
      </c>
      <c r="K7562" s="35">
        <v>4.10558020712012E-2</v>
      </c>
      <c r="L7562" s="35">
        <v>0.21713369548655601</v>
      </c>
      <c r="M7562" s="35">
        <v>1.8669765838673202E-2</v>
      </c>
      <c r="N7562" s="35">
        <v>0.35333904113729803</v>
      </c>
      <c r="O7562" s="35">
        <v>6.3944225496864196E-2</v>
      </c>
      <c r="P7562" s="35">
        <v>9.0542253061164396E-2</v>
      </c>
      <c r="Q7562" s="35">
        <v>3.2781340965029597E-2</v>
      </c>
      <c r="R7562" s="35">
        <f t="shared" si="121"/>
        <v>2.8106902213824063</v>
      </c>
    </row>
    <row r="7563" spans="1:18" ht="15">
      <c r="A7563" s="28" t="s">
        <v>84</v>
      </c>
      <c r="B7563" s="37">
        <v>133</v>
      </c>
      <c r="C7563" s="29">
        <v>37</v>
      </c>
      <c r="D7563" s="21" t="s">
        <v>51</v>
      </c>
      <c r="E7563" s="35">
        <v>1.4594536854476399E-3</v>
      </c>
      <c r="F7563" s="35">
        <v>3.4002361340066902E-4</v>
      </c>
      <c r="G7563" s="35">
        <v>7.2537140033251404E-4</v>
      </c>
      <c r="H7563" s="35">
        <v>3.4399589849723401E-4</v>
      </c>
      <c r="I7563" s="35">
        <v>7.4661921067486803E-5</v>
      </c>
      <c r="J7563" s="35">
        <v>2.13130410863877E-3</v>
      </c>
      <c r="K7563" s="35">
        <v>2.2097657736254E-4</v>
      </c>
      <c r="L7563" s="35">
        <v>6.3995899277041399E-4</v>
      </c>
      <c r="M7563" s="35">
        <v>7.1478560650958502E-5</v>
      </c>
      <c r="N7563" s="35">
        <v>7.3753010244572196E-4</v>
      </c>
      <c r="O7563" s="35">
        <v>2.0986575205277701E-4</v>
      </c>
      <c r="P7563" s="35">
        <v>2.0515401266697202E-2</v>
      </c>
      <c r="Q7563" s="35">
        <v>9.0705900013787299E-5</v>
      </c>
      <c r="R7563" s="35">
        <f t="shared" si="121"/>
        <v>2.7560727779377712E-2</v>
      </c>
    </row>
    <row r="7564" spans="1:18" ht="15">
      <c r="A7564" s="28" t="s">
        <v>84</v>
      </c>
      <c r="B7564" s="37">
        <v>133</v>
      </c>
      <c r="C7564" s="29">
        <v>38</v>
      </c>
      <c r="D7564" s="21" t="s">
        <v>52</v>
      </c>
      <c r="E7564" s="35">
        <v>2.22877924794902E-3</v>
      </c>
      <c r="F7564" s="35">
        <v>5.1080545535867104E-4</v>
      </c>
      <c r="G7564" s="35">
        <v>1.18899504848102E-3</v>
      </c>
      <c r="H7564" s="35">
        <v>5.3581926673733804E-4</v>
      </c>
      <c r="I7564" s="35">
        <v>1.02307186808633E-4</v>
      </c>
      <c r="J7564" s="35">
        <v>2.5445717346983501E-3</v>
      </c>
      <c r="K7564" s="35">
        <v>1.72484956112517E-4</v>
      </c>
      <c r="L7564" s="35">
        <v>1.02543049369883E-3</v>
      </c>
      <c r="M7564" s="35">
        <v>1.5404719178626201E-4</v>
      </c>
      <c r="N7564" s="35">
        <v>1.2224568879362001E-3</v>
      </c>
      <c r="O7564" s="35">
        <v>2.4667171237693702E-4</v>
      </c>
      <c r="P7564" s="35">
        <v>1.58789235041185E-2</v>
      </c>
      <c r="Q7564" s="35">
        <v>1.2250051912520801E-4</v>
      </c>
      <c r="R7564" s="35">
        <f t="shared" si="121"/>
        <v>2.5933793205187485E-2</v>
      </c>
    </row>
    <row r="7565" spans="1:18" ht="15">
      <c r="A7565" s="28" t="s">
        <v>84</v>
      </c>
      <c r="B7565" s="37">
        <v>133</v>
      </c>
      <c r="C7565" s="29">
        <v>39</v>
      </c>
      <c r="D7565" s="21" t="s">
        <v>53</v>
      </c>
      <c r="E7565" s="35">
        <v>8.1764866831406297E-4</v>
      </c>
      <c r="F7565" s="35">
        <v>1.9197122065519299E-4</v>
      </c>
      <c r="G7565" s="35">
        <v>4.3295843447355202E-4</v>
      </c>
      <c r="H7565" s="35">
        <v>2.05200354511803E-4</v>
      </c>
      <c r="I7565" s="35">
        <v>3.9769447316654202E-5</v>
      </c>
      <c r="J7565" s="35">
        <v>9.6502471330403301E-4</v>
      </c>
      <c r="K7565" s="35">
        <v>6.7742490056072006E-5</v>
      </c>
      <c r="L7565" s="35">
        <v>3.2160631869888699E-4</v>
      </c>
      <c r="M7565" s="35">
        <v>3.2616213306405099E-5</v>
      </c>
      <c r="N7565" s="35">
        <v>4.5344224413880902E-4</v>
      </c>
      <c r="O7565" s="35">
        <v>9.9259483126885997E-5</v>
      </c>
      <c r="P7565" s="35">
        <v>1.06333400580784E-2</v>
      </c>
      <c r="Q7565" s="35">
        <v>4.6201335897254998E-5</v>
      </c>
      <c r="R7565" s="35">
        <f t="shared" si="121"/>
        <v>1.4306780981878013E-2</v>
      </c>
    </row>
    <row r="7566" spans="1:18" ht="15">
      <c r="A7566" s="28" t="s">
        <v>84</v>
      </c>
      <c r="B7566" s="37">
        <v>133</v>
      </c>
      <c r="C7566" s="29">
        <v>40</v>
      </c>
      <c r="D7566" s="23" t="s">
        <v>54</v>
      </c>
      <c r="E7566" s="35">
        <v>1.7606495135462799E-3</v>
      </c>
      <c r="F7566" s="35">
        <v>4.0593438861292401E-4</v>
      </c>
      <c r="G7566" s="35">
        <v>9.4211850177812701E-4</v>
      </c>
      <c r="H7566" s="35">
        <v>4.2623309180783698E-4</v>
      </c>
      <c r="I7566" s="35">
        <v>8.2811181133285797E-5</v>
      </c>
      <c r="J7566" s="35">
        <v>2.0711037814963701E-3</v>
      </c>
      <c r="K7566" s="35">
        <v>1.39359268640487E-4</v>
      </c>
      <c r="L7566" s="35">
        <v>6.6421717822419597E-4</v>
      </c>
      <c r="M7566" s="35">
        <v>6.5295676033308602E-5</v>
      </c>
      <c r="N7566" s="35">
        <v>1.12350695349182E-3</v>
      </c>
      <c r="O7566" s="35">
        <v>1.9381757797451901E-4</v>
      </c>
      <c r="P7566" s="35">
        <v>1.24696063821424E-2</v>
      </c>
      <c r="Q7566" s="35">
        <v>9.7002585709868305E-5</v>
      </c>
      <c r="R7566" s="35">
        <f t="shared" si="121"/>
        <v>2.0441656080591421E-2</v>
      </c>
    </row>
    <row r="7567" spans="1:18" ht="15">
      <c r="A7567" s="28" t="s">
        <v>84</v>
      </c>
      <c r="B7567" s="37">
        <v>133</v>
      </c>
      <c r="C7567" s="29">
        <v>41</v>
      </c>
      <c r="D7567" s="23" t="s">
        <v>55</v>
      </c>
      <c r="E7567" s="35">
        <v>8.57881177109549E-3</v>
      </c>
      <c r="F7567" s="35">
        <v>1.84634401400468E-3</v>
      </c>
      <c r="G7567" s="35">
        <v>3.9318989659879204E-3</v>
      </c>
      <c r="H7567" s="35">
        <v>1.8428035680961099E-3</v>
      </c>
      <c r="I7567" s="35">
        <v>3.6674360321872502E-4</v>
      </c>
      <c r="J7567" s="35">
        <v>9.4434421087422199E-3</v>
      </c>
      <c r="K7567" s="35">
        <v>6.46358691593769E-4</v>
      </c>
      <c r="L7567" s="35">
        <v>3.8469909976222398E-3</v>
      </c>
      <c r="M7567" s="35">
        <v>4.12253174608067E-4</v>
      </c>
      <c r="N7567" s="35">
        <v>4.2092484049409597E-3</v>
      </c>
      <c r="O7567" s="35">
        <v>9.5691637160565102E-4</v>
      </c>
      <c r="P7567" s="35">
        <v>0.10288350821727001</v>
      </c>
      <c r="Q7567" s="35">
        <v>4.6191674688806798E-4</v>
      </c>
      <c r="R7567" s="35">
        <f t="shared" si="121"/>
        <v>0.13942723663567388</v>
      </c>
    </row>
    <row r="7568" spans="1:18" ht="15">
      <c r="A7568" s="28" t="s">
        <v>84</v>
      </c>
      <c r="B7568" s="37">
        <v>133</v>
      </c>
      <c r="C7568" s="29">
        <v>42</v>
      </c>
      <c r="D7568" s="21" t="s">
        <v>56</v>
      </c>
      <c r="E7568" s="35">
        <v>2.69830225577389E-3</v>
      </c>
      <c r="F7568" s="35">
        <v>6.3618050540325405E-4</v>
      </c>
      <c r="G7568" s="35">
        <v>1.5540049122963499E-3</v>
      </c>
      <c r="H7568" s="35">
        <v>6.7003831168286005E-4</v>
      </c>
      <c r="I7568" s="35">
        <v>1.3463541046244599E-4</v>
      </c>
      <c r="J7568" s="35">
        <v>5.42724763976079E-3</v>
      </c>
      <c r="K7568" s="35">
        <v>2.1741476321726101E-4</v>
      </c>
      <c r="L7568" s="35">
        <v>3.3446965049168998E-3</v>
      </c>
      <c r="M7568" s="35">
        <v>1.3703512215171301E-4</v>
      </c>
      <c r="N7568" s="35">
        <v>1.5002372005555699E-3</v>
      </c>
      <c r="O7568" s="35">
        <v>3.4224491835025398E-4</v>
      </c>
      <c r="P7568" s="35">
        <v>1.6764621560845201E-2</v>
      </c>
      <c r="Q7568" s="35">
        <v>1.54223140671747E-4</v>
      </c>
      <c r="R7568" s="35">
        <f t="shared" si="121"/>
        <v>3.3580882246088239E-2</v>
      </c>
    </row>
    <row r="7569" spans="1:18" ht="15">
      <c r="A7569" s="28" t="s">
        <v>84</v>
      </c>
      <c r="B7569" s="37">
        <v>133</v>
      </c>
      <c r="C7569" s="29">
        <v>43</v>
      </c>
      <c r="D7569" s="21" t="s">
        <v>57</v>
      </c>
      <c r="E7569" s="35">
        <v>6.4630089539644399E-5</v>
      </c>
      <c r="F7569" s="35">
        <v>1.46755050719553E-5</v>
      </c>
      <c r="G7569" s="35">
        <v>3.5407408598996301E-5</v>
      </c>
      <c r="H7569" s="35">
        <v>1.65773262667836E-5</v>
      </c>
      <c r="I7569" s="35">
        <v>2.8885537433364201E-6</v>
      </c>
      <c r="J7569" s="35">
        <v>7.1966772996991999E-5</v>
      </c>
      <c r="K7569" s="35">
        <v>4.9574930789247898E-6</v>
      </c>
      <c r="L7569" s="35">
        <v>2.3230710900558699E-5</v>
      </c>
      <c r="M7569" s="35">
        <v>2.5039799306500299E-6</v>
      </c>
      <c r="N7569" s="35">
        <v>3.5388074491791398E-5</v>
      </c>
      <c r="O7569" s="35">
        <v>8.3762129343000403E-6</v>
      </c>
      <c r="P7569" s="35">
        <v>2.9039467867849602E-4</v>
      </c>
      <c r="Q7569" s="35">
        <v>3.40468710090845E-6</v>
      </c>
      <c r="R7569" s="35">
        <f t="shared" si="121"/>
        <v>5.7440149333333739E-4</v>
      </c>
    </row>
    <row r="7570" spans="1:18" ht="15">
      <c r="A7570" s="28" t="s">
        <v>84</v>
      </c>
      <c r="B7570" s="37">
        <v>133</v>
      </c>
      <c r="C7570" s="29">
        <v>44</v>
      </c>
      <c r="D7570" s="21" t="s">
        <v>58</v>
      </c>
      <c r="E7570" s="35">
        <v>4.5342492532625602E-12</v>
      </c>
      <c r="F7570" s="35">
        <v>1.0540713147541501E-12</v>
      </c>
      <c r="G7570" s="35">
        <v>1.93357446475097E-12</v>
      </c>
      <c r="H7570" s="35">
        <v>1.9204057433117999E-12</v>
      </c>
      <c r="I7570" s="35">
        <v>1.4307902454922299E-12</v>
      </c>
      <c r="J7570" s="35">
        <v>9.6986173574656195E-12</v>
      </c>
      <c r="K7570" s="35">
        <v>1.50197779841146E-12</v>
      </c>
      <c r="L7570" s="35">
        <v>2.03745715173035E-12</v>
      </c>
      <c r="M7570" s="35">
        <v>2.1992117112474499E-13</v>
      </c>
      <c r="N7570" s="35">
        <v>4.0867538105590299E-12</v>
      </c>
      <c r="O7570" s="35">
        <v>7.5309302138780102E-13</v>
      </c>
      <c r="P7570" s="35">
        <v>2.1100250994511301E-11</v>
      </c>
      <c r="Q7570" s="35">
        <v>8.4487708410359405E-13</v>
      </c>
      <c r="R7570" s="35">
        <f t="shared" si="121"/>
        <v>5.1116039410865607E-11</v>
      </c>
    </row>
    <row r="7571" spans="1:18" ht="15">
      <c r="A7571" s="28" t="s">
        <v>84</v>
      </c>
      <c r="B7571" s="37">
        <v>133</v>
      </c>
      <c r="C7571" s="29">
        <v>45</v>
      </c>
      <c r="D7571" s="21" t="s">
        <v>59</v>
      </c>
      <c r="E7571" s="35">
        <v>4.0172462167401401E-6</v>
      </c>
      <c r="F7571" s="35">
        <v>8.3170467323726899E-7</v>
      </c>
      <c r="G7571" s="35">
        <v>2.11112742919441E-6</v>
      </c>
      <c r="H7571" s="35">
        <v>8.7330770666030397E-7</v>
      </c>
      <c r="I7571" s="35">
        <v>1.63170917975245E-7</v>
      </c>
      <c r="J7571" s="35">
        <v>4.1358276102075699E-6</v>
      </c>
      <c r="K7571" s="35">
        <v>2.7127963827451903E-7</v>
      </c>
      <c r="L7571" s="35">
        <v>1.3063505666370699E-6</v>
      </c>
      <c r="M7571" s="35">
        <v>1.17167542062774E-7</v>
      </c>
      <c r="N7571" s="35">
        <v>1.9487011580244702E-6</v>
      </c>
      <c r="O7571" s="35">
        <v>3.8360285894983999E-7</v>
      </c>
      <c r="P7571" s="35">
        <v>1.8502601668897999E-5</v>
      </c>
      <c r="Q7571" s="35">
        <v>1.9272352222808701E-7</v>
      </c>
      <c r="R7571" s="35">
        <f t="shared" si="121"/>
        <v>3.4854811509089699E-5</v>
      </c>
    </row>
    <row r="7572" spans="1:18" ht="15">
      <c r="A7572" s="28" t="s">
        <v>84</v>
      </c>
      <c r="B7572" s="37">
        <v>133</v>
      </c>
      <c r="C7572" s="29">
        <v>46</v>
      </c>
      <c r="D7572" s="21" t="s">
        <v>60</v>
      </c>
      <c r="E7572" s="35">
        <v>0</v>
      </c>
      <c r="F7572" s="35">
        <v>0</v>
      </c>
      <c r="G7572" s="35">
        <v>0</v>
      </c>
      <c r="H7572" s="35">
        <v>0</v>
      </c>
      <c r="I7572" s="35">
        <v>0</v>
      </c>
      <c r="J7572" s="35">
        <v>0</v>
      </c>
      <c r="K7572" s="35">
        <v>0</v>
      </c>
      <c r="L7572" s="35">
        <v>0</v>
      </c>
      <c r="M7572" s="35">
        <v>0</v>
      </c>
      <c r="N7572" s="35">
        <v>0</v>
      </c>
      <c r="O7572" s="35">
        <v>0</v>
      </c>
      <c r="P7572" s="35">
        <v>0</v>
      </c>
      <c r="Q7572" s="35">
        <v>0</v>
      </c>
      <c r="R7572" s="35">
        <f t="shared" si="121"/>
        <v>0</v>
      </c>
    </row>
    <row r="7573" spans="1:18" ht="15">
      <c r="A7573" s="28" t="s">
        <v>84</v>
      </c>
      <c r="B7573" s="37">
        <v>133</v>
      </c>
      <c r="C7573" s="29">
        <v>47</v>
      </c>
      <c r="D7573" s="21" t="s">
        <v>61</v>
      </c>
      <c r="E7573" s="35">
        <v>2.2862225993583999E-4</v>
      </c>
      <c r="F7573" s="35">
        <v>5.1868757783895202E-5</v>
      </c>
      <c r="G7573" s="35">
        <v>1.2393473650980201E-4</v>
      </c>
      <c r="H7573" s="35">
        <v>5.4629054046636803E-5</v>
      </c>
      <c r="I7573" s="35">
        <v>1.00151233784681E-5</v>
      </c>
      <c r="J7573" s="35">
        <v>2.4747287235790297E-4</v>
      </c>
      <c r="K7573" s="35">
        <v>1.6417452743386E-5</v>
      </c>
      <c r="L7573" s="35">
        <v>8.0862291549628894E-5</v>
      </c>
      <c r="M7573" s="35">
        <v>7.2329023321454502E-6</v>
      </c>
      <c r="N7573" s="35">
        <v>1.23257145180223E-4</v>
      </c>
      <c r="O7573" s="35">
        <v>2.3625176755996201E-5</v>
      </c>
      <c r="P7573" s="35">
        <v>7.2635629672395698E-4</v>
      </c>
      <c r="Q7573" s="35">
        <v>1.1933176066666999E-5</v>
      </c>
      <c r="R7573" s="35">
        <f t="shared" si="121"/>
        <v>1.7062272453645486E-3</v>
      </c>
    </row>
    <row r="7574" spans="1:18" ht="15">
      <c r="A7574" s="28" t="s">
        <v>84</v>
      </c>
      <c r="B7574" s="37">
        <v>133</v>
      </c>
      <c r="C7574" s="29">
        <v>48</v>
      </c>
      <c r="D7574" s="22" t="s">
        <v>62</v>
      </c>
      <c r="E7574" s="35">
        <v>3.6565243321868001E-4</v>
      </c>
      <c r="F7574" s="35">
        <v>8.5381691919035401E-5</v>
      </c>
      <c r="G7574" s="35">
        <v>1.9691268796643701E-4</v>
      </c>
      <c r="H7574" s="35">
        <v>8.8427822250068094E-5</v>
      </c>
      <c r="I7574" s="35">
        <v>1.7296197679072501E-5</v>
      </c>
      <c r="J7574" s="35">
        <v>4.1570040534367201E-4</v>
      </c>
      <c r="K7574" s="35">
        <v>2.8411079754199501E-5</v>
      </c>
      <c r="L7574" s="35">
        <v>1.3597401350405201E-4</v>
      </c>
      <c r="M7574" s="35">
        <v>1.29860852103342E-5</v>
      </c>
      <c r="N7574" s="35">
        <v>1.9927748154626099E-4</v>
      </c>
      <c r="O7574" s="35">
        <v>3.9766601654061497E-5</v>
      </c>
      <c r="P7574" s="35">
        <v>1.7377341637533901E-3</v>
      </c>
      <c r="Q7574" s="35">
        <v>2.0111530821675299E-5</v>
      </c>
      <c r="R7574" s="35">
        <f t="shared" si="121"/>
        <v>3.3436321946209388E-3</v>
      </c>
    </row>
    <row r="7575" spans="1:18" ht="15">
      <c r="A7575" s="28" t="s">
        <v>84</v>
      </c>
      <c r="B7575" s="37">
        <v>133</v>
      </c>
      <c r="C7575" s="29">
        <v>49</v>
      </c>
      <c r="D7575" s="22" t="s">
        <v>63</v>
      </c>
      <c r="E7575" s="35">
        <v>0</v>
      </c>
      <c r="F7575" s="35">
        <v>0</v>
      </c>
      <c r="G7575" s="35">
        <v>0</v>
      </c>
      <c r="H7575" s="35">
        <v>0</v>
      </c>
      <c r="I7575" s="35">
        <v>0</v>
      </c>
      <c r="J7575" s="35">
        <v>0</v>
      </c>
      <c r="K7575" s="35">
        <v>0</v>
      </c>
      <c r="L7575" s="35">
        <v>0</v>
      </c>
      <c r="M7575" s="35">
        <v>0</v>
      </c>
      <c r="N7575" s="35">
        <v>0</v>
      </c>
      <c r="O7575" s="35">
        <v>0</v>
      </c>
      <c r="P7575" s="35">
        <v>0</v>
      </c>
      <c r="Q7575" s="35">
        <v>0</v>
      </c>
      <c r="R7575" s="35">
        <f t="shared" si="121"/>
        <v>0</v>
      </c>
    </row>
    <row r="7576" spans="1:18" ht="15">
      <c r="A7576" s="28" t="s">
        <v>84</v>
      </c>
      <c r="B7576" s="37">
        <v>133</v>
      </c>
      <c r="C7576" s="29">
        <v>50</v>
      </c>
      <c r="D7576" s="22" t="s">
        <v>64</v>
      </c>
      <c r="E7576" s="35">
        <v>1.6529464443894301E-5</v>
      </c>
      <c r="F7576" s="35">
        <v>3.8010766322434202E-6</v>
      </c>
      <c r="G7576" s="35">
        <v>8.5687781040238908E-6</v>
      </c>
      <c r="H7576" s="35">
        <v>4.0102418825747197E-6</v>
      </c>
      <c r="I7576" s="35">
        <v>7.8100129076099604E-7</v>
      </c>
      <c r="J7576" s="35">
        <v>1.8692029072156602E-5</v>
      </c>
      <c r="K7576" s="35">
        <v>1.31337066930207E-6</v>
      </c>
      <c r="L7576" s="35">
        <v>6.1286421728935903E-6</v>
      </c>
      <c r="M7576" s="35">
        <v>6.1007753300670397E-7</v>
      </c>
      <c r="N7576" s="35">
        <v>9.8159522289335993E-6</v>
      </c>
      <c r="O7576" s="35">
        <v>1.8845659226962299E-6</v>
      </c>
      <c r="P7576" s="35">
        <v>7.5184052250988506E-5</v>
      </c>
      <c r="Q7576" s="35">
        <v>9.1581029652621102E-7</v>
      </c>
      <c r="R7576" s="35">
        <f t="shared" si="121"/>
        <v>1.4823506250000081E-4</v>
      </c>
    </row>
    <row r="7577" spans="1:18" ht="15">
      <c r="A7577" s="28" t="s">
        <v>84</v>
      </c>
      <c r="B7577" s="37">
        <v>133</v>
      </c>
      <c r="C7577" s="29">
        <v>51</v>
      </c>
      <c r="D7577" s="21" t="s">
        <v>65</v>
      </c>
      <c r="E7577" s="35">
        <v>2.52776374612715E-6</v>
      </c>
      <c r="F7577" s="35">
        <v>6.0715983984160303E-7</v>
      </c>
      <c r="G7577" s="35">
        <v>1.28816598434428E-6</v>
      </c>
      <c r="H7577" s="35">
        <v>6.5379307495577299E-7</v>
      </c>
      <c r="I7577" s="35">
        <v>1.5522896022063999E-7</v>
      </c>
      <c r="J7577" s="35">
        <v>4.1213240978467698E-6</v>
      </c>
      <c r="K7577" s="35">
        <v>3.1921288709032299E-7</v>
      </c>
      <c r="L7577" s="35">
        <v>1.1836171896180501E-6</v>
      </c>
      <c r="M7577" s="35">
        <v>1.50491519305729E-7</v>
      </c>
      <c r="N7577" s="35">
        <v>1.3738384336088899E-6</v>
      </c>
      <c r="O7577" s="35">
        <v>3.3520136004248902E-7</v>
      </c>
      <c r="P7577" s="35">
        <v>2.1710113861017901E-5</v>
      </c>
      <c r="Q7577" s="35">
        <v>1.64298549796955E-7</v>
      </c>
      <c r="R7577" s="35">
        <f t="shared" si="121"/>
        <v>3.459020950381655E-5</v>
      </c>
    </row>
    <row r="7578" spans="1:18" ht="15">
      <c r="A7578" s="28" t="s">
        <v>84</v>
      </c>
      <c r="B7578" s="37">
        <v>133</v>
      </c>
      <c r="C7578" s="29">
        <v>52</v>
      </c>
      <c r="D7578" s="21" t="s">
        <v>66</v>
      </c>
      <c r="E7578" s="35">
        <v>1.6015421688074899E-5</v>
      </c>
      <c r="F7578" s="35">
        <v>3.7081264186346098E-6</v>
      </c>
      <c r="G7578" s="35">
        <v>8.6551161421635805E-6</v>
      </c>
      <c r="H7578" s="35">
        <v>3.8946602404084401E-6</v>
      </c>
      <c r="I7578" s="35">
        <v>7.2739422869622502E-7</v>
      </c>
      <c r="J7578" s="35">
        <v>1.82121615394772E-5</v>
      </c>
      <c r="K7578" s="35">
        <v>1.25359241242383E-6</v>
      </c>
      <c r="L7578" s="35">
        <v>6.0379072255535196E-6</v>
      </c>
      <c r="M7578" s="35">
        <v>5.7080070242309604E-7</v>
      </c>
      <c r="N7578" s="35">
        <v>8.83949224435072E-6</v>
      </c>
      <c r="O7578" s="35">
        <v>1.7371443837624201E-6</v>
      </c>
      <c r="P7578" s="35">
        <v>1.02016554227368E-4</v>
      </c>
      <c r="Q7578" s="35">
        <v>8.57463583248326E-7</v>
      </c>
      <c r="R7578" s="35">
        <f t="shared" si="121"/>
        <v>1.7252583503658489E-4</v>
      </c>
    </row>
    <row r="7579" spans="1:18" ht="15">
      <c r="A7579" s="28" t="s">
        <v>84</v>
      </c>
      <c r="B7579" s="37">
        <v>133</v>
      </c>
      <c r="C7579" s="29">
        <v>53</v>
      </c>
      <c r="D7579" s="21" t="s">
        <v>67</v>
      </c>
      <c r="E7579" s="35">
        <v>2.1212282403922399E-6</v>
      </c>
      <c r="F7579" s="35">
        <v>5.4760794053749403E-7</v>
      </c>
      <c r="G7579" s="35">
        <v>1.08046078736465E-6</v>
      </c>
      <c r="H7579" s="35">
        <v>5.8354618402426996E-7</v>
      </c>
      <c r="I7579" s="35">
        <v>1.0560249280039599E-7</v>
      </c>
      <c r="J7579" s="35">
        <v>2.7489257721901402E-6</v>
      </c>
      <c r="K7579" s="35">
        <v>1.8864206496281801E-7</v>
      </c>
      <c r="L7579" s="35">
        <v>1.79435394395555E-6</v>
      </c>
      <c r="M7579" s="35">
        <v>1.86545853825337E-7</v>
      </c>
      <c r="N7579" s="35">
        <v>1.2459497465047201E-6</v>
      </c>
      <c r="O7579" s="35">
        <v>3.54312251971337E-7</v>
      </c>
      <c r="P7579" s="35">
        <v>1.5699198576580001E-5</v>
      </c>
      <c r="Q7579" s="35">
        <v>1.29672562027286E-7</v>
      </c>
      <c r="R7579" s="35">
        <f t="shared" si="121"/>
        <v>2.6786046417136238E-5</v>
      </c>
    </row>
    <row r="7580" spans="1:18" ht="15">
      <c r="A7580" s="28" t="s">
        <v>84</v>
      </c>
      <c r="B7580" s="37">
        <v>133</v>
      </c>
      <c r="C7580" s="29">
        <v>54</v>
      </c>
      <c r="D7580" s="21" t="s">
        <v>68</v>
      </c>
      <c r="E7580" s="35">
        <v>4.5343308746505297E-6</v>
      </c>
      <c r="F7580" s="35">
        <v>1.0549243196066599E-6</v>
      </c>
      <c r="G7580" s="35">
        <v>2.2882564196434E-6</v>
      </c>
      <c r="H7580" s="35">
        <v>1.05757382006074E-6</v>
      </c>
      <c r="I7580" s="35">
        <v>2.27559128512038E-7</v>
      </c>
      <c r="J7580" s="35">
        <v>5.4840695300473203E-6</v>
      </c>
      <c r="K7580" s="35">
        <v>3.7410095697060698E-7</v>
      </c>
      <c r="L7580" s="35">
        <v>1.80700431237382E-6</v>
      </c>
      <c r="M7580" s="35">
        <v>1.9192360707035E-7</v>
      </c>
      <c r="N7580" s="35">
        <v>2.6327046415925902E-6</v>
      </c>
      <c r="O7580" s="35">
        <v>5.4645823799516704E-7</v>
      </c>
      <c r="P7580" s="35">
        <v>3.7429180047282602E-5</v>
      </c>
      <c r="Q7580" s="35">
        <v>2.5474744057397399E-7</v>
      </c>
      <c r="R7580" s="35">
        <f t="shared" si="121"/>
        <v>5.7882833336379793E-5</v>
      </c>
    </row>
    <row r="7581" spans="1:18" ht="15">
      <c r="A7581" s="28" t="s">
        <v>84</v>
      </c>
      <c r="B7581" s="37">
        <v>133</v>
      </c>
      <c r="C7581" s="29">
        <v>55</v>
      </c>
      <c r="D7581" s="21" t="s">
        <v>69</v>
      </c>
      <c r="E7581" s="35">
        <v>2.99586869071658E-7</v>
      </c>
      <c r="F7581" s="35">
        <v>1.20931526759568E-7</v>
      </c>
      <c r="G7581" s="35">
        <v>1.22598993131602E-7</v>
      </c>
      <c r="H7581" s="35">
        <v>1.03351251869231E-7</v>
      </c>
      <c r="I7581" s="35">
        <v>4.1072526137137997E-8</v>
      </c>
      <c r="J7581" s="35">
        <v>7.4903014452071903E-7</v>
      </c>
      <c r="K7581" s="35">
        <v>5.6333164860838901E-8</v>
      </c>
      <c r="L7581" s="35">
        <v>2.2640917139896799E-7</v>
      </c>
      <c r="M7581" s="35">
        <v>4.05665600074311E-8</v>
      </c>
      <c r="N7581" s="35">
        <v>2.3674272129694499E-7</v>
      </c>
      <c r="O7581" s="35">
        <v>7.5403997190649098E-8</v>
      </c>
      <c r="P7581" s="35">
        <v>1.2104784299022499E-5</v>
      </c>
      <c r="Q7581" s="35">
        <v>3.7815483517228702E-8</v>
      </c>
      <c r="R7581" s="35">
        <f t="shared" si="121"/>
        <v>1.4214626708784475E-5</v>
      </c>
    </row>
    <row r="7582" spans="1:18" ht="15">
      <c r="A7582" s="28" t="s">
        <v>84</v>
      </c>
      <c r="B7582" s="37">
        <v>133</v>
      </c>
      <c r="C7582" s="29">
        <v>56</v>
      </c>
      <c r="D7582" s="21" t="s">
        <v>70</v>
      </c>
      <c r="E7582" s="35">
        <v>7.4434182000552199E-2</v>
      </c>
      <c r="F7582" s="35">
        <v>2.0848839701159E-2</v>
      </c>
      <c r="G7582" s="35">
        <v>3.5611331620400602E-2</v>
      </c>
      <c r="H7582" s="35">
        <v>2.1721015509224E-2</v>
      </c>
      <c r="I7582" s="35">
        <v>6.1896303802140198E-3</v>
      </c>
      <c r="J7582" s="35">
        <v>0.127117860737157</v>
      </c>
      <c r="K7582" s="35">
        <v>9.3061077459945293E-3</v>
      </c>
      <c r="L7582" s="35">
        <v>3.7982298540132901E-2</v>
      </c>
      <c r="M7582" s="35">
        <v>6.0224854895614402E-3</v>
      </c>
      <c r="N7582" s="35">
        <v>4.8357906261466098E-2</v>
      </c>
      <c r="O7582" s="35">
        <v>1.3658954090707101E-2</v>
      </c>
      <c r="P7582" s="35">
        <v>25.395141024808101</v>
      </c>
      <c r="Q7582" s="35">
        <v>6.3980975653241201E-3</v>
      </c>
      <c r="R7582" s="35">
        <f t="shared" si="121"/>
        <v>25.802789734449995</v>
      </c>
    </row>
    <row r="7583" spans="1:18" ht="15">
      <c r="A7583" s="28" t="s">
        <v>84</v>
      </c>
      <c r="B7583" s="37">
        <v>133</v>
      </c>
      <c r="C7583" s="29">
        <v>57</v>
      </c>
      <c r="D7583" s="21" t="s">
        <v>71</v>
      </c>
      <c r="E7583" s="35">
        <v>1.8765398955476501E-9</v>
      </c>
      <c r="F7583" s="35">
        <v>3.6329273762589698E-10</v>
      </c>
      <c r="G7583" s="35">
        <v>9.6482388251009808E-10</v>
      </c>
      <c r="H7583" s="35">
        <v>3.7940002088574602E-10</v>
      </c>
      <c r="I7583" s="35">
        <v>7.2148062682731894E-11</v>
      </c>
      <c r="J7583" s="35">
        <v>1.81701726397241E-9</v>
      </c>
      <c r="K7583" s="35">
        <v>1.09184673169596E-10</v>
      </c>
      <c r="L7583" s="35">
        <v>5.7071223011161303E-10</v>
      </c>
      <c r="M7583" s="35">
        <v>5.1513542374994803E-11</v>
      </c>
      <c r="N7583" s="35">
        <v>8.3790096526802795E-10</v>
      </c>
      <c r="O7583" s="35">
        <v>1.6830516814186201E-10</v>
      </c>
      <c r="P7583" s="35">
        <v>5.4967985308792602E-5</v>
      </c>
      <c r="Q7583" s="35">
        <v>8.4307121524226802E-11</v>
      </c>
      <c r="R7583" s="35">
        <f t="shared" si="121"/>
        <v>5.4975280454356415E-5</v>
      </c>
    </row>
    <row r="7584" spans="1:18" ht="15">
      <c r="A7584" s="28" t="s">
        <v>84</v>
      </c>
      <c r="B7584" s="37">
        <v>134</v>
      </c>
      <c r="C7584" s="29">
        <v>1</v>
      </c>
      <c r="D7584" s="22" t="s">
        <v>15</v>
      </c>
      <c r="E7584" s="35">
        <v>2.3556707308258199E-6</v>
      </c>
      <c r="F7584" s="35">
        <v>5.5636652695748E-7</v>
      </c>
      <c r="G7584" s="35">
        <v>2.17089043555329E-7</v>
      </c>
      <c r="H7584" s="35">
        <v>5.4397732757445099E-7</v>
      </c>
      <c r="I7584" s="35">
        <v>1.9734901708374301E-7</v>
      </c>
      <c r="J7584" s="35">
        <v>6.6369689352253699E-6</v>
      </c>
      <c r="K7584" s="35">
        <v>6.4769103373555403E-7</v>
      </c>
      <c r="L7584" s="35">
        <v>1.1267710531889901E-6</v>
      </c>
      <c r="M7584" s="35">
        <v>1.44222887202989E-7</v>
      </c>
      <c r="N7584" s="35">
        <v>1.1839229548489401E-6</v>
      </c>
      <c r="O7584" s="35">
        <v>4.3102182640086899E-7</v>
      </c>
      <c r="P7584" s="35">
        <v>3.1608248393408299E-4</v>
      </c>
      <c r="Q7584" s="35">
        <v>1.65376820243586E-7</v>
      </c>
      <c r="R7584" s="35">
        <f t="shared" si="121"/>
        <v>3.3028891209092609E-4</v>
      </c>
    </row>
    <row r="7585" spans="1:18" ht="15">
      <c r="A7585" s="28" t="s">
        <v>84</v>
      </c>
      <c r="B7585" s="37">
        <v>134</v>
      </c>
      <c r="C7585" s="29">
        <v>2</v>
      </c>
      <c r="D7585" s="22" t="s">
        <v>16</v>
      </c>
      <c r="E7585" s="35">
        <v>3.2620344077316298E-4</v>
      </c>
      <c r="F7585" s="35">
        <v>1.2691970470874901E-4</v>
      </c>
      <c r="G7585" s="35">
        <v>3.9244306141582299E-5</v>
      </c>
      <c r="H7585" s="35">
        <v>1.8723559037554701E-4</v>
      </c>
      <c r="I7585" s="35">
        <v>1.3274907396282901E-4</v>
      </c>
      <c r="J7585" s="35">
        <v>1.5628113618989599E-3</v>
      </c>
      <c r="K7585" s="35">
        <v>8.4419080190745597E-5</v>
      </c>
      <c r="L7585" s="35">
        <v>2.47621340151485E-4</v>
      </c>
      <c r="M7585" s="35">
        <v>5.6239015512803601E-5</v>
      </c>
      <c r="N7585" s="35">
        <v>1.7427319206906699E-4</v>
      </c>
      <c r="O7585" s="35">
        <v>9.1421551097167999E-5</v>
      </c>
      <c r="P7585" s="35">
        <v>0.116663890616578</v>
      </c>
      <c r="Q7585" s="35">
        <v>3.5806901379446102E-5</v>
      </c>
      <c r="R7585" s="35">
        <f t="shared" si="121"/>
        <v>0.11972883517483955</v>
      </c>
    </row>
    <row r="7586" spans="1:18" ht="15">
      <c r="A7586" s="28" t="s">
        <v>84</v>
      </c>
      <c r="B7586" s="37">
        <v>134</v>
      </c>
      <c r="C7586" s="29">
        <v>3</v>
      </c>
      <c r="D7586" s="22" t="s">
        <v>17</v>
      </c>
      <c r="E7586" s="35">
        <v>4.7133627981587499E-4</v>
      </c>
      <c r="F7586" s="35">
        <v>3.5820806633941302E-4</v>
      </c>
      <c r="G7586" s="35">
        <v>9.8465635046228602E-5</v>
      </c>
      <c r="H7586" s="35">
        <v>2.1285492892823599E-4</v>
      </c>
      <c r="I7586" s="35">
        <v>1.4828427600088899E-4</v>
      </c>
      <c r="J7586" s="35">
        <v>1.52509239106708E-3</v>
      </c>
      <c r="K7586" s="35">
        <v>1.0948120156091601E-4</v>
      </c>
      <c r="L7586" s="35">
        <v>7.1055224214268398E-4</v>
      </c>
      <c r="M7586" s="35">
        <v>8.3601681031891106E-5</v>
      </c>
      <c r="N7586" s="35">
        <v>3.9026413477757699E-4</v>
      </c>
      <c r="O7586" s="35">
        <v>2.62509969372882E-4</v>
      </c>
      <c r="P7586" s="35">
        <v>0.65439161480631602</v>
      </c>
      <c r="Q7586" s="35">
        <v>7.5120472377480406E-5</v>
      </c>
      <c r="R7586" s="35">
        <f t="shared" si="121"/>
        <v>0.65883738608477715</v>
      </c>
    </row>
    <row r="7587" spans="1:18" ht="15">
      <c r="A7587" s="28" t="s">
        <v>84</v>
      </c>
      <c r="B7587" s="37">
        <v>134</v>
      </c>
      <c r="C7587" s="29">
        <v>4</v>
      </c>
      <c r="D7587" s="22" t="s">
        <v>18</v>
      </c>
      <c r="E7587" s="35">
        <v>3.8170543153013699E-3</v>
      </c>
      <c r="F7587" s="35">
        <v>6.2870872916286199E-4</v>
      </c>
      <c r="G7587" s="35">
        <v>1.3870632922571499E-4</v>
      </c>
      <c r="H7587" s="35">
        <v>1.86996992843177E-3</v>
      </c>
      <c r="I7587" s="35">
        <v>2.09943262295691E-3</v>
      </c>
      <c r="J7587" s="35">
        <v>5.7778901665715497E-2</v>
      </c>
      <c r="K7587" s="35">
        <v>3.2476541376157101E-3</v>
      </c>
      <c r="L7587" s="35">
        <v>1.3369091275928101E-3</v>
      </c>
      <c r="M7587" s="35">
        <v>3.2742722846538E-4</v>
      </c>
      <c r="N7587" s="35">
        <v>1.86417287073545E-3</v>
      </c>
      <c r="O7587" s="35">
        <v>3.7310501076850001E-4</v>
      </c>
      <c r="P7587" s="35">
        <v>0.33842122747134001</v>
      </c>
      <c r="Q7587" s="35">
        <v>1.0886048400769799E-3</v>
      </c>
      <c r="R7587" s="35">
        <f t="shared" si="121"/>
        <v>0.41299187427738898</v>
      </c>
    </row>
    <row r="7588" spans="1:18" ht="15">
      <c r="A7588" s="28" t="s">
        <v>84</v>
      </c>
      <c r="B7588" s="37">
        <v>134</v>
      </c>
      <c r="C7588" s="29">
        <v>5</v>
      </c>
      <c r="D7588" s="22" t="s">
        <v>19</v>
      </c>
      <c r="E7588" s="35">
        <v>8.7008849184405895E-4</v>
      </c>
      <c r="F7588" s="35">
        <v>4.3690460479377702E-4</v>
      </c>
      <c r="G7588" s="35">
        <v>3.2637865494289999E-4</v>
      </c>
      <c r="H7588" s="35">
        <v>3.3099950699135998E-4</v>
      </c>
      <c r="I7588" s="35">
        <v>9.1427158057813003E-5</v>
      </c>
      <c r="J7588" s="35">
        <v>2.1384508112852999E-3</v>
      </c>
      <c r="K7588" s="35">
        <v>1.35873232478689E-4</v>
      </c>
      <c r="L7588" s="35">
        <v>9.4179632363893895E-4</v>
      </c>
      <c r="M7588" s="35">
        <v>9.1049011361845996E-5</v>
      </c>
      <c r="N7588" s="35">
        <v>4.5579560359407299E-4</v>
      </c>
      <c r="O7588" s="35">
        <v>2.9518966805595301E-4</v>
      </c>
      <c r="P7588" s="35">
        <v>0.131933337875769</v>
      </c>
      <c r="Q7588" s="35">
        <v>1.20333396635261E-4</v>
      </c>
      <c r="R7588" s="35">
        <f t="shared" si="121"/>
        <v>0.13816762433944896</v>
      </c>
    </row>
    <row r="7589" spans="1:18" ht="15">
      <c r="A7589" s="28" t="s">
        <v>84</v>
      </c>
      <c r="B7589" s="37">
        <v>134</v>
      </c>
      <c r="C7589" s="29">
        <v>6</v>
      </c>
      <c r="D7589" s="22" t="s">
        <v>20</v>
      </c>
      <c r="E7589" s="35">
        <v>8.9271392855702495E-4</v>
      </c>
      <c r="F7589" s="35">
        <v>7.9226142005583901E-4</v>
      </c>
      <c r="G7589" s="35">
        <v>1.9411147907161E-4</v>
      </c>
      <c r="H7589" s="35">
        <v>5.6106136400397601E-4</v>
      </c>
      <c r="I7589" s="35">
        <v>3.9994453747558E-4</v>
      </c>
      <c r="J7589" s="35">
        <v>0.18575339144949901</v>
      </c>
      <c r="K7589" s="35">
        <v>1.6713075098929501E-2</v>
      </c>
      <c r="L7589" s="35">
        <v>1.8504044725419599E-3</v>
      </c>
      <c r="M7589" s="35">
        <v>3.1610808649043802E-4</v>
      </c>
      <c r="N7589" s="35">
        <v>1.68726152330211E-3</v>
      </c>
      <c r="O7589" s="35">
        <v>9.9397166737516898E-4</v>
      </c>
      <c r="P7589" s="35">
        <v>0.199901751238897</v>
      </c>
      <c r="Q7589" s="35">
        <v>2.5338880288804902E-4</v>
      </c>
      <c r="R7589" s="35">
        <f t="shared" si="121"/>
        <v>0.41030944506908729</v>
      </c>
    </row>
    <row r="7590" spans="1:18" ht="15">
      <c r="A7590" s="28" t="s">
        <v>84</v>
      </c>
      <c r="B7590" s="37">
        <v>134</v>
      </c>
      <c r="C7590" s="29">
        <v>7</v>
      </c>
      <c r="D7590" s="22" t="s">
        <v>21</v>
      </c>
      <c r="E7590" s="35">
        <v>0.12663036589621701</v>
      </c>
      <c r="F7590" s="35">
        <v>2.8398939442920101E-2</v>
      </c>
      <c r="G7590" s="35">
        <v>4.3936039496475102E-3</v>
      </c>
      <c r="H7590" s="35">
        <v>9.7922693360478E-2</v>
      </c>
      <c r="I7590" s="35">
        <v>4.4700390721015802E-3</v>
      </c>
      <c r="J7590" s="35">
        <v>0.10923903230609799</v>
      </c>
      <c r="K7590" s="35">
        <v>7.7010789601476897E-3</v>
      </c>
      <c r="L7590" s="35">
        <v>4.6647181536569E-2</v>
      </c>
      <c r="M7590" s="35">
        <v>4.1546227646321798E-3</v>
      </c>
      <c r="N7590" s="35">
        <v>2.00084270889066E-2</v>
      </c>
      <c r="O7590" s="35">
        <v>1.2411966436329599E-2</v>
      </c>
      <c r="P7590" s="35">
        <v>0.36481485925428597</v>
      </c>
      <c r="Q7590" s="35">
        <v>4.8405056268684297E-3</v>
      </c>
      <c r="R7590" s="35">
        <f t="shared" si="121"/>
        <v>0.83163331569520171</v>
      </c>
    </row>
    <row r="7591" spans="1:18" ht="15">
      <c r="A7591" s="28" t="s">
        <v>84</v>
      </c>
      <c r="B7591" s="37">
        <v>134</v>
      </c>
      <c r="C7591" s="29">
        <v>8</v>
      </c>
      <c r="D7591" s="22" t="s">
        <v>22</v>
      </c>
      <c r="E7591" s="35">
        <v>0.605306469246783</v>
      </c>
      <c r="F7591" s="35">
        <v>3.7814447230154598E-2</v>
      </c>
      <c r="G7591" s="35">
        <v>2.1900185984889901E-2</v>
      </c>
      <c r="H7591" s="35">
        <v>5.9949735753264899E-2</v>
      </c>
      <c r="I7591" s="35">
        <v>1.9668664126071302E-2</v>
      </c>
      <c r="J7591" s="35">
        <v>0.29391434730855198</v>
      </c>
      <c r="K7591" s="35">
        <v>6.6805929831243699E-2</v>
      </c>
      <c r="L7591" s="35">
        <v>7.3854820716373906E-2</v>
      </c>
      <c r="M7591" s="35">
        <v>1.0399406276496499E-2</v>
      </c>
      <c r="N7591" s="35">
        <v>0.13503797637660001</v>
      </c>
      <c r="O7591" s="35">
        <v>3.6463174192648697E-2</v>
      </c>
      <c r="P7591" s="35">
        <v>1.3250877643187799</v>
      </c>
      <c r="Q7591" s="35">
        <v>2.1575173185125501E-2</v>
      </c>
      <c r="R7591" s="35">
        <f t="shared" si="121"/>
        <v>2.7077780945469843</v>
      </c>
    </row>
    <row r="7592" spans="1:18" ht="15">
      <c r="A7592" s="28" t="s">
        <v>84</v>
      </c>
      <c r="B7592" s="37">
        <v>134</v>
      </c>
      <c r="C7592" s="29">
        <v>9</v>
      </c>
      <c r="D7592" s="22" t="s">
        <v>23</v>
      </c>
      <c r="E7592" s="35">
        <v>1.45492195664181E-2</v>
      </c>
      <c r="F7592" s="35">
        <v>9.7269023466126699E-3</v>
      </c>
      <c r="G7592" s="35">
        <v>3.1646796734312601E-3</v>
      </c>
      <c r="H7592" s="35">
        <v>4.9915501425388999E-3</v>
      </c>
      <c r="I7592" s="35">
        <v>2.6207351530021499E-3</v>
      </c>
      <c r="J7592" s="35">
        <v>3.79833193094537E-2</v>
      </c>
      <c r="K7592" s="35">
        <v>3.3872072968769299E-3</v>
      </c>
      <c r="L7592" s="35">
        <v>1.9908202485033499E-2</v>
      </c>
      <c r="M7592" s="35">
        <v>2.12238246697972E-3</v>
      </c>
      <c r="N7592" s="35">
        <v>7.0141876466246799E-3</v>
      </c>
      <c r="O7592" s="35">
        <v>7.2206358302553302E-3</v>
      </c>
      <c r="P7592" s="35">
        <v>7.412111588018</v>
      </c>
      <c r="Q7592" s="35">
        <v>1.8662734582850101E-3</v>
      </c>
      <c r="R7592" s="35">
        <f t="shared" si="121"/>
        <v>7.5266668833935118</v>
      </c>
    </row>
    <row r="7593" spans="1:18" ht="15">
      <c r="A7593" s="28" t="s">
        <v>84</v>
      </c>
      <c r="B7593" s="37">
        <v>134</v>
      </c>
      <c r="C7593" s="29">
        <v>10</v>
      </c>
      <c r="D7593" s="22" t="s">
        <v>24</v>
      </c>
      <c r="E7593" s="35">
        <v>5.3299484625804597E-2</v>
      </c>
      <c r="F7593" s="35">
        <v>4.3806975266207603E-2</v>
      </c>
      <c r="G7593" s="35">
        <v>7.5597158323334104E-3</v>
      </c>
      <c r="H7593" s="35">
        <v>0.17459686124045201</v>
      </c>
      <c r="I7593" s="35">
        <v>1.6318413752031601E-2</v>
      </c>
      <c r="J7593" s="35">
        <v>1.38860116614768</v>
      </c>
      <c r="K7593" s="35">
        <v>3.8346151502647703E-2</v>
      </c>
      <c r="L7593" s="35">
        <v>5.0745498702408097E-2</v>
      </c>
      <c r="M7593" s="35">
        <v>5.9895508444182399E-3</v>
      </c>
      <c r="N7593" s="35">
        <v>5.7806406543036898E-2</v>
      </c>
      <c r="O7593" s="35">
        <v>1.8842872763775099E-2</v>
      </c>
      <c r="P7593" s="35">
        <v>15.703672904892199</v>
      </c>
      <c r="Q7593" s="35">
        <v>9.8454328275533794E-3</v>
      </c>
      <c r="R7593" s="35">
        <f t="shared" si="121"/>
        <v>17.569431434940547</v>
      </c>
    </row>
    <row r="7594" spans="1:18" ht="15">
      <c r="A7594" s="28" t="s">
        <v>84</v>
      </c>
      <c r="B7594" s="37">
        <v>134</v>
      </c>
      <c r="C7594" s="29">
        <v>11</v>
      </c>
      <c r="D7594" s="22" t="s">
        <v>25</v>
      </c>
      <c r="E7594" s="35">
        <v>3.4086908331800399E-2</v>
      </c>
      <c r="F7594" s="35">
        <v>1.8734100161063201E-2</v>
      </c>
      <c r="G7594" s="35">
        <v>6.8452075788537903E-3</v>
      </c>
      <c r="H7594" s="35">
        <v>1.0363123491626901E-2</v>
      </c>
      <c r="I7594" s="35">
        <v>5.0274652830496402E-3</v>
      </c>
      <c r="J7594" s="35">
        <v>7.9211710917541006E-2</v>
      </c>
      <c r="K7594" s="35">
        <v>7.2992878757135596E-3</v>
      </c>
      <c r="L7594" s="35">
        <v>3.8960634488992403E-2</v>
      </c>
      <c r="M7594" s="35">
        <v>4.2390690281692602E-3</v>
      </c>
      <c r="N7594" s="35">
        <v>1.39643711270403E-2</v>
      </c>
      <c r="O7594" s="35">
        <v>1.7296614416732799E-2</v>
      </c>
      <c r="P7594" s="35">
        <v>13.0264792961026</v>
      </c>
      <c r="Q7594" s="35">
        <v>3.9494706585580502E-3</v>
      </c>
      <c r="R7594" s="35">
        <f t="shared" si="121"/>
        <v>13.266457259461742</v>
      </c>
    </row>
    <row r="7595" spans="1:18" ht="15">
      <c r="A7595" s="28" t="s">
        <v>84</v>
      </c>
      <c r="B7595" s="37">
        <v>134</v>
      </c>
      <c r="C7595" s="29">
        <v>12</v>
      </c>
      <c r="D7595" s="21" t="s">
        <v>26</v>
      </c>
      <c r="E7595" s="35">
        <v>4.2240929679594197E-3</v>
      </c>
      <c r="F7595" s="35">
        <v>2.39070090723488E-3</v>
      </c>
      <c r="G7595" s="35">
        <v>9.2428071031927896E-4</v>
      </c>
      <c r="H7595" s="35">
        <v>2.5730707260920101E-3</v>
      </c>
      <c r="I7595" s="35">
        <v>9.4253941810688196E-4</v>
      </c>
      <c r="J7595" s="35">
        <v>6.9158054244281994E-2</v>
      </c>
      <c r="K7595" s="35">
        <v>5.3540751570985102E-3</v>
      </c>
      <c r="L7595" s="35">
        <v>4.8713439186066501E-3</v>
      </c>
      <c r="M7595" s="35">
        <v>6.2957979265458803E-4</v>
      </c>
      <c r="N7595" s="35">
        <v>5.9089293376351996E-3</v>
      </c>
      <c r="O7595" s="35">
        <v>1.7436906587004E-3</v>
      </c>
      <c r="P7595" s="35">
        <v>0.909395004814186</v>
      </c>
      <c r="Q7595" s="35">
        <v>5.4954534413914798E-4</v>
      </c>
      <c r="R7595" s="35">
        <f t="shared" si="121"/>
        <v>1.0086649079970149</v>
      </c>
    </row>
    <row r="7596" spans="1:18" ht="15">
      <c r="A7596" s="28" t="s">
        <v>84</v>
      </c>
      <c r="B7596" s="37">
        <v>134</v>
      </c>
      <c r="C7596" s="29">
        <v>13</v>
      </c>
      <c r="D7596" s="21" t="s">
        <v>27</v>
      </c>
      <c r="E7596" s="35">
        <v>1.7109408742749399E-5</v>
      </c>
      <c r="F7596" s="35">
        <v>8.6494247449661492E-6</v>
      </c>
      <c r="G7596" s="35">
        <v>2.4935679079645201E-6</v>
      </c>
      <c r="H7596" s="35">
        <v>8.1665087939502605E-6</v>
      </c>
      <c r="I7596" s="35">
        <v>2.0044283126468499E-6</v>
      </c>
      <c r="J7596" s="35">
        <v>4.5161533834225201E-5</v>
      </c>
      <c r="K7596" s="35">
        <v>3.7465042657979001E-6</v>
      </c>
      <c r="L7596" s="35">
        <v>1.47314022003094E-5</v>
      </c>
      <c r="M7596" s="35">
        <v>1.48199695411908E-6</v>
      </c>
      <c r="N7596" s="35">
        <v>6.0072436482795596E-6</v>
      </c>
      <c r="O7596" s="35">
        <v>4.9786885633870301E-6</v>
      </c>
      <c r="P7596" s="35">
        <v>2.1063018826589799E-3</v>
      </c>
      <c r="Q7596" s="35">
        <v>1.5213100348889E-6</v>
      </c>
      <c r="R7596" s="35">
        <f t="shared" si="121"/>
        <v>2.2223539006622638E-3</v>
      </c>
    </row>
    <row r="7597" spans="1:18" ht="15">
      <c r="A7597" s="28" t="s">
        <v>84</v>
      </c>
      <c r="B7597" s="37">
        <v>134</v>
      </c>
      <c r="C7597" s="29">
        <v>14</v>
      </c>
      <c r="D7597" s="21" t="s">
        <v>28</v>
      </c>
      <c r="E7597" s="35">
        <v>8.1954323894886196E-7</v>
      </c>
      <c r="F7597" s="35">
        <v>7.7634447017497196E-7</v>
      </c>
      <c r="G7597" s="35">
        <v>2.06310444165403E-7</v>
      </c>
      <c r="H7597" s="35">
        <v>4.4029329214034299E-7</v>
      </c>
      <c r="I7597" s="35">
        <v>2.0744979051255099E-7</v>
      </c>
      <c r="J7597" s="35">
        <v>2.0259400038448301E-6</v>
      </c>
      <c r="K7597" s="35">
        <v>1.7794087066383999E-7</v>
      </c>
      <c r="L7597" s="35">
        <v>1.624979033051E-6</v>
      </c>
      <c r="M7597" s="35">
        <v>1.7492466973183999E-7</v>
      </c>
      <c r="N7597" s="35">
        <v>4.6806072731512401E-7</v>
      </c>
      <c r="O7597" s="35">
        <v>6.3484167616792601E-7</v>
      </c>
      <c r="P7597" s="35">
        <v>1.6635601849081E-3</v>
      </c>
      <c r="Q7597" s="35">
        <v>1.63194292760078E-7</v>
      </c>
      <c r="R7597" s="35">
        <f t="shared" si="121"/>
        <v>1.6712800074175768E-3</v>
      </c>
    </row>
    <row r="7598" spans="1:18" ht="15">
      <c r="A7598" s="28" t="s">
        <v>84</v>
      </c>
      <c r="B7598" s="37">
        <v>134</v>
      </c>
      <c r="C7598" s="29">
        <v>15</v>
      </c>
      <c r="D7598" s="21" t="s">
        <v>29</v>
      </c>
      <c r="E7598" s="35">
        <v>1.71042484803136E-4</v>
      </c>
      <c r="F7598" s="35">
        <v>7.3165118864121503E-5</v>
      </c>
      <c r="G7598" s="35">
        <v>5.3507058209439399E-5</v>
      </c>
      <c r="H7598" s="35">
        <v>5.3261887166653899E-5</v>
      </c>
      <c r="I7598" s="35">
        <v>1.4282038167593301E-5</v>
      </c>
      <c r="J7598" s="35">
        <v>3.6959579115571799E-4</v>
      </c>
      <c r="K7598" s="35">
        <v>4.1111681436823601E-5</v>
      </c>
      <c r="L7598" s="35">
        <v>1.2746331763613001E-4</v>
      </c>
      <c r="M7598" s="35">
        <v>1.6326483995748901E-5</v>
      </c>
      <c r="N7598" s="35">
        <v>5.8177184017035302E-5</v>
      </c>
      <c r="O7598" s="35">
        <v>8.8141490313566097E-5</v>
      </c>
      <c r="P7598" s="35">
        <v>3.4459636826308102E-3</v>
      </c>
      <c r="Q7598" s="35">
        <v>1.2144774712731199E-5</v>
      </c>
      <c r="R7598" s="35">
        <f t="shared" si="121"/>
        <v>4.5241829931095068E-3</v>
      </c>
    </row>
    <row r="7599" spans="1:18" ht="15">
      <c r="A7599" s="28" t="s">
        <v>84</v>
      </c>
      <c r="B7599" s="37">
        <v>134</v>
      </c>
      <c r="C7599" s="29">
        <v>16</v>
      </c>
      <c r="D7599" s="21" t="s">
        <v>30</v>
      </c>
      <c r="E7599" s="35">
        <v>1.99755131736798E-10</v>
      </c>
      <c r="F7599" s="35">
        <v>1.1031270026588E-10</v>
      </c>
      <c r="G7599" s="35">
        <v>6.02894042639927E-11</v>
      </c>
      <c r="H7599" s="35">
        <v>2.9463389113535301E-10</v>
      </c>
      <c r="I7599" s="35">
        <v>2.7576757892246299E-11</v>
      </c>
      <c r="J7599" s="35">
        <v>7.23478329483548E-10</v>
      </c>
      <c r="K7599" s="35">
        <v>6.2856009383616001E-11</v>
      </c>
      <c r="L7599" s="35">
        <v>4.6226628522815202E-10</v>
      </c>
      <c r="M7599" s="35">
        <v>2.41900351633916E-11</v>
      </c>
      <c r="N7599" s="35">
        <v>1.1530587589424E-9</v>
      </c>
      <c r="O7599" s="35">
        <v>2.1860378644489501E-10</v>
      </c>
      <c r="P7599" s="35">
        <v>1.38896189438512E-9</v>
      </c>
      <c r="Q7599" s="35">
        <v>2.1282191866784699E-10</v>
      </c>
      <c r="R7599" s="35">
        <f t="shared" si="121"/>
        <v>4.9388049029932393E-9</v>
      </c>
    </row>
    <row r="7600" spans="1:18" ht="15">
      <c r="A7600" s="28" t="s">
        <v>84</v>
      </c>
      <c r="B7600" s="37">
        <v>134</v>
      </c>
      <c r="C7600" s="29">
        <v>17</v>
      </c>
      <c r="D7600" s="21" t="s">
        <v>31</v>
      </c>
      <c r="E7600" s="35">
        <v>4.9335779320785302E-11</v>
      </c>
      <c r="F7600" s="35">
        <v>3.0803882223854498E-11</v>
      </c>
      <c r="G7600" s="35">
        <v>1.33823897884455E-11</v>
      </c>
      <c r="H7600" s="35">
        <v>2.04214482957717E-11</v>
      </c>
      <c r="I7600" s="35">
        <v>2.02495444609311E-11</v>
      </c>
      <c r="J7600" s="35">
        <v>1.53951267348164E-10</v>
      </c>
      <c r="K7600" s="35">
        <v>2.3110817915145798E-11</v>
      </c>
      <c r="L7600" s="35">
        <v>6.0030788155300602E-11</v>
      </c>
      <c r="M7600" s="35">
        <v>5.6302004101661097E-12</v>
      </c>
      <c r="N7600" s="35">
        <v>5.0295177981804597E-11</v>
      </c>
      <c r="O7600" s="35">
        <v>2.5213609017724101E-11</v>
      </c>
      <c r="P7600" s="35">
        <v>1.57381456689287E-9</v>
      </c>
      <c r="Q7600" s="35">
        <v>1.4254658648468299E-11</v>
      </c>
      <c r="R7600" s="35">
        <f t="shared" si="121"/>
        <v>2.0404941304594317E-9</v>
      </c>
    </row>
    <row r="7601" spans="1:18" ht="15">
      <c r="A7601" s="28" t="s">
        <v>84</v>
      </c>
      <c r="B7601" s="37">
        <v>134</v>
      </c>
      <c r="C7601" s="29">
        <v>18</v>
      </c>
      <c r="D7601" s="21" t="s">
        <v>32</v>
      </c>
      <c r="E7601" s="35">
        <v>2.7775440770010399E-3</v>
      </c>
      <c r="F7601" s="35">
        <v>9.5799342960132703E-4</v>
      </c>
      <c r="G7601" s="35">
        <v>1.137039550328E-3</v>
      </c>
      <c r="H7601" s="35">
        <v>5.0554384547725603E-4</v>
      </c>
      <c r="I7601" s="35">
        <v>1.45173925460061E-4</v>
      </c>
      <c r="J7601" s="35">
        <v>4.0132181041784296E-3</v>
      </c>
      <c r="K7601" s="35">
        <v>3.5751542958097098E-4</v>
      </c>
      <c r="L7601" s="35">
        <v>1.46917110397846E-3</v>
      </c>
      <c r="M7601" s="35">
        <v>1.3207951397259401E-4</v>
      </c>
      <c r="N7601" s="35">
        <v>6.6718606530579404E-4</v>
      </c>
      <c r="O7601" s="35">
        <v>3.7229402284167398E-4</v>
      </c>
      <c r="P7601" s="35">
        <v>8.2172690791936405E-3</v>
      </c>
      <c r="Q7601" s="35">
        <v>1.3565879094757399E-4</v>
      </c>
      <c r="R7601" s="35">
        <f t="shared" si="121"/>
        <v>2.0887686937866821E-2</v>
      </c>
    </row>
    <row r="7602" spans="1:18" ht="15">
      <c r="A7602" s="28" t="s">
        <v>84</v>
      </c>
      <c r="B7602" s="37">
        <v>134</v>
      </c>
      <c r="C7602" s="29">
        <v>19</v>
      </c>
      <c r="D7602" s="22" t="s">
        <v>33</v>
      </c>
      <c r="E7602" s="35">
        <v>1.18302965693152E-6</v>
      </c>
      <c r="F7602" s="35">
        <v>3.36319316429073E-7</v>
      </c>
      <c r="G7602" s="35">
        <v>1.1326458271725E-7</v>
      </c>
      <c r="H7602" s="35">
        <v>2.9398643146376099E-7</v>
      </c>
      <c r="I7602" s="35">
        <v>1.13438576624584E-7</v>
      </c>
      <c r="J7602" s="35">
        <v>1.9370930513813998E-6</v>
      </c>
      <c r="K7602" s="35">
        <v>2.1225453664165401E-7</v>
      </c>
      <c r="L7602" s="35">
        <v>6.9678025925391899E-7</v>
      </c>
      <c r="M7602" s="35">
        <v>8.0852417692115802E-8</v>
      </c>
      <c r="N7602" s="35">
        <v>3.6159455459238499E-7</v>
      </c>
      <c r="O7602" s="35">
        <v>2.6211827108371501E-7</v>
      </c>
      <c r="P7602" s="35">
        <v>2.42044418442081E-4</v>
      </c>
      <c r="Q7602" s="35">
        <v>8.9154564844084002E-8</v>
      </c>
      <c r="R7602" s="35">
        <f t="shared" si="121"/>
        <v>2.4772430466173649E-4</v>
      </c>
    </row>
    <row r="7603" spans="1:18" ht="15">
      <c r="A7603" s="28" t="s">
        <v>84</v>
      </c>
      <c r="B7603" s="37">
        <v>134</v>
      </c>
      <c r="C7603" s="29">
        <v>20</v>
      </c>
      <c r="D7603" s="22" t="s">
        <v>34</v>
      </c>
      <c r="E7603" s="35">
        <v>1.3978114428092301E-6</v>
      </c>
      <c r="F7603" s="35">
        <v>3.0005230960043498E-7</v>
      </c>
      <c r="G7603" s="35">
        <v>9.3499777497239199E-8</v>
      </c>
      <c r="H7603" s="35">
        <v>2.36443193210785E-7</v>
      </c>
      <c r="I7603" s="35">
        <v>1.09401371419468E-7</v>
      </c>
      <c r="J7603" s="35">
        <v>9.6542064340949999E-6</v>
      </c>
      <c r="K7603" s="35">
        <v>2.0497527744449599E-7</v>
      </c>
      <c r="L7603" s="35">
        <v>6.3253146921070897E-7</v>
      </c>
      <c r="M7603" s="35">
        <v>6.9397184525463998E-8</v>
      </c>
      <c r="N7603" s="35">
        <v>3.1817051569712602E-7</v>
      </c>
      <c r="O7603" s="35">
        <v>2.37236780691228E-7</v>
      </c>
      <c r="P7603" s="35">
        <v>2.6859036223803501E-4</v>
      </c>
      <c r="Q7603" s="35">
        <v>8.04950409121824E-8</v>
      </c>
      <c r="R7603" s="35">
        <f t="shared" si="121"/>
        <v>2.8192458303514839E-4</v>
      </c>
    </row>
    <row r="7604" spans="1:18" ht="15">
      <c r="A7604" s="28" t="s">
        <v>84</v>
      </c>
      <c r="B7604" s="37">
        <v>134</v>
      </c>
      <c r="C7604" s="29">
        <v>21</v>
      </c>
      <c r="D7604" s="22" t="s">
        <v>35</v>
      </c>
      <c r="E7604" s="35">
        <v>1.4318295740154E-6</v>
      </c>
      <c r="F7604" s="35">
        <v>4.8699568147971103E-7</v>
      </c>
      <c r="G7604" s="35">
        <v>2.1507840092250899E-7</v>
      </c>
      <c r="H7604" s="35">
        <v>3.8753388971405502E-7</v>
      </c>
      <c r="I7604" s="35">
        <v>1.4258395610202599E-7</v>
      </c>
      <c r="J7604" s="35">
        <v>1.0870962324072601E-5</v>
      </c>
      <c r="K7604" s="35">
        <v>2.14970507127941E-7</v>
      </c>
      <c r="L7604" s="35">
        <v>1.0636033649247201E-6</v>
      </c>
      <c r="M7604" s="35">
        <v>1.95428362064688E-7</v>
      </c>
      <c r="N7604" s="35">
        <v>2.1500091090273101E-6</v>
      </c>
      <c r="O7604" s="35">
        <v>3.5918779525277101E-7</v>
      </c>
      <c r="P7604" s="35">
        <v>3.8496954629397298E-4</v>
      </c>
      <c r="Q7604" s="35">
        <v>1.71477028149544E-7</v>
      </c>
      <c r="R7604" s="35">
        <f t="shared" si="121"/>
        <v>4.0265920628682625E-4</v>
      </c>
    </row>
    <row r="7605" spans="1:18" ht="15">
      <c r="A7605" s="28" t="s">
        <v>84</v>
      </c>
      <c r="B7605" s="37">
        <v>134</v>
      </c>
      <c r="C7605" s="29">
        <v>22</v>
      </c>
      <c r="D7605" s="22" t="s">
        <v>36</v>
      </c>
      <c r="E7605" s="35">
        <v>2.2067529486344601E-6</v>
      </c>
      <c r="F7605" s="35">
        <v>1.0298555807144599E-6</v>
      </c>
      <c r="G7605" s="35">
        <v>3.0821895175670498E-7</v>
      </c>
      <c r="H7605" s="35">
        <v>6.3817079227181596E-7</v>
      </c>
      <c r="I7605" s="35">
        <v>3.2220548380133398E-7</v>
      </c>
      <c r="J7605" s="35">
        <v>4.0106570966503E-6</v>
      </c>
      <c r="K7605" s="35">
        <v>4.0542674979198799E-7</v>
      </c>
      <c r="L7605" s="35">
        <v>2.1889635953413402E-6</v>
      </c>
      <c r="M7605" s="35">
        <v>2.5853887622935798E-7</v>
      </c>
      <c r="N7605" s="35">
        <v>8.2872254797951901E-7</v>
      </c>
      <c r="O7605" s="35">
        <v>1.30357641737609E-6</v>
      </c>
      <c r="P7605" s="35">
        <v>1.69480756248028E-3</v>
      </c>
      <c r="Q7605" s="35">
        <v>2.4165754674990903E-7</v>
      </c>
      <c r="R7605" s="35">
        <f t="shared" si="121"/>
        <v>1.7085503090675774E-3</v>
      </c>
    </row>
    <row r="7606" spans="1:18" ht="15">
      <c r="A7606" s="28" t="s">
        <v>84</v>
      </c>
      <c r="B7606" s="37">
        <v>134</v>
      </c>
      <c r="C7606" s="29">
        <v>23</v>
      </c>
      <c r="D7606" s="22" t="s">
        <v>37</v>
      </c>
      <c r="E7606" s="35">
        <v>1.7689428841818299E-8</v>
      </c>
      <c r="F7606" s="35">
        <v>4.0721688453713099E-9</v>
      </c>
      <c r="G7606" s="35">
        <v>1.6023306807206299E-9</v>
      </c>
      <c r="H7606" s="35">
        <v>4.06659697374872E-9</v>
      </c>
      <c r="I7606" s="35">
        <v>1.24072202235112E-9</v>
      </c>
      <c r="J7606" s="35">
        <v>2.7076610788320501E-8</v>
      </c>
      <c r="K7606" s="35">
        <v>2.9865731578626699E-9</v>
      </c>
      <c r="L7606" s="35">
        <v>8.2146217659790206E-9</v>
      </c>
      <c r="M7606" s="35">
        <v>1.00588232487113E-9</v>
      </c>
      <c r="N7606" s="35">
        <v>5.2703313263419197E-9</v>
      </c>
      <c r="O7606" s="35">
        <v>3.0037712389543602E-9</v>
      </c>
      <c r="P7606" s="35">
        <v>8.1466633835613001E-7</v>
      </c>
      <c r="Q7606" s="35">
        <v>1.2472335819337899E-9</v>
      </c>
      <c r="R7606" s="35">
        <f t="shared" si="121"/>
        <v>8.9214260990440342E-7</v>
      </c>
    </row>
    <row r="7607" spans="1:18" ht="15">
      <c r="A7607" s="28" t="s">
        <v>84</v>
      </c>
      <c r="B7607" s="37">
        <v>134</v>
      </c>
      <c r="C7607" s="29">
        <v>24</v>
      </c>
      <c r="D7607" s="22" t="s">
        <v>38</v>
      </c>
      <c r="E7607" s="35">
        <v>4.5442643484432097E-6</v>
      </c>
      <c r="F7607" s="35">
        <v>4.0399794940637001E-6</v>
      </c>
      <c r="G7607" s="35">
        <v>9.8913730617658794E-7</v>
      </c>
      <c r="H7607" s="35">
        <v>2.85859777073745E-6</v>
      </c>
      <c r="I7607" s="35">
        <v>2.0383175645770698E-6</v>
      </c>
      <c r="J7607" s="35">
        <v>9.4837384753727199E-4</v>
      </c>
      <c r="K7607" s="35">
        <v>8.53319712002832E-5</v>
      </c>
      <c r="L7607" s="35">
        <v>9.43710339214281E-6</v>
      </c>
      <c r="M7607" s="35">
        <v>1.6120620038862401E-6</v>
      </c>
      <c r="N7607" s="35">
        <v>8.5781351733618208E-6</v>
      </c>
      <c r="O7607" s="35">
        <v>5.0710664750906902E-6</v>
      </c>
      <c r="P7607" s="35">
        <v>1.01509249416396E-3</v>
      </c>
      <c r="Q7607" s="35">
        <v>1.292291004588E-6</v>
      </c>
      <c r="R7607" s="35">
        <f t="shared" si="121"/>
        <v>2.0892592674345832E-3</v>
      </c>
    </row>
    <row r="7608" spans="1:18" ht="15">
      <c r="A7608" s="28" t="s">
        <v>84</v>
      </c>
      <c r="B7608" s="37">
        <v>134</v>
      </c>
      <c r="C7608" s="29">
        <v>25</v>
      </c>
      <c r="D7608" s="22" t="s">
        <v>39</v>
      </c>
      <c r="E7608" s="35">
        <v>1.2529489156826599E-5</v>
      </c>
      <c r="F7608" s="35">
        <v>4.8770536099655202E-6</v>
      </c>
      <c r="G7608" s="35">
        <v>1.49782449185787E-6</v>
      </c>
      <c r="H7608" s="35">
        <v>7.2292720174223899E-6</v>
      </c>
      <c r="I7608" s="35">
        <v>5.1439056328949497E-6</v>
      </c>
      <c r="J7608" s="35">
        <v>5.8924373342751198E-5</v>
      </c>
      <c r="K7608" s="35">
        <v>3.1676195851354098E-6</v>
      </c>
      <c r="L7608" s="35">
        <v>9.4930363591316296E-6</v>
      </c>
      <c r="M7608" s="35">
        <v>2.1709881859830502E-6</v>
      </c>
      <c r="N7608" s="35">
        <v>5.6123404738688798E-6</v>
      </c>
      <c r="O7608" s="35">
        <v>3.5060615281173801E-6</v>
      </c>
      <c r="P7608" s="35">
        <v>4.4816409728732102E-3</v>
      </c>
      <c r="Q7608" s="35">
        <v>1.37594976431819E-6</v>
      </c>
      <c r="R7608" s="35">
        <f t="shared" si="121"/>
        <v>4.5971688870214827E-3</v>
      </c>
    </row>
    <row r="7609" spans="1:18" ht="15">
      <c r="A7609" s="28" t="s">
        <v>84</v>
      </c>
      <c r="B7609" s="37">
        <v>134</v>
      </c>
      <c r="C7609" s="29">
        <v>26</v>
      </c>
      <c r="D7609" s="22" t="s">
        <v>40</v>
      </c>
      <c r="E7609" s="35">
        <v>6.7490114938497199E-6</v>
      </c>
      <c r="F7609" s="35">
        <v>2.6012153285718801E-6</v>
      </c>
      <c r="G7609" s="35">
        <v>1.37871159074485E-6</v>
      </c>
      <c r="H7609" s="35">
        <v>2.0104797486865298E-6</v>
      </c>
      <c r="I7609" s="35">
        <v>7.64284853628596E-7</v>
      </c>
      <c r="J7609" s="35">
        <v>2.5280179209265E-5</v>
      </c>
      <c r="K7609" s="35">
        <v>1.4115781406857499E-6</v>
      </c>
      <c r="L7609" s="35">
        <v>6.0726195598878798E-6</v>
      </c>
      <c r="M7609" s="35">
        <v>6.70899912665676E-7</v>
      </c>
      <c r="N7609" s="35">
        <v>6.2288585255860902E-5</v>
      </c>
      <c r="O7609" s="35">
        <v>2.1025901261535899E-6</v>
      </c>
      <c r="P7609" s="35">
        <v>2.8340023545956601E-3</v>
      </c>
      <c r="Q7609" s="35">
        <v>6.9657829808587705E-7</v>
      </c>
      <c r="R7609" s="35">
        <f t="shared" si="121"/>
        <v>2.9460290881137461E-3</v>
      </c>
    </row>
    <row r="7610" spans="1:18" ht="15">
      <c r="A7610" s="28" t="s">
        <v>84</v>
      </c>
      <c r="B7610" s="37">
        <v>134</v>
      </c>
      <c r="C7610" s="29">
        <v>27</v>
      </c>
      <c r="D7610" s="24" t="s">
        <v>41</v>
      </c>
      <c r="E7610" s="35">
        <v>0</v>
      </c>
      <c r="F7610" s="35">
        <v>0</v>
      </c>
      <c r="G7610" s="35">
        <v>0</v>
      </c>
      <c r="H7610" s="35">
        <v>0</v>
      </c>
      <c r="I7610" s="35">
        <v>0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  <c r="O7610" s="35">
        <v>0</v>
      </c>
      <c r="P7610" s="35">
        <v>0</v>
      </c>
      <c r="Q7610" s="35">
        <v>0</v>
      </c>
      <c r="R7610" s="35">
        <f t="shared" si="121"/>
        <v>0</v>
      </c>
    </row>
    <row r="7611" spans="1:18" ht="15">
      <c r="A7611" s="28" t="s">
        <v>84</v>
      </c>
      <c r="B7611" s="37">
        <v>134</v>
      </c>
      <c r="C7611" s="29">
        <v>28</v>
      </c>
      <c r="D7611" s="24" t="s">
        <v>42</v>
      </c>
      <c r="E7611" s="35">
        <v>0</v>
      </c>
      <c r="F7611" s="35">
        <v>0</v>
      </c>
      <c r="G7611" s="35">
        <v>0</v>
      </c>
      <c r="H7611" s="35">
        <v>0</v>
      </c>
      <c r="I7611" s="35">
        <v>0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  <c r="O7611" s="35">
        <v>0</v>
      </c>
      <c r="P7611" s="35">
        <v>0</v>
      </c>
      <c r="Q7611" s="35">
        <v>0</v>
      </c>
      <c r="R7611" s="35">
        <f t="shared" si="121"/>
        <v>0</v>
      </c>
    </row>
    <row r="7612" spans="1:18" ht="15">
      <c r="A7612" s="28" t="s">
        <v>84</v>
      </c>
      <c r="B7612" s="37">
        <v>134</v>
      </c>
      <c r="C7612" s="29">
        <v>29</v>
      </c>
      <c r="D7612" s="24" t="s">
        <v>43</v>
      </c>
      <c r="E7612" s="35">
        <v>0</v>
      </c>
      <c r="F7612" s="35">
        <v>0</v>
      </c>
      <c r="G7612" s="35">
        <v>0</v>
      </c>
      <c r="H7612" s="35">
        <v>0</v>
      </c>
      <c r="I7612" s="35">
        <v>0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  <c r="O7612" s="35">
        <v>0</v>
      </c>
      <c r="P7612" s="35">
        <v>0</v>
      </c>
      <c r="Q7612" s="35">
        <v>0</v>
      </c>
      <c r="R7612" s="35">
        <f t="shared" si="121"/>
        <v>0</v>
      </c>
    </row>
    <row r="7613" spans="1:18" ht="15">
      <c r="A7613" s="28" t="s">
        <v>84</v>
      </c>
      <c r="B7613" s="37">
        <v>134</v>
      </c>
      <c r="C7613" s="29">
        <v>30</v>
      </c>
      <c r="D7613" s="21" t="s">
        <v>44</v>
      </c>
      <c r="E7613" s="35">
        <v>0</v>
      </c>
      <c r="F7613" s="35">
        <v>0</v>
      </c>
      <c r="G7613" s="35">
        <v>0</v>
      </c>
      <c r="H7613" s="35">
        <v>0</v>
      </c>
      <c r="I7613" s="35">
        <v>0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  <c r="O7613" s="35">
        <v>0</v>
      </c>
      <c r="P7613" s="35">
        <v>0</v>
      </c>
      <c r="Q7613" s="35">
        <v>0</v>
      </c>
      <c r="R7613" s="35">
        <f t="shared" si="121"/>
        <v>0</v>
      </c>
    </row>
    <row r="7614" spans="1:18" ht="15">
      <c r="A7614" s="28" t="s">
        <v>84</v>
      </c>
      <c r="B7614" s="37">
        <v>134</v>
      </c>
      <c r="C7614" s="29">
        <v>31</v>
      </c>
      <c r="D7614" s="21" t="s">
        <v>45</v>
      </c>
      <c r="E7614" s="35">
        <v>0</v>
      </c>
      <c r="F7614" s="35">
        <v>0</v>
      </c>
      <c r="G7614" s="35">
        <v>0</v>
      </c>
      <c r="H7614" s="35">
        <v>0</v>
      </c>
      <c r="I7614" s="35">
        <v>0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  <c r="O7614" s="35">
        <v>0</v>
      </c>
      <c r="P7614" s="35">
        <v>0</v>
      </c>
      <c r="Q7614" s="35">
        <v>0</v>
      </c>
      <c r="R7614" s="35">
        <f t="shared" si="121"/>
        <v>0</v>
      </c>
    </row>
    <row r="7615" spans="1:18" ht="15">
      <c r="A7615" s="28" t="s">
        <v>84</v>
      </c>
      <c r="B7615" s="37">
        <v>134</v>
      </c>
      <c r="C7615" s="29">
        <v>32</v>
      </c>
      <c r="D7615" s="21" t="s">
        <v>46</v>
      </c>
      <c r="E7615" s="35">
        <v>4.2401670372112703E-8</v>
      </c>
      <c r="F7615" s="35">
        <v>1.13742787779219E-8</v>
      </c>
      <c r="G7615" s="35">
        <v>6.6717865638824596E-9</v>
      </c>
      <c r="H7615" s="35">
        <v>9.7493701725975998E-9</v>
      </c>
      <c r="I7615" s="35">
        <v>3.66522184187997E-9</v>
      </c>
      <c r="J7615" s="35">
        <v>1.00436928375553E-7</v>
      </c>
      <c r="K7615" s="35">
        <v>7.4726510706765298E-9</v>
      </c>
      <c r="L7615" s="35">
        <v>3.1558675151151802E-8</v>
      </c>
      <c r="M7615" s="35">
        <v>3.1892454830993701E-9</v>
      </c>
      <c r="N7615" s="35">
        <v>1.39066702258778E-8</v>
      </c>
      <c r="O7615" s="35">
        <v>1.32806854001311E-8</v>
      </c>
      <c r="P7615" s="35">
        <v>7.2728986309368796E-7</v>
      </c>
      <c r="Q7615" s="35">
        <v>3.0547235619789801E-9</v>
      </c>
      <c r="R7615" s="35">
        <f t="shared" si="121"/>
        <v>9.7405177009055108E-7</v>
      </c>
    </row>
    <row r="7616" spans="1:18" ht="15">
      <c r="A7616" s="28" t="s">
        <v>84</v>
      </c>
      <c r="B7616" s="37">
        <v>134</v>
      </c>
      <c r="C7616" s="29">
        <v>33</v>
      </c>
      <c r="D7616" s="21" t="s">
        <v>47</v>
      </c>
      <c r="E7616" s="35">
        <v>9.0995462808708195E-4</v>
      </c>
      <c r="F7616" s="35">
        <v>1.5756715980770901E-4</v>
      </c>
      <c r="G7616" s="35">
        <v>4.16322734963986E-4</v>
      </c>
      <c r="H7616" s="35">
        <v>4.3209697457570099E-4</v>
      </c>
      <c r="I7616" s="35">
        <v>5.0013353324836799E-5</v>
      </c>
      <c r="J7616" s="35">
        <v>1.24112798370341E-3</v>
      </c>
      <c r="K7616" s="35">
        <v>1.40132359875234E-4</v>
      </c>
      <c r="L7616" s="35">
        <v>3.2673470063834901E-4</v>
      </c>
      <c r="M7616" s="35">
        <v>5.3653674021147099E-5</v>
      </c>
      <c r="N7616" s="35">
        <v>2.7628192424841502E-4</v>
      </c>
      <c r="O7616" s="35">
        <v>1.59090412140573E-4</v>
      </c>
      <c r="P7616" s="35">
        <v>1.0038597545426201E-2</v>
      </c>
      <c r="Q7616" s="35">
        <v>5.0042990900111997E-5</v>
      </c>
      <c r="R7616" s="35">
        <f t="shared" si="121"/>
        <v>1.4251616441712755E-2</v>
      </c>
    </row>
    <row r="7617" spans="1:18" ht="15">
      <c r="A7617" s="28" t="s">
        <v>84</v>
      </c>
      <c r="B7617" s="37">
        <v>134</v>
      </c>
      <c r="C7617" s="29">
        <v>34</v>
      </c>
      <c r="D7617" s="21" t="s">
        <v>48</v>
      </c>
      <c r="E7617" s="35">
        <v>4.70612558114413E-4</v>
      </c>
      <c r="F7617" s="35">
        <v>2.1261603949903899E-4</v>
      </c>
      <c r="G7617" s="35">
        <v>1.46549644922753E-4</v>
      </c>
      <c r="H7617" s="35">
        <v>1.3355660830841699E-4</v>
      </c>
      <c r="I7617" s="35">
        <v>6.7543982303740506E-5</v>
      </c>
      <c r="J7617" s="35">
        <v>1.42866106506558E-3</v>
      </c>
      <c r="K7617" s="35">
        <v>1.23238704061948E-4</v>
      </c>
      <c r="L7617" s="35">
        <v>4.8451129412712697E-4</v>
      </c>
      <c r="M7617" s="35">
        <v>6.6911745796805603E-5</v>
      </c>
      <c r="N7617" s="35">
        <v>2.1202157078650601E-4</v>
      </c>
      <c r="O7617" s="35">
        <v>1.4762228314620999E-4</v>
      </c>
      <c r="P7617" s="35">
        <v>3.2418771552604198E-2</v>
      </c>
      <c r="Q7617" s="35">
        <v>4.8658400992585498E-5</v>
      </c>
      <c r="R7617" s="35">
        <f t="shared" si="121"/>
        <v>3.5961275449729324E-2</v>
      </c>
    </row>
    <row r="7618" spans="1:18" ht="15">
      <c r="A7618" s="28" t="s">
        <v>84</v>
      </c>
      <c r="B7618" s="37">
        <v>134</v>
      </c>
      <c r="C7618" s="29">
        <v>35</v>
      </c>
      <c r="D7618" s="21" t="s">
        <v>49</v>
      </c>
      <c r="E7618" s="35">
        <v>5.8498625899123299E-4</v>
      </c>
      <c r="F7618" s="35">
        <v>1.22244589462125E-4</v>
      </c>
      <c r="G7618" s="35">
        <v>6.1559475017242607E-5</v>
      </c>
      <c r="H7618" s="35">
        <v>8.9686590493363904E-5</v>
      </c>
      <c r="I7618" s="35">
        <v>6.2603935993609696E-5</v>
      </c>
      <c r="J7618" s="35">
        <v>2.61724146586175E-3</v>
      </c>
      <c r="K7618" s="35">
        <v>1.2411395028087401E-4</v>
      </c>
      <c r="L7618" s="35">
        <v>7.0856402791750095E-4</v>
      </c>
      <c r="M7618" s="35">
        <v>5.4921991907187102E-5</v>
      </c>
      <c r="N7618" s="35">
        <v>2.08934317324748E-4</v>
      </c>
      <c r="O7618" s="35">
        <v>1.83403664435246E-4</v>
      </c>
      <c r="P7618" s="35">
        <v>1.21819152457746E-3</v>
      </c>
      <c r="Q7618" s="35">
        <v>3.6774364745408299E-5</v>
      </c>
      <c r="R7618" s="35">
        <f t="shared" si="121"/>
        <v>6.0732261570077481E-3</v>
      </c>
    </row>
    <row r="7619" spans="1:18" ht="15">
      <c r="A7619" s="28" t="s">
        <v>84</v>
      </c>
      <c r="B7619" s="37">
        <v>134</v>
      </c>
      <c r="C7619" s="29">
        <v>36</v>
      </c>
      <c r="D7619" s="21" t="s">
        <v>50</v>
      </c>
      <c r="E7619" s="35">
        <v>3.7616144504003099E-3</v>
      </c>
      <c r="F7619" s="35">
        <v>9.1646459217588593E-3</v>
      </c>
      <c r="G7619" s="35">
        <v>2.0921993253207498E-3</v>
      </c>
      <c r="H7619" s="35">
        <v>2.3197441211045698E-3</v>
      </c>
      <c r="I7619" s="35">
        <v>5.3685498136259299E-4</v>
      </c>
      <c r="J7619" s="35">
        <v>7.7811759108880104E-3</v>
      </c>
      <c r="K7619" s="35">
        <v>2.9524705196886801E-3</v>
      </c>
      <c r="L7619" s="35">
        <v>5.3344018791687299E-3</v>
      </c>
      <c r="M7619" s="35">
        <v>6.3194035849146795E-4</v>
      </c>
      <c r="N7619" s="35">
        <v>1.54004002716454E-3</v>
      </c>
      <c r="O7619" s="35">
        <v>1.48652772451147E-3</v>
      </c>
      <c r="P7619" s="35">
        <v>1.23355600612115E-2</v>
      </c>
      <c r="Q7619" s="35">
        <v>5.0943864325137098E-4</v>
      </c>
      <c r="R7619" s="35">
        <f t="shared" si="121"/>
        <v>5.0446613924322856E-2</v>
      </c>
    </row>
    <row r="7620" spans="1:18" ht="15">
      <c r="A7620" s="28" t="s">
        <v>84</v>
      </c>
      <c r="B7620" s="37">
        <v>134</v>
      </c>
      <c r="C7620" s="29">
        <v>37</v>
      </c>
      <c r="D7620" s="21" t="s">
        <v>51</v>
      </c>
      <c r="E7620" s="35">
        <v>9.951924366315909E-4</v>
      </c>
      <c r="F7620" s="35">
        <v>4.1527798479985497E-4</v>
      </c>
      <c r="G7620" s="35">
        <v>3.0525529238474699E-4</v>
      </c>
      <c r="H7620" s="35">
        <v>2.5350585393820601E-4</v>
      </c>
      <c r="I7620" s="35">
        <v>9.6300461573340201E-5</v>
      </c>
      <c r="J7620" s="35">
        <v>2.48781567412506E-3</v>
      </c>
      <c r="K7620" s="35">
        <v>2.1712066044331601E-4</v>
      </c>
      <c r="L7620" s="35">
        <v>8.5265700823159904E-4</v>
      </c>
      <c r="M7620" s="35">
        <v>8.5067873038513503E-5</v>
      </c>
      <c r="N7620" s="35">
        <v>3.9043533107720998E-4</v>
      </c>
      <c r="O7620" s="35">
        <v>3.31062813092076E-4</v>
      </c>
      <c r="P7620" s="35">
        <v>5.2152803040532998E-2</v>
      </c>
      <c r="Q7620" s="35">
        <v>9.2099506954109199E-5</v>
      </c>
      <c r="R7620" s="35">
        <f t="shared" ref="R7620:R7683" si="122">SUM(E7620:Q7620)</f>
        <v>5.8674593936822624E-2</v>
      </c>
    </row>
    <row r="7621" spans="1:18" ht="15">
      <c r="A7621" s="28" t="s">
        <v>84</v>
      </c>
      <c r="B7621" s="37">
        <v>134</v>
      </c>
      <c r="C7621" s="29">
        <v>38</v>
      </c>
      <c r="D7621" s="21" t="s">
        <v>52</v>
      </c>
      <c r="E7621" s="35">
        <v>8.9772168383065495E-4</v>
      </c>
      <c r="F7621" s="35">
        <v>4.2433039453354098E-4</v>
      </c>
      <c r="G7621" s="35">
        <v>2.1522014668544899E-4</v>
      </c>
      <c r="H7621" s="35">
        <v>2.5355125764639101E-4</v>
      </c>
      <c r="I7621" s="35">
        <v>1.19229763816874E-4</v>
      </c>
      <c r="J7621" s="35">
        <v>1.7206323830911399E-3</v>
      </c>
      <c r="K7621" s="35">
        <v>1.63300813485066E-4</v>
      </c>
      <c r="L7621" s="35">
        <v>9.5757230974290099E-4</v>
      </c>
      <c r="M7621" s="35">
        <v>9.8992637711633802E-5</v>
      </c>
      <c r="N7621" s="35">
        <v>3.56818127494831E-4</v>
      </c>
      <c r="O7621" s="35">
        <v>3.5474682976819401E-4</v>
      </c>
      <c r="P7621" s="35">
        <v>0.100872054520908</v>
      </c>
      <c r="Q7621" s="35">
        <v>1.02527114789716E-4</v>
      </c>
      <c r="R7621" s="35">
        <f t="shared" si="122"/>
        <v>0.10653669798350439</v>
      </c>
    </row>
    <row r="7622" spans="1:18" ht="15">
      <c r="A7622" s="28" t="s">
        <v>84</v>
      </c>
      <c r="B7622" s="37">
        <v>134</v>
      </c>
      <c r="C7622" s="29">
        <v>39</v>
      </c>
      <c r="D7622" s="21" t="s">
        <v>53</v>
      </c>
      <c r="E7622" s="35">
        <v>4.42226225767111E-4</v>
      </c>
      <c r="F7622" s="35">
        <v>2.40530947628601E-4</v>
      </c>
      <c r="G7622" s="35">
        <v>1.15672309129558E-4</v>
      </c>
      <c r="H7622" s="35">
        <v>1.35584759048544E-4</v>
      </c>
      <c r="I7622" s="35">
        <v>5.9690227951897097E-5</v>
      </c>
      <c r="J7622" s="35">
        <v>8.8970639735770499E-4</v>
      </c>
      <c r="K7622" s="35">
        <v>8.5818820754741403E-5</v>
      </c>
      <c r="L7622" s="35">
        <v>5.04543446908079E-4</v>
      </c>
      <c r="M7622" s="35">
        <v>5.7711790692746998E-5</v>
      </c>
      <c r="N7622" s="35">
        <v>1.82933426804838E-4</v>
      </c>
      <c r="O7622" s="35">
        <v>2.19881643434848E-4</v>
      </c>
      <c r="P7622" s="35">
        <v>2.2906992547722198E-2</v>
      </c>
      <c r="Q7622" s="35">
        <v>5.1495176414674197E-5</v>
      </c>
      <c r="R7622" s="35">
        <f t="shared" si="122"/>
        <v>2.5892787719615541E-2</v>
      </c>
    </row>
    <row r="7623" spans="1:18" ht="15">
      <c r="A7623" s="28" t="s">
        <v>84</v>
      </c>
      <c r="B7623" s="37">
        <v>134</v>
      </c>
      <c r="C7623" s="29">
        <v>40</v>
      </c>
      <c r="D7623" s="23" t="s">
        <v>54</v>
      </c>
      <c r="E7623" s="35">
        <v>6.0961816369769204E-4</v>
      </c>
      <c r="F7623" s="35">
        <v>3.4071223968577097E-4</v>
      </c>
      <c r="G7623" s="35">
        <v>1.5088736496129E-4</v>
      </c>
      <c r="H7623" s="35">
        <v>1.8359340852335199E-4</v>
      </c>
      <c r="I7623" s="35">
        <v>8.8311689270024102E-5</v>
      </c>
      <c r="J7623" s="35">
        <v>1.2963481619776901E-3</v>
      </c>
      <c r="K7623" s="35">
        <v>1.3287184011580999E-4</v>
      </c>
      <c r="L7623" s="35">
        <v>7.8215801563063104E-4</v>
      </c>
      <c r="M7623" s="35">
        <v>8.4576315563624803E-5</v>
      </c>
      <c r="N7623" s="35">
        <v>2.5649076210227398E-4</v>
      </c>
      <c r="O7623" s="35">
        <v>4.0445829086645799E-4</v>
      </c>
      <c r="P7623" s="35">
        <v>5.8031807365718599E-2</v>
      </c>
      <c r="Q7623" s="35">
        <v>7.6224867971334096E-5</v>
      </c>
      <c r="R7623" s="35">
        <f t="shared" si="122"/>
        <v>6.2438058486084552E-2</v>
      </c>
    </row>
    <row r="7624" spans="1:18" ht="15">
      <c r="A7624" s="28" t="s">
        <v>84</v>
      </c>
      <c r="B7624" s="37">
        <v>134</v>
      </c>
      <c r="C7624" s="29">
        <v>41</v>
      </c>
      <c r="D7624" s="23" t="s">
        <v>55</v>
      </c>
      <c r="E7624" s="35">
        <v>2.3333291393964799E-3</v>
      </c>
      <c r="F7624" s="35">
        <v>9.3484011629888604E-4</v>
      </c>
      <c r="G7624" s="35">
        <v>7.8896178112013399E-4</v>
      </c>
      <c r="H7624" s="35">
        <v>5.8739447716947904E-4</v>
      </c>
      <c r="I7624" s="35">
        <v>2.0998175727583799E-4</v>
      </c>
      <c r="J7624" s="35">
        <v>4.56040640794969E-3</v>
      </c>
      <c r="K7624" s="35">
        <v>3.8363460238922302E-4</v>
      </c>
      <c r="L7624" s="35">
        <v>1.79415236191209E-3</v>
      </c>
      <c r="M7624" s="35">
        <v>1.8309792931746601E-4</v>
      </c>
      <c r="N7624" s="35">
        <v>8.6875949760119005E-4</v>
      </c>
      <c r="O7624" s="35">
        <v>6.9858574095107095E-4</v>
      </c>
      <c r="P7624" s="35">
        <v>9.5739638715144099E-2</v>
      </c>
      <c r="Q7624" s="35">
        <v>1.8615350603616999E-4</v>
      </c>
      <c r="R7624" s="35">
        <f t="shared" si="122"/>
        <v>0.10926893603256181</v>
      </c>
    </row>
    <row r="7625" spans="1:18" ht="15">
      <c r="A7625" s="28" t="s">
        <v>84</v>
      </c>
      <c r="B7625" s="37">
        <v>134</v>
      </c>
      <c r="C7625" s="29">
        <v>42</v>
      </c>
      <c r="D7625" s="21" t="s">
        <v>56</v>
      </c>
      <c r="E7625" s="35">
        <v>4.6165003142315702E-4</v>
      </c>
      <c r="F7625" s="35">
        <v>2.3071661170808499E-4</v>
      </c>
      <c r="G7625" s="35">
        <v>1.2343000652388801E-4</v>
      </c>
      <c r="H7625" s="35">
        <v>1.4020826637925699E-4</v>
      </c>
      <c r="I7625" s="35">
        <v>1.03978664772651E-4</v>
      </c>
      <c r="J7625" s="35">
        <v>1.65065529085118E-3</v>
      </c>
      <c r="K7625" s="35">
        <v>1.2619151311627901E-4</v>
      </c>
      <c r="L7625" s="35">
        <v>8.1048280456748497E-4</v>
      </c>
      <c r="M7625" s="35">
        <v>9.4595595846298298E-5</v>
      </c>
      <c r="N7625" s="35">
        <v>1.9471442681340099E-4</v>
      </c>
      <c r="O7625" s="35">
        <v>1.9893269597027501E-4</v>
      </c>
      <c r="P7625" s="35">
        <v>4.4912938627449502E-2</v>
      </c>
      <c r="Q7625" s="35">
        <v>7.6144983050652296E-5</v>
      </c>
      <c r="R7625" s="35">
        <f t="shared" si="122"/>
        <v>4.912463951847211E-2</v>
      </c>
    </row>
    <row r="7626" spans="1:18" ht="15">
      <c r="A7626" s="28" t="s">
        <v>84</v>
      </c>
      <c r="B7626" s="37">
        <v>134</v>
      </c>
      <c r="C7626" s="29">
        <v>43</v>
      </c>
      <c r="D7626" s="21" t="s">
        <v>57</v>
      </c>
      <c r="E7626" s="35">
        <v>2.9370673903985001E-4</v>
      </c>
      <c r="F7626" s="35">
        <v>1.1166308615519E-4</v>
      </c>
      <c r="G7626" s="35">
        <v>1.17000550955749E-4</v>
      </c>
      <c r="H7626" s="35">
        <v>1.14617796267578E-4</v>
      </c>
      <c r="I7626" s="35">
        <v>2.3534702562641898E-5</v>
      </c>
      <c r="J7626" s="35">
        <v>6.1616280334483701E-4</v>
      </c>
      <c r="K7626" s="35">
        <v>7.4195746599215804E-5</v>
      </c>
      <c r="L7626" s="35">
        <v>2.2838619082327999E-4</v>
      </c>
      <c r="M7626" s="35">
        <v>3.6442488066213903E-5</v>
      </c>
      <c r="N7626" s="35">
        <v>1.0680687346039199E-4</v>
      </c>
      <c r="O7626" s="35">
        <v>2.71321631157245E-4</v>
      </c>
      <c r="P7626" s="35">
        <v>5.48909844535169E-3</v>
      </c>
      <c r="Q7626" s="35">
        <v>2.0191454864606E-5</v>
      </c>
      <c r="R7626" s="35">
        <f t="shared" si="122"/>
        <v>7.5031285086484892E-3</v>
      </c>
    </row>
    <row r="7627" spans="1:18" ht="15">
      <c r="A7627" s="28" t="s">
        <v>84</v>
      </c>
      <c r="B7627" s="37">
        <v>134</v>
      </c>
      <c r="C7627" s="29">
        <v>44</v>
      </c>
      <c r="D7627" s="21" t="s">
        <v>58</v>
      </c>
      <c r="E7627" s="35">
        <v>1.4499694883617901E-10</v>
      </c>
      <c r="F7627" s="35">
        <v>8.6408837697026699E-11</v>
      </c>
      <c r="G7627" s="35">
        <v>4.4995161403219598E-11</v>
      </c>
      <c r="H7627" s="35">
        <v>1.0575362741449901E-10</v>
      </c>
      <c r="I7627" s="35">
        <v>3.3677531949508299E-10</v>
      </c>
      <c r="J7627" s="35">
        <v>8.6302982636679996E-10</v>
      </c>
      <c r="K7627" s="35">
        <v>2.4217875020308701E-10</v>
      </c>
      <c r="L7627" s="35">
        <v>2.8711579306701402E-10</v>
      </c>
      <c r="M7627" s="35">
        <v>2.08886656141786E-11</v>
      </c>
      <c r="N7627" s="35">
        <v>4.4726169023424198E-10</v>
      </c>
      <c r="O7627" s="35">
        <v>1.6177090129558301E-10</v>
      </c>
      <c r="P7627" s="35">
        <v>2.05136456402902E-9</v>
      </c>
      <c r="Q7627" s="35">
        <v>1.7152270762825201E-10</v>
      </c>
      <c r="R7627" s="35">
        <f t="shared" si="122"/>
        <v>4.9640627932841843E-9</v>
      </c>
    </row>
    <row r="7628" spans="1:18" ht="15">
      <c r="A7628" s="28" t="s">
        <v>84</v>
      </c>
      <c r="B7628" s="37">
        <v>134</v>
      </c>
      <c r="C7628" s="29">
        <v>45</v>
      </c>
      <c r="D7628" s="21" t="s">
        <v>59</v>
      </c>
      <c r="E7628" s="35">
        <v>5.7706526050535702E-6</v>
      </c>
      <c r="F7628" s="35">
        <v>1.9604778518869798E-6</v>
      </c>
      <c r="G7628" s="35">
        <v>1.23335417192339E-6</v>
      </c>
      <c r="H7628" s="35">
        <v>1.81361445357494E-6</v>
      </c>
      <c r="I7628" s="35">
        <v>4.9586475246347401E-7</v>
      </c>
      <c r="J7628" s="35">
        <v>1.24188617124407E-5</v>
      </c>
      <c r="K7628" s="35">
        <v>1.26684949915054E-6</v>
      </c>
      <c r="L7628" s="35">
        <v>4.0379937144072704E-6</v>
      </c>
      <c r="M7628" s="35">
        <v>4.9702267144815596E-7</v>
      </c>
      <c r="N7628" s="35">
        <v>1.89065263621173E-6</v>
      </c>
      <c r="O7628" s="35">
        <v>2.3534933142803201E-6</v>
      </c>
      <c r="P7628" s="35">
        <v>3.8903339540509902E-4</v>
      </c>
      <c r="Q7628" s="35">
        <v>4.3104060229203598E-7</v>
      </c>
      <c r="R7628" s="35">
        <f t="shared" si="122"/>
        <v>4.2320327339023214E-4</v>
      </c>
    </row>
    <row r="7629" spans="1:18" ht="15">
      <c r="A7629" s="28" t="s">
        <v>84</v>
      </c>
      <c r="B7629" s="37">
        <v>134</v>
      </c>
      <c r="C7629" s="29">
        <v>46</v>
      </c>
      <c r="D7629" s="21" t="s">
        <v>60</v>
      </c>
      <c r="E7629" s="35">
        <v>0</v>
      </c>
      <c r="F7629" s="35">
        <v>0</v>
      </c>
      <c r="G7629" s="35">
        <v>0</v>
      </c>
      <c r="H7629" s="35">
        <v>0</v>
      </c>
      <c r="I7629" s="35">
        <v>0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  <c r="O7629" s="35">
        <v>0</v>
      </c>
      <c r="P7629" s="35">
        <v>0</v>
      </c>
      <c r="Q7629" s="35">
        <v>0</v>
      </c>
      <c r="R7629" s="35">
        <f t="shared" si="122"/>
        <v>0</v>
      </c>
    </row>
    <row r="7630" spans="1:18" ht="15">
      <c r="A7630" s="28" t="s">
        <v>84</v>
      </c>
      <c r="B7630" s="37">
        <v>134</v>
      </c>
      <c r="C7630" s="29">
        <v>47</v>
      </c>
      <c r="D7630" s="21" t="s">
        <v>61</v>
      </c>
      <c r="E7630" s="35">
        <v>2.39482476273902E-4</v>
      </c>
      <c r="F7630" s="35">
        <v>8.5951605732310194E-5</v>
      </c>
      <c r="G7630" s="35">
        <v>3.6910933078192697E-5</v>
      </c>
      <c r="H7630" s="35">
        <v>6.00155501149389E-5</v>
      </c>
      <c r="I7630" s="35">
        <v>2.2906165625855201E-5</v>
      </c>
      <c r="J7630" s="35">
        <v>4.25014073509225E-4</v>
      </c>
      <c r="K7630" s="35">
        <v>4.4355851543116902E-5</v>
      </c>
      <c r="L7630" s="35">
        <v>1.77634747620074E-4</v>
      </c>
      <c r="M7630" s="35">
        <v>1.8582162923044399E-5</v>
      </c>
      <c r="N7630" s="35">
        <v>8.1593726549717799E-5</v>
      </c>
      <c r="O7630" s="35">
        <v>6.5559882256334206E-5</v>
      </c>
      <c r="P7630" s="35">
        <v>1.3392485673544501E-2</v>
      </c>
      <c r="Q7630" s="35">
        <v>2.0221243689961099E-5</v>
      </c>
      <c r="R7630" s="35">
        <f t="shared" si="122"/>
        <v>1.4670714092461174E-2</v>
      </c>
    </row>
    <row r="7631" spans="1:18" ht="15">
      <c r="A7631" s="28" t="s">
        <v>84</v>
      </c>
      <c r="B7631" s="37">
        <v>134</v>
      </c>
      <c r="C7631" s="29">
        <v>48</v>
      </c>
      <c r="D7631" s="22" t="s">
        <v>62</v>
      </c>
      <c r="E7631" s="35">
        <v>2.9598419521138298E-4</v>
      </c>
      <c r="F7631" s="35">
        <v>1.3703351591688999E-4</v>
      </c>
      <c r="G7631" s="35">
        <v>6.8088172855635E-5</v>
      </c>
      <c r="H7631" s="35">
        <v>7.9054149358423503E-5</v>
      </c>
      <c r="I7631" s="35">
        <v>3.4486751693989898E-5</v>
      </c>
      <c r="J7631" s="35">
        <v>5.8055672266107505E-4</v>
      </c>
      <c r="K7631" s="35">
        <v>5.6503374297316202E-5</v>
      </c>
      <c r="L7631" s="35">
        <v>2.7488689974557802E-4</v>
      </c>
      <c r="M7631" s="35">
        <v>2.9370915306376901E-5</v>
      </c>
      <c r="N7631" s="35">
        <v>1.0996145465788199E-4</v>
      </c>
      <c r="O7631" s="35">
        <v>1.0595475728951299E-4</v>
      </c>
      <c r="P7631" s="35">
        <v>7.9120766769359904E-3</v>
      </c>
      <c r="Q7631" s="35">
        <v>2.92443222812467E-5</v>
      </c>
      <c r="R7631" s="35">
        <f t="shared" si="122"/>
        <v>9.713201908211299E-3</v>
      </c>
    </row>
    <row r="7632" spans="1:18" ht="15">
      <c r="A7632" s="28" t="s">
        <v>84</v>
      </c>
      <c r="B7632" s="37">
        <v>134</v>
      </c>
      <c r="C7632" s="29">
        <v>49</v>
      </c>
      <c r="D7632" s="22" t="s">
        <v>63</v>
      </c>
      <c r="E7632" s="35">
        <v>0</v>
      </c>
      <c r="F7632" s="35">
        <v>0</v>
      </c>
      <c r="G7632" s="35">
        <v>0</v>
      </c>
      <c r="H7632" s="35">
        <v>0</v>
      </c>
      <c r="I7632" s="35">
        <v>0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  <c r="O7632" s="35">
        <v>0</v>
      </c>
      <c r="P7632" s="35">
        <v>0</v>
      </c>
      <c r="Q7632" s="35">
        <v>0</v>
      </c>
      <c r="R7632" s="35">
        <f t="shared" si="122"/>
        <v>0</v>
      </c>
    </row>
    <row r="7633" spans="1:18" ht="15">
      <c r="A7633" s="28" t="s">
        <v>84</v>
      </c>
      <c r="B7633" s="37">
        <v>134</v>
      </c>
      <c r="C7633" s="29">
        <v>50</v>
      </c>
      <c r="D7633" s="22" t="s">
        <v>64</v>
      </c>
      <c r="E7633" s="35">
        <v>0</v>
      </c>
      <c r="F7633" s="35">
        <v>0</v>
      </c>
      <c r="G7633" s="35">
        <v>0</v>
      </c>
      <c r="H7633" s="35">
        <v>0</v>
      </c>
      <c r="I7633" s="35">
        <v>0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  <c r="O7633" s="35">
        <v>0</v>
      </c>
      <c r="P7633" s="35">
        <v>0</v>
      </c>
      <c r="Q7633" s="35">
        <v>0</v>
      </c>
      <c r="R7633" s="35">
        <f t="shared" si="122"/>
        <v>0</v>
      </c>
    </row>
    <row r="7634" spans="1:18" ht="15">
      <c r="A7634" s="28" t="s">
        <v>84</v>
      </c>
      <c r="B7634" s="37">
        <v>134</v>
      </c>
      <c r="C7634" s="29">
        <v>51</v>
      </c>
      <c r="D7634" s="21" t="s">
        <v>65</v>
      </c>
      <c r="E7634" s="35">
        <v>3.5749069165947898E-5</v>
      </c>
      <c r="F7634" s="35">
        <v>2.14606028522961E-5</v>
      </c>
      <c r="G7634" s="35">
        <v>7.5167243008390302E-6</v>
      </c>
      <c r="H7634" s="35">
        <v>1.0927820999886099E-5</v>
      </c>
      <c r="I7634" s="35">
        <v>5.4504063966347202E-6</v>
      </c>
      <c r="J7634" s="35">
        <v>7.0833343237956806E-5</v>
      </c>
      <c r="K7634" s="35">
        <v>6.9491347562396201E-6</v>
      </c>
      <c r="L7634" s="35">
        <v>4.6905916934217498E-5</v>
      </c>
      <c r="M7634" s="35">
        <v>5.1140613033692503E-6</v>
      </c>
      <c r="N7634" s="35">
        <v>1.5636843278852499E-5</v>
      </c>
      <c r="O7634" s="35">
        <v>1.7607405452633601E-5</v>
      </c>
      <c r="P7634" s="35">
        <v>1.70561113454252E-3</v>
      </c>
      <c r="Q7634" s="35">
        <v>4.8851642202873598E-6</v>
      </c>
      <c r="R7634" s="35">
        <f t="shared" si="122"/>
        <v>1.9546476274416805E-3</v>
      </c>
    </row>
    <row r="7635" spans="1:18" ht="15">
      <c r="A7635" s="28" t="s">
        <v>84</v>
      </c>
      <c r="B7635" s="37">
        <v>134</v>
      </c>
      <c r="C7635" s="29">
        <v>52</v>
      </c>
      <c r="D7635" s="21" t="s">
        <v>66</v>
      </c>
      <c r="E7635" s="35">
        <v>7.8184836375745593E-5</v>
      </c>
      <c r="F7635" s="35">
        <v>3.3659709257937697E-5</v>
      </c>
      <c r="G7635" s="35">
        <v>1.0332196581082E-5</v>
      </c>
      <c r="H7635" s="35">
        <v>1.9044521964354699E-5</v>
      </c>
      <c r="I7635" s="35">
        <v>8.1496587708158903E-6</v>
      </c>
      <c r="J7635" s="35">
        <v>1.15294706403712E-4</v>
      </c>
      <c r="K7635" s="35">
        <v>1.36366279115967E-5</v>
      </c>
      <c r="L7635" s="35">
        <v>7.7905394596895205E-5</v>
      </c>
      <c r="M7635" s="35">
        <v>8.3664813042964694E-6</v>
      </c>
      <c r="N7635" s="35">
        <v>2.9469017395027501E-5</v>
      </c>
      <c r="O7635" s="35">
        <v>2.8165172355819499E-5</v>
      </c>
      <c r="P7635" s="35">
        <v>1.65165782182618E-3</v>
      </c>
      <c r="Q7635" s="35">
        <v>8.6267567551449698E-6</v>
      </c>
      <c r="R7635" s="35">
        <f t="shared" si="122"/>
        <v>2.082492901498608E-3</v>
      </c>
    </row>
    <row r="7636" spans="1:18" ht="15">
      <c r="A7636" s="28" t="s">
        <v>84</v>
      </c>
      <c r="B7636" s="37">
        <v>134</v>
      </c>
      <c r="C7636" s="29">
        <v>53</v>
      </c>
      <c r="D7636" s="21" t="s">
        <v>67</v>
      </c>
      <c r="E7636" s="35">
        <v>2.5223832357694599E-5</v>
      </c>
      <c r="F7636" s="35">
        <v>1.5265500579739502E-5</v>
      </c>
      <c r="G7636" s="35">
        <v>4.3925143464815196E-6</v>
      </c>
      <c r="H7636" s="35">
        <v>7.4266664834204299E-6</v>
      </c>
      <c r="I7636" s="35">
        <v>4.1468737955240499E-6</v>
      </c>
      <c r="J7636" s="35">
        <v>4.5329216839678103E-5</v>
      </c>
      <c r="K7636" s="35">
        <v>4.4733949569811498E-6</v>
      </c>
      <c r="L7636" s="35">
        <v>3.6186263120926498E-5</v>
      </c>
      <c r="M7636" s="35">
        <v>4.1645844297791001E-6</v>
      </c>
      <c r="N7636" s="35">
        <v>1.0755947924253001E-5</v>
      </c>
      <c r="O7636" s="35">
        <v>1.26795540848735E-5</v>
      </c>
      <c r="P7636" s="35">
        <v>8.9711782210389398E-4</v>
      </c>
      <c r="Q7636" s="35">
        <v>3.6768015769312402E-6</v>
      </c>
      <c r="R7636" s="35">
        <f t="shared" si="122"/>
        <v>1.0708389726001768E-3</v>
      </c>
    </row>
    <row r="7637" spans="1:18" ht="15">
      <c r="A7637" s="28" t="s">
        <v>84</v>
      </c>
      <c r="B7637" s="37">
        <v>134</v>
      </c>
      <c r="C7637" s="29">
        <v>54</v>
      </c>
      <c r="D7637" s="21" t="s">
        <v>68</v>
      </c>
      <c r="E7637" s="35">
        <v>1.75150821321372E-4</v>
      </c>
      <c r="F7637" s="35">
        <v>1.11328944976966E-4</v>
      </c>
      <c r="G7637" s="35">
        <v>2.9688275827605599E-5</v>
      </c>
      <c r="H7637" s="35">
        <v>5.5057959733917099E-5</v>
      </c>
      <c r="I7637" s="35">
        <v>3.34327946510788E-5</v>
      </c>
      <c r="J7637" s="35">
        <v>3.24897175696938E-4</v>
      </c>
      <c r="K7637" s="35">
        <v>3.2832710837245999E-5</v>
      </c>
      <c r="L7637" s="35">
        <v>2.5586856646967599E-4</v>
      </c>
      <c r="M7637" s="35">
        <v>2.7031959907159299E-5</v>
      </c>
      <c r="N7637" s="35">
        <v>7.8098573468645993E-5</v>
      </c>
      <c r="O7637" s="35">
        <v>9.1490114504747203E-5</v>
      </c>
      <c r="P7637" s="35">
        <v>3.3150676070695401E-3</v>
      </c>
      <c r="Q7637" s="35">
        <v>2.5729942460543601E-5</v>
      </c>
      <c r="R7637" s="35">
        <f t="shared" si="122"/>
        <v>4.5556754469254362E-3</v>
      </c>
    </row>
    <row r="7638" spans="1:18" ht="15">
      <c r="A7638" s="28" t="s">
        <v>84</v>
      </c>
      <c r="B7638" s="37">
        <v>134</v>
      </c>
      <c r="C7638" s="29">
        <v>55</v>
      </c>
      <c r="D7638" s="21" t="s">
        <v>69</v>
      </c>
      <c r="E7638" s="35">
        <v>3.6474803514463099E-5</v>
      </c>
      <c r="F7638" s="35">
        <v>2.19226287817622E-5</v>
      </c>
      <c r="G7638" s="35">
        <v>5.8616279343560001E-6</v>
      </c>
      <c r="H7638" s="35">
        <v>1.03068256962557E-5</v>
      </c>
      <c r="I7638" s="35">
        <v>6.2318057734406899E-6</v>
      </c>
      <c r="J7638" s="35">
        <v>6.3373567191489798E-5</v>
      </c>
      <c r="K7638" s="35">
        <v>6.5118366526726801E-6</v>
      </c>
      <c r="L7638" s="35">
        <v>4.7138869413908503E-5</v>
      </c>
      <c r="M7638" s="35">
        <v>5.1870603761300502E-6</v>
      </c>
      <c r="N7638" s="35">
        <v>1.49422587499187E-5</v>
      </c>
      <c r="O7638" s="35">
        <v>1.8064382869329599E-5</v>
      </c>
      <c r="P7638" s="35">
        <v>3.24608337010344E-3</v>
      </c>
      <c r="Q7638" s="35">
        <v>5.0808079520007197E-6</v>
      </c>
      <c r="R7638" s="35">
        <f t="shared" si="122"/>
        <v>3.4871798450091676E-3</v>
      </c>
    </row>
    <row r="7639" spans="1:18" ht="15">
      <c r="A7639" s="28" t="s">
        <v>84</v>
      </c>
      <c r="B7639" s="37">
        <v>134</v>
      </c>
      <c r="C7639" s="29">
        <v>56</v>
      </c>
      <c r="D7639" s="21" t="s">
        <v>70</v>
      </c>
      <c r="E7639" s="35">
        <v>0.19587405582722001</v>
      </c>
      <c r="F7639" s="35">
        <v>0.112250280804298</v>
      </c>
      <c r="G7639" s="35">
        <v>3.3862016006821101E-2</v>
      </c>
      <c r="H7639" s="35">
        <v>6.0012711508669797E-2</v>
      </c>
      <c r="I7639" s="35">
        <v>3.3822822440134702E-2</v>
      </c>
      <c r="J7639" s="35">
        <v>0.36799723324992201</v>
      </c>
      <c r="K7639" s="35">
        <v>3.6586011486685201E-2</v>
      </c>
      <c r="L7639" s="35">
        <v>0.26623192731551099</v>
      </c>
      <c r="M7639" s="35">
        <v>2.9552604745233801E-2</v>
      </c>
      <c r="N7639" s="35">
        <v>8.5416132182889903E-2</v>
      </c>
      <c r="O7639" s="35">
        <v>0.10072951147278</v>
      </c>
      <c r="P7639" s="35">
        <v>25.237669505589299</v>
      </c>
      <c r="Q7639" s="35">
        <v>2.8526373923873902E-2</v>
      </c>
      <c r="R7639" s="35">
        <f t="shared" si="122"/>
        <v>26.58853118655334</v>
      </c>
    </row>
    <row r="7640" spans="1:18" ht="15">
      <c r="A7640" s="28" t="s">
        <v>84</v>
      </c>
      <c r="B7640" s="37">
        <v>134</v>
      </c>
      <c r="C7640" s="29">
        <v>57</v>
      </c>
      <c r="D7640" s="21" t="s">
        <v>71</v>
      </c>
      <c r="E7640" s="35">
        <v>1.4353672649666601E-7</v>
      </c>
      <c r="F7640" s="35">
        <v>3.7363642850334398E-8</v>
      </c>
      <c r="G7640" s="35">
        <v>1.48494413947137E-8</v>
      </c>
      <c r="H7640" s="35">
        <v>4.8834936642193699E-8</v>
      </c>
      <c r="I7640" s="35">
        <v>1.09598620159832E-8</v>
      </c>
      <c r="J7640" s="35">
        <v>3.4023455247478999E-7</v>
      </c>
      <c r="K7640" s="35">
        <v>3.1729071500173602E-8</v>
      </c>
      <c r="L7640" s="35">
        <v>6.9324256083747598E-8</v>
      </c>
      <c r="M7640" s="35">
        <v>7.70420756994145E-9</v>
      </c>
      <c r="N7640" s="35">
        <v>4.44033065695318E-8</v>
      </c>
      <c r="O7640" s="35">
        <v>2.6131063302561199E-8</v>
      </c>
      <c r="P7640" s="35">
        <v>7.5964393936625498E-4</v>
      </c>
      <c r="Q7640" s="35">
        <v>8.5951187082605796E-9</v>
      </c>
      <c r="R7640" s="35">
        <f t="shared" si="122"/>
        <v>7.604276055518639E-4</v>
      </c>
    </row>
    <row r="7641" spans="1:18" ht="15">
      <c r="A7641" s="28" t="s">
        <v>84</v>
      </c>
      <c r="B7641" s="37">
        <v>135</v>
      </c>
      <c r="C7641" s="29">
        <v>1</v>
      </c>
      <c r="D7641" s="22" t="s">
        <v>15</v>
      </c>
      <c r="E7641" s="35">
        <v>4.0224963323986401E-4</v>
      </c>
      <c r="F7641" s="35">
        <v>3.6519201707855599E-4</v>
      </c>
      <c r="G7641" s="35">
        <v>5.5781324277696702E-5</v>
      </c>
      <c r="H7641" s="35">
        <v>9.4944278796710806E-5</v>
      </c>
      <c r="I7641" s="35">
        <v>3.9616603656691401E-5</v>
      </c>
      <c r="J7641" s="35">
        <v>1.4373647806573801E-3</v>
      </c>
      <c r="K7641" s="35">
        <v>3.5298279069961597E-5</v>
      </c>
      <c r="L7641" s="35">
        <v>2.5427925401777101E-4</v>
      </c>
      <c r="M7641" s="35">
        <v>3.6069616465718902E-5</v>
      </c>
      <c r="N7641" s="35">
        <v>4.0402448498238699E-4</v>
      </c>
      <c r="O7641" s="35">
        <v>8.4281613803946094E-5</v>
      </c>
      <c r="P7641" s="35">
        <v>3.8194955641033902E-2</v>
      </c>
      <c r="Q7641" s="35">
        <v>3.6884331724399598E-5</v>
      </c>
      <c r="R7641" s="35">
        <f t="shared" si="122"/>
        <v>4.1440941858804987E-2</v>
      </c>
    </row>
    <row r="7642" spans="1:18" ht="15">
      <c r="A7642" s="28" t="s">
        <v>84</v>
      </c>
      <c r="B7642" s="37">
        <v>135</v>
      </c>
      <c r="C7642" s="29">
        <v>2</v>
      </c>
      <c r="D7642" s="22" t="s">
        <v>16</v>
      </c>
      <c r="E7642" s="35">
        <v>1.3626706440871101E-2</v>
      </c>
      <c r="F7642" s="35">
        <v>1.4973833765158699E-2</v>
      </c>
      <c r="G7642" s="35">
        <v>2.5274313520410102E-3</v>
      </c>
      <c r="H7642" s="35">
        <v>6.6881590448159799E-3</v>
      </c>
      <c r="I7642" s="35">
        <v>1.6089556531377299E-3</v>
      </c>
      <c r="J7642" s="35">
        <v>6.3962824309877694E-2</v>
      </c>
      <c r="K7642" s="35">
        <v>2.18914002134123E-3</v>
      </c>
      <c r="L7642" s="35">
        <v>1.01942611406554E-2</v>
      </c>
      <c r="M7642" s="35">
        <v>1.4858255990527799E-3</v>
      </c>
      <c r="N7642" s="35">
        <v>7.95008859326677E-2</v>
      </c>
      <c r="O7642" s="35">
        <v>3.6913328815495398E-3</v>
      </c>
      <c r="P7642" s="35">
        <v>7.2211246550069301</v>
      </c>
      <c r="Q7642" s="35">
        <v>1.699316144178E-3</v>
      </c>
      <c r="R7642" s="35">
        <f t="shared" si="122"/>
        <v>7.4232733272922768</v>
      </c>
    </row>
    <row r="7643" spans="1:18" ht="15">
      <c r="A7643" s="28" t="s">
        <v>84</v>
      </c>
      <c r="B7643" s="37">
        <v>135</v>
      </c>
      <c r="C7643" s="29">
        <v>3</v>
      </c>
      <c r="D7643" s="22" t="s">
        <v>17</v>
      </c>
      <c r="E7643" s="35">
        <v>3.2245576941596098E-2</v>
      </c>
      <c r="F7643" s="35">
        <v>2.6554111909085899E-2</v>
      </c>
      <c r="G7643" s="35">
        <v>8.4464383316735295E-3</v>
      </c>
      <c r="H7643" s="35">
        <v>2.2199777449199699E-2</v>
      </c>
      <c r="I7643" s="35">
        <v>3.6013025292221299E-3</v>
      </c>
      <c r="J7643" s="35">
        <v>0.13757808423808199</v>
      </c>
      <c r="K7643" s="35">
        <v>4.9586311742328502E-3</v>
      </c>
      <c r="L7643" s="35">
        <v>1.8289242760726101E-2</v>
      </c>
      <c r="M7643" s="35">
        <v>2.7127914787085199E-3</v>
      </c>
      <c r="N7643" s="35">
        <v>0.588278552952749</v>
      </c>
      <c r="O7643" s="35">
        <v>9.5700410971429496E-3</v>
      </c>
      <c r="P7643" s="35">
        <v>9.2228084465075799</v>
      </c>
      <c r="Q7643" s="35">
        <v>3.06235000422476E-3</v>
      </c>
      <c r="R7643" s="35">
        <f t="shared" si="122"/>
        <v>10.080305347374223</v>
      </c>
    </row>
    <row r="7644" spans="1:18" ht="15">
      <c r="A7644" s="28" t="s">
        <v>84</v>
      </c>
      <c r="B7644" s="37">
        <v>135</v>
      </c>
      <c r="C7644" s="29">
        <v>4</v>
      </c>
      <c r="D7644" s="22" t="s">
        <v>18</v>
      </c>
      <c r="E7644" s="35">
        <v>4.6180918335115097E-2</v>
      </c>
      <c r="F7644" s="35">
        <v>2.9251435730640998E-2</v>
      </c>
      <c r="G7644" s="35">
        <v>1.3140520910269699E-2</v>
      </c>
      <c r="H7644" s="35">
        <v>2.0485541160679899E-2</v>
      </c>
      <c r="I7644" s="35">
        <v>4.8489963184898304E-3</v>
      </c>
      <c r="J7644" s="35">
        <v>0.18592403475900199</v>
      </c>
      <c r="K7644" s="35">
        <v>5.7861520178978101E-3</v>
      </c>
      <c r="L7644" s="35">
        <v>2.8382887290559999E-2</v>
      </c>
      <c r="M7644" s="35">
        <v>5.6449754245983001E-3</v>
      </c>
      <c r="N7644" s="35">
        <v>0.17335615444372801</v>
      </c>
      <c r="O7644" s="35">
        <v>9.8127504610179307E-3</v>
      </c>
      <c r="P7644" s="35">
        <v>23.2136523854053</v>
      </c>
      <c r="Q7644" s="35">
        <v>4.3161449116636101E-3</v>
      </c>
      <c r="R7644" s="35">
        <f t="shared" si="122"/>
        <v>23.740782897168963</v>
      </c>
    </row>
    <row r="7645" spans="1:18" ht="15">
      <c r="A7645" s="28" t="s">
        <v>84</v>
      </c>
      <c r="B7645" s="37">
        <v>135</v>
      </c>
      <c r="C7645" s="29">
        <v>5</v>
      </c>
      <c r="D7645" s="22" t="s">
        <v>19</v>
      </c>
      <c r="E7645" s="35">
        <v>0.54622389526774695</v>
      </c>
      <c r="F7645" s="35">
        <v>5.0954873553809399E-2</v>
      </c>
      <c r="G7645" s="35">
        <v>4.0581954354473003E-2</v>
      </c>
      <c r="H7645" s="35">
        <v>2.6928992499264601E-2</v>
      </c>
      <c r="I7645" s="35">
        <v>8.5388488568534909E-3</v>
      </c>
      <c r="J7645" s="35">
        <v>0.163412249425018</v>
      </c>
      <c r="K7645" s="35">
        <v>1.2832378855973299E-2</v>
      </c>
      <c r="L7645" s="35">
        <v>5.8219490042660998E-2</v>
      </c>
      <c r="M7645" s="35">
        <v>6.2296793295858396E-3</v>
      </c>
      <c r="N7645" s="35">
        <v>0.68217605385655</v>
      </c>
      <c r="O7645" s="35">
        <v>2.4940867736390999E-2</v>
      </c>
      <c r="P7645" s="35">
        <v>4.23690796679778</v>
      </c>
      <c r="Q7645" s="35">
        <v>7.0213859771353897E-3</v>
      </c>
      <c r="R7645" s="35">
        <f t="shared" si="122"/>
        <v>5.8649686365532423</v>
      </c>
    </row>
    <row r="7646" spans="1:18" ht="15">
      <c r="A7646" s="28" t="s">
        <v>84</v>
      </c>
      <c r="B7646" s="37">
        <v>135</v>
      </c>
      <c r="C7646" s="29">
        <v>6</v>
      </c>
      <c r="D7646" s="22" t="s">
        <v>20</v>
      </c>
      <c r="E7646" s="35">
        <v>6.5895499171542797E-3</v>
      </c>
      <c r="F7646" s="35">
        <v>3.2850156667274199E-3</v>
      </c>
      <c r="G7646" s="35">
        <v>7.8600199124307095E-4</v>
      </c>
      <c r="H7646" s="35">
        <v>1.2502697771105901E-3</v>
      </c>
      <c r="I7646" s="35">
        <v>5.0127533713543798E-4</v>
      </c>
      <c r="J7646" s="35">
        <v>4.4213888879524099E-2</v>
      </c>
      <c r="K7646" s="35">
        <v>6.8490972460202003E-4</v>
      </c>
      <c r="L7646" s="35">
        <v>2.7474125948136001E-3</v>
      </c>
      <c r="M7646" s="35">
        <v>4.2245114369248701E-4</v>
      </c>
      <c r="N7646" s="35">
        <v>1.3730835800631501E-2</v>
      </c>
      <c r="O7646" s="35">
        <v>9.6748535851779599E-4</v>
      </c>
      <c r="P7646" s="35">
        <v>0.74066837626529003</v>
      </c>
      <c r="Q7646" s="35">
        <v>4.2505439434316702E-4</v>
      </c>
      <c r="R7646" s="35">
        <f t="shared" si="122"/>
        <v>0.81627252685078544</v>
      </c>
    </row>
    <row r="7647" spans="1:18" ht="15">
      <c r="A7647" s="28" t="s">
        <v>84</v>
      </c>
      <c r="B7647" s="37">
        <v>135</v>
      </c>
      <c r="C7647" s="29">
        <v>7</v>
      </c>
      <c r="D7647" s="22" t="s">
        <v>21</v>
      </c>
      <c r="E7647" s="35">
        <v>2.4209477261598899E-2</v>
      </c>
      <c r="F7647" s="35">
        <v>7.594183989803E-3</v>
      </c>
      <c r="G7647" s="35">
        <v>2.6627944974016202E-2</v>
      </c>
      <c r="H7647" s="35">
        <v>1.9779353522753399E-2</v>
      </c>
      <c r="I7647" s="35">
        <v>2.0461471731079901E-3</v>
      </c>
      <c r="J7647" s="35">
        <v>6.8979524972637304E-2</v>
      </c>
      <c r="K7647" s="35">
        <v>3.48084453564568E-3</v>
      </c>
      <c r="L7647" s="35">
        <v>1.6732064308475299E-2</v>
      </c>
      <c r="M7647" s="35">
        <v>1.88308665680709E-3</v>
      </c>
      <c r="N7647" s="35">
        <v>4.4606078943957801E-2</v>
      </c>
      <c r="O7647" s="35">
        <v>4.5786435599679204E-3</v>
      </c>
      <c r="P7647" s="35">
        <v>0.70531760041051605</v>
      </c>
      <c r="Q7647" s="35">
        <v>1.45769433353519E-3</v>
      </c>
      <c r="R7647" s="35">
        <f t="shared" si="122"/>
        <v>0.9272926446428218</v>
      </c>
    </row>
    <row r="7648" spans="1:18" ht="15">
      <c r="A7648" s="28" t="s">
        <v>84</v>
      </c>
      <c r="B7648" s="37">
        <v>135</v>
      </c>
      <c r="C7648" s="29">
        <v>8</v>
      </c>
      <c r="D7648" s="22" t="s">
        <v>22</v>
      </c>
      <c r="E7648" s="35">
        <v>3.3197214176646402E-2</v>
      </c>
      <c r="F7648" s="35">
        <v>3.9863508588335803E-2</v>
      </c>
      <c r="G7648" s="35">
        <v>1.4234426661712001E-2</v>
      </c>
      <c r="H7648" s="35">
        <v>8.4328209082031105E-2</v>
      </c>
      <c r="I7648" s="35">
        <v>2.1986882546647199E-2</v>
      </c>
      <c r="J7648" s="35">
        <v>0.46220343317840101</v>
      </c>
      <c r="K7648" s="35">
        <v>1.8349425097592E-2</v>
      </c>
      <c r="L7648" s="35">
        <v>0.100161689400211</v>
      </c>
      <c r="M7648" s="35">
        <v>7.0097466935903499E-3</v>
      </c>
      <c r="N7648" s="35">
        <v>0.13234174785779501</v>
      </c>
      <c r="O7648" s="35">
        <v>9.3976286221940694E-2</v>
      </c>
      <c r="P7648" s="35">
        <v>2.0472918935734001</v>
      </c>
      <c r="Q7648" s="35">
        <v>6.4809061031037198E-3</v>
      </c>
      <c r="R7648" s="35">
        <f t="shared" si="122"/>
        <v>3.0614253691814066</v>
      </c>
    </row>
    <row r="7649" spans="1:18" ht="15">
      <c r="A7649" s="28" t="s">
        <v>84</v>
      </c>
      <c r="B7649" s="37">
        <v>135</v>
      </c>
      <c r="C7649" s="29">
        <v>9</v>
      </c>
      <c r="D7649" s="22" t="s">
        <v>23</v>
      </c>
      <c r="E7649" s="35">
        <v>0.134820054664474</v>
      </c>
      <c r="F7649" s="35">
        <v>8.8644690484828606E-2</v>
      </c>
      <c r="G7649" s="35">
        <v>2.9482688486546501E-2</v>
      </c>
      <c r="H7649" s="35">
        <v>0.190588221850959</v>
      </c>
      <c r="I7649" s="35">
        <v>1.9650536819316999E-2</v>
      </c>
      <c r="J7649" s="35">
        <v>0.34844048089426999</v>
      </c>
      <c r="K7649" s="35">
        <v>2.4710079711885598E-2</v>
      </c>
      <c r="L7649" s="35">
        <v>0.120322744843847</v>
      </c>
      <c r="M7649" s="35">
        <v>1.87147221482089E-2</v>
      </c>
      <c r="N7649" s="35">
        <v>29.5735401150991</v>
      </c>
      <c r="O7649" s="35">
        <v>4.43830929595228E-2</v>
      </c>
      <c r="P7649" s="35">
        <v>80.429277345055695</v>
      </c>
      <c r="Q7649" s="35">
        <v>1.61456004165682E-2</v>
      </c>
      <c r="R7649" s="35">
        <f t="shared" si="122"/>
        <v>111.03872037343521</v>
      </c>
    </row>
    <row r="7650" spans="1:18" ht="15">
      <c r="A7650" s="28" t="s">
        <v>84</v>
      </c>
      <c r="B7650" s="37">
        <v>135</v>
      </c>
      <c r="C7650" s="29">
        <v>10</v>
      </c>
      <c r="D7650" s="22" t="s">
        <v>24</v>
      </c>
      <c r="E7650" s="35">
        <v>0.23702759830918299</v>
      </c>
      <c r="F7650" s="35">
        <v>0.111704866716659</v>
      </c>
      <c r="G7650" s="35">
        <v>0.208928461363488</v>
      </c>
      <c r="H7650" s="35">
        <v>0.60095540836949501</v>
      </c>
      <c r="I7650" s="35">
        <v>2.3071082618618E-2</v>
      </c>
      <c r="J7650" s="35">
        <v>0.44307694459930302</v>
      </c>
      <c r="K7650" s="35">
        <v>2.9918410794680401E-2</v>
      </c>
      <c r="L7650" s="35">
        <v>0.13211728488780999</v>
      </c>
      <c r="M7650" s="35">
        <v>1.8429451456135101E-2</v>
      </c>
      <c r="N7650" s="35">
        <v>3.53136983422602</v>
      </c>
      <c r="O7650" s="35">
        <v>4.4537303611025703E-2</v>
      </c>
      <c r="P7650" s="35">
        <v>115.68535896652899</v>
      </c>
      <c r="Q7650" s="35">
        <v>1.7314153986308801E-2</v>
      </c>
      <c r="R7650" s="35">
        <f t="shared" si="122"/>
        <v>121.08380976746771</v>
      </c>
    </row>
    <row r="7651" spans="1:18" ht="15">
      <c r="A7651" s="28" t="s">
        <v>84</v>
      </c>
      <c r="B7651" s="37">
        <v>135</v>
      </c>
      <c r="C7651" s="29">
        <v>11</v>
      </c>
      <c r="D7651" s="22" t="s">
        <v>25</v>
      </c>
      <c r="E7651" s="35">
        <v>0.61046176306768796</v>
      </c>
      <c r="F7651" s="35">
        <v>0.21692190458246299</v>
      </c>
      <c r="G7651" s="35">
        <v>6.5485493973995196E-2</v>
      </c>
      <c r="H7651" s="35">
        <v>0.103349007850447</v>
      </c>
      <c r="I7651" s="35">
        <v>3.06724859351361E-2</v>
      </c>
      <c r="J7651" s="35">
        <v>0.47558047198011699</v>
      </c>
      <c r="K7651" s="35">
        <v>3.5022568841074402E-2</v>
      </c>
      <c r="L7651" s="35">
        <v>0.18976905695676899</v>
      </c>
      <c r="M7651" s="35">
        <v>3.50467091793632E-2</v>
      </c>
      <c r="N7651" s="35">
        <v>1.70295431430286</v>
      </c>
      <c r="O7651" s="35">
        <v>7.0438732207361895E-2</v>
      </c>
      <c r="P7651" s="35">
        <v>121.021548854142</v>
      </c>
      <c r="Q7651" s="35">
        <v>2.7038079769602499E-2</v>
      </c>
      <c r="R7651" s="35">
        <f t="shared" si="122"/>
        <v>124.58428944278887</v>
      </c>
    </row>
    <row r="7652" spans="1:18" ht="15">
      <c r="A7652" s="28" t="s">
        <v>84</v>
      </c>
      <c r="B7652" s="37">
        <v>135</v>
      </c>
      <c r="C7652" s="29">
        <v>12</v>
      </c>
      <c r="D7652" s="21" t="s">
        <v>26</v>
      </c>
      <c r="E7652" s="35">
        <v>1.5628545217912699E-2</v>
      </c>
      <c r="F7652" s="35">
        <v>1.5672573862838299E-2</v>
      </c>
      <c r="G7652" s="35">
        <v>3.83445350227709E-3</v>
      </c>
      <c r="H7652" s="35">
        <v>9.6002102701070596E-3</v>
      </c>
      <c r="I7652" s="35">
        <v>6.545283834306E-3</v>
      </c>
      <c r="J7652" s="35">
        <v>8.2501808843513297E-2</v>
      </c>
      <c r="K7652" s="35">
        <v>7.5449888850292598E-3</v>
      </c>
      <c r="L7652" s="35">
        <v>3.3772769800492E-2</v>
      </c>
      <c r="M7652" s="35">
        <v>5.3402580461923803E-3</v>
      </c>
      <c r="N7652" s="35">
        <v>1.8355126148359699E-2</v>
      </c>
      <c r="O7652" s="35">
        <v>1.16783225770195E-2</v>
      </c>
      <c r="P7652" s="35">
        <v>12.133841289807799</v>
      </c>
      <c r="Q7652" s="35">
        <v>4.1584393889790797E-3</v>
      </c>
      <c r="R7652" s="35">
        <f t="shared" si="122"/>
        <v>12.348474070184826</v>
      </c>
    </row>
    <row r="7653" spans="1:18" ht="15">
      <c r="A7653" s="28" t="s">
        <v>84</v>
      </c>
      <c r="B7653" s="37">
        <v>135</v>
      </c>
      <c r="C7653" s="29">
        <v>13</v>
      </c>
      <c r="D7653" s="21" t="s">
        <v>27</v>
      </c>
      <c r="E7653" s="35">
        <v>1.3773579727352999E-4</v>
      </c>
      <c r="F7653" s="35">
        <v>7.1218222375008796E-5</v>
      </c>
      <c r="G7653" s="35">
        <v>1.06972038996709E-4</v>
      </c>
      <c r="H7653" s="35">
        <v>1.9212586795416401E-5</v>
      </c>
      <c r="I7653" s="35">
        <v>7.7386264007248298E-6</v>
      </c>
      <c r="J7653" s="35">
        <v>3.4741828699076302E-4</v>
      </c>
      <c r="K7653" s="35">
        <v>1.14798126811822E-5</v>
      </c>
      <c r="L7653" s="35">
        <v>9.2940339373526299E-5</v>
      </c>
      <c r="M7653" s="35">
        <v>1.0079092961005501E-5</v>
      </c>
      <c r="N7653" s="35">
        <v>5.9502817566925198E-5</v>
      </c>
      <c r="O7653" s="35">
        <v>3.5904407741875501E-5</v>
      </c>
      <c r="P7653" s="35">
        <v>4.4990592120068198E-3</v>
      </c>
      <c r="Q7653" s="35">
        <v>6.4234701459112499E-6</v>
      </c>
      <c r="R7653" s="35">
        <f t="shared" si="122"/>
        <v>5.4056847113093977E-3</v>
      </c>
    </row>
    <row r="7654" spans="1:18" ht="15">
      <c r="A7654" s="28" t="s">
        <v>84</v>
      </c>
      <c r="B7654" s="37">
        <v>135</v>
      </c>
      <c r="C7654" s="29">
        <v>14</v>
      </c>
      <c r="D7654" s="21" t="s">
        <v>28</v>
      </c>
      <c r="E7654" s="35">
        <v>1.36508812495143E-5</v>
      </c>
      <c r="F7654" s="35">
        <v>1.1202946735462499E-5</v>
      </c>
      <c r="G7654" s="35">
        <v>3.4287457086110899E-6</v>
      </c>
      <c r="H7654" s="35">
        <v>5.74879232753623E-6</v>
      </c>
      <c r="I7654" s="35">
        <v>1.1757966565122099E-6</v>
      </c>
      <c r="J7654" s="35">
        <v>5.3546926128208999E-5</v>
      </c>
      <c r="K7654" s="35">
        <v>1.5230140493833001E-6</v>
      </c>
      <c r="L7654" s="35">
        <v>7.00307329760979E-6</v>
      </c>
      <c r="M7654" s="35">
        <v>1.0528368028838799E-6</v>
      </c>
      <c r="N7654" s="35">
        <v>1.71328122996599E-5</v>
      </c>
      <c r="O7654" s="35">
        <v>2.2738556695343202E-6</v>
      </c>
      <c r="P7654" s="35">
        <v>2.45734505373983E-3</v>
      </c>
      <c r="Q7654" s="35">
        <v>1.1815184463290501E-6</v>
      </c>
      <c r="R7654" s="35">
        <f t="shared" si="122"/>
        <v>2.5762662531110757E-3</v>
      </c>
    </row>
    <row r="7655" spans="1:18" ht="15">
      <c r="A7655" s="28" t="s">
        <v>84</v>
      </c>
      <c r="B7655" s="37">
        <v>135</v>
      </c>
      <c r="C7655" s="29">
        <v>15</v>
      </c>
      <c r="D7655" s="21" t="s">
        <v>29</v>
      </c>
      <c r="E7655" s="35">
        <v>2.6198785779914702</v>
      </c>
      <c r="F7655" s="35">
        <v>1.35466662915645</v>
      </c>
      <c r="G7655" s="35">
        <v>0.742374546071361</v>
      </c>
      <c r="H7655" s="35">
        <v>1.8897459598842701</v>
      </c>
      <c r="I7655" s="35">
        <v>0.81836211309523399</v>
      </c>
      <c r="J7655" s="35">
        <v>4.1417178370321404</v>
      </c>
      <c r="K7655" s="35">
        <v>0.39989198439534701</v>
      </c>
      <c r="L7655" s="35">
        <v>2.14710597751789</v>
      </c>
      <c r="M7655" s="35">
        <v>0.37210487980346402</v>
      </c>
      <c r="N7655" s="35">
        <v>1.3518551231229201</v>
      </c>
      <c r="O7655" s="35">
        <v>0.88322349884416995</v>
      </c>
      <c r="P7655" s="35">
        <v>26.3081354706196</v>
      </c>
      <c r="Q7655" s="35">
        <v>0.15741341545196899</v>
      </c>
      <c r="R7655" s="35">
        <f t="shared" si="122"/>
        <v>43.18647601298629</v>
      </c>
    </row>
    <row r="7656" spans="1:18" ht="15">
      <c r="A7656" s="28" t="s">
        <v>84</v>
      </c>
      <c r="B7656" s="37">
        <v>135</v>
      </c>
      <c r="C7656" s="29">
        <v>16</v>
      </c>
      <c r="D7656" s="21" t="s">
        <v>30</v>
      </c>
      <c r="E7656" s="35">
        <v>8.9996756039486502E-3</v>
      </c>
      <c r="F7656" s="35">
        <v>2.3133267073357899E-3</v>
      </c>
      <c r="G7656" s="35">
        <v>5.7295454425091395E-4</v>
      </c>
      <c r="H7656" s="35">
        <v>6.9950873004986198E-4</v>
      </c>
      <c r="I7656" s="35">
        <v>1.0341030358743E-4</v>
      </c>
      <c r="J7656" s="35">
        <v>1.04329356891935E-3</v>
      </c>
      <c r="K7656" s="35">
        <v>9.9418215452394901E-5</v>
      </c>
      <c r="L7656" s="35">
        <v>7.5053540810150201E-4</v>
      </c>
      <c r="M7656" s="35">
        <v>6.7102490886478895E-5</v>
      </c>
      <c r="N7656" s="35">
        <v>3.5284925348963702E-4</v>
      </c>
      <c r="O7656" s="35">
        <v>2.8625058553075999E-4</v>
      </c>
      <c r="P7656" s="35">
        <v>2.78542883023091E-3</v>
      </c>
      <c r="Q7656" s="35">
        <v>1.4619794771207701E-4</v>
      </c>
      <c r="R7656" s="35">
        <f t="shared" si="122"/>
        <v>1.8219952189495753E-2</v>
      </c>
    </row>
    <row r="7657" spans="1:18" ht="15">
      <c r="A7657" s="28" t="s">
        <v>84</v>
      </c>
      <c r="B7657" s="37">
        <v>135</v>
      </c>
      <c r="C7657" s="29">
        <v>17</v>
      </c>
      <c r="D7657" s="21" t="s">
        <v>31</v>
      </c>
      <c r="E7657" s="35">
        <v>8.2351088421380205E-6</v>
      </c>
      <c r="F7657" s="35">
        <v>3.8494116550112702E-6</v>
      </c>
      <c r="G7657" s="35">
        <v>1.69103418668172E-6</v>
      </c>
      <c r="H7657" s="35">
        <v>3.30566577852134E-6</v>
      </c>
      <c r="I7657" s="35">
        <v>7.7945201456556003E-6</v>
      </c>
      <c r="J7657" s="35">
        <v>2.0473100383833799E-5</v>
      </c>
      <c r="K7657" s="35">
        <v>6.0932038702920801E-6</v>
      </c>
      <c r="L7657" s="35">
        <v>7.4194615240659098E-6</v>
      </c>
      <c r="M7657" s="35">
        <v>7.6495595550295999E-7</v>
      </c>
      <c r="N7657" s="35">
        <v>9.3389950392513403E-6</v>
      </c>
      <c r="O7657" s="35">
        <v>4.4379658835156801E-6</v>
      </c>
      <c r="P7657" s="35">
        <v>2.5041051725917501E-5</v>
      </c>
      <c r="Q7657" s="35">
        <v>3.2737020362092699E-6</v>
      </c>
      <c r="R7657" s="35">
        <f t="shared" si="122"/>
        <v>1.0171817702659648E-4</v>
      </c>
    </row>
    <row r="7658" spans="1:18" ht="15">
      <c r="A7658" s="28" t="s">
        <v>84</v>
      </c>
      <c r="B7658" s="37">
        <v>135</v>
      </c>
      <c r="C7658" s="29">
        <v>18</v>
      </c>
      <c r="D7658" s="21" t="s">
        <v>32</v>
      </c>
      <c r="E7658" s="35">
        <v>0</v>
      </c>
      <c r="F7658" s="35">
        <v>0</v>
      </c>
      <c r="G7658" s="35">
        <v>0</v>
      </c>
      <c r="H7658" s="35">
        <v>0</v>
      </c>
      <c r="I7658" s="35">
        <v>0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  <c r="O7658" s="35">
        <v>0</v>
      </c>
      <c r="P7658" s="35">
        <v>0</v>
      </c>
      <c r="Q7658" s="35">
        <v>0</v>
      </c>
      <c r="R7658" s="35">
        <f t="shared" si="122"/>
        <v>0</v>
      </c>
    </row>
    <row r="7659" spans="1:18" ht="15">
      <c r="A7659" s="28" t="s">
        <v>84</v>
      </c>
      <c r="B7659" s="37">
        <v>135</v>
      </c>
      <c r="C7659" s="29">
        <v>19</v>
      </c>
      <c r="D7659" s="22" t="s">
        <v>33</v>
      </c>
      <c r="E7659" s="35">
        <v>2.7631234723987101E-5</v>
      </c>
      <c r="F7659" s="35">
        <v>2.1826911253349899E-5</v>
      </c>
      <c r="G7659" s="35">
        <v>8.6782432113427793E-6</v>
      </c>
      <c r="H7659" s="35">
        <v>1.4711707013001199E-5</v>
      </c>
      <c r="I7659" s="35">
        <v>5.3881264622696798E-6</v>
      </c>
      <c r="J7659" s="35">
        <v>9.9007921410691299E-5</v>
      </c>
      <c r="K7659" s="35">
        <v>5.9918866331740901E-6</v>
      </c>
      <c r="L7659" s="35">
        <v>3.3641939235540002E-5</v>
      </c>
      <c r="M7659" s="35">
        <v>4.9929701093990696E-6</v>
      </c>
      <c r="N7659" s="35">
        <v>5.7755424256757896E-4</v>
      </c>
      <c r="O7659" s="35">
        <v>1.34475784921461E-5</v>
      </c>
      <c r="P7659" s="35">
        <v>2.8134728507550302E-2</v>
      </c>
      <c r="Q7659" s="35">
        <v>4.3950756594001396E-6</v>
      </c>
      <c r="R7659" s="35">
        <f t="shared" si="122"/>
        <v>2.8951996344322183E-2</v>
      </c>
    </row>
    <row r="7660" spans="1:18" ht="15">
      <c r="A7660" s="28" t="s">
        <v>84</v>
      </c>
      <c r="B7660" s="37">
        <v>135</v>
      </c>
      <c r="C7660" s="29">
        <v>20</v>
      </c>
      <c r="D7660" s="22" t="s">
        <v>34</v>
      </c>
      <c r="E7660" s="35">
        <v>2.9209941908106701E-5</v>
      </c>
      <c r="F7660" s="35">
        <v>2.1165100285251699E-5</v>
      </c>
      <c r="G7660" s="35">
        <v>5.5769692707601501E-6</v>
      </c>
      <c r="H7660" s="35">
        <v>1.28689555429191E-5</v>
      </c>
      <c r="I7660" s="35">
        <v>5.7171992932163601E-6</v>
      </c>
      <c r="J7660" s="35">
        <v>1.86608685777527E-4</v>
      </c>
      <c r="K7660" s="35">
        <v>8.1684955816835096E-6</v>
      </c>
      <c r="L7660" s="35">
        <v>3.3595817938203197E-5</v>
      </c>
      <c r="M7660" s="35">
        <v>4.8616456134588898E-6</v>
      </c>
      <c r="N7660" s="35">
        <v>3.8425250065178497E-5</v>
      </c>
      <c r="O7660" s="35">
        <v>1.4752678387256701E-5</v>
      </c>
      <c r="P7660" s="35">
        <v>3.1609118600319501E-2</v>
      </c>
      <c r="Q7660" s="35">
        <v>4.73255351185459E-6</v>
      </c>
      <c r="R7660" s="35">
        <f t="shared" si="122"/>
        <v>3.1974801893494921E-2</v>
      </c>
    </row>
    <row r="7661" spans="1:18" ht="15">
      <c r="A7661" s="28" t="s">
        <v>84</v>
      </c>
      <c r="B7661" s="37">
        <v>135</v>
      </c>
      <c r="C7661" s="29">
        <v>21</v>
      </c>
      <c r="D7661" s="22" t="s">
        <v>35</v>
      </c>
      <c r="E7661" s="35">
        <v>2.64912565369064E-5</v>
      </c>
      <c r="F7661" s="35">
        <v>1.6091835950762299E-5</v>
      </c>
      <c r="G7661" s="35">
        <v>5.9099738707958801E-5</v>
      </c>
      <c r="H7661" s="35">
        <v>6.0232759187503404E-6</v>
      </c>
      <c r="I7661" s="35">
        <v>2.7725420853076498E-6</v>
      </c>
      <c r="J7661" s="35">
        <v>5.2325941862089797E-5</v>
      </c>
      <c r="K7661" s="35">
        <v>2.7291430508507899E-6</v>
      </c>
      <c r="L7661" s="35">
        <v>1.9222499214734201E-5</v>
      </c>
      <c r="M7661" s="35">
        <v>2.3083728265843499E-6</v>
      </c>
      <c r="N7661" s="35">
        <v>7.5535104575922602E-5</v>
      </c>
      <c r="O7661" s="35">
        <v>7.5340134744521696E-6</v>
      </c>
      <c r="P7661" s="35">
        <v>3.57545213019123E-3</v>
      </c>
      <c r="Q7661" s="35">
        <v>2.4896185769044799E-6</v>
      </c>
      <c r="R7661" s="35">
        <f t="shared" si="122"/>
        <v>3.848075472972454E-3</v>
      </c>
    </row>
    <row r="7662" spans="1:18" ht="15">
      <c r="A7662" s="28" t="s">
        <v>84</v>
      </c>
      <c r="B7662" s="37">
        <v>135</v>
      </c>
      <c r="C7662" s="29">
        <v>22</v>
      </c>
      <c r="D7662" s="22" t="s">
        <v>36</v>
      </c>
      <c r="E7662" s="35">
        <v>3.1241860516221601E-5</v>
      </c>
      <c r="F7662" s="35">
        <v>2.3703531741500098E-5</v>
      </c>
      <c r="G7662" s="35">
        <v>9.5442710516078304E-6</v>
      </c>
      <c r="H7662" s="35">
        <v>9.6527047618297193E-6</v>
      </c>
      <c r="I7662" s="35">
        <v>5.0527466545342601E-6</v>
      </c>
      <c r="J7662" s="35">
        <v>9.8660086248320301E-5</v>
      </c>
      <c r="K7662" s="35">
        <v>5.5179745422433497E-6</v>
      </c>
      <c r="L7662" s="35">
        <v>2.95741660832309E-5</v>
      </c>
      <c r="M7662" s="35">
        <v>4.9200391992910303E-6</v>
      </c>
      <c r="N7662" s="35">
        <v>3.3314306784656503E-5</v>
      </c>
      <c r="O7662" s="35">
        <v>1.12352238942014E-5</v>
      </c>
      <c r="P7662" s="35">
        <v>2.8613367775118002E-2</v>
      </c>
      <c r="Q7662" s="35">
        <v>4.2181085441905299E-6</v>
      </c>
      <c r="R7662" s="35">
        <f t="shared" si="122"/>
        <v>2.8880002795139831E-2</v>
      </c>
    </row>
    <row r="7663" spans="1:18" ht="15">
      <c r="A7663" s="28" t="s">
        <v>84</v>
      </c>
      <c r="B7663" s="37">
        <v>135</v>
      </c>
      <c r="C7663" s="29">
        <v>23</v>
      </c>
      <c r="D7663" s="22" t="s">
        <v>37</v>
      </c>
      <c r="E7663" s="35">
        <v>1.7503276383484399E-5</v>
      </c>
      <c r="F7663" s="35">
        <v>7.0422189460068999E-6</v>
      </c>
      <c r="G7663" s="35">
        <v>1.9055897402105401E-6</v>
      </c>
      <c r="H7663" s="35">
        <v>2.5543122548521901E-6</v>
      </c>
      <c r="I7663" s="35">
        <v>8.5865338548906097E-7</v>
      </c>
      <c r="J7663" s="35">
        <v>1.66612445240329E-5</v>
      </c>
      <c r="K7663" s="35">
        <v>8.4832862906924196E-7</v>
      </c>
      <c r="L7663" s="35">
        <v>6.2661540673010802E-6</v>
      </c>
      <c r="M7663" s="35">
        <v>9.0127813979928798E-7</v>
      </c>
      <c r="N7663" s="35">
        <v>5.7441171194445497E-6</v>
      </c>
      <c r="O7663" s="35">
        <v>2.2036536004126901E-6</v>
      </c>
      <c r="P7663" s="35">
        <v>3.7142499368756298E-3</v>
      </c>
      <c r="Q7663" s="35">
        <v>8.3233564226609103E-7</v>
      </c>
      <c r="R7663" s="35">
        <f t="shared" si="122"/>
        <v>3.7775710993079989E-3</v>
      </c>
    </row>
    <row r="7664" spans="1:18" ht="15">
      <c r="A7664" s="28" t="s">
        <v>84</v>
      </c>
      <c r="B7664" s="37">
        <v>135</v>
      </c>
      <c r="C7664" s="29">
        <v>24</v>
      </c>
      <c r="D7664" s="22" t="s">
        <v>38</v>
      </c>
      <c r="E7664" s="35">
        <v>3.6941154636607302E-5</v>
      </c>
      <c r="F7664" s="35">
        <v>1.8437044650560701E-5</v>
      </c>
      <c r="G7664" s="35">
        <v>4.41348191334294E-6</v>
      </c>
      <c r="H7664" s="35">
        <v>6.9474714227255801E-6</v>
      </c>
      <c r="I7664" s="35">
        <v>2.7344626848284799E-6</v>
      </c>
      <c r="J7664" s="35">
        <v>2.5609269798704802E-4</v>
      </c>
      <c r="K7664" s="35">
        <v>3.7623422295944898E-6</v>
      </c>
      <c r="L7664" s="35">
        <v>1.4953830149478501E-5</v>
      </c>
      <c r="M7664" s="35">
        <v>2.28294216528783E-6</v>
      </c>
      <c r="N7664" s="35">
        <v>7.9603934411673799E-5</v>
      </c>
      <c r="O7664" s="35">
        <v>5.3155279105929002E-6</v>
      </c>
      <c r="P7664" s="35">
        <v>2.4702828195114698E-3</v>
      </c>
      <c r="Q7664" s="35">
        <v>2.32537388153146E-6</v>
      </c>
      <c r="R7664" s="35">
        <f t="shared" si="122"/>
        <v>2.9040930835547416E-3</v>
      </c>
    </row>
    <row r="7665" spans="1:18" ht="15">
      <c r="A7665" s="28" t="s">
        <v>84</v>
      </c>
      <c r="B7665" s="37">
        <v>135</v>
      </c>
      <c r="C7665" s="29">
        <v>25</v>
      </c>
      <c r="D7665" s="22" t="s">
        <v>39</v>
      </c>
      <c r="E7665" s="35">
        <v>7.5361966091640501E-4</v>
      </c>
      <c r="F7665" s="35">
        <v>9.827985535814771E-4</v>
      </c>
      <c r="G7665" s="35">
        <v>8.5279403987980202E-5</v>
      </c>
      <c r="H7665" s="35">
        <v>2.29450612929224E-4</v>
      </c>
      <c r="I7665" s="35">
        <v>6.4860750283440301E-5</v>
      </c>
      <c r="J7665" s="35">
        <v>4.4838081624895302E-3</v>
      </c>
      <c r="K7665" s="35">
        <v>8.4496552540627996E-5</v>
      </c>
      <c r="L7665" s="35">
        <v>2.75558604538993E-4</v>
      </c>
      <c r="M7665" s="35">
        <v>4.6618102880320399E-5</v>
      </c>
      <c r="N7665" s="35">
        <v>1.2167017066215999E-3</v>
      </c>
      <c r="O7665" s="35">
        <v>9.8983657589794694E-5</v>
      </c>
      <c r="P7665" s="35">
        <v>4.7921968713827701E-2</v>
      </c>
      <c r="Q7665" s="35">
        <v>7.86137926770881E-5</v>
      </c>
      <c r="R7665" s="35">
        <f t="shared" si="122"/>
        <v>5.6322758274864181E-2</v>
      </c>
    </row>
    <row r="7666" spans="1:18" ht="15">
      <c r="A7666" s="28" t="s">
        <v>84</v>
      </c>
      <c r="B7666" s="37">
        <v>135</v>
      </c>
      <c r="C7666" s="29">
        <v>26</v>
      </c>
      <c r="D7666" s="22" t="s">
        <v>40</v>
      </c>
      <c r="E7666" s="35">
        <v>8.4917050833585795E-5</v>
      </c>
      <c r="F7666" s="35">
        <v>3.8947635230200199E-5</v>
      </c>
      <c r="G7666" s="35">
        <v>1.2900690214979501E-5</v>
      </c>
      <c r="H7666" s="35">
        <v>1.8195324720541899E-5</v>
      </c>
      <c r="I7666" s="35">
        <v>7.7220985039697599E-6</v>
      </c>
      <c r="J7666" s="35">
        <v>3.1693498514130902E-4</v>
      </c>
      <c r="K7666" s="35">
        <v>9.0547928131241905E-6</v>
      </c>
      <c r="L7666" s="35">
        <v>4.9693606971931402E-5</v>
      </c>
      <c r="M7666" s="35">
        <v>8.1255607936026997E-6</v>
      </c>
      <c r="N7666" s="35">
        <v>3.0483951028835601E-5</v>
      </c>
      <c r="O7666" s="35">
        <v>1.82815160121485E-5</v>
      </c>
      <c r="P7666" s="35">
        <v>3.1165406949414502E-2</v>
      </c>
      <c r="Q7666" s="35">
        <v>8.8933730049655102E-6</v>
      </c>
      <c r="R7666" s="35">
        <f t="shared" si="122"/>
        <v>3.176955753468369E-2</v>
      </c>
    </row>
    <row r="7667" spans="1:18" ht="15">
      <c r="A7667" s="28" t="s">
        <v>84</v>
      </c>
      <c r="B7667" s="37">
        <v>135</v>
      </c>
      <c r="C7667" s="29">
        <v>27</v>
      </c>
      <c r="D7667" s="24" t="s">
        <v>41</v>
      </c>
      <c r="E7667" s="35">
        <v>0</v>
      </c>
      <c r="F7667" s="35">
        <v>0</v>
      </c>
      <c r="G7667" s="35">
        <v>0</v>
      </c>
      <c r="H7667" s="35">
        <v>0</v>
      </c>
      <c r="I7667" s="35">
        <v>0</v>
      </c>
      <c r="J7667" s="35">
        <v>0</v>
      </c>
      <c r="K7667" s="35">
        <v>0</v>
      </c>
      <c r="L7667" s="35">
        <v>0</v>
      </c>
      <c r="M7667" s="35">
        <v>0</v>
      </c>
      <c r="N7667" s="35">
        <v>0</v>
      </c>
      <c r="O7667" s="35">
        <v>0</v>
      </c>
      <c r="P7667" s="35">
        <v>0</v>
      </c>
      <c r="Q7667" s="35">
        <v>0</v>
      </c>
      <c r="R7667" s="35">
        <f t="shared" si="122"/>
        <v>0</v>
      </c>
    </row>
    <row r="7668" spans="1:18" ht="15">
      <c r="A7668" s="28" t="s">
        <v>84</v>
      </c>
      <c r="B7668" s="37">
        <v>135</v>
      </c>
      <c r="C7668" s="29">
        <v>28</v>
      </c>
      <c r="D7668" s="24" t="s">
        <v>42</v>
      </c>
      <c r="E7668" s="35">
        <v>0</v>
      </c>
      <c r="F7668" s="35">
        <v>0</v>
      </c>
      <c r="G7668" s="35">
        <v>0</v>
      </c>
      <c r="H7668" s="35">
        <v>0</v>
      </c>
      <c r="I7668" s="35">
        <v>0</v>
      </c>
      <c r="J7668" s="35">
        <v>0</v>
      </c>
      <c r="K7668" s="35">
        <v>0</v>
      </c>
      <c r="L7668" s="35">
        <v>0</v>
      </c>
      <c r="M7668" s="35">
        <v>0</v>
      </c>
      <c r="N7668" s="35">
        <v>0</v>
      </c>
      <c r="O7668" s="35">
        <v>0</v>
      </c>
      <c r="P7668" s="35">
        <v>0</v>
      </c>
      <c r="Q7668" s="35">
        <v>0</v>
      </c>
      <c r="R7668" s="35">
        <f t="shared" si="122"/>
        <v>0</v>
      </c>
    </row>
    <row r="7669" spans="1:18" ht="15">
      <c r="A7669" s="28" t="s">
        <v>84</v>
      </c>
      <c r="B7669" s="37">
        <v>135</v>
      </c>
      <c r="C7669" s="29">
        <v>29</v>
      </c>
      <c r="D7669" s="24" t="s">
        <v>43</v>
      </c>
      <c r="E7669" s="35">
        <v>0</v>
      </c>
      <c r="F7669" s="35">
        <v>0</v>
      </c>
      <c r="G7669" s="35">
        <v>0</v>
      </c>
      <c r="H7669" s="35">
        <v>0</v>
      </c>
      <c r="I7669" s="35">
        <v>0</v>
      </c>
      <c r="J7669" s="35">
        <v>0</v>
      </c>
      <c r="K7669" s="35">
        <v>0</v>
      </c>
      <c r="L7669" s="35">
        <v>0</v>
      </c>
      <c r="M7669" s="35">
        <v>0</v>
      </c>
      <c r="N7669" s="35">
        <v>0</v>
      </c>
      <c r="O7669" s="35">
        <v>0</v>
      </c>
      <c r="P7669" s="35">
        <v>0</v>
      </c>
      <c r="Q7669" s="35">
        <v>0</v>
      </c>
      <c r="R7669" s="35">
        <f t="shared" si="122"/>
        <v>0</v>
      </c>
    </row>
    <row r="7670" spans="1:18" ht="15">
      <c r="A7670" s="28" t="s">
        <v>84</v>
      </c>
      <c r="B7670" s="37">
        <v>135</v>
      </c>
      <c r="C7670" s="29">
        <v>30</v>
      </c>
      <c r="D7670" s="21" t="s">
        <v>44</v>
      </c>
      <c r="E7670" s="35">
        <v>0</v>
      </c>
      <c r="F7670" s="35">
        <v>0</v>
      </c>
      <c r="G7670" s="35">
        <v>0</v>
      </c>
      <c r="H7670" s="35">
        <v>0</v>
      </c>
      <c r="I7670" s="35">
        <v>0</v>
      </c>
      <c r="J7670" s="35">
        <v>0</v>
      </c>
      <c r="K7670" s="35">
        <v>0</v>
      </c>
      <c r="L7670" s="35">
        <v>0</v>
      </c>
      <c r="M7670" s="35">
        <v>0</v>
      </c>
      <c r="N7670" s="35">
        <v>0</v>
      </c>
      <c r="O7670" s="35">
        <v>0</v>
      </c>
      <c r="P7670" s="35">
        <v>0</v>
      </c>
      <c r="Q7670" s="35">
        <v>0</v>
      </c>
      <c r="R7670" s="35">
        <f t="shared" si="122"/>
        <v>0</v>
      </c>
    </row>
    <row r="7671" spans="1:18" ht="15">
      <c r="A7671" s="28" t="s">
        <v>84</v>
      </c>
      <c r="B7671" s="37">
        <v>135</v>
      </c>
      <c r="C7671" s="29">
        <v>31</v>
      </c>
      <c r="D7671" s="21" t="s">
        <v>45</v>
      </c>
      <c r="E7671" s="35">
        <v>0</v>
      </c>
      <c r="F7671" s="35">
        <v>0</v>
      </c>
      <c r="G7671" s="35">
        <v>0</v>
      </c>
      <c r="H7671" s="35">
        <v>0</v>
      </c>
      <c r="I7671" s="35">
        <v>0</v>
      </c>
      <c r="J7671" s="35">
        <v>0</v>
      </c>
      <c r="K7671" s="35">
        <v>0</v>
      </c>
      <c r="L7671" s="35">
        <v>0</v>
      </c>
      <c r="M7671" s="35">
        <v>0</v>
      </c>
      <c r="N7671" s="35">
        <v>0</v>
      </c>
      <c r="O7671" s="35">
        <v>0</v>
      </c>
      <c r="P7671" s="35">
        <v>0</v>
      </c>
      <c r="Q7671" s="35">
        <v>0</v>
      </c>
      <c r="R7671" s="35">
        <f t="shared" si="122"/>
        <v>0</v>
      </c>
    </row>
    <row r="7672" spans="1:18" ht="15">
      <c r="A7672" s="28" t="s">
        <v>84</v>
      </c>
      <c r="B7672" s="37">
        <v>135</v>
      </c>
      <c r="C7672" s="29">
        <v>32</v>
      </c>
      <c r="D7672" s="21" t="s">
        <v>46</v>
      </c>
      <c r="E7672" s="35">
        <v>3.3531060003899501E-4</v>
      </c>
      <c r="F7672" s="35">
        <v>1.08553304812845E-4</v>
      </c>
      <c r="G7672" s="35">
        <v>4.0640840838579601E-5</v>
      </c>
      <c r="H7672" s="35">
        <v>4.9577840656595398E-5</v>
      </c>
      <c r="I7672" s="35">
        <v>1.2347946053171101E-5</v>
      </c>
      <c r="J7672" s="35">
        <v>1.88804781465342E-4</v>
      </c>
      <c r="K7672" s="35">
        <v>1.42207027484864E-5</v>
      </c>
      <c r="L7672" s="35">
        <v>9.4292475535305101E-5</v>
      </c>
      <c r="M7672" s="35">
        <v>1.9270850140680499E-5</v>
      </c>
      <c r="N7672" s="35">
        <v>1.03885432672996E-4</v>
      </c>
      <c r="O7672" s="35">
        <v>3.1927876321856302E-5</v>
      </c>
      <c r="P7672" s="35">
        <v>6.4797645183342399E-3</v>
      </c>
      <c r="Q7672" s="35">
        <v>1.4440825160193E-5</v>
      </c>
      <c r="R7672" s="35">
        <f t="shared" si="122"/>
        <v>7.4930379947792851E-3</v>
      </c>
    </row>
    <row r="7673" spans="1:18" ht="15">
      <c r="A7673" s="28" t="s">
        <v>84</v>
      </c>
      <c r="B7673" s="37">
        <v>135</v>
      </c>
      <c r="C7673" s="29">
        <v>33</v>
      </c>
      <c r="D7673" s="21" t="s">
        <v>47</v>
      </c>
      <c r="E7673" s="35">
        <v>0</v>
      </c>
      <c r="F7673" s="35">
        <v>0</v>
      </c>
      <c r="G7673" s="35">
        <v>0</v>
      </c>
      <c r="H7673" s="35">
        <v>0</v>
      </c>
      <c r="I7673" s="35">
        <v>0</v>
      </c>
      <c r="J7673" s="35">
        <v>0</v>
      </c>
      <c r="K7673" s="35">
        <v>0</v>
      </c>
      <c r="L7673" s="35">
        <v>0</v>
      </c>
      <c r="M7673" s="35">
        <v>0</v>
      </c>
      <c r="N7673" s="35">
        <v>0</v>
      </c>
      <c r="O7673" s="35">
        <v>0</v>
      </c>
      <c r="P7673" s="35">
        <v>0</v>
      </c>
      <c r="Q7673" s="35">
        <v>0</v>
      </c>
      <c r="R7673" s="35">
        <f t="shared" si="122"/>
        <v>0</v>
      </c>
    </row>
    <row r="7674" spans="1:18" ht="15">
      <c r="A7674" s="28" t="s">
        <v>84</v>
      </c>
      <c r="B7674" s="37">
        <v>135</v>
      </c>
      <c r="C7674" s="29">
        <v>34</v>
      </c>
      <c r="D7674" s="21" t="s">
        <v>48</v>
      </c>
      <c r="E7674" s="35">
        <v>9.4275426254321493E-3</v>
      </c>
      <c r="F7674" s="35">
        <v>2.4827546465244201E-3</v>
      </c>
      <c r="G7674" s="35">
        <v>6.5587527477219002E-4</v>
      </c>
      <c r="H7674" s="35">
        <v>7.9142728284836304E-4</v>
      </c>
      <c r="I7674" s="35">
        <v>1.4789068621915799E-4</v>
      </c>
      <c r="J7674" s="35">
        <v>1.5883847060757001E-3</v>
      </c>
      <c r="K7674" s="35">
        <v>1.6685322621774599E-4</v>
      </c>
      <c r="L7674" s="35">
        <v>1.1373313370622101E-3</v>
      </c>
      <c r="M7674" s="35">
        <v>2.8471935692757702E-4</v>
      </c>
      <c r="N7674" s="35">
        <v>5.5854084347045901E-4</v>
      </c>
      <c r="O7674" s="35">
        <v>3.8005428853773901E-4</v>
      </c>
      <c r="P7674" s="35">
        <v>3.5583844599463399E-2</v>
      </c>
      <c r="Q7674" s="35">
        <v>1.8295713431196501E-4</v>
      </c>
      <c r="R7674" s="35">
        <f t="shared" si="122"/>
        <v>5.3388176007863074E-2</v>
      </c>
    </row>
    <row r="7675" spans="1:18" ht="15">
      <c r="A7675" s="28" t="s">
        <v>84</v>
      </c>
      <c r="B7675" s="37">
        <v>135</v>
      </c>
      <c r="C7675" s="29">
        <v>35</v>
      </c>
      <c r="D7675" s="21" t="s">
        <v>49</v>
      </c>
      <c r="E7675" s="35">
        <v>9.1241716971161307E-6</v>
      </c>
      <c r="F7675" s="35">
        <v>3.4843020009748598E-6</v>
      </c>
      <c r="G7675" s="35">
        <v>2.54811327943332E-5</v>
      </c>
      <c r="H7675" s="35">
        <v>1.31877280707808E-5</v>
      </c>
      <c r="I7675" s="35">
        <v>7.6240027484639697E-7</v>
      </c>
      <c r="J7675" s="35">
        <v>7.4866161883700402E-6</v>
      </c>
      <c r="K7675" s="35">
        <v>7.9957401018567396E-7</v>
      </c>
      <c r="L7675" s="35">
        <v>6.4220985994562302E-6</v>
      </c>
      <c r="M7675" s="35">
        <v>1.1592145639999301E-6</v>
      </c>
      <c r="N7675" s="35">
        <v>3.0440405684834798E-6</v>
      </c>
      <c r="O7675" s="35">
        <v>2.2836482832256101E-6</v>
      </c>
      <c r="P7675" s="35">
        <v>5.2178533003412701E-5</v>
      </c>
      <c r="Q7675" s="35">
        <v>8.8768356002303703E-7</v>
      </c>
      <c r="R7675" s="35">
        <f t="shared" si="122"/>
        <v>1.2630114361520807E-4</v>
      </c>
    </row>
    <row r="7676" spans="1:18" ht="15">
      <c r="A7676" s="28" t="s">
        <v>84</v>
      </c>
      <c r="B7676" s="37">
        <v>135</v>
      </c>
      <c r="C7676" s="29">
        <v>36</v>
      </c>
      <c r="D7676" s="21" t="s">
        <v>50</v>
      </c>
      <c r="E7676" s="35">
        <v>0.10131991423257</v>
      </c>
      <c r="F7676" s="35">
        <v>2.9759800855487999E-2</v>
      </c>
      <c r="G7676" s="35">
        <v>1.22297293033831E-2</v>
      </c>
      <c r="H7676" s="35">
        <v>1.16345264349383E-2</v>
      </c>
      <c r="I7676" s="35">
        <v>2.9614726929189602E-3</v>
      </c>
      <c r="J7676" s="35">
        <v>5.3447163727743399E-2</v>
      </c>
      <c r="K7676" s="35">
        <v>3.6135823614966401E-3</v>
      </c>
      <c r="L7676" s="35">
        <v>7.1660485507074198E-2</v>
      </c>
      <c r="M7676" s="35">
        <v>5.9276241789825303E-2</v>
      </c>
      <c r="N7676" s="35">
        <v>1.0437169316949799E-2</v>
      </c>
      <c r="O7676" s="35">
        <v>1.04434346333499E-2</v>
      </c>
      <c r="P7676" s="35">
        <v>0.16266357936555001</v>
      </c>
      <c r="Q7676" s="35">
        <v>3.75347324768343E-3</v>
      </c>
      <c r="R7676" s="35">
        <f t="shared" si="122"/>
        <v>0.53320057346897098</v>
      </c>
    </row>
    <row r="7677" spans="1:18" ht="15">
      <c r="A7677" s="28" t="s">
        <v>84</v>
      </c>
      <c r="B7677" s="37">
        <v>135</v>
      </c>
      <c r="C7677" s="29">
        <v>37</v>
      </c>
      <c r="D7677" s="21" t="s">
        <v>51</v>
      </c>
      <c r="E7677" s="35">
        <v>5.4745904686145201E-2</v>
      </c>
      <c r="F7677" s="35">
        <v>1.5015404739194899E-2</v>
      </c>
      <c r="G7677" s="35">
        <v>4.0230808725350998E-3</v>
      </c>
      <c r="H7677" s="35">
        <v>4.8917387684042097E-3</v>
      </c>
      <c r="I7677" s="35">
        <v>1.0101852928754E-3</v>
      </c>
      <c r="J7677" s="35">
        <v>1.18962157370462E-2</v>
      </c>
      <c r="K7677" s="35">
        <v>1.01540803750129E-3</v>
      </c>
      <c r="L7677" s="35">
        <v>8.0514446233635496E-3</v>
      </c>
      <c r="M7677" s="35">
        <v>1.7479183739865501E-3</v>
      </c>
      <c r="N7677" s="35">
        <v>4.66746905491708E-3</v>
      </c>
      <c r="O7677" s="35">
        <v>2.7881152182543602E-3</v>
      </c>
      <c r="P7677" s="35">
        <v>0.39033881380950902</v>
      </c>
      <c r="Q7677" s="35">
        <v>1.43467398102035E-3</v>
      </c>
      <c r="R7677" s="35">
        <f t="shared" si="122"/>
        <v>0.50162637319475323</v>
      </c>
    </row>
    <row r="7678" spans="1:18" ht="15">
      <c r="A7678" s="28" t="s">
        <v>84</v>
      </c>
      <c r="B7678" s="37">
        <v>135</v>
      </c>
      <c r="C7678" s="29">
        <v>38</v>
      </c>
      <c r="D7678" s="21" t="s">
        <v>52</v>
      </c>
      <c r="E7678" s="35">
        <v>2.5250046907502799E-3</v>
      </c>
      <c r="F7678" s="35">
        <v>1.48232438888656E-3</v>
      </c>
      <c r="G7678" s="35">
        <v>4.9150835914378696E-4</v>
      </c>
      <c r="H7678" s="35">
        <v>7.9150874248971295E-4</v>
      </c>
      <c r="I7678" s="35">
        <v>5.4741308347053404E-4</v>
      </c>
      <c r="J7678" s="35">
        <v>2.1082609013133899E-2</v>
      </c>
      <c r="K7678" s="35">
        <v>6.1936136823740305E-4</v>
      </c>
      <c r="L7678" s="35">
        <v>3.8350338555820898E-3</v>
      </c>
      <c r="M7678" s="35">
        <v>4.2567686757919799E-4</v>
      </c>
      <c r="N7678" s="35">
        <v>2.0961730603964199E-3</v>
      </c>
      <c r="O7678" s="35">
        <v>1.3662567809724501E-3</v>
      </c>
      <c r="P7678" s="35">
        <v>0.10834204675324099</v>
      </c>
      <c r="Q7678" s="35">
        <v>4.4296575979126601E-4</v>
      </c>
      <c r="R7678" s="35">
        <f t="shared" si="122"/>
        <v>0.14404788272367461</v>
      </c>
    </row>
    <row r="7679" spans="1:18" ht="15">
      <c r="A7679" s="28" t="s">
        <v>84</v>
      </c>
      <c r="B7679" s="37">
        <v>135</v>
      </c>
      <c r="C7679" s="29">
        <v>39</v>
      </c>
      <c r="D7679" s="21" t="s">
        <v>53</v>
      </c>
      <c r="E7679" s="35">
        <v>3.3737944117528902E-2</v>
      </c>
      <c r="F7679" s="35">
        <v>9.4624731540207396E-3</v>
      </c>
      <c r="G7679" s="35">
        <v>2.4545050409471299E-3</v>
      </c>
      <c r="H7679" s="35">
        <v>3.2783088934644198E-3</v>
      </c>
      <c r="I7679" s="35">
        <v>7.2715910386834796E-4</v>
      </c>
      <c r="J7679" s="35">
        <v>9.7366177288229095E-3</v>
      </c>
      <c r="K7679" s="35">
        <v>8.3203673529375598E-4</v>
      </c>
      <c r="L7679" s="35">
        <v>5.29954844974081E-3</v>
      </c>
      <c r="M7679" s="35">
        <v>8.2990170349886796E-4</v>
      </c>
      <c r="N7679" s="35">
        <v>6.7648465897427196E-3</v>
      </c>
      <c r="O7679" s="35">
        <v>1.91907825607432E-3</v>
      </c>
      <c r="P7679" s="35">
        <v>0.12621426567029401</v>
      </c>
      <c r="Q7679" s="35">
        <v>8.4268313590782405E-4</v>
      </c>
      <c r="R7679" s="35">
        <f t="shared" si="122"/>
        <v>0.20209936857920477</v>
      </c>
    </row>
    <row r="7680" spans="1:18" ht="15">
      <c r="A7680" s="28" t="s">
        <v>84</v>
      </c>
      <c r="B7680" s="37">
        <v>135</v>
      </c>
      <c r="C7680" s="29">
        <v>40</v>
      </c>
      <c r="D7680" s="23" t="s">
        <v>54</v>
      </c>
      <c r="E7680" s="35">
        <v>8.0208960750064895E-2</v>
      </c>
      <c r="F7680" s="35">
        <v>2.2076605531284401E-2</v>
      </c>
      <c r="G7680" s="35">
        <v>5.9120921443037997E-3</v>
      </c>
      <c r="H7680" s="35">
        <v>7.0632631393685004E-3</v>
      </c>
      <c r="I7680" s="35">
        <v>1.5549901444253599E-3</v>
      </c>
      <c r="J7680" s="35">
        <v>1.59150859614191E-2</v>
      </c>
      <c r="K7680" s="35">
        <v>1.4860197371588601E-3</v>
      </c>
      <c r="L7680" s="35">
        <v>1.18375099971526E-2</v>
      </c>
      <c r="M7680" s="35">
        <v>1.6708372708331401E-3</v>
      </c>
      <c r="N7680" s="35">
        <v>5.18184494071E-3</v>
      </c>
      <c r="O7680" s="35">
        <v>4.2697034431571201E-3</v>
      </c>
      <c r="P7680" s="35">
        <v>0.35276576602426202</v>
      </c>
      <c r="Q7680" s="35">
        <v>1.8438577130063399E-3</v>
      </c>
      <c r="R7680" s="35">
        <f t="shared" si="122"/>
        <v>0.51178653679714614</v>
      </c>
    </row>
    <row r="7681" spans="1:18" ht="15">
      <c r="A7681" s="28" t="s">
        <v>84</v>
      </c>
      <c r="B7681" s="37">
        <v>135</v>
      </c>
      <c r="C7681" s="29">
        <v>41</v>
      </c>
      <c r="D7681" s="23" t="s">
        <v>55</v>
      </c>
      <c r="E7681" s="35">
        <v>0.541868538821904</v>
      </c>
      <c r="F7681" s="35">
        <v>0.14564164485143399</v>
      </c>
      <c r="G7681" s="35">
        <v>3.6916573812385202E-2</v>
      </c>
      <c r="H7681" s="35">
        <v>4.4887477798416502E-2</v>
      </c>
      <c r="I7681" s="35">
        <v>8.3688233874023993E-3</v>
      </c>
      <c r="J7681" s="35">
        <v>8.2402614223262796E-2</v>
      </c>
      <c r="K7681" s="35">
        <v>8.2458761152875201E-3</v>
      </c>
      <c r="L7681" s="35">
        <v>5.9955773340675797E-2</v>
      </c>
      <c r="M7681" s="35">
        <v>8.8672172292419207E-3</v>
      </c>
      <c r="N7681" s="35">
        <v>2.6605547700563201E-2</v>
      </c>
      <c r="O7681" s="35">
        <v>2.18206318012579E-2</v>
      </c>
      <c r="P7681" s="35">
        <v>1.48655056532</v>
      </c>
      <c r="Q7681" s="35">
        <v>1.0616737842848801E-2</v>
      </c>
      <c r="R7681" s="35">
        <f t="shared" si="122"/>
        <v>2.4827480222446798</v>
      </c>
    </row>
    <row r="7682" spans="1:18" ht="15">
      <c r="A7682" s="28" t="s">
        <v>84</v>
      </c>
      <c r="B7682" s="37">
        <v>135</v>
      </c>
      <c r="C7682" s="29">
        <v>42</v>
      </c>
      <c r="D7682" s="21" t="s">
        <v>56</v>
      </c>
      <c r="E7682" s="35">
        <v>6.2334989349970102E-2</v>
      </c>
      <c r="F7682" s="35">
        <v>1.6830640591749501E-2</v>
      </c>
      <c r="G7682" s="35">
        <v>4.3326273295872198E-3</v>
      </c>
      <c r="H7682" s="35">
        <v>5.4378920493802401E-3</v>
      </c>
      <c r="I7682" s="35">
        <v>1.1081755410611001E-3</v>
      </c>
      <c r="J7682" s="35">
        <v>1.28664651341688E-2</v>
      </c>
      <c r="K7682" s="35">
        <v>1.1248307061922701E-3</v>
      </c>
      <c r="L7682" s="35">
        <v>8.1264292430898704E-3</v>
      </c>
      <c r="M7682" s="35">
        <v>1.4259864258274501E-3</v>
      </c>
      <c r="N7682" s="35">
        <v>4.1855250938523103E-3</v>
      </c>
      <c r="O7682" s="35">
        <v>2.86685096037867E-3</v>
      </c>
      <c r="P7682" s="35">
        <v>0.515268040659287</v>
      </c>
      <c r="Q7682" s="35">
        <v>1.3417315305135299E-3</v>
      </c>
      <c r="R7682" s="35">
        <f t="shared" si="122"/>
        <v>0.637250184615058</v>
      </c>
    </row>
    <row r="7683" spans="1:18" ht="15">
      <c r="A7683" s="28" t="s">
        <v>84</v>
      </c>
      <c r="B7683" s="37">
        <v>135</v>
      </c>
      <c r="C7683" s="29">
        <v>43</v>
      </c>
      <c r="D7683" s="21" t="s">
        <v>57</v>
      </c>
      <c r="E7683" s="35">
        <v>4.4394074816644499E-3</v>
      </c>
      <c r="F7683" s="35">
        <v>1.28538288719561E-3</v>
      </c>
      <c r="G7683" s="35">
        <v>9.1777584092602295E-4</v>
      </c>
      <c r="H7683" s="35">
        <v>7.5555216730656904E-4</v>
      </c>
      <c r="I7683" s="35">
        <v>1.3616148053012601E-4</v>
      </c>
      <c r="J7683" s="35">
        <v>1.9105862489927599E-3</v>
      </c>
      <c r="K7683" s="35">
        <v>1.5855687243058599E-4</v>
      </c>
      <c r="L7683" s="35">
        <v>1.2400965023831999E-3</v>
      </c>
      <c r="M7683" s="35">
        <v>4.63750571119559E-4</v>
      </c>
      <c r="N7683" s="35">
        <v>1.2000263635371601E-3</v>
      </c>
      <c r="O7683" s="35">
        <v>4.00286952250305E-4</v>
      </c>
      <c r="P7683" s="35">
        <v>0.120814622026419</v>
      </c>
      <c r="Q7683" s="35">
        <v>1.4432408442355499E-4</v>
      </c>
      <c r="R7683" s="35">
        <f t="shared" si="122"/>
        <v>0.1338665294791789</v>
      </c>
    </row>
    <row r="7684" spans="1:18" ht="15">
      <c r="A7684" s="28" t="s">
        <v>84</v>
      </c>
      <c r="B7684" s="37">
        <v>135</v>
      </c>
      <c r="C7684" s="29">
        <v>44</v>
      </c>
      <c r="D7684" s="21" t="s">
        <v>58</v>
      </c>
      <c r="E7684" s="35">
        <v>6.0808673129184097E-4</v>
      </c>
      <c r="F7684" s="35">
        <v>1.8731428669296199E-4</v>
      </c>
      <c r="G7684" s="35">
        <v>8.9181327233426105E-5</v>
      </c>
      <c r="H7684" s="35">
        <v>3.3271787453487502E-4</v>
      </c>
      <c r="I7684" s="35">
        <v>3.5594863617832001E-4</v>
      </c>
      <c r="J7684" s="35">
        <v>1.69524361641512E-3</v>
      </c>
      <c r="K7684" s="35">
        <v>3.49358187323088E-4</v>
      </c>
      <c r="L7684" s="35">
        <v>3.2586602281621302E-4</v>
      </c>
      <c r="M7684" s="35">
        <v>5.0888214945615897E-5</v>
      </c>
      <c r="N7684" s="35">
        <v>6.6705300952991497E-4</v>
      </c>
      <c r="O7684" s="35">
        <v>1.37449802371146E-4</v>
      </c>
      <c r="P7684" s="35">
        <v>9.6530240132459994E-3</v>
      </c>
      <c r="Q7684" s="35">
        <v>1.8760386809871899E-4</v>
      </c>
      <c r="R7684" s="35">
        <f t="shared" ref="R7684:R7747" si="123">SUM(E7684:Q7684)</f>
        <v>1.4639735590677241E-2</v>
      </c>
    </row>
    <row r="7685" spans="1:18" ht="15">
      <c r="A7685" s="28" t="s">
        <v>84</v>
      </c>
      <c r="B7685" s="37">
        <v>135</v>
      </c>
      <c r="C7685" s="29">
        <v>45</v>
      </c>
      <c r="D7685" s="21" t="s">
        <v>59</v>
      </c>
      <c r="E7685" s="35">
        <v>2.57658421361062E-4</v>
      </c>
      <c r="F7685" s="35">
        <v>8.0992200964362596E-5</v>
      </c>
      <c r="G7685" s="35">
        <v>2.76357677832687E-5</v>
      </c>
      <c r="H7685" s="35">
        <v>3.7027604040454899E-5</v>
      </c>
      <c r="I7685" s="35">
        <v>1.05727163893043E-5</v>
      </c>
      <c r="J7685" s="35">
        <v>1.68763831233295E-4</v>
      </c>
      <c r="K7685" s="35">
        <v>1.2313604051550299E-5</v>
      </c>
      <c r="L7685" s="35">
        <v>7.0666097825939898E-5</v>
      </c>
      <c r="M7685" s="35">
        <v>1.3333517861682501E-5</v>
      </c>
      <c r="N7685" s="35">
        <v>2.5419136072166599E-4</v>
      </c>
      <c r="O7685" s="35">
        <v>2.5601333252003E-5</v>
      </c>
      <c r="P7685" s="35">
        <v>1.22582094023032E-2</v>
      </c>
      <c r="Q7685" s="35">
        <v>9.9359998299424296E-6</v>
      </c>
      <c r="R7685" s="35">
        <f t="shared" si="123"/>
        <v>1.3226901857617731E-2</v>
      </c>
    </row>
    <row r="7686" spans="1:18" ht="15">
      <c r="A7686" s="28" t="s">
        <v>84</v>
      </c>
      <c r="B7686" s="37">
        <v>135</v>
      </c>
      <c r="C7686" s="29">
        <v>46</v>
      </c>
      <c r="D7686" s="21" t="s">
        <v>60</v>
      </c>
      <c r="E7686" s="35">
        <v>3.6647021713039199E-4</v>
      </c>
      <c r="F7686" s="35">
        <v>1.18667190017325E-4</v>
      </c>
      <c r="G7686" s="35">
        <v>3.3963609811812097E-5</v>
      </c>
      <c r="H7686" s="35">
        <v>4.6364966342172899E-5</v>
      </c>
      <c r="I7686" s="35">
        <v>1.5759532241009901E-5</v>
      </c>
      <c r="J7686" s="35">
        <v>1.86524831668397E-4</v>
      </c>
      <c r="K7686" s="35">
        <v>1.49527594219448E-5</v>
      </c>
      <c r="L7686" s="35">
        <v>8.4189269626033106E-5</v>
      </c>
      <c r="M7686" s="35">
        <v>1.43869664831742E-5</v>
      </c>
      <c r="N7686" s="35">
        <v>1.2018341006480701E-4</v>
      </c>
      <c r="O7686" s="35">
        <v>3.0610366544131398E-5</v>
      </c>
      <c r="P7686" s="35">
        <v>2.56500916917578E-2</v>
      </c>
      <c r="Q7686" s="35">
        <v>1.19231928225283E-5</v>
      </c>
      <c r="R7686" s="35">
        <f t="shared" si="123"/>
        <v>2.669408800393153E-2</v>
      </c>
    </row>
    <row r="7687" spans="1:18" ht="15">
      <c r="A7687" s="28" t="s">
        <v>84</v>
      </c>
      <c r="B7687" s="37">
        <v>135</v>
      </c>
      <c r="C7687" s="29">
        <v>47</v>
      </c>
      <c r="D7687" s="21" t="s">
        <v>61</v>
      </c>
      <c r="E7687" s="35">
        <v>6.17567441015045E-3</v>
      </c>
      <c r="F7687" s="35">
        <v>1.92944281316478E-3</v>
      </c>
      <c r="G7687" s="35">
        <v>5.5501659384965399E-4</v>
      </c>
      <c r="H7687" s="35">
        <v>7.4643455675214095E-4</v>
      </c>
      <c r="I7687" s="35">
        <v>1.95679012495197E-4</v>
      </c>
      <c r="J7687" s="35">
        <v>3.0206505107202202E-3</v>
      </c>
      <c r="K7687" s="35">
        <v>2.1949758362471101E-4</v>
      </c>
      <c r="L7687" s="35">
        <v>1.3594421555622499E-3</v>
      </c>
      <c r="M7687" s="35">
        <v>2.6761317960086401E-4</v>
      </c>
      <c r="N7687" s="35">
        <v>3.1208008423255201E-3</v>
      </c>
      <c r="O7687" s="35">
        <v>4.9441114839669504E-4</v>
      </c>
      <c r="P7687" s="35">
        <v>0.165741679506866</v>
      </c>
      <c r="Q7687" s="35">
        <v>2.0389423272396099E-4</v>
      </c>
      <c r="R7687" s="35">
        <f t="shared" si="123"/>
        <v>0.18403023654623243</v>
      </c>
    </row>
    <row r="7688" spans="1:18" ht="15">
      <c r="A7688" s="28" t="s">
        <v>84</v>
      </c>
      <c r="B7688" s="37">
        <v>135</v>
      </c>
      <c r="C7688" s="29">
        <v>48</v>
      </c>
      <c r="D7688" s="22" t="s">
        <v>62</v>
      </c>
      <c r="E7688" s="35">
        <v>1.74198694447766E-3</v>
      </c>
      <c r="F7688" s="35">
        <v>6.2947239005042605E-4</v>
      </c>
      <c r="G7688" s="35">
        <v>1.7502944685462499E-4</v>
      </c>
      <c r="H7688" s="35">
        <v>2.7140413812647298E-4</v>
      </c>
      <c r="I7688" s="35">
        <v>1.03638543356439E-4</v>
      </c>
      <c r="J7688" s="35">
        <v>1.4802330358209799E-3</v>
      </c>
      <c r="K7688" s="35">
        <v>1.19470287890213E-4</v>
      </c>
      <c r="L7688" s="35">
        <v>6.3314996058279696E-4</v>
      </c>
      <c r="M7688" s="35">
        <v>1.18749933581505E-4</v>
      </c>
      <c r="N7688" s="35">
        <v>6.62919350156255E-4</v>
      </c>
      <c r="O7688" s="35">
        <v>2.2095246326830399E-4</v>
      </c>
      <c r="P7688" s="35">
        <v>4.4380089997014399E-2</v>
      </c>
      <c r="Q7688" s="35">
        <v>9.7881414487460298E-5</v>
      </c>
      <c r="R7688" s="35">
        <f t="shared" si="123"/>
        <v>5.0634977905667539E-2</v>
      </c>
    </row>
    <row r="7689" spans="1:18" ht="15">
      <c r="A7689" s="28" t="s">
        <v>84</v>
      </c>
      <c r="B7689" s="37">
        <v>135</v>
      </c>
      <c r="C7689" s="29">
        <v>49</v>
      </c>
      <c r="D7689" s="22" t="s">
        <v>63</v>
      </c>
      <c r="E7689" s="35">
        <v>2.9426831808436302E-6</v>
      </c>
      <c r="F7689" s="35">
        <v>1.20068791002234E-6</v>
      </c>
      <c r="G7689" s="35">
        <v>3.2763330599546499E-7</v>
      </c>
      <c r="H7689" s="35">
        <v>4.3083136345139002E-7</v>
      </c>
      <c r="I7689" s="35">
        <v>1.0755843286858499E-7</v>
      </c>
      <c r="J7689" s="35">
        <v>2.1499250896359898E-6</v>
      </c>
      <c r="K7689" s="35">
        <v>1.27407135148712E-7</v>
      </c>
      <c r="L7689" s="35">
        <v>7.0304862457323195E-7</v>
      </c>
      <c r="M7689" s="35">
        <v>1.3671666060406899E-7</v>
      </c>
      <c r="N7689" s="35">
        <v>9.0105833462632198E-7</v>
      </c>
      <c r="O7689" s="35">
        <v>3.36178649384885E-7</v>
      </c>
      <c r="P7689" s="35">
        <v>9.6770060639886894E-5</v>
      </c>
      <c r="Q7689" s="35">
        <v>1.0547042180191E-7</v>
      </c>
      <c r="R7689" s="35">
        <f t="shared" si="123"/>
        <v>1.0623925974884342E-4</v>
      </c>
    </row>
    <row r="7690" spans="1:18" ht="15">
      <c r="A7690" s="28" t="s">
        <v>84</v>
      </c>
      <c r="B7690" s="37">
        <v>135</v>
      </c>
      <c r="C7690" s="29">
        <v>50</v>
      </c>
      <c r="D7690" s="22" t="s">
        <v>64</v>
      </c>
      <c r="E7690" s="35">
        <v>0</v>
      </c>
      <c r="F7690" s="35">
        <v>0</v>
      </c>
      <c r="G7690" s="35">
        <v>0</v>
      </c>
      <c r="H7690" s="35">
        <v>0</v>
      </c>
      <c r="I7690" s="35">
        <v>0</v>
      </c>
      <c r="J7690" s="35">
        <v>0</v>
      </c>
      <c r="K7690" s="35">
        <v>0</v>
      </c>
      <c r="L7690" s="35">
        <v>0</v>
      </c>
      <c r="M7690" s="35">
        <v>0</v>
      </c>
      <c r="N7690" s="35">
        <v>0</v>
      </c>
      <c r="O7690" s="35">
        <v>0</v>
      </c>
      <c r="P7690" s="35">
        <v>0</v>
      </c>
      <c r="Q7690" s="35">
        <v>0</v>
      </c>
      <c r="R7690" s="35">
        <f t="shared" si="123"/>
        <v>0</v>
      </c>
    </row>
    <row r="7691" spans="1:18" ht="15">
      <c r="A7691" s="28" t="s">
        <v>84</v>
      </c>
      <c r="B7691" s="37">
        <v>135</v>
      </c>
      <c r="C7691" s="29">
        <v>51</v>
      </c>
      <c r="D7691" s="21" t="s">
        <v>65</v>
      </c>
      <c r="E7691" s="35">
        <v>5.8471100900887797E-4</v>
      </c>
      <c r="F7691" s="35">
        <v>2.1284863354758399E-4</v>
      </c>
      <c r="G7691" s="35">
        <v>6.1383629653908296E-5</v>
      </c>
      <c r="H7691" s="35">
        <v>1.0323890037160001E-4</v>
      </c>
      <c r="I7691" s="35">
        <v>3.77527799397839E-5</v>
      </c>
      <c r="J7691" s="35">
        <v>6.7369183772424005E-4</v>
      </c>
      <c r="K7691" s="35">
        <v>5.31573457206642E-5</v>
      </c>
      <c r="L7691" s="35">
        <v>2.6304419246639198E-4</v>
      </c>
      <c r="M7691" s="35">
        <v>4.7524128568840701E-5</v>
      </c>
      <c r="N7691" s="35">
        <v>2.6759695158343899E-4</v>
      </c>
      <c r="O7691" s="35">
        <v>8.6613608149134003E-5</v>
      </c>
      <c r="P7691" s="35">
        <v>3.7590058470740997E-2</v>
      </c>
      <c r="Q7691" s="35">
        <v>3.6004225683209902E-5</v>
      </c>
      <c r="R7691" s="35">
        <f t="shared" si="123"/>
        <v>4.0017625713158665E-2</v>
      </c>
    </row>
    <row r="7692" spans="1:18" ht="15">
      <c r="A7692" s="28" t="s">
        <v>84</v>
      </c>
      <c r="B7692" s="37">
        <v>135</v>
      </c>
      <c r="C7692" s="29">
        <v>52</v>
      </c>
      <c r="D7692" s="21" t="s">
        <v>66</v>
      </c>
      <c r="E7692" s="35">
        <v>1.77940733523924E-4</v>
      </c>
      <c r="F7692" s="35">
        <v>1.4216791963636699E-4</v>
      </c>
      <c r="G7692" s="35">
        <v>6.3232643057815297E-5</v>
      </c>
      <c r="H7692" s="35">
        <v>8.7312523452036294E-5</v>
      </c>
      <c r="I7692" s="35">
        <v>3.44581493659235E-5</v>
      </c>
      <c r="J7692" s="35">
        <v>9.8249190110227293E-4</v>
      </c>
      <c r="K7692" s="35">
        <v>6.4927158778591698E-5</v>
      </c>
      <c r="L7692" s="35">
        <v>4.9902685188214801E-4</v>
      </c>
      <c r="M7692" s="35">
        <v>7.02808363362837E-5</v>
      </c>
      <c r="N7692" s="35">
        <v>1.7947904214739199E-4</v>
      </c>
      <c r="O7692" s="35">
        <v>9.4513841541605194E-5</v>
      </c>
      <c r="P7692" s="35">
        <v>8.30611468736118E-3</v>
      </c>
      <c r="Q7692" s="35">
        <v>3.0393750952790801E-5</v>
      </c>
      <c r="R7692" s="35">
        <f t="shared" si="123"/>
        <v>1.0732340039138331E-2</v>
      </c>
    </row>
    <row r="7693" spans="1:18" ht="15">
      <c r="A7693" s="28" t="s">
        <v>84</v>
      </c>
      <c r="B7693" s="37">
        <v>135</v>
      </c>
      <c r="C7693" s="29">
        <v>53</v>
      </c>
      <c r="D7693" s="21" t="s">
        <v>67</v>
      </c>
      <c r="E7693" s="35">
        <v>6.5735107780512603E-5</v>
      </c>
      <c r="F7693" s="35">
        <v>3.9229087473824902E-5</v>
      </c>
      <c r="G7693" s="35">
        <v>1.4208720623913799E-5</v>
      </c>
      <c r="H7693" s="35">
        <v>2.7960065268991699E-5</v>
      </c>
      <c r="I7693" s="35">
        <v>9.5628961237189302E-6</v>
      </c>
      <c r="J7693" s="35">
        <v>1.6379192547349199E-4</v>
      </c>
      <c r="K7693" s="35">
        <v>1.2034536890406199E-5</v>
      </c>
      <c r="L7693" s="35">
        <v>1.7832964679271801E-4</v>
      </c>
      <c r="M7693" s="35">
        <v>2.1297414165577E-5</v>
      </c>
      <c r="N7693" s="35">
        <v>5.8847877159183803E-5</v>
      </c>
      <c r="O7693" s="35">
        <v>3.7444315963638197E-5</v>
      </c>
      <c r="P7693" s="35">
        <v>5.6333105983410996E-3</v>
      </c>
      <c r="Q7693" s="35">
        <v>9.7335937659270594E-6</v>
      </c>
      <c r="R7693" s="35">
        <f t="shared" si="123"/>
        <v>6.2714857858230033E-3</v>
      </c>
    </row>
    <row r="7694" spans="1:18" ht="15">
      <c r="A7694" s="28" t="s">
        <v>84</v>
      </c>
      <c r="B7694" s="37">
        <v>135</v>
      </c>
      <c r="C7694" s="29">
        <v>54</v>
      </c>
      <c r="D7694" s="21" t="s">
        <v>68</v>
      </c>
      <c r="E7694" s="35">
        <v>3.6933665020863599E-3</v>
      </c>
      <c r="F7694" s="35">
        <v>1.26441062043358E-3</v>
      </c>
      <c r="G7694" s="35">
        <v>3.4597728218073399E-4</v>
      </c>
      <c r="H7694" s="35">
        <v>5.0896076941239396E-4</v>
      </c>
      <c r="I7694" s="35">
        <v>1.74462165256093E-4</v>
      </c>
      <c r="J7694" s="35">
        <v>2.49654385061818E-3</v>
      </c>
      <c r="K7694" s="35">
        <v>1.97413467698254E-4</v>
      </c>
      <c r="L7694" s="35">
        <v>1.2248195021910199E-3</v>
      </c>
      <c r="M7694" s="35">
        <v>1.8429836098485201E-4</v>
      </c>
      <c r="N7694" s="35">
        <v>9.1209449541011203E-4</v>
      </c>
      <c r="O7694" s="35">
        <v>4.0651526804117002E-4</v>
      </c>
      <c r="P7694" s="35">
        <v>0.110008896863567</v>
      </c>
      <c r="Q7694" s="35">
        <v>1.58151316316172E-4</v>
      </c>
      <c r="R7694" s="35">
        <f t="shared" si="123"/>
        <v>0.12157591046419593</v>
      </c>
    </row>
    <row r="7695" spans="1:18" ht="15">
      <c r="A7695" s="28" t="s">
        <v>84</v>
      </c>
      <c r="B7695" s="37">
        <v>135</v>
      </c>
      <c r="C7695" s="29">
        <v>55</v>
      </c>
      <c r="D7695" s="21" t="s">
        <v>69</v>
      </c>
      <c r="E7695" s="35">
        <v>2.7291633620461699E-4</v>
      </c>
      <c r="F7695" s="35">
        <v>1.3137719823285999E-4</v>
      </c>
      <c r="G7695" s="35">
        <v>3.1099493774314203E-5</v>
      </c>
      <c r="H7695" s="35">
        <v>7.4812552213241105E-5</v>
      </c>
      <c r="I7695" s="35">
        <v>3.2008551072918603E-5</v>
      </c>
      <c r="J7695" s="35">
        <v>5.1222918921205304E-4</v>
      </c>
      <c r="K7695" s="35">
        <v>4.2872861005620403E-5</v>
      </c>
      <c r="L7695" s="35">
        <v>1.5838977013625801E-4</v>
      </c>
      <c r="M7695" s="35">
        <v>4.0278501261155999E-5</v>
      </c>
      <c r="N7695" s="35">
        <v>1.8037574901181601E-4</v>
      </c>
      <c r="O7695" s="35">
        <v>6.8811226290580894E-5</v>
      </c>
      <c r="P7695" s="35">
        <v>2.0546603209473099E-2</v>
      </c>
      <c r="Q7695" s="35">
        <v>2.9546952009845602E-5</v>
      </c>
      <c r="R7695" s="35">
        <f t="shared" si="123"/>
        <v>2.2121321589898379E-2</v>
      </c>
    </row>
    <row r="7696" spans="1:18" ht="15">
      <c r="A7696" s="28" t="s">
        <v>84</v>
      </c>
      <c r="B7696" s="37">
        <v>135</v>
      </c>
      <c r="C7696" s="29">
        <v>56</v>
      </c>
      <c r="D7696" s="21" t="s">
        <v>70</v>
      </c>
      <c r="E7696" s="35">
        <v>0.39929153944645801</v>
      </c>
      <c r="F7696" s="35">
        <v>0.227396242430253</v>
      </c>
      <c r="G7696" s="35">
        <v>5.71011920431823E-2</v>
      </c>
      <c r="H7696" s="35">
        <v>0.16423979287217499</v>
      </c>
      <c r="I7696" s="35">
        <v>7.09622257003963E-2</v>
      </c>
      <c r="J7696" s="35">
        <v>1.0243083415859</v>
      </c>
      <c r="K7696" s="35">
        <v>9.4251110472926405E-2</v>
      </c>
      <c r="L7696" s="35">
        <v>1.6638066982937501</v>
      </c>
      <c r="M7696" s="35">
        <v>7.5559271003553002E-2</v>
      </c>
      <c r="N7696" s="35">
        <v>0.820698581947366</v>
      </c>
      <c r="O7696" s="35">
        <v>0.25075171850051697</v>
      </c>
      <c r="P7696" s="35">
        <v>136.79363004672001</v>
      </c>
      <c r="Q7696" s="35">
        <v>5.8131905007717602E-2</v>
      </c>
      <c r="R7696" s="35">
        <f t="shared" si="123"/>
        <v>141.7001286660242</v>
      </c>
    </row>
    <row r="7697" spans="1:18" ht="15">
      <c r="A7697" s="28" t="s">
        <v>84</v>
      </c>
      <c r="B7697" s="37">
        <v>135</v>
      </c>
      <c r="C7697" s="29">
        <v>57</v>
      </c>
      <c r="D7697" s="21" t="s">
        <v>71</v>
      </c>
      <c r="E7697" s="35">
        <v>1.60004687752359E-9</v>
      </c>
      <c r="F7697" s="35">
        <v>5.0257044898569303E-10</v>
      </c>
      <c r="G7697" s="35">
        <v>1.5558299156360801E-10</v>
      </c>
      <c r="H7697" s="35">
        <v>2.3810127954471798E-10</v>
      </c>
      <c r="I7697" s="35">
        <v>6.4331144065750804E-11</v>
      </c>
      <c r="J7697" s="35">
        <v>1.18354005568413E-9</v>
      </c>
      <c r="K7697" s="35">
        <v>7.4705021644718497E-11</v>
      </c>
      <c r="L7697" s="35">
        <v>5.2384272985865002E-10</v>
      </c>
      <c r="M7697" s="35">
        <v>8.7570489864130001E-11</v>
      </c>
      <c r="N7697" s="35">
        <v>7.7282134041410998E-10</v>
      </c>
      <c r="O7697" s="35">
        <v>1.83904509394099E-10</v>
      </c>
      <c r="P7697" s="35">
        <v>2.5293960992369601E-5</v>
      </c>
      <c r="Q7697" s="35">
        <v>5.8351189585784603E-11</v>
      </c>
      <c r="R7697" s="35">
        <f t="shared" si="123"/>
        <v>2.5299406360447729E-5</v>
      </c>
    </row>
    <row r="7698" spans="1:18" ht="15">
      <c r="A7698" s="28" t="s">
        <v>84</v>
      </c>
      <c r="B7698" s="37">
        <v>136</v>
      </c>
      <c r="C7698" s="29">
        <v>1</v>
      </c>
      <c r="D7698" s="22" t="s">
        <v>15</v>
      </c>
      <c r="E7698" s="35">
        <v>5.4038799856300705E-4</v>
      </c>
      <c r="F7698" s="35">
        <v>1.89235699552569E-4</v>
      </c>
      <c r="G7698" s="35">
        <v>4.0028153037984697E-4</v>
      </c>
      <c r="H7698" s="35">
        <v>4.9128737621918599E-4</v>
      </c>
      <c r="I7698" s="35">
        <v>8.0678735005077203E-5</v>
      </c>
      <c r="J7698" s="35">
        <v>4.3515798183854301E-3</v>
      </c>
      <c r="K7698" s="35">
        <v>1.0972395591604199E-4</v>
      </c>
      <c r="L7698" s="35">
        <v>1.35481178975943E-3</v>
      </c>
      <c r="M7698" s="35">
        <v>6.9476128694278796E-5</v>
      </c>
      <c r="N7698" s="35">
        <v>3.82152715992852E-4</v>
      </c>
      <c r="O7698" s="35">
        <v>1.35376542246454E-4</v>
      </c>
      <c r="P7698" s="35">
        <v>4.8743271565387297E-2</v>
      </c>
      <c r="Q7698" s="35">
        <v>6.5421217302745902E-5</v>
      </c>
      <c r="R7698" s="35">
        <f t="shared" si="123"/>
        <v>5.6913685073404219E-2</v>
      </c>
    </row>
    <row r="7699" spans="1:18" ht="15">
      <c r="A7699" s="28" t="s">
        <v>84</v>
      </c>
      <c r="B7699" s="37">
        <v>136</v>
      </c>
      <c r="C7699" s="29">
        <v>2</v>
      </c>
      <c r="D7699" s="22" t="s">
        <v>16</v>
      </c>
      <c r="E7699" s="35">
        <v>2.65361150199362E-6</v>
      </c>
      <c r="F7699" s="35">
        <v>1.6681033336066701E-6</v>
      </c>
      <c r="G7699" s="35">
        <v>1.3582114722079001E-6</v>
      </c>
      <c r="H7699" s="35">
        <v>2.2000596871879002E-6</v>
      </c>
      <c r="I7699" s="35">
        <v>6.1014169741746405E-7</v>
      </c>
      <c r="J7699" s="35">
        <v>1.81013062134306E-5</v>
      </c>
      <c r="K7699" s="35">
        <v>9.4002957607235697E-7</v>
      </c>
      <c r="L7699" s="35">
        <v>6.2738709720803499E-6</v>
      </c>
      <c r="M7699" s="35">
        <v>6.6031281383452804E-7</v>
      </c>
      <c r="N7699" s="35">
        <v>2.4247981473476598E-6</v>
      </c>
      <c r="O7699" s="35">
        <v>1.1384034109014401E-6</v>
      </c>
      <c r="P7699" s="35">
        <v>1.0904572380651899E-3</v>
      </c>
      <c r="Q7699" s="35">
        <v>5.9591657341896099E-7</v>
      </c>
      <c r="R7699" s="35">
        <f t="shared" si="123"/>
        <v>1.1290820034646893E-3</v>
      </c>
    </row>
    <row r="7700" spans="1:18" ht="15">
      <c r="A7700" s="28" t="s">
        <v>84</v>
      </c>
      <c r="B7700" s="37">
        <v>136</v>
      </c>
      <c r="C7700" s="29">
        <v>3</v>
      </c>
      <c r="D7700" s="22" t="s">
        <v>17</v>
      </c>
      <c r="E7700" s="35">
        <v>3.5371899556179099E-3</v>
      </c>
      <c r="F7700" s="35">
        <v>2.1555526367194001E-3</v>
      </c>
      <c r="G7700" s="35">
        <v>1.77329940505708E-3</v>
      </c>
      <c r="H7700" s="35">
        <v>2.8123487071618001E-3</v>
      </c>
      <c r="I7700" s="35">
        <v>9.74811138495953E-4</v>
      </c>
      <c r="J7700" s="35">
        <v>2.65470664430363E-2</v>
      </c>
      <c r="K7700" s="35">
        <v>1.3021471290216499E-3</v>
      </c>
      <c r="L7700" s="35">
        <v>8.5587976611257496E-3</v>
      </c>
      <c r="M7700" s="35">
        <v>9.0538266134699305E-4</v>
      </c>
      <c r="N7700" s="35">
        <v>3.2727503589667301E-3</v>
      </c>
      <c r="O7700" s="35">
        <v>1.57009361345087E-3</v>
      </c>
      <c r="P7700" s="35">
        <v>1.2849418612731001</v>
      </c>
      <c r="Q7700" s="35">
        <v>8.3622784681841795E-4</v>
      </c>
      <c r="R7700" s="35">
        <f t="shared" si="123"/>
        <v>1.3391875288299189</v>
      </c>
    </row>
    <row r="7701" spans="1:18" ht="15">
      <c r="A7701" s="28" t="s">
        <v>84</v>
      </c>
      <c r="B7701" s="37">
        <v>136</v>
      </c>
      <c r="C7701" s="29">
        <v>4</v>
      </c>
      <c r="D7701" s="22" t="s">
        <v>18</v>
      </c>
      <c r="E7701" s="35">
        <v>9.4789520770046307E-3</v>
      </c>
      <c r="F7701" s="35">
        <v>2.10674995950894E-3</v>
      </c>
      <c r="G7701" s="35">
        <v>8.0873034160689802E-3</v>
      </c>
      <c r="H7701" s="35">
        <v>9.8256741051461899E-3</v>
      </c>
      <c r="I7701" s="35">
        <v>8.42140029750461E-4</v>
      </c>
      <c r="J7701" s="35">
        <v>6.4892202618543296E-2</v>
      </c>
      <c r="K7701" s="35">
        <v>1.3412717389776E-3</v>
      </c>
      <c r="L7701" s="35">
        <v>2.5705565498747501E-2</v>
      </c>
      <c r="M7701" s="35">
        <v>8.0663097190846497E-4</v>
      </c>
      <c r="N7701" s="35">
        <v>5.50465840982013E-3</v>
      </c>
      <c r="O7701" s="35">
        <v>1.5337308418358099E-3</v>
      </c>
      <c r="P7701" s="35">
        <v>0.74538002476343101</v>
      </c>
      <c r="Q7701" s="35">
        <v>8.5435192413259504E-4</v>
      </c>
      <c r="R7701" s="35">
        <f t="shared" si="123"/>
        <v>0.87635925635487566</v>
      </c>
    </row>
    <row r="7702" spans="1:18" ht="15">
      <c r="A7702" s="28" t="s">
        <v>84</v>
      </c>
      <c r="B7702" s="37">
        <v>136</v>
      </c>
      <c r="C7702" s="29">
        <v>5</v>
      </c>
      <c r="D7702" s="22" t="s">
        <v>19</v>
      </c>
      <c r="E7702" s="35">
        <v>6.6868341213710601E-4</v>
      </c>
      <c r="F7702" s="35">
        <v>1.83462600392716E-4</v>
      </c>
      <c r="G7702" s="35">
        <v>5.5055712312167802E-4</v>
      </c>
      <c r="H7702" s="35">
        <v>6.92475228772987E-4</v>
      </c>
      <c r="I7702" s="35">
        <v>7.3214756099218697E-5</v>
      </c>
      <c r="J7702" s="35">
        <v>4.4603886332068299E-3</v>
      </c>
      <c r="K7702" s="35">
        <v>1.2235527007995001E-4</v>
      </c>
      <c r="L7702" s="35">
        <v>1.8010767925361599E-3</v>
      </c>
      <c r="M7702" s="35">
        <v>5.5786674084212898E-5</v>
      </c>
      <c r="N7702" s="35">
        <v>4.18104254887134E-4</v>
      </c>
      <c r="O7702" s="35">
        <v>1.3259340010107499E-4</v>
      </c>
      <c r="P7702" s="35">
        <v>8.7813601455123097E-2</v>
      </c>
      <c r="Q7702" s="35">
        <v>6.2711362483532397E-5</v>
      </c>
      <c r="R7702" s="35">
        <f t="shared" si="123"/>
        <v>9.7035010963025706E-2</v>
      </c>
    </row>
    <row r="7703" spans="1:18" ht="15">
      <c r="A7703" s="28" t="s">
        <v>84</v>
      </c>
      <c r="B7703" s="37">
        <v>136</v>
      </c>
      <c r="C7703" s="29">
        <v>6</v>
      </c>
      <c r="D7703" s="22" t="s">
        <v>20</v>
      </c>
      <c r="E7703" s="35">
        <v>6.3814083665892501E-5</v>
      </c>
      <c r="F7703" s="35">
        <v>1.7243548062640299E-5</v>
      </c>
      <c r="G7703" s="35">
        <v>5.2395446304463698E-5</v>
      </c>
      <c r="H7703" s="35">
        <v>6.5926778218712296E-5</v>
      </c>
      <c r="I7703" s="35">
        <v>7.1673732503964897E-6</v>
      </c>
      <c r="J7703" s="35">
        <v>4.3356119716587901E-4</v>
      </c>
      <c r="K7703" s="35">
        <v>1.1086110192576699E-5</v>
      </c>
      <c r="L7703" s="35">
        <v>1.7488661735010999E-4</v>
      </c>
      <c r="M7703" s="35">
        <v>6.2978441231161504E-6</v>
      </c>
      <c r="N7703" s="35">
        <v>4.0847789488558299E-5</v>
      </c>
      <c r="O7703" s="35">
        <v>1.20832325533217E-5</v>
      </c>
      <c r="P7703" s="35">
        <v>8.8470365530782802E-3</v>
      </c>
      <c r="Q7703" s="35">
        <v>6.4220408131999203E-6</v>
      </c>
      <c r="R7703" s="35">
        <f t="shared" si="123"/>
        <v>9.7387686142671476E-3</v>
      </c>
    </row>
    <row r="7704" spans="1:18" ht="15">
      <c r="A7704" s="28" t="s">
        <v>84</v>
      </c>
      <c r="B7704" s="37">
        <v>136</v>
      </c>
      <c r="C7704" s="29">
        <v>7</v>
      </c>
      <c r="D7704" s="22" t="s">
        <v>21</v>
      </c>
      <c r="E7704" s="35">
        <v>1.9240570633310801E-4</v>
      </c>
      <c r="F7704" s="35">
        <v>1.08483558092819E-4</v>
      </c>
      <c r="G7704" s="35">
        <v>1.1281178584879699E-4</v>
      </c>
      <c r="H7704" s="35">
        <v>4.7924631410256802E-4</v>
      </c>
      <c r="I7704" s="35">
        <v>4.2763501475635903E-5</v>
      </c>
      <c r="J7704" s="35">
        <v>1.2430813893254001E-3</v>
      </c>
      <c r="K7704" s="35">
        <v>5.47689626215971E-5</v>
      </c>
      <c r="L7704" s="35">
        <v>5.1488145424849604E-4</v>
      </c>
      <c r="M7704" s="35">
        <v>3.9685898382705803E-5</v>
      </c>
      <c r="N7704" s="35">
        <v>1.6480055310530599E-4</v>
      </c>
      <c r="O7704" s="35">
        <v>7.77077417936432E-5</v>
      </c>
      <c r="P7704" s="35">
        <v>1.60699141424878E-2</v>
      </c>
      <c r="Q7704" s="35">
        <v>3.6421748539188603E-5</v>
      </c>
      <c r="R7704" s="35">
        <f t="shared" si="123"/>
        <v>1.9136972756357062E-2</v>
      </c>
    </row>
    <row r="7705" spans="1:18" ht="15">
      <c r="A7705" s="28" t="s">
        <v>84</v>
      </c>
      <c r="B7705" s="37">
        <v>136</v>
      </c>
      <c r="C7705" s="29">
        <v>8</v>
      </c>
      <c r="D7705" s="22" t="s">
        <v>22</v>
      </c>
      <c r="E7705" s="35">
        <v>9.3898857183615002E-4</v>
      </c>
      <c r="F7705" s="35">
        <v>2.17410283459525E-4</v>
      </c>
      <c r="G7705" s="35">
        <v>7.8331735516212395E-4</v>
      </c>
      <c r="H7705" s="35">
        <v>9.7497950479512904E-4</v>
      </c>
      <c r="I7705" s="35">
        <v>1.01156894028645E-4</v>
      </c>
      <c r="J7705" s="35">
        <v>6.4799309363772102E-3</v>
      </c>
      <c r="K7705" s="35">
        <v>1.4758567342308299E-4</v>
      </c>
      <c r="L7705" s="35">
        <v>2.59717579207531E-3</v>
      </c>
      <c r="M7705" s="35">
        <v>9.2101034027940802E-5</v>
      </c>
      <c r="N7705" s="35">
        <v>5.6459206872887604E-4</v>
      </c>
      <c r="O7705" s="35">
        <v>1.7063912185360101E-4</v>
      </c>
      <c r="P7705" s="35">
        <v>9.5993367711666694E-2</v>
      </c>
      <c r="Q7705" s="35">
        <v>8.5806690953194303E-5</v>
      </c>
      <c r="R7705" s="35">
        <f t="shared" si="123"/>
        <v>0.10914705163838748</v>
      </c>
    </row>
    <row r="7706" spans="1:18" ht="15">
      <c r="A7706" s="28" t="s">
        <v>84</v>
      </c>
      <c r="B7706" s="37">
        <v>136</v>
      </c>
      <c r="C7706" s="29">
        <v>9</v>
      </c>
      <c r="D7706" s="22" t="s">
        <v>23</v>
      </c>
      <c r="E7706" s="35">
        <v>3.4237827100887699E-2</v>
      </c>
      <c r="F7706" s="35">
        <v>2.0690365602202901E-2</v>
      </c>
      <c r="G7706" s="35">
        <v>1.6583630073850799E-2</v>
      </c>
      <c r="H7706" s="35">
        <v>2.6595873876614599E-2</v>
      </c>
      <c r="I7706" s="35">
        <v>9.6132193088167492E-3</v>
      </c>
      <c r="J7706" s="35">
        <v>0.49516221555693202</v>
      </c>
      <c r="K7706" s="35">
        <v>1.3536906613392199E-2</v>
      </c>
      <c r="L7706" s="35">
        <v>7.8272638197741204E-2</v>
      </c>
      <c r="M7706" s="35">
        <v>8.5504854609329498E-3</v>
      </c>
      <c r="N7706" s="35">
        <v>2.7138899200183399E-2</v>
      </c>
      <c r="O7706" s="35">
        <v>1.45772696452572E-2</v>
      </c>
      <c r="P7706" s="35">
        <v>13.4604628442397</v>
      </c>
      <c r="Q7706" s="35">
        <v>7.57145431503579E-3</v>
      </c>
      <c r="R7706" s="35">
        <f t="shared" si="123"/>
        <v>14.212993629191548</v>
      </c>
    </row>
    <row r="7707" spans="1:18" ht="15">
      <c r="A7707" s="28" t="s">
        <v>84</v>
      </c>
      <c r="B7707" s="37">
        <v>136</v>
      </c>
      <c r="C7707" s="29">
        <v>10</v>
      </c>
      <c r="D7707" s="22" t="s">
        <v>24</v>
      </c>
      <c r="E7707" s="35">
        <v>1.6422501591464699E-2</v>
      </c>
      <c r="F7707" s="35">
        <v>7.0676246582507801E-3</v>
      </c>
      <c r="G7707" s="35">
        <v>1.1296796778668501E-2</v>
      </c>
      <c r="H7707" s="35">
        <v>1.9693769188724401E-2</v>
      </c>
      <c r="I7707" s="35">
        <v>3.11120994243314E-3</v>
      </c>
      <c r="J7707" s="35">
        <v>0.14731871066539001</v>
      </c>
      <c r="K7707" s="35">
        <v>4.5137417379944398E-3</v>
      </c>
      <c r="L7707" s="35">
        <v>4.2156170880478003E-2</v>
      </c>
      <c r="M7707" s="35">
        <v>2.8214292052007798E-3</v>
      </c>
      <c r="N7707" s="35">
        <v>1.1941122966554E-2</v>
      </c>
      <c r="O7707" s="35">
        <v>5.0627579509479699E-3</v>
      </c>
      <c r="P7707" s="35">
        <v>3.6417836054724999</v>
      </c>
      <c r="Q7707" s="35">
        <v>2.6590190152067802E-3</v>
      </c>
      <c r="R7707" s="35">
        <f t="shared" si="123"/>
        <v>3.9158484600538133</v>
      </c>
    </row>
    <row r="7708" spans="1:18" ht="15">
      <c r="A7708" s="28" t="s">
        <v>84</v>
      </c>
      <c r="B7708" s="37">
        <v>136</v>
      </c>
      <c r="C7708" s="29">
        <v>11</v>
      </c>
      <c r="D7708" s="22" t="s">
        <v>25</v>
      </c>
      <c r="E7708" s="35">
        <v>9.7301489335553902E-3</v>
      </c>
      <c r="F7708" s="35">
        <v>1.68447807875793E-3</v>
      </c>
      <c r="G7708" s="35">
        <v>8.6953956423334502E-3</v>
      </c>
      <c r="H7708" s="35">
        <v>1.0485612155175199E-2</v>
      </c>
      <c r="I7708" s="35">
        <v>6.7067527760187901E-4</v>
      </c>
      <c r="J7708" s="35">
        <v>6.5848636205205494E-2</v>
      </c>
      <c r="K7708" s="35">
        <v>1.1507708999407E-3</v>
      </c>
      <c r="L7708" s="35">
        <v>2.7181808086855299E-2</v>
      </c>
      <c r="M7708" s="35">
        <v>6.0018215521455203E-4</v>
      </c>
      <c r="N7708" s="35">
        <v>5.3144954139774997E-3</v>
      </c>
      <c r="O7708" s="35">
        <v>1.2958867050126899E-3</v>
      </c>
      <c r="P7708" s="35">
        <v>0.41276806349526801</v>
      </c>
      <c r="Q7708" s="35">
        <v>6.6632662825061599E-4</v>
      </c>
      <c r="R7708" s="35">
        <f t="shared" si="123"/>
        <v>0.54609247967714869</v>
      </c>
    </row>
    <row r="7709" spans="1:18" ht="15">
      <c r="A7709" s="28" t="s">
        <v>84</v>
      </c>
      <c r="B7709" s="37">
        <v>136</v>
      </c>
      <c r="C7709" s="29">
        <v>12</v>
      </c>
      <c r="D7709" s="21" t="s">
        <v>26</v>
      </c>
      <c r="E7709" s="35">
        <v>1.06664691182177E-7</v>
      </c>
      <c r="F7709" s="35">
        <v>6.6300948982056195E-8</v>
      </c>
      <c r="G7709" s="35">
        <v>3.4422945057339798E-8</v>
      </c>
      <c r="H7709" s="35">
        <v>6.3567066786016006E-8</v>
      </c>
      <c r="I7709" s="35">
        <v>2.07015736301784E-8</v>
      </c>
      <c r="J7709" s="35">
        <v>5.2410528208854002E-7</v>
      </c>
      <c r="K7709" s="35">
        <v>2.7426434854835801E-8</v>
      </c>
      <c r="L7709" s="35">
        <v>4.5098570906761803E-6</v>
      </c>
      <c r="M7709" s="35">
        <v>8.9142497144838394E-8</v>
      </c>
      <c r="N7709" s="35">
        <v>8.5454706601151696E-8</v>
      </c>
      <c r="O7709" s="35">
        <v>1.50274942493393E-7</v>
      </c>
      <c r="P7709" s="35">
        <v>4.9376930328963697E-5</v>
      </c>
      <c r="Q7709" s="35">
        <v>2.5409611950285899E-8</v>
      </c>
      <c r="R7709" s="35">
        <f t="shared" si="123"/>
        <v>5.5080258120410694E-5</v>
      </c>
    </row>
    <row r="7710" spans="1:18" ht="15">
      <c r="A7710" s="28" t="s">
        <v>84</v>
      </c>
      <c r="B7710" s="37">
        <v>136</v>
      </c>
      <c r="C7710" s="29">
        <v>13</v>
      </c>
      <c r="D7710" s="21" t="s">
        <v>27</v>
      </c>
      <c r="E7710" s="35">
        <v>1.5022329250843199E-6</v>
      </c>
      <c r="F7710" s="35">
        <v>6.9026522481583602E-7</v>
      </c>
      <c r="G7710" s="35">
        <v>1.01976879180097E-6</v>
      </c>
      <c r="H7710" s="35">
        <v>1.36232708967901E-6</v>
      </c>
      <c r="I7710" s="35">
        <v>2.8227895510348602E-7</v>
      </c>
      <c r="J7710" s="35">
        <v>9.9480002409399299E-6</v>
      </c>
      <c r="K7710" s="35">
        <v>3.5670900236785302E-7</v>
      </c>
      <c r="L7710" s="35">
        <v>3.86791118044124E-6</v>
      </c>
      <c r="M7710" s="35">
        <v>2.47591507525771E-7</v>
      </c>
      <c r="N7710" s="35">
        <v>1.1033355630765301E-6</v>
      </c>
      <c r="O7710" s="35">
        <v>4.9458249356264705E-7</v>
      </c>
      <c r="P7710" s="35">
        <v>1.0722585510229999E-4</v>
      </c>
      <c r="Q7710" s="35">
        <v>2.39615105315024E-7</v>
      </c>
      <c r="R7710" s="35">
        <f t="shared" si="123"/>
        <v>1.283404731820126E-4</v>
      </c>
    </row>
    <row r="7711" spans="1:18" ht="15">
      <c r="A7711" s="28" t="s">
        <v>84</v>
      </c>
      <c r="B7711" s="37">
        <v>136</v>
      </c>
      <c r="C7711" s="29">
        <v>14</v>
      </c>
      <c r="D7711" s="21" t="s">
        <v>28</v>
      </c>
      <c r="E7711" s="35">
        <v>1.33538298965868E-8</v>
      </c>
      <c r="F7711" s="35">
        <v>3.1998411236665302E-9</v>
      </c>
      <c r="G7711" s="35">
        <v>1.12222542836409E-8</v>
      </c>
      <c r="H7711" s="35">
        <v>1.40150653462099E-8</v>
      </c>
      <c r="I7711" s="35">
        <v>1.2919701304392501E-9</v>
      </c>
      <c r="J7711" s="35">
        <v>9.1150404227800302E-8</v>
      </c>
      <c r="K7711" s="35">
        <v>2.0472850048303501E-9</v>
      </c>
      <c r="L7711" s="35">
        <v>3.6620811142685999E-8</v>
      </c>
      <c r="M7711" s="35">
        <v>1.1696463016489399E-9</v>
      </c>
      <c r="N7711" s="35">
        <v>7.8511311042786007E-9</v>
      </c>
      <c r="O7711" s="35">
        <v>2.3265857174412602E-9</v>
      </c>
      <c r="P7711" s="35">
        <v>1.29124635689501E-6</v>
      </c>
      <c r="Q7711" s="35">
        <v>1.21335973307471E-9</v>
      </c>
      <c r="R7711" s="35">
        <f t="shared" si="123"/>
        <v>1.4767085409073136E-6</v>
      </c>
    </row>
    <row r="7712" spans="1:18" ht="15">
      <c r="A7712" s="28" t="s">
        <v>84</v>
      </c>
      <c r="B7712" s="37">
        <v>136</v>
      </c>
      <c r="C7712" s="29">
        <v>15</v>
      </c>
      <c r="D7712" s="21" t="s">
        <v>29</v>
      </c>
      <c r="E7712" s="35">
        <v>0</v>
      </c>
      <c r="F7712" s="35">
        <v>0</v>
      </c>
      <c r="G7712" s="35">
        <v>0</v>
      </c>
      <c r="H7712" s="35">
        <v>0</v>
      </c>
      <c r="I7712" s="35">
        <v>0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  <c r="O7712" s="35">
        <v>0</v>
      </c>
      <c r="P7712" s="35">
        <v>0</v>
      </c>
      <c r="Q7712" s="35">
        <v>0</v>
      </c>
      <c r="R7712" s="35">
        <f t="shared" si="123"/>
        <v>0</v>
      </c>
    </row>
    <row r="7713" spans="1:18" ht="15">
      <c r="A7713" s="28" t="s">
        <v>84</v>
      </c>
      <c r="B7713" s="37">
        <v>136</v>
      </c>
      <c r="C7713" s="29">
        <v>16</v>
      </c>
      <c r="D7713" s="21" t="s">
        <v>30</v>
      </c>
      <c r="E7713" s="35">
        <v>0</v>
      </c>
      <c r="F7713" s="35">
        <v>0</v>
      </c>
      <c r="G7713" s="35">
        <v>0</v>
      </c>
      <c r="H7713" s="35">
        <v>0</v>
      </c>
      <c r="I7713" s="35">
        <v>0</v>
      </c>
      <c r="J7713" s="35">
        <v>0</v>
      </c>
      <c r="K7713" s="35">
        <v>0</v>
      </c>
      <c r="L7713" s="35">
        <v>0</v>
      </c>
      <c r="M7713" s="35">
        <v>0</v>
      </c>
      <c r="N7713" s="35">
        <v>0</v>
      </c>
      <c r="O7713" s="35">
        <v>0</v>
      </c>
      <c r="P7713" s="35">
        <v>0</v>
      </c>
      <c r="Q7713" s="35">
        <v>0</v>
      </c>
      <c r="R7713" s="35">
        <f t="shared" si="123"/>
        <v>0</v>
      </c>
    </row>
    <row r="7714" spans="1:18" ht="15">
      <c r="A7714" s="28" t="s">
        <v>84</v>
      </c>
      <c r="B7714" s="37">
        <v>136</v>
      </c>
      <c r="C7714" s="29">
        <v>17</v>
      </c>
      <c r="D7714" s="21" t="s">
        <v>31</v>
      </c>
      <c r="E7714" s="35">
        <v>0</v>
      </c>
      <c r="F7714" s="35">
        <v>0</v>
      </c>
      <c r="G7714" s="35">
        <v>0</v>
      </c>
      <c r="H7714" s="35">
        <v>0</v>
      </c>
      <c r="I7714" s="35">
        <v>0</v>
      </c>
      <c r="J7714" s="35">
        <v>0</v>
      </c>
      <c r="K7714" s="35">
        <v>0</v>
      </c>
      <c r="L7714" s="35">
        <v>0</v>
      </c>
      <c r="M7714" s="35">
        <v>0</v>
      </c>
      <c r="N7714" s="35">
        <v>0</v>
      </c>
      <c r="O7714" s="35">
        <v>0</v>
      </c>
      <c r="P7714" s="35">
        <v>0</v>
      </c>
      <c r="Q7714" s="35">
        <v>0</v>
      </c>
      <c r="R7714" s="35">
        <f t="shared" si="123"/>
        <v>0</v>
      </c>
    </row>
    <row r="7715" spans="1:18" ht="15">
      <c r="A7715" s="28" t="s">
        <v>84</v>
      </c>
      <c r="B7715" s="37">
        <v>136</v>
      </c>
      <c r="C7715" s="29">
        <v>18</v>
      </c>
      <c r="D7715" s="21" t="s">
        <v>32</v>
      </c>
      <c r="E7715" s="35">
        <v>5.9789476142083E-4</v>
      </c>
      <c r="F7715" s="35">
        <v>2.3380856681500599E-4</v>
      </c>
      <c r="G7715" s="35">
        <v>5.04493145434514E-4</v>
      </c>
      <c r="H7715" s="35">
        <v>2.4582641993832097E-4</v>
      </c>
      <c r="I7715" s="35">
        <v>1.25584395620814E-4</v>
      </c>
      <c r="J7715" s="35">
        <v>1.3615191891411801E-2</v>
      </c>
      <c r="K7715" s="35">
        <v>2.6247375360586499E-4</v>
      </c>
      <c r="L7715" s="35">
        <v>1.37129678159631E-3</v>
      </c>
      <c r="M7715" s="35">
        <v>1.28417789717133E-4</v>
      </c>
      <c r="N7715" s="35">
        <v>5.2711756293612796E-4</v>
      </c>
      <c r="O7715" s="35">
        <v>2.13944155446969E-4</v>
      </c>
      <c r="P7715" s="35">
        <v>5.2935950286382499E-4</v>
      </c>
      <c r="Q7715" s="35">
        <v>1.2580693598247301E-4</v>
      </c>
      <c r="R7715" s="35">
        <f t="shared" si="123"/>
        <v>1.8481215662789988E-2</v>
      </c>
    </row>
    <row r="7716" spans="1:18" ht="15">
      <c r="A7716" s="28" t="s">
        <v>84</v>
      </c>
      <c r="B7716" s="37">
        <v>136</v>
      </c>
      <c r="C7716" s="29">
        <v>19</v>
      </c>
      <c r="D7716" s="22" t="s">
        <v>33</v>
      </c>
      <c r="E7716" s="35">
        <v>1.5793197140908199E-7</v>
      </c>
      <c r="F7716" s="35">
        <v>1.3886761450064099E-7</v>
      </c>
      <c r="G7716" s="35">
        <v>4.4939843041338103E-8</v>
      </c>
      <c r="H7716" s="35">
        <v>1.0478116240087399E-7</v>
      </c>
      <c r="I7716" s="35">
        <v>7.0606326412416803E-8</v>
      </c>
      <c r="J7716" s="35">
        <v>4.8787970298198702E-6</v>
      </c>
      <c r="K7716" s="35">
        <v>9.7196187408404899E-8</v>
      </c>
      <c r="L7716" s="35">
        <v>3.5564360875221199E-7</v>
      </c>
      <c r="M7716" s="35">
        <v>5.9640418061612506E-8</v>
      </c>
      <c r="N7716" s="35">
        <v>1.4701305050877999E-7</v>
      </c>
      <c r="O7716" s="35">
        <v>9.9388640455172697E-8</v>
      </c>
      <c r="P7716" s="35">
        <v>9.8415077349332206E-5</v>
      </c>
      <c r="Q7716" s="35">
        <v>4.9965618058584203E-8</v>
      </c>
      <c r="R7716" s="35">
        <f t="shared" si="123"/>
        <v>1.046198488201612E-4</v>
      </c>
    </row>
    <row r="7717" spans="1:18" ht="15">
      <c r="A7717" s="28" t="s">
        <v>84</v>
      </c>
      <c r="B7717" s="37">
        <v>136</v>
      </c>
      <c r="C7717" s="29">
        <v>20</v>
      </c>
      <c r="D7717" s="22" t="s">
        <v>34</v>
      </c>
      <c r="E7717" s="35">
        <v>2.8642283950531701E-7</v>
      </c>
      <c r="F7717" s="35">
        <v>2.9062959265350398E-7</v>
      </c>
      <c r="G7717" s="35">
        <v>6.1463257705816294E-8</v>
      </c>
      <c r="H7717" s="35">
        <v>2.15016364348323E-7</v>
      </c>
      <c r="I7717" s="35">
        <v>1.3908330234622301E-7</v>
      </c>
      <c r="J7717" s="35">
        <v>2.3973159088342601E-6</v>
      </c>
      <c r="K7717" s="35">
        <v>1.7211219481922101E-7</v>
      </c>
      <c r="L7717" s="35">
        <v>6.5012004541595798E-7</v>
      </c>
      <c r="M7717" s="35">
        <v>1.29947578269659E-7</v>
      </c>
      <c r="N7717" s="35">
        <v>3.2405381959512098E-7</v>
      </c>
      <c r="O7717" s="35">
        <v>2.0885427156441101E-7</v>
      </c>
      <c r="P7717" s="35">
        <v>2.7661183524259201E-4</v>
      </c>
      <c r="Q7717" s="35">
        <v>1.17279478133933E-7</v>
      </c>
      <c r="R7717" s="35">
        <f t="shared" si="123"/>
        <v>2.8160413389578375E-4</v>
      </c>
    </row>
    <row r="7718" spans="1:18" ht="15">
      <c r="A7718" s="28" t="s">
        <v>84</v>
      </c>
      <c r="B7718" s="37">
        <v>136</v>
      </c>
      <c r="C7718" s="29">
        <v>21</v>
      </c>
      <c r="D7718" s="22" t="s">
        <v>35</v>
      </c>
      <c r="E7718" s="35">
        <v>1.25346832781043E-9</v>
      </c>
      <c r="F7718" s="35">
        <v>4.28694227607292E-10</v>
      </c>
      <c r="G7718" s="35">
        <v>8.0050715282276995E-10</v>
      </c>
      <c r="H7718" s="35">
        <v>9.509772553768569E-10</v>
      </c>
      <c r="I7718" s="35">
        <v>1.2053794538928099E-10</v>
      </c>
      <c r="J7718" s="35">
        <v>6.66083929798463E-9</v>
      </c>
      <c r="K7718" s="35">
        <v>1.83531473985165E-10</v>
      </c>
      <c r="L7718" s="35">
        <v>2.5962800486310902E-9</v>
      </c>
      <c r="M7718" s="35">
        <v>1.2648145905397799E-10</v>
      </c>
      <c r="N7718" s="35">
        <v>7.8320285347415105E-10</v>
      </c>
      <c r="O7718" s="35">
        <v>2.76860707163616E-10</v>
      </c>
      <c r="P7718" s="35">
        <v>2.55939239068659E-7</v>
      </c>
      <c r="Q7718" s="35">
        <v>1.9799097737034101E-10</v>
      </c>
      <c r="R7718" s="35">
        <f t="shared" si="123"/>
        <v>2.7031861079532862E-7</v>
      </c>
    </row>
    <row r="7719" spans="1:18" ht="15">
      <c r="A7719" s="28" t="s">
        <v>84</v>
      </c>
      <c r="B7719" s="37">
        <v>136</v>
      </c>
      <c r="C7719" s="29">
        <v>22</v>
      </c>
      <c r="D7719" s="22" t="s">
        <v>36</v>
      </c>
      <c r="E7719" s="35">
        <v>4.6305773234204402E-6</v>
      </c>
      <c r="F7719" s="35">
        <v>7.9565361606234104E-7</v>
      </c>
      <c r="G7719" s="35">
        <v>4.1418168711206698E-6</v>
      </c>
      <c r="H7719" s="35">
        <v>4.9956271445086503E-6</v>
      </c>
      <c r="I7719" s="35">
        <v>3.1644462998913702E-7</v>
      </c>
      <c r="J7719" s="35">
        <v>3.1228882927786601E-5</v>
      </c>
      <c r="K7719" s="35">
        <v>5.4340117373687904E-7</v>
      </c>
      <c r="L7719" s="35">
        <v>1.2941055205249199E-5</v>
      </c>
      <c r="M7719" s="35">
        <v>2.8295652525281698E-7</v>
      </c>
      <c r="N7719" s="35">
        <v>2.52343844659592E-6</v>
      </c>
      <c r="O7719" s="35">
        <v>6.1268734010018102E-7</v>
      </c>
      <c r="P7719" s="35">
        <v>1.9526027454667801E-4</v>
      </c>
      <c r="Q7719" s="35">
        <v>3.1485139689246999E-7</v>
      </c>
      <c r="R7719" s="35">
        <f t="shared" si="123"/>
        <v>2.5858766714739327E-4</v>
      </c>
    </row>
    <row r="7720" spans="1:18" ht="15">
      <c r="A7720" s="28" t="s">
        <v>84</v>
      </c>
      <c r="B7720" s="37">
        <v>136</v>
      </c>
      <c r="C7720" s="29">
        <v>23</v>
      </c>
      <c r="D7720" s="22" t="s">
        <v>37</v>
      </c>
      <c r="E7720" s="35">
        <v>1.50405499242623E-10</v>
      </c>
      <c r="F7720" s="35">
        <v>1.3306082758915401E-10</v>
      </c>
      <c r="G7720" s="35">
        <v>2.8210085421881899E-11</v>
      </c>
      <c r="H7720" s="35">
        <v>9.6470209839039799E-11</v>
      </c>
      <c r="I7720" s="35">
        <v>5.4953003569396699E-11</v>
      </c>
      <c r="J7720" s="35">
        <v>9.8637654661036398E-10</v>
      </c>
      <c r="K7720" s="35">
        <v>7.55046752408462E-11</v>
      </c>
      <c r="L7720" s="35">
        <v>2.8637679624081299E-10</v>
      </c>
      <c r="M7720" s="35">
        <v>5.3439197492775499E-11</v>
      </c>
      <c r="N7720" s="35">
        <v>1.6937638003337099E-10</v>
      </c>
      <c r="O7720" s="35">
        <v>8.4248917540893204E-11</v>
      </c>
      <c r="P7720" s="35">
        <v>2.46431543782347E-7</v>
      </c>
      <c r="Q7720" s="35">
        <v>4.5088247983304703E-11</v>
      </c>
      <c r="R7720" s="35">
        <f t="shared" si="123"/>
        <v>2.4859505416915147E-7</v>
      </c>
    </row>
    <row r="7721" spans="1:18" ht="15">
      <c r="A7721" s="28" t="s">
        <v>84</v>
      </c>
      <c r="B7721" s="37">
        <v>136</v>
      </c>
      <c r="C7721" s="29">
        <v>24</v>
      </c>
      <c r="D7721" s="22" t="s">
        <v>38</v>
      </c>
      <c r="E7721" s="35">
        <v>1.0335317007784799E-9</v>
      </c>
      <c r="F7721" s="35">
        <v>4.0227476838991299E-10</v>
      </c>
      <c r="G7721" s="35">
        <v>1.30486854669285E-10</v>
      </c>
      <c r="H7721" s="35">
        <v>4.5992181968404398E-10</v>
      </c>
      <c r="I7721" s="35">
        <v>1.2930935607040401E-10</v>
      </c>
      <c r="J7721" s="35">
        <v>4.09388730502516E-9</v>
      </c>
      <c r="K7721" s="35">
        <v>3.1092735004312601E-10</v>
      </c>
      <c r="L7721" s="35">
        <v>8.1170121975078801E-10</v>
      </c>
      <c r="M7721" s="35">
        <v>1.06490956932254E-10</v>
      </c>
      <c r="N7721" s="35">
        <v>4.4946821663161703E-10</v>
      </c>
      <c r="O7721" s="35">
        <v>2.4513026246864902E-10</v>
      </c>
      <c r="P7721" s="35">
        <v>1.5123734992633401E-7</v>
      </c>
      <c r="Q7721" s="35">
        <v>1.16037230306659E-10</v>
      </c>
      <c r="R7721" s="35">
        <f t="shared" si="123"/>
        <v>1.595265169670844E-7</v>
      </c>
    </row>
    <row r="7722" spans="1:18" ht="15">
      <c r="A7722" s="28" t="s">
        <v>84</v>
      </c>
      <c r="B7722" s="37">
        <v>136</v>
      </c>
      <c r="C7722" s="29">
        <v>25</v>
      </c>
      <c r="D7722" s="22" t="s">
        <v>39</v>
      </c>
      <c r="E7722" s="35">
        <v>4.3131602769986702E-7</v>
      </c>
      <c r="F7722" s="35">
        <v>2.2903692231792299E-7</v>
      </c>
      <c r="G7722" s="35">
        <v>2.3856322896606802E-7</v>
      </c>
      <c r="H7722" s="35">
        <v>3.5472297061024601E-7</v>
      </c>
      <c r="I7722" s="35">
        <v>9.6591411261381903E-8</v>
      </c>
      <c r="J7722" s="35">
        <v>2.8764677110242402E-6</v>
      </c>
      <c r="K7722" s="35">
        <v>1.2707868049514499E-7</v>
      </c>
      <c r="L7722" s="35">
        <v>9.82834559356073E-7</v>
      </c>
      <c r="M7722" s="35">
        <v>1.0138374253405499E-7</v>
      </c>
      <c r="N7722" s="35">
        <v>3.36391539540181E-7</v>
      </c>
      <c r="O7722" s="35">
        <v>1.55379796674986E-7</v>
      </c>
      <c r="P7722" s="35">
        <v>1.5311832092272499E-4</v>
      </c>
      <c r="Q7722" s="35">
        <v>9.1086696873210298E-8</v>
      </c>
      <c r="R7722" s="35">
        <f t="shared" si="123"/>
        <v>1.5913917421007837E-4</v>
      </c>
    </row>
    <row r="7723" spans="1:18" ht="15">
      <c r="A7723" s="28" t="s">
        <v>84</v>
      </c>
      <c r="B7723" s="37">
        <v>136</v>
      </c>
      <c r="C7723" s="29">
        <v>26</v>
      </c>
      <c r="D7723" s="22" t="s">
        <v>40</v>
      </c>
      <c r="E7723" s="35">
        <v>2.8900728269305099E-7</v>
      </c>
      <c r="F7723" s="35">
        <v>2.8042856034797601E-7</v>
      </c>
      <c r="G7723" s="35">
        <v>7.1848894987991905E-8</v>
      </c>
      <c r="H7723" s="35">
        <v>2.0759759751700299E-7</v>
      </c>
      <c r="I7723" s="35">
        <v>1.1986270465202601E-7</v>
      </c>
      <c r="J7723" s="35">
        <v>1.9982675171601398E-6</v>
      </c>
      <c r="K7723" s="35">
        <v>1.46455371737493E-7</v>
      </c>
      <c r="L7723" s="35">
        <v>5.5782764391358304E-7</v>
      </c>
      <c r="M7723" s="35">
        <v>1.35786956379218E-7</v>
      </c>
      <c r="N7723" s="35">
        <v>3.05647184305501E-7</v>
      </c>
      <c r="O7723" s="35">
        <v>1.87008468052584E-7</v>
      </c>
      <c r="P7723" s="35">
        <v>2.4173789679878799E-4</v>
      </c>
      <c r="Q7723" s="35">
        <v>1.04559852517782E-7</v>
      </c>
      <c r="R7723" s="35">
        <f t="shared" si="123"/>
        <v>2.4614219483305234E-4</v>
      </c>
    </row>
    <row r="7724" spans="1:18" ht="15">
      <c r="A7724" s="28" t="s">
        <v>84</v>
      </c>
      <c r="B7724" s="37">
        <v>136</v>
      </c>
      <c r="C7724" s="29">
        <v>27</v>
      </c>
      <c r="D7724" s="24" t="s">
        <v>41</v>
      </c>
      <c r="E7724" s="35">
        <v>3.1638616858248699E-7</v>
      </c>
      <c r="F7724" s="35">
        <v>2.1226072700243899E-7</v>
      </c>
      <c r="G7724" s="35">
        <v>5.7939900760458897E-8</v>
      </c>
      <c r="H7724" s="35">
        <v>1.354552277781E-7</v>
      </c>
      <c r="I7724" s="35">
        <v>4.89133451256835E-8</v>
      </c>
      <c r="J7724" s="35">
        <v>9.0252419255242602E-7</v>
      </c>
      <c r="K7724" s="35">
        <v>6.3018647110657794E-8</v>
      </c>
      <c r="L7724" s="35">
        <v>2.20097900242312E-5</v>
      </c>
      <c r="M7724" s="35">
        <v>3.90446830817116E-7</v>
      </c>
      <c r="N7724" s="35">
        <v>2.2817298795233301E-7</v>
      </c>
      <c r="O7724" s="35">
        <v>6.5998424036069398E-7</v>
      </c>
      <c r="P7724" s="35">
        <v>8.9300409214395692E-6</v>
      </c>
      <c r="Q7724" s="35">
        <v>7.9038686774765601E-8</v>
      </c>
      <c r="R7724" s="35">
        <f t="shared" si="123"/>
        <v>3.403397190048793E-5</v>
      </c>
    </row>
    <row r="7725" spans="1:18" ht="15">
      <c r="A7725" s="28" t="s">
        <v>84</v>
      </c>
      <c r="B7725" s="37">
        <v>136</v>
      </c>
      <c r="C7725" s="29">
        <v>28</v>
      </c>
      <c r="D7725" s="24" t="s">
        <v>42</v>
      </c>
      <c r="E7725" s="35">
        <v>3.1779398518775797E-7</v>
      </c>
      <c r="F7725" s="35">
        <v>2.4212280266527302E-7</v>
      </c>
      <c r="G7725" s="35">
        <v>1.2796704372537699E-7</v>
      </c>
      <c r="H7725" s="35">
        <v>2.5426222114352699E-7</v>
      </c>
      <c r="I7725" s="35">
        <v>1.0375056392432401E-7</v>
      </c>
      <c r="J7725" s="35">
        <v>2.4003538240743099E-6</v>
      </c>
      <c r="K7725" s="35">
        <v>1.8075414793675799E-7</v>
      </c>
      <c r="L7725" s="35">
        <v>2.5008226184489698E-5</v>
      </c>
      <c r="M7725" s="35">
        <v>1.2066184238202899E-7</v>
      </c>
      <c r="N7725" s="35">
        <v>3.2379224784823098E-7</v>
      </c>
      <c r="O7725" s="35">
        <v>3.3219216248130997E-7</v>
      </c>
      <c r="P7725" s="35">
        <v>4.5162131963626203E-5</v>
      </c>
      <c r="Q7725" s="35">
        <v>1.0035493345062099E-7</v>
      </c>
      <c r="R7725" s="35">
        <f t="shared" si="123"/>
        <v>7.4674363922935417E-5</v>
      </c>
    </row>
    <row r="7726" spans="1:18" ht="15">
      <c r="A7726" s="28" t="s">
        <v>84</v>
      </c>
      <c r="B7726" s="37">
        <v>136</v>
      </c>
      <c r="C7726" s="29">
        <v>29</v>
      </c>
      <c r="D7726" s="24" t="s">
        <v>43</v>
      </c>
      <c r="E7726" s="35">
        <v>2.5846310104138298E-7</v>
      </c>
      <c r="F7726" s="35">
        <v>6.5406072315691396E-8</v>
      </c>
      <c r="G7726" s="35">
        <v>2.0450511365154201E-7</v>
      </c>
      <c r="H7726" s="35">
        <v>2.3956059966797401E-7</v>
      </c>
      <c r="I7726" s="35">
        <v>2.4938592120039499E-8</v>
      </c>
      <c r="J7726" s="35">
        <v>1.6572004099987599E-6</v>
      </c>
      <c r="K7726" s="35">
        <v>3.8908906553868297E-8</v>
      </c>
      <c r="L7726" s="35">
        <v>6.62986508372035E-7</v>
      </c>
      <c r="M7726" s="35">
        <v>2.41276929118886E-8</v>
      </c>
      <c r="N7726" s="35">
        <v>1.5599046488214201E-7</v>
      </c>
      <c r="O7726" s="35">
        <v>4.6532290187804399E-8</v>
      </c>
      <c r="P7726" s="35">
        <v>1.15034000135004E-5</v>
      </c>
      <c r="Q7726" s="35">
        <v>2.9816068832092499E-8</v>
      </c>
      <c r="R7726" s="35">
        <f t="shared" si="123"/>
        <v>1.4911835834035621E-5</v>
      </c>
    </row>
    <row r="7727" spans="1:18" ht="15">
      <c r="A7727" s="28" t="s">
        <v>84</v>
      </c>
      <c r="B7727" s="37">
        <v>136</v>
      </c>
      <c r="C7727" s="29">
        <v>30</v>
      </c>
      <c r="D7727" s="21" t="s">
        <v>44</v>
      </c>
      <c r="E7727" s="35">
        <v>0</v>
      </c>
      <c r="F7727" s="35">
        <v>0</v>
      </c>
      <c r="G7727" s="35">
        <v>0</v>
      </c>
      <c r="H7727" s="35">
        <v>0</v>
      </c>
      <c r="I7727" s="35">
        <v>0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  <c r="O7727" s="35">
        <v>0</v>
      </c>
      <c r="P7727" s="35">
        <v>0</v>
      </c>
      <c r="Q7727" s="35">
        <v>0</v>
      </c>
      <c r="R7727" s="35">
        <f t="shared" si="123"/>
        <v>0</v>
      </c>
    </row>
    <row r="7728" spans="1:18" ht="15">
      <c r="A7728" s="28" t="s">
        <v>84</v>
      </c>
      <c r="B7728" s="37">
        <v>136</v>
      </c>
      <c r="C7728" s="29">
        <v>31</v>
      </c>
      <c r="D7728" s="21" t="s">
        <v>45</v>
      </c>
      <c r="E7728" s="35">
        <v>6.1748837127264503E-6</v>
      </c>
      <c r="F7728" s="35">
        <v>2.1612709878466E-6</v>
      </c>
      <c r="G7728" s="35">
        <v>4.4291907523928499E-6</v>
      </c>
      <c r="H7728" s="35">
        <v>5.2221591002316796E-6</v>
      </c>
      <c r="I7728" s="35">
        <v>8.9283294008575902E-7</v>
      </c>
      <c r="J7728" s="35">
        <v>4.60669391429042E-5</v>
      </c>
      <c r="K7728" s="35">
        <v>1.3760256019184E-6</v>
      </c>
      <c r="L7728" s="35">
        <v>1.55079630183871E-5</v>
      </c>
      <c r="M7728" s="35">
        <v>9.18412337014034E-7</v>
      </c>
      <c r="N7728" s="35">
        <v>4.2952004096552699E-6</v>
      </c>
      <c r="O7728" s="35">
        <v>1.6823943819198799E-6</v>
      </c>
      <c r="P7728" s="35">
        <v>4.0481007673754099E-4</v>
      </c>
      <c r="Q7728" s="35">
        <v>9.4333750721082696E-7</v>
      </c>
      <c r="R7728" s="35">
        <f t="shared" si="123"/>
        <v>4.9448068662983409E-4</v>
      </c>
    </row>
    <row r="7729" spans="1:18" ht="15">
      <c r="A7729" s="28" t="s">
        <v>84</v>
      </c>
      <c r="B7729" s="37">
        <v>136</v>
      </c>
      <c r="C7729" s="29">
        <v>32</v>
      </c>
      <c r="D7729" s="21" t="s">
        <v>46</v>
      </c>
      <c r="E7729" s="35">
        <v>0</v>
      </c>
      <c r="F7729" s="35">
        <v>0</v>
      </c>
      <c r="G7729" s="35">
        <v>0</v>
      </c>
      <c r="H7729" s="35">
        <v>0</v>
      </c>
      <c r="I7729" s="35">
        <v>0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  <c r="O7729" s="35">
        <v>0</v>
      </c>
      <c r="P7729" s="35">
        <v>0</v>
      </c>
      <c r="Q7729" s="35">
        <v>0</v>
      </c>
      <c r="R7729" s="35">
        <f t="shared" si="123"/>
        <v>0</v>
      </c>
    </row>
    <row r="7730" spans="1:18" ht="15">
      <c r="A7730" s="28" t="s">
        <v>84</v>
      </c>
      <c r="B7730" s="37">
        <v>136</v>
      </c>
      <c r="C7730" s="29">
        <v>33</v>
      </c>
      <c r="D7730" s="21" t="s">
        <v>47</v>
      </c>
      <c r="E7730" s="35">
        <v>0</v>
      </c>
      <c r="F7730" s="35">
        <v>0</v>
      </c>
      <c r="G7730" s="35">
        <v>0</v>
      </c>
      <c r="H7730" s="35">
        <v>0</v>
      </c>
      <c r="I7730" s="35">
        <v>0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  <c r="O7730" s="35">
        <v>0</v>
      </c>
      <c r="P7730" s="35">
        <v>0</v>
      </c>
      <c r="Q7730" s="35">
        <v>0</v>
      </c>
      <c r="R7730" s="35">
        <f t="shared" si="123"/>
        <v>0</v>
      </c>
    </row>
    <row r="7731" spans="1:18" ht="15">
      <c r="A7731" s="28" t="s">
        <v>84</v>
      </c>
      <c r="B7731" s="37">
        <v>136</v>
      </c>
      <c r="C7731" s="29">
        <v>34</v>
      </c>
      <c r="D7731" s="21" t="s">
        <v>48</v>
      </c>
      <c r="E7731" s="35">
        <v>1.5392400608088099E-3</v>
      </c>
      <c r="F7731" s="35">
        <v>7.3204896108084805E-4</v>
      </c>
      <c r="G7731" s="35">
        <v>1.13324338389865E-3</v>
      </c>
      <c r="H7731" s="35">
        <v>7.3487428878892403E-4</v>
      </c>
      <c r="I7731" s="35">
        <v>3.6646022551177699E-4</v>
      </c>
      <c r="J7731" s="35">
        <v>2.9223845075289301E-2</v>
      </c>
      <c r="K7731" s="35">
        <v>6.7711321608049802E-4</v>
      </c>
      <c r="L7731" s="35">
        <v>3.4770341993518201E-3</v>
      </c>
      <c r="M7731" s="35">
        <v>3.6350794457354899E-4</v>
      </c>
      <c r="N7731" s="35">
        <v>1.3974014539895E-3</v>
      </c>
      <c r="O7731" s="35">
        <v>5.9978817185049604E-4</v>
      </c>
      <c r="P7731" s="35">
        <v>0.18087305914615701</v>
      </c>
      <c r="Q7731" s="35">
        <v>3.41276046702126E-4</v>
      </c>
      <c r="R7731" s="35">
        <f t="shared" si="123"/>
        <v>0.22145889217408329</v>
      </c>
    </row>
    <row r="7732" spans="1:18" ht="15">
      <c r="A7732" s="28" t="s">
        <v>84</v>
      </c>
      <c r="B7732" s="37">
        <v>136</v>
      </c>
      <c r="C7732" s="29">
        <v>35</v>
      </c>
      <c r="D7732" s="21" t="s">
        <v>49</v>
      </c>
      <c r="E7732" s="35">
        <v>0</v>
      </c>
      <c r="F7732" s="35">
        <v>0</v>
      </c>
      <c r="G7732" s="35">
        <v>0</v>
      </c>
      <c r="H7732" s="35">
        <v>0</v>
      </c>
      <c r="I7732" s="35">
        <v>0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  <c r="O7732" s="35">
        <v>0</v>
      </c>
      <c r="P7732" s="35">
        <v>0</v>
      </c>
      <c r="Q7732" s="35">
        <v>0</v>
      </c>
      <c r="R7732" s="35">
        <f t="shared" si="123"/>
        <v>0</v>
      </c>
    </row>
    <row r="7733" spans="1:18" ht="15">
      <c r="A7733" s="28" t="s">
        <v>84</v>
      </c>
      <c r="B7733" s="37">
        <v>136</v>
      </c>
      <c r="C7733" s="29">
        <v>36</v>
      </c>
      <c r="D7733" s="21" t="s">
        <v>50</v>
      </c>
      <c r="E7733" s="35">
        <v>4.6100921989754599E-5</v>
      </c>
      <c r="F7733" s="35">
        <v>2.9677610261004701E-5</v>
      </c>
      <c r="G7733" s="35">
        <v>1.8210202062530699E-5</v>
      </c>
      <c r="H7733" s="35">
        <v>1.5888081511578101E-5</v>
      </c>
      <c r="I7733" s="35">
        <v>1.06086094724584E-5</v>
      </c>
      <c r="J7733" s="35">
        <v>4.60906081599991E-4</v>
      </c>
      <c r="K7733" s="35">
        <v>2.6564587135104399E-5</v>
      </c>
      <c r="L7733" s="35">
        <v>5.9506788306001601E-5</v>
      </c>
      <c r="M7733" s="35">
        <v>5.7281447963137102E-6</v>
      </c>
      <c r="N7733" s="35">
        <v>2.40217595332743E-5</v>
      </c>
      <c r="O7733" s="35">
        <v>1.7150214180178801E-5</v>
      </c>
      <c r="P7733" s="35">
        <v>1.5091912074245901E-4</v>
      </c>
      <c r="Q7733" s="35">
        <v>6.8289715096661796E-6</v>
      </c>
      <c r="R7733" s="35">
        <f t="shared" si="123"/>
        <v>8.721110931003155E-4</v>
      </c>
    </row>
    <row r="7734" spans="1:18" ht="15">
      <c r="A7734" s="28" t="s">
        <v>84</v>
      </c>
      <c r="B7734" s="37">
        <v>136</v>
      </c>
      <c r="C7734" s="29">
        <v>37</v>
      </c>
      <c r="D7734" s="21" t="s">
        <v>51</v>
      </c>
      <c r="E7734" s="35">
        <v>7.7781538616274106E-6</v>
      </c>
      <c r="F7734" s="35">
        <v>3.9405751384794802E-6</v>
      </c>
      <c r="G7734" s="35">
        <v>4.6969298165991797E-6</v>
      </c>
      <c r="H7734" s="35">
        <v>5.5726904335519601E-6</v>
      </c>
      <c r="I7734" s="35">
        <v>1.61832835383815E-6</v>
      </c>
      <c r="J7734" s="35">
        <v>6.2207117907508297E-5</v>
      </c>
      <c r="K7734" s="35">
        <v>2.2751853924254001E-6</v>
      </c>
      <c r="L7734" s="35">
        <v>1.79171400067523E-5</v>
      </c>
      <c r="M7734" s="35">
        <v>1.47966867232268E-6</v>
      </c>
      <c r="N7734" s="35">
        <v>6.0902798009352696E-6</v>
      </c>
      <c r="O7734" s="35">
        <v>2.6576792318847502E-6</v>
      </c>
      <c r="P7734" s="35">
        <v>9.5055661155000603E-4</v>
      </c>
      <c r="Q7734" s="35">
        <v>1.4693409058687201E-6</v>
      </c>
      <c r="R7734" s="35">
        <f t="shared" si="123"/>
        <v>1.0682597010717996E-3</v>
      </c>
    </row>
    <row r="7735" spans="1:18" ht="15">
      <c r="A7735" s="28" t="s">
        <v>84</v>
      </c>
      <c r="B7735" s="37">
        <v>136</v>
      </c>
      <c r="C7735" s="29">
        <v>38</v>
      </c>
      <c r="D7735" s="21" t="s">
        <v>52</v>
      </c>
      <c r="E7735" s="35">
        <v>2.3905683786341099E-6</v>
      </c>
      <c r="F7735" s="35">
        <v>8.3276102363746096E-7</v>
      </c>
      <c r="G7735" s="35">
        <v>1.13638072921893E-6</v>
      </c>
      <c r="H7735" s="35">
        <v>7.5843291111890497E-7</v>
      </c>
      <c r="I7735" s="35">
        <v>2.1607615838544001E-7</v>
      </c>
      <c r="J7735" s="35">
        <v>4.5140391769809998E-6</v>
      </c>
      <c r="K7735" s="35">
        <v>2.8998178176128898E-7</v>
      </c>
      <c r="L7735" s="35">
        <v>2.2726737171678401E-6</v>
      </c>
      <c r="M7735" s="35">
        <v>2.31901427307055E-7</v>
      </c>
      <c r="N7735" s="35">
        <v>1.43971841031686E-6</v>
      </c>
      <c r="O7735" s="35">
        <v>4.4287936950092501E-7</v>
      </c>
      <c r="P7735" s="35">
        <v>1.3063748028738399E-4</v>
      </c>
      <c r="Q7735" s="35">
        <v>2.7565246390293198E-7</v>
      </c>
      <c r="R7735" s="35">
        <f t="shared" si="123"/>
        <v>1.4543854583531674E-4</v>
      </c>
    </row>
    <row r="7736" spans="1:18" ht="15">
      <c r="A7736" s="28" t="s">
        <v>84</v>
      </c>
      <c r="B7736" s="37">
        <v>136</v>
      </c>
      <c r="C7736" s="29">
        <v>39</v>
      </c>
      <c r="D7736" s="21" t="s">
        <v>53</v>
      </c>
      <c r="E7736" s="35">
        <v>2.8225787371394501E-7</v>
      </c>
      <c r="F7736" s="35">
        <v>1.7276084113297999E-7</v>
      </c>
      <c r="G7736" s="35">
        <v>7.4475730247524095E-8</v>
      </c>
      <c r="H7736" s="35">
        <v>1.8112834353169E-7</v>
      </c>
      <c r="I7736" s="35">
        <v>3.5204001731446301E-8</v>
      </c>
      <c r="J7736" s="35">
        <v>1.57325346954665E-6</v>
      </c>
      <c r="K7736" s="35">
        <v>5.4539009824596099E-8</v>
      </c>
      <c r="L7736" s="35">
        <v>4.8132135900718804E-6</v>
      </c>
      <c r="M7736" s="35">
        <v>8.5822944304755197E-8</v>
      </c>
      <c r="N7736" s="35">
        <v>2.07252847799861E-7</v>
      </c>
      <c r="O7736" s="35">
        <v>1.83303305289172E-7</v>
      </c>
      <c r="P7736" s="35">
        <v>2.1340239798735101E-5</v>
      </c>
      <c r="Q7736" s="35">
        <v>7.37173402209635E-8</v>
      </c>
      <c r="R7736" s="35">
        <f t="shared" si="123"/>
        <v>2.9077169096150564E-5</v>
      </c>
    </row>
    <row r="7737" spans="1:18" ht="15">
      <c r="A7737" s="28" t="s">
        <v>84</v>
      </c>
      <c r="B7737" s="37">
        <v>136</v>
      </c>
      <c r="C7737" s="29">
        <v>40</v>
      </c>
      <c r="D7737" s="23" t="s">
        <v>54</v>
      </c>
      <c r="E7737" s="35">
        <v>2.7051582899113498E-7</v>
      </c>
      <c r="F7737" s="35">
        <v>1.0945135895747401E-7</v>
      </c>
      <c r="G7737" s="35">
        <v>1.2965132295307099E-7</v>
      </c>
      <c r="H7737" s="35">
        <v>1.0405653835163101E-7</v>
      </c>
      <c r="I7737" s="35">
        <v>3.2608324084445698E-8</v>
      </c>
      <c r="J7737" s="35">
        <v>1.78300517909736E-6</v>
      </c>
      <c r="K7737" s="35">
        <v>4.8237498365628201E-8</v>
      </c>
      <c r="L7737" s="35">
        <v>3.53123157661272E-7</v>
      </c>
      <c r="M7737" s="35">
        <v>2.68137201310443E-8</v>
      </c>
      <c r="N7737" s="35">
        <v>2.6090654868332498E-7</v>
      </c>
      <c r="O7737" s="35">
        <v>9.5896141513875999E-8</v>
      </c>
      <c r="P7737" s="35">
        <v>1.1498441821281799E-5</v>
      </c>
      <c r="Q7737" s="35">
        <v>5.6628885947033899E-8</v>
      </c>
      <c r="R7737" s="35">
        <f t="shared" si="123"/>
        <v>1.4769336326019095E-5</v>
      </c>
    </row>
    <row r="7738" spans="1:18" ht="15">
      <c r="A7738" s="28" t="s">
        <v>84</v>
      </c>
      <c r="B7738" s="37">
        <v>136</v>
      </c>
      <c r="C7738" s="29">
        <v>41</v>
      </c>
      <c r="D7738" s="23" t="s">
        <v>55</v>
      </c>
      <c r="E7738" s="35">
        <v>7.7405439919995402E-6</v>
      </c>
      <c r="F7738" s="35">
        <v>1.9858249990447401E-6</v>
      </c>
      <c r="G7738" s="35">
        <v>4.01582347782376E-6</v>
      </c>
      <c r="H7738" s="35">
        <v>2.0095555607759999E-6</v>
      </c>
      <c r="I7738" s="35">
        <v>4.4704492375725198E-7</v>
      </c>
      <c r="J7738" s="35">
        <v>1.31146152197848E-5</v>
      </c>
      <c r="K7738" s="35">
        <v>7.1892415419691003E-7</v>
      </c>
      <c r="L7738" s="35">
        <v>5.5466697793150297E-6</v>
      </c>
      <c r="M7738" s="35">
        <v>3.9393977635030898E-7</v>
      </c>
      <c r="N7738" s="35">
        <v>4.1276872793542601E-6</v>
      </c>
      <c r="O7738" s="35">
        <v>1.12348024323422E-6</v>
      </c>
      <c r="P7738" s="35">
        <v>1.2358817677528901E-4</v>
      </c>
      <c r="Q7738" s="35">
        <v>1.83476120924823E-6</v>
      </c>
      <c r="R7738" s="35">
        <f t="shared" si="123"/>
        <v>1.6664704739017405E-4</v>
      </c>
    </row>
    <row r="7739" spans="1:18" ht="15">
      <c r="A7739" s="28" t="s">
        <v>84</v>
      </c>
      <c r="B7739" s="37">
        <v>136</v>
      </c>
      <c r="C7739" s="29">
        <v>42</v>
      </c>
      <c r="D7739" s="21" t="s">
        <v>56</v>
      </c>
      <c r="E7739" s="35">
        <v>9.2912180375063295E-5</v>
      </c>
      <c r="F7739" s="35">
        <v>1.3061345174626801E-5</v>
      </c>
      <c r="G7739" s="35">
        <v>8.5569915424178606E-5</v>
      </c>
      <c r="H7739" s="35">
        <v>1.0171829946609999E-4</v>
      </c>
      <c r="I7739" s="35">
        <v>5.0055537377892401E-6</v>
      </c>
      <c r="J7739" s="35">
        <v>6.2325390540119905E-4</v>
      </c>
      <c r="K7739" s="35">
        <v>9.2862937663724598E-6</v>
      </c>
      <c r="L7739" s="35">
        <v>2.6248482396631098E-4</v>
      </c>
      <c r="M7739" s="35">
        <v>4.2167542962522297E-6</v>
      </c>
      <c r="N7739" s="35">
        <v>4.8656982664872599E-5</v>
      </c>
      <c r="O7739" s="35">
        <v>1.0338446357297999E-5</v>
      </c>
      <c r="P7739" s="35">
        <v>1.0158195595166E-3</v>
      </c>
      <c r="Q7739" s="35">
        <v>5.3193983595411998E-6</v>
      </c>
      <c r="R7739" s="35">
        <f t="shared" si="123"/>
        <v>2.2776434585062046E-3</v>
      </c>
    </row>
    <row r="7740" spans="1:18" ht="15">
      <c r="A7740" s="28" t="s">
        <v>84</v>
      </c>
      <c r="B7740" s="37">
        <v>136</v>
      </c>
      <c r="C7740" s="29">
        <v>43</v>
      </c>
      <c r="D7740" s="21" t="s">
        <v>57</v>
      </c>
      <c r="E7740" s="35">
        <v>1.58653342706384E-6</v>
      </c>
      <c r="F7740" s="35">
        <v>7.1298234992046797E-7</v>
      </c>
      <c r="G7740" s="35">
        <v>1.1985769849702199E-6</v>
      </c>
      <c r="H7740" s="35">
        <v>7.35043075857567E-7</v>
      </c>
      <c r="I7740" s="35">
        <v>3.4894185496890701E-7</v>
      </c>
      <c r="J7740" s="35">
        <v>3.0826179860602302E-5</v>
      </c>
      <c r="K7740" s="35">
        <v>6.9924402599417903E-7</v>
      </c>
      <c r="L7740" s="35">
        <v>3.8723279460725803E-6</v>
      </c>
      <c r="M7740" s="35">
        <v>3.5319783901381602E-7</v>
      </c>
      <c r="N7740" s="35">
        <v>1.37895749137912E-6</v>
      </c>
      <c r="O7740" s="35">
        <v>6.0699020694287199E-7</v>
      </c>
      <c r="P7740" s="35">
        <v>6.2940460228016006E-5</v>
      </c>
      <c r="Q7740" s="35">
        <v>3.3255330777320802E-7</v>
      </c>
      <c r="R7740" s="35">
        <f t="shared" si="123"/>
        <v>1.0559198859857509E-4</v>
      </c>
    </row>
    <row r="7741" spans="1:18" ht="15">
      <c r="A7741" s="28" t="s">
        <v>84</v>
      </c>
      <c r="B7741" s="37">
        <v>136</v>
      </c>
      <c r="C7741" s="29">
        <v>44</v>
      </c>
      <c r="D7741" s="21" t="s">
        <v>58</v>
      </c>
      <c r="E7741" s="35">
        <v>0</v>
      </c>
      <c r="F7741" s="35">
        <v>0</v>
      </c>
      <c r="G7741" s="35">
        <v>0</v>
      </c>
      <c r="H7741" s="35">
        <v>0</v>
      </c>
      <c r="I7741" s="35">
        <v>0</v>
      </c>
      <c r="J7741" s="35">
        <v>0</v>
      </c>
      <c r="K7741" s="35">
        <v>0</v>
      </c>
      <c r="L7741" s="35">
        <v>0</v>
      </c>
      <c r="M7741" s="35">
        <v>0</v>
      </c>
      <c r="N7741" s="35">
        <v>0</v>
      </c>
      <c r="O7741" s="35">
        <v>0</v>
      </c>
      <c r="P7741" s="35">
        <v>0</v>
      </c>
      <c r="Q7741" s="35">
        <v>0</v>
      </c>
      <c r="R7741" s="35">
        <f t="shared" si="123"/>
        <v>0</v>
      </c>
    </row>
    <row r="7742" spans="1:18" ht="15">
      <c r="A7742" s="28" t="s">
        <v>84</v>
      </c>
      <c r="B7742" s="37">
        <v>136</v>
      </c>
      <c r="C7742" s="29">
        <v>45</v>
      </c>
      <c r="D7742" s="21" t="s">
        <v>59</v>
      </c>
      <c r="E7742" s="35">
        <v>1.7062639187704801E-6</v>
      </c>
      <c r="F7742" s="35">
        <v>1.30762735323441E-6</v>
      </c>
      <c r="G7742" s="35">
        <v>8.2063142252206895E-7</v>
      </c>
      <c r="H7742" s="35">
        <v>1.27894545559603E-6</v>
      </c>
      <c r="I7742" s="35">
        <v>5.5100360297859203E-7</v>
      </c>
      <c r="J7742" s="35">
        <v>1.6483254449852601E-5</v>
      </c>
      <c r="K7742" s="35">
        <v>7.6848787052562701E-7</v>
      </c>
      <c r="L7742" s="35">
        <v>4.4967314409886503E-6</v>
      </c>
      <c r="M7742" s="35">
        <v>5.8618040135436602E-7</v>
      </c>
      <c r="N7742" s="35">
        <v>1.7342119011486999E-6</v>
      </c>
      <c r="O7742" s="35">
        <v>8.8309484756315198E-7</v>
      </c>
      <c r="P7742" s="35">
        <v>2.3013809309259099E-4</v>
      </c>
      <c r="Q7742" s="35">
        <v>4.8075692596484405E-7</v>
      </c>
      <c r="R7742" s="35">
        <f t="shared" si="123"/>
        <v>2.6123528268309055E-4</v>
      </c>
    </row>
    <row r="7743" spans="1:18" ht="15">
      <c r="A7743" s="28" t="s">
        <v>84</v>
      </c>
      <c r="B7743" s="37">
        <v>136</v>
      </c>
      <c r="C7743" s="29">
        <v>46</v>
      </c>
      <c r="D7743" s="21" t="s">
        <v>60</v>
      </c>
      <c r="E7743" s="35">
        <v>8.9493233323762204E-7</v>
      </c>
      <c r="F7743" s="35">
        <v>7.7762152092273599E-7</v>
      </c>
      <c r="G7743" s="35">
        <v>4.8088926126660196E-7</v>
      </c>
      <c r="H7743" s="35">
        <v>6.5910992227587097E-7</v>
      </c>
      <c r="I7743" s="35">
        <v>3.8793603817118498E-7</v>
      </c>
      <c r="J7743" s="35">
        <v>1.16415075455587E-5</v>
      </c>
      <c r="K7743" s="35">
        <v>4.4226847442520098E-7</v>
      </c>
      <c r="L7743" s="35">
        <v>1.9750966768963198E-6</v>
      </c>
      <c r="M7743" s="35">
        <v>2.2101981530314501E-7</v>
      </c>
      <c r="N7743" s="35">
        <v>1.08347746184702E-6</v>
      </c>
      <c r="O7743" s="35">
        <v>3.7717002107200802E-7</v>
      </c>
      <c r="P7743" s="35">
        <v>7.8438983674368403E-4</v>
      </c>
      <c r="Q7743" s="35">
        <v>2.0024995881961199E-7</v>
      </c>
      <c r="R7743" s="35">
        <f t="shared" si="123"/>
        <v>8.0353111577348001E-4</v>
      </c>
    </row>
    <row r="7744" spans="1:18" ht="15">
      <c r="A7744" s="28" t="s">
        <v>84</v>
      </c>
      <c r="B7744" s="37">
        <v>136</v>
      </c>
      <c r="C7744" s="29">
        <v>47</v>
      </c>
      <c r="D7744" s="21" t="s">
        <v>61</v>
      </c>
      <c r="E7744" s="35">
        <v>1.7742550718255999E-5</v>
      </c>
      <c r="F7744" s="35">
        <v>9.3569238095611801E-6</v>
      </c>
      <c r="G7744" s="35">
        <v>1.06286633830037E-5</v>
      </c>
      <c r="H7744" s="35">
        <v>1.4251693172366701E-5</v>
      </c>
      <c r="I7744" s="35">
        <v>3.9360938639039296E-6</v>
      </c>
      <c r="J7744" s="35">
        <v>1.4320870800736999E-4</v>
      </c>
      <c r="K7744" s="35">
        <v>5.6052979532474802E-6</v>
      </c>
      <c r="L7744" s="35">
        <v>4.8535897476212998E-5</v>
      </c>
      <c r="M7744" s="35">
        <v>3.9038581506304297E-6</v>
      </c>
      <c r="N7744" s="35">
        <v>1.50598769410912E-5</v>
      </c>
      <c r="O7744" s="35">
        <v>6.5545826529739702E-6</v>
      </c>
      <c r="P7744" s="35">
        <v>2.16424971413854E-3</v>
      </c>
      <c r="Q7744" s="35">
        <v>3.7019492461355602E-6</v>
      </c>
      <c r="R7744" s="35">
        <f t="shared" si="123"/>
        <v>2.4467358095132934E-3</v>
      </c>
    </row>
    <row r="7745" spans="1:18" ht="15">
      <c r="A7745" s="28" t="s">
        <v>84</v>
      </c>
      <c r="B7745" s="37">
        <v>136</v>
      </c>
      <c r="C7745" s="29">
        <v>48</v>
      </c>
      <c r="D7745" s="22" t="s">
        <v>62</v>
      </c>
      <c r="E7745" s="35">
        <v>1.8105610458753299E-4</v>
      </c>
      <c r="F7745" s="35">
        <v>1.8700196310540099E-4</v>
      </c>
      <c r="G7745" s="35">
        <v>6.58244674811726E-5</v>
      </c>
      <c r="H7745" s="35">
        <v>1.4133500767113199E-4</v>
      </c>
      <c r="I7745" s="35">
        <v>7.0571609526413106E-5</v>
      </c>
      <c r="J7745" s="35">
        <v>1.48081614775377E-3</v>
      </c>
      <c r="K7745" s="35">
        <v>1.0818608314433699E-4</v>
      </c>
      <c r="L7745" s="35">
        <v>5.2769998708147999E-4</v>
      </c>
      <c r="M7745" s="35">
        <v>6.7353343201368004E-5</v>
      </c>
      <c r="N7745" s="35">
        <v>1.8851378182289201E-4</v>
      </c>
      <c r="O7745" s="35">
        <v>1.13661555371723E-4</v>
      </c>
      <c r="P7745" s="35">
        <v>6.8899170943806202E-3</v>
      </c>
      <c r="Q7745" s="35">
        <v>6.0706194569906503E-5</v>
      </c>
      <c r="R7745" s="35">
        <f t="shared" si="123"/>
        <v>1.0082643339697748E-2</v>
      </c>
    </row>
    <row r="7746" spans="1:18" ht="15">
      <c r="A7746" s="28" t="s">
        <v>84</v>
      </c>
      <c r="B7746" s="37">
        <v>136</v>
      </c>
      <c r="C7746" s="29">
        <v>49</v>
      </c>
      <c r="D7746" s="22" t="s">
        <v>63</v>
      </c>
      <c r="E7746" s="35">
        <v>0</v>
      </c>
      <c r="F7746" s="35">
        <v>0</v>
      </c>
      <c r="G7746" s="35">
        <v>0</v>
      </c>
      <c r="H7746" s="35">
        <v>0</v>
      </c>
      <c r="I7746" s="35">
        <v>0</v>
      </c>
      <c r="J7746" s="35">
        <v>0</v>
      </c>
      <c r="K7746" s="35">
        <v>0</v>
      </c>
      <c r="L7746" s="35">
        <v>0</v>
      </c>
      <c r="M7746" s="35">
        <v>0</v>
      </c>
      <c r="N7746" s="35">
        <v>0</v>
      </c>
      <c r="O7746" s="35">
        <v>0</v>
      </c>
      <c r="P7746" s="35">
        <v>0</v>
      </c>
      <c r="Q7746" s="35">
        <v>0</v>
      </c>
      <c r="R7746" s="35">
        <f t="shared" si="123"/>
        <v>0</v>
      </c>
    </row>
    <row r="7747" spans="1:18" ht="15">
      <c r="A7747" s="28" t="s">
        <v>84</v>
      </c>
      <c r="B7747" s="37">
        <v>136</v>
      </c>
      <c r="C7747" s="29">
        <v>50</v>
      </c>
      <c r="D7747" s="22" t="s">
        <v>64</v>
      </c>
      <c r="E7747" s="35">
        <v>0</v>
      </c>
      <c r="F7747" s="35">
        <v>0</v>
      </c>
      <c r="G7747" s="35">
        <v>0</v>
      </c>
      <c r="H7747" s="35">
        <v>0</v>
      </c>
      <c r="I7747" s="35">
        <v>0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  <c r="O7747" s="35">
        <v>0</v>
      </c>
      <c r="P7747" s="35">
        <v>0</v>
      </c>
      <c r="Q7747" s="35">
        <v>0</v>
      </c>
      <c r="R7747" s="35">
        <f t="shared" si="123"/>
        <v>0</v>
      </c>
    </row>
    <row r="7748" spans="1:18" ht="15">
      <c r="A7748" s="28" t="s">
        <v>84</v>
      </c>
      <c r="B7748" s="37">
        <v>136</v>
      </c>
      <c r="C7748" s="29">
        <v>51</v>
      </c>
      <c r="D7748" s="21" t="s">
        <v>65</v>
      </c>
      <c r="E7748" s="35">
        <v>3.33199470298702E-6</v>
      </c>
      <c r="F7748" s="35">
        <v>2.7025466677521999E-6</v>
      </c>
      <c r="G7748" s="35">
        <v>1.4702292250567899E-6</v>
      </c>
      <c r="H7748" s="35">
        <v>3.0108336552892099E-6</v>
      </c>
      <c r="I7748" s="35">
        <v>1.23375977313078E-6</v>
      </c>
      <c r="J7748" s="35">
        <v>3.5537541516232899E-5</v>
      </c>
      <c r="K7748" s="35">
        <v>2.2386000342933402E-6</v>
      </c>
      <c r="L7748" s="35">
        <v>1.0078174466850899E-5</v>
      </c>
      <c r="M7748" s="35">
        <v>1.51999703486399E-6</v>
      </c>
      <c r="N7748" s="35">
        <v>3.9809553687608299E-6</v>
      </c>
      <c r="O7748" s="35">
        <v>2.0891865452759702E-6</v>
      </c>
      <c r="P7748" s="35">
        <v>2.7349897886709101E-4</v>
      </c>
      <c r="Q7748" s="35">
        <v>1.0598048493753501E-6</v>
      </c>
      <c r="R7748" s="35">
        <f t="shared" ref="R7748:R7811" si="124">SUM(E7748:Q7748)</f>
        <v>3.4175260270696026E-4</v>
      </c>
    </row>
    <row r="7749" spans="1:18" ht="15">
      <c r="A7749" s="28" t="s">
        <v>84</v>
      </c>
      <c r="B7749" s="37">
        <v>136</v>
      </c>
      <c r="C7749" s="29">
        <v>52</v>
      </c>
      <c r="D7749" s="21" t="s">
        <v>66</v>
      </c>
      <c r="E7749" s="35">
        <v>3.7529693755979801E-6</v>
      </c>
      <c r="F7749" s="35">
        <v>3.6776961469067701E-6</v>
      </c>
      <c r="G7749" s="35">
        <v>1.0305017244218301E-6</v>
      </c>
      <c r="H7749" s="35">
        <v>2.63858457261878E-6</v>
      </c>
      <c r="I7749" s="35">
        <v>1.2942370638087999E-6</v>
      </c>
      <c r="J7749" s="35">
        <v>2.6090410813757801E-5</v>
      </c>
      <c r="K7749" s="35">
        <v>2.0925375799203902E-6</v>
      </c>
      <c r="L7749" s="35">
        <v>9.6463728412083402E-6</v>
      </c>
      <c r="M7749" s="35">
        <v>1.7648038643795801E-6</v>
      </c>
      <c r="N7749" s="35">
        <v>4.9410020000142601E-6</v>
      </c>
      <c r="O7749" s="35">
        <v>2.6268746893636501E-6</v>
      </c>
      <c r="P7749" s="35">
        <v>7.2289750191299003E-4</v>
      </c>
      <c r="Q7749" s="35">
        <v>1.3421177912742501E-6</v>
      </c>
      <c r="R7749" s="35">
        <f t="shared" si="124"/>
        <v>7.8379561037626245E-4</v>
      </c>
    </row>
    <row r="7750" spans="1:18" ht="15">
      <c r="A7750" s="28" t="s">
        <v>84</v>
      </c>
      <c r="B7750" s="37">
        <v>136</v>
      </c>
      <c r="C7750" s="29">
        <v>53</v>
      </c>
      <c r="D7750" s="21" t="s">
        <v>67</v>
      </c>
      <c r="E7750" s="35">
        <v>4.1167380757234899E-6</v>
      </c>
      <c r="F7750" s="35">
        <v>2.34682962642225E-6</v>
      </c>
      <c r="G7750" s="35">
        <v>1.2200180619822901E-6</v>
      </c>
      <c r="H7750" s="35">
        <v>2.4165198984133801E-6</v>
      </c>
      <c r="I7750" s="35">
        <v>5.0744889151834404E-7</v>
      </c>
      <c r="J7750" s="35">
        <v>1.37996238488719E-5</v>
      </c>
      <c r="K7750" s="35">
        <v>8.6062059141653005E-7</v>
      </c>
      <c r="L7750" s="35">
        <v>2.0058558282943499E-5</v>
      </c>
      <c r="M7750" s="35">
        <v>2.3086395003190201E-6</v>
      </c>
      <c r="N7750" s="35">
        <v>3.36340402274773E-6</v>
      </c>
      <c r="O7750" s="35">
        <v>2.82063650353059E-6</v>
      </c>
      <c r="P7750" s="35">
        <v>8.8911430742328907E-5</v>
      </c>
      <c r="Q7750" s="35">
        <v>6.3574691971400299E-7</v>
      </c>
      <c r="R7750" s="35">
        <f t="shared" si="124"/>
        <v>1.4336621496593193E-4</v>
      </c>
    </row>
    <row r="7751" spans="1:18" ht="15">
      <c r="A7751" s="28" t="s">
        <v>84</v>
      </c>
      <c r="B7751" s="37">
        <v>136</v>
      </c>
      <c r="C7751" s="29">
        <v>54</v>
      </c>
      <c r="D7751" s="21" t="s">
        <v>68</v>
      </c>
      <c r="E7751" s="35">
        <v>1.8769958951630102E-5</v>
      </c>
      <c r="F7751" s="35">
        <v>2.09365738433845E-5</v>
      </c>
      <c r="G7751" s="35">
        <v>9.9643457907380604E-6</v>
      </c>
      <c r="H7751" s="35">
        <v>1.65701512278625E-5</v>
      </c>
      <c r="I7751" s="35">
        <v>7.3076468236570801E-6</v>
      </c>
      <c r="J7751" s="35">
        <v>1.88364481436551E-4</v>
      </c>
      <c r="K7751" s="35">
        <v>1.04890588502893E-5</v>
      </c>
      <c r="L7751" s="35">
        <v>5.1950226514046298E-5</v>
      </c>
      <c r="M7751" s="35">
        <v>7.0591923669887701E-6</v>
      </c>
      <c r="N7751" s="35">
        <v>2.17982239881365E-5</v>
      </c>
      <c r="O7751" s="35">
        <v>1.0634704014584001E-5</v>
      </c>
      <c r="P7751" s="35">
        <v>1.0576098953668301E-3</v>
      </c>
      <c r="Q7751" s="35">
        <v>5.0292650156766998E-6</v>
      </c>
      <c r="R7751" s="35">
        <f t="shared" si="124"/>
        <v>1.4264837241903749E-3</v>
      </c>
    </row>
    <row r="7752" spans="1:18" ht="15">
      <c r="A7752" s="28" t="s">
        <v>84</v>
      </c>
      <c r="B7752" s="37">
        <v>136</v>
      </c>
      <c r="C7752" s="29">
        <v>55</v>
      </c>
      <c r="D7752" s="21" t="s">
        <v>69</v>
      </c>
      <c r="E7752" s="35">
        <v>8.8236705196923294E-6</v>
      </c>
      <c r="F7752" s="35">
        <v>7.2868183033983904E-6</v>
      </c>
      <c r="G7752" s="35">
        <v>3.4744039067586799E-6</v>
      </c>
      <c r="H7752" s="35">
        <v>6.9942930081115103E-6</v>
      </c>
      <c r="I7752" s="35">
        <v>3.1277159405654101E-6</v>
      </c>
      <c r="J7752" s="35">
        <v>6.7215948357419097E-5</v>
      </c>
      <c r="K7752" s="35">
        <v>3.9910913309221202E-6</v>
      </c>
      <c r="L7752" s="35">
        <v>2.11189962544593E-5</v>
      </c>
      <c r="M7752" s="35">
        <v>3.2011204209208998E-6</v>
      </c>
      <c r="N7752" s="35">
        <v>8.4952287296480208E-6</v>
      </c>
      <c r="O7752" s="35">
        <v>4.8362108500903502E-6</v>
      </c>
      <c r="P7752" s="35">
        <v>6.3897022727607295E-4</v>
      </c>
      <c r="Q7752" s="35">
        <v>2.6693800854170899E-6</v>
      </c>
      <c r="R7752" s="35">
        <f t="shared" si="124"/>
        <v>7.8020510498347619E-4</v>
      </c>
    </row>
    <row r="7753" spans="1:18" ht="15">
      <c r="A7753" s="28" t="s">
        <v>84</v>
      </c>
      <c r="B7753" s="37">
        <v>136</v>
      </c>
      <c r="C7753" s="29">
        <v>56</v>
      </c>
      <c r="D7753" s="21" t="s">
        <v>70</v>
      </c>
      <c r="E7753" s="35">
        <v>1.00340886361863E-2</v>
      </c>
      <c r="F7753" s="35">
        <v>8.1436559054503706E-3</v>
      </c>
      <c r="G7753" s="35">
        <v>1.70285914951043E-3</v>
      </c>
      <c r="H7753" s="35">
        <v>6.9208210376757E-3</v>
      </c>
      <c r="I7753" s="35">
        <v>4.1534614322219499E-3</v>
      </c>
      <c r="J7753" s="35">
        <v>6.8616283640510797E-2</v>
      </c>
      <c r="K7753" s="35">
        <v>5.3628462277666104E-3</v>
      </c>
      <c r="L7753" s="35">
        <v>2.7677581610591501E-2</v>
      </c>
      <c r="M7753" s="35">
        <v>4.4767200818359096E-3</v>
      </c>
      <c r="N7753" s="35">
        <v>1.37389729285654E-2</v>
      </c>
      <c r="O7753" s="35">
        <v>7.5131807334492496E-3</v>
      </c>
      <c r="P7753" s="35">
        <v>3.9847487465031799</v>
      </c>
      <c r="Q7753" s="35">
        <v>3.6889511245503099E-3</v>
      </c>
      <c r="R7753" s="35">
        <f t="shared" si="124"/>
        <v>4.146778169011494</v>
      </c>
    </row>
    <row r="7754" spans="1:18" ht="15">
      <c r="A7754" s="28" t="s">
        <v>84</v>
      </c>
      <c r="B7754" s="37">
        <v>136</v>
      </c>
      <c r="C7754" s="29">
        <v>57</v>
      </c>
      <c r="D7754" s="21" t="s">
        <v>71</v>
      </c>
      <c r="E7754" s="35">
        <v>1.4826876009931601E-11</v>
      </c>
      <c r="F7754" s="35">
        <v>8.9870198350129895E-12</v>
      </c>
      <c r="G7754" s="35">
        <v>8.8106971883428393E-12</v>
      </c>
      <c r="H7754" s="35">
        <v>1.01041404234061E-11</v>
      </c>
      <c r="I7754" s="35">
        <v>4.0219333624406097E-12</v>
      </c>
      <c r="J7754" s="35">
        <v>1.8706051369128699E-10</v>
      </c>
      <c r="K7754" s="35">
        <v>6.24217141540214E-12</v>
      </c>
      <c r="L7754" s="35">
        <v>4.1853658839163701E-11</v>
      </c>
      <c r="M7754" s="35">
        <v>4.0749077577139596E-12</v>
      </c>
      <c r="N7754" s="35">
        <v>1.3951685634984799E-11</v>
      </c>
      <c r="O7754" s="35">
        <v>6.6455705600234199E-12</v>
      </c>
      <c r="P7754" s="35">
        <v>2.4671217577945502E-4</v>
      </c>
      <c r="Q7754" s="35">
        <v>3.5800435151342299E-12</v>
      </c>
      <c r="R7754" s="35">
        <f t="shared" si="124"/>
        <v>2.467124859386732E-4</v>
      </c>
    </row>
    <row r="7755" spans="1:18" ht="15">
      <c r="A7755" s="28" t="s">
        <v>84</v>
      </c>
      <c r="B7755" s="37">
        <v>137</v>
      </c>
      <c r="C7755" s="29">
        <v>1</v>
      </c>
      <c r="D7755" s="22" t="s">
        <v>15</v>
      </c>
      <c r="E7755" s="35">
        <v>2.69471013221577E-7</v>
      </c>
      <c r="F7755" s="35">
        <v>7.1036010785763598E-8</v>
      </c>
      <c r="G7755" s="35">
        <v>2.1515674845441099E-8</v>
      </c>
      <c r="H7755" s="35">
        <v>7.5918316490305802E-8</v>
      </c>
      <c r="I7755" s="35">
        <v>3.1833674427854302E-8</v>
      </c>
      <c r="J7755" s="35">
        <v>1.44283153150185E-6</v>
      </c>
      <c r="K7755" s="35">
        <v>2.0386805598077601E-7</v>
      </c>
      <c r="L7755" s="35">
        <v>1.9004567484330599E-7</v>
      </c>
      <c r="M7755" s="35">
        <v>2.3920420734207401E-8</v>
      </c>
      <c r="N7755" s="35">
        <v>7.7495567866013896E-8</v>
      </c>
      <c r="O7755" s="35">
        <v>1.16549983564717E-7</v>
      </c>
      <c r="P7755" s="35">
        <v>3.4358317336967401E-6</v>
      </c>
      <c r="Q7755" s="35">
        <v>2.61716549775882E-8</v>
      </c>
      <c r="R7755" s="35">
        <f t="shared" si="124"/>
        <v>5.9864893129361412E-6</v>
      </c>
    </row>
    <row r="7756" spans="1:18" ht="15">
      <c r="A7756" s="28" t="s">
        <v>84</v>
      </c>
      <c r="B7756" s="37">
        <v>137</v>
      </c>
      <c r="C7756" s="29">
        <v>2</v>
      </c>
      <c r="D7756" s="22" t="s">
        <v>16</v>
      </c>
      <c r="E7756" s="35">
        <v>5.4781025095538196E-6</v>
      </c>
      <c r="F7756" s="35">
        <v>3.6153413635597399E-6</v>
      </c>
      <c r="G7756" s="35">
        <v>4.1709935031967301E-7</v>
      </c>
      <c r="H7756" s="35">
        <v>1.60400971986455E-6</v>
      </c>
      <c r="I7756" s="35">
        <v>1.0939295117403801E-6</v>
      </c>
      <c r="J7756" s="35">
        <v>1.12736745030535E-4</v>
      </c>
      <c r="K7756" s="35">
        <v>1.3011655994992501E-6</v>
      </c>
      <c r="L7756" s="35">
        <v>4.8955287084098601E-6</v>
      </c>
      <c r="M7756" s="35">
        <v>1.1601061876216E-6</v>
      </c>
      <c r="N7756" s="35">
        <v>2.1101946721426301E-6</v>
      </c>
      <c r="O7756" s="35">
        <v>1.55145183164627E-6</v>
      </c>
      <c r="P7756" s="35">
        <v>1.4941211204107799E-4</v>
      </c>
      <c r="Q7756" s="35">
        <v>1.7387806893791901E-6</v>
      </c>
      <c r="R7756" s="35">
        <f t="shared" si="124"/>
        <v>2.8711456721534993E-4</v>
      </c>
    </row>
    <row r="7757" spans="1:18" ht="15">
      <c r="A7757" s="28" t="s">
        <v>84</v>
      </c>
      <c r="B7757" s="37">
        <v>137</v>
      </c>
      <c r="C7757" s="29">
        <v>3</v>
      </c>
      <c r="D7757" s="22" t="s">
        <v>17</v>
      </c>
      <c r="E7757" s="35">
        <v>9.9047510243251895E-5</v>
      </c>
      <c r="F7757" s="35">
        <v>6.3036292350813504E-5</v>
      </c>
      <c r="G7757" s="35">
        <v>8.1642127083694508E-6</v>
      </c>
      <c r="H7757" s="35">
        <v>2.9150170640764601E-5</v>
      </c>
      <c r="I7757" s="35">
        <v>2.0908397353652701E-5</v>
      </c>
      <c r="J7757" s="35">
        <v>1.8622310776028801E-3</v>
      </c>
      <c r="K7757" s="35">
        <v>3.9010074203502603E-5</v>
      </c>
      <c r="L7757" s="35">
        <v>9.1169733142602597E-5</v>
      </c>
      <c r="M7757" s="35">
        <v>2.0713578186988999E-5</v>
      </c>
      <c r="N7757" s="35">
        <v>4.0937064401158903E-5</v>
      </c>
      <c r="O7757" s="35">
        <v>3.4279029657991803E-5</v>
      </c>
      <c r="P7757" s="35">
        <v>6.5867458747088103E-3</v>
      </c>
      <c r="Q7757" s="35">
        <v>2.98227445823931E-5</v>
      </c>
      <c r="R7757" s="35">
        <f t="shared" si="124"/>
        <v>8.9252157597831793E-3</v>
      </c>
    </row>
    <row r="7758" spans="1:18" ht="15">
      <c r="A7758" s="28" t="s">
        <v>84</v>
      </c>
      <c r="B7758" s="37">
        <v>137</v>
      </c>
      <c r="C7758" s="29">
        <v>4</v>
      </c>
      <c r="D7758" s="22" t="s">
        <v>18</v>
      </c>
      <c r="E7758" s="35">
        <v>1.15668404491467E-4</v>
      </c>
      <c r="F7758" s="35">
        <v>5.6410413700410602E-5</v>
      </c>
      <c r="G7758" s="35">
        <v>3.43448277581873E-5</v>
      </c>
      <c r="H7758" s="35">
        <v>3.6137452640819001E-5</v>
      </c>
      <c r="I7758" s="35">
        <v>2.65722079300518E-4</v>
      </c>
      <c r="J7758" s="35">
        <v>3.69829227755466E-3</v>
      </c>
      <c r="K7758" s="35">
        <v>1.5593474957755E-4</v>
      </c>
      <c r="L7758" s="35">
        <v>4.26122553686155E-4</v>
      </c>
      <c r="M7758" s="35">
        <v>8.0880921939274297E-5</v>
      </c>
      <c r="N7758" s="35">
        <v>1.5811091858670699E-4</v>
      </c>
      <c r="O7758" s="35">
        <v>4.2754913916866303E-5</v>
      </c>
      <c r="P7758" s="35">
        <v>1.75576322614713E-2</v>
      </c>
      <c r="Q7758" s="35">
        <v>1.92619231973503E-5</v>
      </c>
      <c r="R7758" s="35">
        <f t="shared" si="124"/>
        <v>2.2647273697821265E-2</v>
      </c>
    </row>
    <row r="7759" spans="1:18" ht="15">
      <c r="A7759" s="28" t="s">
        <v>84</v>
      </c>
      <c r="B7759" s="37">
        <v>137</v>
      </c>
      <c r="C7759" s="29">
        <v>5</v>
      </c>
      <c r="D7759" s="22" t="s">
        <v>19</v>
      </c>
      <c r="E7759" s="35">
        <v>2.5313420325184501E-7</v>
      </c>
      <c r="F7759" s="35">
        <v>7.7378623841309999E-8</v>
      </c>
      <c r="G7759" s="35">
        <v>7.2937291284665297E-8</v>
      </c>
      <c r="H7759" s="35">
        <v>5.8960615964014399E-8</v>
      </c>
      <c r="I7759" s="35">
        <v>1.4394030824144299E-7</v>
      </c>
      <c r="J7759" s="35">
        <v>1.6984862693549301E-6</v>
      </c>
      <c r="K7759" s="35">
        <v>9.5874787194498006E-8</v>
      </c>
      <c r="L7759" s="35">
        <v>1.2362474476051999E-6</v>
      </c>
      <c r="M7759" s="35">
        <v>1.8876097822877201E-7</v>
      </c>
      <c r="N7759" s="35">
        <v>1.20498972386631E-7</v>
      </c>
      <c r="O7759" s="35">
        <v>8.1982761985978995E-8</v>
      </c>
      <c r="P7759" s="35">
        <v>6.2280025365485303E-6</v>
      </c>
      <c r="Q7759" s="35">
        <v>2.2985825262821001E-8</v>
      </c>
      <c r="R7759" s="35">
        <f t="shared" si="124"/>
        <v>1.027919062115064E-5</v>
      </c>
    </row>
    <row r="7760" spans="1:18" ht="15">
      <c r="A7760" s="28" t="s">
        <v>84</v>
      </c>
      <c r="B7760" s="37">
        <v>137</v>
      </c>
      <c r="C7760" s="29">
        <v>6</v>
      </c>
      <c r="D7760" s="22" t="s">
        <v>20</v>
      </c>
      <c r="E7760" s="35">
        <v>6.2211257391730695E-8</v>
      </c>
      <c r="F7760" s="35">
        <v>1.88512174942144E-8</v>
      </c>
      <c r="G7760" s="35">
        <v>1.4432914036566599E-8</v>
      </c>
      <c r="H7760" s="35">
        <v>1.1694021901450201E-8</v>
      </c>
      <c r="I7760" s="35">
        <v>4.2623295721490801E-8</v>
      </c>
      <c r="J7760" s="35">
        <v>3.6454150261965299E-7</v>
      </c>
      <c r="K7760" s="35">
        <v>1.1341514850849299E-8</v>
      </c>
      <c r="L7760" s="35">
        <v>2.8340892262504502E-7</v>
      </c>
      <c r="M7760" s="35">
        <v>5.6806071445351599E-8</v>
      </c>
      <c r="N7760" s="35">
        <v>2.5943566339336001E-8</v>
      </c>
      <c r="O7760" s="35">
        <v>1.9223554807944399E-8</v>
      </c>
      <c r="P7760" s="35">
        <v>1.2121670081592301E-6</v>
      </c>
      <c r="Q7760" s="35">
        <v>5.0403873342892902E-9</v>
      </c>
      <c r="R7760" s="35">
        <f t="shared" si="124"/>
        <v>2.1282852347271516E-6</v>
      </c>
    </row>
    <row r="7761" spans="1:18" ht="15">
      <c r="A7761" s="28" t="s">
        <v>84</v>
      </c>
      <c r="B7761" s="37">
        <v>137</v>
      </c>
      <c r="C7761" s="29">
        <v>7</v>
      </c>
      <c r="D7761" s="22" t="s">
        <v>21</v>
      </c>
      <c r="E7761" s="35">
        <v>1.4016013722243199E-6</v>
      </c>
      <c r="F7761" s="35">
        <v>3.5271066698095401E-7</v>
      </c>
      <c r="G7761" s="35">
        <v>9.3689799541605002E-8</v>
      </c>
      <c r="H7761" s="35">
        <v>5.4209857642431998E-7</v>
      </c>
      <c r="I7761" s="35">
        <v>7.7418165080859898E-8</v>
      </c>
      <c r="J7761" s="35">
        <v>1.15455176710349E-6</v>
      </c>
      <c r="K7761" s="35">
        <v>6.4258499876305905E-8</v>
      </c>
      <c r="L7761" s="35">
        <v>1.28414719794184E-6</v>
      </c>
      <c r="M7761" s="35">
        <v>1.07341431115228E-7</v>
      </c>
      <c r="N7761" s="35">
        <v>3.3655272635075599E-7</v>
      </c>
      <c r="O7761" s="35">
        <v>2.6145809250854701E-7</v>
      </c>
      <c r="P7761" s="35">
        <v>1.9649283300025302E-6</v>
      </c>
      <c r="Q7761" s="35">
        <v>7.0085201743354404E-8</v>
      </c>
      <c r="R7761" s="35">
        <f t="shared" si="124"/>
        <v>7.71084182689411E-6</v>
      </c>
    </row>
    <row r="7762" spans="1:18" ht="15">
      <c r="A7762" s="28" t="s">
        <v>84</v>
      </c>
      <c r="B7762" s="37">
        <v>137</v>
      </c>
      <c r="C7762" s="29">
        <v>8</v>
      </c>
      <c r="D7762" s="22" t="s">
        <v>22</v>
      </c>
      <c r="E7762" s="35">
        <v>3.0460397643335299E-5</v>
      </c>
      <c r="F7762" s="35">
        <v>5.6222625063185798E-6</v>
      </c>
      <c r="G7762" s="35">
        <v>2.9351928350861799E-6</v>
      </c>
      <c r="H7762" s="35">
        <v>3.8183168967832402E-6</v>
      </c>
      <c r="I7762" s="35">
        <v>3.7226755370321399E-6</v>
      </c>
      <c r="J7762" s="35">
        <v>2.5319010989330001E-4</v>
      </c>
      <c r="K7762" s="35">
        <v>6.1098540152731805E-5</v>
      </c>
      <c r="L7762" s="35">
        <v>1.6617270543696299E-5</v>
      </c>
      <c r="M7762" s="35">
        <v>1.9957291003329101E-6</v>
      </c>
      <c r="N7762" s="35">
        <v>9.3965988508710893E-6</v>
      </c>
      <c r="O7762" s="35">
        <v>2.68353537946688E-5</v>
      </c>
      <c r="P7762" s="35">
        <v>1.91145017554531E-4</v>
      </c>
      <c r="Q7762" s="35">
        <v>3.6295963552720398E-6</v>
      </c>
      <c r="R7762" s="35">
        <f t="shared" si="124"/>
        <v>6.1046706166395948E-4</v>
      </c>
    </row>
    <row r="7763" spans="1:18" ht="15">
      <c r="A7763" s="28" t="s">
        <v>84</v>
      </c>
      <c r="B7763" s="37">
        <v>137</v>
      </c>
      <c r="C7763" s="29">
        <v>9</v>
      </c>
      <c r="D7763" s="22" t="s">
        <v>23</v>
      </c>
      <c r="E7763" s="35">
        <v>4.65261532199348E-2</v>
      </c>
      <c r="F7763" s="35">
        <v>2.99547683999936E-2</v>
      </c>
      <c r="G7763" s="35">
        <v>1.2016365280466601E-2</v>
      </c>
      <c r="H7763" s="35">
        <v>2.1858891708904399E-2</v>
      </c>
      <c r="I7763" s="35">
        <v>1.8454705387945001E-2</v>
      </c>
      <c r="J7763" s="35">
        <v>2.0626089990796199</v>
      </c>
      <c r="K7763" s="35">
        <v>2.43346413597577E-2</v>
      </c>
      <c r="L7763" s="35">
        <v>6.6539125059688897E-2</v>
      </c>
      <c r="M7763" s="35">
        <v>1.4835887605019899E-2</v>
      </c>
      <c r="N7763" s="35">
        <v>2.9662729054814499E-2</v>
      </c>
      <c r="O7763" s="35">
        <v>1.85522278321659E-2</v>
      </c>
      <c r="P7763" s="35">
        <v>10.3934179226215</v>
      </c>
      <c r="Q7763" s="35">
        <v>8.9612967671789598E-3</v>
      </c>
      <c r="R7763" s="35">
        <f t="shared" si="124"/>
        <v>12.74772371337699</v>
      </c>
    </row>
    <row r="7764" spans="1:18" ht="15">
      <c r="A7764" s="28" t="s">
        <v>84</v>
      </c>
      <c r="B7764" s="37">
        <v>137</v>
      </c>
      <c r="C7764" s="29">
        <v>10</v>
      </c>
      <c r="D7764" s="22" t="s">
        <v>24</v>
      </c>
      <c r="E7764" s="35">
        <v>5.4485029991871999E-2</v>
      </c>
      <c r="F7764" s="35">
        <v>7.0608266013102397E-2</v>
      </c>
      <c r="G7764" s="35">
        <v>4.0441353126266103E-3</v>
      </c>
      <c r="H7764" s="35">
        <v>1.4167610346756201E-2</v>
      </c>
      <c r="I7764" s="35">
        <v>2.81749293268636E-2</v>
      </c>
      <c r="J7764" s="35">
        <v>0.50569298551383501</v>
      </c>
      <c r="K7764" s="35">
        <v>3.9154507315214603E-2</v>
      </c>
      <c r="L7764" s="35">
        <v>5.0575772869559402E-2</v>
      </c>
      <c r="M7764" s="35">
        <v>1.6286001463607602E-2</v>
      </c>
      <c r="N7764" s="35">
        <v>0.108952315843591</v>
      </c>
      <c r="O7764" s="35">
        <v>1.05170797831009E-2</v>
      </c>
      <c r="P7764" s="35">
        <v>2.7891271811245799</v>
      </c>
      <c r="Q7764" s="35">
        <v>2.29631005568437E-2</v>
      </c>
      <c r="R7764" s="35">
        <f t="shared" si="124"/>
        <v>3.7147489154615529</v>
      </c>
    </row>
    <row r="7765" spans="1:18" ht="15">
      <c r="A7765" s="28" t="s">
        <v>84</v>
      </c>
      <c r="B7765" s="37">
        <v>137</v>
      </c>
      <c r="C7765" s="29">
        <v>11</v>
      </c>
      <c r="D7765" s="22" t="s">
        <v>25</v>
      </c>
      <c r="E7765" s="35">
        <v>1.5531775107086299E-2</v>
      </c>
      <c r="F7765" s="35">
        <v>1.2128510282605E-2</v>
      </c>
      <c r="G7765" s="35">
        <v>2.5533107713349699E-3</v>
      </c>
      <c r="H7765" s="35">
        <v>7.2311450157385698E-3</v>
      </c>
      <c r="I7765" s="35">
        <v>1.0991991892229699E-2</v>
      </c>
      <c r="J7765" s="35">
        <v>0.206938640021605</v>
      </c>
      <c r="K7765" s="35">
        <v>5.6673947617694896E-3</v>
      </c>
      <c r="L7765" s="35">
        <v>2.1358912737477101E-2</v>
      </c>
      <c r="M7765" s="35">
        <v>1.0410954093705E-2</v>
      </c>
      <c r="N7765" s="35">
        <v>1.2134477668258901E-2</v>
      </c>
      <c r="O7765" s="35">
        <v>5.09610372171076E-3</v>
      </c>
      <c r="P7765" s="35">
        <v>2.5554174499157498</v>
      </c>
      <c r="Q7765" s="35">
        <v>2.5954358719292399E-3</v>
      </c>
      <c r="R7765" s="35">
        <f t="shared" si="124"/>
        <v>2.8680561018611996</v>
      </c>
    </row>
    <row r="7766" spans="1:18" ht="15">
      <c r="A7766" s="28" t="s">
        <v>84</v>
      </c>
      <c r="B7766" s="37">
        <v>137</v>
      </c>
      <c r="C7766" s="29">
        <v>12</v>
      </c>
      <c r="D7766" s="21" t="s">
        <v>26</v>
      </c>
      <c r="E7766" s="35">
        <v>1.4235203574211101E-4</v>
      </c>
      <c r="F7766" s="35">
        <v>1.21182834032153E-4</v>
      </c>
      <c r="G7766" s="35">
        <v>2.6390931803098802E-5</v>
      </c>
      <c r="H7766" s="35">
        <v>7.5602606570797102E-5</v>
      </c>
      <c r="I7766" s="35">
        <v>1.0157242795352601E-4</v>
      </c>
      <c r="J7766" s="35">
        <v>1.7289303973715699E-3</v>
      </c>
      <c r="K7766" s="35">
        <v>6.2728015079359595E-5</v>
      </c>
      <c r="L7766" s="35">
        <v>2.3882349825108E-4</v>
      </c>
      <c r="M7766" s="35">
        <v>9.4988140380606898E-5</v>
      </c>
      <c r="N7766" s="35">
        <v>1.2947278416450299E-4</v>
      </c>
      <c r="O7766" s="35">
        <v>6.2234167882495694E-5</v>
      </c>
      <c r="P7766" s="35">
        <v>2.1591475838297E-2</v>
      </c>
      <c r="Q7766" s="35">
        <v>2.88958173269393E-5</v>
      </c>
      <c r="R7766" s="35">
        <f t="shared" si="124"/>
        <v>2.4404649494855241E-2</v>
      </c>
    </row>
    <row r="7767" spans="1:18" ht="15">
      <c r="A7767" s="28" t="s">
        <v>84</v>
      </c>
      <c r="B7767" s="37">
        <v>137</v>
      </c>
      <c r="C7767" s="29">
        <v>13</v>
      </c>
      <c r="D7767" s="21" t="s">
        <v>27</v>
      </c>
      <c r="E7767" s="35">
        <v>3.8536233894522597E-5</v>
      </c>
      <c r="F7767" s="35">
        <v>3.82691872725169E-5</v>
      </c>
      <c r="G7767" s="35">
        <v>9.6170030536994895E-6</v>
      </c>
      <c r="H7767" s="35">
        <v>2.14721082098212E-5</v>
      </c>
      <c r="I7767" s="35">
        <v>1.59045022744166E-5</v>
      </c>
      <c r="J7767" s="35">
        <v>2.5250339727448198E-4</v>
      </c>
      <c r="K7767" s="35">
        <v>1.80667341411219E-5</v>
      </c>
      <c r="L7767" s="35">
        <v>8.0547597516180197E-5</v>
      </c>
      <c r="M7767" s="35">
        <v>1.39851223960695E-5</v>
      </c>
      <c r="N7767" s="35">
        <v>4.1828772594511702E-5</v>
      </c>
      <c r="O7767" s="35">
        <v>2.6885030411453301E-5</v>
      </c>
      <c r="P7767" s="35">
        <v>7.8115997658975197E-3</v>
      </c>
      <c r="Q7767" s="35">
        <v>1.2752230222512701E-5</v>
      </c>
      <c r="R7767" s="35">
        <f t="shared" si="124"/>
        <v>8.3819676851588278E-3</v>
      </c>
    </row>
    <row r="7768" spans="1:18" ht="15">
      <c r="A7768" s="28" t="s">
        <v>84</v>
      </c>
      <c r="B7768" s="37">
        <v>137</v>
      </c>
      <c r="C7768" s="29">
        <v>14</v>
      </c>
      <c r="D7768" s="21" t="s">
        <v>28</v>
      </c>
      <c r="E7768" s="35">
        <v>6.5018670796108599E-4</v>
      </c>
      <c r="F7768" s="35">
        <v>4.17275726326371E-4</v>
      </c>
      <c r="G7768" s="35">
        <v>5.6060941586918802E-5</v>
      </c>
      <c r="H7768" s="35">
        <v>1.99881582876115E-4</v>
      </c>
      <c r="I7768" s="35">
        <v>1.3645421969666301E-4</v>
      </c>
      <c r="J7768" s="35">
        <v>1.3896740601542199E-2</v>
      </c>
      <c r="K7768" s="35">
        <v>1.4801479342529901E-4</v>
      </c>
      <c r="L7768" s="35">
        <v>6.0389813753465398E-4</v>
      </c>
      <c r="M7768" s="35">
        <v>1.5008750475185899E-4</v>
      </c>
      <c r="N7768" s="35">
        <v>2.5914731378040698E-4</v>
      </c>
      <c r="O7768" s="35">
        <v>1.8912204753742499E-4</v>
      </c>
      <c r="P7768" s="35">
        <v>5.2066492546738903E-2</v>
      </c>
      <c r="Q7768" s="35">
        <v>1.9506993102379601E-4</v>
      </c>
      <c r="R7768" s="35">
        <f t="shared" si="124"/>
        <v>6.8968432054781689E-2</v>
      </c>
    </row>
    <row r="7769" spans="1:18" ht="15">
      <c r="A7769" s="28" t="s">
        <v>84</v>
      </c>
      <c r="B7769" s="37">
        <v>137</v>
      </c>
      <c r="C7769" s="29">
        <v>15</v>
      </c>
      <c r="D7769" s="21" t="s">
        <v>29</v>
      </c>
      <c r="E7769" s="35">
        <v>0</v>
      </c>
      <c r="F7769" s="35">
        <v>0</v>
      </c>
      <c r="G7769" s="35">
        <v>0</v>
      </c>
      <c r="H7769" s="35">
        <v>0</v>
      </c>
      <c r="I7769" s="35">
        <v>0</v>
      </c>
      <c r="J7769" s="35">
        <v>0</v>
      </c>
      <c r="K7769" s="35">
        <v>0</v>
      </c>
      <c r="L7769" s="35">
        <v>0</v>
      </c>
      <c r="M7769" s="35">
        <v>0</v>
      </c>
      <c r="N7769" s="35">
        <v>0</v>
      </c>
      <c r="O7769" s="35">
        <v>0</v>
      </c>
      <c r="P7769" s="35">
        <v>0</v>
      </c>
      <c r="Q7769" s="35">
        <v>0</v>
      </c>
      <c r="R7769" s="35">
        <f t="shared" si="124"/>
        <v>0</v>
      </c>
    </row>
    <row r="7770" spans="1:18" ht="15">
      <c r="A7770" s="28" t="s">
        <v>84</v>
      </c>
      <c r="B7770" s="37">
        <v>137</v>
      </c>
      <c r="C7770" s="29">
        <v>16</v>
      </c>
      <c r="D7770" s="21" t="s">
        <v>30</v>
      </c>
      <c r="E7770" s="35">
        <v>0</v>
      </c>
      <c r="F7770" s="35">
        <v>0</v>
      </c>
      <c r="G7770" s="35">
        <v>0</v>
      </c>
      <c r="H7770" s="35">
        <v>0</v>
      </c>
      <c r="I7770" s="35">
        <v>0</v>
      </c>
      <c r="J7770" s="35">
        <v>0</v>
      </c>
      <c r="K7770" s="35">
        <v>0</v>
      </c>
      <c r="L7770" s="35">
        <v>0</v>
      </c>
      <c r="M7770" s="35">
        <v>0</v>
      </c>
      <c r="N7770" s="35">
        <v>0</v>
      </c>
      <c r="O7770" s="35">
        <v>0</v>
      </c>
      <c r="P7770" s="35">
        <v>0</v>
      </c>
      <c r="Q7770" s="35">
        <v>0</v>
      </c>
      <c r="R7770" s="35">
        <f t="shared" si="124"/>
        <v>0</v>
      </c>
    </row>
    <row r="7771" spans="1:18" ht="15">
      <c r="A7771" s="28" t="s">
        <v>84</v>
      </c>
      <c r="B7771" s="37">
        <v>137</v>
      </c>
      <c r="C7771" s="29">
        <v>17</v>
      </c>
      <c r="D7771" s="21" t="s">
        <v>31</v>
      </c>
      <c r="E7771" s="35">
        <v>0</v>
      </c>
      <c r="F7771" s="35">
        <v>0</v>
      </c>
      <c r="G7771" s="35">
        <v>0</v>
      </c>
      <c r="H7771" s="35">
        <v>0</v>
      </c>
      <c r="I7771" s="35">
        <v>0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  <c r="O7771" s="35">
        <v>0</v>
      </c>
      <c r="P7771" s="35">
        <v>0</v>
      </c>
      <c r="Q7771" s="35">
        <v>0</v>
      </c>
      <c r="R7771" s="35">
        <f t="shared" si="124"/>
        <v>0</v>
      </c>
    </row>
    <row r="7772" spans="1:18" ht="15">
      <c r="A7772" s="28" t="s">
        <v>84</v>
      </c>
      <c r="B7772" s="37">
        <v>137</v>
      </c>
      <c r="C7772" s="29">
        <v>18</v>
      </c>
      <c r="D7772" s="21" t="s">
        <v>32</v>
      </c>
      <c r="E7772" s="35">
        <v>3.8546098938462199E-4</v>
      </c>
      <c r="F7772" s="35">
        <v>1.14795176610928E-4</v>
      </c>
      <c r="G7772" s="35">
        <v>1.6189460663783799E-4</v>
      </c>
      <c r="H7772" s="35">
        <v>1.06203120868141E-4</v>
      </c>
      <c r="I7772" s="35">
        <v>5.2105136004474098E-5</v>
      </c>
      <c r="J7772" s="35">
        <v>3.4768475606622102E-3</v>
      </c>
      <c r="K7772" s="35">
        <v>9.6126514778719496E-5</v>
      </c>
      <c r="L7772" s="35">
        <v>1.0157642273388801E-3</v>
      </c>
      <c r="M7772" s="35">
        <v>6.6794159165103296E-5</v>
      </c>
      <c r="N7772" s="35">
        <v>2.02423846978754E-4</v>
      </c>
      <c r="O7772" s="35">
        <v>1.19906491368757E-4</v>
      </c>
      <c r="P7772" s="35">
        <v>6.7350936191967802E-4</v>
      </c>
      <c r="Q7772" s="35">
        <v>4.3313353736509902E-5</v>
      </c>
      <c r="R7772" s="35">
        <f t="shared" si="124"/>
        <v>6.515144545454616E-3</v>
      </c>
    </row>
    <row r="7773" spans="1:18" ht="15">
      <c r="A7773" s="28" t="s">
        <v>84</v>
      </c>
      <c r="B7773" s="37">
        <v>137</v>
      </c>
      <c r="C7773" s="29">
        <v>19</v>
      </c>
      <c r="D7773" s="22" t="s">
        <v>33</v>
      </c>
      <c r="E7773" s="35">
        <v>0</v>
      </c>
      <c r="F7773" s="35">
        <v>0</v>
      </c>
      <c r="G7773" s="35">
        <v>0</v>
      </c>
      <c r="H7773" s="35">
        <v>0</v>
      </c>
      <c r="I7773" s="35">
        <v>0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  <c r="O7773" s="35">
        <v>0</v>
      </c>
      <c r="P7773" s="35">
        <v>0</v>
      </c>
      <c r="Q7773" s="35">
        <v>0</v>
      </c>
      <c r="R7773" s="35">
        <f t="shared" si="124"/>
        <v>0</v>
      </c>
    </row>
    <row r="7774" spans="1:18" ht="15">
      <c r="A7774" s="28" t="s">
        <v>84</v>
      </c>
      <c r="B7774" s="37">
        <v>137</v>
      </c>
      <c r="C7774" s="29">
        <v>20</v>
      </c>
      <c r="D7774" s="22" t="s">
        <v>34</v>
      </c>
      <c r="E7774" s="35">
        <v>0</v>
      </c>
      <c r="F7774" s="35">
        <v>0</v>
      </c>
      <c r="G7774" s="35">
        <v>0</v>
      </c>
      <c r="H7774" s="35">
        <v>0</v>
      </c>
      <c r="I7774" s="35">
        <v>0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  <c r="O7774" s="35">
        <v>0</v>
      </c>
      <c r="P7774" s="35">
        <v>0</v>
      </c>
      <c r="Q7774" s="35">
        <v>0</v>
      </c>
      <c r="R7774" s="35">
        <f t="shared" si="124"/>
        <v>0</v>
      </c>
    </row>
    <row r="7775" spans="1:18" ht="15">
      <c r="A7775" s="28" t="s">
        <v>84</v>
      </c>
      <c r="B7775" s="37">
        <v>137</v>
      </c>
      <c r="C7775" s="29">
        <v>21</v>
      </c>
      <c r="D7775" s="22" t="s">
        <v>35</v>
      </c>
      <c r="E7775" s="35">
        <v>0</v>
      </c>
      <c r="F7775" s="35">
        <v>0</v>
      </c>
      <c r="G7775" s="35">
        <v>0</v>
      </c>
      <c r="H7775" s="35">
        <v>0</v>
      </c>
      <c r="I7775" s="35">
        <v>0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  <c r="O7775" s="35">
        <v>0</v>
      </c>
      <c r="P7775" s="35">
        <v>0</v>
      </c>
      <c r="Q7775" s="35">
        <v>0</v>
      </c>
      <c r="R7775" s="35">
        <f t="shared" si="124"/>
        <v>0</v>
      </c>
    </row>
    <row r="7776" spans="1:18" ht="15">
      <c r="A7776" s="28" t="s">
        <v>84</v>
      </c>
      <c r="B7776" s="37">
        <v>137</v>
      </c>
      <c r="C7776" s="29">
        <v>22</v>
      </c>
      <c r="D7776" s="22" t="s">
        <v>36</v>
      </c>
      <c r="E7776" s="35">
        <v>0</v>
      </c>
      <c r="F7776" s="35">
        <v>0</v>
      </c>
      <c r="G7776" s="35">
        <v>0</v>
      </c>
      <c r="H7776" s="35">
        <v>0</v>
      </c>
      <c r="I7776" s="35">
        <v>0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  <c r="O7776" s="35">
        <v>0</v>
      </c>
      <c r="P7776" s="35">
        <v>0</v>
      </c>
      <c r="Q7776" s="35">
        <v>0</v>
      </c>
      <c r="R7776" s="35">
        <f t="shared" si="124"/>
        <v>0</v>
      </c>
    </row>
    <row r="7777" spans="1:18" ht="15">
      <c r="A7777" s="28" t="s">
        <v>84</v>
      </c>
      <c r="B7777" s="37">
        <v>137</v>
      </c>
      <c r="C7777" s="29">
        <v>23</v>
      </c>
      <c r="D7777" s="22" t="s">
        <v>37</v>
      </c>
      <c r="E7777" s="35">
        <v>0</v>
      </c>
      <c r="F7777" s="35">
        <v>0</v>
      </c>
      <c r="G7777" s="35">
        <v>0</v>
      </c>
      <c r="H7777" s="35">
        <v>0</v>
      </c>
      <c r="I7777" s="35">
        <v>0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  <c r="O7777" s="35">
        <v>0</v>
      </c>
      <c r="P7777" s="35">
        <v>0</v>
      </c>
      <c r="Q7777" s="35">
        <v>0</v>
      </c>
      <c r="R7777" s="35">
        <f t="shared" si="124"/>
        <v>0</v>
      </c>
    </row>
    <row r="7778" spans="1:18" ht="15">
      <c r="A7778" s="28" t="s">
        <v>84</v>
      </c>
      <c r="B7778" s="37">
        <v>137</v>
      </c>
      <c r="C7778" s="29">
        <v>24</v>
      </c>
      <c r="D7778" s="22" t="s">
        <v>38</v>
      </c>
      <c r="E7778" s="35">
        <v>0</v>
      </c>
      <c r="F7778" s="35">
        <v>0</v>
      </c>
      <c r="G7778" s="35">
        <v>0</v>
      </c>
      <c r="H7778" s="35">
        <v>0</v>
      </c>
      <c r="I7778" s="35">
        <v>0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  <c r="O7778" s="35">
        <v>0</v>
      </c>
      <c r="P7778" s="35">
        <v>0</v>
      </c>
      <c r="Q7778" s="35">
        <v>0</v>
      </c>
      <c r="R7778" s="35">
        <f t="shared" si="124"/>
        <v>0</v>
      </c>
    </row>
    <row r="7779" spans="1:18" ht="15">
      <c r="A7779" s="28" t="s">
        <v>84</v>
      </c>
      <c r="B7779" s="37">
        <v>137</v>
      </c>
      <c r="C7779" s="29">
        <v>25</v>
      </c>
      <c r="D7779" s="22" t="s">
        <v>39</v>
      </c>
      <c r="E7779" s="35">
        <v>0</v>
      </c>
      <c r="F7779" s="35">
        <v>0</v>
      </c>
      <c r="G7779" s="35">
        <v>0</v>
      </c>
      <c r="H7779" s="35">
        <v>0</v>
      </c>
      <c r="I7779" s="35">
        <v>0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  <c r="O7779" s="35">
        <v>0</v>
      </c>
      <c r="P7779" s="35">
        <v>0</v>
      </c>
      <c r="Q7779" s="35">
        <v>0</v>
      </c>
      <c r="R7779" s="35">
        <f t="shared" si="124"/>
        <v>0</v>
      </c>
    </row>
    <row r="7780" spans="1:18" ht="15">
      <c r="A7780" s="28" t="s">
        <v>84</v>
      </c>
      <c r="B7780" s="37">
        <v>137</v>
      </c>
      <c r="C7780" s="29">
        <v>26</v>
      </c>
      <c r="D7780" s="22" t="s">
        <v>40</v>
      </c>
      <c r="E7780" s="35">
        <v>0</v>
      </c>
      <c r="F7780" s="35">
        <v>0</v>
      </c>
      <c r="G7780" s="35">
        <v>0</v>
      </c>
      <c r="H7780" s="35">
        <v>0</v>
      </c>
      <c r="I7780" s="35">
        <v>0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  <c r="O7780" s="35">
        <v>0</v>
      </c>
      <c r="P7780" s="35">
        <v>0</v>
      </c>
      <c r="Q7780" s="35">
        <v>0</v>
      </c>
      <c r="R7780" s="35">
        <f t="shared" si="124"/>
        <v>0</v>
      </c>
    </row>
    <row r="7781" spans="1:18" ht="15">
      <c r="A7781" s="28" t="s">
        <v>84</v>
      </c>
      <c r="B7781" s="37">
        <v>137</v>
      </c>
      <c r="C7781" s="29">
        <v>27</v>
      </c>
      <c r="D7781" s="24" t="s">
        <v>41</v>
      </c>
      <c r="E7781" s="35">
        <v>0</v>
      </c>
      <c r="F7781" s="35">
        <v>0</v>
      </c>
      <c r="G7781" s="35">
        <v>0</v>
      </c>
      <c r="H7781" s="35">
        <v>0</v>
      </c>
      <c r="I7781" s="35">
        <v>0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  <c r="O7781" s="35">
        <v>0</v>
      </c>
      <c r="P7781" s="35">
        <v>0</v>
      </c>
      <c r="Q7781" s="35">
        <v>0</v>
      </c>
      <c r="R7781" s="35">
        <f t="shared" si="124"/>
        <v>0</v>
      </c>
    </row>
    <row r="7782" spans="1:18" ht="15">
      <c r="A7782" s="28" t="s">
        <v>84</v>
      </c>
      <c r="B7782" s="37">
        <v>137</v>
      </c>
      <c r="C7782" s="29">
        <v>28</v>
      </c>
      <c r="D7782" s="24" t="s">
        <v>42</v>
      </c>
      <c r="E7782" s="35">
        <v>0</v>
      </c>
      <c r="F7782" s="35">
        <v>0</v>
      </c>
      <c r="G7782" s="35">
        <v>0</v>
      </c>
      <c r="H7782" s="35">
        <v>0</v>
      </c>
      <c r="I7782" s="35">
        <v>0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  <c r="O7782" s="35">
        <v>0</v>
      </c>
      <c r="P7782" s="35">
        <v>0</v>
      </c>
      <c r="Q7782" s="35">
        <v>0</v>
      </c>
      <c r="R7782" s="35">
        <f t="shared" si="124"/>
        <v>0</v>
      </c>
    </row>
    <row r="7783" spans="1:18" ht="15">
      <c r="A7783" s="28" t="s">
        <v>84</v>
      </c>
      <c r="B7783" s="37">
        <v>137</v>
      </c>
      <c r="C7783" s="29">
        <v>29</v>
      </c>
      <c r="D7783" s="24" t="s">
        <v>43</v>
      </c>
      <c r="E7783" s="35">
        <v>0</v>
      </c>
      <c r="F7783" s="35">
        <v>0</v>
      </c>
      <c r="G7783" s="35">
        <v>0</v>
      </c>
      <c r="H7783" s="35">
        <v>0</v>
      </c>
      <c r="I7783" s="35">
        <v>0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  <c r="O7783" s="35">
        <v>0</v>
      </c>
      <c r="P7783" s="35">
        <v>0</v>
      </c>
      <c r="Q7783" s="35">
        <v>0</v>
      </c>
      <c r="R7783" s="35">
        <f t="shared" si="124"/>
        <v>0</v>
      </c>
    </row>
    <row r="7784" spans="1:18" ht="15">
      <c r="A7784" s="28" t="s">
        <v>84</v>
      </c>
      <c r="B7784" s="37">
        <v>137</v>
      </c>
      <c r="C7784" s="29">
        <v>30</v>
      </c>
      <c r="D7784" s="21" t="s">
        <v>44</v>
      </c>
      <c r="E7784" s="35">
        <v>0</v>
      </c>
      <c r="F7784" s="35">
        <v>0</v>
      </c>
      <c r="G7784" s="35">
        <v>0</v>
      </c>
      <c r="H7784" s="35">
        <v>0</v>
      </c>
      <c r="I7784" s="35">
        <v>0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  <c r="O7784" s="35">
        <v>0</v>
      </c>
      <c r="P7784" s="35">
        <v>0</v>
      </c>
      <c r="Q7784" s="35">
        <v>0</v>
      </c>
      <c r="R7784" s="35">
        <f t="shared" si="124"/>
        <v>0</v>
      </c>
    </row>
    <row r="7785" spans="1:18" ht="15">
      <c r="A7785" s="28" t="s">
        <v>84</v>
      </c>
      <c r="B7785" s="37">
        <v>137</v>
      </c>
      <c r="C7785" s="29">
        <v>31</v>
      </c>
      <c r="D7785" s="21" t="s">
        <v>45</v>
      </c>
      <c r="E7785" s="35">
        <v>0</v>
      </c>
      <c r="F7785" s="35">
        <v>0</v>
      </c>
      <c r="G7785" s="35">
        <v>0</v>
      </c>
      <c r="H7785" s="35">
        <v>0</v>
      </c>
      <c r="I7785" s="35">
        <v>0</v>
      </c>
      <c r="J7785" s="35">
        <v>0</v>
      </c>
      <c r="K7785" s="35">
        <v>0</v>
      </c>
      <c r="L7785" s="35">
        <v>0</v>
      </c>
      <c r="M7785" s="35">
        <v>0</v>
      </c>
      <c r="N7785" s="35">
        <v>0</v>
      </c>
      <c r="O7785" s="35">
        <v>0</v>
      </c>
      <c r="P7785" s="35">
        <v>0</v>
      </c>
      <c r="Q7785" s="35">
        <v>0</v>
      </c>
      <c r="R7785" s="35">
        <f t="shared" si="124"/>
        <v>0</v>
      </c>
    </row>
    <row r="7786" spans="1:18" ht="15">
      <c r="A7786" s="28" t="s">
        <v>84</v>
      </c>
      <c r="B7786" s="37">
        <v>137</v>
      </c>
      <c r="C7786" s="29">
        <v>32</v>
      </c>
      <c r="D7786" s="21" t="s">
        <v>46</v>
      </c>
      <c r="E7786" s="35">
        <v>0</v>
      </c>
      <c r="F7786" s="35">
        <v>0</v>
      </c>
      <c r="G7786" s="35">
        <v>0</v>
      </c>
      <c r="H7786" s="35">
        <v>0</v>
      </c>
      <c r="I7786" s="35">
        <v>0</v>
      </c>
      <c r="J7786" s="35">
        <v>0</v>
      </c>
      <c r="K7786" s="35">
        <v>0</v>
      </c>
      <c r="L7786" s="35">
        <v>0</v>
      </c>
      <c r="M7786" s="35">
        <v>0</v>
      </c>
      <c r="N7786" s="35">
        <v>0</v>
      </c>
      <c r="O7786" s="35">
        <v>0</v>
      </c>
      <c r="P7786" s="35">
        <v>0</v>
      </c>
      <c r="Q7786" s="35">
        <v>0</v>
      </c>
      <c r="R7786" s="35">
        <f t="shared" si="124"/>
        <v>0</v>
      </c>
    </row>
    <row r="7787" spans="1:18" ht="15">
      <c r="A7787" s="28" t="s">
        <v>84</v>
      </c>
      <c r="B7787" s="37">
        <v>137</v>
      </c>
      <c r="C7787" s="29">
        <v>33</v>
      </c>
      <c r="D7787" s="21" t="s">
        <v>47</v>
      </c>
      <c r="E7787" s="35">
        <v>0</v>
      </c>
      <c r="F7787" s="35">
        <v>0</v>
      </c>
      <c r="G7787" s="35">
        <v>0</v>
      </c>
      <c r="H7787" s="35">
        <v>0</v>
      </c>
      <c r="I7787" s="35">
        <v>0</v>
      </c>
      <c r="J7787" s="35">
        <v>0</v>
      </c>
      <c r="K7787" s="35">
        <v>0</v>
      </c>
      <c r="L7787" s="35">
        <v>0</v>
      </c>
      <c r="M7787" s="35">
        <v>0</v>
      </c>
      <c r="N7787" s="35">
        <v>0</v>
      </c>
      <c r="O7787" s="35">
        <v>0</v>
      </c>
      <c r="P7787" s="35">
        <v>0</v>
      </c>
      <c r="Q7787" s="35">
        <v>0</v>
      </c>
      <c r="R7787" s="35">
        <f t="shared" si="124"/>
        <v>0</v>
      </c>
    </row>
    <row r="7788" spans="1:18" ht="15">
      <c r="A7788" s="28" t="s">
        <v>84</v>
      </c>
      <c r="B7788" s="37">
        <v>137</v>
      </c>
      <c r="C7788" s="29">
        <v>34</v>
      </c>
      <c r="D7788" s="21" t="s">
        <v>48</v>
      </c>
      <c r="E7788" s="35">
        <v>1.8617566378657899E-3</v>
      </c>
      <c r="F7788" s="35">
        <v>5.8033016730697502E-4</v>
      </c>
      <c r="G7788" s="35">
        <v>5.0417712013835702E-4</v>
      </c>
      <c r="H7788" s="35">
        <v>4.3257824079682901E-4</v>
      </c>
      <c r="I7788" s="35">
        <v>5.7511628211501405E-4</v>
      </c>
      <c r="J7788" s="35">
        <v>4.2197939232008598E-3</v>
      </c>
      <c r="K7788" s="35">
        <v>2.4804607726642999E-4</v>
      </c>
      <c r="L7788" s="35">
        <v>1.8785269975070201E-3</v>
      </c>
      <c r="M7788" s="35">
        <v>6.4644519721936296E-4</v>
      </c>
      <c r="N7788" s="35">
        <v>6.0087531469714297E-4</v>
      </c>
      <c r="O7788" s="35">
        <v>3.6274749388249199E-4</v>
      </c>
      <c r="P7788" s="35">
        <v>7.9080854706917003E-2</v>
      </c>
      <c r="Q7788" s="35">
        <v>1.3933617063238799E-4</v>
      </c>
      <c r="R7788" s="35">
        <f t="shared" si="124"/>
        <v>9.1130584329545655E-2</v>
      </c>
    </row>
    <row r="7789" spans="1:18" ht="15">
      <c r="A7789" s="28" t="s">
        <v>84</v>
      </c>
      <c r="B7789" s="37">
        <v>137</v>
      </c>
      <c r="C7789" s="29">
        <v>35</v>
      </c>
      <c r="D7789" s="21" t="s">
        <v>49</v>
      </c>
      <c r="E7789" s="35">
        <v>0</v>
      </c>
      <c r="F7789" s="35">
        <v>0</v>
      </c>
      <c r="G7789" s="35">
        <v>0</v>
      </c>
      <c r="H7789" s="35">
        <v>0</v>
      </c>
      <c r="I7789" s="35">
        <v>0</v>
      </c>
      <c r="J7789" s="35">
        <v>0</v>
      </c>
      <c r="K7789" s="35">
        <v>0</v>
      </c>
      <c r="L7789" s="35">
        <v>0</v>
      </c>
      <c r="M7789" s="35">
        <v>0</v>
      </c>
      <c r="N7789" s="35">
        <v>0</v>
      </c>
      <c r="O7789" s="35">
        <v>0</v>
      </c>
      <c r="P7789" s="35">
        <v>0</v>
      </c>
      <c r="Q7789" s="35">
        <v>0</v>
      </c>
      <c r="R7789" s="35">
        <f t="shared" si="124"/>
        <v>0</v>
      </c>
    </row>
    <row r="7790" spans="1:18" ht="15">
      <c r="A7790" s="28" t="s">
        <v>84</v>
      </c>
      <c r="B7790" s="37">
        <v>137</v>
      </c>
      <c r="C7790" s="29">
        <v>36</v>
      </c>
      <c r="D7790" s="21" t="s">
        <v>50</v>
      </c>
      <c r="E7790" s="35">
        <v>1.10890355702943E-4</v>
      </c>
      <c r="F7790" s="35">
        <v>6.07221285957718E-5</v>
      </c>
      <c r="G7790" s="35">
        <v>6.0642325884056299E-5</v>
      </c>
      <c r="H7790" s="35">
        <v>4.5668386106159703E-5</v>
      </c>
      <c r="I7790" s="35">
        <v>2.1573486349263801E-5</v>
      </c>
      <c r="J7790" s="35">
        <v>6.9560419449113701E-4</v>
      </c>
      <c r="K7790" s="35">
        <v>4.3938776538100903E-5</v>
      </c>
      <c r="L7790" s="35">
        <v>3.79241387092067E-4</v>
      </c>
      <c r="M7790" s="35">
        <v>2.31081670530973E-5</v>
      </c>
      <c r="N7790" s="35">
        <v>8.1266978298469094E-5</v>
      </c>
      <c r="O7790" s="35">
        <v>4.7877294234799803E-5</v>
      </c>
      <c r="P7790" s="35">
        <v>2.1996988840044401E-4</v>
      </c>
      <c r="Q7790" s="35">
        <v>1.5764965595128801E-5</v>
      </c>
      <c r="R7790" s="35">
        <f t="shared" si="124"/>
        <v>1.8062683343414384E-3</v>
      </c>
    </row>
    <row r="7791" spans="1:18" ht="15">
      <c r="A7791" s="28" t="s">
        <v>84</v>
      </c>
      <c r="B7791" s="37">
        <v>137</v>
      </c>
      <c r="C7791" s="29">
        <v>37</v>
      </c>
      <c r="D7791" s="21" t="s">
        <v>51</v>
      </c>
      <c r="E7791" s="35">
        <v>4.8026645797201298E-6</v>
      </c>
      <c r="F7791" s="35">
        <v>1.7886032681281799E-6</v>
      </c>
      <c r="G7791" s="35">
        <v>1.59473571383232E-6</v>
      </c>
      <c r="H7791" s="35">
        <v>1.6021380477955E-6</v>
      </c>
      <c r="I7791" s="35">
        <v>1.47763525654197E-6</v>
      </c>
      <c r="J7791" s="35">
        <v>4.3932904807058601E-5</v>
      </c>
      <c r="K7791" s="35">
        <v>1.6149073294931599E-6</v>
      </c>
      <c r="L7791" s="35">
        <v>6.8733443627123298E-6</v>
      </c>
      <c r="M7791" s="35">
        <v>1.3188472619420999E-6</v>
      </c>
      <c r="N7791" s="35">
        <v>2.9792776535188299E-6</v>
      </c>
      <c r="O7791" s="35">
        <v>1.5656340977108999E-6</v>
      </c>
      <c r="P7791" s="35">
        <v>1.63354682984359E-4</v>
      </c>
      <c r="Q7791" s="35">
        <v>6.13877963068447E-7</v>
      </c>
      <c r="R7791" s="35">
        <f t="shared" si="124"/>
        <v>2.335192533258815E-4</v>
      </c>
    </row>
    <row r="7792" spans="1:18" ht="15">
      <c r="A7792" s="28" t="s">
        <v>84</v>
      </c>
      <c r="B7792" s="37">
        <v>137</v>
      </c>
      <c r="C7792" s="29">
        <v>38</v>
      </c>
      <c r="D7792" s="21" t="s">
        <v>52</v>
      </c>
      <c r="E7792" s="35">
        <v>4.8480578616530596E-6</v>
      </c>
      <c r="F7792" s="35">
        <v>1.24605731561183E-6</v>
      </c>
      <c r="G7792" s="35">
        <v>1.0501621023202499E-6</v>
      </c>
      <c r="H7792" s="35">
        <v>1.0919249344982399E-6</v>
      </c>
      <c r="I7792" s="35">
        <v>1.06244264512294E-6</v>
      </c>
      <c r="J7792" s="35">
        <v>1.13536342355708E-5</v>
      </c>
      <c r="K7792" s="35">
        <v>7.2937756478253201E-7</v>
      </c>
      <c r="L7792" s="35">
        <v>5.6981669062484898E-6</v>
      </c>
      <c r="M7792" s="35">
        <v>1.44169751018022E-6</v>
      </c>
      <c r="N7792" s="35">
        <v>1.6357973992741601E-6</v>
      </c>
      <c r="O7792" s="35">
        <v>1.6062350281684501E-6</v>
      </c>
      <c r="P7792" s="35">
        <v>4.0996889189251397E-4</v>
      </c>
      <c r="Q7792" s="35">
        <v>5.8898253488709703E-7</v>
      </c>
      <c r="R7792" s="35">
        <f t="shared" si="124"/>
        <v>4.4232142793083207E-4</v>
      </c>
    </row>
    <row r="7793" spans="1:18" ht="15">
      <c r="A7793" s="28" t="s">
        <v>84</v>
      </c>
      <c r="B7793" s="37">
        <v>137</v>
      </c>
      <c r="C7793" s="29">
        <v>39</v>
      </c>
      <c r="D7793" s="21" t="s">
        <v>53</v>
      </c>
      <c r="E7793" s="35">
        <v>5.49155528461602E-6</v>
      </c>
      <c r="F7793" s="35">
        <v>1.06700560823141E-6</v>
      </c>
      <c r="G7793" s="35">
        <v>1.2919705141418499E-6</v>
      </c>
      <c r="H7793" s="35">
        <v>9.3172189520741097E-7</v>
      </c>
      <c r="I7793" s="35">
        <v>4.39883251819298E-7</v>
      </c>
      <c r="J7793" s="35">
        <v>1.1314018493968999E-5</v>
      </c>
      <c r="K7793" s="35">
        <v>4.51005268064016E-7</v>
      </c>
      <c r="L7793" s="35">
        <v>5.0921500594414697E-6</v>
      </c>
      <c r="M7793" s="35">
        <v>7.1464489434571397E-7</v>
      </c>
      <c r="N7793" s="35">
        <v>1.1739702603519001E-6</v>
      </c>
      <c r="O7793" s="35">
        <v>1.1038715913509699E-6</v>
      </c>
      <c r="P7793" s="35">
        <v>1.7202778935092899E-4</v>
      </c>
      <c r="Q7793" s="35">
        <v>4.8920634499940798E-7</v>
      </c>
      <c r="R7793" s="35">
        <f t="shared" si="124"/>
        <v>2.0158879281746746E-4</v>
      </c>
    </row>
    <row r="7794" spans="1:18" ht="15">
      <c r="A7794" s="28" t="s">
        <v>84</v>
      </c>
      <c r="B7794" s="37">
        <v>137</v>
      </c>
      <c r="C7794" s="29">
        <v>40</v>
      </c>
      <c r="D7794" s="23" t="s">
        <v>54</v>
      </c>
      <c r="E7794" s="35">
        <v>3.3358062943372399E-6</v>
      </c>
      <c r="F7794" s="35">
        <v>1.32633573286852E-6</v>
      </c>
      <c r="G7794" s="35">
        <v>8.5440139251196503E-7</v>
      </c>
      <c r="H7794" s="35">
        <v>2.6100233816982101E-6</v>
      </c>
      <c r="I7794" s="35">
        <v>7.8061407250828001E-7</v>
      </c>
      <c r="J7794" s="35">
        <v>1.1823017309496899E-5</v>
      </c>
      <c r="K7794" s="35">
        <v>1.66769142410545E-6</v>
      </c>
      <c r="L7794" s="35">
        <v>4.8383897934494101E-6</v>
      </c>
      <c r="M7794" s="35">
        <v>1.00179888678673E-6</v>
      </c>
      <c r="N7794" s="35">
        <v>1.44512817484597E-6</v>
      </c>
      <c r="O7794" s="35">
        <v>1.30363170896772E-6</v>
      </c>
      <c r="P7794" s="35">
        <v>2.5154922547944799E-4</v>
      </c>
      <c r="Q7794" s="35">
        <v>5.4018033414833003E-7</v>
      </c>
      <c r="R7794" s="35">
        <f t="shared" si="124"/>
        <v>2.8307624398517272E-4</v>
      </c>
    </row>
    <row r="7795" spans="1:18" ht="15">
      <c r="A7795" s="28" t="s">
        <v>84</v>
      </c>
      <c r="B7795" s="37">
        <v>137</v>
      </c>
      <c r="C7795" s="29">
        <v>41</v>
      </c>
      <c r="D7795" s="23" t="s">
        <v>55</v>
      </c>
      <c r="E7795" s="35">
        <v>9.6453812684280399E-6</v>
      </c>
      <c r="F7795" s="35">
        <v>2.9879605115294901E-6</v>
      </c>
      <c r="G7795" s="35">
        <v>3.03973374125846E-6</v>
      </c>
      <c r="H7795" s="35">
        <v>2.70269281495905E-6</v>
      </c>
      <c r="I7795" s="35">
        <v>1.8269579137783599E-6</v>
      </c>
      <c r="J7795" s="35">
        <v>4.1630823970923602E-5</v>
      </c>
      <c r="K7795" s="35">
        <v>1.9677809918723002E-6</v>
      </c>
      <c r="L7795" s="35">
        <v>1.4435990827006699E-5</v>
      </c>
      <c r="M7795" s="35">
        <v>2.3692916280257299E-6</v>
      </c>
      <c r="N7795" s="35">
        <v>4.0064949919630602E-6</v>
      </c>
      <c r="O7795" s="35">
        <v>2.57392867786124E-6</v>
      </c>
      <c r="P7795" s="35">
        <v>4.5400718237423201E-4</v>
      </c>
      <c r="Q7795" s="35">
        <v>1.0589558645186399E-6</v>
      </c>
      <c r="R7795" s="35">
        <f t="shared" si="124"/>
        <v>5.4225317557635676E-4</v>
      </c>
    </row>
    <row r="7796" spans="1:18" ht="15">
      <c r="A7796" s="28" t="s">
        <v>84</v>
      </c>
      <c r="B7796" s="37">
        <v>137</v>
      </c>
      <c r="C7796" s="29">
        <v>42</v>
      </c>
      <c r="D7796" s="21" t="s">
        <v>56</v>
      </c>
      <c r="E7796" s="35">
        <v>7.0043699720104602E-6</v>
      </c>
      <c r="F7796" s="35">
        <v>2.0180750395392601E-6</v>
      </c>
      <c r="G7796" s="35">
        <v>5.1006760831544597E-6</v>
      </c>
      <c r="H7796" s="35">
        <v>1.8117861210271399E-6</v>
      </c>
      <c r="I7796" s="35">
        <v>1.59844395248247E-6</v>
      </c>
      <c r="J7796" s="35">
        <v>1.3133817107302201E-4</v>
      </c>
      <c r="K7796" s="35">
        <v>2.5862213941741599E-6</v>
      </c>
      <c r="L7796" s="35">
        <v>1.3713519104879601E-4</v>
      </c>
      <c r="M7796" s="35">
        <v>1.29361986250348E-6</v>
      </c>
      <c r="N7796" s="35">
        <v>8.1120761267621592E-6</v>
      </c>
      <c r="O7796" s="35">
        <v>5.10267573869572E-6</v>
      </c>
      <c r="P7796" s="35">
        <v>9.6012593308145901E-5</v>
      </c>
      <c r="Q7796" s="35">
        <v>9.4559957528546603E-7</v>
      </c>
      <c r="R7796" s="35">
        <f t="shared" si="124"/>
        <v>4.0005949929559871E-4</v>
      </c>
    </row>
    <row r="7797" spans="1:18" ht="15">
      <c r="A7797" s="28" t="s">
        <v>84</v>
      </c>
      <c r="B7797" s="37">
        <v>137</v>
      </c>
      <c r="C7797" s="29">
        <v>43</v>
      </c>
      <c r="D7797" s="21" t="s">
        <v>57</v>
      </c>
      <c r="E7797" s="35">
        <v>1.1389211054314699E-6</v>
      </c>
      <c r="F7797" s="35">
        <v>4.0988516930309398E-7</v>
      </c>
      <c r="G7797" s="35">
        <v>3.5346592303252202E-7</v>
      </c>
      <c r="H7797" s="35">
        <v>3.6769756643042599E-7</v>
      </c>
      <c r="I7797" s="35">
        <v>4.4528007083523199E-7</v>
      </c>
      <c r="J7797" s="35">
        <v>7.7197957520485392E-6</v>
      </c>
      <c r="K7797" s="35">
        <v>2.84659677286717E-7</v>
      </c>
      <c r="L7797" s="35">
        <v>2.4668162252473299E-6</v>
      </c>
      <c r="M7797" s="35">
        <v>6.0767297845580997E-7</v>
      </c>
      <c r="N7797" s="35">
        <v>5.7746950666109598E-7</v>
      </c>
      <c r="O7797" s="35">
        <v>4.1225416052354302E-7</v>
      </c>
      <c r="P7797" s="35">
        <v>3.2351597541668797E-5</v>
      </c>
      <c r="Q7797" s="35">
        <v>1.36463914912229E-7</v>
      </c>
      <c r="R7797" s="35">
        <f t="shared" si="124"/>
        <v>4.7271979591836808E-5</v>
      </c>
    </row>
    <row r="7798" spans="1:18" ht="15">
      <c r="A7798" s="28" t="s">
        <v>84</v>
      </c>
      <c r="B7798" s="37">
        <v>137</v>
      </c>
      <c r="C7798" s="29">
        <v>44</v>
      </c>
      <c r="D7798" s="21" t="s">
        <v>58</v>
      </c>
      <c r="E7798" s="35">
        <v>0</v>
      </c>
      <c r="F7798" s="35">
        <v>0</v>
      </c>
      <c r="G7798" s="35">
        <v>0</v>
      </c>
      <c r="H7798" s="35">
        <v>0</v>
      </c>
      <c r="I7798" s="35">
        <v>0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  <c r="O7798" s="35">
        <v>0</v>
      </c>
      <c r="P7798" s="35">
        <v>0</v>
      </c>
      <c r="Q7798" s="35">
        <v>0</v>
      </c>
      <c r="R7798" s="35">
        <f t="shared" si="124"/>
        <v>0</v>
      </c>
    </row>
    <row r="7799" spans="1:18" ht="15">
      <c r="A7799" s="28" t="s">
        <v>84</v>
      </c>
      <c r="B7799" s="37">
        <v>137</v>
      </c>
      <c r="C7799" s="29">
        <v>45</v>
      </c>
      <c r="D7799" s="21" t="s">
        <v>59</v>
      </c>
      <c r="E7799" s="35">
        <v>1.67793083446629E-6</v>
      </c>
      <c r="F7799" s="35">
        <v>1.06318295787938E-6</v>
      </c>
      <c r="G7799" s="35">
        <v>4.4644908672313802E-7</v>
      </c>
      <c r="H7799" s="35">
        <v>7.6915313951806698E-7</v>
      </c>
      <c r="I7799" s="35">
        <v>9.0165121532131702E-7</v>
      </c>
      <c r="J7799" s="35">
        <v>1.0561643348109E-5</v>
      </c>
      <c r="K7799" s="35">
        <v>5.81782464005392E-7</v>
      </c>
      <c r="L7799" s="35">
        <v>3.5348863782631199E-6</v>
      </c>
      <c r="M7799" s="35">
        <v>1.0884219351042499E-6</v>
      </c>
      <c r="N7799" s="35">
        <v>1.18358803165082E-6</v>
      </c>
      <c r="O7799" s="35">
        <v>7.0308653403423004E-7</v>
      </c>
      <c r="P7799" s="35">
        <v>1.5820042361644899E-4</v>
      </c>
      <c r="Q7799" s="35">
        <v>3.2459892026535598E-7</v>
      </c>
      <c r="R7799" s="35">
        <f t="shared" si="124"/>
        <v>1.8103679846178934E-4</v>
      </c>
    </row>
    <row r="7800" spans="1:18" ht="15">
      <c r="A7800" s="28" t="s">
        <v>84</v>
      </c>
      <c r="B7800" s="37">
        <v>137</v>
      </c>
      <c r="C7800" s="29">
        <v>46</v>
      </c>
      <c r="D7800" s="21" t="s">
        <v>60</v>
      </c>
      <c r="E7800" s="35">
        <v>1.0505734498559999E-5</v>
      </c>
      <c r="F7800" s="35">
        <v>2.0720319918658701E-5</v>
      </c>
      <c r="G7800" s="35">
        <v>2.1989023261359899E-6</v>
      </c>
      <c r="H7800" s="35">
        <v>1.28207880690143E-5</v>
      </c>
      <c r="I7800" s="35">
        <v>1.32040480703241E-5</v>
      </c>
      <c r="J7800" s="35">
        <v>7.3506892317178396E-5</v>
      </c>
      <c r="K7800" s="35">
        <v>7.2443108684422997E-6</v>
      </c>
      <c r="L7800" s="35">
        <v>1.14852666669069E-5</v>
      </c>
      <c r="M7800" s="35">
        <v>2.6590172754013398E-6</v>
      </c>
      <c r="N7800" s="35">
        <v>2.0376897329063301E-5</v>
      </c>
      <c r="O7800" s="35">
        <v>2.66445526558867E-6</v>
      </c>
      <c r="P7800" s="35">
        <v>5.0332487843153702E-3</v>
      </c>
      <c r="Q7800" s="35">
        <v>1.4802194429931801E-6</v>
      </c>
      <c r="R7800" s="35">
        <f t="shared" si="124"/>
        <v>5.2121156363636369E-3</v>
      </c>
    </row>
    <row r="7801" spans="1:18" ht="15">
      <c r="A7801" s="28" t="s">
        <v>84</v>
      </c>
      <c r="B7801" s="37">
        <v>137</v>
      </c>
      <c r="C7801" s="29">
        <v>47</v>
      </c>
      <c r="D7801" s="21" t="s">
        <v>61</v>
      </c>
      <c r="E7801" s="35">
        <v>5.4070911138644502E-5</v>
      </c>
      <c r="F7801" s="35">
        <v>1.9897289959570199E-5</v>
      </c>
      <c r="G7801" s="35">
        <v>7.5201742325619099E-6</v>
      </c>
      <c r="H7801" s="35">
        <v>1.22086082721719E-5</v>
      </c>
      <c r="I7801" s="35">
        <v>3.9896634511338598E-5</v>
      </c>
      <c r="J7801" s="35">
        <v>2.0029338829902199E-4</v>
      </c>
      <c r="K7801" s="35">
        <v>9.4028685248889992E-6</v>
      </c>
      <c r="L7801" s="35">
        <v>7.5291127936278401E-5</v>
      </c>
      <c r="M7801" s="35">
        <v>5.4367411761422501E-5</v>
      </c>
      <c r="N7801" s="35">
        <v>1.7409652459987899E-5</v>
      </c>
      <c r="O7801" s="35">
        <v>1.3626134811378E-5</v>
      </c>
      <c r="P7801" s="35">
        <v>1.28414659636996E-3</v>
      </c>
      <c r="Q7801" s="35">
        <v>5.26041410744238E-6</v>
      </c>
      <c r="R7801" s="35">
        <f t="shared" si="124"/>
        <v>1.7933912123846672E-3</v>
      </c>
    </row>
    <row r="7802" spans="1:18" ht="15">
      <c r="A7802" s="28" t="s">
        <v>84</v>
      </c>
      <c r="B7802" s="37">
        <v>137</v>
      </c>
      <c r="C7802" s="29">
        <v>48</v>
      </c>
      <c r="D7802" s="22" t="s">
        <v>62</v>
      </c>
      <c r="E7802" s="35">
        <v>4.3961776089458896E-3</v>
      </c>
      <c r="F7802" s="35">
        <v>2.3787447656039799E-3</v>
      </c>
      <c r="G7802" s="35">
        <v>1.1522220787167001E-3</v>
      </c>
      <c r="H7802" s="35">
        <v>1.71175948167748E-3</v>
      </c>
      <c r="I7802" s="35">
        <v>2.0252537051714701E-3</v>
      </c>
      <c r="J7802" s="35">
        <v>3.1150000612651801E-2</v>
      </c>
      <c r="K7802" s="35">
        <v>1.4008940709316299E-3</v>
      </c>
      <c r="L7802" s="35">
        <v>1.0807183111192199E-2</v>
      </c>
      <c r="M7802" s="35">
        <v>2.38531518660361E-3</v>
      </c>
      <c r="N7802" s="35">
        <v>2.7017322972071002E-3</v>
      </c>
      <c r="O7802" s="35">
        <v>1.75801052171308E-3</v>
      </c>
      <c r="P7802" s="35">
        <v>0.12300438064951701</v>
      </c>
      <c r="Q7802" s="35">
        <v>8.8461853161902896E-4</v>
      </c>
      <c r="R7802" s="35">
        <f t="shared" si="124"/>
        <v>0.18575629262155097</v>
      </c>
    </row>
    <row r="7803" spans="1:18" ht="15">
      <c r="A7803" s="28" t="s">
        <v>84</v>
      </c>
      <c r="B7803" s="37">
        <v>137</v>
      </c>
      <c r="C7803" s="29">
        <v>49</v>
      </c>
      <c r="D7803" s="22" t="s">
        <v>63</v>
      </c>
      <c r="E7803" s="35">
        <v>1.21890892673834E-5</v>
      </c>
      <c r="F7803" s="35">
        <v>9.2426328676804099E-6</v>
      </c>
      <c r="G7803" s="35">
        <v>3.59345498416997E-6</v>
      </c>
      <c r="H7803" s="35">
        <v>6.8919081378412996E-6</v>
      </c>
      <c r="I7803" s="35">
        <v>4.6420399120980302E-6</v>
      </c>
      <c r="J7803" s="35">
        <v>9.2967882360738395E-5</v>
      </c>
      <c r="K7803" s="35">
        <v>3.6833397938446399E-6</v>
      </c>
      <c r="L7803" s="35">
        <v>3.2821650770792997E-5</v>
      </c>
      <c r="M7803" s="35">
        <v>6.14249948337618E-6</v>
      </c>
      <c r="N7803" s="35">
        <v>8.5099314784096002E-6</v>
      </c>
      <c r="O7803" s="35">
        <v>5.23410849453399E-6</v>
      </c>
      <c r="P7803" s="35">
        <v>4.6124047043439399E-4</v>
      </c>
      <c r="Q7803" s="35">
        <v>2.8409920147364998E-6</v>
      </c>
      <c r="R7803" s="35">
        <f t="shared" si="124"/>
        <v>6.4999999999999932E-4</v>
      </c>
    </row>
    <row r="7804" spans="1:18" ht="15">
      <c r="A7804" s="28" t="s">
        <v>84</v>
      </c>
      <c r="B7804" s="37">
        <v>137</v>
      </c>
      <c r="C7804" s="29">
        <v>50</v>
      </c>
      <c r="D7804" s="22" t="s">
        <v>64</v>
      </c>
      <c r="E7804" s="35">
        <v>0</v>
      </c>
      <c r="F7804" s="35">
        <v>0</v>
      </c>
      <c r="G7804" s="35">
        <v>0</v>
      </c>
      <c r="H7804" s="35">
        <v>0</v>
      </c>
      <c r="I7804" s="35">
        <v>0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  <c r="O7804" s="35">
        <v>0</v>
      </c>
      <c r="P7804" s="35">
        <v>0</v>
      </c>
      <c r="Q7804" s="35">
        <v>0</v>
      </c>
      <c r="R7804" s="35">
        <f t="shared" si="124"/>
        <v>0</v>
      </c>
    </row>
    <row r="7805" spans="1:18" ht="15">
      <c r="A7805" s="28" t="s">
        <v>84</v>
      </c>
      <c r="B7805" s="37">
        <v>137</v>
      </c>
      <c r="C7805" s="29">
        <v>51</v>
      </c>
      <c r="D7805" s="21" t="s">
        <v>65</v>
      </c>
      <c r="E7805" s="35">
        <v>7.8099621986069907E-6</v>
      </c>
      <c r="F7805" s="35">
        <v>4.2979425846992997E-6</v>
      </c>
      <c r="G7805" s="35">
        <v>1.71621395806268E-6</v>
      </c>
      <c r="H7805" s="35">
        <v>3.1480052865093701E-6</v>
      </c>
      <c r="I7805" s="35">
        <v>4.4423116345280203E-6</v>
      </c>
      <c r="J7805" s="35">
        <v>4.8003493759541901E-5</v>
      </c>
      <c r="K7805" s="35">
        <v>2.56518096233296E-6</v>
      </c>
      <c r="L7805" s="35">
        <v>1.5269949930749399E-5</v>
      </c>
      <c r="M7805" s="35">
        <v>5.7866061206742501E-6</v>
      </c>
      <c r="N7805" s="35">
        <v>4.8667275827262501E-6</v>
      </c>
      <c r="O7805" s="35">
        <v>3.0886316066678199E-6</v>
      </c>
      <c r="P7805" s="35">
        <v>3.9779624601812499E-4</v>
      </c>
      <c r="Q7805" s="35">
        <v>1.4168721307977799E-6</v>
      </c>
      <c r="R7805" s="35">
        <f t="shared" si="124"/>
        <v>5.0020814377402169E-4</v>
      </c>
    </row>
    <row r="7806" spans="1:18" ht="15">
      <c r="A7806" s="28" t="s">
        <v>84</v>
      </c>
      <c r="B7806" s="37">
        <v>137</v>
      </c>
      <c r="C7806" s="29">
        <v>52</v>
      </c>
      <c r="D7806" s="21" t="s">
        <v>66</v>
      </c>
      <c r="E7806" s="35">
        <v>9.4581993071861707E-6</v>
      </c>
      <c r="F7806" s="35">
        <v>4.7438520308314698E-6</v>
      </c>
      <c r="G7806" s="35">
        <v>2.1528711136406101E-6</v>
      </c>
      <c r="H7806" s="35">
        <v>3.24949707324856E-6</v>
      </c>
      <c r="I7806" s="35">
        <v>4.9739928336049999E-6</v>
      </c>
      <c r="J7806" s="35">
        <v>5.6470059710867103E-5</v>
      </c>
      <c r="K7806" s="35">
        <v>2.4981592250366298E-6</v>
      </c>
      <c r="L7806" s="35">
        <v>1.82701469386371E-5</v>
      </c>
      <c r="M7806" s="35">
        <v>6.4767804353716601E-6</v>
      </c>
      <c r="N7806" s="35">
        <v>5.5329155512510303E-6</v>
      </c>
      <c r="O7806" s="35">
        <v>3.3355006817695501E-6</v>
      </c>
      <c r="P7806" s="35">
        <v>4.0263121908256402E-4</v>
      </c>
      <c r="Q7806" s="35">
        <v>1.4972702213556599E-6</v>
      </c>
      <c r="R7806" s="35">
        <f t="shared" si="124"/>
        <v>5.2129046420536457E-4</v>
      </c>
    </row>
    <row r="7807" spans="1:18" ht="15">
      <c r="A7807" s="28" t="s">
        <v>84</v>
      </c>
      <c r="B7807" s="37">
        <v>137</v>
      </c>
      <c r="C7807" s="29">
        <v>53</v>
      </c>
      <c r="D7807" s="21" t="s">
        <v>67</v>
      </c>
      <c r="E7807" s="35">
        <v>2.33705013440435E-6</v>
      </c>
      <c r="F7807" s="35">
        <v>1.37902384917354E-6</v>
      </c>
      <c r="G7807" s="35">
        <v>5.4725624043084597E-7</v>
      </c>
      <c r="H7807" s="35">
        <v>1.0308085425617E-6</v>
      </c>
      <c r="I7807" s="35">
        <v>9.624686410092161E-7</v>
      </c>
      <c r="J7807" s="35">
        <v>1.4250998395083599E-5</v>
      </c>
      <c r="K7807" s="35">
        <v>7.0804732665045003E-7</v>
      </c>
      <c r="L7807" s="35">
        <v>5.7704078523340697E-6</v>
      </c>
      <c r="M7807" s="35">
        <v>1.35226201736463E-6</v>
      </c>
      <c r="N7807" s="35">
        <v>1.74170531009881E-6</v>
      </c>
      <c r="O7807" s="35">
        <v>1.07351936962723E-6</v>
      </c>
      <c r="P7807" s="35">
        <v>1.3987802709929399E-4</v>
      </c>
      <c r="Q7807" s="35">
        <v>4.6650648472813098E-7</v>
      </c>
      <c r="R7807" s="35">
        <f t="shared" si="124"/>
        <v>1.7149808126276056E-4</v>
      </c>
    </row>
    <row r="7808" spans="1:18" ht="15">
      <c r="A7808" s="28" t="s">
        <v>84</v>
      </c>
      <c r="B7808" s="37">
        <v>137</v>
      </c>
      <c r="C7808" s="29">
        <v>54</v>
      </c>
      <c r="D7808" s="21" t="s">
        <v>68</v>
      </c>
      <c r="E7808" s="35">
        <v>2.2738249363987001E-5</v>
      </c>
      <c r="F7808" s="35">
        <v>9.6799268117015392E-6</v>
      </c>
      <c r="G7808" s="35">
        <v>6.36149842700884E-6</v>
      </c>
      <c r="H7808" s="35">
        <v>7.26529678765384E-6</v>
      </c>
      <c r="I7808" s="35">
        <v>1.0104978192498101E-5</v>
      </c>
      <c r="J7808" s="35">
        <v>1.4405581975824E-4</v>
      </c>
      <c r="K7808" s="35">
        <v>5.6214256733917201E-6</v>
      </c>
      <c r="L7808" s="35">
        <v>4.6249432463905999E-5</v>
      </c>
      <c r="M7808" s="35">
        <v>1.3112857880911401E-5</v>
      </c>
      <c r="N7808" s="35">
        <v>1.27627445499532E-5</v>
      </c>
      <c r="O7808" s="35">
        <v>7.3248502444202498E-6</v>
      </c>
      <c r="P7808" s="35">
        <v>7.1248641912455496E-4</v>
      </c>
      <c r="Q7808" s="35">
        <v>2.93753476599101E-6</v>
      </c>
      <c r="R7808" s="35">
        <f t="shared" si="124"/>
        <v>1.0007010340442179E-3</v>
      </c>
    </row>
    <row r="7809" spans="1:18" ht="15">
      <c r="A7809" s="28" t="s">
        <v>84</v>
      </c>
      <c r="B7809" s="37">
        <v>137</v>
      </c>
      <c r="C7809" s="29">
        <v>55</v>
      </c>
      <c r="D7809" s="21" t="s">
        <v>69</v>
      </c>
      <c r="E7809" s="35">
        <v>7.6121384297265704E-6</v>
      </c>
      <c r="F7809" s="35">
        <v>8.2552975861019208E-6</v>
      </c>
      <c r="G7809" s="35">
        <v>1.48425135598062E-6</v>
      </c>
      <c r="H7809" s="35">
        <v>6.0738692819941298E-6</v>
      </c>
      <c r="I7809" s="35">
        <v>4.2458538655804998E-6</v>
      </c>
      <c r="J7809" s="35">
        <v>6.1432838902553805E-5</v>
      </c>
      <c r="K7809" s="35">
        <v>4.7285418069288503E-6</v>
      </c>
      <c r="L7809" s="35">
        <v>1.5600508522230499E-5</v>
      </c>
      <c r="M7809" s="35">
        <v>5.2591589981507796E-6</v>
      </c>
      <c r="N7809" s="35">
        <v>7.29540132388156E-6</v>
      </c>
      <c r="O7809" s="35">
        <v>5.7780327869047198E-6</v>
      </c>
      <c r="P7809" s="35">
        <v>5.1589289936257801E-4</v>
      </c>
      <c r="Q7809" s="35">
        <v>3.03271261618269E-6</v>
      </c>
      <c r="R7809" s="35">
        <f t="shared" si="124"/>
        <v>6.466915048387947E-4</v>
      </c>
    </row>
    <row r="7810" spans="1:18" ht="15">
      <c r="A7810" s="28" t="s">
        <v>84</v>
      </c>
      <c r="B7810" s="37">
        <v>137</v>
      </c>
      <c r="C7810" s="29">
        <v>56</v>
      </c>
      <c r="D7810" s="21" t="s">
        <v>70</v>
      </c>
      <c r="E7810" s="35">
        <v>5.3777573761922704E-3</v>
      </c>
      <c r="F7810" s="35">
        <v>4.6644823363490504E-3</v>
      </c>
      <c r="G7810" s="35">
        <v>1.02476076502849E-3</v>
      </c>
      <c r="H7810" s="35">
        <v>4.0582639097870004E-3</v>
      </c>
      <c r="I7810" s="35">
        <v>2.3616611178224399E-3</v>
      </c>
      <c r="J7810" s="35">
        <v>3.7472232921551198E-2</v>
      </c>
      <c r="K7810" s="35">
        <v>2.9911820759986598E-3</v>
      </c>
      <c r="L7810" s="35">
        <v>2.5355150292054499E-2</v>
      </c>
      <c r="M7810" s="35">
        <v>2.58068683294339E-3</v>
      </c>
      <c r="N7810" s="35">
        <v>1.1897722047785299E-2</v>
      </c>
      <c r="O7810" s="35">
        <v>5.0275936075602603E-3</v>
      </c>
      <c r="P7810" s="35">
        <v>4.0743523101175096</v>
      </c>
      <c r="Q7810" s="35">
        <v>1.9535471550573601E-3</v>
      </c>
      <c r="R7810" s="35">
        <f t="shared" si="124"/>
        <v>4.1791173505556394</v>
      </c>
    </row>
    <row r="7811" spans="1:18" ht="15">
      <c r="A7811" s="28" t="s">
        <v>84</v>
      </c>
      <c r="B7811" s="37">
        <v>137</v>
      </c>
      <c r="C7811" s="29">
        <v>57</v>
      </c>
      <c r="D7811" s="21" t="s">
        <v>71</v>
      </c>
      <c r="E7811" s="35">
        <v>3.3451100810730898E-11</v>
      </c>
      <c r="F7811" s="35">
        <v>1.6921951455751402E-11</v>
      </c>
      <c r="G7811" s="35">
        <v>7.13388752671425E-12</v>
      </c>
      <c r="H7811" s="35">
        <v>1.17386860747994E-11</v>
      </c>
      <c r="I7811" s="35">
        <v>1.8965166536843799E-11</v>
      </c>
      <c r="J7811" s="35">
        <v>2.06332052896042E-10</v>
      </c>
      <c r="K7811" s="35">
        <v>9.3142273614056401E-12</v>
      </c>
      <c r="L7811" s="35">
        <v>6.2286061007477499E-11</v>
      </c>
      <c r="M7811" s="35">
        <v>2.4918013729685199E-11</v>
      </c>
      <c r="N7811" s="35">
        <v>1.7720146758565E-11</v>
      </c>
      <c r="O7811" s="35">
        <v>1.2172035914917E-11</v>
      </c>
      <c r="P7811" s="35">
        <v>3.6722310596473202E-4</v>
      </c>
      <c r="Q7811" s="35">
        <v>5.44996547654662E-12</v>
      </c>
      <c r="R7811" s="35">
        <f t="shared" si="124"/>
        <v>3.6722353236802755E-4</v>
      </c>
    </row>
    <row r="7812" spans="1:18" ht="15">
      <c r="A7812" s="28" t="s">
        <v>84</v>
      </c>
      <c r="B7812" s="37">
        <v>138</v>
      </c>
      <c r="C7812" s="29">
        <v>1</v>
      </c>
      <c r="D7812" s="22" t="s">
        <v>15</v>
      </c>
      <c r="E7812" s="35">
        <v>2.8743827106779201E-3</v>
      </c>
      <c r="F7812" s="35">
        <v>9.2285985143273903E-4</v>
      </c>
      <c r="G7812" s="35">
        <v>1.52321991479529E-3</v>
      </c>
      <c r="H7812" s="35">
        <v>1.9937096328149599E-3</v>
      </c>
      <c r="I7812" s="35">
        <v>3.4483421340123697E-4</v>
      </c>
      <c r="J7812" s="35">
        <v>1.7409703743096201E-2</v>
      </c>
      <c r="K7812" s="35">
        <v>6.3201575933094002E-4</v>
      </c>
      <c r="L7812" s="35">
        <v>5.8068057487546598E-3</v>
      </c>
      <c r="M7812" s="35">
        <v>3.0119259511892098E-4</v>
      </c>
      <c r="N7812" s="35">
        <v>1.5827012734214801E-3</v>
      </c>
      <c r="O7812" s="35">
        <v>6.5063160996868302E-4</v>
      </c>
      <c r="P7812" s="35">
        <v>0.23136289371489099</v>
      </c>
      <c r="Q7812" s="35">
        <v>5.7913324390359601E-4</v>
      </c>
      <c r="R7812" s="35">
        <f t="shared" ref="R7812:R7875" si="125">SUM(E7812:Q7812)</f>
        <v>0.26598408401160761</v>
      </c>
    </row>
    <row r="7813" spans="1:18" ht="15">
      <c r="A7813" s="28" t="s">
        <v>84</v>
      </c>
      <c r="B7813" s="37">
        <v>138</v>
      </c>
      <c r="C7813" s="29">
        <v>2</v>
      </c>
      <c r="D7813" s="22" t="s">
        <v>16</v>
      </c>
      <c r="E7813" s="35">
        <v>4.7814672688408999E-2</v>
      </c>
      <c r="F7813" s="35">
        <v>2.49304216055415E-2</v>
      </c>
      <c r="G7813" s="35">
        <v>6.1143757922738204E-3</v>
      </c>
      <c r="H7813" s="35">
        <v>1.68493751602522E-2</v>
      </c>
      <c r="I7813" s="35">
        <v>3.8893233399509499E-3</v>
      </c>
      <c r="J7813" s="35">
        <v>0.124702225904828</v>
      </c>
      <c r="K7813" s="35">
        <v>4.6343582720917301E-3</v>
      </c>
      <c r="L7813" s="35">
        <v>3.29109384638702E-2</v>
      </c>
      <c r="M7813" s="35">
        <v>5.42848139641138E-3</v>
      </c>
      <c r="N7813" s="35">
        <v>2.5526374634334499E-2</v>
      </c>
      <c r="O7813" s="35">
        <v>7.1339974868686396E-3</v>
      </c>
      <c r="P7813" s="35">
        <v>5.2560108321403396</v>
      </c>
      <c r="Q7813" s="35">
        <v>1.8848397816247701E-2</v>
      </c>
      <c r="R7813" s="35">
        <f t="shared" si="125"/>
        <v>5.5747937747014191</v>
      </c>
    </row>
    <row r="7814" spans="1:18" ht="15">
      <c r="A7814" s="28" t="s">
        <v>84</v>
      </c>
      <c r="B7814" s="37">
        <v>138</v>
      </c>
      <c r="C7814" s="29">
        <v>3</v>
      </c>
      <c r="D7814" s="22" t="s">
        <v>17</v>
      </c>
      <c r="E7814" s="35">
        <v>0.205861157326439</v>
      </c>
      <c r="F7814" s="35">
        <v>1.8622131905632699</v>
      </c>
      <c r="G7814" s="35">
        <v>3.5453353889476402E-2</v>
      </c>
      <c r="H7814" s="35">
        <v>0.18413999435439801</v>
      </c>
      <c r="I7814" s="35">
        <v>2.2735545092512102E-2</v>
      </c>
      <c r="J7814" s="35">
        <v>0.94943620845314802</v>
      </c>
      <c r="K7814" s="35">
        <v>2.8591645818447399E-2</v>
      </c>
      <c r="L7814" s="35">
        <v>0.32629578556085698</v>
      </c>
      <c r="M7814" s="35">
        <v>2.8557164434698201E-2</v>
      </c>
      <c r="N7814" s="35">
        <v>0.313858554049877</v>
      </c>
      <c r="O7814" s="35">
        <v>3.1328426194727701</v>
      </c>
      <c r="P7814" s="35">
        <v>13.467224827624401</v>
      </c>
      <c r="Q7814" s="35">
        <v>5.3086748534302002E-2</v>
      </c>
      <c r="R7814" s="35">
        <f t="shared" si="125"/>
        <v>20.610296795174595</v>
      </c>
    </row>
    <row r="7815" spans="1:18" ht="15">
      <c r="A7815" s="28" t="s">
        <v>84</v>
      </c>
      <c r="B7815" s="37">
        <v>138</v>
      </c>
      <c r="C7815" s="29">
        <v>4</v>
      </c>
      <c r="D7815" s="22" t="s">
        <v>18</v>
      </c>
      <c r="E7815" s="35">
        <v>1.04618264005874</v>
      </c>
      <c r="F7815" s="35">
        <v>0.81744988942765195</v>
      </c>
      <c r="G7815" s="35">
        <v>0.122590238357337</v>
      </c>
      <c r="H7815" s="35">
        <v>1.5467304187961299</v>
      </c>
      <c r="I7815" s="35">
        <v>1.5235208911245099</v>
      </c>
      <c r="J7815" s="35">
        <v>12.6665236774995</v>
      </c>
      <c r="K7815" s="35">
        <v>0.65769528973205305</v>
      </c>
      <c r="L7815" s="35">
        <v>1.1263950717520099</v>
      </c>
      <c r="M7815" s="35">
        <v>0.67937782623512299</v>
      </c>
      <c r="N7815" s="35">
        <v>3.1951653145602399</v>
      </c>
      <c r="O7815" s="35">
        <v>0.12654124813107301</v>
      </c>
      <c r="P7815" s="35">
        <v>29.348893745803199</v>
      </c>
      <c r="Q7815" s="35">
        <v>0.206067274890507</v>
      </c>
      <c r="R7815" s="35">
        <f t="shared" si="125"/>
        <v>53.06313352636807</v>
      </c>
    </row>
    <row r="7816" spans="1:18" ht="15">
      <c r="A7816" s="28" t="s">
        <v>84</v>
      </c>
      <c r="B7816" s="37">
        <v>138</v>
      </c>
      <c r="C7816" s="29">
        <v>5</v>
      </c>
      <c r="D7816" s="22" t="s">
        <v>19</v>
      </c>
      <c r="E7816" s="35">
        <v>7.52011965040775E-2</v>
      </c>
      <c r="F7816" s="35">
        <v>0.10988548795662199</v>
      </c>
      <c r="G7816" s="35">
        <v>2.0148600742301299E-2</v>
      </c>
      <c r="H7816" s="35">
        <v>7.3544615791405393E-2</v>
      </c>
      <c r="I7816" s="35">
        <v>5.3890692386877803E-3</v>
      </c>
      <c r="J7816" s="35">
        <v>0.14677143577775001</v>
      </c>
      <c r="K7816" s="35">
        <v>8.3140852955220102E-3</v>
      </c>
      <c r="L7816" s="35">
        <v>5.8270901031118899E-2</v>
      </c>
      <c r="M7816" s="35">
        <v>5.0086607185586603E-3</v>
      </c>
      <c r="N7816" s="35">
        <v>4.0686814555859402E-2</v>
      </c>
      <c r="O7816" s="35">
        <v>1.8061971958808199E-2</v>
      </c>
      <c r="P7816" s="35">
        <v>3.5624831019221901</v>
      </c>
      <c r="Q7816" s="35">
        <v>1.5848094832345401E-2</v>
      </c>
      <c r="R7816" s="35">
        <f t="shared" si="125"/>
        <v>4.1396140363252467</v>
      </c>
    </row>
    <row r="7817" spans="1:18" ht="15">
      <c r="A7817" s="28" t="s">
        <v>84</v>
      </c>
      <c r="B7817" s="37">
        <v>138</v>
      </c>
      <c r="C7817" s="29">
        <v>6</v>
      </c>
      <c r="D7817" s="22" t="s">
        <v>20</v>
      </c>
      <c r="E7817" s="35">
        <v>2.2832279292447001E-2</v>
      </c>
      <c r="F7817" s="35">
        <v>3.08639574046016E-2</v>
      </c>
      <c r="G7817" s="35">
        <v>5.6213683788707298E-3</v>
      </c>
      <c r="H7817" s="35">
        <v>2.5940604004204299E-2</v>
      </c>
      <c r="I7817" s="35">
        <v>1.92268103848687E-3</v>
      </c>
      <c r="J7817" s="35">
        <v>5.9187538681908201E-2</v>
      </c>
      <c r="K7817" s="35">
        <v>3.33717499656509E-3</v>
      </c>
      <c r="L7817" s="35">
        <v>3.3219842808474197E-2</v>
      </c>
      <c r="M7817" s="35">
        <v>3.06630249623278E-3</v>
      </c>
      <c r="N7817" s="35">
        <v>1.4596733204709901E-2</v>
      </c>
      <c r="O7817" s="35">
        <v>5.1723714444640101E-3</v>
      </c>
      <c r="P7817" s="35">
        <v>6.7559536375349101</v>
      </c>
      <c r="Q7817" s="35">
        <v>4.1531679616320701E-3</v>
      </c>
      <c r="R7817" s="35">
        <f t="shared" si="125"/>
        <v>6.9658676592475066</v>
      </c>
    </row>
    <row r="7818" spans="1:18" ht="15">
      <c r="A7818" s="28" t="s">
        <v>84</v>
      </c>
      <c r="B7818" s="37">
        <v>138</v>
      </c>
      <c r="C7818" s="29">
        <v>7</v>
      </c>
      <c r="D7818" s="22" t="s">
        <v>21</v>
      </c>
      <c r="E7818" s="35">
        <v>6.3340273544971001E-2</v>
      </c>
      <c r="F7818" s="35">
        <v>3.01515160253874E-2</v>
      </c>
      <c r="G7818" s="35">
        <v>4.6957302009555998E-3</v>
      </c>
      <c r="H7818" s="35">
        <v>0.15716663715867801</v>
      </c>
      <c r="I7818" s="35">
        <v>3.9139204382852401E-3</v>
      </c>
      <c r="J7818" s="35">
        <v>0.1102436116391</v>
      </c>
      <c r="K7818" s="35">
        <v>4.5524920955893203E-3</v>
      </c>
      <c r="L7818" s="35">
        <v>8.7620925583681702E-2</v>
      </c>
      <c r="M7818" s="35">
        <v>4.9131869586515704E-3</v>
      </c>
      <c r="N7818" s="35">
        <v>2.1043170970526999E-2</v>
      </c>
      <c r="O7818" s="35">
        <v>1.20737971571828E-2</v>
      </c>
      <c r="P7818" s="35">
        <v>0.84113027770729698</v>
      </c>
      <c r="Q7818" s="35">
        <v>5.9691015743848696E-3</v>
      </c>
      <c r="R7818" s="35">
        <f t="shared" si="125"/>
        <v>1.3468146410546915</v>
      </c>
    </row>
    <row r="7819" spans="1:18" ht="15">
      <c r="A7819" s="28" t="s">
        <v>84</v>
      </c>
      <c r="B7819" s="37">
        <v>138</v>
      </c>
      <c r="C7819" s="29">
        <v>8</v>
      </c>
      <c r="D7819" s="22" t="s">
        <v>22</v>
      </c>
      <c r="E7819" s="35">
        <v>0.15917653538443399</v>
      </c>
      <c r="F7819" s="35">
        <v>9.2653923074894007E-2</v>
      </c>
      <c r="G7819" s="35">
        <v>1.31177931737486E-2</v>
      </c>
      <c r="H7819" s="35">
        <v>0.103818812597198</v>
      </c>
      <c r="I7819" s="35">
        <v>1.9740003178303999E-2</v>
      </c>
      <c r="J7819" s="35">
        <v>0.68976288554924903</v>
      </c>
      <c r="K7819" s="35">
        <v>4.6450346958461897E-2</v>
      </c>
      <c r="L7819" s="35">
        <v>0.18784245358773599</v>
      </c>
      <c r="M7819" s="35">
        <v>2.4003273912132202E-2</v>
      </c>
      <c r="N7819" s="35">
        <v>0.29052820970332299</v>
      </c>
      <c r="O7819" s="35">
        <v>4.0169192238549999E-2</v>
      </c>
      <c r="P7819" s="35">
        <v>1.86590397019247</v>
      </c>
      <c r="Q7819" s="35">
        <v>4.87581114565784E-2</v>
      </c>
      <c r="R7819" s="35">
        <f t="shared" si="125"/>
        <v>3.5819255110070793</v>
      </c>
    </row>
    <row r="7820" spans="1:18" ht="15">
      <c r="A7820" s="28" t="s">
        <v>84</v>
      </c>
      <c r="B7820" s="37">
        <v>138</v>
      </c>
      <c r="C7820" s="29">
        <v>9</v>
      </c>
      <c r="D7820" s="22" t="s">
        <v>23</v>
      </c>
      <c r="E7820" s="35">
        <v>0.23112938922798901</v>
      </c>
      <c r="F7820" s="35">
        <v>0.118169201482341</v>
      </c>
      <c r="G7820" s="35">
        <v>7.77680982437957E-2</v>
      </c>
      <c r="H7820" s="35">
        <v>0.10496844735038099</v>
      </c>
      <c r="I7820" s="35">
        <v>2.0296751108140301E-2</v>
      </c>
      <c r="J7820" s="35">
        <v>0.54809881696676899</v>
      </c>
      <c r="K7820" s="35">
        <v>3.2397550996854901E-2</v>
      </c>
      <c r="L7820" s="35">
        <v>0.288250772147851</v>
      </c>
      <c r="M7820" s="35">
        <v>2.5081482857696E-2</v>
      </c>
      <c r="N7820" s="35">
        <v>0.131327322202198</v>
      </c>
      <c r="O7820" s="35">
        <v>6.6589389812308802E-2</v>
      </c>
      <c r="P7820" s="35">
        <v>52.2851584171407</v>
      </c>
      <c r="Q7820" s="35">
        <v>4.0137981305494203E-2</v>
      </c>
      <c r="R7820" s="35">
        <f t="shared" si="125"/>
        <v>53.969373620842518</v>
      </c>
    </row>
    <row r="7821" spans="1:18" ht="15">
      <c r="A7821" s="28" t="s">
        <v>84</v>
      </c>
      <c r="B7821" s="37">
        <v>138</v>
      </c>
      <c r="C7821" s="29">
        <v>10</v>
      </c>
      <c r="D7821" s="22" t="s">
        <v>24</v>
      </c>
      <c r="E7821" s="35">
        <v>1.51973408968023</v>
      </c>
      <c r="F7821" s="35">
        <v>0.193855971557158</v>
      </c>
      <c r="G7821" s="35">
        <v>6.8217464237600597E-2</v>
      </c>
      <c r="H7821" s="35">
        <v>0.26116682010140102</v>
      </c>
      <c r="I7821" s="35">
        <v>3.9608482682542502E-2</v>
      </c>
      <c r="J7821" s="35">
        <v>1.3849758374679899</v>
      </c>
      <c r="K7821" s="35">
        <v>0.14762721476712001</v>
      </c>
      <c r="L7821" s="35">
        <v>0.37870188364777102</v>
      </c>
      <c r="M7821" s="35">
        <v>3.10590435126133E-2</v>
      </c>
      <c r="N7821" s="35">
        <v>0.46323308254170198</v>
      </c>
      <c r="O7821" s="35">
        <v>9.8552739336987494E-2</v>
      </c>
      <c r="P7821" s="35">
        <v>53.583591466828203</v>
      </c>
      <c r="Q7821" s="35">
        <v>4.8120834991190298E-2</v>
      </c>
      <c r="R7821" s="35">
        <f t="shared" si="125"/>
        <v>58.218444931352508</v>
      </c>
    </row>
    <row r="7822" spans="1:18" ht="15">
      <c r="A7822" s="28" t="s">
        <v>84</v>
      </c>
      <c r="B7822" s="37">
        <v>138</v>
      </c>
      <c r="C7822" s="29">
        <v>11</v>
      </c>
      <c r="D7822" s="22" t="s">
        <v>25</v>
      </c>
      <c r="E7822" s="35">
        <v>0.147745593564579</v>
      </c>
      <c r="F7822" s="35">
        <v>7.3432660822479304E-2</v>
      </c>
      <c r="G7822" s="35">
        <v>6.13892696550212E-2</v>
      </c>
      <c r="H7822" s="35">
        <v>5.8062339447596999E-2</v>
      </c>
      <c r="I7822" s="35">
        <v>1.12674208227712E-2</v>
      </c>
      <c r="J7822" s="35">
        <v>0.31314101372707298</v>
      </c>
      <c r="K7822" s="35">
        <v>1.8483092472319499E-2</v>
      </c>
      <c r="L7822" s="35">
        <v>0.18267055500422599</v>
      </c>
      <c r="M7822" s="35">
        <v>1.6644179003169699E-2</v>
      </c>
      <c r="N7822" s="35">
        <v>7.2736769290749501E-2</v>
      </c>
      <c r="O7822" s="35">
        <v>4.1577851419965103E-2</v>
      </c>
      <c r="P7822" s="35">
        <v>13.209204505177601</v>
      </c>
      <c r="Q7822" s="35">
        <v>2.3464516434165701E-2</v>
      </c>
      <c r="R7822" s="35">
        <f t="shared" si="125"/>
        <v>14.229819766841716</v>
      </c>
    </row>
    <row r="7823" spans="1:18" ht="15">
      <c r="A7823" s="28" t="s">
        <v>84</v>
      </c>
      <c r="B7823" s="37">
        <v>138</v>
      </c>
      <c r="C7823" s="29">
        <v>12</v>
      </c>
      <c r="D7823" s="21" t="s">
        <v>26</v>
      </c>
      <c r="E7823" s="35">
        <v>0.96735763625577798</v>
      </c>
      <c r="F7823" s="35">
        <v>0.165284079193004</v>
      </c>
      <c r="G7823" s="35">
        <v>0.816823845222165</v>
      </c>
      <c r="H7823" s="35">
        <v>0.12169528079781999</v>
      </c>
      <c r="I7823" s="35">
        <v>5.8293675169326098E-2</v>
      </c>
      <c r="J7823" s="35">
        <v>1.51932161480193</v>
      </c>
      <c r="K7823" s="35">
        <v>0.146014584064799</v>
      </c>
      <c r="L7823" s="35">
        <v>0.34112674951953198</v>
      </c>
      <c r="M7823" s="35">
        <v>3.0571029373874001E-2</v>
      </c>
      <c r="N7823" s="35">
        <v>0.19112139912765899</v>
      </c>
      <c r="O7823" s="35">
        <v>9.7858958374796301E-2</v>
      </c>
      <c r="P7823" s="35">
        <v>6.28888767641768</v>
      </c>
      <c r="Q7823" s="35">
        <v>4.2198711106977503E-2</v>
      </c>
      <c r="R7823" s="35">
        <f t="shared" si="125"/>
        <v>10.78655523942534</v>
      </c>
    </row>
    <row r="7824" spans="1:18" ht="15">
      <c r="A7824" s="28" t="s">
        <v>84</v>
      </c>
      <c r="B7824" s="37">
        <v>138</v>
      </c>
      <c r="C7824" s="29">
        <v>13</v>
      </c>
      <c r="D7824" s="21" t="s">
        <v>27</v>
      </c>
      <c r="E7824" s="35">
        <v>9.1190921368135204E-4</v>
      </c>
      <c r="F7824" s="35">
        <v>9.0556856544245505E-4</v>
      </c>
      <c r="G7824" s="35">
        <v>3.4146353105240801E-4</v>
      </c>
      <c r="H7824" s="35">
        <v>4.26638061160736E-4</v>
      </c>
      <c r="I7824" s="35">
        <v>6.9061797319321997E-5</v>
      </c>
      <c r="J7824" s="35">
        <v>2.3094653036519301E-3</v>
      </c>
      <c r="K7824" s="35">
        <v>1.18107458510921E-4</v>
      </c>
      <c r="L7824" s="35">
        <v>1.1873235212744701E-3</v>
      </c>
      <c r="M7824" s="35">
        <v>8.0476802359506005E-5</v>
      </c>
      <c r="N7824" s="35">
        <v>4.0240499549633199E-4</v>
      </c>
      <c r="O7824" s="35">
        <v>2.26646598496333E-4</v>
      </c>
      <c r="P7824" s="35">
        <v>3.4104223275598297E-2</v>
      </c>
      <c r="Q7824" s="35">
        <v>1.6320114278857201E-4</v>
      </c>
      <c r="R7824" s="35">
        <f t="shared" si="125"/>
        <v>4.1246490266832636E-2</v>
      </c>
    </row>
    <row r="7825" spans="1:18" ht="15">
      <c r="A7825" s="28" t="s">
        <v>84</v>
      </c>
      <c r="B7825" s="37">
        <v>138</v>
      </c>
      <c r="C7825" s="29">
        <v>14</v>
      </c>
      <c r="D7825" s="21" t="s">
        <v>28</v>
      </c>
      <c r="E7825" s="35">
        <v>7.9572026086608197E-4</v>
      </c>
      <c r="F7825" s="35">
        <v>1.48001655079459E-4</v>
      </c>
      <c r="G7825" s="35">
        <v>1.1153783221522501E-5</v>
      </c>
      <c r="H7825" s="35">
        <v>3.5488861252273102E-5</v>
      </c>
      <c r="I7825" s="35">
        <v>5.5990865194513697E-6</v>
      </c>
      <c r="J7825" s="35">
        <v>7.89585188179109E-4</v>
      </c>
      <c r="K7825" s="35">
        <v>7.8526035949875194E-6</v>
      </c>
      <c r="L7825" s="35">
        <v>1.4233931374949099E-4</v>
      </c>
      <c r="M7825" s="35">
        <v>8.7805034619765398E-6</v>
      </c>
      <c r="N7825" s="35">
        <v>2.9564714577270101E-5</v>
      </c>
      <c r="O7825" s="35">
        <v>1.50108288129615E-5</v>
      </c>
      <c r="P7825" s="35">
        <v>3.0623212673489002E-3</v>
      </c>
      <c r="Q7825" s="35">
        <v>1.78073205536685E-5</v>
      </c>
      <c r="R7825" s="35">
        <f t="shared" si="125"/>
        <v>5.0692253872171526E-3</v>
      </c>
    </row>
    <row r="7826" spans="1:18" ht="15">
      <c r="A7826" s="28" t="s">
        <v>84</v>
      </c>
      <c r="B7826" s="37">
        <v>138</v>
      </c>
      <c r="C7826" s="29">
        <v>15</v>
      </c>
      <c r="D7826" s="21" t="s">
        <v>29</v>
      </c>
      <c r="E7826" s="35">
        <v>3.9068068697631402</v>
      </c>
      <c r="F7826" s="35">
        <v>1.4832746255178</v>
      </c>
      <c r="G7826" s="35">
        <v>3.8939031241483999</v>
      </c>
      <c r="H7826" s="35">
        <v>1.50333291390802</v>
      </c>
      <c r="I7826" s="35">
        <v>0.16708377553443299</v>
      </c>
      <c r="J7826" s="35">
        <v>6.1048875867280499</v>
      </c>
      <c r="K7826" s="35">
        <v>0.29896546037565802</v>
      </c>
      <c r="L7826" s="35">
        <v>1.53176138044399</v>
      </c>
      <c r="M7826" s="35">
        <v>0.136412797443238</v>
      </c>
      <c r="N7826" s="35">
        <v>2.0795421733769399</v>
      </c>
      <c r="O7826" s="35">
        <v>0.86475786724011505</v>
      </c>
      <c r="P7826" s="35">
        <v>11.455927606356299</v>
      </c>
      <c r="Q7826" s="35">
        <v>0.18882455105021101</v>
      </c>
      <c r="R7826" s="35">
        <f t="shared" si="125"/>
        <v>33.615480731886294</v>
      </c>
    </row>
    <row r="7827" spans="1:18" ht="15">
      <c r="A7827" s="28" t="s">
        <v>84</v>
      </c>
      <c r="B7827" s="37">
        <v>138</v>
      </c>
      <c r="C7827" s="29">
        <v>16</v>
      </c>
      <c r="D7827" s="21" t="s">
        <v>30</v>
      </c>
      <c r="E7827" s="35">
        <v>1.70242624837425E-5</v>
      </c>
      <c r="F7827" s="35">
        <v>6.7646513905869801E-6</v>
      </c>
      <c r="G7827" s="35">
        <v>5.4350806899460803E-6</v>
      </c>
      <c r="H7827" s="35">
        <v>6.9192421076464802E-6</v>
      </c>
      <c r="I7827" s="35">
        <v>1.2707655843863801E-6</v>
      </c>
      <c r="J7827" s="35">
        <v>3.3157692781535001E-5</v>
      </c>
      <c r="K7827" s="35">
        <v>1.8680140656152401E-6</v>
      </c>
      <c r="L7827" s="35">
        <v>1.45846876199152E-5</v>
      </c>
      <c r="M7827" s="35">
        <v>1.30230669028912E-6</v>
      </c>
      <c r="N7827" s="35">
        <v>7.0367224931080798E-6</v>
      </c>
      <c r="O7827" s="35">
        <v>6.0480828352855698E-6</v>
      </c>
      <c r="P7827" s="35">
        <v>2.5073943254593699E-4</v>
      </c>
      <c r="Q7827" s="35">
        <v>2.2608406106464798E-6</v>
      </c>
      <c r="R7827" s="35">
        <f t="shared" si="125"/>
        <v>3.5441178189864013E-4</v>
      </c>
    </row>
    <row r="7828" spans="1:18" ht="15">
      <c r="A7828" s="28" t="s">
        <v>84</v>
      </c>
      <c r="B7828" s="37">
        <v>138</v>
      </c>
      <c r="C7828" s="29">
        <v>17</v>
      </c>
      <c r="D7828" s="21" t="s">
        <v>31</v>
      </c>
      <c r="E7828" s="35">
        <v>2.66324661532986E-6</v>
      </c>
      <c r="F7828" s="35">
        <v>1.28287500396298E-6</v>
      </c>
      <c r="G7828" s="35">
        <v>1.3569098532292901E-6</v>
      </c>
      <c r="H7828" s="35">
        <v>1.1420152708023801E-6</v>
      </c>
      <c r="I7828" s="35">
        <v>2.0132387902643899E-7</v>
      </c>
      <c r="J7828" s="35">
        <v>4.9314233170242604E-6</v>
      </c>
      <c r="K7828" s="35">
        <v>3.2873445695458201E-7</v>
      </c>
      <c r="L7828" s="35">
        <v>2.9535526517649799E-6</v>
      </c>
      <c r="M7828" s="35">
        <v>2.4166887220446899E-7</v>
      </c>
      <c r="N7828" s="35">
        <v>1.26754465356881E-6</v>
      </c>
      <c r="O7828" s="35">
        <v>8.5967199214076401E-7</v>
      </c>
      <c r="P7828" s="35">
        <v>3.84068629152099E-5</v>
      </c>
      <c r="Q7828" s="35">
        <v>3.7394629653975199E-7</v>
      </c>
      <c r="R7828" s="35">
        <f t="shared" si="125"/>
        <v>5.6009775777758465E-5</v>
      </c>
    </row>
    <row r="7829" spans="1:18" ht="15">
      <c r="A7829" s="28" t="s">
        <v>84</v>
      </c>
      <c r="B7829" s="37">
        <v>138</v>
      </c>
      <c r="C7829" s="29">
        <v>18</v>
      </c>
      <c r="D7829" s="21" t="s">
        <v>32</v>
      </c>
      <c r="E7829" s="35">
        <v>3.5018118691514E-2</v>
      </c>
      <c r="F7829" s="35">
        <v>6.5719620963188901E-3</v>
      </c>
      <c r="G7829" s="35">
        <v>2.46429573420679E-3</v>
      </c>
      <c r="H7829" s="35">
        <v>2.9923401149765899E-3</v>
      </c>
      <c r="I7829" s="35">
        <v>8.6379904200826595E-4</v>
      </c>
      <c r="J7829" s="35">
        <v>1.55808540713968E-2</v>
      </c>
      <c r="K7829" s="35">
        <v>1.29370173751757E-3</v>
      </c>
      <c r="L7829" s="35">
        <v>6.7967193047332097E-3</v>
      </c>
      <c r="M7829" s="35">
        <v>5.6664758431832797E-4</v>
      </c>
      <c r="N7829" s="35">
        <v>3.45972424967152E-3</v>
      </c>
      <c r="O7829" s="35">
        <v>1.90145484351122E-3</v>
      </c>
      <c r="P7829" s="35">
        <v>2.2699850921375502E-3</v>
      </c>
      <c r="Q7829" s="35">
        <v>7.5838169985465603E-4</v>
      </c>
      <c r="R7829" s="35">
        <f t="shared" si="125"/>
        <v>8.053798426216538E-2</v>
      </c>
    </row>
    <row r="7830" spans="1:18" ht="15">
      <c r="A7830" s="28" t="s">
        <v>84</v>
      </c>
      <c r="B7830" s="37">
        <v>138</v>
      </c>
      <c r="C7830" s="29">
        <v>19</v>
      </c>
      <c r="D7830" s="22" t="s">
        <v>33</v>
      </c>
      <c r="E7830" s="35">
        <v>3.8732434039392304E-6</v>
      </c>
      <c r="F7830" s="35">
        <v>2.1415121012127801E-6</v>
      </c>
      <c r="G7830" s="35">
        <v>1.2340373689338301E-6</v>
      </c>
      <c r="H7830" s="35">
        <v>1.8110704934729501E-6</v>
      </c>
      <c r="I7830" s="35">
        <v>3.4255852782965498E-7</v>
      </c>
      <c r="J7830" s="35">
        <v>1.0135456752594701E-5</v>
      </c>
      <c r="K7830" s="35">
        <v>6.08351689095409E-7</v>
      </c>
      <c r="L7830" s="35">
        <v>5.2267964328058098E-6</v>
      </c>
      <c r="M7830" s="35">
        <v>4.4472178649337699E-7</v>
      </c>
      <c r="N7830" s="35">
        <v>2.3409997657278999E-6</v>
      </c>
      <c r="O7830" s="35">
        <v>1.14108051347112E-6</v>
      </c>
      <c r="P7830" s="35">
        <v>1.1101515253363499E-3</v>
      </c>
      <c r="Q7830" s="35">
        <v>7.7434460056998101E-7</v>
      </c>
      <c r="R7830" s="35">
        <f t="shared" si="125"/>
        <v>1.1402256987724966E-3</v>
      </c>
    </row>
    <row r="7831" spans="1:18" ht="15">
      <c r="A7831" s="28" t="s">
        <v>84</v>
      </c>
      <c r="B7831" s="37">
        <v>138</v>
      </c>
      <c r="C7831" s="29">
        <v>20</v>
      </c>
      <c r="D7831" s="22" t="s">
        <v>34</v>
      </c>
      <c r="E7831" s="35">
        <v>4.3676241579009303E-6</v>
      </c>
      <c r="F7831" s="35">
        <v>2.0182028975412399E-6</v>
      </c>
      <c r="G7831" s="35">
        <v>9.8481861178877692E-7</v>
      </c>
      <c r="H7831" s="35">
        <v>1.4392224875204499E-6</v>
      </c>
      <c r="I7831" s="35">
        <v>3.3241188853337502E-7</v>
      </c>
      <c r="J7831" s="35">
        <v>1.32215643130053E-5</v>
      </c>
      <c r="K7831" s="35">
        <v>5.4144859660013799E-7</v>
      </c>
      <c r="L7831" s="35">
        <v>4.33333467785515E-6</v>
      </c>
      <c r="M7831" s="35">
        <v>4.25058296290782E-7</v>
      </c>
      <c r="N7831" s="35">
        <v>2.2629309262651901E-6</v>
      </c>
      <c r="O7831" s="35">
        <v>1.0096939227088601E-6</v>
      </c>
      <c r="P7831" s="35">
        <v>8.1186156625544204E-4</v>
      </c>
      <c r="Q7831" s="35">
        <v>6.5788926962453297E-7</v>
      </c>
      <c r="R7831" s="35">
        <f t="shared" si="125"/>
        <v>8.4345576630107675E-4</v>
      </c>
    </row>
    <row r="7832" spans="1:18" ht="15">
      <c r="A7832" s="28" t="s">
        <v>84</v>
      </c>
      <c r="B7832" s="37">
        <v>138</v>
      </c>
      <c r="C7832" s="29">
        <v>21</v>
      </c>
      <c r="D7832" s="22" t="s">
        <v>35</v>
      </c>
      <c r="E7832" s="35">
        <v>3.2210508150691602E-6</v>
      </c>
      <c r="F7832" s="35">
        <v>1.6665545004297099E-6</v>
      </c>
      <c r="G7832" s="35">
        <v>9.1295448187924596E-7</v>
      </c>
      <c r="H7832" s="35">
        <v>1.18919428720221E-6</v>
      </c>
      <c r="I7832" s="35">
        <v>2.3570420232623299E-7</v>
      </c>
      <c r="J7832" s="35">
        <v>8.1736377105953199E-6</v>
      </c>
      <c r="K7832" s="35">
        <v>3.6212039959396299E-7</v>
      </c>
      <c r="L7832" s="35">
        <v>3.1816001056740299E-6</v>
      </c>
      <c r="M7832" s="35">
        <v>3.1089186622684399E-7</v>
      </c>
      <c r="N7832" s="35">
        <v>1.4378990600063E-6</v>
      </c>
      <c r="O7832" s="35">
        <v>8.2922812660452805E-7</v>
      </c>
      <c r="P7832" s="35">
        <v>3.6753040914737801E-4</v>
      </c>
      <c r="Q7832" s="35">
        <v>7.2360054106061198E-7</v>
      </c>
      <c r="R7832" s="35">
        <f t="shared" si="125"/>
        <v>3.8977484524404615E-4</v>
      </c>
    </row>
    <row r="7833" spans="1:18" ht="15">
      <c r="A7833" s="28" t="s">
        <v>84</v>
      </c>
      <c r="B7833" s="37">
        <v>138</v>
      </c>
      <c r="C7833" s="29">
        <v>22</v>
      </c>
      <c r="D7833" s="22" t="s">
        <v>36</v>
      </c>
      <c r="E7833" s="35">
        <v>4.1031809792975098E-6</v>
      </c>
      <c r="F7833" s="35">
        <v>2.0541587718194398E-6</v>
      </c>
      <c r="G7833" s="35">
        <v>1.4169466122997201E-6</v>
      </c>
      <c r="H7833" s="35">
        <v>1.66865969266275E-6</v>
      </c>
      <c r="I7833" s="35">
        <v>3.0904438156261498E-7</v>
      </c>
      <c r="J7833" s="35">
        <v>9.1868180371400204E-6</v>
      </c>
      <c r="K7833" s="35">
        <v>4.9124570654942797E-7</v>
      </c>
      <c r="L7833" s="35">
        <v>6.1502148910075004E-6</v>
      </c>
      <c r="M7833" s="35">
        <v>6.1878786400713395E-7</v>
      </c>
      <c r="N7833" s="35">
        <v>2.04081274181867E-6</v>
      </c>
      <c r="O7833" s="35">
        <v>1.0058696994987801E-6</v>
      </c>
      <c r="P7833" s="35">
        <v>8.5247087287920102E-4</v>
      </c>
      <c r="Q7833" s="35">
        <v>7.4581199823893405E-7</v>
      </c>
      <c r="R7833" s="35">
        <f t="shared" si="125"/>
        <v>8.8226242425510357E-4</v>
      </c>
    </row>
    <row r="7834" spans="1:18" ht="15">
      <c r="A7834" s="28" t="s">
        <v>84</v>
      </c>
      <c r="B7834" s="37">
        <v>138</v>
      </c>
      <c r="C7834" s="29">
        <v>23</v>
      </c>
      <c r="D7834" s="22" t="s">
        <v>37</v>
      </c>
      <c r="E7834" s="35">
        <v>1.78272290410581E-7</v>
      </c>
      <c r="F7834" s="35">
        <v>9.46465161566716E-8</v>
      </c>
      <c r="G7834" s="35">
        <v>7.2932772356329994E-8</v>
      </c>
      <c r="H7834" s="35">
        <v>7.3616930079989994E-8</v>
      </c>
      <c r="I7834" s="35">
        <v>2.4005208992815899E-8</v>
      </c>
      <c r="J7834" s="35">
        <v>4.8917029507414401E-7</v>
      </c>
      <c r="K7834" s="35">
        <v>2.7536701167544901E-8</v>
      </c>
      <c r="L7834" s="35">
        <v>2.30875887881914E-7</v>
      </c>
      <c r="M7834" s="35">
        <v>3.4204580285716097E-8</v>
      </c>
      <c r="N7834" s="35">
        <v>9.7107819765153704E-8</v>
      </c>
      <c r="O7834" s="35">
        <v>5.1402507351551097E-8</v>
      </c>
      <c r="P7834" s="35">
        <v>1.8166670845135602E-5</v>
      </c>
      <c r="Q7834" s="35">
        <v>3.7837675330783098E-8</v>
      </c>
      <c r="R7834" s="35">
        <f t="shared" si="125"/>
        <v>1.9578280029988795E-5</v>
      </c>
    </row>
    <row r="7835" spans="1:18" ht="15">
      <c r="A7835" s="28" t="s">
        <v>84</v>
      </c>
      <c r="B7835" s="37">
        <v>138</v>
      </c>
      <c r="C7835" s="29">
        <v>24</v>
      </c>
      <c r="D7835" s="22" t="s">
        <v>38</v>
      </c>
      <c r="E7835" s="35">
        <v>2.3464227072649299E-6</v>
      </c>
      <c r="F7835" s="35">
        <v>6.2529875977896303E-6</v>
      </c>
      <c r="G7835" s="35">
        <v>5.0190301258003496E-7</v>
      </c>
      <c r="H7835" s="35">
        <v>5.2901422252096904E-6</v>
      </c>
      <c r="I7835" s="35">
        <v>2.5114871270848399E-7</v>
      </c>
      <c r="J7835" s="35">
        <v>8.6895456556921992E-6</v>
      </c>
      <c r="K7835" s="35">
        <v>4.0692137249110901E-7</v>
      </c>
      <c r="L7835" s="35">
        <v>5.0841749946104796E-6</v>
      </c>
      <c r="M7835" s="35">
        <v>5.1738762981560499E-7</v>
      </c>
      <c r="N7835" s="35">
        <v>2.1321729301388498E-6</v>
      </c>
      <c r="O7835" s="35">
        <v>6.7720025677406702E-7</v>
      </c>
      <c r="P7835" s="35">
        <v>4.3951403842624299E-4</v>
      </c>
      <c r="Q7835" s="35">
        <v>6.1545408063844595E-7</v>
      </c>
      <c r="R7835" s="35">
        <f t="shared" si="125"/>
        <v>4.7227949960195652E-4</v>
      </c>
    </row>
    <row r="7836" spans="1:18" ht="15">
      <c r="A7836" s="28" t="s">
        <v>84</v>
      </c>
      <c r="B7836" s="37">
        <v>138</v>
      </c>
      <c r="C7836" s="29">
        <v>25</v>
      </c>
      <c r="D7836" s="22" t="s">
        <v>39</v>
      </c>
      <c r="E7836" s="35">
        <v>5.0691661244442597E-5</v>
      </c>
      <c r="F7836" s="35">
        <v>2.81173276153126E-5</v>
      </c>
      <c r="G7836" s="35">
        <v>4.7437927982062802E-6</v>
      </c>
      <c r="H7836" s="35">
        <v>1.7704680648915301E-5</v>
      </c>
      <c r="I7836" s="35">
        <v>3.92899516797675E-6</v>
      </c>
      <c r="J7836" s="35">
        <v>1.2953622576098399E-4</v>
      </c>
      <c r="K7836" s="35">
        <v>4.4433098782144797E-6</v>
      </c>
      <c r="L7836" s="35">
        <v>3.2014850951046297E-5</v>
      </c>
      <c r="M7836" s="35">
        <v>5.3520249170449099E-6</v>
      </c>
      <c r="N7836" s="35">
        <v>2.4542921173918499E-5</v>
      </c>
      <c r="O7836" s="35">
        <v>6.5058499322777598E-6</v>
      </c>
      <c r="P7836" s="35">
        <v>3.65798702201011E-3</v>
      </c>
      <c r="Q7836" s="35">
        <v>2.2501393585571598E-5</v>
      </c>
      <c r="R7836" s="35">
        <f t="shared" si="125"/>
        <v>3.9880700556840214E-3</v>
      </c>
    </row>
    <row r="7837" spans="1:18" ht="15">
      <c r="A7837" s="28" t="s">
        <v>84</v>
      </c>
      <c r="B7837" s="37">
        <v>138</v>
      </c>
      <c r="C7837" s="29">
        <v>26</v>
      </c>
      <c r="D7837" s="22" t="s">
        <v>40</v>
      </c>
      <c r="E7837" s="35">
        <v>1.27884365474643E-5</v>
      </c>
      <c r="F7837" s="35">
        <v>6.8749473692458304E-6</v>
      </c>
      <c r="G7837" s="35">
        <v>2.11219653100046E-6</v>
      </c>
      <c r="H7837" s="35">
        <v>8.0291910317692206E-6</v>
      </c>
      <c r="I7837" s="35">
        <v>2.9230903430199301E-6</v>
      </c>
      <c r="J7837" s="35">
        <v>1.38149560599251E-4</v>
      </c>
      <c r="K7837" s="35">
        <v>2.90478423039432E-6</v>
      </c>
      <c r="L7837" s="35">
        <v>2.38501202091512E-5</v>
      </c>
      <c r="M7837" s="35">
        <v>1.0784440071143801E-5</v>
      </c>
      <c r="N7837" s="35">
        <v>3.5859735125879701E-5</v>
      </c>
      <c r="O7837" s="35">
        <v>6.5766030858721999E-6</v>
      </c>
      <c r="P7837" s="35">
        <v>2.5778501517872798E-3</v>
      </c>
      <c r="Q7837" s="35">
        <v>3.8490881076338401E-6</v>
      </c>
      <c r="R7837" s="35">
        <f t="shared" si="125"/>
        <v>2.8325523450391057E-3</v>
      </c>
    </row>
    <row r="7838" spans="1:18" ht="15">
      <c r="A7838" s="28" t="s">
        <v>84</v>
      </c>
      <c r="B7838" s="37">
        <v>138</v>
      </c>
      <c r="C7838" s="29">
        <v>27</v>
      </c>
      <c r="D7838" s="24" t="s">
        <v>41</v>
      </c>
      <c r="E7838" s="35">
        <v>1.9499036364417199E-7</v>
      </c>
      <c r="F7838" s="35">
        <v>1.13238626849142E-7</v>
      </c>
      <c r="G7838" s="35">
        <v>5.5365414539204597E-8</v>
      </c>
      <c r="H7838" s="35">
        <v>7.4885038267862805E-8</v>
      </c>
      <c r="I7838" s="35">
        <v>2.2724601957447098E-8</v>
      </c>
      <c r="J7838" s="35">
        <v>6.5690877012447304E-7</v>
      </c>
      <c r="K7838" s="35">
        <v>4.0152456154757797E-8</v>
      </c>
      <c r="L7838" s="35">
        <v>3.5898204060205502E-7</v>
      </c>
      <c r="M7838" s="35">
        <v>2.5430984829728699E-8</v>
      </c>
      <c r="N7838" s="35">
        <v>1.3027774691798199E-7</v>
      </c>
      <c r="O7838" s="35">
        <v>6.99816788567282E-8</v>
      </c>
      <c r="P7838" s="35">
        <v>1.00760465092193E-5</v>
      </c>
      <c r="Q7838" s="35">
        <v>6.5464118875002598E-8</v>
      </c>
      <c r="R7838" s="35">
        <f t="shared" si="125"/>
        <v>1.1884448350837856E-5</v>
      </c>
    </row>
    <row r="7839" spans="1:18" ht="15">
      <c r="A7839" s="28" t="s">
        <v>84</v>
      </c>
      <c r="B7839" s="37">
        <v>138</v>
      </c>
      <c r="C7839" s="29">
        <v>28</v>
      </c>
      <c r="D7839" s="24" t="s">
        <v>42</v>
      </c>
      <c r="E7839" s="35">
        <v>2.5644907050065599E-7</v>
      </c>
      <c r="F7839" s="35">
        <v>8.5365590493549402E-8</v>
      </c>
      <c r="G7839" s="35">
        <v>6.0617149693857498E-8</v>
      </c>
      <c r="H7839" s="35">
        <v>7.1732341576676498E-8</v>
      </c>
      <c r="I7839" s="35">
        <v>1.3910335957118201E-8</v>
      </c>
      <c r="J7839" s="35">
        <v>3.7991206222371499E-7</v>
      </c>
      <c r="K7839" s="35">
        <v>1.9593834160184201E-8</v>
      </c>
      <c r="L7839" s="35">
        <v>1.9674513401942399E-7</v>
      </c>
      <c r="M7839" s="35">
        <v>1.5655367987053199E-8</v>
      </c>
      <c r="N7839" s="35">
        <v>9.4814663668088794E-8</v>
      </c>
      <c r="O7839" s="35">
        <v>4.1233108525183599E-8</v>
      </c>
      <c r="P7839" s="35">
        <v>1.54278578490928E-5</v>
      </c>
      <c r="Q7839" s="35">
        <v>2.7409424963303999E-8</v>
      </c>
      <c r="R7839" s="35">
        <f t="shared" si="125"/>
        <v>1.669129593286161E-5</v>
      </c>
    </row>
    <row r="7840" spans="1:18" ht="15">
      <c r="A7840" s="28" t="s">
        <v>84</v>
      </c>
      <c r="B7840" s="37">
        <v>138</v>
      </c>
      <c r="C7840" s="29">
        <v>29</v>
      </c>
      <c r="D7840" s="24" t="s">
        <v>43</v>
      </c>
      <c r="E7840" s="35">
        <v>6.8501626186340505E-8</v>
      </c>
      <c r="F7840" s="35">
        <v>5.2159963568064602E-8</v>
      </c>
      <c r="G7840" s="35">
        <v>1.1450545844129199E-8</v>
      </c>
      <c r="H7840" s="35">
        <v>3.1184344103742703E-8</v>
      </c>
      <c r="I7840" s="35">
        <v>6.1127520923845198E-9</v>
      </c>
      <c r="J7840" s="35">
        <v>2.6556748555482198E-7</v>
      </c>
      <c r="K7840" s="35">
        <v>2.5113919766876499E-8</v>
      </c>
      <c r="L7840" s="35">
        <v>1.13969751914953E-7</v>
      </c>
      <c r="M7840" s="35">
        <v>7.4686094668240407E-9</v>
      </c>
      <c r="N7840" s="35">
        <v>3.5720746305999001E-8</v>
      </c>
      <c r="O7840" s="35">
        <v>2.9976212144987997E-8</v>
      </c>
      <c r="P7840" s="35">
        <v>5.38065515079166E-6</v>
      </c>
      <c r="Q7840" s="35">
        <v>1.52513400086699E-8</v>
      </c>
      <c r="R7840" s="35">
        <f t="shared" si="125"/>
        <v>6.0431324477494542E-6</v>
      </c>
    </row>
    <row r="7841" spans="1:18" ht="15">
      <c r="A7841" s="28" t="s">
        <v>84</v>
      </c>
      <c r="B7841" s="37">
        <v>138</v>
      </c>
      <c r="C7841" s="29">
        <v>30</v>
      </c>
      <c r="D7841" s="21" t="s">
        <v>44</v>
      </c>
      <c r="E7841" s="35">
        <v>0</v>
      </c>
      <c r="F7841" s="35">
        <v>0</v>
      </c>
      <c r="G7841" s="35">
        <v>0</v>
      </c>
      <c r="H7841" s="35">
        <v>0</v>
      </c>
      <c r="I7841" s="35">
        <v>0</v>
      </c>
      <c r="J7841" s="35">
        <v>0</v>
      </c>
      <c r="K7841" s="35">
        <v>0</v>
      </c>
      <c r="L7841" s="35">
        <v>0</v>
      </c>
      <c r="M7841" s="35">
        <v>0</v>
      </c>
      <c r="N7841" s="35">
        <v>0</v>
      </c>
      <c r="O7841" s="35">
        <v>0</v>
      </c>
      <c r="P7841" s="35">
        <v>0</v>
      </c>
      <c r="Q7841" s="35">
        <v>0</v>
      </c>
      <c r="R7841" s="35">
        <f t="shared" si="125"/>
        <v>0</v>
      </c>
    </row>
    <row r="7842" spans="1:18" ht="15">
      <c r="A7842" s="28" t="s">
        <v>84</v>
      </c>
      <c r="B7842" s="37">
        <v>138</v>
      </c>
      <c r="C7842" s="29">
        <v>31</v>
      </c>
      <c r="D7842" s="21" t="s">
        <v>45</v>
      </c>
      <c r="E7842" s="35">
        <v>3.6067970726487799E-4</v>
      </c>
      <c r="F7842" s="35">
        <v>1.75611049776716E-4</v>
      </c>
      <c r="G7842" s="35">
        <v>1.57704920948044E-4</v>
      </c>
      <c r="H7842" s="35">
        <v>3.48006589156231E-4</v>
      </c>
      <c r="I7842" s="35">
        <v>2.07560799532708E-5</v>
      </c>
      <c r="J7842" s="35">
        <v>6.6414331006998495E-4</v>
      </c>
      <c r="K7842" s="35">
        <v>3.3560352325186499E-5</v>
      </c>
      <c r="L7842" s="35">
        <v>3.0053611667391501E-4</v>
      </c>
      <c r="M7842" s="35">
        <v>2.7838092821402E-5</v>
      </c>
      <c r="N7842" s="35">
        <v>1.4886015856679E-4</v>
      </c>
      <c r="O7842" s="35">
        <v>9.1303423618891E-5</v>
      </c>
      <c r="P7842" s="35">
        <v>8.1315070345905193E-3</v>
      </c>
      <c r="Q7842" s="35">
        <v>5.4190178758767901E-5</v>
      </c>
      <c r="R7842" s="35">
        <f t="shared" si="125"/>
        <v>1.0514697014524597E-2</v>
      </c>
    </row>
    <row r="7843" spans="1:18" ht="15">
      <c r="A7843" s="28" t="s">
        <v>84</v>
      </c>
      <c r="B7843" s="37">
        <v>138</v>
      </c>
      <c r="C7843" s="29">
        <v>32</v>
      </c>
      <c r="D7843" s="21" t="s">
        <v>46</v>
      </c>
      <c r="E7843" s="35">
        <v>1.2551791963892999E-4</v>
      </c>
      <c r="F7843" s="35">
        <v>4.9903075536381803E-5</v>
      </c>
      <c r="G7843" s="35">
        <v>4.0167592679236103E-5</v>
      </c>
      <c r="H7843" s="35">
        <v>5.0402022563434597E-5</v>
      </c>
      <c r="I7843" s="35">
        <v>9.3167800065264098E-6</v>
      </c>
      <c r="J7843" s="35">
        <v>2.4474849560262403E-4</v>
      </c>
      <c r="K7843" s="35">
        <v>1.3767387841454901E-5</v>
      </c>
      <c r="L7843" s="35">
        <v>1.0748741384611001E-4</v>
      </c>
      <c r="M7843" s="35">
        <v>9.5975282046367793E-6</v>
      </c>
      <c r="N7843" s="35">
        <v>5.1852886994643903E-5</v>
      </c>
      <c r="O7843" s="35">
        <v>3.2711205620158099E-5</v>
      </c>
      <c r="P7843" s="35">
        <v>1.8575590994261201E-3</v>
      </c>
      <c r="Q7843" s="35">
        <v>1.659178764173E-5</v>
      </c>
      <c r="R7843" s="35">
        <f t="shared" si="125"/>
        <v>2.6096231956019866E-3</v>
      </c>
    </row>
    <row r="7844" spans="1:18" ht="15">
      <c r="A7844" s="28" t="s">
        <v>84</v>
      </c>
      <c r="B7844" s="37">
        <v>138</v>
      </c>
      <c r="C7844" s="29">
        <v>33</v>
      </c>
      <c r="D7844" s="21" t="s">
        <v>47</v>
      </c>
      <c r="E7844" s="35">
        <v>1.57486155817202E-2</v>
      </c>
      <c r="F7844" s="35">
        <v>9.4287778112182898E-3</v>
      </c>
      <c r="G7844" s="35">
        <v>9.6451515948650698E-3</v>
      </c>
      <c r="H7844" s="35">
        <v>6.95393059263764E-3</v>
      </c>
      <c r="I7844" s="35">
        <v>1.39969429221644E-3</v>
      </c>
      <c r="J7844" s="35">
        <v>3.5460821210932601E-2</v>
      </c>
      <c r="K7844" s="35">
        <v>2.33417490726695E-3</v>
      </c>
      <c r="L7844" s="35">
        <v>2.5793332519806301E-2</v>
      </c>
      <c r="M7844" s="35">
        <v>1.89428102531044E-3</v>
      </c>
      <c r="N7844" s="35">
        <v>9.8600605608629502E-3</v>
      </c>
      <c r="O7844" s="35">
        <v>8.1675157642082802E-3</v>
      </c>
      <c r="P7844" s="35">
        <v>0.36534856591154802</v>
      </c>
      <c r="Q7844" s="35">
        <v>3.0460332719125902E-3</v>
      </c>
      <c r="R7844" s="35">
        <f t="shared" si="125"/>
        <v>0.49508095504450578</v>
      </c>
    </row>
    <row r="7845" spans="1:18" ht="15">
      <c r="A7845" s="28" t="s">
        <v>84</v>
      </c>
      <c r="B7845" s="37">
        <v>138</v>
      </c>
      <c r="C7845" s="29">
        <v>34</v>
      </c>
      <c r="D7845" s="21" t="s">
        <v>48</v>
      </c>
      <c r="E7845" s="35">
        <v>6.07031570433766E-3</v>
      </c>
      <c r="F7845" s="35">
        <v>2.6728570429347398E-3</v>
      </c>
      <c r="G7845" s="35">
        <v>3.6661357267422398E-3</v>
      </c>
      <c r="H7845" s="35">
        <v>2.16509944548389E-3</v>
      </c>
      <c r="I7845" s="35">
        <v>5.7915333991928001E-4</v>
      </c>
      <c r="J7845" s="35">
        <v>1.4191090080060999E-2</v>
      </c>
      <c r="K7845" s="35">
        <v>1.1087474402689101E-3</v>
      </c>
      <c r="L7845" s="35">
        <v>6.7494348475157498E-3</v>
      </c>
      <c r="M7845" s="35">
        <v>6.78539012699357E-4</v>
      </c>
      <c r="N7845" s="35">
        <v>3.0500069578553298E-3</v>
      </c>
      <c r="O7845" s="35">
        <v>2.1471119790282701E-3</v>
      </c>
      <c r="P7845" s="35">
        <v>0.29841647430171198</v>
      </c>
      <c r="Q7845" s="35">
        <v>1.10225033357528E-3</v>
      </c>
      <c r="R7845" s="35">
        <f t="shared" si="125"/>
        <v>0.34259721621213368</v>
      </c>
    </row>
    <row r="7846" spans="1:18" ht="15">
      <c r="A7846" s="28" t="s">
        <v>84</v>
      </c>
      <c r="B7846" s="37">
        <v>138</v>
      </c>
      <c r="C7846" s="29">
        <v>35</v>
      </c>
      <c r="D7846" s="21" t="s">
        <v>49</v>
      </c>
      <c r="E7846" s="35">
        <v>5.1569808183739303E-2</v>
      </c>
      <c r="F7846" s="35">
        <v>2.2397691444944301E-2</v>
      </c>
      <c r="G7846" s="35">
        <v>1.5959931479834599E-2</v>
      </c>
      <c r="H7846" s="35">
        <v>2.3259708473883499E-2</v>
      </c>
      <c r="I7846" s="35">
        <v>3.4103791444180902E-3</v>
      </c>
      <c r="J7846" s="35">
        <v>7.54367125003753E-2</v>
      </c>
      <c r="K7846" s="35">
        <v>5.8515254541204702E-3</v>
      </c>
      <c r="L7846" s="35">
        <v>4.9108556782083999E-2</v>
      </c>
      <c r="M7846" s="35">
        <v>4.0631426890247102E-3</v>
      </c>
      <c r="N7846" s="35">
        <v>2.05454148114761E-2</v>
      </c>
      <c r="O7846" s="35">
        <v>1.3904158383422601E-2</v>
      </c>
      <c r="P7846" s="35">
        <v>0.29033444472334402</v>
      </c>
      <c r="Q7846" s="35">
        <v>5.8463736605480496E-3</v>
      </c>
      <c r="R7846" s="35">
        <f t="shared" si="125"/>
        <v>0.58168784773121507</v>
      </c>
    </row>
    <row r="7847" spans="1:18" ht="15">
      <c r="A7847" s="28" t="s">
        <v>84</v>
      </c>
      <c r="B7847" s="37">
        <v>138</v>
      </c>
      <c r="C7847" s="29">
        <v>36</v>
      </c>
      <c r="D7847" s="21" t="s">
        <v>50</v>
      </c>
      <c r="E7847" s="35">
        <v>9.7534968759392895E-2</v>
      </c>
      <c r="F7847" s="35">
        <v>9.5603294105598896E-2</v>
      </c>
      <c r="G7847" s="35">
        <v>0.28269062705862402</v>
      </c>
      <c r="H7847" s="35">
        <v>5.82113399326862E-2</v>
      </c>
      <c r="I7847" s="35">
        <v>9.5628541447697803E-3</v>
      </c>
      <c r="J7847" s="35">
        <v>0.21148428620770801</v>
      </c>
      <c r="K7847" s="35">
        <v>1.44596588653412E-2</v>
      </c>
      <c r="L7847" s="35">
        <v>0.15376812509040899</v>
      </c>
      <c r="M7847" s="35">
        <v>1.2338307556285E-2</v>
      </c>
      <c r="N7847" s="35">
        <v>8.64416798215209E-2</v>
      </c>
      <c r="O7847" s="35">
        <v>2.7410590164510799E-2</v>
      </c>
      <c r="P7847" s="35">
        <v>3.623022166618E-2</v>
      </c>
      <c r="Q7847" s="35">
        <v>1.19662987074939E-2</v>
      </c>
      <c r="R7847" s="35">
        <f t="shared" si="125"/>
        <v>1.0977022520805206</v>
      </c>
    </row>
    <row r="7848" spans="1:18" ht="15">
      <c r="A7848" s="28" t="s">
        <v>84</v>
      </c>
      <c r="B7848" s="37">
        <v>138</v>
      </c>
      <c r="C7848" s="29">
        <v>37</v>
      </c>
      <c r="D7848" s="21" t="s">
        <v>51</v>
      </c>
      <c r="E7848" s="35">
        <v>1.9674400387623199E-2</v>
      </c>
      <c r="F7848" s="35">
        <v>8.4436181725231797E-3</v>
      </c>
      <c r="G7848" s="35">
        <v>6.9924307858169003E-3</v>
      </c>
      <c r="H7848" s="35">
        <v>7.9451430034045908E-3</v>
      </c>
      <c r="I7848" s="35">
        <v>1.56495545606741E-3</v>
      </c>
      <c r="J7848" s="35">
        <v>3.9502299964716402E-2</v>
      </c>
      <c r="K7848" s="35">
        <v>2.8788879238915402E-3</v>
      </c>
      <c r="L7848" s="35">
        <v>2.25032469137584E-2</v>
      </c>
      <c r="M7848" s="35">
        <v>2.2637784358673098E-3</v>
      </c>
      <c r="N7848" s="35">
        <v>9.1943815629284397E-3</v>
      </c>
      <c r="O7848" s="35">
        <v>7.2887412717850698E-3</v>
      </c>
      <c r="P7848" s="35">
        <v>0.41566032625001798</v>
      </c>
      <c r="Q7848" s="35">
        <v>3.2012677487751702E-3</v>
      </c>
      <c r="R7848" s="35">
        <f t="shared" si="125"/>
        <v>0.54711347787717557</v>
      </c>
    </row>
    <row r="7849" spans="1:18" ht="15">
      <c r="A7849" s="28" t="s">
        <v>84</v>
      </c>
      <c r="B7849" s="37">
        <v>138</v>
      </c>
      <c r="C7849" s="29">
        <v>38</v>
      </c>
      <c r="D7849" s="21" t="s">
        <v>52</v>
      </c>
      <c r="E7849" s="35">
        <v>1.9020878792445298E-2</v>
      </c>
      <c r="F7849" s="35">
        <v>3.07335836322126E-2</v>
      </c>
      <c r="G7849" s="35">
        <v>5.0237347087754101E-3</v>
      </c>
      <c r="H7849" s="35">
        <v>1.10531415415785E-2</v>
      </c>
      <c r="I7849" s="35">
        <v>4.6048313241629701E-3</v>
      </c>
      <c r="J7849" s="35">
        <v>0.13433692839396999</v>
      </c>
      <c r="K7849" s="35">
        <v>9.5687303222737E-3</v>
      </c>
      <c r="L7849" s="35">
        <v>0.13177949534851</v>
      </c>
      <c r="M7849" s="35">
        <v>6.3706141059559898E-3</v>
      </c>
      <c r="N7849" s="35">
        <v>2.58227724989709E-2</v>
      </c>
      <c r="O7849" s="35">
        <v>1.2291098670127501E-2</v>
      </c>
      <c r="P7849" s="35">
        <v>1.0654213513352899</v>
      </c>
      <c r="Q7849" s="35">
        <v>1.54603799526137E-2</v>
      </c>
      <c r="R7849" s="35">
        <f t="shared" si="125"/>
        <v>1.4714875406268864</v>
      </c>
    </row>
    <row r="7850" spans="1:18" ht="15">
      <c r="A7850" s="28" t="s">
        <v>84</v>
      </c>
      <c r="B7850" s="37">
        <v>138</v>
      </c>
      <c r="C7850" s="29">
        <v>39</v>
      </c>
      <c r="D7850" s="21" t="s">
        <v>53</v>
      </c>
      <c r="E7850" s="35">
        <v>2.9673936242357898E-3</v>
      </c>
      <c r="F7850" s="35">
        <v>6.0792001727711699E-4</v>
      </c>
      <c r="G7850" s="35">
        <v>3.8097297737105902E-4</v>
      </c>
      <c r="H7850" s="35">
        <v>6.4700973260045397E-4</v>
      </c>
      <c r="I7850" s="35">
        <v>1.12019725014734E-4</v>
      </c>
      <c r="J7850" s="35">
        <v>9.8386067568697506E-3</v>
      </c>
      <c r="K7850" s="35">
        <v>3.3393006379075E-4</v>
      </c>
      <c r="L7850" s="35">
        <v>4.6212407256334097E-3</v>
      </c>
      <c r="M7850" s="35">
        <v>5.9287025294499503E-4</v>
      </c>
      <c r="N7850" s="35">
        <v>2.0526746251660899E-3</v>
      </c>
      <c r="O7850" s="35">
        <v>1.89153117245158E-3</v>
      </c>
      <c r="P7850" s="35">
        <v>3.7309337903286097E-2</v>
      </c>
      <c r="Q7850" s="35">
        <v>1.4515246806206801E-3</v>
      </c>
      <c r="R7850" s="35">
        <f t="shared" si="125"/>
        <v>6.2807032257262502E-2</v>
      </c>
    </row>
    <row r="7851" spans="1:18" ht="15">
      <c r="A7851" s="28" t="s">
        <v>84</v>
      </c>
      <c r="B7851" s="37">
        <v>138</v>
      </c>
      <c r="C7851" s="29">
        <v>40</v>
      </c>
      <c r="D7851" s="23" t="s">
        <v>54</v>
      </c>
      <c r="E7851" s="35">
        <v>2.0131449297821299E-3</v>
      </c>
      <c r="F7851" s="35">
        <v>8.5718500239247001E-4</v>
      </c>
      <c r="G7851" s="35">
        <v>1.3631786281975201E-3</v>
      </c>
      <c r="H7851" s="35">
        <v>9.830819128165331E-4</v>
      </c>
      <c r="I7851" s="35">
        <v>3.8562025375449901E-4</v>
      </c>
      <c r="J7851" s="35">
        <v>1.0943453965605801E-2</v>
      </c>
      <c r="K7851" s="35">
        <v>5.7488988381466997E-4</v>
      </c>
      <c r="L7851" s="35">
        <v>3.1374146800615199E-3</v>
      </c>
      <c r="M7851" s="35">
        <v>2.8844508088940999E-4</v>
      </c>
      <c r="N7851" s="35">
        <v>3.86559043790804E-3</v>
      </c>
      <c r="O7851" s="35">
        <v>6.9941997987427998E-4</v>
      </c>
      <c r="P7851" s="35">
        <v>0.165960585394824</v>
      </c>
      <c r="Q7851" s="35">
        <v>6.6611591575331595E-4</v>
      </c>
      <c r="R7851" s="35">
        <f t="shared" si="125"/>
        <v>0.1917381260656742</v>
      </c>
    </row>
    <row r="7852" spans="1:18" ht="15">
      <c r="A7852" s="28" t="s">
        <v>84</v>
      </c>
      <c r="B7852" s="37">
        <v>138</v>
      </c>
      <c r="C7852" s="29">
        <v>41</v>
      </c>
      <c r="D7852" s="23" t="s">
        <v>55</v>
      </c>
      <c r="E7852" s="35">
        <v>3.0137549225408799E-2</v>
      </c>
      <c r="F7852" s="35">
        <v>1.4438112019199201E-2</v>
      </c>
      <c r="G7852" s="35">
        <v>1.4611356451621E-2</v>
      </c>
      <c r="H7852" s="35">
        <v>1.28990122401666E-2</v>
      </c>
      <c r="I7852" s="35">
        <v>3.9764861625532898E-3</v>
      </c>
      <c r="J7852" s="35">
        <v>0.13173077456899501</v>
      </c>
      <c r="K7852" s="35">
        <v>1.30333160276882E-2</v>
      </c>
      <c r="L7852" s="35">
        <v>4.3509825678629301E-2</v>
      </c>
      <c r="M7852" s="35">
        <v>1.13991271989861E-2</v>
      </c>
      <c r="N7852" s="35">
        <v>1.8455354180731701E-2</v>
      </c>
      <c r="O7852" s="35">
        <v>1.29076956090622E-2</v>
      </c>
      <c r="P7852" s="35">
        <v>1.06231538793869</v>
      </c>
      <c r="Q7852" s="35">
        <v>1.06041227810808E-2</v>
      </c>
      <c r="R7852" s="35">
        <f t="shared" si="125"/>
        <v>1.3800181200828121</v>
      </c>
    </row>
    <row r="7853" spans="1:18" ht="15">
      <c r="A7853" s="28" t="s">
        <v>84</v>
      </c>
      <c r="B7853" s="37">
        <v>138</v>
      </c>
      <c r="C7853" s="29">
        <v>42</v>
      </c>
      <c r="D7853" s="21" t="s">
        <v>56</v>
      </c>
      <c r="E7853" s="35">
        <v>9.7502856592337692E-3</v>
      </c>
      <c r="F7853" s="35">
        <v>3.86587232432134E-3</v>
      </c>
      <c r="G7853" s="35">
        <v>4.0484568440821798E-3</v>
      </c>
      <c r="H7853" s="35">
        <v>3.3664999581646299E-3</v>
      </c>
      <c r="I7853" s="35">
        <v>6.7676803211246298E-4</v>
      </c>
      <c r="J7853" s="35">
        <v>2.7588593638493499E-2</v>
      </c>
      <c r="K7853" s="35">
        <v>1.1623898767259501E-3</v>
      </c>
      <c r="L7853" s="35">
        <v>4.9640063161333597E-2</v>
      </c>
      <c r="M7853" s="35">
        <v>1.0495257286848099E-3</v>
      </c>
      <c r="N7853" s="35">
        <v>5.4858762693567103E-3</v>
      </c>
      <c r="O7853" s="35">
        <v>2.6514757217961701E-3</v>
      </c>
      <c r="P7853" s="35">
        <v>0.53911955307199599</v>
      </c>
      <c r="Q7853" s="35">
        <v>1.54902505061257E-3</v>
      </c>
      <c r="R7853" s="35">
        <f t="shared" si="125"/>
        <v>0.64995438533691374</v>
      </c>
    </row>
    <row r="7854" spans="1:18" ht="15">
      <c r="A7854" s="28" t="s">
        <v>84</v>
      </c>
      <c r="B7854" s="37">
        <v>138</v>
      </c>
      <c r="C7854" s="29">
        <v>43</v>
      </c>
      <c r="D7854" s="21" t="s">
        <v>57</v>
      </c>
      <c r="E7854" s="35">
        <v>9.8222035697710999E-3</v>
      </c>
      <c r="F7854" s="35">
        <v>3.2018291594055502E-3</v>
      </c>
      <c r="G7854" s="35">
        <v>4.3757837052391998E-3</v>
      </c>
      <c r="H7854" s="35">
        <v>2.19839994335164E-3</v>
      </c>
      <c r="I7854" s="35">
        <v>4.4879253585355998E-4</v>
      </c>
      <c r="J7854" s="35">
        <v>1.05521626962946E-2</v>
      </c>
      <c r="K7854" s="35">
        <v>7.61465010759566E-4</v>
      </c>
      <c r="L7854" s="35">
        <v>5.3445192926665401E-3</v>
      </c>
      <c r="M7854" s="35">
        <v>4.8403007040248298E-4</v>
      </c>
      <c r="N7854" s="35">
        <v>2.6785996288302E-3</v>
      </c>
      <c r="O7854" s="35">
        <v>1.4771073957486401E-3</v>
      </c>
      <c r="P7854" s="35">
        <v>6.2606655149846896E-2</v>
      </c>
      <c r="Q7854" s="35">
        <v>5.7815868685212699E-4</v>
      </c>
      <c r="R7854" s="35">
        <f t="shared" si="125"/>
        <v>0.10452970684502211</v>
      </c>
    </row>
    <row r="7855" spans="1:18" ht="15">
      <c r="A7855" s="28" t="s">
        <v>84</v>
      </c>
      <c r="B7855" s="37">
        <v>138</v>
      </c>
      <c r="C7855" s="29">
        <v>44</v>
      </c>
      <c r="D7855" s="21" t="s">
        <v>58</v>
      </c>
      <c r="E7855" s="35">
        <v>5.6123295874080796E-7</v>
      </c>
      <c r="F7855" s="35">
        <v>1.7900953233096601E-7</v>
      </c>
      <c r="G7855" s="35">
        <v>1.5484341333240701E-7</v>
      </c>
      <c r="H7855" s="35">
        <v>1.3823239527519099E-7</v>
      </c>
      <c r="I7855" s="35">
        <v>2.83334839733759E-8</v>
      </c>
      <c r="J7855" s="35">
        <v>6.5866599080094199E-7</v>
      </c>
      <c r="K7855" s="35">
        <v>4.3018914703479102E-8</v>
      </c>
      <c r="L7855" s="35">
        <v>3.3205063242483898E-7</v>
      </c>
      <c r="M7855" s="35">
        <v>2.8858261196711802E-8</v>
      </c>
      <c r="N7855" s="35">
        <v>1.56226440468377E-7</v>
      </c>
      <c r="O7855" s="35">
        <v>9.6823793378719096E-8</v>
      </c>
      <c r="P7855" s="35">
        <v>5.4285563137681897E-6</v>
      </c>
      <c r="Q7855" s="35">
        <v>4.6390971101413199E-8</v>
      </c>
      <c r="R7855" s="35">
        <f t="shared" si="125"/>
        <v>7.8522431014954181E-6</v>
      </c>
    </row>
    <row r="7856" spans="1:18" ht="15">
      <c r="A7856" s="28" t="s">
        <v>84</v>
      </c>
      <c r="B7856" s="37">
        <v>138</v>
      </c>
      <c r="C7856" s="29">
        <v>45</v>
      </c>
      <c r="D7856" s="21" t="s">
        <v>59</v>
      </c>
      <c r="E7856" s="35">
        <v>4.2875087217387201E-5</v>
      </c>
      <c r="F7856" s="35">
        <v>1.8409844122203701E-5</v>
      </c>
      <c r="G7856" s="35">
        <v>1.28717465598238E-5</v>
      </c>
      <c r="H7856" s="35">
        <v>1.44303325780397E-5</v>
      </c>
      <c r="I7856" s="35">
        <v>3.0410213002592098E-6</v>
      </c>
      <c r="J7856" s="35">
        <v>7.62010045313943E-5</v>
      </c>
      <c r="K7856" s="35">
        <v>4.3478556470076098E-6</v>
      </c>
      <c r="L7856" s="35">
        <v>4.2603234078503297E-5</v>
      </c>
      <c r="M7856" s="35">
        <v>3.6619967946717199E-6</v>
      </c>
      <c r="N7856" s="35">
        <v>1.8410987666015299E-5</v>
      </c>
      <c r="O7856" s="35">
        <v>9.9206905727017192E-6</v>
      </c>
      <c r="P7856" s="35">
        <v>2.91103418550094E-3</v>
      </c>
      <c r="Q7856" s="35">
        <v>5.6091759657649101E-6</v>
      </c>
      <c r="R7856" s="35">
        <f t="shared" si="125"/>
        <v>3.1634171625347122E-3</v>
      </c>
    </row>
    <row r="7857" spans="1:18" ht="15">
      <c r="A7857" s="28" t="s">
        <v>84</v>
      </c>
      <c r="B7857" s="37">
        <v>138</v>
      </c>
      <c r="C7857" s="29">
        <v>46</v>
      </c>
      <c r="D7857" s="21" t="s">
        <v>60</v>
      </c>
      <c r="E7857" s="35">
        <v>1.2201003161494299E-5</v>
      </c>
      <c r="F7857" s="35">
        <v>4.4426418075532804E-6</v>
      </c>
      <c r="G7857" s="35">
        <v>4.1947121359315197E-6</v>
      </c>
      <c r="H7857" s="35">
        <v>3.6698704957896198E-6</v>
      </c>
      <c r="I7857" s="35">
        <v>2.3951332543940599E-6</v>
      </c>
      <c r="J7857" s="35">
        <v>1.8964391227788599E-5</v>
      </c>
      <c r="K7857" s="35">
        <v>1.13981709208688E-6</v>
      </c>
      <c r="L7857" s="35">
        <v>8.4475709541033496E-6</v>
      </c>
      <c r="M7857" s="35">
        <v>7.7124292978211295E-7</v>
      </c>
      <c r="N7857" s="35">
        <v>5.4573243465918798E-6</v>
      </c>
      <c r="O7857" s="35">
        <v>2.3324740642857699E-6</v>
      </c>
      <c r="P7857" s="35">
        <v>2.4387807033821201E-3</v>
      </c>
      <c r="Q7857" s="35">
        <v>1.09205401541032E-6</v>
      </c>
      <c r="R7857" s="35">
        <f t="shared" si="125"/>
        <v>2.5038889388673321E-3</v>
      </c>
    </row>
    <row r="7858" spans="1:18" ht="15">
      <c r="A7858" s="28" t="s">
        <v>84</v>
      </c>
      <c r="B7858" s="37">
        <v>138</v>
      </c>
      <c r="C7858" s="29">
        <v>47</v>
      </c>
      <c r="D7858" s="21" t="s">
        <v>61</v>
      </c>
      <c r="E7858" s="35">
        <v>1.51770116382218E-3</v>
      </c>
      <c r="F7858" s="35">
        <v>9.1064069743089103E-4</v>
      </c>
      <c r="G7858" s="35">
        <v>8.5165566874788898E-4</v>
      </c>
      <c r="H7858" s="35">
        <v>7.2637752601739398E-4</v>
      </c>
      <c r="I7858" s="35">
        <v>1.4117518703869001E-4</v>
      </c>
      <c r="J7858" s="35">
        <v>4.0760256249519396E-3</v>
      </c>
      <c r="K7858" s="35">
        <v>2.5597628706704401E-4</v>
      </c>
      <c r="L7858" s="35">
        <v>2.15932845986589E-3</v>
      </c>
      <c r="M7858" s="35">
        <v>2.1380482085070699E-4</v>
      </c>
      <c r="N7858" s="35">
        <v>8.9437768122383203E-4</v>
      </c>
      <c r="O7858" s="35">
        <v>5.1126903767262702E-4</v>
      </c>
      <c r="P7858" s="35">
        <v>4.86655740354867E-2</v>
      </c>
      <c r="Q7858" s="35">
        <v>2.97117684668803E-4</v>
      </c>
      <c r="R7858" s="35">
        <f t="shared" si="125"/>
        <v>6.1221023874844585E-2</v>
      </c>
    </row>
    <row r="7859" spans="1:18" ht="15">
      <c r="A7859" s="28" t="s">
        <v>84</v>
      </c>
      <c r="B7859" s="37">
        <v>138</v>
      </c>
      <c r="C7859" s="29">
        <v>48</v>
      </c>
      <c r="D7859" s="22" t="s">
        <v>62</v>
      </c>
      <c r="E7859" s="35">
        <v>0.17002429765958599</v>
      </c>
      <c r="F7859" s="35">
        <v>7.9333447264508306E-2</v>
      </c>
      <c r="G7859" s="35">
        <v>7.3782629294729896E-2</v>
      </c>
      <c r="H7859" s="35">
        <v>6.8582851447971896E-2</v>
      </c>
      <c r="I7859" s="35">
        <v>1.3432704206478401E-2</v>
      </c>
      <c r="J7859" s="35">
        <v>0.33412906163488998</v>
      </c>
      <c r="K7859" s="35">
        <v>2.0355479596664498E-2</v>
      </c>
      <c r="L7859" s="35">
        <v>0.17026125843321599</v>
      </c>
      <c r="M7859" s="35">
        <v>1.4373639436722201E-2</v>
      </c>
      <c r="N7859" s="35">
        <v>8.3324943841782906E-2</v>
      </c>
      <c r="O7859" s="35">
        <v>4.4228786070503401E-2</v>
      </c>
      <c r="P7859" s="35">
        <v>2.8407639131962399</v>
      </c>
      <c r="Q7859" s="35">
        <v>2.4008571181433399E-2</v>
      </c>
      <c r="R7859" s="35">
        <f t="shared" si="125"/>
        <v>3.9366015832647268</v>
      </c>
    </row>
    <row r="7860" spans="1:18" ht="15">
      <c r="A7860" s="28" t="s">
        <v>84</v>
      </c>
      <c r="B7860" s="37">
        <v>138</v>
      </c>
      <c r="C7860" s="29">
        <v>49</v>
      </c>
      <c r="D7860" s="22" t="s">
        <v>63</v>
      </c>
      <c r="E7860" s="35">
        <v>1.00869996136114E-4</v>
      </c>
      <c r="F7860" s="35">
        <v>7.2630967032515399E-5</v>
      </c>
      <c r="G7860" s="35">
        <v>5.1990179767512503E-5</v>
      </c>
      <c r="H7860" s="35">
        <v>5.46100950193417E-5</v>
      </c>
      <c r="I7860" s="35">
        <v>7.48111191112495E-6</v>
      </c>
      <c r="J7860" s="35">
        <v>2.68567452688494E-4</v>
      </c>
      <c r="K7860" s="35">
        <v>1.2747549617312499E-5</v>
      </c>
      <c r="L7860" s="35">
        <v>8.8150991431372994E-5</v>
      </c>
      <c r="M7860" s="35">
        <v>9.7084300214009401E-6</v>
      </c>
      <c r="N7860" s="35">
        <v>5.7579624025122502E-5</v>
      </c>
      <c r="O7860" s="35">
        <v>3.0487066263407899E-5</v>
      </c>
      <c r="P7860" s="35">
        <v>1.3021883993586799E-3</v>
      </c>
      <c r="Q7860" s="35">
        <v>1.2988136727600199E-5</v>
      </c>
      <c r="R7860" s="35">
        <f t="shared" si="125"/>
        <v>2.0699999999999998E-3</v>
      </c>
    </row>
    <row r="7861" spans="1:18" ht="15">
      <c r="A7861" s="28" t="s">
        <v>84</v>
      </c>
      <c r="B7861" s="37">
        <v>138</v>
      </c>
      <c r="C7861" s="29">
        <v>50</v>
      </c>
      <c r="D7861" s="22" t="s">
        <v>64</v>
      </c>
      <c r="E7861" s="35">
        <v>1.5106312819717299E-5</v>
      </c>
      <c r="F7861" s="35">
        <v>1.13606195185438E-5</v>
      </c>
      <c r="G7861" s="35">
        <v>5.2046517251374798E-6</v>
      </c>
      <c r="H7861" s="35">
        <v>8.5945980032064502E-6</v>
      </c>
      <c r="I7861" s="35">
        <v>1.4422899575089499E-6</v>
      </c>
      <c r="J7861" s="35">
        <v>7.5647079195816398E-5</v>
      </c>
      <c r="K7861" s="35">
        <v>3.0940993692919001E-6</v>
      </c>
      <c r="L7861" s="35">
        <v>2.79251003255286E-5</v>
      </c>
      <c r="M7861" s="35">
        <v>2.0749339218095398E-6</v>
      </c>
      <c r="N7861" s="35">
        <v>1.0726048194525401E-5</v>
      </c>
      <c r="O7861" s="35">
        <v>6.9605251987953299E-6</v>
      </c>
      <c r="P7861" s="35">
        <v>2.3820906529472001E-4</v>
      </c>
      <c r="Q7861" s="35">
        <v>3.98661814206461E-6</v>
      </c>
      <c r="R7861" s="35">
        <f t="shared" si="125"/>
        <v>4.1033194166666576E-4</v>
      </c>
    </row>
    <row r="7862" spans="1:18" ht="15">
      <c r="A7862" s="28" t="s">
        <v>84</v>
      </c>
      <c r="B7862" s="37">
        <v>138</v>
      </c>
      <c r="C7862" s="29">
        <v>51</v>
      </c>
      <c r="D7862" s="21" t="s">
        <v>65</v>
      </c>
      <c r="E7862" s="35">
        <v>3.6814705862186299E-4</v>
      </c>
      <c r="F7862" s="35">
        <v>1.88602356351645E-4</v>
      </c>
      <c r="G7862" s="35">
        <v>1.7777250163875501E-4</v>
      </c>
      <c r="H7862" s="35">
        <v>1.5660120250759099E-4</v>
      </c>
      <c r="I7862" s="35">
        <v>2.8953988928218099E-5</v>
      </c>
      <c r="J7862" s="35">
        <v>8.7033696534485796E-4</v>
      </c>
      <c r="K7862" s="35">
        <v>5.0728926836069799E-5</v>
      </c>
      <c r="L7862" s="35">
        <v>4.7526940272022799E-4</v>
      </c>
      <c r="M7862" s="35">
        <v>4.7618383425888801E-5</v>
      </c>
      <c r="N7862" s="35">
        <v>1.9979716539203699E-4</v>
      </c>
      <c r="O7862" s="35">
        <v>1.05545298954117E-4</v>
      </c>
      <c r="P7862" s="35">
        <v>1.5559319231898299E-2</v>
      </c>
      <c r="Q7862" s="35">
        <v>6.0099417606081797E-5</v>
      </c>
      <c r="R7862" s="35">
        <f t="shared" si="125"/>
        <v>1.8288791900225653E-2</v>
      </c>
    </row>
    <row r="7863" spans="1:18" ht="15">
      <c r="A7863" s="28" t="s">
        <v>84</v>
      </c>
      <c r="B7863" s="37">
        <v>138</v>
      </c>
      <c r="C7863" s="29">
        <v>52</v>
      </c>
      <c r="D7863" s="21" t="s">
        <v>66</v>
      </c>
      <c r="E7863" s="35">
        <v>2.1222115334663399E-4</v>
      </c>
      <c r="F7863" s="35">
        <v>9.6094507073535103E-5</v>
      </c>
      <c r="G7863" s="35">
        <v>1.1090640585832299E-4</v>
      </c>
      <c r="H7863" s="35">
        <v>8.6035504487973896E-5</v>
      </c>
      <c r="I7863" s="35">
        <v>1.57106097801573E-5</v>
      </c>
      <c r="J7863" s="35">
        <v>5.5272762018450101E-4</v>
      </c>
      <c r="K7863" s="35">
        <v>3.2957746043432397E-5</v>
      </c>
      <c r="L7863" s="35">
        <v>2.5009486542605701E-4</v>
      </c>
      <c r="M7863" s="35">
        <v>2.4147110372842601E-5</v>
      </c>
      <c r="N7863" s="35">
        <v>1.18326107942633E-4</v>
      </c>
      <c r="O7863" s="35">
        <v>5.6231465947113498E-5</v>
      </c>
      <c r="P7863" s="35">
        <v>7.2010474554432199E-3</v>
      </c>
      <c r="Q7863" s="35">
        <v>2.88735323592703E-5</v>
      </c>
      <c r="R7863" s="35">
        <f t="shared" si="125"/>
        <v>8.785374084265692E-3</v>
      </c>
    </row>
    <row r="7864" spans="1:18" ht="15">
      <c r="A7864" s="28" t="s">
        <v>84</v>
      </c>
      <c r="B7864" s="37">
        <v>138</v>
      </c>
      <c r="C7864" s="29">
        <v>53</v>
      </c>
      <c r="D7864" s="21" t="s">
        <v>67</v>
      </c>
      <c r="E7864" s="35">
        <v>5.7215980896791504E-4</v>
      </c>
      <c r="F7864" s="35">
        <v>2.3443363756464001E-4</v>
      </c>
      <c r="G7864" s="35">
        <v>2.0396258594149901E-4</v>
      </c>
      <c r="H7864" s="35">
        <v>1.99361827193309E-4</v>
      </c>
      <c r="I7864" s="35">
        <v>3.8030803863094803E-5</v>
      </c>
      <c r="J7864" s="35">
        <v>1.0513006599829199E-3</v>
      </c>
      <c r="K7864" s="35">
        <v>6.16116484485706E-5</v>
      </c>
      <c r="L7864" s="35">
        <v>5.5252987381839997E-4</v>
      </c>
      <c r="M7864" s="35">
        <v>4.9516965651236102E-5</v>
      </c>
      <c r="N7864" s="35">
        <v>2.5879375036588602E-4</v>
      </c>
      <c r="O7864" s="35">
        <v>1.4752451473420801E-4</v>
      </c>
      <c r="P7864" s="35">
        <v>2.3881244128984801E-2</v>
      </c>
      <c r="Q7864" s="35">
        <v>7.2150461568545001E-5</v>
      </c>
      <c r="R7864" s="35">
        <f t="shared" si="125"/>
        <v>2.7322620667085021E-2</v>
      </c>
    </row>
    <row r="7865" spans="1:18" ht="15">
      <c r="A7865" s="28" t="s">
        <v>84</v>
      </c>
      <c r="B7865" s="37">
        <v>138</v>
      </c>
      <c r="C7865" s="29">
        <v>54</v>
      </c>
      <c r="D7865" s="21" t="s">
        <v>68</v>
      </c>
      <c r="E7865" s="35">
        <v>1.1090266492505801E-3</v>
      </c>
      <c r="F7865" s="35">
        <v>5.3275646287546398E-4</v>
      </c>
      <c r="G7865" s="35">
        <v>5.5421836827906695E-4</v>
      </c>
      <c r="H7865" s="35">
        <v>4.2558259770975499E-4</v>
      </c>
      <c r="I7865" s="35">
        <v>8.1729050566417498E-5</v>
      </c>
      <c r="J7865" s="35">
        <v>2.1960281145473799E-3</v>
      </c>
      <c r="K7865" s="35">
        <v>1.38520944166631E-4</v>
      </c>
      <c r="L7865" s="35">
        <v>1.26077424152395E-3</v>
      </c>
      <c r="M7865" s="35">
        <v>1.09850545089741E-4</v>
      </c>
      <c r="N7865" s="35">
        <v>5.7346338825771197E-4</v>
      </c>
      <c r="O7865" s="35">
        <v>2.9411090546050599E-4</v>
      </c>
      <c r="P7865" s="35">
        <v>4.6359285855850203E-2</v>
      </c>
      <c r="Q7865" s="35">
        <v>1.5654318269839299E-4</v>
      </c>
      <c r="R7865" s="35">
        <f t="shared" si="125"/>
        <v>5.3791890306275798E-2</v>
      </c>
    </row>
    <row r="7866" spans="1:18" ht="15">
      <c r="A7866" s="28" t="s">
        <v>84</v>
      </c>
      <c r="B7866" s="37">
        <v>138</v>
      </c>
      <c r="C7866" s="29">
        <v>55</v>
      </c>
      <c r="D7866" s="21" t="s">
        <v>69</v>
      </c>
      <c r="E7866" s="35">
        <v>7.0413133329777901E-4</v>
      </c>
      <c r="F7866" s="35">
        <v>2.7062973779969302E-4</v>
      </c>
      <c r="G7866" s="35">
        <v>2.1705587025813499E-4</v>
      </c>
      <c r="H7866" s="35">
        <v>2.1664720788220799E-4</v>
      </c>
      <c r="I7866" s="35">
        <v>4.0286768704621001E-5</v>
      </c>
      <c r="J7866" s="35">
        <v>1.10585986354787E-3</v>
      </c>
      <c r="K7866" s="35">
        <v>6.1495810082290697E-5</v>
      </c>
      <c r="L7866" s="35">
        <v>5.78480185118486E-4</v>
      </c>
      <c r="M7866" s="35">
        <v>5.0672929590226103E-5</v>
      </c>
      <c r="N7866" s="35">
        <v>2.5387937134785501E-4</v>
      </c>
      <c r="O7866" s="35">
        <v>1.3386663177477099E-4</v>
      </c>
      <c r="P7866" s="35">
        <v>1.74149700149215E-2</v>
      </c>
      <c r="Q7866" s="35">
        <v>7.7885327176044006E-5</v>
      </c>
      <c r="R7866" s="35">
        <f t="shared" si="125"/>
        <v>2.1125861051501479E-2</v>
      </c>
    </row>
    <row r="7867" spans="1:18" ht="15">
      <c r="A7867" s="28" t="s">
        <v>84</v>
      </c>
      <c r="B7867" s="37">
        <v>138</v>
      </c>
      <c r="C7867" s="29">
        <v>56</v>
      </c>
      <c r="D7867" s="21" t="s">
        <v>70</v>
      </c>
      <c r="E7867" s="35">
        <v>0.161772136458845</v>
      </c>
      <c r="F7867" s="35">
        <v>5.9721173530095303E-2</v>
      </c>
      <c r="G7867" s="35">
        <v>1.4101013632385299E-2</v>
      </c>
      <c r="H7867" s="35">
        <v>5.7981507686058101E-2</v>
      </c>
      <c r="I7867" s="35">
        <v>1.14042112049773E-2</v>
      </c>
      <c r="J7867" s="35">
        <v>0.337700253005221</v>
      </c>
      <c r="K7867" s="35">
        <v>1.70732433769408E-2</v>
      </c>
      <c r="L7867" s="35">
        <v>0.26904691568815198</v>
      </c>
      <c r="M7867" s="35">
        <v>1.38248172892991E-2</v>
      </c>
      <c r="N7867" s="35">
        <v>0.11150340410069901</v>
      </c>
      <c r="O7867" s="35">
        <v>3.91254068666105E-2</v>
      </c>
      <c r="P7867" s="35">
        <v>62.795976270932996</v>
      </c>
      <c r="Q7867" s="35">
        <v>2.4388198679040601E-2</v>
      </c>
      <c r="R7867" s="35">
        <f t="shared" si="125"/>
        <v>63.913618552451318</v>
      </c>
    </row>
    <row r="7868" spans="1:18" ht="15">
      <c r="A7868" s="28" t="s">
        <v>84</v>
      </c>
      <c r="B7868" s="37">
        <v>138</v>
      </c>
      <c r="C7868" s="29">
        <v>57</v>
      </c>
      <c r="D7868" s="21" t="s">
        <v>71</v>
      </c>
      <c r="E7868" s="35">
        <v>1.37688044960113E-8</v>
      </c>
      <c r="F7868" s="35">
        <v>5.4555953966162897E-9</v>
      </c>
      <c r="G7868" s="35">
        <v>7.2013426250663298E-9</v>
      </c>
      <c r="H7868" s="35">
        <v>4.4296782807511E-9</v>
      </c>
      <c r="I7868" s="35">
        <v>7.5120875520213903E-10</v>
      </c>
      <c r="J7868" s="35">
        <v>2.1892180108624501E-8</v>
      </c>
      <c r="K7868" s="35">
        <v>1.31445709907055E-9</v>
      </c>
      <c r="L7868" s="35">
        <v>9.8558982391802399E-9</v>
      </c>
      <c r="M7868" s="35">
        <v>9.1626564558199799E-10</v>
      </c>
      <c r="N7868" s="35">
        <v>5.6788434499086202E-9</v>
      </c>
      <c r="O7868" s="35">
        <v>2.9488744266194498E-9</v>
      </c>
      <c r="P7868" s="35">
        <v>3.8662678656644E-3</v>
      </c>
      <c r="Q7868" s="35">
        <v>1.28829260538675E-9</v>
      </c>
      <c r="R7868" s="35">
        <f t="shared" si="125"/>
        <v>3.8663433671055282E-3</v>
      </c>
    </row>
    <row r="7869" spans="1:18" ht="15">
      <c r="A7869" s="28" t="s">
        <v>84</v>
      </c>
      <c r="B7869" s="37">
        <v>139</v>
      </c>
      <c r="C7869" s="29">
        <v>1</v>
      </c>
      <c r="D7869" s="22" t="s">
        <v>15</v>
      </c>
      <c r="E7869" s="35">
        <v>8.6654768558415305E-6</v>
      </c>
      <c r="F7869" s="35">
        <v>6.7068016286648E-6</v>
      </c>
      <c r="G7869" s="35">
        <v>1.0203672147214799E-5</v>
      </c>
      <c r="H7869" s="35">
        <v>1.09855201577429E-5</v>
      </c>
      <c r="I7869" s="35">
        <v>1.9442944603347902E-6</v>
      </c>
      <c r="J7869" s="35">
        <v>6.43942470639969E-5</v>
      </c>
      <c r="K7869" s="35">
        <v>1.0485141249710599E-5</v>
      </c>
      <c r="L7869" s="35">
        <v>8.5814947977543607E-5</v>
      </c>
      <c r="M7869" s="35">
        <v>4.1777657243804599E-6</v>
      </c>
      <c r="N7869" s="35">
        <v>1.37995599561498E-5</v>
      </c>
      <c r="O7869" s="35">
        <v>1.0435866787495499E-5</v>
      </c>
      <c r="P7869" s="35">
        <v>2.9388342858860301E-3</v>
      </c>
      <c r="Q7869" s="35">
        <v>6.3256812057354302E-6</v>
      </c>
      <c r="R7869" s="35">
        <f t="shared" si="125"/>
        <v>3.1727732611008409E-3</v>
      </c>
    </row>
    <row r="7870" spans="1:18" ht="15">
      <c r="A7870" s="28" t="s">
        <v>84</v>
      </c>
      <c r="B7870" s="37">
        <v>139</v>
      </c>
      <c r="C7870" s="29">
        <v>2</v>
      </c>
      <c r="D7870" s="22" t="s">
        <v>16</v>
      </c>
      <c r="E7870" s="35">
        <v>9.7307109160407E-6</v>
      </c>
      <c r="F7870" s="35">
        <v>9.6820807742396899E-6</v>
      </c>
      <c r="G7870" s="35">
        <v>7.9432908566046296E-6</v>
      </c>
      <c r="H7870" s="35">
        <v>1.03701415080783E-5</v>
      </c>
      <c r="I7870" s="35">
        <v>2.0790197852592598E-6</v>
      </c>
      <c r="J7870" s="35">
        <v>1.3696830805268301E-4</v>
      </c>
      <c r="K7870" s="35">
        <v>7.3355141674155304E-6</v>
      </c>
      <c r="L7870" s="35">
        <v>4.8593632924637397E-5</v>
      </c>
      <c r="M7870" s="35">
        <v>3.2198170958028499E-6</v>
      </c>
      <c r="N7870" s="35">
        <v>1.39855937446577E-5</v>
      </c>
      <c r="O7870" s="35">
        <v>5.8965010099397703E-6</v>
      </c>
      <c r="P7870" s="35">
        <v>2.0800121275958098E-3</v>
      </c>
      <c r="Q7870" s="35">
        <v>1.4345671714720301E-4</v>
      </c>
      <c r="R7870" s="35">
        <f t="shared" si="125"/>
        <v>2.4792734555783716E-3</v>
      </c>
    </row>
    <row r="7871" spans="1:18" ht="15">
      <c r="A7871" s="28" t="s">
        <v>84</v>
      </c>
      <c r="B7871" s="37">
        <v>139</v>
      </c>
      <c r="C7871" s="29">
        <v>3</v>
      </c>
      <c r="D7871" s="22" t="s">
        <v>17</v>
      </c>
      <c r="E7871" s="35">
        <v>3.21976287181288E-4</v>
      </c>
      <c r="F7871" s="35">
        <v>3.0673557521462201E-4</v>
      </c>
      <c r="G7871" s="35">
        <v>2.9636510546029998E-4</v>
      </c>
      <c r="H7871" s="35">
        <v>3.6519305358103797E-4</v>
      </c>
      <c r="I7871" s="35">
        <v>9.0170773669879205E-5</v>
      </c>
      <c r="J7871" s="35">
        <v>4.5335765237050499E-3</v>
      </c>
      <c r="K7871" s="35">
        <v>3.4000571273657402E-4</v>
      </c>
      <c r="L7871" s="35">
        <v>2.2487211342019399E-3</v>
      </c>
      <c r="M7871" s="35">
        <v>1.3297393023181301E-4</v>
      </c>
      <c r="N7871" s="35">
        <v>4.3227135592608003E-4</v>
      </c>
      <c r="O7871" s="35">
        <v>2.8283304567542402E-4</v>
      </c>
      <c r="P7871" s="35">
        <v>0.19671052715002399</v>
      </c>
      <c r="Q7871" s="35">
        <v>3.23740468769023E-3</v>
      </c>
      <c r="R7871" s="35">
        <f t="shared" si="125"/>
        <v>0.20929875433529824</v>
      </c>
    </row>
    <row r="7872" spans="1:18" ht="15">
      <c r="A7872" s="28" t="s">
        <v>84</v>
      </c>
      <c r="B7872" s="37">
        <v>139</v>
      </c>
      <c r="C7872" s="29">
        <v>4</v>
      </c>
      <c r="D7872" s="22" t="s">
        <v>18</v>
      </c>
      <c r="E7872" s="35">
        <v>1.2745958027460401E-3</v>
      </c>
      <c r="F7872" s="35">
        <v>3.0024332105708499E-3</v>
      </c>
      <c r="G7872" s="35">
        <v>1.20907077383527E-3</v>
      </c>
      <c r="H7872" s="35">
        <v>1.52583116772146E-3</v>
      </c>
      <c r="I7872" s="35">
        <v>3.5389386435488801E-3</v>
      </c>
      <c r="J7872" s="35">
        <v>5.44008156215499E-2</v>
      </c>
      <c r="K7872" s="35">
        <v>5.56298800117252E-3</v>
      </c>
      <c r="L7872" s="35">
        <v>1.53112656510093E-2</v>
      </c>
      <c r="M7872" s="35">
        <v>7.1966916762006901E-4</v>
      </c>
      <c r="N7872" s="35">
        <v>2.4473620315415799E-3</v>
      </c>
      <c r="O7872" s="35">
        <v>1.39220752235206E-3</v>
      </c>
      <c r="P7872" s="35">
        <v>0.967567071122169</v>
      </c>
      <c r="Q7872" s="35">
        <v>5.2185742609169999E-3</v>
      </c>
      <c r="R7872" s="35">
        <f t="shared" si="125"/>
        <v>1.063170822976754</v>
      </c>
    </row>
    <row r="7873" spans="1:18" ht="15">
      <c r="A7873" s="28" t="s">
        <v>84</v>
      </c>
      <c r="B7873" s="37">
        <v>139</v>
      </c>
      <c r="C7873" s="29">
        <v>5</v>
      </c>
      <c r="D7873" s="22" t="s">
        <v>19</v>
      </c>
      <c r="E7873" s="35">
        <v>9.6969829542707799E-5</v>
      </c>
      <c r="F7873" s="35">
        <v>7.3653864564841994E-5</v>
      </c>
      <c r="G7873" s="35">
        <v>9.8772107316444694E-5</v>
      </c>
      <c r="H7873" s="35">
        <v>1.12791254501582E-4</v>
      </c>
      <c r="I7873" s="35">
        <v>2.77501922934224E-5</v>
      </c>
      <c r="J7873" s="35">
        <v>7.7943723419570603E-4</v>
      </c>
      <c r="K7873" s="35">
        <v>9.6107751894261594E-5</v>
      </c>
      <c r="L7873" s="35">
        <v>6.5862190108809495E-4</v>
      </c>
      <c r="M7873" s="35">
        <v>3.6858137901119003E-5</v>
      </c>
      <c r="N7873" s="35">
        <v>1.3261098263579399E-4</v>
      </c>
      <c r="O7873" s="35">
        <v>9.5570126169759097E-5</v>
      </c>
      <c r="P7873" s="35">
        <v>5.7127571737309597E-2</v>
      </c>
      <c r="Q7873" s="35">
        <v>8.6889946381273398E-5</v>
      </c>
      <c r="R7873" s="35">
        <f t="shared" si="125"/>
        <v>5.9423605065794603E-2</v>
      </c>
    </row>
    <row r="7874" spans="1:18" ht="15">
      <c r="A7874" s="28" t="s">
        <v>84</v>
      </c>
      <c r="B7874" s="37">
        <v>139</v>
      </c>
      <c r="C7874" s="29">
        <v>6</v>
      </c>
      <c r="D7874" s="22" t="s">
        <v>20</v>
      </c>
      <c r="E7874" s="35">
        <v>4.1039893003292803E-4</v>
      </c>
      <c r="F7874" s="35">
        <v>3.1328742213632301E-4</v>
      </c>
      <c r="G7874" s="35">
        <v>3.4785905915097801E-4</v>
      </c>
      <c r="H7874" s="35">
        <v>4.8102481010124399E-4</v>
      </c>
      <c r="I7874" s="35">
        <v>2.2404659463483599E-4</v>
      </c>
      <c r="J7874" s="35">
        <v>4.7168268021225999E-2</v>
      </c>
      <c r="K7874" s="35">
        <v>1.4575165923989501E-2</v>
      </c>
      <c r="L7874" s="35">
        <v>1.2525346484961099E-3</v>
      </c>
      <c r="M7874" s="35">
        <v>1.3721982616341099E-4</v>
      </c>
      <c r="N7874" s="35">
        <v>6.7473002383506696E-4</v>
      </c>
      <c r="O7874" s="35">
        <v>3.53296715277932E-4</v>
      </c>
      <c r="P7874" s="35">
        <v>2.01563088334611E-2</v>
      </c>
      <c r="Q7874" s="35">
        <v>2.7585191868521799E-4</v>
      </c>
      <c r="R7874" s="35">
        <f t="shared" si="125"/>
        <v>8.6369992727190648E-2</v>
      </c>
    </row>
    <row r="7875" spans="1:18" ht="15">
      <c r="A7875" s="28" t="s">
        <v>84</v>
      </c>
      <c r="B7875" s="37">
        <v>139</v>
      </c>
      <c r="C7875" s="29">
        <v>7</v>
      </c>
      <c r="D7875" s="22" t="s">
        <v>21</v>
      </c>
      <c r="E7875" s="35">
        <v>7.07758866252201E-4</v>
      </c>
      <c r="F7875" s="35">
        <v>6.7327218152679201E-4</v>
      </c>
      <c r="G7875" s="35">
        <v>1.9754676859219E-4</v>
      </c>
      <c r="H7875" s="35">
        <v>8.5203940557321296E-3</v>
      </c>
      <c r="I7875" s="35">
        <v>1.2230276192564101E-4</v>
      </c>
      <c r="J7875" s="35">
        <v>2.1870696615776202E-3</v>
      </c>
      <c r="K7875" s="35">
        <v>1.6796986177390201E-4</v>
      </c>
      <c r="L7875" s="35">
        <v>1.8670022288188998E-2</v>
      </c>
      <c r="M7875" s="35">
        <v>7.3207921557970996E-4</v>
      </c>
      <c r="N7875" s="35">
        <v>5.2712624227995797E-4</v>
      </c>
      <c r="O7875" s="35">
        <v>7.0059660652311304E-4</v>
      </c>
      <c r="P7875" s="35">
        <v>1.65492632052389E-2</v>
      </c>
      <c r="Q7875" s="35">
        <v>2.1198971439197E-4</v>
      </c>
      <c r="R7875" s="35">
        <f t="shared" si="125"/>
        <v>4.9967391429583133E-2</v>
      </c>
    </row>
    <row r="7876" spans="1:18" ht="15">
      <c r="A7876" s="28" t="s">
        <v>84</v>
      </c>
      <c r="B7876" s="37">
        <v>139</v>
      </c>
      <c r="C7876" s="29">
        <v>8</v>
      </c>
      <c r="D7876" s="22" t="s">
        <v>22</v>
      </c>
      <c r="E7876" s="35">
        <v>5.89023259855518E-4</v>
      </c>
      <c r="F7876" s="35">
        <v>4.6719418658471202E-4</v>
      </c>
      <c r="G7876" s="35">
        <v>5.4284759253158299E-4</v>
      </c>
      <c r="H7876" s="35">
        <v>8.1839212145509005E-4</v>
      </c>
      <c r="I7876" s="35">
        <v>2.9767907186677199E-4</v>
      </c>
      <c r="J7876" s="35">
        <v>5.83628010289459E-2</v>
      </c>
      <c r="K7876" s="35">
        <v>1.7757893117756499E-2</v>
      </c>
      <c r="L7876" s="35">
        <v>2.0455582962286699E-3</v>
      </c>
      <c r="M7876" s="35">
        <v>1.93735087192748E-4</v>
      </c>
      <c r="N7876" s="35">
        <v>9.1122349282498803E-4</v>
      </c>
      <c r="O7876" s="35">
        <v>7.7561132586017104E-4</v>
      </c>
      <c r="P7876" s="35">
        <v>3.7612097075836702E-2</v>
      </c>
      <c r="Q7876" s="35">
        <v>1.5873626256593899E-3</v>
      </c>
      <c r="R7876" s="35">
        <f t="shared" ref="R7876:R7939" si="126">SUM(E7876:Q7876)</f>
        <v>0.12196141828259877</v>
      </c>
    </row>
    <row r="7877" spans="1:18" ht="15">
      <c r="A7877" s="28" t="s">
        <v>84</v>
      </c>
      <c r="B7877" s="37">
        <v>139</v>
      </c>
      <c r="C7877" s="29">
        <v>9</v>
      </c>
      <c r="D7877" s="22" t="s">
        <v>23</v>
      </c>
      <c r="E7877" s="35">
        <v>9.2548983511960194E-3</v>
      </c>
      <c r="F7877" s="35">
        <v>7.5574391945894296E-3</v>
      </c>
      <c r="G7877" s="35">
        <v>9.6951936934417705E-3</v>
      </c>
      <c r="H7877" s="35">
        <v>1.11160203604381E-2</v>
      </c>
      <c r="I7877" s="35">
        <v>2.6953712356295799E-3</v>
      </c>
      <c r="J7877" s="35">
        <v>0.14059089932246099</v>
      </c>
      <c r="K7877" s="35">
        <v>1.0170801712374699E-2</v>
      </c>
      <c r="L7877" s="35">
        <v>8.9167917071964906E-2</v>
      </c>
      <c r="M7877" s="35">
        <v>4.5218428924696198E-3</v>
      </c>
      <c r="N7877" s="35">
        <v>1.38844057493541E-2</v>
      </c>
      <c r="O7877" s="35">
        <v>1.05936568263203E-2</v>
      </c>
      <c r="P7877" s="35">
        <v>4.3092019421765499</v>
      </c>
      <c r="Q7877" s="35">
        <v>7.1232567389821304E-3</v>
      </c>
      <c r="R7877" s="35">
        <f t="shared" si="126"/>
        <v>4.6255736453257716</v>
      </c>
    </row>
    <row r="7878" spans="1:18" ht="15">
      <c r="A7878" s="28" t="s">
        <v>84</v>
      </c>
      <c r="B7878" s="37">
        <v>139</v>
      </c>
      <c r="C7878" s="29">
        <v>10</v>
      </c>
      <c r="D7878" s="22" t="s">
        <v>24</v>
      </c>
      <c r="E7878" s="35">
        <v>4.4025732359830897E-3</v>
      </c>
      <c r="F7878" s="35">
        <v>3.77440946471151E-3</v>
      </c>
      <c r="G7878" s="35">
        <v>4.3012516143460201E-3</v>
      </c>
      <c r="H7878" s="35">
        <v>5.0815784443645198E-3</v>
      </c>
      <c r="I7878" s="35">
        <v>1.2595156401286299E-3</v>
      </c>
      <c r="J7878" s="35">
        <v>3.5303759698661702E-2</v>
      </c>
      <c r="K7878" s="35">
        <v>6.5464793472288603E-3</v>
      </c>
      <c r="L7878" s="35">
        <v>5.0601334892135398E-2</v>
      </c>
      <c r="M7878" s="35">
        <v>2.5702945113697398E-3</v>
      </c>
      <c r="N7878" s="35">
        <v>7.3565500899456298E-3</v>
      </c>
      <c r="O7878" s="35">
        <v>5.0521652166164999E-3</v>
      </c>
      <c r="P7878" s="35">
        <v>4.1724742986927197</v>
      </c>
      <c r="Q7878" s="35">
        <v>5.4444875648125401E-3</v>
      </c>
      <c r="R7878" s="35">
        <f t="shared" si="126"/>
        <v>4.3041686984130232</v>
      </c>
    </row>
    <row r="7879" spans="1:18" ht="15">
      <c r="A7879" s="28" t="s">
        <v>84</v>
      </c>
      <c r="B7879" s="37">
        <v>139</v>
      </c>
      <c r="C7879" s="29">
        <v>11</v>
      </c>
      <c r="D7879" s="22" t="s">
        <v>25</v>
      </c>
      <c r="E7879" s="35">
        <v>2.37038616113867E-3</v>
      </c>
      <c r="F7879" s="35">
        <v>2.2238906291040601E-3</v>
      </c>
      <c r="G7879" s="35">
        <v>2.54704942870751E-3</v>
      </c>
      <c r="H7879" s="35">
        <v>2.8242956744891998E-3</v>
      </c>
      <c r="I7879" s="35">
        <v>7.4879714103155204E-4</v>
      </c>
      <c r="J7879" s="35">
        <v>2.0586808683627299E-2</v>
      </c>
      <c r="K7879" s="35">
        <v>2.4379271911472E-3</v>
      </c>
      <c r="L7879" s="35">
        <v>2.0060691715354202E-2</v>
      </c>
      <c r="M7879" s="35">
        <v>1.0067136503683399E-3</v>
      </c>
      <c r="N7879" s="35">
        <v>3.8619651917115301E-3</v>
      </c>
      <c r="O7879" s="35">
        <v>2.4782571071570599E-3</v>
      </c>
      <c r="P7879" s="35">
        <v>0.76779459093468305</v>
      </c>
      <c r="Q7879" s="35">
        <v>2.1888736250051202E-3</v>
      </c>
      <c r="R7879" s="35">
        <f t="shared" si="126"/>
        <v>0.83113024713352479</v>
      </c>
    </row>
    <row r="7880" spans="1:18" ht="15">
      <c r="A7880" s="28" t="s">
        <v>84</v>
      </c>
      <c r="B7880" s="37">
        <v>139</v>
      </c>
      <c r="C7880" s="29">
        <v>12</v>
      </c>
      <c r="D7880" s="21" t="s">
        <v>26</v>
      </c>
      <c r="E7880" s="35">
        <v>3.7330328450065601E-4</v>
      </c>
      <c r="F7880" s="35">
        <v>3.08798904704236E-4</v>
      </c>
      <c r="G7880" s="35">
        <v>9.4962244192657599E-2</v>
      </c>
      <c r="H7880" s="35">
        <v>6.6829644918252405E-4</v>
      </c>
      <c r="I7880" s="35">
        <v>1.04593930924874E-4</v>
      </c>
      <c r="J7880" s="35">
        <v>2.9880050492070201E-3</v>
      </c>
      <c r="K7880" s="35">
        <v>1.9132429427616901E-4</v>
      </c>
      <c r="L7880" s="35">
        <v>1.7604794437058101E-3</v>
      </c>
      <c r="M7880" s="35">
        <v>1.07085067528815E-4</v>
      </c>
      <c r="N7880" s="35">
        <v>1.1442886099094301E-3</v>
      </c>
      <c r="O7880" s="35">
        <v>2.56694969355519E-4</v>
      </c>
      <c r="P7880" s="35">
        <v>6.9843533585592999E-3</v>
      </c>
      <c r="Q7880" s="35">
        <v>1.21238038456547E-4</v>
      </c>
      <c r="R7880" s="35">
        <f t="shared" si="126"/>
        <v>0.1099707055929685</v>
      </c>
    </row>
    <row r="7881" spans="1:18" ht="15">
      <c r="A7881" s="28" t="s">
        <v>84</v>
      </c>
      <c r="B7881" s="37">
        <v>139</v>
      </c>
      <c r="C7881" s="29">
        <v>13</v>
      </c>
      <c r="D7881" s="21" t="s">
        <v>27</v>
      </c>
      <c r="E7881" s="35">
        <v>2.7093533652169099E-6</v>
      </c>
      <c r="F7881" s="35">
        <v>2.33881980982211E-6</v>
      </c>
      <c r="G7881" s="35">
        <v>4.2013294280632602E-6</v>
      </c>
      <c r="H7881" s="35">
        <v>3.03382456154723E-6</v>
      </c>
      <c r="I7881" s="35">
        <v>7.3053028963873601E-7</v>
      </c>
      <c r="J7881" s="35">
        <v>1.9961568269473E-5</v>
      </c>
      <c r="K7881" s="35">
        <v>2.3969757691437501E-6</v>
      </c>
      <c r="L7881" s="35">
        <v>3.0204785759872002E-5</v>
      </c>
      <c r="M7881" s="35">
        <v>1.1378624379495099E-6</v>
      </c>
      <c r="N7881" s="35">
        <v>3.95223958856568E-6</v>
      </c>
      <c r="O7881" s="35">
        <v>3.1648032031499702E-6</v>
      </c>
      <c r="P7881" s="35">
        <v>5.4408972738098302E-4</v>
      </c>
      <c r="Q7881" s="35">
        <v>1.4995980212971399E-6</v>
      </c>
      <c r="R7881" s="35">
        <f t="shared" si="126"/>
        <v>6.1942141788472237E-4</v>
      </c>
    </row>
    <row r="7882" spans="1:18" ht="15">
      <c r="A7882" s="28" t="s">
        <v>84</v>
      </c>
      <c r="B7882" s="37">
        <v>139</v>
      </c>
      <c r="C7882" s="29">
        <v>14</v>
      </c>
      <c r="D7882" s="21" t="s">
        <v>28</v>
      </c>
      <c r="E7882" s="35">
        <v>3.43135899012451E-6</v>
      </c>
      <c r="F7882" s="35">
        <v>3.3859113996277302E-6</v>
      </c>
      <c r="G7882" s="35">
        <v>2.6764358406090001E-6</v>
      </c>
      <c r="H7882" s="35">
        <v>3.6892771242180699E-6</v>
      </c>
      <c r="I7882" s="35">
        <v>8.6006683219378303E-7</v>
      </c>
      <c r="J7882" s="35">
        <v>6.6500390757150897E-5</v>
      </c>
      <c r="K7882" s="35">
        <v>3.2418002073655799E-6</v>
      </c>
      <c r="L7882" s="35">
        <v>2.3281593743022199E-5</v>
      </c>
      <c r="M7882" s="35">
        <v>1.3827145560775901E-6</v>
      </c>
      <c r="N7882" s="35">
        <v>4.7338312187175198E-6</v>
      </c>
      <c r="O7882" s="35">
        <v>2.9562031092031002E-6</v>
      </c>
      <c r="P7882" s="35">
        <v>1.4550650073767899E-3</v>
      </c>
      <c r="Q7882" s="35">
        <v>4.4075280751638497E-5</v>
      </c>
      <c r="R7882" s="35">
        <f t="shared" si="126"/>
        <v>1.6152798719067383E-3</v>
      </c>
    </row>
    <row r="7883" spans="1:18" ht="15">
      <c r="A7883" s="28" t="s">
        <v>84</v>
      </c>
      <c r="B7883" s="37">
        <v>139</v>
      </c>
      <c r="C7883" s="29">
        <v>15</v>
      </c>
      <c r="D7883" s="21" t="s">
        <v>29</v>
      </c>
      <c r="E7883" s="35">
        <v>4.1024661512103697E-2</v>
      </c>
      <c r="F7883" s="35">
        <v>3.5381070652397699E-2</v>
      </c>
      <c r="G7883" s="35">
        <v>1.7819411095000501E-2</v>
      </c>
      <c r="H7883" s="35">
        <v>2.35239392554174E-2</v>
      </c>
      <c r="I7883" s="35">
        <v>9.4883159611956792E-3</v>
      </c>
      <c r="J7883" s="35">
        <v>5.8463091328185897E-2</v>
      </c>
      <c r="K7883" s="35">
        <v>8.1554826294353792E-3</v>
      </c>
      <c r="L7883" s="35">
        <v>2.1894163658815399E-2</v>
      </c>
      <c r="M7883" s="35">
        <v>2.1604464336385798E-3</v>
      </c>
      <c r="N7883" s="35">
        <v>2.1930273333034801E-2</v>
      </c>
      <c r="O7883" s="35">
        <v>9.7474466633084705E-3</v>
      </c>
      <c r="P7883" s="35">
        <v>0.21273810408868399</v>
      </c>
      <c r="Q7883" s="35">
        <v>2.52393379337198E-3</v>
      </c>
      <c r="R7883" s="35">
        <f t="shared" si="126"/>
        <v>0.46485034040458945</v>
      </c>
    </row>
    <row r="7884" spans="1:18" ht="15">
      <c r="A7884" s="28" t="s">
        <v>84</v>
      </c>
      <c r="B7884" s="37">
        <v>139</v>
      </c>
      <c r="C7884" s="29">
        <v>16</v>
      </c>
      <c r="D7884" s="21" t="s">
        <v>30</v>
      </c>
      <c r="E7884" s="35">
        <v>0</v>
      </c>
      <c r="F7884" s="35">
        <v>0</v>
      </c>
      <c r="G7884" s="35">
        <v>0</v>
      </c>
      <c r="H7884" s="35">
        <v>0</v>
      </c>
      <c r="I7884" s="35">
        <v>0</v>
      </c>
      <c r="J7884" s="35">
        <v>0</v>
      </c>
      <c r="K7884" s="35">
        <v>0</v>
      </c>
      <c r="L7884" s="35">
        <v>0</v>
      </c>
      <c r="M7884" s="35">
        <v>0</v>
      </c>
      <c r="N7884" s="35">
        <v>0</v>
      </c>
      <c r="O7884" s="35">
        <v>0</v>
      </c>
      <c r="P7884" s="35">
        <v>0</v>
      </c>
      <c r="Q7884" s="35">
        <v>0</v>
      </c>
      <c r="R7884" s="35">
        <f t="shared" si="126"/>
        <v>0</v>
      </c>
    </row>
    <row r="7885" spans="1:18" ht="15">
      <c r="A7885" s="28" t="s">
        <v>84</v>
      </c>
      <c r="B7885" s="37">
        <v>139</v>
      </c>
      <c r="C7885" s="29">
        <v>17</v>
      </c>
      <c r="D7885" s="21" t="s">
        <v>31</v>
      </c>
      <c r="E7885" s="35">
        <v>0</v>
      </c>
      <c r="F7885" s="35">
        <v>0</v>
      </c>
      <c r="G7885" s="35">
        <v>0</v>
      </c>
      <c r="H7885" s="35">
        <v>0</v>
      </c>
      <c r="I7885" s="35">
        <v>0</v>
      </c>
      <c r="J7885" s="35">
        <v>0</v>
      </c>
      <c r="K7885" s="35">
        <v>0</v>
      </c>
      <c r="L7885" s="35">
        <v>0</v>
      </c>
      <c r="M7885" s="35">
        <v>0</v>
      </c>
      <c r="N7885" s="35">
        <v>0</v>
      </c>
      <c r="O7885" s="35">
        <v>0</v>
      </c>
      <c r="P7885" s="35">
        <v>0</v>
      </c>
      <c r="Q7885" s="35">
        <v>0</v>
      </c>
      <c r="R7885" s="35">
        <f t="shared" si="126"/>
        <v>0</v>
      </c>
    </row>
    <row r="7886" spans="1:18" ht="15">
      <c r="A7886" s="28" t="s">
        <v>84</v>
      </c>
      <c r="B7886" s="37">
        <v>139</v>
      </c>
      <c r="C7886" s="29">
        <v>18</v>
      </c>
      <c r="D7886" s="21" t="s">
        <v>32</v>
      </c>
      <c r="E7886" s="35">
        <v>0</v>
      </c>
      <c r="F7886" s="35">
        <v>0</v>
      </c>
      <c r="G7886" s="35">
        <v>0</v>
      </c>
      <c r="H7886" s="35">
        <v>0</v>
      </c>
      <c r="I7886" s="35">
        <v>0</v>
      </c>
      <c r="J7886" s="35">
        <v>0</v>
      </c>
      <c r="K7886" s="35">
        <v>0</v>
      </c>
      <c r="L7886" s="35">
        <v>0</v>
      </c>
      <c r="M7886" s="35">
        <v>0</v>
      </c>
      <c r="N7886" s="35">
        <v>0</v>
      </c>
      <c r="O7886" s="35">
        <v>0</v>
      </c>
      <c r="P7886" s="35">
        <v>0</v>
      </c>
      <c r="Q7886" s="35">
        <v>0</v>
      </c>
      <c r="R7886" s="35">
        <f t="shared" si="126"/>
        <v>0</v>
      </c>
    </row>
    <row r="7887" spans="1:18" ht="15">
      <c r="A7887" s="28" t="s">
        <v>84</v>
      </c>
      <c r="B7887" s="37">
        <v>139</v>
      </c>
      <c r="C7887" s="29">
        <v>19</v>
      </c>
      <c r="D7887" s="22" t="s">
        <v>33</v>
      </c>
      <c r="E7887" s="35">
        <v>0</v>
      </c>
      <c r="F7887" s="35">
        <v>0</v>
      </c>
      <c r="G7887" s="35">
        <v>0</v>
      </c>
      <c r="H7887" s="35">
        <v>0</v>
      </c>
      <c r="I7887" s="35">
        <v>0</v>
      </c>
      <c r="J7887" s="35">
        <v>0</v>
      </c>
      <c r="K7887" s="35">
        <v>0</v>
      </c>
      <c r="L7887" s="35">
        <v>0</v>
      </c>
      <c r="M7887" s="35">
        <v>0</v>
      </c>
      <c r="N7887" s="35">
        <v>0</v>
      </c>
      <c r="O7887" s="35">
        <v>0</v>
      </c>
      <c r="P7887" s="35">
        <v>0</v>
      </c>
      <c r="Q7887" s="35">
        <v>0</v>
      </c>
      <c r="R7887" s="35">
        <f t="shared" si="126"/>
        <v>0</v>
      </c>
    </row>
    <row r="7888" spans="1:18" ht="15">
      <c r="A7888" s="28" t="s">
        <v>84</v>
      </c>
      <c r="B7888" s="37">
        <v>139</v>
      </c>
      <c r="C7888" s="29">
        <v>20</v>
      </c>
      <c r="D7888" s="22" t="s">
        <v>34</v>
      </c>
      <c r="E7888" s="35">
        <v>0</v>
      </c>
      <c r="F7888" s="35">
        <v>0</v>
      </c>
      <c r="G7888" s="35">
        <v>0</v>
      </c>
      <c r="H7888" s="35">
        <v>0</v>
      </c>
      <c r="I7888" s="35">
        <v>0</v>
      </c>
      <c r="J7888" s="35">
        <v>0</v>
      </c>
      <c r="K7888" s="35">
        <v>0</v>
      </c>
      <c r="L7888" s="35">
        <v>0</v>
      </c>
      <c r="M7888" s="35">
        <v>0</v>
      </c>
      <c r="N7888" s="35">
        <v>0</v>
      </c>
      <c r="O7888" s="35">
        <v>0</v>
      </c>
      <c r="P7888" s="35">
        <v>0</v>
      </c>
      <c r="Q7888" s="35">
        <v>0</v>
      </c>
      <c r="R7888" s="35">
        <f t="shared" si="126"/>
        <v>0</v>
      </c>
    </row>
    <row r="7889" spans="1:18" ht="15">
      <c r="A7889" s="28" t="s">
        <v>84</v>
      </c>
      <c r="B7889" s="37">
        <v>139</v>
      </c>
      <c r="C7889" s="29">
        <v>21</v>
      </c>
      <c r="D7889" s="22" t="s">
        <v>35</v>
      </c>
      <c r="E7889" s="35">
        <v>0</v>
      </c>
      <c r="F7889" s="35">
        <v>0</v>
      </c>
      <c r="G7889" s="35">
        <v>0</v>
      </c>
      <c r="H7889" s="35">
        <v>0</v>
      </c>
      <c r="I7889" s="35">
        <v>0</v>
      </c>
      <c r="J7889" s="35">
        <v>0</v>
      </c>
      <c r="K7889" s="35">
        <v>0</v>
      </c>
      <c r="L7889" s="35">
        <v>0</v>
      </c>
      <c r="M7889" s="35">
        <v>0</v>
      </c>
      <c r="N7889" s="35">
        <v>0</v>
      </c>
      <c r="O7889" s="35">
        <v>0</v>
      </c>
      <c r="P7889" s="35">
        <v>0</v>
      </c>
      <c r="Q7889" s="35">
        <v>0</v>
      </c>
      <c r="R7889" s="35">
        <f t="shared" si="126"/>
        <v>0</v>
      </c>
    </row>
    <row r="7890" spans="1:18" ht="15">
      <c r="A7890" s="28" t="s">
        <v>84</v>
      </c>
      <c r="B7890" s="37">
        <v>139</v>
      </c>
      <c r="C7890" s="29">
        <v>22</v>
      </c>
      <c r="D7890" s="22" t="s">
        <v>36</v>
      </c>
      <c r="E7890" s="35">
        <v>0</v>
      </c>
      <c r="F7890" s="35">
        <v>0</v>
      </c>
      <c r="G7890" s="35">
        <v>0</v>
      </c>
      <c r="H7890" s="35">
        <v>0</v>
      </c>
      <c r="I7890" s="35">
        <v>0</v>
      </c>
      <c r="J7890" s="35">
        <v>0</v>
      </c>
      <c r="K7890" s="35">
        <v>0</v>
      </c>
      <c r="L7890" s="35">
        <v>0</v>
      </c>
      <c r="M7890" s="35">
        <v>0</v>
      </c>
      <c r="N7890" s="35">
        <v>0</v>
      </c>
      <c r="O7890" s="35">
        <v>0</v>
      </c>
      <c r="P7890" s="35">
        <v>0</v>
      </c>
      <c r="Q7890" s="35">
        <v>0</v>
      </c>
      <c r="R7890" s="35">
        <f t="shared" si="126"/>
        <v>0</v>
      </c>
    </row>
    <row r="7891" spans="1:18" ht="15">
      <c r="A7891" s="28" t="s">
        <v>84</v>
      </c>
      <c r="B7891" s="37">
        <v>139</v>
      </c>
      <c r="C7891" s="29">
        <v>23</v>
      </c>
      <c r="D7891" s="22" t="s">
        <v>37</v>
      </c>
      <c r="E7891" s="35">
        <v>0</v>
      </c>
      <c r="F7891" s="35">
        <v>0</v>
      </c>
      <c r="G7891" s="35">
        <v>0</v>
      </c>
      <c r="H7891" s="35">
        <v>0</v>
      </c>
      <c r="I7891" s="35">
        <v>0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  <c r="O7891" s="35">
        <v>0</v>
      </c>
      <c r="P7891" s="35">
        <v>0</v>
      </c>
      <c r="Q7891" s="35">
        <v>0</v>
      </c>
      <c r="R7891" s="35">
        <f t="shared" si="126"/>
        <v>0</v>
      </c>
    </row>
    <row r="7892" spans="1:18" ht="15">
      <c r="A7892" s="28" t="s">
        <v>84</v>
      </c>
      <c r="B7892" s="37">
        <v>139</v>
      </c>
      <c r="C7892" s="29">
        <v>24</v>
      </c>
      <c r="D7892" s="22" t="s">
        <v>38</v>
      </c>
      <c r="E7892" s="35">
        <v>0</v>
      </c>
      <c r="F7892" s="35">
        <v>0</v>
      </c>
      <c r="G7892" s="35">
        <v>0</v>
      </c>
      <c r="H7892" s="35">
        <v>0</v>
      </c>
      <c r="I7892" s="35">
        <v>0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  <c r="O7892" s="35">
        <v>0</v>
      </c>
      <c r="P7892" s="35">
        <v>0</v>
      </c>
      <c r="Q7892" s="35">
        <v>0</v>
      </c>
      <c r="R7892" s="35">
        <f t="shared" si="126"/>
        <v>0</v>
      </c>
    </row>
    <row r="7893" spans="1:18" ht="15">
      <c r="A7893" s="28" t="s">
        <v>84</v>
      </c>
      <c r="B7893" s="37">
        <v>139</v>
      </c>
      <c r="C7893" s="29">
        <v>25</v>
      </c>
      <c r="D7893" s="22" t="s">
        <v>39</v>
      </c>
      <c r="E7893" s="35">
        <v>0</v>
      </c>
      <c r="F7893" s="35">
        <v>0</v>
      </c>
      <c r="G7893" s="35">
        <v>0</v>
      </c>
      <c r="H7893" s="35">
        <v>0</v>
      </c>
      <c r="I7893" s="35">
        <v>0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  <c r="O7893" s="35">
        <v>0</v>
      </c>
      <c r="P7893" s="35">
        <v>0</v>
      </c>
      <c r="Q7893" s="35">
        <v>0</v>
      </c>
      <c r="R7893" s="35">
        <f t="shared" si="126"/>
        <v>0</v>
      </c>
    </row>
    <row r="7894" spans="1:18" ht="15">
      <c r="A7894" s="28" t="s">
        <v>84</v>
      </c>
      <c r="B7894" s="37">
        <v>139</v>
      </c>
      <c r="C7894" s="29">
        <v>26</v>
      </c>
      <c r="D7894" s="22" t="s">
        <v>40</v>
      </c>
      <c r="E7894" s="35">
        <v>0</v>
      </c>
      <c r="F7894" s="35">
        <v>0</v>
      </c>
      <c r="G7894" s="35">
        <v>0</v>
      </c>
      <c r="H7894" s="35">
        <v>0</v>
      </c>
      <c r="I7894" s="35">
        <v>0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  <c r="O7894" s="35">
        <v>0</v>
      </c>
      <c r="P7894" s="35">
        <v>0</v>
      </c>
      <c r="Q7894" s="35">
        <v>0</v>
      </c>
      <c r="R7894" s="35">
        <f t="shared" si="126"/>
        <v>0</v>
      </c>
    </row>
    <row r="7895" spans="1:18" ht="15">
      <c r="A7895" s="28" t="s">
        <v>84</v>
      </c>
      <c r="B7895" s="37">
        <v>139</v>
      </c>
      <c r="C7895" s="29">
        <v>27</v>
      </c>
      <c r="D7895" s="24" t="s">
        <v>41</v>
      </c>
      <c r="E7895" s="35">
        <v>0</v>
      </c>
      <c r="F7895" s="35">
        <v>0</v>
      </c>
      <c r="G7895" s="35">
        <v>0</v>
      </c>
      <c r="H7895" s="35">
        <v>0</v>
      </c>
      <c r="I7895" s="35">
        <v>0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  <c r="O7895" s="35">
        <v>0</v>
      </c>
      <c r="P7895" s="35">
        <v>0</v>
      </c>
      <c r="Q7895" s="35">
        <v>0</v>
      </c>
      <c r="R7895" s="35">
        <f t="shared" si="126"/>
        <v>0</v>
      </c>
    </row>
    <row r="7896" spans="1:18" ht="15">
      <c r="A7896" s="28" t="s">
        <v>84</v>
      </c>
      <c r="B7896" s="37">
        <v>139</v>
      </c>
      <c r="C7896" s="29">
        <v>28</v>
      </c>
      <c r="D7896" s="24" t="s">
        <v>42</v>
      </c>
      <c r="E7896" s="35">
        <v>0</v>
      </c>
      <c r="F7896" s="35">
        <v>0</v>
      </c>
      <c r="G7896" s="35">
        <v>0</v>
      </c>
      <c r="H7896" s="35">
        <v>0</v>
      </c>
      <c r="I7896" s="35">
        <v>0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  <c r="O7896" s="35">
        <v>0</v>
      </c>
      <c r="P7896" s="35">
        <v>0</v>
      </c>
      <c r="Q7896" s="35">
        <v>0</v>
      </c>
      <c r="R7896" s="35">
        <f t="shared" si="126"/>
        <v>0</v>
      </c>
    </row>
    <row r="7897" spans="1:18" ht="15">
      <c r="A7897" s="28" t="s">
        <v>84</v>
      </c>
      <c r="B7897" s="37">
        <v>139</v>
      </c>
      <c r="C7897" s="29">
        <v>29</v>
      </c>
      <c r="D7897" s="24" t="s">
        <v>43</v>
      </c>
      <c r="E7897" s="35">
        <v>0</v>
      </c>
      <c r="F7897" s="35">
        <v>0</v>
      </c>
      <c r="G7897" s="35">
        <v>0</v>
      </c>
      <c r="H7897" s="35">
        <v>0</v>
      </c>
      <c r="I7897" s="35">
        <v>0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  <c r="O7897" s="35">
        <v>0</v>
      </c>
      <c r="P7897" s="35">
        <v>0</v>
      </c>
      <c r="Q7897" s="35">
        <v>0</v>
      </c>
      <c r="R7897" s="35">
        <f t="shared" si="126"/>
        <v>0</v>
      </c>
    </row>
    <row r="7898" spans="1:18" ht="15">
      <c r="A7898" s="28" t="s">
        <v>84</v>
      </c>
      <c r="B7898" s="37">
        <v>139</v>
      </c>
      <c r="C7898" s="29">
        <v>30</v>
      </c>
      <c r="D7898" s="21" t="s">
        <v>44</v>
      </c>
      <c r="E7898" s="35">
        <v>0</v>
      </c>
      <c r="F7898" s="35">
        <v>0</v>
      </c>
      <c r="G7898" s="35">
        <v>0</v>
      </c>
      <c r="H7898" s="35">
        <v>0</v>
      </c>
      <c r="I7898" s="35">
        <v>0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  <c r="O7898" s="35">
        <v>0</v>
      </c>
      <c r="P7898" s="35">
        <v>0</v>
      </c>
      <c r="Q7898" s="35">
        <v>0</v>
      </c>
      <c r="R7898" s="35">
        <f t="shared" si="126"/>
        <v>0</v>
      </c>
    </row>
    <row r="7899" spans="1:18" ht="15">
      <c r="A7899" s="28" t="s">
        <v>84</v>
      </c>
      <c r="B7899" s="37">
        <v>139</v>
      </c>
      <c r="C7899" s="29">
        <v>31</v>
      </c>
      <c r="D7899" s="21" t="s">
        <v>45</v>
      </c>
      <c r="E7899" s="35">
        <v>0</v>
      </c>
      <c r="F7899" s="35">
        <v>0</v>
      </c>
      <c r="G7899" s="35">
        <v>0</v>
      </c>
      <c r="H7899" s="35">
        <v>0</v>
      </c>
      <c r="I7899" s="35">
        <v>0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  <c r="O7899" s="35">
        <v>0</v>
      </c>
      <c r="P7899" s="35">
        <v>0</v>
      </c>
      <c r="Q7899" s="35">
        <v>0</v>
      </c>
      <c r="R7899" s="35">
        <f t="shared" si="126"/>
        <v>0</v>
      </c>
    </row>
    <row r="7900" spans="1:18" ht="15">
      <c r="A7900" s="28" t="s">
        <v>84</v>
      </c>
      <c r="B7900" s="37">
        <v>139</v>
      </c>
      <c r="C7900" s="29">
        <v>32</v>
      </c>
      <c r="D7900" s="21" t="s">
        <v>46</v>
      </c>
      <c r="E7900" s="35">
        <v>0</v>
      </c>
      <c r="F7900" s="35">
        <v>0</v>
      </c>
      <c r="G7900" s="35">
        <v>0</v>
      </c>
      <c r="H7900" s="35">
        <v>0</v>
      </c>
      <c r="I7900" s="35">
        <v>0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  <c r="O7900" s="35">
        <v>0</v>
      </c>
      <c r="P7900" s="35">
        <v>0</v>
      </c>
      <c r="Q7900" s="35">
        <v>0</v>
      </c>
      <c r="R7900" s="35">
        <f t="shared" si="126"/>
        <v>0</v>
      </c>
    </row>
    <row r="7901" spans="1:18" ht="15">
      <c r="A7901" s="28" t="s">
        <v>84</v>
      </c>
      <c r="B7901" s="37">
        <v>139</v>
      </c>
      <c r="C7901" s="29">
        <v>33</v>
      </c>
      <c r="D7901" s="21" t="s">
        <v>47</v>
      </c>
      <c r="E7901" s="35">
        <v>0</v>
      </c>
      <c r="F7901" s="35">
        <v>0</v>
      </c>
      <c r="G7901" s="35">
        <v>0</v>
      </c>
      <c r="H7901" s="35">
        <v>0</v>
      </c>
      <c r="I7901" s="35">
        <v>0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  <c r="O7901" s="35">
        <v>0</v>
      </c>
      <c r="P7901" s="35">
        <v>0</v>
      </c>
      <c r="Q7901" s="35">
        <v>0</v>
      </c>
      <c r="R7901" s="35">
        <f t="shared" si="126"/>
        <v>0</v>
      </c>
    </row>
    <row r="7902" spans="1:18" ht="15">
      <c r="A7902" s="28" t="s">
        <v>84</v>
      </c>
      <c r="B7902" s="37">
        <v>139</v>
      </c>
      <c r="C7902" s="29">
        <v>34</v>
      </c>
      <c r="D7902" s="21" t="s">
        <v>48</v>
      </c>
      <c r="E7902" s="35">
        <v>0</v>
      </c>
      <c r="F7902" s="35">
        <v>0</v>
      </c>
      <c r="G7902" s="35">
        <v>0</v>
      </c>
      <c r="H7902" s="35">
        <v>0</v>
      </c>
      <c r="I7902" s="35">
        <v>0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  <c r="O7902" s="35">
        <v>0</v>
      </c>
      <c r="P7902" s="35">
        <v>0</v>
      </c>
      <c r="Q7902" s="35">
        <v>0</v>
      </c>
      <c r="R7902" s="35">
        <f t="shared" si="126"/>
        <v>0</v>
      </c>
    </row>
    <row r="7903" spans="1:18" ht="15">
      <c r="A7903" s="28" t="s">
        <v>84</v>
      </c>
      <c r="B7903" s="37">
        <v>139</v>
      </c>
      <c r="C7903" s="29">
        <v>35</v>
      </c>
      <c r="D7903" s="21" t="s">
        <v>49</v>
      </c>
      <c r="E7903" s="35">
        <v>0</v>
      </c>
      <c r="F7903" s="35">
        <v>0</v>
      </c>
      <c r="G7903" s="35">
        <v>0</v>
      </c>
      <c r="H7903" s="35">
        <v>0</v>
      </c>
      <c r="I7903" s="35">
        <v>0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  <c r="O7903" s="35">
        <v>0</v>
      </c>
      <c r="P7903" s="35">
        <v>0</v>
      </c>
      <c r="Q7903" s="35">
        <v>0</v>
      </c>
      <c r="R7903" s="35">
        <f t="shared" si="126"/>
        <v>0</v>
      </c>
    </row>
    <row r="7904" spans="1:18" ht="15">
      <c r="A7904" s="28" t="s">
        <v>84</v>
      </c>
      <c r="B7904" s="37">
        <v>139</v>
      </c>
      <c r="C7904" s="29">
        <v>36</v>
      </c>
      <c r="D7904" s="21" t="s">
        <v>50</v>
      </c>
      <c r="E7904" s="35">
        <v>2.2007690442307501E-3</v>
      </c>
      <c r="F7904" s="35">
        <v>1.7648429715157101E-3</v>
      </c>
      <c r="G7904" s="35">
        <v>1.80754753878484E-2</v>
      </c>
      <c r="H7904" s="35">
        <v>4.2417511777323603E-3</v>
      </c>
      <c r="I7904" s="35">
        <v>2.5039526428474702E-4</v>
      </c>
      <c r="J7904" s="35">
        <v>6.8278189211483601E-3</v>
      </c>
      <c r="K7904" s="35">
        <v>1.1049334249837099E-3</v>
      </c>
      <c r="L7904" s="35">
        <v>4.3932328647065498E-3</v>
      </c>
      <c r="M7904" s="35">
        <v>2.7932135936559698E-4</v>
      </c>
      <c r="N7904" s="35">
        <v>1.9098454346984301E-3</v>
      </c>
      <c r="O7904" s="35">
        <v>1.1050215199249901E-3</v>
      </c>
      <c r="P7904" s="35">
        <v>2.8911589993191902E-2</v>
      </c>
      <c r="Q7904" s="35">
        <v>7.0910893898840099E-4</v>
      </c>
      <c r="R7904" s="35">
        <f t="shared" si="126"/>
        <v>7.1774106302619906E-2</v>
      </c>
    </row>
    <row r="7905" spans="1:18" ht="15">
      <c r="A7905" s="28" t="s">
        <v>84</v>
      </c>
      <c r="B7905" s="37">
        <v>139</v>
      </c>
      <c r="C7905" s="29">
        <v>37</v>
      </c>
      <c r="D7905" s="21" t="s">
        <v>51</v>
      </c>
      <c r="E7905" s="35">
        <v>4.5427927566577897E-4</v>
      </c>
      <c r="F7905" s="35">
        <v>3.9010049899770199E-4</v>
      </c>
      <c r="G7905" s="35">
        <v>8.1657984583341004E-4</v>
      </c>
      <c r="H7905" s="35">
        <v>1.71597023206407E-3</v>
      </c>
      <c r="I7905" s="35">
        <v>6.7561663972362401E-5</v>
      </c>
      <c r="J7905" s="35">
        <v>2.0774905763692999E-3</v>
      </c>
      <c r="K7905" s="35">
        <v>2.4241018563104399E-4</v>
      </c>
      <c r="L7905" s="35">
        <v>1.10623693031335E-3</v>
      </c>
      <c r="M7905" s="35">
        <v>7.4269008488300994E-5</v>
      </c>
      <c r="N7905" s="35">
        <v>4.4524299777003602E-4</v>
      </c>
      <c r="O7905" s="35">
        <v>4.4685240293205802E-4</v>
      </c>
      <c r="P7905" s="35">
        <v>1.3213875669715E-2</v>
      </c>
      <c r="Q7905" s="35">
        <v>2.0531447240217901E-4</v>
      </c>
      <c r="R7905" s="35">
        <f t="shared" si="126"/>
        <v>2.125618376015459E-2</v>
      </c>
    </row>
    <row r="7906" spans="1:18" ht="15">
      <c r="A7906" s="28" t="s">
        <v>84</v>
      </c>
      <c r="B7906" s="37">
        <v>139</v>
      </c>
      <c r="C7906" s="29">
        <v>38</v>
      </c>
      <c r="D7906" s="21" t="s">
        <v>52</v>
      </c>
      <c r="E7906" s="35">
        <v>1.5950911524665701E-4</v>
      </c>
      <c r="F7906" s="35">
        <v>1.3779729336943001E-4</v>
      </c>
      <c r="G7906" s="35">
        <v>2.5264632424826E-4</v>
      </c>
      <c r="H7906" s="35">
        <v>2.27527821806738E-4</v>
      </c>
      <c r="I7906" s="35">
        <v>4.4155324801490797E-5</v>
      </c>
      <c r="J7906" s="35">
        <v>1.05335110100254E-3</v>
      </c>
      <c r="K7906" s="35">
        <v>1.7003912408224299E-4</v>
      </c>
      <c r="L7906" s="35">
        <v>6.4925903393905503E-4</v>
      </c>
      <c r="M7906" s="35">
        <v>7.6259381715534997E-5</v>
      </c>
      <c r="N7906" s="35">
        <v>1.78701688026565E-4</v>
      </c>
      <c r="O7906" s="35">
        <v>1.8020694098250299E-4</v>
      </c>
      <c r="P7906" s="35">
        <v>3.9916341672639501E-2</v>
      </c>
      <c r="Q7906" s="35">
        <v>6.6444986632128999E-5</v>
      </c>
      <c r="R7906" s="35">
        <f t="shared" si="126"/>
        <v>4.3112239808492644E-2</v>
      </c>
    </row>
    <row r="7907" spans="1:18" ht="15">
      <c r="A7907" s="28" t="s">
        <v>84</v>
      </c>
      <c r="B7907" s="37">
        <v>139</v>
      </c>
      <c r="C7907" s="29">
        <v>39</v>
      </c>
      <c r="D7907" s="21" t="s">
        <v>53</v>
      </c>
      <c r="E7907" s="35">
        <v>1.2593942259998001E-4</v>
      </c>
      <c r="F7907" s="35">
        <v>3.7972828313989702E-4</v>
      </c>
      <c r="G7907" s="35">
        <v>1.5817744081384101E-4</v>
      </c>
      <c r="H7907" s="35">
        <v>2.25246497231108E-4</v>
      </c>
      <c r="I7907" s="35">
        <v>1.93395910533725E-5</v>
      </c>
      <c r="J7907" s="35">
        <v>7.4973110343598299E-4</v>
      </c>
      <c r="K7907" s="35">
        <v>5.8338485364595997E-5</v>
      </c>
      <c r="L7907" s="35">
        <v>3.9451949168788401E-4</v>
      </c>
      <c r="M7907" s="35">
        <v>2.6502219212314599E-5</v>
      </c>
      <c r="N7907" s="35">
        <v>1.0912119135774301E-4</v>
      </c>
      <c r="O7907" s="35">
        <v>4.9398542781549099E-4</v>
      </c>
      <c r="P7907" s="35">
        <v>1.27630509466017E-2</v>
      </c>
      <c r="Q7907" s="35">
        <v>9.7700404171503804E-5</v>
      </c>
      <c r="R7907" s="35">
        <f t="shared" si="126"/>
        <v>1.5601380504485413E-2</v>
      </c>
    </row>
    <row r="7908" spans="1:18" ht="15">
      <c r="A7908" s="28" t="s">
        <v>84</v>
      </c>
      <c r="B7908" s="37">
        <v>139</v>
      </c>
      <c r="C7908" s="29">
        <v>40</v>
      </c>
      <c r="D7908" s="23" t="s">
        <v>54</v>
      </c>
      <c r="E7908" s="35">
        <v>7.8078573036148504E-4</v>
      </c>
      <c r="F7908" s="35">
        <v>4.2441786096825298E-4</v>
      </c>
      <c r="G7908" s="35">
        <v>8.7296182385611897E-4</v>
      </c>
      <c r="H7908" s="35">
        <v>4.05076661663093E-4</v>
      </c>
      <c r="I7908" s="35">
        <v>6.4117444038285399E-5</v>
      </c>
      <c r="J7908" s="35">
        <v>1.3777972114587601E-3</v>
      </c>
      <c r="K7908" s="35">
        <v>1.7338464291867601E-4</v>
      </c>
      <c r="L7908" s="35">
        <v>8.2548807382186104E-4</v>
      </c>
      <c r="M7908" s="35">
        <v>8.6424793396182301E-5</v>
      </c>
      <c r="N7908" s="35">
        <v>4.6202300812349801E-4</v>
      </c>
      <c r="O7908" s="35">
        <v>1.0148326781119999E-2</v>
      </c>
      <c r="P7908" s="35">
        <v>2.7109782020970901E-2</v>
      </c>
      <c r="Q7908" s="35">
        <v>1.00777023807492E-4</v>
      </c>
      <c r="R7908" s="35">
        <f t="shared" si="126"/>
        <v>4.2831363076504606E-2</v>
      </c>
    </row>
    <row r="7909" spans="1:18" ht="15">
      <c r="A7909" s="28" t="s">
        <v>84</v>
      </c>
      <c r="B7909" s="37">
        <v>139</v>
      </c>
      <c r="C7909" s="29">
        <v>41</v>
      </c>
      <c r="D7909" s="23" t="s">
        <v>55</v>
      </c>
      <c r="E7909" s="35">
        <v>4.8936192322228704E-3</v>
      </c>
      <c r="F7909" s="35">
        <v>3.2103652919062099E-3</v>
      </c>
      <c r="G7909" s="35">
        <v>9.0213017236580196E-3</v>
      </c>
      <c r="H7909" s="35">
        <v>9.2921038287064901E-3</v>
      </c>
      <c r="I7909" s="35">
        <v>4.2082017435408399E-4</v>
      </c>
      <c r="J7909" s="35">
        <v>8.8700840116661302E-3</v>
      </c>
      <c r="K7909" s="35">
        <v>2.4618139259553599E-3</v>
      </c>
      <c r="L7909" s="35">
        <v>5.7948174921108302E-3</v>
      </c>
      <c r="M7909" s="35">
        <v>1.00119130863577E-3</v>
      </c>
      <c r="N7909" s="35">
        <v>1.49159943735997E-2</v>
      </c>
      <c r="O7909" s="35">
        <v>3.5508032045275298E-3</v>
      </c>
      <c r="P7909" s="35">
        <v>8.2612748621913604E-2</v>
      </c>
      <c r="Q7909" s="35">
        <v>9.2611272096337004E-4</v>
      </c>
      <c r="R7909" s="35">
        <f t="shared" si="126"/>
        <v>0.14697177591021998</v>
      </c>
    </row>
    <row r="7910" spans="1:18" ht="15">
      <c r="A7910" s="28" t="s">
        <v>84</v>
      </c>
      <c r="B7910" s="37">
        <v>139</v>
      </c>
      <c r="C7910" s="29">
        <v>42</v>
      </c>
      <c r="D7910" s="21" t="s">
        <v>56</v>
      </c>
      <c r="E7910" s="35">
        <v>3.5498342799948298E-4</v>
      </c>
      <c r="F7910" s="35">
        <v>2.8464588271929001E-4</v>
      </c>
      <c r="G7910" s="35">
        <v>5.8614032428772598E-4</v>
      </c>
      <c r="H7910" s="35">
        <v>3.7288410078047498E-4</v>
      </c>
      <c r="I7910" s="35">
        <v>7.4023823507645301E-5</v>
      </c>
      <c r="J7910" s="35">
        <v>4.5055897817390398E-3</v>
      </c>
      <c r="K7910" s="35">
        <v>1.9459944788300301E-4</v>
      </c>
      <c r="L7910" s="35">
        <v>1.7857515471909301E-2</v>
      </c>
      <c r="M7910" s="35">
        <v>1.2042668713097599E-4</v>
      </c>
      <c r="N7910" s="35">
        <v>5.1525537766701599E-4</v>
      </c>
      <c r="O7910" s="35">
        <v>3.6038823523061001E-4</v>
      </c>
      <c r="P7910" s="35">
        <v>3.7998169288647202E-2</v>
      </c>
      <c r="Q7910" s="35">
        <v>1.56461626802584E-4</v>
      </c>
      <c r="R7910" s="35">
        <f t="shared" si="126"/>
        <v>6.3381083476304348E-2</v>
      </c>
    </row>
    <row r="7911" spans="1:18" ht="15">
      <c r="A7911" s="28" t="s">
        <v>84</v>
      </c>
      <c r="B7911" s="37">
        <v>139</v>
      </c>
      <c r="C7911" s="29">
        <v>43</v>
      </c>
      <c r="D7911" s="21" t="s">
        <v>57</v>
      </c>
      <c r="E7911" s="35">
        <v>9.8641740124371505E-5</v>
      </c>
      <c r="F7911" s="35">
        <v>7.4267008216754302E-5</v>
      </c>
      <c r="G7911" s="35">
        <v>1.6717916308549099E-4</v>
      </c>
      <c r="H7911" s="35">
        <v>1.2919427385444E-4</v>
      </c>
      <c r="I7911" s="35">
        <v>2.0497012961195499E-5</v>
      </c>
      <c r="J7911" s="35">
        <v>5.9259745604306696E-4</v>
      </c>
      <c r="K7911" s="35">
        <v>6.9586983796548398E-5</v>
      </c>
      <c r="L7911" s="35">
        <v>4.80522809052563E-4</v>
      </c>
      <c r="M7911" s="35">
        <v>3.2008747103733698E-5</v>
      </c>
      <c r="N7911" s="35">
        <v>1.27599002887841E-4</v>
      </c>
      <c r="O7911" s="35">
        <v>1.6486916998677099E-4</v>
      </c>
      <c r="P7911" s="35">
        <v>1.08614459690004E-2</v>
      </c>
      <c r="Q7911" s="35">
        <v>3.7375374648047998E-5</v>
      </c>
      <c r="R7911" s="35">
        <f t="shared" si="126"/>
        <v>1.2855784710761224E-2</v>
      </c>
    </row>
    <row r="7912" spans="1:18" ht="15">
      <c r="A7912" s="28" t="s">
        <v>84</v>
      </c>
      <c r="B7912" s="37">
        <v>139</v>
      </c>
      <c r="C7912" s="29">
        <v>44</v>
      </c>
      <c r="D7912" s="21" t="s">
        <v>58</v>
      </c>
      <c r="E7912" s="35">
        <v>9.2212092576679996E-5</v>
      </c>
      <c r="F7912" s="35">
        <v>6.1309143818781203E-5</v>
      </c>
      <c r="G7912" s="35">
        <v>2.8588903800083098E-5</v>
      </c>
      <c r="H7912" s="35">
        <v>1.09785508423289E-4</v>
      </c>
      <c r="I7912" s="35">
        <v>8.7753643668314203E-5</v>
      </c>
      <c r="J7912" s="35">
        <v>6.6775182427692304E-4</v>
      </c>
      <c r="K7912" s="35">
        <v>2.2523347268523799E-4</v>
      </c>
      <c r="L7912" s="35">
        <v>1.1544035263110701E-4</v>
      </c>
      <c r="M7912" s="35">
        <v>1.1702571887494299E-5</v>
      </c>
      <c r="N7912" s="35">
        <v>4.1280246416908802E-4</v>
      </c>
      <c r="O7912" s="35">
        <v>5.4111665964903298E-5</v>
      </c>
      <c r="P7912" s="35">
        <v>2.30747396760095E-4</v>
      </c>
      <c r="Q7912" s="35">
        <v>4.0964538743459799E-5</v>
      </c>
      <c r="R7912" s="35">
        <f t="shared" si="126"/>
        <v>2.138403579405456E-3</v>
      </c>
    </row>
    <row r="7913" spans="1:18" ht="15">
      <c r="A7913" s="28" t="s">
        <v>84</v>
      </c>
      <c r="B7913" s="37">
        <v>139</v>
      </c>
      <c r="C7913" s="29">
        <v>45</v>
      </c>
      <c r="D7913" s="21" t="s">
        <v>59</v>
      </c>
      <c r="E7913" s="35">
        <v>2.6191704850055602E-7</v>
      </c>
      <c r="F7913" s="35">
        <v>2.4818321175647199E-7</v>
      </c>
      <c r="G7913" s="35">
        <v>3.3091273357255102E-7</v>
      </c>
      <c r="H7913" s="35">
        <v>2.8401872377673101E-7</v>
      </c>
      <c r="I7913" s="35">
        <v>7.9405231662685801E-8</v>
      </c>
      <c r="J7913" s="35">
        <v>2.0163389017609401E-6</v>
      </c>
      <c r="K7913" s="35">
        <v>2.0751510836501099E-7</v>
      </c>
      <c r="L7913" s="35">
        <v>1.4594464944971201E-6</v>
      </c>
      <c r="M7913" s="35">
        <v>1.02994548859157E-7</v>
      </c>
      <c r="N7913" s="35">
        <v>3.69652823800766E-7</v>
      </c>
      <c r="O7913" s="35">
        <v>2.3990175868797E-7</v>
      </c>
      <c r="P7913" s="35">
        <v>6.5488689079059906E-5</v>
      </c>
      <c r="Q7913" s="35">
        <v>2.2240960181637599E-7</v>
      </c>
      <c r="R7913" s="35">
        <f t="shared" si="126"/>
        <v>7.1311385266116233E-5</v>
      </c>
    </row>
    <row r="7914" spans="1:18" ht="15">
      <c r="A7914" s="28" t="s">
        <v>84</v>
      </c>
      <c r="B7914" s="37">
        <v>139</v>
      </c>
      <c r="C7914" s="29">
        <v>46</v>
      </c>
      <c r="D7914" s="21" t="s">
        <v>60</v>
      </c>
      <c r="E7914" s="35">
        <v>0</v>
      </c>
      <c r="F7914" s="35">
        <v>0</v>
      </c>
      <c r="G7914" s="35">
        <v>0</v>
      </c>
      <c r="H7914" s="35">
        <v>0</v>
      </c>
      <c r="I7914" s="35">
        <v>0</v>
      </c>
      <c r="J7914" s="35">
        <v>0</v>
      </c>
      <c r="K7914" s="35">
        <v>0</v>
      </c>
      <c r="L7914" s="35">
        <v>0</v>
      </c>
      <c r="M7914" s="35">
        <v>0</v>
      </c>
      <c r="N7914" s="35">
        <v>0</v>
      </c>
      <c r="O7914" s="35">
        <v>0</v>
      </c>
      <c r="P7914" s="35">
        <v>0</v>
      </c>
      <c r="Q7914" s="35">
        <v>0</v>
      </c>
      <c r="R7914" s="35">
        <f t="shared" si="126"/>
        <v>0</v>
      </c>
    </row>
    <row r="7915" spans="1:18" ht="15">
      <c r="A7915" s="28" t="s">
        <v>84</v>
      </c>
      <c r="B7915" s="37">
        <v>139</v>
      </c>
      <c r="C7915" s="29">
        <v>47</v>
      </c>
      <c r="D7915" s="21" t="s">
        <v>61</v>
      </c>
      <c r="E7915" s="35">
        <v>1.5134620403038201E-5</v>
      </c>
      <c r="F7915" s="35">
        <v>1.1266300924693699E-5</v>
      </c>
      <c r="G7915" s="35">
        <v>1.9047443174451702E-5</v>
      </c>
      <c r="H7915" s="35">
        <v>1.99383094055372E-5</v>
      </c>
      <c r="I7915" s="35">
        <v>3.04504288680692E-6</v>
      </c>
      <c r="J7915" s="35">
        <v>1.05369250101221E-4</v>
      </c>
      <c r="K7915" s="35">
        <v>1.7560215037464301E-5</v>
      </c>
      <c r="L7915" s="35">
        <v>1.5540312991028701E-4</v>
      </c>
      <c r="M7915" s="35">
        <v>7.2358779584517196E-6</v>
      </c>
      <c r="N7915" s="35">
        <v>2.4357504425475E-5</v>
      </c>
      <c r="O7915" s="35">
        <v>1.9035763739004199E-5</v>
      </c>
      <c r="P7915" s="35">
        <v>9.8566369718883391E-4</v>
      </c>
      <c r="Q7915" s="35">
        <v>8.9303970904177095E-6</v>
      </c>
      <c r="R7915" s="35">
        <f t="shared" si="126"/>
        <v>1.3919875522456827E-3</v>
      </c>
    </row>
    <row r="7916" spans="1:18" ht="15">
      <c r="A7916" s="28" t="s">
        <v>84</v>
      </c>
      <c r="B7916" s="37">
        <v>139</v>
      </c>
      <c r="C7916" s="29">
        <v>48</v>
      </c>
      <c r="D7916" s="22" t="s">
        <v>62</v>
      </c>
      <c r="E7916" s="35">
        <v>2.67089547019649E-5</v>
      </c>
      <c r="F7916" s="35">
        <v>2.2837088214945099E-5</v>
      </c>
      <c r="G7916" s="35">
        <v>2.7841817887751899E-5</v>
      </c>
      <c r="H7916" s="35">
        <v>2.8024774754442999E-5</v>
      </c>
      <c r="I7916" s="35">
        <v>7.9601309452881599E-6</v>
      </c>
      <c r="J7916" s="35">
        <v>2.13519053453586E-4</v>
      </c>
      <c r="K7916" s="35">
        <v>2.2731271023987202E-5</v>
      </c>
      <c r="L7916" s="35">
        <v>1.7597266525697401E-4</v>
      </c>
      <c r="M7916" s="35">
        <v>1.1091310636802499E-5</v>
      </c>
      <c r="N7916" s="35">
        <v>3.8715232564822697E-5</v>
      </c>
      <c r="O7916" s="35">
        <v>2.8573027609552901E-5</v>
      </c>
      <c r="P7916" s="35">
        <v>1.9340779170061799E-3</v>
      </c>
      <c r="Q7916" s="35">
        <v>1.6686982687781899E-5</v>
      </c>
      <c r="R7916" s="35">
        <f t="shared" si="126"/>
        <v>2.5547402267440803E-3</v>
      </c>
    </row>
    <row r="7917" spans="1:18" ht="15">
      <c r="A7917" s="28" t="s">
        <v>84</v>
      </c>
      <c r="B7917" s="37">
        <v>139</v>
      </c>
      <c r="C7917" s="29">
        <v>49</v>
      </c>
      <c r="D7917" s="22" t="s">
        <v>63</v>
      </c>
      <c r="E7917" s="35">
        <v>2.5279524371294699E-7</v>
      </c>
      <c r="F7917" s="35">
        <v>2.0075027171903301E-7</v>
      </c>
      <c r="G7917" s="35">
        <v>2.00422477392611E-7</v>
      </c>
      <c r="H7917" s="35">
        <v>2.0593328256305201E-7</v>
      </c>
      <c r="I7917" s="35">
        <v>3.6728003122144997E-8</v>
      </c>
      <c r="J7917" s="35">
        <v>1.2311383648682501E-6</v>
      </c>
      <c r="K7917" s="35">
        <v>2.0742319684352299E-7</v>
      </c>
      <c r="L7917" s="35">
        <v>8.7982474339117697E-7</v>
      </c>
      <c r="M7917" s="35">
        <v>5.1759466237120802E-8</v>
      </c>
      <c r="N7917" s="35">
        <v>2.4971625587455899E-7</v>
      </c>
      <c r="O7917" s="35">
        <v>2.03301901031024E-7</v>
      </c>
      <c r="P7917" s="35">
        <v>6.7665643143726001E-6</v>
      </c>
      <c r="Q7917" s="35">
        <v>1.0187777298961201E-7</v>
      </c>
      <c r="R7917" s="35">
        <f t="shared" si="126"/>
        <v>1.0588235294117655E-5</v>
      </c>
    </row>
    <row r="7918" spans="1:18" ht="15">
      <c r="A7918" s="28" t="s">
        <v>84</v>
      </c>
      <c r="B7918" s="37">
        <v>139</v>
      </c>
      <c r="C7918" s="29">
        <v>50</v>
      </c>
      <c r="D7918" s="22" t="s">
        <v>64</v>
      </c>
      <c r="E7918" s="35">
        <v>0</v>
      </c>
      <c r="F7918" s="35">
        <v>0</v>
      </c>
      <c r="G7918" s="35">
        <v>0</v>
      </c>
      <c r="H7918" s="35">
        <v>0</v>
      </c>
      <c r="I7918" s="35">
        <v>0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  <c r="O7918" s="35">
        <v>0</v>
      </c>
      <c r="P7918" s="35">
        <v>0</v>
      </c>
      <c r="Q7918" s="35">
        <v>0</v>
      </c>
      <c r="R7918" s="35">
        <f t="shared" si="126"/>
        <v>0</v>
      </c>
    </row>
    <row r="7919" spans="1:18" ht="15">
      <c r="A7919" s="28" t="s">
        <v>84</v>
      </c>
      <c r="B7919" s="37">
        <v>139</v>
      </c>
      <c r="C7919" s="29">
        <v>51</v>
      </c>
      <c r="D7919" s="21" t="s">
        <v>65</v>
      </c>
      <c r="E7919" s="35">
        <v>3.01474845070831E-6</v>
      </c>
      <c r="F7919" s="35">
        <v>2.9478860802332001E-6</v>
      </c>
      <c r="G7919" s="35">
        <v>2.62421324074133E-6</v>
      </c>
      <c r="H7919" s="35">
        <v>3.2065126726913101E-6</v>
      </c>
      <c r="I7919" s="35">
        <v>9.8020991337372895E-7</v>
      </c>
      <c r="J7919" s="35">
        <v>2.69565370058989E-5</v>
      </c>
      <c r="K7919" s="35">
        <v>2.9845241510040399E-6</v>
      </c>
      <c r="L7919" s="35">
        <v>1.5501274823189901E-5</v>
      </c>
      <c r="M7919" s="35">
        <v>1.2680788283231501E-6</v>
      </c>
      <c r="N7919" s="35">
        <v>4.0964104711262103E-6</v>
      </c>
      <c r="O7919" s="35">
        <v>2.5355476526035599E-6</v>
      </c>
      <c r="P7919" s="35">
        <v>1.9433986493050501E-4</v>
      </c>
      <c r="Q7919" s="35">
        <v>1.3418369273181901E-6</v>
      </c>
      <c r="R7919" s="35">
        <f t="shared" si="126"/>
        <v>2.617976451477168E-4</v>
      </c>
    </row>
    <row r="7920" spans="1:18" ht="15">
      <c r="A7920" s="28" t="s">
        <v>84</v>
      </c>
      <c r="B7920" s="37">
        <v>139</v>
      </c>
      <c r="C7920" s="29">
        <v>52</v>
      </c>
      <c r="D7920" s="21" t="s">
        <v>66</v>
      </c>
      <c r="E7920" s="35">
        <v>3.4031205115930502E-6</v>
      </c>
      <c r="F7920" s="35">
        <v>3.5956363299125801E-6</v>
      </c>
      <c r="G7920" s="35">
        <v>2.9182685868230999E-6</v>
      </c>
      <c r="H7920" s="35">
        <v>3.2662797068236602E-6</v>
      </c>
      <c r="I7920" s="35">
        <v>1.0963891709093101E-6</v>
      </c>
      <c r="J7920" s="35">
        <v>3.2117140589063202E-5</v>
      </c>
      <c r="K7920" s="35">
        <v>2.7679900667809298E-6</v>
      </c>
      <c r="L7920" s="35">
        <v>1.7240398305775699E-5</v>
      </c>
      <c r="M7920" s="35">
        <v>1.6284276106574301E-6</v>
      </c>
      <c r="N7920" s="35">
        <v>4.6306940800484402E-6</v>
      </c>
      <c r="O7920" s="35">
        <v>2.6537018988525099E-6</v>
      </c>
      <c r="P7920" s="35">
        <v>1.4748108778811801E-4</v>
      </c>
      <c r="Q7920" s="35">
        <v>1.4684268705434799E-6</v>
      </c>
      <c r="R7920" s="35">
        <f t="shared" si="126"/>
        <v>2.2426756151590143E-4</v>
      </c>
    </row>
    <row r="7921" spans="1:18" ht="15">
      <c r="A7921" s="28" t="s">
        <v>84</v>
      </c>
      <c r="B7921" s="37">
        <v>139</v>
      </c>
      <c r="C7921" s="29">
        <v>53</v>
      </c>
      <c r="D7921" s="21" t="s">
        <v>67</v>
      </c>
      <c r="E7921" s="35">
        <v>1.1139079744931201E-6</v>
      </c>
      <c r="F7921" s="35">
        <v>7.5762842029401702E-7</v>
      </c>
      <c r="G7921" s="35">
        <v>5.6709613758565595E-7</v>
      </c>
      <c r="H7921" s="35">
        <v>7.9062041390111498E-7</v>
      </c>
      <c r="I7921" s="35">
        <v>1.9088276970827999E-7</v>
      </c>
      <c r="J7921" s="35">
        <v>5.8156527828426098E-6</v>
      </c>
      <c r="K7921" s="35">
        <v>5.9928221846577103E-7</v>
      </c>
      <c r="L7921" s="35">
        <v>5.4979919649699601E-6</v>
      </c>
      <c r="M7921" s="35">
        <v>5.3642566470425505E-7</v>
      </c>
      <c r="N7921" s="35">
        <v>1.1379642759545799E-6</v>
      </c>
      <c r="O7921" s="35">
        <v>8.0676244975896597E-7</v>
      </c>
      <c r="P7921" s="35">
        <v>5.7753596596134502E-5</v>
      </c>
      <c r="Q7921" s="35">
        <v>3.3509705942735502E-7</v>
      </c>
      <c r="R7921" s="35">
        <f t="shared" si="126"/>
        <v>7.5902908728240178E-5</v>
      </c>
    </row>
    <row r="7922" spans="1:18" ht="15">
      <c r="A7922" s="28" t="s">
        <v>84</v>
      </c>
      <c r="B7922" s="37">
        <v>139</v>
      </c>
      <c r="C7922" s="29">
        <v>54</v>
      </c>
      <c r="D7922" s="21" t="s">
        <v>68</v>
      </c>
      <c r="E7922" s="35">
        <v>2.8317812132054701E-5</v>
      </c>
      <c r="F7922" s="35">
        <v>3.7285933170949801E-5</v>
      </c>
      <c r="G7922" s="35">
        <v>2.06900414779025E-5</v>
      </c>
      <c r="H7922" s="35">
        <v>2.7660599769516701E-5</v>
      </c>
      <c r="I7922" s="35">
        <v>1.05156343506214E-5</v>
      </c>
      <c r="J7922" s="35">
        <v>2.5584688687563701E-4</v>
      </c>
      <c r="K7922" s="35">
        <v>2.02375874352731E-5</v>
      </c>
      <c r="L7922" s="35">
        <v>9.0086603294491896E-5</v>
      </c>
      <c r="M7922" s="35">
        <v>1.0226231121607201E-5</v>
      </c>
      <c r="N7922" s="35">
        <v>3.0311749136317099E-5</v>
      </c>
      <c r="O7922" s="35">
        <v>1.7782609131317699E-5</v>
      </c>
      <c r="P7922" s="35">
        <v>4.01288625926097E-4</v>
      </c>
      <c r="Q7922" s="35">
        <v>9.2220892880128599E-6</v>
      </c>
      <c r="R7922" s="35">
        <f t="shared" si="126"/>
        <v>9.5947240310979886E-4</v>
      </c>
    </row>
    <row r="7923" spans="1:18" ht="15">
      <c r="A7923" s="28" t="s">
        <v>84</v>
      </c>
      <c r="B7923" s="37">
        <v>139</v>
      </c>
      <c r="C7923" s="29">
        <v>55</v>
      </c>
      <c r="D7923" s="21" t="s">
        <v>69</v>
      </c>
      <c r="E7923" s="35">
        <v>1.12299746139167E-6</v>
      </c>
      <c r="F7923" s="35">
        <v>1.2180135107903799E-6</v>
      </c>
      <c r="G7923" s="35">
        <v>4.4530177542574801E-7</v>
      </c>
      <c r="H7923" s="35">
        <v>1.03658968177686E-6</v>
      </c>
      <c r="I7923" s="35">
        <v>4.6803551952303702E-7</v>
      </c>
      <c r="J7923" s="35">
        <v>8.8547973037214192E-6</v>
      </c>
      <c r="K7923" s="35">
        <v>7.7848627341149497E-7</v>
      </c>
      <c r="L7923" s="35">
        <v>3.7658461377394E-6</v>
      </c>
      <c r="M7923" s="35">
        <v>5.8285951552986004E-7</v>
      </c>
      <c r="N7923" s="35">
        <v>1.41623296392409E-6</v>
      </c>
      <c r="O7923" s="35">
        <v>9.1443503465687999E-7</v>
      </c>
      <c r="P7923" s="35">
        <v>2.3550025478591299E-4</v>
      </c>
      <c r="Q7923" s="35">
        <v>5.5805517440522302E-7</v>
      </c>
      <c r="R7923" s="35">
        <f t="shared" si="126"/>
        <v>2.5666190513820905E-4</v>
      </c>
    </row>
    <row r="7924" spans="1:18" ht="15">
      <c r="A7924" s="28" t="s">
        <v>84</v>
      </c>
      <c r="B7924" s="37">
        <v>139</v>
      </c>
      <c r="C7924" s="29">
        <v>56</v>
      </c>
      <c r="D7924" s="21" t="s">
        <v>70</v>
      </c>
      <c r="E7924" s="35">
        <v>5.0564941963401801E-3</v>
      </c>
      <c r="F7924" s="35">
        <v>5.2136961891868297E-3</v>
      </c>
      <c r="G7924" s="35">
        <v>1.8469783479276201E-3</v>
      </c>
      <c r="H7924" s="35">
        <v>4.9430586305675298E-3</v>
      </c>
      <c r="I7924" s="35">
        <v>2.1633476056954798E-3</v>
      </c>
      <c r="J7924" s="35">
        <v>3.8092601337012498E-2</v>
      </c>
      <c r="K7924" s="35">
        <v>3.76715269812323E-3</v>
      </c>
      <c r="L7924" s="35">
        <v>4.3980232726009802E-2</v>
      </c>
      <c r="M7924" s="35">
        <v>2.31591497215323E-3</v>
      </c>
      <c r="N7924" s="35">
        <v>1.9811884391996801E-2</v>
      </c>
      <c r="O7924" s="35">
        <v>6.7270159312503202E-3</v>
      </c>
      <c r="P7924" s="35">
        <v>5.9277510846544299</v>
      </c>
      <c r="Q7924" s="35">
        <v>1.91780216007665E-3</v>
      </c>
      <c r="R7924" s="35">
        <f t="shared" si="126"/>
        <v>6.0635872638407706</v>
      </c>
    </row>
    <row r="7925" spans="1:18" ht="15">
      <c r="A7925" s="28" t="s">
        <v>84</v>
      </c>
      <c r="B7925" s="37">
        <v>139</v>
      </c>
      <c r="C7925" s="29">
        <v>57</v>
      </c>
      <c r="D7925" s="21" t="s">
        <v>71</v>
      </c>
      <c r="E7925" s="35">
        <v>8.96635301946099E-12</v>
      </c>
      <c r="F7925" s="35">
        <v>8.078821714488E-12</v>
      </c>
      <c r="G7925" s="35">
        <v>8.9964999112743298E-12</v>
      </c>
      <c r="H7925" s="35">
        <v>9.0912317424005992E-12</v>
      </c>
      <c r="I7925" s="35">
        <v>2.33124708067492E-12</v>
      </c>
      <c r="J7925" s="35">
        <v>7.0731406225531099E-11</v>
      </c>
      <c r="K7925" s="35">
        <v>8.1681548557592002E-12</v>
      </c>
      <c r="L7925" s="35">
        <v>1.2190951301404399E-10</v>
      </c>
      <c r="M7925" s="35">
        <v>5.3259917633724399E-12</v>
      </c>
      <c r="N7925" s="35">
        <v>1.15129700730767E-11</v>
      </c>
      <c r="O7925" s="35">
        <v>8.3422193904225899E-12</v>
      </c>
      <c r="P7925" s="35">
        <v>1.2361067784063501E-4</v>
      </c>
      <c r="Q7925" s="35">
        <v>5.0364212977026698E-12</v>
      </c>
      <c r="R7925" s="35">
        <f t="shared" si="126"/>
        <v>1.2361094633146509E-4</v>
      </c>
    </row>
    <row r="7926" spans="1:18" ht="15">
      <c r="A7926" s="28" t="s">
        <v>85</v>
      </c>
      <c r="B7926" s="37">
        <v>140</v>
      </c>
      <c r="C7926" s="29">
        <v>1</v>
      </c>
      <c r="D7926" s="22" t="s">
        <v>15</v>
      </c>
      <c r="E7926" s="35">
        <v>0</v>
      </c>
      <c r="F7926" s="35">
        <v>0</v>
      </c>
      <c r="G7926" s="35">
        <v>0</v>
      </c>
      <c r="H7926" s="35">
        <v>0</v>
      </c>
      <c r="I7926" s="35">
        <v>0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  <c r="O7926" s="35">
        <v>0</v>
      </c>
      <c r="P7926" s="35">
        <v>0</v>
      </c>
      <c r="Q7926" s="35">
        <v>0</v>
      </c>
      <c r="R7926" s="35">
        <f t="shared" si="126"/>
        <v>0</v>
      </c>
    </row>
    <row r="7927" spans="1:18" ht="15">
      <c r="A7927" s="28" t="s">
        <v>85</v>
      </c>
      <c r="B7927" s="37">
        <v>140</v>
      </c>
      <c r="C7927" s="29">
        <v>2</v>
      </c>
      <c r="D7927" s="22" t="s">
        <v>16</v>
      </c>
      <c r="E7927" s="35">
        <v>0</v>
      </c>
      <c r="F7927" s="35">
        <v>0</v>
      </c>
      <c r="G7927" s="35">
        <v>0</v>
      </c>
      <c r="H7927" s="35">
        <v>0</v>
      </c>
      <c r="I7927" s="35">
        <v>0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  <c r="O7927" s="35">
        <v>0</v>
      </c>
      <c r="P7927" s="35">
        <v>0</v>
      </c>
      <c r="Q7927" s="35">
        <v>0</v>
      </c>
      <c r="R7927" s="35">
        <f t="shared" si="126"/>
        <v>0</v>
      </c>
    </row>
    <row r="7928" spans="1:18" ht="15">
      <c r="A7928" s="28" t="s">
        <v>85</v>
      </c>
      <c r="B7928" s="37">
        <v>140</v>
      </c>
      <c r="C7928" s="29">
        <v>3</v>
      </c>
      <c r="D7928" s="22" t="s">
        <v>17</v>
      </c>
      <c r="E7928" s="35">
        <v>0</v>
      </c>
      <c r="F7928" s="35">
        <v>0</v>
      </c>
      <c r="G7928" s="35">
        <v>0</v>
      </c>
      <c r="H7928" s="35">
        <v>0</v>
      </c>
      <c r="I7928" s="35">
        <v>0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  <c r="O7928" s="35">
        <v>0</v>
      </c>
      <c r="P7928" s="35">
        <v>0</v>
      </c>
      <c r="Q7928" s="35">
        <v>0</v>
      </c>
      <c r="R7928" s="35">
        <f t="shared" si="126"/>
        <v>0</v>
      </c>
    </row>
    <row r="7929" spans="1:18" ht="15">
      <c r="A7929" s="28" t="s">
        <v>85</v>
      </c>
      <c r="B7929" s="37">
        <v>140</v>
      </c>
      <c r="C7929" s="29">
        <v>4</v>
      </c>
      <c r="D7929" s="22" t="s">
        <v>18</v>
      </c>
      <c r="E7929" s="35">
        <v>0</v>
      </c>
      <c r="F7929" s="35">
        <v>0</v>
      </c>
      <c r="G7929" s="35">
        <v>0</v>
      </c>
      <c r="H7929" s="35">
        <v>0</v>
      </c>
      <c r="I7929" s="35">
        <v>0</v>
      </c>
      <c r="J7929" s="35">
        <v>0</v>
      </c>
      <c r="K7929" s="35">
        <v>0</v>
      </c>
      <c r="L7929" s="35">
        <v>0</v>
      </c>
      <c r="M7929" s="35">
        <v>0</v>
      </c>
      <c r="N7929" s="35">
        <v>0</v>
      </c>
      <c r="O7929" s="35">
        <v>0</v>
      </c>
      <c r="P7929" s="35">
        <v>0</v>
      </c>
      <c r="Q7929" s="35">
        <v>0</v>
      </c>
      <c r="R7929" s="35">
        <f t="shared" si="126"/>
        <v>0</v>
      </c>
    </row>
    <row r="7930" spans="1:18" ht="15">
      <c r="A7930" s="28" t="s">
        <v>85</v>
      </c>
      <c r="B7930" s="37">
        <v>140</v>
      </c>
      <c r="C7930" s="29">
        <v>5</v>
      </c>
      <c r="D7930" s="22" t="s">
        <v>19</v>
      </c>
      <c r="E7930" s="35">
        <v>0</v>
      </c>
      <c r="F7930" s="35">
        <v>0</v>
      </c>
      <c r="G7930" s="35">
        <v>0</v>
      </c>
      <c r="H7930" s="35">
        <v>0</v>
      </c>
      <c r="I7930" s="35">
        <v>0</v>
      </c>
      <c r="J7930" s="35">
        <v>0</v>
      </c>
      <c r="K7930" s="35">
        <v>0</v>
      </c>
      <c r="L7930" s="35">
        <v>0</v>
      </c>
      <c r="M7930" s="35">
        <v>0</v>
      </c>
      <c r="N7930" s="35">
        <v>0</v>
      </c>
      <c r="O7930" s="35">
        <v>0</v>
      </c>
      <c r="P7930" s="35">
        <v>0</v>
      </c>
      <c r="Q7930" s="35">
        <v>0</v>
      </c>
      <c r="R7930" s="35">
        <f t="shared" si="126"/>
        <v>0</v>
      </c>
    </row>
    <row r="7931" spans="1:18" ht="15">
      <c r="A7931" s="28" t="s">
        <v>85</v>
      </c>
      <c r="B7931" s="37">
        <v>140</v>
      </c>
      <c r="C7931" s="29">
        <v>6</v>
      </c>
      <c r="D7931" s="22" t="s">
        <v>20</v>
      </c>
      <c r="E7931" s="35">
        <v>0</v>
      </c>
      <c r="F7931" s="35">
        <v>0</v>
      </c>
      <c r="G7931" s="35">
        <v>0</v>
      </c>
      <c r="H7931" s="35">
        <v>0</v>
      </c>
      <c r="I7931" s="35">
        <v>0</v>
      </c>
      <c r="J7931" s="35">
        <v>0</v>
      </c>
      <c r="K7931" s="35">
        <v>0</v>
      </c>
      <c r="L7931" s="35">
        <v>0</v>
      </c>
      <c r="M7931" s="35">
        <v>0</v>
      </c>
      <c r="N7931" s="35">
        <v>0</v>
      </c>
      <c r="O7931" s="35">
        <v>0</v>
      </c>
      <c r="P7931" s="35">
        <v>0</v>
      </c>
      <c r="Q7931" s="35">
        <v>0</v>
      </c>
      <c r="R7931" s="35">
        <f t="shared" si="126"/>
        <v>0</v>
      </c>
    </row>
    <row r="7932" spans="1:18" ht="15">
      <c r="A7932" s="28" t="s">
        <v>85</v>
      </c>
      <c r="B7932" s="37">
        <v>140</v>
      </c>
      <c r="C7932" s="29">
        <v>7</v>
      </c>
      <c r="D7932" s="22" t="s">
        <v>21</v>
      </c>
      <c r="E7932" s="35">
        <v>0</v>
      </c>
      <c r="F7932" s="35">
        <v>0</v>
      </c>
      <c r="G7932" s="35">
        <v>0</v>
      </c>
      <c r="H7932" s="35">
        <v>0</v>
      </c>
      <c r="I7932" s="35">
        <v>0</v>
      </c>
      <c r="J7932" s="35">
        <v>0</v>
      </c>
      <c r="K7932" s="35">
        <v>0</v>
      </c>
      <c r="L7932" s="35">
        <v>0</v>
      </c>
      <c r="M7932" s="35">
        <v>0</v>
      </c>
      <c r="N7932" s="35">
        <v>0</v>
      </c>
      <c r="O7932" s="35">
        <v>0</v>
      </c>
      <c r="P7932" s="35">
        <v>0</v>
      </c>
      <c r="Q7932" s="35">
        <v>0</v>
      </c>
      <c r="R7932" s="35">
        <f t="shared" si="126"/>
        <v>0</v>
      </c>
    </row>
    <row r="7933" spans="1:18" ht="15">
      <c r="A7933" s="28" t="s">
        <v>85</v>
      </c>
      <c r="B7933" s="37">
        <v>140</v>
      </c>
      <c r="C7933" s="29">
        <v>8</v>
      </c>
      <c r="D7933" s="22" t="s">
        <v>22</v>
      </c>
      <c r="E7933" s="35">
        <v>0</v>
      </c>
      <c r="F7933" s="35">
        <v>0</v>
      </c>
      <c r="G7933" s="35">
        <v>0</v>
      </c>
      <c r="H7933" s="35">
        <v>0</v>
      </c>
      <c r="I7933" s="35">
        <v>0</v>
      </c>
      <c r="J7933" s="35">
        <v>0</v>
      </c>
      <c r="K7933" s="35">
        <v>0</v>
      </c>
      <c r="L7933" s="35">
        <v>0</v>
      </c>
      <c r="M7933" s="35">
        <v>0</v>
      </c>
      <c r="N7933" s="35">
        <v>0</v>
      </c>
      <c r="O7933" s="35">
        <v>0</v>
      </c>
      <c r="P7933" s="35">
        <v>0</v>
      </c>
      <c r="Q7933" s="35">
        <v>0</v>
      </c>
      <c r="R7933" s="35">
        <f t="shared" si="126"/>
        <v>0</v>
      </c>
    </row>
    <row r="7934" spans="1:18" ht="15">
      <c r="A7934" s="28" t="s">
        <v>85</v>
      </c>
      <c r="B7934" s="37">
        <v>140</v>
      </c>
      <c r="C7934" s="29">
        <v>9</v>
      </c>
      <c r="D7934" s="22" t="s">
        <v>23</v>
      </c>
      <c r="E7934" s="35">
        <v>0</v>
      </c>
      <c r="F7934" s="35">
        <v>0</v>
      </c>
      <c r="G7934" s="35">
        <v>0</v>
      </c>
      <c r="H7934" s="35">
        <v>0</v>
      </c>
      <c r="I7934" s="35">
        <v>0</v>
      </c>
      <c r="J7934" s="35">
        <v>0</v>
      </c>
      <c r="K7934" s="35">
        <v>0</v>
      </c>
      <c r="L7934" s="35">
        <v>0</v>
      </c>
      <c r="M7934" s="35">
        <v>0</v>
      </c>
      <c r="N7934" s="35">
        <v>0</v>
      </c>
      <c r="O7934" s="35">
        <v>0</v>
      </c>
      <c r="P7934" s="35">
        <v>0</v>
      </c>
      <c r="Q7934" s="35">
        <v>0</v>
      </c>
      <c r="R7934" s="35">
        <f t="shared" si="126"/>
        <v>0</v>
      </c>
    </row>
    <row r="7935" spans="1:18" ht="15">
      <c r="A7935" s="28" t="s">
        <v>85</v>
      </c>
      <c r="B7935" s="37">
        <v>140</v>
      </c>
      <c r="C7935" s="29">
        <v>10</v>
      </c>
      <c r="D7935" s="22" t="s">
        <v>24</v>
      </c>
      <c r="E7935" s="35">
        <v>0</v>
      </c>
      <c r="F7935" s="35">
        <v>0</v>
      </c>
      <c r="G7935" s="35">
        <v>0</v>
      </c>
      <c r="H7935" s="35">
        <v>0</v>
      </c>
      <c r="I7935" s="35">
        <v>0</v>
      </c>
      <c r="J7935" s="35">
        <v>0</v>
      </c>
      <c r="K7935" s="35">
        <v>0</v>
      </c>
      <c r="L7935" s="35">
        <v>0</v>
      </c>
      <c r="M7935" s="35">
        <v>0</v>
      </c>
      <c r="N7935" s="35">
        <v>0</v>
      </c>
      <c r="O7935" s="35">
        <v>0</v>
      </c>
      <c r="P7935" s="35">
        <v>0</v>
      </c>
      <c r="Q7935" s="35">
        <v>0</v>
      </c>
      <c r="R7935" s="35">
        <f t="shared" si="126"/>
        <v>0</v>
      </c>
    </row>
    <row r="7936" spans="1:18" ht="15">
      <c r="A7936" s="28" t="s">
        <v>85</v>
      </c>
      <c r="B7936" s="37">
        <v>140</v>
      </c>
      <c r="C7936" s="29">
        <v>11</v>
      </c>
      <c r="D7936" s="22" t="s">
        <v>25</v>
      </c>
      <c r="E7936" s="35">
        <v>0</v>
      </c>
      <c r="F7936" s="35">
        <v>0</v>
      </c>
      <c r="G7936" s="35">
        <v>0</v>
      </c>
      <c r="H7936" s="35">
        <v>0</v>
      </c>
      <c r="I7936" s="35">
        <v>0</v>
      </c>
      <c r="J7936" s="35">
        <v>0</v>
      </c>
      <c r="K7936" s="35">
        <v>0</v>
      </c>
      <c r="L7936" s="35">
        <v>0</v>
      </c>
      <c r="M7936" s="35">
        <v>0</v>
      </c>
      <c r="N7936" s="35">
        <v>0</v>
      </c>
      <c r="O7936" s="35">
        <v>0</v>
      </c>
      <c r="P7936" s="35">
        <v>0</v>
      </c>
      <c r="Q7936" s="35">
        <v>0</v>
      </c>
      <c r="R7936" s="35">
        <f t="shared" si="126"/>
        <v>0</v>
      </c>
    </row>
    <row r="7937" spans="1:18" ht="15">
      <c r="A7937" s="28" t="s">
        <v>85</v>
      </c>
      <c r="B7937" s="37">
        <v>140</v>
      </c>
      <c r="C7937" s="29">
        <v>12</v>
      </c>
      <c r="D7937" s="21" t="s">
        <v>26</v>
      </c>
      <c r="E7937" s="35">
        <v>0</v>
      </c>
      <c r="F7937" s="35">
        <v>0</v>
      </c>
      <c r="G7937" s="35">
        <v>0</v>
      </c>
      <c r="H7937" s="35">
        <v>0</v>
      </c>
      <c r="I7937" s="35">
        <v>0</v>
      </c>
      <c r="J7937" s="35">
        <v>0</v>
      </c>
      <c r="K7937" s="35">
        <v>0</v>
      </c>
      <c r="L7937" s="35">
        <v>0</v>
      </c>
      <c r="M7937" s="35">
        <v>0</v>
      </c>
      <c r="N7937" s="35">
        <v>0</v>
      </c>
      <c r="O7937" s="35">
        <v>0</v>
      </c>
      <c r="P7937" s="35">
        <v>0</v>
      </c>
      <c r="Q7937" s="35">
        <v>0</v>
      </c>
      <c r="R7937" s="35">
        <f t="shared" si="126"/>
        <v>0</v>
      </c>
    </row>
    <row r="7938" spans="1:18" ht="15">
      <c r="A7938" s="28" t="s">
        <v>85</v>
      </c>
      <c r="B7938" s="37">
        <v>140</v>
      </c>
      <c r="C7938" s="29">
        <v>13</v>
      </c>
      <c r="D7938" s="21" t="s">
        <v>27</v>
      </c>
      <c r="E7938" s="35">
        <v>0</v>
      </c>
      <c r="F7938" s="35">
        <v>0</v>
      </c>
      <c r="G7938" s="35">
        <v>0</v>
      </c>
      <c r="H7938" s="35">
        <v>0</v>
      </c>
      <c r="I7938" s="35">
        <v>0</v>
      </c>
      <c r="J7938" s="35">
        <v>0</v>
      </c>
      <c r="K7938" s="35">
        <v>0</v>
      </c>
      <c r="L7938" s="35">
        <v>0</v>
      </c>
      <c r="M7938" s="35">
        <v>0</v>
      </c>
      <c r="N7938" s="35">
        <v>0</v>
      </c>
      <c r="O7938" s="35">
        <v>0</v>
      </c>
      <c r="P7938" s="35">
        <v>0</v>
      </c>
      <c r="Q7938" s="35">
        <v>0</v>
      </c>
      <c r="R7938" s="35">
        <f t="shared" si="126"/>
        <v>0</v>
      </c>
    </row>
    <row r="7939" spans="1:18" ht="15">
      <c r="A7939" s="28" t="s">
        <v>85</v>
      </c>
      <c r="B7939" s="37">
        <v>140</v>
      </c>
      <c r="C7939" s="29">
        <v>14</v>
      </c>
      <c r="D7939" s="21" t="s">
        <v>28</v>
      </c>
      <c r="E7939" s="35">
        <v>0</v>
      </c>
      <c r="F7939" s="35">
        <v>0</v>
      </c>
      <c r="G7939" s="35">
        <v>0</v>
      </c>
      <c r="H7939" s="35">
        <v>0</v>
      </c>
      <c r="I7939" s="35">
        <v>0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  <c r="O7939" s="35">
        <v>0</v>
      </c>
      <c r="P7939" s="35">
        <v>0</v>
      </c>
      <c r="Q7939" s="35">
        <v>0</v>
      </c>
      <c r="R7939" s="35">
        <f t="shared" si="126"/>
        <v>0</v>
      </c>
    </row>
    <row r="7940" spans="1:18" ht="15">
      <c r="A7940" s="28" t="s">
        <v>85</v>
      </c>
      <c r="B7940" s="37">
        <v>140</v>
      </c>
      <c r="C7940" s="29">
        <v>15</v>
      </c>
      <c r="D7940" s="21" t="s">
        <v>29</v>
      </c>
      <c r="E7940" s="35">
        <v>0</v>
      </c>
      <c r="F7940" s="35">
        <v>0</v>
      </c>
      <c r="G7940" s="35">
        <v>0</v>
      </c>
      <c r="H7940" s="35">
        <v>0</v>
      </c>
      <c r="I7940" s="35">
        <v>0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  <c r="O7940" s="35">
        <v>0</v>
      </c>
      <c r="P7940" s="35">
        <v>0</v>
      </c>
      <c r="Q7940" s="35">
        <v>0</v>
      </c>
      <c r="R7940" s="35">
        <f t="shared" ref="R7940:R7982" si="127">SUM(E7940:Q7940)</f>
        <v>0</v>
      </c>
    </row>
    <row r="7941" spans="1:18" ht="15">
      <c r="A7941" s="28" t="s">
        <v>85</v>
      </c>
      <c r="B7941" s="37">
        <v>140</v>
      </c>
      <c r="C7941" s="29">
        <v>16</v>
      </c>
      <c r="D7941" s="21" t="s">
        <v>30</v>
      </c>
      <c r="E7941" s="35">
        <v>0</v>
      </c>
      <c r="F7941" s="35">
        <v>0</v>
      </c>
      <c r="G7941" s="35">
        <v>0</v>
      </c>
      <c r="H7941" s="35">
        <v>0</v>
      </c>
      <c r="I7941" s="35">
        <v>0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  <c r="O7941" s="35">
        <v>0</v>
      </c>
      <c r="P7941" s="35">
        <v>0</v>
      </c>
      <c r="Q7941" s="35">
        <v>0</v>
      </c>
      <c r="R7941" s="35">
        <f t="shared" si="127"/>
        <v>0</v>
      </c>
    </row>
    <row r="7942" spans="1:18" ht="15">
      <c r="A7942" s="28" t="s">
        <v>85</v>
      </c>
      <c r="B7942" s="37">
        <v>140</v>
      </c>
      <c r="C7942" s="29">
        <v>17</v>
      </c>
      <c r="D7942" s="21" t="s">
        <v>31</v>
      </c>
      <c r="E7942" s="35">
        <v>0</v>
      </c>
      <c r="F7942" s="35">
        <v>0</v>
      </c>
      <c r="G7942" s="35">
        <v>0</v>
      </c>
      <c r="H7942" s="35">
        <v>0</v>
      </c>
      <c r="I7942" s="35">
        <v>0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  <c r="O7942" s="35">
        <v>0</v>
      </c>
      <c r="P7942" s="35">
        <v>0</v>
      </c>
      <c r="Q7942" s="35">
        <v>0</v>
      </c>
      <c r="R7942" s="35">
        <f t="shared" si="127"/>
        <v>0</v>
      </c>
    </row>
    <row r="7943" spans="1:18" ht="15">
      <c r="A7943" s="28" t="s">
        <v>85</v>
      </c>
      <c r="B7943" s="37">
        <v>140</v>
      </c>
      <c r="C7943" s="29">
        <v>18</v>
      </c>
      <c r="D7943" s="21" t="s">
        <v>32</v>
      </c>
      <c r="E7943" s="35">
        <v>0</v>
      </c>
      <c r="F7943" s="35">
        <v>0</v>
      </c>
      <c r="G7943" s="35">
        <v>0</v>
      </c>
      <c r="H7943" s="35">
        <v>0</v>
      </c>
      <c r="I7943" s="35">
        <v>0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  <c r="O7943" s="35">
        <v>0</v>
      </c>
      <c r="P7943" s="35">
        <v>0</v>
      </c>
      <c r="Q7943" s="35">
        <v>0</v>
      </c>
      <c r="R7943" s="35">
        <f t="shared" si="127"/>
        <v>0</v>
      </c>
    </row>
    <row r="7944" spans="1:18" ht="15">
      <c r="A7944" s="28" t="s">
        <v>85</v>
      </c>
      <c r="B7944" s="37">
        <v>140</v>
      </c>
      <c r="C7944" s="29">
        <v>19</v>
      </c>
      <c r="D7944" s="22" t="s">
        <v>33</v>
      </c>
      <c r="E7944" s="35">
        <v>0</v>
      </c>
      <c r="F7944" s="35">
        <v>0</v>
      </c>
      <c r="G7944" s="35">
        <v>0</v>
      </c>
      <c r="H7944" s="35">
        <v>0</v>
      </c>
      <c r="I7944" s="35">
        <v>0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  <c r="O7944" s="35">
        <v>0</v>
      </c>
      <c r="P7944" s="35">
        <v>0</v>
      </c>
      <c r="Q7944" s="35">
        <v>0</v>
      </c>
      <c r="R7944" s="35">
        <f t="shared" si="127"/>
        <v>0</v>
      </c>
    </row>
    <row r="7945" spans="1:18" ht="15">
      <c r="A7945" s="28" t="s">
        <v>85</v>
      </c>
      <c r="B7945" s="37">
        <v>140</v>
      </c>
      <c r="C7945" s="29">
        <v>20</v>
      </c>
      <c r="D7945" s="22" t="s">
        <v>34</v>
      </c>
      <c r="E7945" s="35">
        <v>0</v>
      </c>
      <c r="F7945" s="35">
        <v>0</v>
      </c>
      <c r="G7945" s="35">
        <v>0</v>
      </c>
      <c r="H7945" s="35">
        <v>0</v>
      </c>
      <c r="I7945" s="35">
        <v>0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  <c r="O7945" s="35">
        <v>0</v>
      </c>
      <c r="P7945" s="35">
        <v>0</v>
      </c>
      <c r="Q7945" s="35">
        <v>0</v>
      </c>
      <c r="R7945" s="35">
        <f t="shared" si="127"/>
        <v>0</v>
      </c>
    </row>
    <row r="7946" spans="1:18" ht="15">
      <c r="A7946" s="28" t="s">
        <v>85</v>
      </c>
      <c r="B7946" s="37">
        <v>140</v>
      </c>
      <c r="C7946" s="29">
        <v>21</v>
      </c>
      <c r="D7946" s="22" t="s">
        <v>35</v>
      </c>
      <c r="E7946" s="35">
        <v>0</v>
      </c>
      <c r="F7946" s="35">
        <v>0</v>
      </c>
      <c r="G7946" s="35">
        <v>0</v>
      </c>
      <c r="H7946" s="35">
        <v>0</v>
      </c>
      <c r="I7946" s="35">
        <v>0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  <c r="O7946" s="35">
        <v>0</v>
      </c>
      <c r="P7946" s="35">
        <v>0</v>
      </c>
      <c r="Q7946" s="35">
        <v>0</v>
      </c>
      <c r="R7946" s="35">
        <f t="shared" si="127"/>
        <v>0</v>
      </c>
    </row>
    <row r="7947" spans="1:18" ht="15">
      <c r="A7947" s="28" t="s">
        <v>85</v>
      </c>
      <c r="B7947" s="37">
        <v>140</v>
      </c>
      <c r="C7947" s="29">
        <v>22</v>
      </c>
      <c r="D7947" s="22" t="s">
        <v>36</v>
      </c>
      <c r="E7947" s="35">
        <v>0</v>
      </c>
      <c r="F7947" s="35">
        <v>0</v>
      </c>
      <c r="G7947" s="35">
        <v>0</v>
      </c>
      <c r="H7947" s="35">
        <v>0</v>
      </c>
      <c r="I7947" s="35">
        <v>0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  <c r="O7947" s="35">
        <v>0</v>
      </c>
      <c r="P7947" s="35">
        <v>0</v>
      </c>
      <c r="Q7947" s="35">
        <v>0</v>
      </c>
      <c r="R7947" s="35">
        <f t="shared" si="127"/>
        <v>0</v>
      </c>
    </row>
    <row r="7948" spans="1:18" ht="15">
      <c r="A7948" s="28" t="s">
        <v>85</v>
      </c>
      <c r="B7948" s="37">
        <v>140</v>
      </c>
      <c r="C7948" s="29">
        <v>23</v>
      </c>
      <c r="D7948" s="22" t="s">
        <v>37</v>
      </c>
      <c r="E7948" s="35">
        <v>0</v>
      </c>
      <c r="F7948" s="35">
        <v>0</v>
      </c>
      <c r="G7948" s="35">
        <v>0</v>
      </c>
      <c r="H7948" s="35">
        <v>0</v>
      </c>
      <c r="I7948" s="35">
        <v>0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  <c r="O7948" s="35">
        <v>0</v>
      </c>
      <c r="P7948" s="35">
        <v>0</v>
      </c>
      <c r="Q7948" s="35">
        <v>0</v>
      </c>
      <c r="R7948" s="35">
        <f t="shared" si="127"/>
        <v>0</v>
      </c>
    </row>
    <row r="7949" spans="1:18" ht="15">
      <c r="A7949" s="28" t="s">
        <v>85</v>
      </c>
      <c r="B7949" s="37">
        <v>140</v>
      </c>
      <c r="C7949" s="29">
        <v>24</v>
      </c>
      <c r="D7949" s="22" t="s">
        <v>38</v>
      </c>
      <c r="E7949" s="35">
        <v>0</v>
      </c>
      <c r="F7949" s="35">
        <v>0</v>
      </c>
      <c r="G7949" s="35">
        <v>0</v>
      </c>
      <c r="H7949" s="35">
        <v>0</v>
      </c>
      <c r="I7949" s="35">
        <v>0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  <c r="O7949" s="35">
        <v>0</v>
      </c>
      <c r="P7949" s="35">
        <v>0</v>
      </c>
      <c r="Q7949" s="35">
        <v>0</v>
      </c>
      <c r="R7949" s="35">
        <f t="shared" si="127"/>
        <v>0</v>
      </c>
    </row>
    <row r="7950" spans="1:18" ht="15">
      <c r="A7950" s="28" t="s">
        <v>85</v>
      </c>
      <c r="B7950" s="37">
        <v>140</v>
      </c>
      <c r="C7950" s="29">
        <v>25</v>
      </c>
      <c r="D7950" s="22" t="s">
        <v>39</v>
      </c>
      <c r="E7950" s="35">
        <v>0</v>
      </c>
      <c r="F7950" s="35">
        <v>0</v>
      </c>
      <c r="G7950" s="35">
        <v>0</v>
      </c>
      <c r="H7950" s="35">
        <v>0</v>
      </c>
      <c r="I7950" s="35">
        <v>0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  <c r="O7950" s="35">
        <v>0</v>
      </c>
      <c r="P7950" s="35">
        <v>0</v>
      </c>
      <c r="Q7950" s="35">
        <v>0</v>
      </c>
      <c r="R7950" s="35">
        <f t="shared" si="127"/>
        <v>0</v>
      </c>
    </row>
    <row r="7951" spans="1:18" ht="15">
      <c r="A7951" s="28" t="s">
        <v>85</v>
      </c>
      <c r="B7951" s="37">
        <v>140</v>
      </c>
      <c r="C7951" s="29">
        <v>26</v>
      </c>
      <c r="D7951" s="22" t="s">
        <v>40</v>
      </c>
      <c r="E7951" s="35">
        <v>0</v>
      </c>
      <c r="F7951" s="35">
        <v>0</v>
      </c>
      <c r="G7951" s="35">
        <v>0</v>
      </c>
      <c r="H7951" s="35">
        <v>0</v>
      </c>
      <c r="I7951" s="35">
        <v>0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  <c r="O7951" s="35">
        <v>0</v>
      </c>
      <c r="P7951" s="35">
        <v>0</v>
      </c>
      <c r="Q7951" s="35">
        <v>0</v>
      </c>
      <c r="R7951" s="35">
        <f t="shared" si="127"/>
        <v>0</v>
      </c>
    </row>
    <row r="7952" spans="1:18" ht="15">
      <c r="A7952" s="28" t="s">
        <v>85</v>
      </c>
      <c r="B7952" s="37">
        <v>140</v>
      </c>
      <c r="C7952" s="29">
        <v>27</v>
      </c>
      <c r="D7952" s="24" t="s">
        <v>41</v>
      </c>
      <c r="E7952" s="35">
        <v>0</v>
      </c>
      <c r="F7952" s="35">
        <v>0</v>
      </c>
      <c r="G7952" s="35">
        <v>0</v>
      </c>
      <c r="H7952" s="35">
        <v>0</v>
      </c>
      <c r="I7952" s="35">
        <v>0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  <c r="O7952" s="35">
        <v>0</v>
      </c>
      <c r="P7952" s="35">
        <v>0</v>
      </c>
      <c r="Q7952" s="35">
        <v>0</v>
      </c>
      <c r="R7952" s="35">
        <f t="shared" si="127"/>
        <v>0</v>
      </c>
    </row>
    <row r="7953" spans="1:18" ht="15">
      <c r="A7953" s="28" t="s">
        <v>85</v>
      </c>
      <c r="B7953" s="37">
        <v>140</v>
      </c>
      <c r="C7953" s="29">
        <v>28</v>
      </c>
      <c r="D7953" s="24" t="s">
        <v>42</v>
      </c>
      <c r="E7953" s="35">
        <v>0</v>
      </c>
      <c r="F7953" s="35">
        <v>0</v>
      </c>
      <c r="G7953" s="35">
        <v>0</v>
      </c>
      <c r="H7953" s="35">
        <v>0</v>
      </c>
      <c r="I7953" s="35">
        <v>0</v>
      </c>
      <c r="J7953" s="35">
        <v>0</v>
      </c>
      <c r="K7953" s="35">
        <v>0</v>
      </c>
      <c r="L7953" s="35">
        <v>0</v>
      </c>
      <c r="M7953" s="35">
        <v>0</v>
      </c>
      <c r="N7953" s="35">
        <v>0</v>
      </c>
      <c r="O7953" s="35">
        <v>0</v>
      </c>
      <c r="P7953" s="35">
        <v>0</v>
      </c>
      <c r="Q7953" s="35">
        <v>0</v>
      </c>
      <c r="R7953" s="35">
        <f t="shared" si="127"/>
        <v>0</v>
      </c>
    </row>
    <row r="7954" spans="1:18" ht="15">
      <c r="A7954" s="28" t="s">
        <v>85</v>
      </c>
      <c r="B7954" s="37">
        <v>140</v>
      </c>
      <c r="C7954" s="29">
        <v>29</v>
      </c>
      <c r="D7954" s="24" t="s">
        <v>43</v>
      </c>
      <c r="E7954" s="35">
        <v>0</v>
      </c>
      <c r="F7954" s="35">
        <v>0</v>
      </c>
      <c r="G7954" s="35">
        <v>0</v>
      </c>
      <c r="H7954" s="35">
        <v>0</v>
      </c>
      <c r="I7954" s="35">
        <v>0</v>
      </c>
      <c r="J7954" s="35">
        <v>0</v>
      </c>
      <c r="K7954" s="35">
        <v>0</v>
      </c>
      <c r="L7954" s="35">
        <v>0</v>
      </c>
      <c r="M7954" s="35">
        <v>0</v>
      </c>
      <c r="N7954" s="35">
        <v>0</v>
      </c>
      <c r="O7954" s="35">
        <v>0</v>
      </c>
      <c r="P7954" s="35">
        <v>0</v>
      </c>
      <c r="Q7954" s="35">
        <v>0</v>
      </c>
      <c r="R7954" s="35">
        <f t="shared" si="127"/>
        <v>0</v>
      </c>
    </row>
    <row r="7955" spans="1:18" ht="15">
      <c r="A7955" s="28" t="s">
        <v>85</v>
      </c>
      <c r="B7955" s="37">
        <v>140</v>
      </c>
      <c r="C7955" s="29">
        <v>30</v>
      </c>
      <c r="D7955" s="21" t="s">
        <v>44</v>
      </c>
      <c r="E7955" s="35">
        <v>0</v>
      </c>
      <c r="F7955" s="35">
        <v>0</v>
      </c>
      <c r="G7955" s="35">
        <v>0</v>
      </c>
      <c r="H7955" s="35">
        <v>0</v>
      </c>
      <c r="I7955" s="35">
        <v>0</v>
      </c>
      <c r="J7955" s="35">
        <v>0</v>
      </c>
      <c r="K7955" s="35">
        <v>0</v>
      </c>
      <c r="L7955" s="35">
        <v>0</v>
      </c>
      <c r="M7955" s="35">
        <v>0</v>
      </c>
      <c r="N7955" s="35">
        <v>0</v>
      </c>
      <c r="O7955" s="35">
        <v>0</v>
      </c>
      <c r="P7955" s="35">
        <v>0</v>
      </c>
      <c r="Q7955" s="35">
        <v>0</v>
      </c>
      <c r="R7955" s="35">
        <f t="shared" si="127"/>
        <v>0</v>
      </c>
    </row>
    <row r="7956" spans="1:18" ht="15">
      <c r="A7956" s="28" t="s">
        <v>85</v>
      </c>
      <c r="B7956" s="37">
        <v>140</v>
      </c>
      <c r="C7956" s="29">
        <v>31</v>
      </c>
      <c r="D7956" s="21" t="s">
        <v>45</v>
      </c>
      <c r="E7956" s="35">
        <v>0</v>
      </c>
      <c r="F7956" s="35">
        <v>0</v>
      </c>
      <c r="G7956" s="35">
        <v>0</v>
      </c>
      <c r="H7956" s="35">
        <v>0</v>
      </c>
      <c r="I7956" s="35">
        <v>0</v>
      </c>
      <c r="J7956" s="35">
        <v>0</v>
      </c>
      <c r="K7956" s="35">
        <v>0</v>
      </c>
      <c r="L7956" s="35">
        <v>0</v>
      </c>
      <c r="M7956" s="35">
        <v>0</v>
      </c>
      <c r="N7956" s="35">
        <v>0</v>
      </c>
      <c r="O7956" s="35">
        <v>0</v>
      </c>
      <c r="P7956" s="35">
        <v>0</v>
      </c>
      <c r="Q7956" s="35">
        <v>0</v>
      </c>
      <c r="R7956" s="35">
        <f t="shared" si="127"/>
        <v>0</v>
      </c>
    </row>
    <row r="7957" spans="1:18" ht="15">
      <c r="A7957" s="28" t="s">
        <v>85</v>
      </c>
      <c r="B7957" s="37">
        <v>140</v>
      </c>
      <c r="C7957" s="29">
        <v>32</v>
      </c>
      <c r="D7957" s="21" t="s">
        <v>46</v>
      </c>
      <c r="E7957" s="35">
        <v>0</v>
      </c>
      <c r="F7957" s="35">
        <v>0</v>
      </c>
      <c r="G7957" s="35">
        <v>0</v>
      </c>
      <c r="H7957" s="35">
        <v>0</v>
      </c>
      <c r="I7957" s="35">
        <v>0</v>
      </c>
      <c r="J7957" s="35">
        <v>0</v>
      </c>
      <c r="K7957" s="35">
        <v>0</v>
      </c>
      <c r="L7957" s="35">
        <v>0</v>
      </c>
      <c r="M7957" s="35">
        <v>0</v>
      </c>
      <c r="N7957" s="35">
        <v>0</v>
      </c>
      <c r="O7957" s="35">
        <v>0</v>
      </c>
      <c r="P7957" s="35">
        <v>0</v>
      </c>
      <c r="Q7957" s="35">
        <v>0</v>
      </c>
      <c r="R7957" s="35">
        <f t="shared" si="127"/>
        <v>0</v>
      </c>
    </row>
    <row r="7958" spans="1:18" ht="15">
      <c r="A7958" s="28" t="s">
        <v>85</v>
      </c>
      <c r="B7958" s="37">
        <v>140</v>
      </c>
      <c r="C7958" s="29">
        <v>33</v>
      </c>
      <c r="D7958" s="21" t="s">
        <v>47</v>
      </c>
      <c r="E7958" s="35">
        <v>0</v>
      </c>
      <c r="F7958" s="35">
        <v>0</v>
      </c>
      <c r="G7958" s="35">
        <v>0</v>
      </c>
      <c r="H7958" s="35">
        <v>0</v>
      </c>
      <c r="I7958" s="35">
        <v>0</v>
      </c>
      <c r="J7958" s="35">
        <v>0</v>
      </c>
      <c r="K7958" s="35">
        <v>0</v>
      </c>
      <c r="L7958" s="35">
        <v>0</v>
      </c>
      <c r="M7958" s="35">
        <v>0</v>
      </c>
      <c r="N7958" s="35">
        <v>0</v>
      </c>
      <c r="O7958" s="35">
        <v>0</v>
      </c>
      <c r="P7958" s="35">
        <v>0</v>
      </c>
      <c r="Q7958" s="35">
        <v>0</v>
      </c>
      <c r="R7958" s="35">
        <f t="shared" si="127"/>
        <v>0</v>
      </c>
    </row>
    <row r="7959" spans="1:18" ht="15">
      <c r="A7959" s="28" t="s">
        <v>85</v>
      </c>
      <c r="B7959" s="37">
        <v>140</v>
      </c>
      <c r="C7959" s="29">
        <v>34</v>
      </c>
      <c r="D7959" s="21" t="s">
        <v>48</v>
      </c>
      <c r="E7959" s="35">
        <v>0</v>
      </c>
      <c r="F7959" s="35">
        <v>0</v>
      </c>
      <c r="G7959" s="35">
        <v>0</v>
      </c>
      <c r="H7959" s="35">
        <v>0</v>
      </c>
      <c r="I7959" s="35">
        <v>0</v>
      </c>
      <c r="J7959" s="35">
        <v>0</v>
      </c>
      <c r="K7959" s="35">
        <v>0</v>
      </c>
      <c r="L7959" s="35">
        <v>0</v>
      </c>
      <c r="M7959" s="35">
        <v>0</v>
      </c>
      <c r="N7959" s="35">
        <v>0</v>
      </c>
      <c r="O7959" s="35">
        <v>0</v>
      </c>
      <c r="P7959" s="35">
        <v>0</v>
      </c>
      <c r="Q7959" s="35">
        <v>0</v>
      </c>
      <c r="R7959" s="35">
        <f t="shared" si="127"/>
        <v>0</v>
      </c>
    </row>
    <row r="7960" spans="1:18" ht="15">
      <c r="A7960" s="28" t="s">
        <v>85</v>
      </c>
      <c r="B7960" s="37">
        <v>140</v>
      </c>
      <c r="C7960" s="29">
        <v>35</v>
      </c>
      <c r="D7960" s="21" t="s">
        <v>49</v>
      </c>
      <c r="E7960" s="35">
        <v>0</v>
      </c>
      <c r="F7960" s="35">
        <v>0</v>
      </c>
      <c r="G7960" s="35">
        <v>0</v>
      </c>
      <c r="H7960" s="35">
        <v>0</v>
      </c>
      <c r="I7960" s="35">
        <v>0</v>
      </c>
      <c r="J7960" s="35">
        <v>0</v>
      </c>
      <c r="K7960" s="35">
        <v>0</v>
      </c>
      <c r="L7960" s="35">
        <v>0</v>
      </c>
      <c r="M7960" s="35">
        <v>0</v>
      </c>
      <c r="N7960" s="35">
        <v>0</v>
      </c>
      <c r="O7960" s="35">
        <v>0</v>
      </c>
      <c r="P7960" s="35">
        <v>0</v>
      </c>
      <c r="Q7960" s="35">
        <v>0</v>
      </c>
      <c r="R7960" s="35">
        <f t="shared" si="127"/>
        <v>0</v>
      </c>
    </row>
    <row r="7961" spans="1:18" ht="15">
      <c r="A7961" s="28" t="s">
        <v>85</v>
      </c>
      <c r="B7961" s="37">
        <v>140</v>
      </c>
      <c r="C7961" s="29">
        <v>36</v>
      </c>
      <c r="D7961" s="21" t="s">
        <v>50</v>
      </c>
      <c r="E7961" s="35">
        <v>0</v>
      </c>
      <c r="F7961" s="35">
        <v>0</v>
      </c>
      <c r="G7961" s="35">
        <v>0</v>
      </c>
      <c r="H7961" s="35">
        <v>0</v>
      </c>
      <c r="I7961" s="35">
        <v>0</v>
      </c>
      <c r="J7961" s="35">
        <v>0</v>
      </c>
      <c r="K7961" s="35">
        <v>0</v>
      </c>
      <c r="L7961" s="35">
        <v>0</v>
      </c>
      <c r="M7961" s="35">
        <v>0</v>
      </c>
      <c r="N7961" s="35">
        <v>0</v>
      </c>
      <c r="O7961" s="35">
        <v>0</v>
      </c>
      <c r="P7961" s="35">
        <v>0</v>
      </c>
      <c r="Q7961" s="35">
        <v>0</v>
      </c>
      <c r="R7961" s="35">
        <f t="shared" si="127"/>
        <v>0</v>
      </c>
    </row>
    <row r="7962" spans="1:18" ht="15">
      <c r="A7962" s="28" t="s">
        <v>85</v>
      </c>
      <c r="B7962" s="37">
        <v>140</v>
      </c>
      <c r="C7962" s="29">
        <v>37</v>
      </c>
      <c r="D7962" s="21" t="s">
        <v>51</v>
      </c>
      <c r="E7962" s="35">
        <v>0</v>
      </c>
      <c r="F7962" s="35">
        <v>0</v>
      </c>
      <c r="G7962" s="35">
        <v>0</v>
      </c>
      <c r="H7962" s="35">
        <v>0</v>
      </c>
      <c r="I7962" s="35">
        <v>0</v>
      </c>
      <c r="J7962" s="35">
        <v>0</v>
      </c>
      <c r="K7962" s="35">
        <v>0</v>
      </c>
      <c r="L7962" s="35">
        <v>0</v>
      </c>
      <c r="M7962" s="35">
        <v>0</v>
      </c>
      <c r="N7962" s="35">
        <v>0</v>
      </c>
      <c r="O7962" s="35">
        <v>0</v>
      </c>
      <c r="P7962" s="35">
        <v>0</v>
      </c>
      <c r="Q7962" s="35">
        <v>0</v>
      </c>
      <c r="R7962" s="35">
        <f t="shared" si="127"/>
        <v>0</v>
      </c>
    </row>
    <row r="7963" spans="1:18" ht="15">
      <c r="A7963" s="28" t="s">
        <v>85</v>
      </c>
      <c r="B7963" s="37">
        <v>140</v>
      </c>
      <c r="C7963" s="29">
        <v>38</v>
      </c>
      <c r="D7963" s="21" t="s">
        <v>52</v>
      </c>
      <c r="E7963" s="35">
        <v>0</v>
      </c>
      <c r="F7963" s="35">
        <v>0</v>
      </c>
      <c r="G7963" s="35">
        <v>0</v>
      </c>
      <c r="H7963" s="35">
        <v>0</v>
      </c>
      <c r="I7963" s="35">
        <v>0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  <c r="O7963" s="35">
        <v>0</v>
      </c>
      <c r="P7963" s="35">
        <v>0</v>
      </c>
      <c r="Q7963" s="35">
        <v>0</v>
      </c>
      <c r="R7963" s="35">
        <f t="shared" si="127"/>
        <v>0</v>
      </c>
    </row>
    <row r="7964" spans="1:18" ht="15">
      <c r="A7964" s="28" t="s">
        <v>85</v>
      </c>
      <c r="B7964" s="37">
        <v>140</v>
      </c>
      <c r="C7964" s="29">
        <v>39</v>
      </c>
      <c r="D7964" s="21" t="s">
        <v>53</v>
      </c>
      <c r="E7964" s="35">
        <v>0</v>
      </c>
      <c r="F7964" s="35">
        <v>0</v>
      </c>
      <c r="G7964" s="35">
        <v>0</v>
      </c>
      <c r="H7964" s="35">
        <v>0</v>
      </c>
      <c r="I7964" s="35">
        <v>0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  <c r="O7964" s="35">
        <v>0</v>
      </c>
      <c r="P7964" s="35">
        <v>0</v>
      </c>
      <c r="Q7964" s="35">
        <v>0</v>
      </c>
      <c r="R7964" s="35">
        <f t="shared" si="127"/>
        <v>0</v>
      </c>
    </row>
    <row r="7965" spans="1:18" ht="15">
      <c r="A7965" s="28" t="s">
        <v>85</v>
      </c>
      <c r="B7965" s="37">
        <v>140</v>
      </c>
      <c r="C7965" s="29">
        <v>40</v>
      </c>
      <c r="D7965" s="23" t="s">
        <v>54</v>
      </c>
      <c r="E7965" s="35">
        <v>0</v>
      </c>
      <c r="F7965" s="35">
        <v>0</v>
      </c>
      <c r="G7965" s="35">
        <v>0</v>
      </c>
      <c r="H7965" s="35">
        <v>0</v>
      </c>
      <c r="I7965" s="35">
        <v>0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  <c r="O7965" s="35">
        <v>0</v>
      </c>
      <c r="P7965" s="35">
        <v>0</v>
      </c>
      <c r="Q7965" s="35">
        <v>0</v>
      </c>
      <c r="R7965" s="35">
        <f t="shared" si="127"/>
        <v>0</v>
      </c>
    </row>
    <row r="7966" spans="1:18" ht="15">
      <c r="A7966" s="28" t="s">
        <v>85</v>
      </c>
      <c r="B7966" s="37">
        <v>140</v>
      </c>
      <c r="C7966" s="29">
        <v>41</v>
      </c>
      <c r="D7966" s="23" t="s">
        <v>55</v>
      </c>
      <c r="E7966" s="35">
        <v>0</v>
      </c>
      <c r="F7966" s="35">
        <v>0</v>
      </c>
      <c r="G7966" s="35">
        <v>0</v>
      </c>
      <c r="H7966" s="35">
        <v>0</v>
      </c>
      <c r="I7966" s="35">
        <v>0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  <c r="O7966" s="35">
        <v>0</v>
      </c>
      <c r="P7966" s="35">
        <v>0</v>
      </c>
      <c r="Q7966" s="35">
        <v>0</v>
      </c>
      <c r="R7966" s="35">
        <f t="shared" si="127"/>
        <v>0</v>
      </c>
    </row>
    <row r="7967" spans="1:18" ht="15">
      <c r="A7967" s="28" t="s">
        <v>85</v>
      </c>
      <c r="B7967" s="37">
        <v>140</v>
      </c>
      <c r="C7967" s="29">
        <v>42</v>
      </c>
      <c r="D7967" s="21" t="s">
        <v>56</v>
      </c>
      <c r="E7967" s="35">
        <v>0</v>
      </c>
      <c r="F7967" s="35">
        <v>0</v>
      </c>
      <c r="G7967" s="35">
        <v>0</v>
      </c>
      <c r="H7967" s="35">
        <v>0</v>
      </c>
      <c r="I7967" s="35">
        <v>0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  <c r="O7967" s="35">
        <v>0</v>
      </c>
      <c r="P7967" s="35">
        <v>0</v>
      </c>
      <c r="Q7967" s="35">
        <v>0</v>
      </c>
      <c r="R7967" s="35">
        <f t="shared" si="127"/>
        <v>0</v>
      </c>
    </row>
    <row r="7968" spans="1:18" ht="15">
      <c r="A7968" s="28" t="s">
        <v>85</v>
      </c>
      <c r="B7968" s="37">
        <v>140</v>
      </c>
      <c r="C7968" s="29">
        <v>43</v>
      </c>
      <c r="D7968" s="21" t="s">
        <v>57</v>
      </c>
      <c r="E7968" s="35">
        <v>0</v>
      </c>
      <c r="F7968" s="35">
        <v>0</v>
      </c>
      <c r="G7968" s="35">
        <v>0</v>
      </c>
      <c r="H7968" s="35">
        <v>0</v>
      </c>
      <c r="I7968" s="35">
        <v>0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  <c r="O7968" s="35">
        <v>0</v>
      </c>
      <c r="P7968" s="35">
        <v>0</v>
      </c>
      <c r="Q7968" s="35">
        <v>0</v>
      </c>
      <c r="R7968" s="35">
        <f t="shared" si="127"/>
        <v>0</v>
      </c>
    </row>
    <row r="7969" spans="1:18" ht="15">
      <c r="A7969" s="28" t="s">
        <v>85</v>
      </c>
      <c r="B7969" s="37">
        <v>140</v>
      </c>
      <c r="C7969" s="29">
        <v>44</v>
      </c>
      <c r="D7969" s="21" t="s">
        <v>58</v>
      </c>
      <c r="E7969" s="35">
        <v>0</v>
      </c>
      <c r="F7969" s="35">
        <v>0</v>
      </c>
      <c r="G7969" s="35">
        <v>0</v>
      </c>
      <c r="H7969" s="35">
        <v>0</v>
      </c>
      <c r="I7969" s="35">
        <v>0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  <c r="O7969" s="35">
        <v>0</v>
      </c>
      <c r="P7969" s="35">
        <v>0</v>
      </c>
      <c r="Q7969" s="35">
        <v>0</v>
      </c>
      <c r="R7969" s="35">
        <f t="shared" si="127"/>
        <v>0</v>
      </c>
    </row>
    <row r="7970" spans="1:18" ht="15">
      <c r="A7970" s="28" t="s">
        <v>85</v>
      </c>
      <c r="B7970" s="37">
        <v>140</v>
      </c>
      <c r="C7970" s="29">
        <v>45</v>
      </c>
      <c r="D7970" s="21" t="s">
        <v>59</v>
      </c>
      <c r="E7970" s="35">
        <v>0</v>
      </c>
      <c r="F7970" s="35">
        <v>0</v>
      </c>
      <c r="G7970" s="35">
        <v>0</v>
      </c>
      <c r="H7970" s="35">
        <v>0</v>
      </c>
      <c r="I7970" s="35">
        <v>0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  <c r="O7970" s="35">
        <v>0</v>
      </c>
      <c r="P7970" s="35">
        <v>0</v>
      </c>
      <c r="Q7970" s="35">
        <v>0</v>
      </c>
      <c r="R7970" s="35">
        <f t="shared" si="127"/>
        <v>0</v>
      </c>
    </row>
    <row r="7971" spans="1:18" ht="15">
      <c r="A7971" s="28" t="s">
        <v>85</v>
      </c>
      <c r="B7971" s="37">
        <v>140</v>
      </c>
      <c r="C7971" s="29">
        <v>46</v>
      </c>
      <c r="D7971" s="21" t="s">
        <v>60</v>
      </c>
      <c r="E7971" s="35">
        <v>0</v>
      </c>
      <c r="F7971" s="35">
        <v>0</v>
      </c>
      <c r="G7971" s="35">
        <v>0</v>
      </c>
      <c r="H7971" s="35">
        <v>0</v>
      </c>
      <c r="I7971" s="35">
        <v>0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  <c r="O7971" s="35">
        <v>0</v>
      </c>
      <c r="P7971" s="35">
        <v>0</v>
      </c>
      <c r="Q7971" s="35">
        <v>0</v>
      </c>
      <c r="R7971" s="35">
        <f t="shared" si="127"/>
        <v>0</v>
      </c>
    </row>
    <row r="7972" spans="1:18" ht="15">
      <c r="A7972" s="28" t="s">
        <v>85</v>
      </c>
      <c r="B7972" s="37">
        <v>140</v>
      </c>
      <c r="C7972" s="29">
        <v>47</v>
      </c>
      <c r="D7972" s="21" t="s">
        <v>61</v>
      </c>
      <c r="E7972" s="35">
        <v>0</v>
      </c>
      <c r="F7972" s="35">
        <v>0</v>
      </c>
      <c r="G7972" s="35">
        <v>0</v>
      </c>
      <c r="H7972" s="35">
        <v>0</v>
      </c>
      <c r="I7972" s="35">
        <v>0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  <c r="O7972" s="35">
        <v>0</v>
      </c>
      <c r="P7972" s="35">
        <v>0</v>
      </c>
      <c r="Q7972" s="35">
        <v>0</v>
      </c>
      <c r="R7972" s="35">
        <f t="shared" si="127"/>
        <v>0</v>
      </c>
    </row>
    <row r="7973" spans="1:18" ht="15">
      <c r="A7973" s="28" t="s">
        <v>85</v>
      </c>
      <c r="B7973" s="37">
        <v>140</v>
      </c>
      <c r="C7973" s="29">
        <v>48</v>
      </c>
      <c r="D7973" s="22" t="s">
        <v>62</v>
      </c>
      <c r="E7973" s="35">
        <v>0</v>
      </c>
      <c r="F7973" s="35">
        <v>0</v>
      </c>
      <c r="G7973" s="35">
        <v>0</v>
      </c>
      <c r="H7973" s="35">
        <v>0</v>
      </c>
      <c r="I7973" s="35">
        <v>0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  <c r="O7973" s="35">
        <v>0</v>
      </c>
      <c r="P7973" s="35">
        <v>0</v>
      </c>
      <c r="Q7973" s="35">
        <v>0</v>
      </c>
      <c r="R7973" s="35">
        <f t="shared" si="127"/>
        <v>0</v>
      </c>
    </row>
    <row r="7974" spans="1:18" ht="15">
      <c r="A7974" s="28" t="s">
        <v>85</v>
      </c>
      <c r="B7974" s="37">
        <v>140</v>
      </c>
      <c r="C7974" s="29">
        <v>49</v>
      </c>
      <c r="D7974" s="22" t="s">
        <v>63</v>
      </c>
      <c r="E7974" s="35">
        <v>0</v>
      </c>
      <c r="F7974" s="35">
        <v>0</v>
      </c>
      <c r="G7974" s="35">
        <v>0</v>
      </c>
      <c r="H7974" s="35">
        <v>0</v>
      </c>
      <c r="I7974" s="35">
        <v>0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  <c r="O7974" s="35">
        <v>0</v>
      </c>
      <c r="P7974" s="35">
        <v>0</v>
      </c>
      <c r="Q7974" s="35">
        <v>0</v>
      </c>
      <c r="R7974" s="35">
        <f t="shared" si="127"/>
        <v>0</v>
      </c>
    </row>
    <row r="7975" spans="1:18" ht="15">
      <c r="A7975" s="28" t="s">
        <v>85</v>
      </c>
      <c r="B7975" s="37">
        <v>140</v>
      </c>
      <c r="C7975" s="29">
        <v>50</v>
      </c>
      <c r="D7975" s="22" t="s">
        <v>64</v>
      </c>
      <c r="E7975" s="35">
        <v>0</v>
      </c>
      <c r="F7975" s="35">
        <v>0</v>
      </c>
      <c r="G7975" s="35">
        <v>0</v>
      </c>
      <c r="H7975" s="35">
        <v>0</v>
      </c>
      <c r="I7975" s="35">
        <v>0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  <c r="O7975" s="35">
        <v>0</v>
      </c>
      <c r="P7975" s="35">
        <v>0</v>
      </c>
      <c r="Q7975" s="35">
        <v>0</v>
      </c>
      <c r="R7975" s="35">
        <f t="shared" si="127"/>
        <v>0</v>
      </c>
    </row>
    <row r="7976" spans="1:18" ht="15">
      <c r="A7976" s="28" t="s">
        <v>85</v>
      </c>
      <c r="B7976" s="37">
        <v>140</v>
      </c>
      <c r="C7976" s="29">
        <v>51</v>
      </c>
      <c r="D7976" s="21" t="s">
        <v>65</v>
      </c>
      <c r="E7976" s="35">
        <v>0</v>
      </c>
      <c r="F7976" s="35">
        <v>0</v>
      </c>
      <c r="G7976" s="35">
        <v>0</v>
      </c>
      <c r="H7976" s="35">
        <v>0</v>
      </c>
      <c r="I7976" s="35">
        <v>0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  <c r="O7976" s="35">
        <v>0</v>
      </c>
      <c r="P7976" s="35">
        <v>0</v>
      </c>
      <c r="Q7976" s="35">
        <v>0</v>
      </c>
      <c r="R7976" s="35">
        <f t="shared" si="127"/>
        <v>0</v>
      </c>
    </row>
    <row r="7977" spans="1:18" ht="15">
      <c r="A7977" s="28" t="s">
        <v>85</v>
      </c>
      <c r="B7977" s="37">
        <v>140</v>
      </c>
      <c r="C7977" s="29">
        <v>52</v>
      </c>
      <c r="D7977" s="21" t="s">
        <v>66</v>
      </c>
      <c r="E7977" s="35">
        <v>0</v>
      </c>
      <c r="F7977" s="35">
        <v>0</v>
      </c>
      <c r="G7977" s="35">
        <v>0</v>
      </c>
      <c r="H7977" s="35">
        <v>0</v>
      </c>
      <c r="I7977" s="35">
        <v>0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  <c r="O7977" s="35">
        <v>0</v>
      </c>
      <c r="P7977" s="35">
        <v>0</v>
      </c>
      <c r="Q7977" s="35">
        <v>0</v>
      </c>
      <c r="R7977" s="35">
        <f t="shared" si="127"/>
        <v>0</v>
      </c>
    </row>
    <row r="7978" spans="1:18" ht="15">
      <c r="A7978" s="28" t="s">
        <v>85</v>
      </c>
      <c r="B7978" s="37">
        <v>140</v>
      </c>
      <c r="C7978" s="29">
        <v>53</v>
      </c>
      <c r="D7978" s="21" t="s">
        <v>67</v>
      </c>
      <c r="E7978" s="35">
        <v>0</v>
      </c>
      <c r="F7978" s="35">
        <v>0</v>
      </c>
      <c r="G7978" s="35">
        <v>0</v>
      </c>
      <c r="H7978" s="35">
        <v>0</v>
      </c>
      <c r="I7978" s="35">
        <v>0</v>
      </c>
      <c r="J7978" s="35">
        <v>0</v>
      </c>
      <c r="K7978" s="35">
        <v>0</v>
      </c>
      <c r="L7978" s="35">
        <v>0</v>
      </c>
      <c r="M7978" s="35">
        <v>0</v>
      </c>
      <c r="N7978" s="35">
        <v>0</v>
      </c>
      <c r="O7978" s="35">
        <v>0</v>
      </c>
      <c r="P7978" s="35">
        <v>0</v>
      </c>
      <c r="Q7978" s="35">
        <v>0</v>
      </c>
      <c r="R7978" s="35">
        <f t="shared" si="127"/>
        <v>0</v>
      </c>
    </row>
    <row r="7979" spans="1:18" ht="15">
      <c r="A7979" s="28" t="s">
        <v>85</v>
      </c>
      <c r="B7979" s="37">
        <v>140</v>
      </c>
      <c r="C7979" s="29">
        <v>54</v>
      </c>
      <c r="D7979" s="21" t="s">
        <v>68</v>
      </c>
      <c r="E7979" s="35">
        <v>0</v>
      </c>
      <c r="F7979" s="35">
        <v>0</v>
      </c>
      <c r="G7979" s="35">
        <v>0</v>
      </c>
      <c r="H7979" s="35">
        <v>0</v>
      </c>
      <c r="I7979" s="35">
        <v>0</v>
      </c>
      <c r="J7979" s="35">
        <v>0</v>
      </c>
      <c r="K7979" s="35">
        <v>0</v>
      </c>
      <c r="L7979" s="35">
        <v>0</v>
      </c>
      <c r="M7979" s="35">
        <v>0</v>
      </c>
      <c r="N7979" s="35">
        <v>0</v>
      </c>
      <c r="O7979" s="35">
        <v>0</v>
      </c>
      <c r="P7979" s="35">
        <v>0</v>
      </c>
      <c r="Q7979" s="35">
        <v>0</v>
      </c>
      <c r="R7979" s="35">
        <f t="shared" si="127"/>
        <v>0</v>
      </c>
    </row>
    <row r="7980" spans="1:18" ht="15">
      <c r="A7980" s="28" t="s">
        <v>85</v>
      </c>
      <c r="B7980" s="37">
        <v>140</v>
      </c>
      <c r="C7980" s="29">
        <v>55</v>
      </c>
      <c r="D7980" s="21" t="s">
        <v>69</v>
      </c>
      <c r="E7980" s="35">
        <v>0</v>
      </c>
      <c r="F7980" s="35">
        <v>0</v>
      </c>
      <c r="G7980" s="35">
        <v>0</v>
      </c>
      <c r="H7980" s="35">
        <v>0</v>
      </c>
      <c r="I7980" s="35">
        <v>0</v>
      </c>
      <c r="J7980" s="35">
        <v>0</v>
      </c>
      <c r="K7980" s="35">
        <v>0</v>
      </c>
      <c r="L7980" s="35">
        <v>0</v>
      </c>
      <c r="M7980" s="35">
        <v>0</v>
      </c>
      <c r="N7980" s="35">
        <v>0</v>
      </c>
      <c r="O7980" s="35">
        <v>0</v>
      </c>
      <c r="P7980" s="35">
        <v>0</v>
      </c>
      <c r="Q7980" s="35">
        <v>0</v>
      </c>
      <c r="R7980" s="35">
        <f t="shared" si="127"/>
        <v>0</v>
      </c>
    </row>
    <row r="7981" spans="1:18" ht="15">
      <c r="A7981" s="28" t="s">
        <v>85</v>
      </c>
      <c r="B7981" s="37">
        <v>140</v>
      </c>
      <c r="C7981" s="29">
        <v>56</v>
      </c>
      <c r="D7981" s="21" t="s">
        <v>70</v>
      </c>
      <c r="E7981" s="35">
        <v>0</v>
      </c>
      <c r="F7981" s="35">
        <v>0</v>
      </c>
      <c r="G7981" s="35">
        <v>0</v>
      </c>
      <c r="H7981" s="35">
        <v>0</v>
      </c>
      <c r="I7981" s="35">
        <v>0</v>
      </c>
      <c r="J7981" s="35">
        <v>0</v>
      </c>
      <c r="K7981" s="35">
        <v>0</v>
      </c>
      <c r="L7981" s="35">
        <v>0</v>
      </c>
      <c r="M7981" s="35">
        <v>0</v>
      </c>
      <c r="N7981" s="35">
        <v>0</v>
      </c>
      <c r="O7981" s="35">
        <v>0</v>
      </c>
      <c r="P7981" s="35">
        <v>0</v>
      </c>
      <c r="Q7981" s="35">
        <v>0</v>
      </c>
      <c r="R7981" s="35">
        <f t="shared" si="127"/>
        <v>0</v>
      </c>
    </row>
    <row r="7982" spans="1:18" ht="15">
      <c r="A7982" s="28" t="s">
        <v>85</v>
      </c>
      <c r="B7982" s="37">
        <v>140</v>
      </c>
      <c r="C7982" s="29">
        <v>57</v>
      </c>
      <c r="D7982" s="21" t="s">
        <v>71</v>
      </c>
      <c r="E7982" s="35">
        <v>0</v>
      </c>
      <c r="F7982" s="35">
        <v>0</v>
      </c>
      <c r="G7982" s="35">
        <v>0</v>
      </c>
      <c r="H7982" s="35">
        <v>0</v>
      </c>
      <c r="I7982" s="35">
        <v>0</v>
      </c>
      <c r="J7982" s="35">
        <v>0</v>
      </c>
      <c r="K7982" s="35">
        <v>0</v>
      </c>
      <c r="L7982" s="35">
        <v>0</v>
      </c>
      <c r="M7982" s="35">
        <v>0</v>
      </c>
      <c r="N7982" s="35">
        <v>0</v>
      </c>
      <c r="O7982" s="35">
        <v>0</v>
      </c>
      <c r="P7982" s="35">
        <v>0</v>
      </c>
      <c r="Q7982" s="35">
        <v>0</v>
      </c>
      <c r="R7982" s="35">
        <f t="shared" si="127"/>
        <v>0</v>
      </c>
    </row>
    <row r="7983" spans="1:18" ht="15">
      <c r="B7983" s="31"/>
      <c r="C7983"/>
    </row>
    <row r="7984" spans="1:18" ht="15">
      <c r="B7984" s="31"/>
      <c r="C7984"/>
    </row>
    <row r="7985" spans="2:3" ht="15">
      <c r="B7985" s="31"/>
      <c r="C7985"/>
    </row>
    <row r="7986" spans="2:3" ht="15">
      <c r="B7986" s="31"/>
      <c r="C7986"/>
    </row>
    <row r="7987" spans="2:3" ht="15">
      <c r="B7987" s="31"/>
      <c r="C7987"/>
    </row>
    <row r="7988" spans="2:3" ht="15">
      <c r="B7988" s="31"/>
      <c r="C7988"/>
    </row>
    <row r="7989" spans="2:3" ht="15">
      <c r="B7989" s="31"/>
      <c r="C7989"/>
    </row>
    <row r="7990" spans="2:3" ht="15">
      <c r="B7990" s="31"/>
      <c r="C7990"/>
    </row>
    <row r="7991" spans="2:3" ht="15">
      <c r="B7991" s="31"/>
      <c r="C7991"/>
    </row>
    <row r="7992" spans="2:3" ht="15">
      <c r="B7992" s="31"/>
      <c r="C7992"/>
    </row>
    <row r="7993" spans="2:3" ht="15">
      <c r="B7993" s="31"/>
      <c r="C7993"/>
    </row>
    <row r="7994" spans="2:3" ht="15">
      <c r="B7994" s="31"/>
      <c r="C7994"/>
    </row>
    <row r="7995" spans="2:3" ht="15">
      <c r="B7995" s="31"/>
      <c r="C7995"/>
    </row>
    <row r="7996" spans="2:3" ht="15">
      <c r="B7996" s="31"/>
      <c r="C7996"/>
    </row>
    <row r="7997" spans="2:3" ht="15">
      <c r="B7997" s="31"/>
      <c r="C7997"/>
    </row>
    <row r="7998" spans="2:3" ht="15">
      <c r="B7998" s="31"/>
      <c r="C7998"/>
    </row>
    <row r="7999" spans="2:3" ht="15">
      <c r="B7999" s="31"/>
      <c r="C7999"/>
    </row>
    <row r="8000" spans="2:3" ht="15">
      <c r="B8000" s="31"/>
      <c r="C8000"/>
    </row>
    <row r="8001" spans="2:3" ht="15">
      <c r="B8001" s="31"/>
      <c r="C8001"/>
    </row>
    <row r="8002" spans="2:3" ht="15">
      <c r="B8002" s="31"/>
      <c r="C8002"/>
    </row>
    <row r="8003" spans="2:3" ht="15">
      <c r="B8003" s="31"/>
      <c r="C8003"/>
    </row>
    <row r="8004" spans="2:3" ht="15">
      <c r="B8004" s="31"/>
      <c r="C8004"/>
    </row>
    <row r="8005" spans="2:3" ht="15">
      <c r="B8005" s="31"/>
      <c r="C8005"/>
    </row>
    <row r="8006" spans="2:3" ht="15">
      <c r="B8006" s="31"/>
      <c r="C8006"/>
    </row>
    <row r="8007" spans="2:3" ht="15">
      <c r="B8007" s="31"/>
      <c r="C8007"/>
    </row>
    <row r="8008" spans="2:3" ht="15">
      <c r="B8008" s="31"/>
      <c r="C8008"/>
    </row>
    <row r="8009" spans="2:3" ht="15">
      <c r="B8009" s="31"/>
      <c r="C8009"/>
    </row>
    <row r="8010" spans="2:3" ht="15">
      <c r="B8010" s="31"/>
      <c r="C8010"/>
    </row>
    <row r="8011" spans="2:3" ht="15">
      <c r="B8011" s="31"/>
      <c r="C8011"/>
    </row>
    <row r="8012" spans="2:3" ht="15">
      <c r="B8012" s="31"/>
      <c r="C8012"/>
    </row>
    <row r="8013" spans="2:3" ht="15">
      <c r="B8013" s="31"/>
      <c r="C8013"/>
    </row>
    <row r="8014" spans="2:3" ht="15">
      <c r="B8014" s="31"/>
      <c r="C8014"/>
    </row>
    <row r="8015" spans="2:3" ht="15">
      <c r="B8015" s="31"/>
      <c r="C8015"/>
    </row>
    <row r="8016" spans="2:3" ht="15">
      <c r="B8016" s="31"/>
      <c r="C8016"/>
    </row>
    <row r="8017" spans="2:3" ht="15">
      <c r="B8017" s="31"/>
      <c r="C8017"/>
    </row>
    <row r="8018" spans="2:3" ht="15">
      <c r="B8018" s="31"/>
      <c r="C8018"/>
    </row>
    <row r="8019" spans="2:3" ht="15">
      <c r="B8019" s="31"/>
      <c r="C8019"/>
    </row>
    <row r="8020" spans="2:3" ht="15">
      <c r="B8020" s="31"/>
      <c r="C8020"/>
    </row>
    <row r="8021" spans="2:3" ht="15">
      <c r="B8021" s="31"/>
      <c r="C8021"/>
    </row>
    <row r="8022" spans="2:3" ht="15">
      <c r="B8022" s="31"/>
      <c r="C8022"/>
    </row>
    <row r="8023" spans="2:3" ht="15">
      <c r="B8023" s="31"/>
      <c r="C8023"/>
    </row>
    <row r="8024" spans="2:3" ht="15">
      <c r="B8024" s="31"/>
      <c r="C8024"/>
    </row>
    <row r="8025" spans="2:3" ht="15">
      <c r="B8025" s="31"/>
      <c r="C8025"/>
    </row>
    <row r="8026" spans="2:3" ht="15">
      <c r="B8026" s="31"/>
      <c r="C8026"/>
    </row>
    <row r="8027" spans="2:3" ht="15">
      <c r="B8027" s="31"/>
      <c r="C8027"/>
    </row>
    <row r="8028" spans="2:3" ht="15">
      <c r="B8028" s="31"/>
      <c r="C8028"/>
    </row>
    <row r="8029" spans="2:3" ht="15">
      <c r="B8029" s="31"/>
      <c r="C8029"/>
    </row>
    <row r="8030" spans="2:3" ht="15">
      <c r="B8030" s="31"/>
      <c r="C8030"/>
    </row>
    <row r="8031" spans="2:3" ht="15">
      <c r="B8031" s="31"/>
      <c r="C8031"/>
    </row>
    <row r="8032" spans="2:3" ht="15">
      <c r="B8032" s="31"/>
      <c r="C8032"/>
    </row>
    <row r="8033" spans="2:3" ht="15">
      <c r="B8033" s="31"/>
      <c r="C8033"/>
    </row>
    <row r="8034" spans="2:3" ht="15">
      <c r="B8034" s="31"/>
      <c r="C8034"/>
    </row>
    <row r="8035" spans="2:3" ht="15">
      <c r="B8035" s="31"/>
      <c r="C8035"/>
    </row>
    <row r="8036" spans="2:3" ht="15">
      <c r="B8036" s="31"/>
      <c r="C8036"/>
    </row>
    <row r="8037" spans="2:3" ht="15">
      <c r="B8037" s="31"/>
      <c r="C8037"/>
    </row>
    <row r="8038" spans="2:3" ht="15">
      <c r="B8038" s="31"/>
      <c r="C8038"/>
    </row>
    <row r="8039" spans="2:3" ht="15">
      <c r="B8039" s="31"/>
      <c r="C8039"/>
    </row>
    <row r="8040" spans="2:3" ht="15">
      <c r="B8040" s="31"/>
      <c r="C8040"/>
    </row>
    <row r="8041" spans="2:3" ht="15">
      <c r="B8041" s="31"/>
      <c r="C8041"/>
    </row>
    <row r="8042" spans="2:3" ht="15">
      <c r="B8042" s="31"/>
      <c r="C8042"/>
    </row>
    <row r="8043" spans="2:3" ht="15">
      <c r="B8043" s="31"/>
      <c r="C8043"/>
    </row>
    <row r="8044" spans="2:3" ht="15">
      <c r="B8044" s="31"/>
      <c r="C8044"/>
    </row>
    <row r="8045" spans="2:3" ht="15">
      <c r="B8045" s="31"/>
      <c r="C8045"/>
    </row>
    <row r="8046" spans="2:3" ht="15">
      <c r="B8046" s="31"/>
      <c r="C8046"/>
    </row>
    <row r="8047" spans="2:3" ht="15">
      <c r="B8047" s="31"/>
      <c r="C8047"/>
    </row>
    <row r="8048" spans="2:3" ht="15">
      <c r="B8048" s="31"/>
      <c r="C8048"/>
    </row>
    <row r="8049" spans="2:3" ht="15">
      <c r="B8049" s="31"/>
      <c r="C8049"/>
    </row>
    <row r="8050" spans="2:3" ht="15">
      <c r="B8050" s="31"/>
      <c r="C8050"/>
    </row>
    <row r="8051" spans="2:3" ht="15">
      <c r="B8051" s="31"/>
      <c r="C8051"/>
    </row>
    <row r="8052" spans="2:3" ht="15">
      <c r="B8052" s="31"/>
      <c r="C8052"/>
    </row>
    <row r="8053" spans="2:3" ht="15">
      <c r="B8053" s="31"/>
      <c r="C8053"/>
    </row>
    <row r="8054" spans="2:3" ht="15">
      <c r="B8054" s="31"/>
      <c r="C8054"/>
    </row>
    <row r="8055" spans="2:3" ht="15">
      <c r="B8055" s="31"/>
      <c r="C8055"/>
    </row>
    <row r="8056" spans="2:3" ht="15">
      <c r="B8056" s="31"/>
      <c r="C8056"/>
    </row>
    <row r="8057" spans="2:3" ht="15">
      <c r="B8057" s="31"/>
      <c r="C8057"/>
    </row>
    <row r="8058" spans="2:3" ht="15">
      <c r="B8058" s="31"/>
      <c r="C8058"/>
    </row>
    <row r="8059" spans="2:3" ht="15">
      <c r="B8059" s="31"/>
      <c r="C8059"/>
    </row>
    <row r="8060" spans="2:3" ht="15">
      <c r="B8060" s="31"/>
      <c r="C8060"/>
    </row>
    <row r="8061" spans="2:3" ht="15">
      <c r="B8061" s="31"/>
      <c r="C8061"/>
    </row>
    <row r="8062" spans="2:3" ht="15">
      <c r="B8062" s="31"/>
      <c r="C8062"/>
    </row>
    <row r="8063" spans="2:3" ht="15">
      <c r="B8063" s="31"/>
      <c r="C8063"/>
    </row>
    <row r="8064" spans="2:3" ht="15">
      <c r="B8064" s="31"/>
      <c r="C8064"/>
    </row>
    <row r="8065" spans="2:3" ht="15">
      <c r="B8065" s="31"/>
      <c r="C8065"/>
    </row>
    <row r="8066" spans="2:3" ht="15">
      <c r="B8066" s="31"/>
      <c r="C8066"/>
    </row>
    <row r="8067" spans="2:3" ht="15">
      <c r="B8067" s="31"/>
      <c r="C8067"/>
    </row>
    <row r="8068" spans="2:3" ht="15">
      <c r="B8068" s="31"/>
      <c r="C8068"/>
    </row>
    <row r="8069" spans="2:3" ht="15">
      <c r="B8069" s="31"/>
      <c r="C8069"/>
    </row>
    <row r="8070" spans="2:3" ht="15">
      <c r="B8070" s="31"/>
      <c r="C8070"/>
    </row>
    <row r="8071" spans="2:3" ht="15">
      <c r="B8071" s="31"/>
      <c r="C8071"/>
    </row>
    <row r="8072" spans="2:3" ht="15">
      <c r="B8072" s="31"/>
      <c r="C8072"/>
    </row>
    <row r="8073" spans="2:3" ht="15">
      <c r="B8073" s="31"/>
      <c r="C8073"/>
    </row>
    <row r="8074" spans="2:3" ht="15">
      <c r="B8074" s="31"/>
      <c r="C8074"/>
    </row>
    <row r="8075" spans="2:3" ht="15">
      <c r="B8075" s="31"/>
      <c r="C8075"/>
    </row>
    <row r="8076" spans="2:3" ht="15">
      <c r="B8076" s="31"/>
      <c r="C8076"/>
    </row>
    <row r="8077" spans="2:3" ht="15">
      <c r="B8077" s="31"/>
      <c r="C8077"/>
    </row>
    <row r="8078" spans="2:3" ht="15">
      <c r="B8078" s="31"/>
      <c r="C8078"/>
    </row>
    <row r="8079" spans="2:3" ht="15">
      <c r="B8079" s="31"/>
      <c r="C8079"/>
    </row>
    <row r="8080" spans="2:3" ht="15">
      <c r="B8080" s="31"/>
      <c r="C8080"/>
    </row>
    <row r="8081" spans="2:3" ht="15">
      <c r="B8081" s="31"/>
      <c r="C8081"/>
    </row>
    <row r="8082" spans="2:3" ht="15">
      <c r="B8082" s="31"/>
      <c r="C8082"/>
    </row>
    <row r="8083" spans="2:3" ht="15">
      <c r="B8083" s="31"/>
      <c r="C8083"/>
    </row>
    <row r="8084" spans="2:3" ht="15">
      <c r="B8084" s="31"/>
      <c r="C8084"/>
    </row>
    <row r="8085" spans="2:3" ht="15">
      <c r="B8085" s="31"/>
      <c r="C8085"/>
    </row>
    <row r="8086" spans="2:3" ht="15">
      <c r="B8086" s="31"/>
      <c r="C8086"/>
    </row>
    <row r="8087" spans="2:3" ht="15">
      <c r="B8087" s="31"/>
      <c r="C8087"/>
    </row>
    <row r="8088" spans="2:3" ht="15">
      <c r="B8088" s="31"/>
      <c r="C8088"/>
    </row>
    <row r="8089" spans="2:3" ht="15">
      <c r="B8089" s="31"/>
      <c r="C8089"/>
    </row>
    <row r="8090" spans="2:3" ht="15">
      <c r="B8090" s="31"/>
      <c r="C8090"/>
    </row>
    <row r="8091" spans="2:3" ht="15">
      <c r="B8091" s="31"/>
      <c r="C8091"/>
    </row>
    <row r="8092" spans="2:3" ht="15">
      <c r="B8092" s="31"/>
      <c r="C8092"/>
    </row>
    <row r="8093" spans="2:3" ht="15">
      <c r="B8093" s="31"/>
      <c r="C8093"/>
    </row>
    <row r="8094" spans="2:3" ht="15">
      <c r="B8094" s="31"/>
      <c r="C8094"/>
    </row>
    <row r="8095" spans="2:3" ht="15">
      <c r="B8095" s="31"/>
      <c r="C8095"/>
    </row>
    <row r="8096" spans="2:3" ht="15">
      <c r="B8096" s="31"/>
      <c r="C8096"/>
    </row>
    <row r="8097" spans="3:3" ht="15">
      <c r="C8097" s="29"/>
    </row>
    <row r="8098" spans="3:3" ht="15">
      <c r="C8098" s="29"/>
    </row>
    <row r="8099" spans="3:3" ht="15">
      <c r="C8099" s="29"/>
    </row>
    <row r="8100" spans="3:3" ht="15">
      <c r="C8100" s="29"/>
    </row>
    <row r="8101" spans="3:3" ht="15">
      <c r="C8101" s="29"/>
    </row>
    <row r="8102" spans="3:3" ht="15">
      <c r="C8102" s="29"/>
    </row>
    <row r="8103" spans="3:3" ht="15">
      <c r="C8103" s="29"/>
    </row>
    <row r="8104" spans="3:3" ht="15">
      <c r="C8104" s="29"/>
    </row>
    <row r="8105" spans="3:3" ht="15">
      <c r="C8105" s="29"/>
    </row>
    <row r="8106" spans="3:3" ht="15">
      <c r="C8106" s="29"/>
    </row>
    <row r="8107" spans="3:3" ht="15">
      <c r="C8107" s="29"/>
    </row>
    <row r="8108" spans="3:3" ht="15">
      <c r="C8108" s="29"/>
    </row>
    <row r="8109" spans="3:3" ht="15">
      <c r="C8109" s="29"/>
    </row>
    <row r="8110" spans="3:3" ht="15">
      <c r="C8110" s="29"/>
    </row>
    <row r="8111" spans="3:3" ht="15">
      <c r="C8111" s="29"/>
    </row>
    <row r="8112" spans="3:3" ht="15">
      <c r="C8112" s="29"/>
    </row>
    <row r="8113" spans="3:3" ht="15">
      <c r="C8113" s="29"/>
    </row>
    <row r="8114" spans="3:3" ht="15">
      <c r="C8114" s="29"/>
    </row>
    <row r="8115" spans="3:3" ht="15">
      <c r="C8115" s="29"/>
    </row>
    <row r="8116" spans="3:3" ht="15">
      <c r="C8116" s="29"/>
    </row>
    <row r="8117" spans="3:3" ht="15">
      <c r="C8117" s="29"/>
    </row>
    <row r="8118" spans="3:3" ht="15">
      <c r="C8118" s="29"/>
    </row>
    <row r="8119" spans="3:3" ht="15">
      <c r="C8119" s="29"/>
    </row>
    <row r="8120" spans="3:3" ht="15">
      <c r="C8120" s="29"/>
    </row>
    <row r="8121" spans="3:3" ht="15">
      <c r="C8121" s="29"/>
    </row>
    <row r="8122" spans="3:3" ht="15">
      <c r="C8122" s="29"/>
    </row>
    <row r="8123" spans="3:3" ht="15">
      <c r="C8123" s="29"/>
    </row>
    <row r="8124" spans="3:3" ht="15">
      <c r="C8124" s="29"/>
    </row>
    <row r="8125" spans="3:3" ht="15">
      <c r="C8125" s="29"/>
    </row>
    <row r="8126" spans="3:3" ht="15">
      <c r="C8126" s="29"/>
    </row>
    <row r="8127" spans="3:3" ht="15">
      <c r="C8127" s="29"/>
    </row>
    <row r="8128" spans="3:3" ht="15">
      <c r="C8128" s="29"/>
    </row>
    <row r="8129" spans="3:3" ht="15">
      <c r="C8129" s="29"/>
    </row>
    <row r="8130" spans="3:3" ht="15">
      <c r="C8130" s="29"/>
    </row>
    <row r="8131" spans="3:3" ht="15">
      <c r="C8131" s="29"/>
    </row>
    <row r="8132" spans="3:3" ht="15">
      <c r="C8132" s="29"/>
    </row>
    <row r="8133" spans="3:3" ht="15">
      <c r="C8133" s="29"/>
    </row>
    <row r="8134" spans="3:3" ht="15">
      <c r="C8134" s="29"/>
    </row>
    <row r="8135" spans="3:3" ht="15">
      <c r="C8135" s="29"/>
    </row>
    <row r="8136" spans="3:3" ht="15">
      <c r="C8136" s="29"/>
    </row>
    <row r="8137" spans="3:3" ht="15">
      <c r="C8137" s="29"/>
    </row>
    <row r="8138" spans="3:3" ht="15">
      <c r="C8138" s="29"/>
    </row>
    <row r="8139" spans="3:3" ht="15">
      <c r="C8139" s="29"/>
    </row>
    <row r="8140" spans="3:3" ht="15">
      <c r="C8140" s="29"/>
    </row>
    <row r="8141" spans="3:3" ht="15">
      <c r="C8141" s="29"/>
    </row>
    <row r="8142" spans="3:3" ht="15">
      <c r="C8142" s="29"/>
    </row>
    <row r="8143" spans="3:3" ht="15">
      <c r="C8143" s="29"/>
    </row>
    <row r="8144" spans="3:3" ht="15">
      <c r="C8144" s="29"/>
    </row>
    <row r="8145" spans="3:3" ht="15">
      <c r="C8145" s="29"/>
    </row>
    <row r="8146" spans="3:3" ht="15">
      <c r="C8146" s="29"/>
    </row>
    <row r="8147" spans="3:3" ht="15">
      <c r="C8147" s="29"/>
    </row>
    <row r="8148" spans="3:3" ht="15">
      <c r="C8148" s="29"/>
    </row>
    <row r="8149" spans="3:3" ht="15">
      <c r="C8149" s="29"/>
    </row>
    <row r="8150" spans="3:3" ht="15">
      <c r="C8150" s="29"/>
    </row>
    <row r="8151" spans="3:3" ht="15">
      <c r="C8151" s="29"/>
    </row>
    <row r="8152" spans="3:3" ht="15">
      <c r="C8152" s="29"/>
    </row>
    <row r="8153" spans="3:3" ht="15">
      <c r="C8153" s="29"/>
    </row>
    <row r="8154" spans="3:3" ht="15">
      <c r="C8154" s="29"/>
    </row>
    <row r="8155" spans="3:3" ht="15">
      <c r="C8155" s="29"/>
    </row>
    <row r="8156" spans="3:3" ht="15">
      <c r="C8156" s="29"/>
    </row>
    <row r="8157" spans="3:3" ht="15">
      <c r="C8157" s="29"/>
    </row>
    <row r="8158" spans="3:3" ht="15">
      <c r="C8158" s="29"/>
    </row>
    <row r="8159" spans="3:3" ht="15">
      <c r="C8159" s="29"/>
    </row>
    <row r="8160" spans="3:3" ht="15">
      <c r="C8160" s="29"/>
    </row>
    <row r="8161" spans="3:3" ht="15">
      <c r="C8161" s="29"/>
    </row>
    <row r="8162" spans="3:3" ht="15">
      <c r="C8162" s="29"/>
    </row>
    <row r="8163" spans="3:3" ht="15">
      <c r="C8163" s="29"/>
    </row>
    <row r="8164" spans="3:3" ht="15">
      <c r="C8164" s="29"/>
    </row>
    <row r="8165" spans="3:3" ht="15">
      <c r="C8165" s="29"/>
    </row>
    <row r="8166" spans="3:3" ht="15">
      <c r="C8166" s="29"/>
    </row>
    <row r="8167" spans="3:3" ht="15">
      <c r="C8167" s="29"/>
    </row>
    <row r="8168" spans="3:3" ht="15">
      <c r="C8168" s="29"/>
    </row>
    <row r="8169" spans="3:3" ht="15">
      <c r="C8169" s="29"/>
    </row>
    <row r="8170" spans="3:3" ht="15">
      <c r="C8170" s="29"/>
    </row>
    <row r="8171" spans="3:3" ht="15">
      <c r="C8171" s="29"/>
    </row>
    <row r="8172" spans="3:3" ht="15">
      <c r="C8172" s="29"/>
    </row>
    <row r="8173" spans="3:3" ht="15">
      <c r="C8173" s="29"/>
    </row>
    <row r="8174" spans="3:3" ht="15">
      <c r="C8174" s="29"/>
    </row>
    <row r="8175" spans="3:3" ht="15">
      <c r="C8175" s="29"/>
    </row>
    <row r="8176" spans="3:3" ht="15">
      <c r="C8176" s="29"/>
    </row>
    <row r="8177" spans="3:3" ht="15">
      <c r="C8177" s="29"/>
    </row>
    <row r="8178" spans="3:3" ht="15">
      <c r="C8178" s="29"/>
    </row>
    <row r="8179" spans="3:3" ht="15">
      <c r="C8179" s="29"/>
    </row>
    <row r="8180" spans="3:3" ht="15">
      <c r="C8180" s="29"/>
    </row>
    <row r="8181" spans="3:3" ht="15">
      <c r="C8181" s="29"/>
    </row>
    <row r="8182" spans="3:3" ht="15">
      <c r="C8182" s="29"/>
    </row>
    <row r="8183" spans="3:3" ht="15">
      <c r="C8183" s="29"/>
    </row>
    <row r="8184" spans="3:3" ht="15">
      <c r="C8184" s="29"/>
    </row>
    <row r="8185" spans="3:3" ht="15">
      <c r="C8185" s="29"/>
    </row>
    <row r="8186" spans="3:3" ht="15">
      <c r="C8186" s="29"/>
    </row>
    <row r="8187" spans="3:3" ht="15">
      <c r="C8187" s="29"/>
    </row>
    <row r="8188" spans="3:3" ht="15">
      <c r="C8188" s="29"/>
    </row>
    <row r="8189" spans="3:3" ht="15">
      <c r="C8189" s="29"/>
    </row>
    <row r="8190" spans="3:3" ht="15">
      <c r="C8190" s="29"/>
    </row>
    <row r="8191" spans="3:3" ht="15">
      <c r="C8191" s="29"/>
    </row>
    <row r="8192" spans="3:3" ht="15">
      <c r="C8192" s="29"/>
    </row>
    <row r="8193" spans="3:3" ht="15">
      <c r="C8193" s="29"/>
    </row>
    <row r="8194" spans="3:3" ht="15">
      <c r="C8194" s="29"/>
    </row>
    <row r="8195" spans="3:3" ht="15">
      <c r="C8195" s="29"/>
    </row>
    <row r="8196" spans="3:3" ht="15">
      <c r="C8196" s="29"/>
    </row>
    <row r="8197" spans="3:3" ht="15">
      <c r="C8197" s="29"/>
    </row>
    <row r="8198" spans="3:3" ht="15">
      <c r="C8198" s="29"/>
    </row>
    <row r="8199" spans="3:3" ht="15">
      <c r="C8199" s="29"/>
    </row>
    <row r="8200" spans="3:3" ht="15">
      <c r="C8200" s="29"/>
    </row>
    <row r="8201" spans="3:3" ht="15">
      <c r="C8201" s="29"/>
    </row>
    <row r="8202" spans="3:3" ht="15">
      <c r="C8202" s="29"/>
    </row>
    <row r="8203" spans="3:3" ht="15">
      <c r="C8203" s="29"/>
    </row>
    <row r="8204" spans="3:3" ht="15">
      <c r="C8204" s="29"/>
    </row>
    <row r="8205" spans="3:3" ht="15">
      <c r="C8205" s="29"/>
    </row>
    <row r="8206" spans="3:3" ht="15">
      <c r="C8206" s="29"/>
    </row>
    <row r="8207" spans="3:3" ht="15">
      <c r="C8207" s="29"/>
    </row>
    <row r="8208" spans="3:3" ht="15">
      <c r="C8208" s="29"/>
    </row>
    <row r="8209" spans="3:3" ht="15">
      <c r="C8209" s="29"/>
    </row>
    <row r="8210" spans="3:3" ht="15">
      <c r="C8210" s="29"/>
    </row>
    <row r="8211" spans="3:3" ht="15">
      <c r="C8211" s="29"/>
    </row>
    <row r="8212" spans="3:3" ht="15">
      <c r="C8212" s="29"/>
    </row>
    <row r="8213" spans="3:3" ht="15">
      <c r="C8213" s="29"/>
    </row>
    <row r="8214" spans="3:3" ht="15">
      <c r="C8214" s="29"/>
    </row>
    <row r="8215" spans="3:3" ht="15">
      <c r="C8215" s="29"/>
    </row>
    <row r="8216" spans="3:3" ht="15">
      <c r="C8216" s="29"/>
    </row>
    <row r="8217" spans="3:3" ht="15">
      <c r="C8217" s="29"/>
    </row>
    <row r="8218" spans="3:3" ht="15">
      <c r="C8218" s="29"/>
    </row>
    <row r="8219" spans="3:3" ht="15">
      <c r="C8219" s="29"/>
    </row>
    <row r="8220" spans="3:3" ht="15">
      <c r="C8220" s="29"/>
    </row>
    <row r="8221" spans="3:3" ht="15">
      <c r="C8221" s="29"/>
    </row>
    <row r="8222" spans="3:3" ht="15">
      <c r="C8222" s="29"/>
    </row>
    <row r="8223" spans="3:3" ht="15">
      <c r="C8223" s="29"/>
    </row>
    <row r="8224" spans="3:3" ht="15">
      <c r="C8224" s="29"/>
    </row>
    <row r="8225" spans="3:3" ht="15">
      <c r="C8225" s="29"/>
    </row>
    <row r="8226" spans="3:3" ht="15">
      <c r="C8226" s="29"/>
    </row>
    <row r="8227" spans="3:3" ht="15">
      <c r="C8227" s="29"/>
    </row>
    <row r="8228" spans="3:3" ht="15">
      <c r="C8228" s="29"/>
    </row>
    <row r="8229" spans="3:3" ht="15">
      <c r="C8229" s="29"/>
    </row>
    <row r="8230" spans="3:3" ht="15">
      <c r="C8230" s="29"/>
    </row>
    <row r="8231" spans="3:3" ht="15">
      <c r="C8231" s="29"/>
    </row>
    <row r="8232" spans="3:3" ht="15">
      <c r="C8232" s="29"/>
    </row>
    <row r="8233" spans="3:3" ht="15">
      <c r="C8233" s="29"/>
    </row>
    <row r="8234" spans="3:3" ht="15">
      <c r="C8234" s="29"/>
    </row>
    <row r="8235" spans="3:3" ht="15">
      <c r="C8235" s="29"/>
    </row>
    <row r="8236" spans="3:3" ht="15">
      <c r="C8236" s="29"/>
    </row>
    <row r="8237" spans="3:3" ht="15">
      <c r="C8237" s="29"/>
    </row>
    <row r="8238" spans="3:3" ht="15">
      <c r="C8238" s="29"/>
    </row>
    <row r="8239" spans="3:3" ht="15">
      <c r="C8239" s="29"/>
    </row>
    <row r="8240" spans="3:3" ht="15">
      <c r="C8240" s="29"/>
    </row>
    <row r="8241" spans="3:3" ht="15">
      <c r="C8241" s="29"/>
    </row>
    <row r="8242" spans="3:3" ht="15">
      <c r="C8242" s="29"/>
    </row>
    <row r="8243" spans="3:3" ht="15">
      <c r="C8243" s="29"/>
    </row>
    <row r="8244" spans="3:3" ht="15">
      <c r="C8244" s="29"/>
    </row>
    <row r="8245" spans="3:3" ht="15">
      <c r="C8245" s="29"/>
    </row>
    <row r="8246" spans="3:3" ht="15">
      <c r="C8246" s="29"/>
    </row>
    <row r="8247" spans="3:3" ht="15">
      <c r="C8247" s="29"/>
    </row>
    <row r="8248" spans="3:3" ht="15">
      <c r="C8248" s="29"/>
    </row>
    <row r="8249" spans="3:3" ht="15">
      <c r="C8249" s="29"/>
    </row>
    <row r="8250" spans="3:3" ht="15">
      <c r="C8250" s="29"/>
    </row>
    <row r="8251" spans="3:3" ht="15">
      <c r="C8251" s="29"/>
    </row>
    <row r="8252" spans="3:3" ht="15">
      <c r="C8252" s="29"/>
    </row>
    <row r="8253" spans="3:3" ht="15">
      <c r="C8253" s="29"/>
    </row>
    <row r="8254" spans="3:3" ht="15">
      <c r="C8254" s="29"/>
    </row>
    <row r="8255" spans="3:3" ht="15">
      <c r="C8255" s="29"/>
    </row>
    <row r="8256" spans="3:3" ht="15">
      <c r="C8256" s="29"/>
    </row>
    <row r="8257" spans="3:3" ht="15">
      <c r="C8257" s="29"/>
    </row>
    <row r="8258" spans="3:3" ht="15">
      <c r="C8258" s="29"/>
    </row>
    <row r="8259" spans="3:3" ht="15">
      <c r="C8259" s="29"/>
    </row>
    <row r="8260" spans="3:3" ht="15">
      <c r="C8260" s="29"/>
    </row>
    <row r="8261" spans="3:3" ht="15">
      <c r="C8261" s="29"/>
    </row>
    <row r="8262" spans="3:3" ht="15">
      <c r="C8262" s="29"/>
    </row>
    <row r="8263" spans="3:3" ht="15">
      <c r="C8263" s="29"/>
    </row>
    <row r="8264" spans="3:3" ht="15">
      <c r="C8264" s="29"/>
    </row>
    <row r="8265" spans="3:3" ht="15">
      <c r="C8265" s="29"/>
    </row>
    <row r="8266" spans="3:3" ht="15">
      <c r="C8266" s="29"/>
    </row>
    <row r="8267" spans="3:3" ht="15">
      <c r="C8267" s="29"/>
    </row>
    <row r="8268" spans="3:3" ht="15">
      <c r="C8268" s="29"/>
    </row>
    <row r="8269" spans="3:3" ht="15">
      <c r="C8269" s="29"/>
    </row>
    <row r="8270" spans="3:3" ht="15">
      <c r="C8270" s="29"/>
    </row>
    <row r="8271" spans="3:3" ht="15">
      <c r="C8271" s="29"/>
    </row>
    <row r="8272" spans="3:3" ht="15">
      <c r="C8272" s="29"/>
    </row>
    <row r="8273" spans="3:3" ht="15">
      <c r="C8273" s="29"/>
    </row>
    <row r="8274" spans="3:3" ht="15">
      <c r="C8274" s="29"/>
    </row>
    <row r="8275" spans="3:3" ht="15">
      <c r="C8275" s="29"/>
    </row>
    <row r="8276" spans="3:3" ht="15">
      <c r="C8276" s="29"/>
    </row>
    <row r="8277" spans="3:3" ht="15">
      <c r="C8277" s="29"/>
    </row>
    <row r="8278" spans="3:3" ht="15">
      <c r="C8278" s="29"/>
    </row>
    <row r="8279" spans="3:3" ht="15">
      <c r="C8279" s="29"/>
    </row>
    <row r="8280" spans="3:3" ht="15">
      <c r="C8280" s="29"/>
    </row>
    <row r="8281" spans="3:3" ht="15">
      <c r="C8281" s="29"/>
    </row>
    <row r="8282" spans="3:3" ht="15">
      <c r="C8282" s="29"/>
    </row>
    <row r="8283" spans="3:3" ht="15">
      <c r="C8283" s="29"/>
    </row>
    <row r="8284" spans="3:3" ht="15">
      <c r="C8284" s="29"/>
    </row>
    <row r="8285" spans="3:3" ht="15">
      <c r="C8285" s="29"/>
    </row>
    <row r="8286" spans="3:3" ht="15">
      <c r="C8286" s="29"/>
    </row>
    <row r="8287" spans="3:3" ht="15">
      <c r="C8287" s="29"/>
    </row>
    <row r="8288" spans="3:3" ht="15">
      <c r="C8288" s="29"/>
    </row>
    <row r="8289" spans="3:3" ht="15">
      <c r="C8289" s="29"/>
    </row>
    <row r="8290" spans="3:3" ht="15">
      <c r="C8290" s="29"/>
    </row>
    <row r="8291" spans="3:3" ht="15">
      <c r="C8291" s="29"/>
    </row>
    <row r="8292" spans="3:3" ht="15">
      <c r="C8292" s="29"/>
    </row>
    <row r="8293" spans="3:3" ht="15">
      <c r="C8293" s="29"/>
    </row>
    <row r="8294" spans="3:3" ht="15">
      <c r="C8294" s="29"/>
    </row>
    <row r="8295" spans="3:3" ht="15">
      <c r="C8295" s="29"/>
    </row>
    <row r="8296" spans="3:3" ht="15">
      <c r="C8296" s="29"/>
    </row>
    <row r="8297" spans="3:3" ht="15">
      <c r="C8297" s="29"/>
    </row>
    <row r="8298" spans="3:3" ht="15">
      <c r="C8298" s="29"/>
    </row>
    <row r="8299" spans="3:3" ht="15">
      <c r="C8299" s="29"/>
    </row>
    <row r="8300" spans="3:3" ht="15">
      <c r="C8300" s="29"/>
    </row>
    <row r="8301" spans="3:3" ht="15">
      <c r="C8301" s="29"/>
    </row>
    <row r="8302" spans="3:3" ht="15">
      <c r="C8302" s="29"/>
    </row>
    <row r="8303" spans="3:3" ht="15">
      <c r="C8303" s="29"/>
    </row>
    <row r="8304" spans="3:3" ht="15">
      <c r="C8304" s="29"/>
    </row>
    <row r="8305" spans="3:3" ht="15">
      <c r="C8305" s="29"/>
    </row>
    <row r="8306" spans="3:3" ht="15">
      <c r="C8306" s="29"/>
    </row>
    <row r="8307" spans="3:3" ht="15">
      <c r="C8307" s="29"/>
    </row>
    <row r="8308" spans="3:3" ht="15">
      <c r="C8308" s="29"/>
    </row>
    <row r="8309" spans="3:3" ht="15">
      <c r="C8309" s="29"/>
    </row>
    <row r="8310" spans="3:3" ht="15">
      <c r="C8310" s="29"/>
    </row>
    <row r="8311" spans="3:3" ht="15">
      <c r="C8311" s="29"/>
    </row>
    <row r="8312" spans="3:3" ht="15">
      <c r="C8312" s="29"/>
    </row>
    <row r="8313" spans="3:3" ht="15">
      <c r="C8313" s="29"/>
    </row>
    <row r="8314" spans="3:3" ht="15">
      <c r="C8314" s="29"/>
    </row>
    <row r="8315" spans="3:3" ht="15">
      <c r="C8315" s="29"/>
    </row>
    <row r="8316" spans="3:3" ht="15">
      <c r="C8316" s="29"/>
    </row>
    <row r="8317" spans="3:3" ht="15">
      <c r="C8317" s="29"/>
    </row>
    <row r="8318" spans="3:3" ht="15">
      <c r="C8318" s="29"/>
    </row>
    <row r="8319" spans="3:3" ht="15">
      <c r="C8319" s="29"/>
    </row>
    <row r="8320" spans="3:3" ht="15">
      <c r="C8320" s="29"/>
    </row>
    <row r="8321" spans="3:3" ht="15">
      <c r="C8321" s="29"/>
    </row>
    <row r="8322" spans="3:3" ht="15">
      <c r="C8322" s="29"/>
    </row>
    <row r="8323" spans="3:3" ht="15">
      <c r="C8323" s="29"/>
    </row>
    <row r="8324" spans="3:3" ht="15">
      <c r="C8324" s="29"/>
    </row>
    <row r="8325" spans="3:3" ht="15">
      <c r="C8325" s="29"/>
    </row>
    <row r="8326" spans="3:3" ht="15">
      <c r="C8326" s="29"/>
    </row>
    <row r="8327" spans="3:3" ht="15">
      <c r="C8327" s="29"/>
    </row>
    <row r="8328" spans="3:3" ht="15">
      <c r="C8328" s="29"/>
    </row>
    <row r="8329" spans="3:3" ht="15">
      <c r="C8329" s="29"/>
    </row>
    <row r="8330" spans="3:3" ht="15">
      <c r="C8330" s="29"/>
    </row>
    <row r="8331" spans="3:3" ht="15">
      <c r="C8331" s="29"/>
    </row>
    <row r="8332" spans="3:3" ht="15">
      <c r="C8332" s="29"/>
    </row>
    <row r="8333" spans="3:3" ht="15">
      <c r="C8333" s="29"/>
    </row>
    <row r="8334" spans="3:3" ht="15">
      <c r="C8334" s="29"/>
    </row>
    <row r="8335" spans="3:3" ht="15">
      <c r="C8335" s="29"/>
    </row>
    <row r="8336" spans="3:3" ht="15">
      <c r="C8336" s="29"/>
    </row>
    <row r="8337" spans="3:3" ht="15">
      <c r="C8337" s="29"/>
    </row>
    <row r="8338" spans="3:3" ht="15">
      <c r="C8338" s="29"/>
    </row>
    <row r="8339" spans="3:3" ht="15">
      <c r="C8339" s="29"/>
    </row>
    <row r="8340" spans="3:3" ht="15">
      <c r="C8340" s="29"/>
    </row>
    <row r="8341" spans="3:3" ht="15">
      <c r="C8341" s="29"/>
    </row>
    <row r="8342" spans="3:3" ht="15">
      <c r="C8342" s="29"/>
    </row>
    <row r="8343" spans="3:3" ht="15">
      <c r="C8343" s="29"/>
    </row>
    <row r="8344" spans="3:3" ht="15">
      <c r="C8344" s="29"/>
    </row>
    <row r="8345" spans="3:3" ht="15">
      <c r="C8345" s="29"/>
    </row>
    <row r="8346" spans="3:3" ht="15">
      <c r="C8346" s="29"/>
    </row>
    <row r="8347" spans="3:3" ht="15">
      <c r="C8347" s="29"/>
    </row>
    <row r="8348" spans="3:3" ht="15">
      <c r="C8348" s="29"/>
    </row>
    <row r="8349" spans="3:3" ht="15">
      <c r="C8349" s="29"/>
    </row>
    <row r="8350" spans="3:3" ht="15">
      <c r="C8350" s="29"/>
    </row>
    <row r="8351" spans="3:3" ht="15">
      <c r="C8351" s="29"/>
    </row>
    <row r="8352" spans="3:3" ht="15">
      <c r="C8352" s="29"/>
    </row>
    <row r="8353" spans="3:3" ht="15">
      <c r="C8353" s="29"/>
    </row>
    <row r="8354" spans="3:3" ht="15">
      <c r="C8354" s="29"/>
    </row>
    <row r="8355" spans="3:3" ht="15">
      <c r="C8355" s="29"/>
    </row>
    <row r="8356" spans="3:3" ht="15">
      <c r="C8356" s="29"/>
    </row>
    <row r="8357" spans="3:3" ht="15">
      <c r="C8357" s="29"/>
    </row>
    <row r="8358" spans="3:3" ht="15">
      <c r="C8358" s="29"/>
    </row>
    <row r="8359" spans="3:3" ht="15">
      <c r="C8359" s="29"/>
    </row>
    <row r="8360" spans="3:3" ht="15">
      <c r="C8360" s="29"/>
    </row>
    <row r="8361" spans="3:3" ht="15">
      <c r="C8361" s="29"/>
    </row>
    <row r="8362" spans="3:3" ht="15">
      <c r="C8362" s="29"/>
    </row>
    <row r="8363" spans="3:3" ht="15">
      <c r="C8363" s="29"/>
    </row>
    <row r="8364" spans="3:3" ht="15">
      <c r="C8364" s="29"/>
    </row>
    <row r="8365" spans="3:3" ht="15">
      <c r="C8365" s="29"/>
    </row>
    <row r="8366" spans="3:3" ht="15">
      <c r="C8366" s="29"/>
    </row>
    <row r="8367" spans="3:3" ht="15">
      <c r="C8367" s="29"/>
    </row>
    <row r="8368" spans="3:3" ht="15">
      <c r="C8368" s="29"/>
    </row>
    <row r="8369" spans="3:3" ht="15">
      <c r="C8369" s="29"/>
    </row>
    <row r="8370" spans="3:3" ht="15">
      <c r="C8370" s="29"/>
    </row>
    <row r="8371" spans="3:3" ht="15">
      <c r="C8371" s="29"/>
    </row>
    <row r="8372" spans="3:3" ht="15">
      <c r="C8372" s="29"/>
    </row>
    <row r="8373" spans="3:3" ht="15">
      <c r="C8373" s="29"/>
    </row>
    <row r="8374" spans="3:3" ht="15">
      <c r="C8374" s="29"/>
    </row>
    <row r="8375" spans="3:3" ht="15">
      <c r="C8375" s="29"/>
    </row>
    <row r="8376" spans="3:3" ht="15">
      <c r="C8376" s="29"/>
    </row>
    <row r="8377" spans="3:3" ht="15">
      <c r="C8377" s="29"/>
    </row>
    <row r="8378" spans="3:3" ht="15">
      <c r="C8378" s="29"/>
    </row>
    <row r="8379" spans="3:3" ht="15">
      <c r="C8379" s="29"/>
    </row>
    <row r="8380" spans="3:3" ht="15">
      <c r="C8380" s="29"/>
    </row>
    <row r="8381" spans="3:3" ht="15">
      <c r="C8381" s="29"/>
    </row>
    <row r="8382" spans="3:3" ht="15">
      <c r="C8382" s="29"/>
    </row>
    <row r="8383" spans="3:3" ht="15">
      <c r="C8383" s="29"/>
    </row>
    <row r="8384" spans="3:3" ht="15">
      <c r="C8384" s="29"/>
    </row>
    <row r="8385" spans="3:3" ht="15">
      <c r="C8385" s="29"/>
    </row>
    <row r="8386" spans="3:3" ht="15">
      <c r="C8386" s="29"/>
    </row>
    <row r="8387" spans="3:3" ht="15">
      <c r="C8387" s="29"/>
    </row>
    <row r="8388" spans="3:3" ht="15">
      <c r="C8388" s="29"/>
    </row>
    <row r="8389" spans="3:3" ht="15">
      <c r="C8389" s="29"/>
    </row>
    <row r="8390" spans="3:3" ht="15">
      <c r="C8390" s="29"/>
    </row>
    <row r="8391" spans="3:3" ht="15">
      <c r="C8391" s="29"/>
    </row>
    <row r="8392" spans="3:3" ht="15">
      <c r="C8392" s="29"/>
    </row>
    <row r="8393" spans="3:3" ht="15">
      <c r="C8393" s="29"/>
    </row>
    <row r="8394" spans="3:3" ht="15">
      <c r="C8394" s="29"/>
    </row>
    <row r="8395" spans="3:3" ht="15">
      <c r="C8395" s="29"/>
    </row>
    <row r="8396" spans="3:3" ht="15">
      <c r="C8396" s="29"/>
    </row>
    <row r="8397" spans="3:3" ht="15">
      <c r="C8397" s="29"/>
    </row>
    <row r="8398" spans="3:3" ht="15">
      <c r="C8398" s="29"/>
    </row>
    <row r="8399" spans="3:3" ht="15">
      <c r="C8399" s="29"/>
    </row>
    <row r="8400" spans="3:3" ht="15">
      <c r="C8400" s="29"/>
    </row>
    <row r="8401" spans="3:3" ht="15">
      <c r="C8401" s="29"/>
    </row>
    <row r="8402" spans="3:3" ht="15">
      <c r="C8402" s="29"/>
    </row>
    <row r="8403" spans="3:3" ht="15">
      <c r="C8403" s="29"/>
    </row>
    <row r="8404" spans="3:3" ht="15">
      <c r="C8404" s="29"/>
    </row>
    <row r="8405" spans="3:3" ht="15">
      <c r="C8405" s="29"/>
    </row>
    <row r="8406" spans="3:3" ht="15">
      <c r="C8406" s="29"/>
    </row>
    <row r="8407" spans="3:3" ht="15">
      <c r="C8407" s="29"/>
    </row>
    <row r="8408" spans="3:3" ht="15">
      <c r="C8408" s="29"/>
    </row>
    <row r="8409" spans="3:3" ht="15">
      <c r="C8409" s="29"/>
    </row>
    <row r="8410" spans="3:3" ht="15">
      <c r="C8410" s="29"/>
    </row>
    <row r="8411" spans="3:3" ht="15">
      <c r="C8411" s="29"/>
    </row>
    <row r="8412" spans="3:3" ht="15">
      <c r="C8412" s="29"/>
    </row>
    <row r="8413" spans="3:3" ht="15">
      <c r="C8413" s="29"/>
    </row>
    <row r="8414" spans="3:3" ht="15">
      <c r="C8414" s="29"/>
    </row>
    <row r="8415" spans="3:3" ht="15">
      <c r="C8415" s="29"/>
    </row>
    <row r="8416" spans="3:3" ht="15">
      <c r="C8416" s="29"/>
    </row>
    <row r="8417" spans="3:3" ht="15">
      <c r="C8417" s="29"/>
    </row>
    <row r="8418" spans="3:3" ht="15">
      <c r="C8418" s="29"/>
    </row>
    <row r="8419" spans="3:3" ht="15">
      <c r="C8419" s="29"/>
    </row>
    <row r="8420" spans="3:3" ht="15">
      <c r="C8420" s="29"/>
    </row>
    <row r="8421" spans="3:3" ht="15">
      <c r="C8421" s="29"/>
    </row>
    <row r="8422" spans="3:3" ht="15">
      <c r="C8422" s="29"/>
    </row>
    <row r="8423" spans="3:3" ht="15">
      <c r="C8423" s="29"/>
    </row>
    <row r="8424" spans="3:3" ht="15">
      <c r="C8424" s="29"/>
    </row>
    <row r="8425" spans="3:3" ht="15">
      <c r="C8425" s="29"/>
    </row>
    <row r="8426" spans="3:3" ht="15">
      <c r="C8426" s="29"/>
    </row>
    <row r="8427" spans="3:3" ht="15">
      <c r="C8427" s="29"/>
    </row>
    <row r="8428" spans="3:3" ht="15">
      <c r="C8428" s="29"/>
    </row>
    <row r="8429" spans="3:3" ht="15">
      <c r="C8429" s="29"/>
    </row>
    <row r="8430" spans="3:3" ht="15">
      <c r="C8430" s="29"/>
    </row>
    <row r="8431" spans="3:3" ht="15">
      <c r="C8431" s="29"/>
    </row>
    <row r="8432" spans="3:3" ht="15">
      <c r="C8432" s="29"/>
    </row>
    <row r="8433" spans="3:3" ht="15">
      <c r="C8433" s="29"/>
    </row>
    <row r="8434" spans="3:3" ht="15">
      <c r="C8434" s="29"/>
    </row>
    <row r="8435" spans="3:3" ht="15">
      <c r="C8435" s="29"/>
    </row>
    <row r="8436" spans="3:3" ht="15">
      <c r="C8436" s="29"/>
    </row>
    <row r="8437" spans="3:3" ht="15">
      <c r="C8437" s="29"/>
    </row>
    <row r="8438" spans="3:3" ht="15">
      <c r="C8438" s="29"/>
    </row>
    <row r="8439" spans="3:3" ht="15">
      <c r="C8439" s="29"/>
    </row>
    <row r="8440" spans="3:3" ht="15">
      <c r="C8440" s="29"/>
    </row>
    <row r="8441" spans="3:3" ht="15">
      <c r="C8441" s="29"/>
    </row>
    <row r="8442" spans="3:3" ht="15">
      <c r="C8442" s="29"/>
    </row>
    <row r="8443" spans="3:3" ht="15">
      <c r="C8443" s="29"/>
    </row>
    <row r="8444" spans="3:3" ht="15">
      <c r="C8444" s="29"/>
    </row>
    <row r="8445" spans="3:3" ht="15">
      <c r="C8445" s="29"/>
    </row>
    <row r="8446" spans="3:3" ht="15">
      <c r="C8446" s="29"/>
    </row>
    <row r="8447" spans="3:3" ht="15">
      <c r="C8447" s="29"/>
    </row>
    <row r="8448" spans="3:3" ht="15">
      <c r="C8448" s="29"/>
    </row>
    <row r="8449" spans="3:3" ht="15">
      <c r="C8449" s="29"/>
    </row>
    <row r="8450" spans="3:3" ht="15">
      <c r="C8450" s="29"/>
    </row>
    <row r="8451" spans="3:3" ht="15">
      <c r="C8451" s="29"/>
    </row>
    <row r="8452" spans="3:3" ht="15">
      <c r="C8452" s="29"/>
    </row>
    <row r="8453" spans="3:3" ht="15">
      <c r="C8453" s="29"/>
    </row>
    <row r="8454" spans="3:3" ht="15">
      <c r="C8454" s="29"/>
    </row>
    <row r="8455" spans="3:3" ht="15">
      <c r="C8455" s="29"/>
    </row>
    <row r="8456" spans="3:3" ht="15">
      <c r="C8456" s="29"/>
    </row>
    <row r="8457" spans="3:3" ht="15">
      <c r="C8457" s="29"/>
    </row>
    <row r="8458" spans="3:3" ht="15">
      <c r="C8458" s="29"/>
    </row>
    <row r="8459" spans="3:3" ht="15">
      <c r="C8459" s="29"/>
    </row>
    <row r="8460" spans="3:3" ht="15">
      <c r="C8460" s="29"/>
    </row>
    <row r="8461" spans="3:3" ht="15">
      <c r="C8461" s="29"/>
    </row>
    <row r="8462" spans="3:3" ht="15">
      <c r="C8462" s="29"/>
    </row>
    <row r="8463" spans="3:3" ht="15">
      <c r="C8463" s="29"/>
    </row>
    <row r="8464" spans="3:3" ht="15">
      <c r="C8464" s="29"/>
    </row>
    <row r="8465" spans="3:3" ht="15">
      <c r="C8465" s="29"/>
    </row>
    <row r="8466" spans="3:3" ht="15">
      <c r="C8466" s="29"/>
    </row>
    <row r="8467" spans="3:3" ht="15">
      <c r="C8467" s="29"/>
    </row>
    <row r="8468" spans="3:3" ht="15">
      <c r="C8468" s="29"/>
    </row>
    <row r="8469" spans="3:3" ht="15">
      <c r="C8469" s="29"/>
    </row>
    <row r="8470" spans="3:3" ht="15">
      <c r="C8470" s="29"/>
    </row>
    <row r="8471" spans="3:3" ht="15">
      <c r="C8471" s="29"/>
    </row>
    <row r="8472" spans="3:3" ht="15">
      <c r="C8472" s="29"/>
    </row>
    <row r="8473" spans="3:3" ht="15">
      <c r="C8473" s="29"/>
    </row>
    <row r="8474" spans="3:3" ht="15">
      <c r="C8474" s="29"/>
    </row>
    <row r="8475" spans="3:3" ht="15">
      <c r="C8475" s="29"/>
    </row>
    <row r="8476" spans="3:3" ht="15">
      <c r="C8476" s="29"/>
    </row>
    <row r="8477" spans="3:3" ht="15">
      <c r="C8477" s="29"/>
    </row>
    <row r="8478" spans="3:3" ht="15">
      <c r="C8478" s="29"/>
    </row>
    <row r="8479" spans="3:3" ht="15">
      <c r="C8479" s="29"/>
    </row>
    <row r="8480" spans="3:3" ht="15">
      <c r="C8480" s="29"/>
    </row>
    <row r="8481" spans="3:3" ht="15">
      <c r="C8481" s="29"/>
    </row>
    <row r="8482" spans="3:3" ht="15">
      <c r="C8482" s="29"/>
    </row>
    <row r="8483" spans="3:3" ht="15">
      <c r="C8483" s="29"/>
    </row>
    <row r="8484" spans="3:3" ht="15">
      <c r="C8484" s="29"/>
    </row>
    <row r="8485" spans="3:3" ht="15">
      <c r="C8485" s="29"/>
    </row>
    <row r="8486" spans="3:3" ht="15">
      <c r="C8486" s="29"/>
    </row>
    <row r="8487" spans="3:3" ht="15">
      <c r="C8487" s="29"/>
    </row>
    <row r="8488" spans="3:3" ht="15">
      <c r="C8488" s="29"/>
    </row>
    <row r="8489" spans="3:3" ht="15">
      <c r="C8489" s="29"/>
    </row>
    <row r="8490" spans="3:3" ht="15">
      <c r="C8490" s="29"/>
    </row>
    <row r="8491" spans="3:3" ht="15">
      <c r="C8491" s="29"/>
    </row>
    <row r="8492" spans="3:3" ht="15">
      <c r="C8492" s="29"/>
    </row>
    <row r="8493" spans="3:3" ht="15">
      <c r="C8493" s="29"/>
    </row>
    <row r="8494" spans="3:3" ht="15">
      <c r="C8494" s="29"/>
    </row>
    <row r="8495" spans="3:3" ht="15">
      <c r="C8495" s="29"/>
    </row>
    <row r="8496" spans="3:3" ht="15">
      <c r="C8496" s="29"/>
    </row>
    <row r="8497" spans="3:3" ht="15">
      <c r="C8497" s="29"/>
    </row>
    <row r="8498" spans="3:3" ht="15">
      <c r="C8498" s="29"/>
    </row>
    <row r="8499" spans="3:3" ht="15">
      <c r="C8499" s="29"/>
    </row>
    <row r="8500" spans="3:3" ht="15">
      <c r="C8500" s="29"/>
    </row>
    <row r="8501" spans="3:3" ht="15">
      <c r="C8501" s="29"/>
    </row>
    <row r="8502" spans="3:3" ht="15">
      <c r="C8502" s="29"/>
    </row>
    <row r="8503" spans="3:3" ht="15">
      <c r="C8503" s="29"/>
    </row>
    <row r="8504" spans="3:3" ht="15">
      <c r="C8504" s="29"/>
    </row>
    <row r="8505" spans="3:3" ht="15">
      <c r="C8505" s="29"/>
    </row>
    <row r="8506" spans="3:3" ht="15">
      <c r="C8506" s="29"/>
    </row>
    <row r="8507" spans="3:3" ht="15">
      <c r="C8507" s="29"/>
    </row>
    <row r="8508" spans="3:3" ht="15">
      <c r="C8508" s="29"/>
    </row>
    <row r="8509" spans="3:3" ht="15">
      <c r="C8509" s="29"/>
    </row>
    <row r="8510" spans="3:3" ht="15">
      <c r="C8510" s="29"/>
    </row>
    <row r="8511" spans="3:3" ht="15">
      <c r="C8511" s="29"/>
    </row>
    <row r="8512" spans="3:3" ht="15">
      <c r="C8512" s="29"/>
    </row>
    <row r="8513" spans="3:3" ht="15">
      <c r="C8513" s="29"/>
    </row>
    <row r="8514" spans="3:3" ht="15">
      <c r="C8514" s="29"/>
    </row>
    <row r="8515" spans="3:3" ht="15">
      <c r="C8515" s="29"/>
    </row>
    <row r="8516" spans="3:3" ht="15">
      <c r="C8516" s="29"/>
    </row>
    <row r="8517" spans="3:3" ht="15">
      <c r="C8517" s="29"/>
    </row>
    <row r="8518" spans="3:3" ht="15">
      <c r="C8518" s="29"/>
    </row>
    <row r="8519" spans="3:3" ht="15">
      <c r="C8519" s="29"/>
    </row>
    <row r="8520" spans="3:3" ht="15">
      <c r="C8520" s="29"/>
    </row>
    <row r="8521" spans="3:3" ht="15">
      <c r="C8521" s="29"/>
    </row>
    <row r="8522" spans="3:3" ht="15">
      <c r="C8522" s="29"/>
    </row>
    <row r="8523" spans="3:3" ht="15">
      <c r="C8523" s="29"/>
    </row>
    <row r="8524" spans="3:3" ht="15">
      <c r="C8524" s="29"/>
    </row>
    <row r="8525" spans="3:3" ht="15">
      <c r="C8525" s="29"/>
    </row>
    <row r="8526" spans="3:3" ht="15">
      <c r="C8526" s="29"/>
    </row>
    <row r="8527" spans="3:3" ht="15">
      <c r="C8527" s="29"/>
    </row>
    <row r="8528" spans="3:3" ht="15">
      <c r="C8528" s="29"/>
    </row>
    <row r="8529" spans="3:3" ht="15">
      <c r="C8529" s="29"/>
    </row>
    <row r="8530" spans="3:3" ht="15">
      <c r="C8530" s="29"/>
    </row>
    <row r="8531" spans="3:3" ht="15">
      <c r="C8531" s="29"/>
    </row>
    <row r="8532" spans="3:3" ht="15">
      <c r="C8532" s="29"/>
    </row>
    <row r="8533" spans="3:3" ht="15">
      <c r="C8533" s="29"/>
    </row>
    <row r="8534" spans="3:3" ht="15">
      <c r="C8534" s="29"/>
    </row>
    <row r="8535" spans="3:3" ht="15">
      <c r="C8535" s="29"/>
    </row>
    <row r="8536" spans="3:3" ht="15">
      <c r="C8536" s="29"/>
    </row>
    <row r="8537" spans="3:3" ht="15">
      <c r="C8537" s="29"/>
    </row>
    <row r="8538" spans="3:3" ht="15">
      <c r="C8538" s="29"/>
    </row>
    <row r="8539" spans="3:3" ht="15">
      <c r="C8539" s="29"/>
    </row>
    <row r="8540" spans="3:3" ht="15">
      <c r="C8540" s="29"/>
    </row>
    <row r="8541" spans="3:3" ht="15">
      <c r="C8541" s="29"/>
    </row>
    <row r="8542" spans="3:3" ht="15">
      <c r="C8542" s="29"/>
    </row>
    <row r="8543" spans="3:3" ht="15">
      <c r="C8543" s="29"/>
    </row>
    <row r="8544" spans="3:3" ht="15">
      <c r="C8544" s="29"/>
    </row>
    <row r="8545" spans="3:3" ht="15">
      <c r="C8545" s="29"/>
    </row>
    <row r="8546" spans="3:3" ht="15">
      <c r="C8546" s="29"/>
    </row>
    <row r="8547" spans="3:3" ht="15">
      <c r="C8547" s="29"/>
    </row>
    <row r="8548" spans="3:3" ht="15">
      <c r="C8548" s="29"/>
    </row>
    <row r="8549" spans="3:3" ht="15">
      <c r="C8549" s="29"/>
    </row>
    <row r="8550" spans="3:3" ht="15">
      <c r="C8550" s="29"/>
    </row>
    <row r="8551" spans="3:3" ht="15">
      <c r="C8551" s="29"/>
    </row>
    <row r="8552" spans="3:3" ht="15">
      <c r="C8552" s="29"/>
    </row>
    <row r="8553" spans="3:3" ht="15">
      <c r="C8553" s="29"/>
    </row>
    <row r="8554" spans="3:3" ht="15">
      <c r="C8554" s="29"/>
    </row>
    <row r="8555" spans="3:3" ht="15">
      <c r="C8555" s="29"/>
    </row>
    <row r="8556" spans="3:3" ht="15">
      <c r="C8556" s="29"/>
    </row>
    <row r="8557" spans="3:3" ht="15">
      <c r="C8557" s="29"/>
    </row>
    <row r="8558" spans="3:3" ht="15">
      <c r="C8558" s="29"/>
    </row>
    <row r="8559" spans="3:3" ht="15">
      <c r="C8559" s="29"/>
    </row>
    <row r="8560" spans="3:3" ht="15">
      <c r="C8560" s="29"/>
    </row>
    <row r="8561" spans="3:3" ht="15">
      <c r="C8561" s="29"/>
    </row>
    <row r="8562" spans="3:3" ht="15">
      <c r="C8562" s="29"/>
    </row>
    <row r="8563" spans="3:3" ht="15">
      <c r="C8563" s="29"/>
    </row>
    <row r="8564" spans="3:3" ht="15">
      <c r="C8564" s="29"/>
    </row>
    <row r="8565" spans="3:3" ht="15">
      <c r="C8565" s="29"/>
    </row>
    <row r="8566" spans="3:3" ht="15">
      <c r="C8566" s="29"/>
    </row>
    <row r="8567" spans="3:3" ht="15">
      <c r="C8567" s="29"/>
    </row>
    <row r="8568" spans="3:3" ht="15">
      <c r="C8568" s="29"/>
    </row>
    <row r="8569" spans="3:3" ht="15">
      <c r="C8569" s="29"/>
    </row>
    <row r="8570" spans="3:3" ht="15">
      <c r="C8570" s="29"/>
    </row>
    <row r="8571" spans="3:3" ht="15">
      <c r="C8571" s="29"/>
    </row>
    <row r="8572" spans="3:3" ht="15">
      <c r="C8572" s="29"/>
    </row>
    <row r="8573" spans="3:3" ht="15">
      <c r="C8573" s="29"/>
    </row>
    <row r="8574" spans="3:3" ht="15">
      <c r="C8574" s="29"/>
    </row>
    <row r="8575" spans="3:3" ht="15">
      <c r="C8575" s="29"/>
    </row>
    <row r="8576" spans="3:3" ht="15">
      <c r="C8576" s="29"/>
    </row>
    <row r="8577" spans="3:3" ht="15">
      <c r="C8577" s="29"/>
    </row>
    <row r="8578" spans="3:3" ht="15">
      <c r="C8578" s="29"/>
    </row>
    <row r="8579" spans="3:3" ht="15">
      <c r="C8579" s="29"/>
    </row>
    <row r="8580" spans="3:3" ht="15">
      <c r="C8580" s="29"/>
    </row>
    <row r="8581" spans="3:3" ht="15">
      <c r="C8581" s="29"/>
    </row>
    <row r="8582" spans="3:3" ht="15">
      <c r="C8582" s="29"/>
    </row>
    <row r="8583" spans="3:3" ht="15">
      <c r="C8583" s="29"/>
    </row>
    <row r="8584" spans="3:3" ht="15">
      <c r="C8584" s="29"/>
    </row>
    <row r="8585" spans="3:3" ht="15">
      <c r="C8585" s="29"/>
    </row>
    <row r="8586" spans="3:3" ht="15">
      <c r="C8586" s="29"/>
    </row>
    <row r="8587" spans="3:3" ht="15">
      <c r="C8587" s="29"/>
    </row>
    <row r="8588" spans="3:3" ht="15">
      <c r="C8588" s="29"/>
    </row>
    <row r="8589" spans="3:3" ht="15">
      <c r="C8589" s="29"/>
    </row>
    <row r="8590" spans="3:3" ht="15">
      <c r="C8590" s="29"/>
    </row>
    <row r="8591" spans="3:3" ht="15">
      <c r="C8591" s="29"/>
    </row>
    <row r="8592" spans="3:3" ht="15">
      <c r="C8592" s="29"/>
    </row>
    <row r="8593" spans="3:3" ht="15">
      <c r="C8593" s="29"/>
    </row>
    <row r="8594" spans="3:3" ht="15">
      <c r="C8594" s="29"/>
    </row>
    <row r="8595" spans="3:3" ht="15">
      <c r="C8595" s="29"/>
    </row>
    <row r="8596" spans="3:3" ht="15">
      <c r="C8596" s="29"/>
    </row>
    <row r="8597" spans="3:3" ht="15">
      <c r="C8597" s="29"/>
    </row>
    <row r="8598" spans="3:3" ht="15">
      <c r="C8598" s="29"/>
    </row>
    <row r="8599" spans="3:3" ht="15">
      <c r="C8599" s="29"/>
    </row>
    <row r="8600" spans="3:3" ht="15">
      <c r="C8600" s="29"/>
    </row>
    <row r="8601" spans="3:3" ht="15">
      <c r="C8601" s="29"/>
    </row>
    <row r="8602" spans="3:3" ht="15">
      <c r="C8602" s="29"/>
    </row>
    <row r="8603" spans="3:3" ht="15">
      <c r="C8603" s="29"/>
    </row>
    <row r="8604" spans="3:3" ht="15">
      <c r="C8604" s="29"/>
    </row>
    <row r="8605" spans="3:3" ht="15">
      <c r="C8605" s="29"/>
    </row>
    <row r="8606" spans="3:3" ht="15">
      <c r="C8606" s="29"/>
    </row>
    <row r="8607" spans="3:3" ht="15">
      <c r="C8607" s="29"/>
    </row>
    <row r="8608" spans="3:3" ht="15">
      <c r="C8608" s="29"/>
    </row>
    <row r="8609" spans="3:3" ht="15">
      <c r="C8609" s="29"/>
    </row>
    <row r="8610" spans="3:3" ht="15">
      <c r="C8610" s="29"/>
    </row>
    <row r="8611" spans="3:3" ht="15">
      <c r="C8611" s="29"/>
    </row>
    <row r="8612" spans="3:3" ht="15">
      <c r="C8612" s="29"/>
    </row>
    <row r="8613" spans="3:3" ht="15">
      <c r="C8613" s="29"/>
    </row>
    <row r="8614" spans="3:3" ht="15">
      <c r="C8614" s="29"/>
    </row>
    <row r="8615" spans="3:3" ht="15">
      <c r="C8615" s="29"/>
    </row>
    <row r="8616" spans="3:3" ht="15">
      <c r="C8616" s="29"/>
    </row>
    <row r="8617" spans="3:3" ht="15">
      <c r="C8617" s="29"/>
    </row>
    <row r="8618" spans="3:3" ht="15">
      <c r="C8618" s="29"/>
    </row>
    <row r="8619" spans="3:3" ht="15">
      <c r="C8619" s="29"/>
    </row>
    <row r="8620" spans="3:3" ht="15">
      <c r="C8620" s="29"/>
    </row>
    <row r="8621" spans="3:3" ht="15">
      <c r="C8621" s="29"/>
    </row>
    <row r="8622" spans="3:3" ht="15">
      <c r="C8622" s="29"/>
    </row>
    <row r="8623" spans="3:3" ht="15">
      <c r="C8623" s="29"/>
    </row>
    <row r="8624" spans="3:3" ht="15">
      <c r="C8624" s="29"/>
    </row>
    <row r="8625" spans="3:3" ht="15">
      <c r="C8625" s="29"/>
    </row>
    <row r="8626" spans="3:3" ht="15">
      <c r="C8626" s="29"/>
    </row>
    <row r="8627" spans="3:3" ht="15">
      <c r="C8627" s="29"/>
    </row>
    <row r="8628" spans="3:3" ht="15">
      <c r="C8628" s="29"/>
    </row>
    <row r="8629" spans="3:3" ht="15">
      <c r="C8629" s="29"/>
    </row>
    <row r="8630" spans="3:3" ht="15">
      <c r="C8630" s="29"/>
    </row>
    <row r="8631" spans="3:3" ht="15">
      <c r="C8631" s="29"/>
    </row>
    <row r="8632" spans="3:3" ht="15">
      <c r="C8632" s="29"/>
    </row>
    <row r="8633" spans="3:3" ht="15">
      <c r="C8633" s="29"/>
    </row>
    <row r="8634" spans="3:3" ht="15">
      <c r="C8634" s="29"/>
    </row>
    <row r="8635" spans="3:3" ht="15">
      <c r="C8635" s="29"/>
    </row>
    <row r="8636" spans="3:3" ht="15">
      <c r="C8636" s="29"/>
    </row>
    <row r="8637" spans="3:3" ht="15">
      <c r="C8637" s="29"/>
    </row>
    <row r="8638" spans="3:3" ht="15">
      <c r="C8638" s="29"/>
    </row>
    <row r="8639" spans="3:3" ht="15">
      <c r="C8639" s="29"/>
    </row>
    <row r="8640" spans="3:3" ht="15">
      <c r="C8640" s="29"/>
    </row>
    <row r="8641" spans="3:3" ht="15">
      <c r="C8641" s="29"/>
    </row>
    <row r="8642" spans="3:3" ht="15">
      <c r="C8642" s="29"/>
    </row>
    <row r="8643" spans="3:3" ht="15">
      <c r="C8643" s="29"/>
    </row>
    <row r="8644" spans="3:3" ht="15">
      <c r="C8644" s="29"/>
    </row>
    <row r="8645" spans="3:3" ht="15">
      <c r="C8645" s="29"/>
    </row>
    <row r="8646" spans="3:3" ht="15">
      <c r="C8646" s="29"/>
    </row>
    <row r="8647" spans="3:3" ht="15">
      <c r="C8647" s="29"/>
    </row>
    <row r="8648" spans="3:3" ht="15">
      <c r="C8648" s="29"/>
    </row>
    <row r="8649" spans="3:3" ht="15">
      <c r="C8649" s="29"/>
    </row>
    <row r="8650" spans="3:3" ht="15">
      <c r="C8650" s="29"/>
    </row>
    <row r="8651" spans="3:3" ht="15">
      <c r="C8651" s="29"/>
    </row>
    <row r="8652" spans="3:3" ht="15">
      <c r="C8652" s="29"/>
    </row>
    <row r="8653" spans="3:3" ht="15">
      <c r="C8653" s="29"/>
    </row>
    <row r="8654" spans="3:3" ht="15">
      <c r="C8654" s="29"/>
    </row>
    <row r="8655" spans="3:3" ht="15">
      <c r="C8655" s="29"/>
    </row>
    <row r="8656" spans="3:3" ht="15">
      <c r="C8656" s="29"/>
    </row>
    <row r="8657" spans="3:3" ht="15">
      <c r="C8657" s="29"/>
    </row>
    <row r="8658" spans="3:3" ht="15">
      <c r="C8658" s="29"/>
    </row>
    <row r="8659" spans="3:3" ht="15">
      <c r="C8659" s="29"/>
    </row>
    <row r="8660" spans="3:3" ht="15">
      <c r="C8660" s="29"/>
    </row>
    <row r="8661" spans="3:3" ht="15">
      <c r="C8661" s="29"/>
    </row>
    <row r="8662" spans="3:3" ht="15">
      <c r="C8662" s="29"/>
    </row>
    <row r="8663" spans="3:3" ht="15">
      <c r="C8663" s="29"/>
    </row>
    <row r="8664" spans="3:3" ht="15">
      <c r="C8664" s="29"/>
    </row>
    <row r="8665" spans="3:3" ht="15">
      <c r="C8665" s="29"/>
    </row>
    <row r="8666" spans="3:3" ht="15">
      <c r="C8666" s="29"/>
    </row>
    <row r="8667" spans="3:3" ht="15">
      <c r="C8667" s="29"/>
    </row>
    <row r="8668" spans="3:3" ht="15">
      <c r="C8668" s="29"/>
    </row>
    <row r="8669" spans="3:3" ht="15">
      <c r="C8669" s="29"/>
    </row>
    <row r="8670" spans="3:3" ht="15">
      <c r="C8670" s="29"/>
    </row>
    <row r="8671" spans="3:3" ht="15">
      <c r="C8671" s="29"/>
    </row>
    <row r="8672" spans="3:3" ht="15">
      <c r="C8672" s="29"/>
    </row>
    <row r="8673" spans="3:3" ht="15">
      <c r="C8673" s="29"/>
    </row>
    <row r="8674" spans="3:3" ht="15">
      <c r="C8674" s="29"/>
    </row>
    <row r="8675" spans="3:3" ht="15">
      <c r="C8675" s="29"/>
    </row>
    <row r="8676" spans="3:3" ht="15">
      <c r="C8676" s="29"/>
    </row>
    <row r="8677" spans="3:3" ht="15">
      <c r="C8677" s="29"/>
    </row>
    <row r="8678" spans="3:3" ht="15">
      <c r="C8678" s="29"/>
    </row>
    <row r="8679" spans="3:3" ht="15">
      <c r="C8679" s="29"/>
    </row>
    <row r="8680" spans="3:3" ht="15">
      <c r="C8680" s="29"/>
    </row>
    <row r="8681" spans="3:3" ht="15">
      <c r="C8681" s="29"/>
    </row>
    <row r="8682" spans="3:3" ht="15">
      <c r="C8682" s="29"/>
    </row>
    <row r="8683" spans="3:3" ht="15">
      <c r="C8683" s="29"/>
    </row>
    <row r="8684" spans="3:3" ht="15">
      <c r="C8684" s="29"/>
    </row>
    <row r="8685" spans="3:3" ht="15">
      <c r="C8685" s="29"/>
    </row>
    <row r="8686" spans="3:3" ht="15">
      <c r="C8686" s="29"/>
    </row>
    <row r="8687" spans="3:3" ht="15">
      <c r="C8687" s="29"/>
    </row>
    <row r="8688" spans="3:3" ht="15">
      <c r="C8688" s="29"/>
    </row>
    <row r="8689" spans="3:3" ht="15">
      <c r="C8689" s="29"/>
    </row>
    <row r="8690" spans="3:3" ht="15">
      <c r="C8690" s="29"/>
    </row>
    <row r="8691" spans="3:3" ht="15">
      <c r="C8691" s="29"/>
    </row>
    <row r="8692" spans="3:3" ht="15">
      <c r="C8692" s="29"/>
    </row>
    <row r="8693" spans="3:3" ht="15">
      <c r="C8693" s="29"/>
    </row>
    <row r="8694" spans="3:3" ht="15">
      <c r="C8694" s="29"/>
    </row>
    <row r="8695" spans="3:3" ht="15">
      <c r="C8695" s="29"/>
    </row>
    <row r="8696" spans="3:3" ht="15">
      <c r="C8696" s="29"/>
    </row>
    <row r="8697" spans="3:3" ht="15">
      <c r="C8697" s="29"/>
    </row>
    <row r="8698" spans="3:3" ht="15">
      <c r="C8698" s="29"/>
    </row>
    <row r="8699" spans="3:3" ht="15">
      <c r="C8699" s="29"/>
    </row>
    <row r="8700" spans="3:3" ht="15">
      <c r="C8700" s="29"/>
    </row>
    <row r="8701" spans="3:3" ht="15">
      <c r="C8701" s="29"/>
    </row>
    <row r="8702" spans="3:3" ht="15">
      <c r="C8702" s="29"/>
    </row>
    <row r="8703" spans="3:3" ht="15">
      <c r="C8703" s="29"/>
    </row>
    <row r="8704" spans="3:3" ht="15">
      <c r="C8704" s="29"/>
    </row>
    <row r="8705" spans="3:3" ht="15">
      <c r="C8705" s="29"/>
    </row>
    <row r="8706" spans="3:3" ht="15">
      <c r="C8706" s="29"/>
    </row>
    <row r="8707" spans="3:3" ht="15">
      <c r="C8707" s="29"/>
    </row>
    <row r="8708" spans="3:3" ht="15">
      <c r="C8708" s="29"/>
    </row>
    <row r="8709" spans="3:3" ht="15">
      <c r="C8709" s="29"/>
    </row>
    <row r="8710" spans="3:3" ht="15">
      <c r="C8710" s="29"/>
    </row>
    <row r="8711" spans="3:3" ht="15">
      <c r="C8711" s="29"/>
    </row>
    <row r="8712" spans="3:3" ht="15">
      <c r="C8712" s="29"/>
    </row>
    <row r="8713" spans="3:3" ht="15">
      <c r="C8713" s="29"/>
    </row>
    <row r="8714" spans="3:3" ht="15">
      <c r="C8714" s="29"/>
    </row>
    <row r="8715" spans="3:3" ht="15">
      <c r="C8715" s="29"/>
    </row>
    <row r="8716" spans="3:3" ht="15">
      <c r="C8716" s="29"/>
    </row>
    <row r="8717" spans="3:3" ht="15">
      <c r="C8717" s="29"/>
    </row>
    <row r="8718" spans="3:3" ht="15">
      <c r="C8718" s="29"/>
    </row>
    <row r="8719" spans="3:3" ht="15">
      <c r="C8719" s="29"/>
    </row>
    <row r="8720" spans="3:3" ht="15">
      <c r="C8720" s="29"/>
    </row>
    <row r="8721" spans="3:3" ht="15">
      <c r="C8721" s="29"/>
    </row>
    <row r="8722" spans="3:3" ht="15">
      <c r="C8722" s="29"/>
    </row>
    <row r="8723" spans="3:3" ht="15">
      <c r="C8723" s="29"/>
    </row>
    <row r="8724" spans="3:3" ht="15">
      <c r="C8724" s="29"/>
    </row>
    <row r="8725" spans="3:3" ht="15">
      <c r="C8725" s="29"/>
    </row>
    <row r="8726" spans="3:3" ht="15">
      <c r="C8726" s="29"/>
    </row>
    <row r="8727" spans="3:3" ht="15">
      <c r="C8727" s="29"/>
    </row>
    <row r="8728" spans="3:3" ht="15">
      <c r="C8728" s="29"/>
    </row>
    <row r="8729" spans="3:3" ht="15">
      <c r="C8729" s="29"/>
    </row>
    <row r="8730" spans="3:3" ht="15">
      <c r="C8730" s="29"/>
    </row>
    <row r="8731" spans="3:3" ht="15">
      <c r="C8731" s="29"/>
    </row>
    <row r="8732" spans="3:3" ht="15">
      <c r="C8732" s="29"/>
    </row>
    <row r="8733" spans="3:3" ht="15">
      <c r="C8733" s="29"/>
    </row>
    <row r="8734" spans="3:3" ht="15">
      <c r="C8734" s="29"/>
    </row>
    <row r="8735" spans="3:3" ht="15">
      <c r="C8735" s="29"/>
    </row>
    <row r="8736" spans="3:3" ht="15">
      <c r="C8736" s="29"/>
    </row>
    <row r="8737" spans="3:3" ht="15">
      <c r="C8737" s="29"/>
    </row>
    <row r="8738" spans="3:3" ht="15">
      <c r="C8738" s="29"/>
    </row>
    <row r="8739" spans="3:3" ht="15">
      <c r="C8739" s="29"/>
    </row>
    <row r="8740" spans="3:3" ht="15">
      <c r="C8740" s="29"/>
    </row>
    <row r="8741" spans="3:3" ht="15">
      <c r="C8741" s="29"/>
    </row>
    <row r="8742" spans="3:3" ht="15">
      <c r="C8742" s="29"/>
    </row>
    <row r="8743" spans="3:3" ht="15">
      <c r="C8743" s="29"/>
    </row>
    <row r="8744" spans="3:3" ht="15">
      <c r="C8744" s="29"/>
    </row>
    <row r="8745" spans="3:3" ht="15">
      <c r="C8745" s="29"/>
    </row>
    <row r="8746" spans="3:3" ht="15">
      <c r="C8746" s="29"/>
    </row>
    <row r="8747" spans="3:3" ht="15">
      <c r="C8747" s="29"/>
    </row>
    <row r="8748" spans="3:3" ht="15">
      <c r="C8748" s="29"/>
    </row>
    <row r="8749" spans="3:3" ht="15">
      <c r="C8749" s="29"/>
    </row>
    <row r="8750" spans="3:3" ht="15">
      <c r="C8750" s="29"/>
    </row>
    <row r="8751" spans="3:3" ht="15">
      <c r="C8751" s="29"/>
    </row>
    <row r="8752" spans="3:3" ht="15">
      <c r="C8752" s="29"/>
    </row>
    <row r="8753" spans="3:3" ht="15">
      <c r="C8753" s="29"/>
    </row>
    <row r="8754" spans="3:3" ht="15">
      <c r="C8754" s="29"/>
    </row>
    <row r="8755" spans="3:3" ht="15">
      <c r="C8755" s="29"/>
    </row>
    <row r="8756" spans="3:3" ht="15">
      <c r="C8756" s="29"/>
    </row>
    <row r="8757" spans="3:3" ht="15">
      <c r="C8757" s="29"/>
    </row>
    <row r="8758" spans="3:3" ht="15">
      <c r="C8758" s="29"/>
    </row>
    <row r="8759" spans="3:3" ht="15">
      <c r="C8759" s="29"/>
    </row>
    <row r="8760" spans="3:3" ht="15">
      <c r="C8760" s="29"/>
    </row>
    <row r="8761" spans="3:3" ht="15">
      <c r="C8761" s="29"/>
    </row>
    <row r="8762" spans="3:3" ht="15">
      <c r="C8762" s="29"/>
    </row>
    <row r="8763" spans="3:3" ht="15">
      <c r="C8763" s="29"/>
    </row>
    <row r="8764" spans="3:3" ht="15">
      <c r="C8764" s="29"/>
    </row>
    <row r="8765" spans="3:3" ht="15">
      <c r="C8765" s="29"/>
    </row>
    <row r="8766" spans="3:3" ht="15">
      <c r="C8766" s="29"/>
    </row>
    <row r="8767" spans="3:3" ht="15">
      <c r="C8767" s="29"/>
    </row>
    <row r="8768" spans="3:3" ht="15">
      <c r="C8768" s="29"/>
    </row>
    <row r="8769" spans="3:3" ht="15">
      <c r="C8769" s="29"/>
    </row>
    <row r="8770" spans="3:3" ht="15">
      <c r="C8770" s="29"/>
    </row>
    <row r="8771" spans="3:3" ht="15">
      <c r="C8771" s="29"/>
    </row>
    <row r="8772" spans="3:3" ht="15">
      <c r="C8772" s="29"/>
    </row>
    <row r="8773" spans="3:3" ht="15">
      <c r="C8773" s="29"/>
    </row>
    <row r="8774" spans="3:3" ht="15">
      <c r="C8774" s="29"/>
    </row>
    <row r="8775" spans="3:3" ht="15">
      <c r="C8775" s="29"/>
    </row>
    <row r="8776" spans="3:3" ht="15">
      <c r="C8776" s="29"/>
    </row>
    <row r="8777" spans="3:3" ht="15">
      <c r="C8777" s="29"/>
    </row>
    <row r="8778" spans="3:3" ht="15">
      <c r="C8778" s="29"/>
    </row>
    <row r="8779" spans="3:3" ht="15">
      <c r="C8779" s="29"/>
    </row>
    <row r="8780" spans="3:3" ht="15">
      <c r="C8780" s="29"/>
    </row>
    <row r="8781" spans="3:3" ht="15">
      <c r="C8781" s="29"/>
    </row>
    <row r="8782" spans="3:3" ht="15">
      <c r="C8782" s="29"/>
    </row>
    <row r="8783" spans="3:3" ht="15">
      <c r="C8783" s="29"/>
    </row>
    <row r="8784" spans="3:3" ht="15">
      <c r="C8784" s="29"/>
    </row>
    <row r="8785" spans="3:3" ht="15">
      <c r="C8785" s="29"/>
    </row>
    <row r="8786" spans="3:3" ht="15">
      <c r="C8786" s="29"/>
    </row>
    <row r="8787" spans="3:3" ht="15">
      <c r="C8787" s="29"/>
    </row>
    <row r="8788" spans="3:3" ht="15">
      <c r="C8788" s="29"/>
    </row>
    <row r="8789" spans="3:3" ht="15">
      <c r="C8789" s="29"/>
    </row>
    <row r="8790" spans="3:3" ht="15">
      <c r="C8790" s="29"/>
    </row>
    <row r="8791" spans="3:3" ht="15">
      <c r="C8791" s="29"/>
    </row>
    <row r="8792" spans="3:3" ht="15">
      <c r="C8792" s="29"/>
    </row>
    <row r="8793" spans="3:3" ht="15">
      <c r="C8793" s="29"/>
    </row>
    <row r="8794" spans="3:3" ht="15">
      <c r="C8794" s="29"/>
    </row>
    <row r="8795" spans="3:3" ht="15">
      <c r="C8795" s="29"/>
    </row>
    <row r="8796" spans="3:3" ht="15">
      <c r="C8796" s="29"/>
    </row>
    <row r="8797" spans="3:3" ht="15">
      <c r="C8797" s="29"/>
    </row>
    <row r="8798" spans="3:3" ht="15">
      <c r="C8798" s="29"/>
    </row>
    <row r="8799" spans="3:3" ht="15">
      <c r="C8799" s="29"/>
    </row>
    <row r="8800" spans="3:3" ht="15">
      <c r="C8800" s="29"/>
    </row>
    <row r="8801" spans="3:3" ht="15">
      <c r="C8801" s="29"/>
    </row>
    <row r="8802" spans="3:3" ht="15">
      <c r="C8802" s="29"/>
    </row>
    <row r="8803" spans="3:3" ht="15">
      <c r="C8803" s="29"/>
    </row>
    <row r="8804" spans="3:3" ht="15">
      <c r="C8804" s="29"/>
    </row>
    <row r="8805" spans="3:3" ht="15">
      <c r="C8805" s="29"/>
    </row>
    <row r="8806" spans="3:3" ht="15">
      <c r="C8806" s="29"/>
    </row>
    <row r="8807" spans="3:3" ht="15">
      <c r="C8807" s="29"/>
    </row>
    <row r="8808" spans="3:3" ht="15">
      <c r="C8808" s="29"/>
    </row>
    <row r="8809" spans="3:3" ht="15">
      <c r="C8809" s="29"/>
    </row>
    <row r="8810" spans="3:3" ht="15">
      <c r="C8810" s="29"/>
    </row>
    <row r="8811" spans="3:3" ht="15">
      <c r="C8811" s="29"/>
    </row>
    <row r="8812" spans="3:3" ht="15">
      <c r="C8812" s="29"/>
    </row>
    <row r="8813" spans="3:3" ht="15">
      <c r="C8813" s="29"/>
    </row>
    <row r="8814" spans="3:3" ht="15">
      <c r="C8814" s="29"/>
    </row>
    <row r="8815" spans="3:3" ht="15">
      <c r="C8815" s="29"/>
    </row>
    <row r="8816" spans="3:3" ht="15">
      <c r="C8816" s="29"/>
    </row>
    <row r="8817" spans="3:3" ht="15">
      <c r="C8817" s="29"/>
    </row>
    <row r="8818" spans="3:3" ht="15">
      <c r="C8818" s="29"/>
    </row>
    <row r="8819" spans="3:3" ht="15">
      <c r="C8819" s="29"/>
    </row>
    <row r="8820" spans="3:3" ht="15">
      <c r="C8820" s="29"/>
    </row>
    <row r="8821" spans="3:3" ht="15">
      <c r="C8821" s="29"/>
    </row>
    <row r="8822" spans="3:3" ht="15">
      <c r="C8822" s="29"/>
    </row>
    <row r="8823" spans="3:3" ht="15">
      <c r="C8823" s="29"/>
    </row>
    <row r="8824" spans="3:3" ht="15">
      <c r="C8824" s="29"/>
    </row>
    <row r="8825" spans="3:3" ht="15">
      <c r="C8825" s="29"/>
    </row>
    <row r="8826" spans="3:3" ht="15">
      <c r="C8826" s="29"/>
    </row>
    <row r="8827" spans="3:3" ht="15">
      <c r="C8827" s="29"/>
    </row>
    <row r="8828" spans="3:3" ht="15">
      <c r="C8828" s="29"/>
    </row>
    <row r="8829" spans="3:3" ht="15">
      <c r="C8829" s="29"/>
    </row>
    <row r="8830" spans="3:3" ht="15">
      <c r="C8830" s="29"/>
    </row>
    <row r="8831" spans="3:3" ht="15">
      <c r="C8831" s="29"/>
    </row>
    <row r="8832" spans="3:3" ht="15">
      <c r="C8832" s="29"/>
    </row>
    <row r="8833" spans="3:3" ht="15">
      <c r="C8833" s="29"/>
    </row>
    <row r="8834" spans="3:3" ht="15">
      <c r="C8834" s="29"/>
    </row>
    <row r="8835" spans="3:3" ht="15">
      <c r="C8835" s="29"/>
    </row>
    <row r="8836" spans="3:3" ht="15">
      <c r="C8836" s="29"/>
    </row>
    <row r="8837" spans="3:3" ht="15">
      <c r="C8837" s="29"/>
    </row>
    <row r="8838" spans="3:3" ht="15">
      <c r="C8838" s="29"/>
    </row>
    <row r="8839" spans="3:3" ht="15">
      <c r="C8839" s="29"/>
    </row>
    <row r="8840" spans="3:3" ht="15">
      <c r="C8840" s="29"/>
    </row>
    <row r="8841" spans="3:3" ht="15">
      <c r="C8841" s="29"/>
    </row>
    <row r="8842" spans="3:3" ht="15">
      <c r="C8842" s="29"/>
    </row>
    <row r="8843" spans="3:3" ht="15">
      <c r="C8843" s="29"/>
    </row>
    <row r="8844" spans="3:3" ht="15">
      <c r="C8844" s="29"/>
    </row>
    <row r="8845" spans="3:3" ht="15">
      <c r="C8845" s="29"/>
    </row>
    <row r="8846" spans="3:3" ht="15">
      <c r="C8846" s="29"/>
    </row>
    <row r="8847" spans="3:3" ht="15">
      <c r="C8847" s="29"/>
    </row>
    <row r="8848" spans="3:3" ht="15">
      <c r="C8848" s="29"/>
    </row>
    <row r="8849" spans="3:3" ht="15">
      <c r="C8849" s="29"/>
    </row>
    <row r="8850" spans="3:3" ht="15">
      <c r="C8850" s="29"/>
    </row>
    <row r="8851" spans="3:3" ht="15">
      <c r="C8851" s="29"/>
    </row>
    <row r="8852" spans="3:3" ht="15">
      <c r="C8852" s="29"/>
    </row>
    <row r="8853" spans="3:3" ht="15">
      <c r="C8853" s="29"/>
    </row>
    <row r="8854" spans="3:3" ht="15">
      <c r="C8854" s="29"/>
    </row>
    <row r="8855" spans="3:3" ht="15">
      <c r="C8855" s="29"/>
    </row>
    <row r="8856" spans="3:3" ht="15">
      <c r="C8856" s="29"/>
    </row>
    <row r="8857" spans="3:3" ht="15">
      <c r="C8857" s="29"/>
    </row>
    <row r="8858" spans="3:3" ht="15">
      <c r="C8858" s="29"/>
    </row>
    <row r="8859" spans="3:3" ht="15">
      <c r="C8859" s="29"/>
    </row>
    <row r="8860" spans="3:3" ht="15">
      <c r="C8860" s="29"/>
    </row>
    <row r="8861" spans="3:3" ht="15">
      <c r="C8861" s="29"/>
    </row>
    <row r="8862" spans="3:3" ht="15">
      <c r="C8862" s="29"/>
    </row>
    <row r="8863" spans="3:3" ht="15">
      <c r="C8863" s="29"/>
    </row>
    <row r="8864" spans="3:3" ht="15">
      <c r="C8864" s="29"/>
    </row>
    <row r="8865" spans="3:3" ht="15">
      <c r="C8865" s="29"/>
    </row>
    <row r="8866" spans="3:3" ht="15">
      <c r="C8866" s="29"/>
    </row>
    <row r="8867" spans="3:3" ht="15">
      <c r="C8867" s="29"/>
    </row>
    <row r="8868" spans="3:3" ht="15">
      <c r="C8868" s="29"/>
    </row>
    <row r="8869" spans="3:3" ht="15">
      <c r="C8869" s="29"/>
    </row>
    <row r="8870" spans="3:3" ht="15">
      <c r="C8870" s="29"/>
    </row>
    <row r="8871" spans="3:3" ht="15">
      <c r="C8871" s="29"/>
    </row>
    <row r="8872" spans="3:3" ht="15">
      <c r="C8872" s="29"/>
    </row>
    <row r="8873" spans="3:3" ht="15">
      <c r="C8873" s="29"/>
    </row>
    <row r="8874" spans="3:3" ht="15">
      <c r="C8874" s="29"/>
    </row>
    <row r="8875" spans="3:3" ht="15">
      <c r="C8875" s="29"/>
    </row>
    <row r="8876" spans="3:3" ht="15">
      <c r="C8876" s="29"/>
    </row>
    <row r="8877" spans="3:3" ht="15">
      <c r="C8877" s="29"/>
    </row>
    <row r="8878" spans="3:3" ht="15">
      <c r="C8878" s="29"/>
    </row>
    <row r="8879" spans="3:3" ht="15">
      <c r="C8879" s="29"/>
    </row>
    <row r="8880" spans="3:3" ht="15">
      <c r="C8880" s="29"/>
    </row>
    <row r="8881" spans="3:3" ht="15">
      <c r="C8881" s="29"/>
    </row>
    <row r="8882" spans="3:3" ht="15">
      <c r="C8882" s="29"/>
    </row>
    <row r="8883" spans="3:3" ht="15">
      <c r="C8883" s="29"/>
    </row>
    <row r="8884" spans="3:3" ht="15">
      <c r="C8884" s="29"/>
    </row>
    <row r="8885" spans="3:3" ht="15">
      <c r="C8885" s="29"/>
    </row>
    <row r="8886" spans="3:3" ht="15">
      <c r="C8886" s="29"/>
    </row>
    <row r="8887" spans="3:3" ht="15">
      <c r="C8887" s="29"/>
    </row>
    <row r="8888" spans="3:3" ht="15">
      <c r="C8888" s="29"/>
    </row>
    <row r="8889" spans="3:3" ht="15">
      <c r="C8889" s="29"/>
    </row>
    <row r="8890" spans="3:3" ht="15">
      <c r="C8890" s="29"/>
    </row>
    <row r="8891" spans="3:3" ht="15">
      <c r="C8891" s="29"/>
    </row>
    <row r="8892" spans="3:3" ht="15">
      <c r="C8892" s="29"/>
    </row>
    <row r="8893" spans="3:3" ht="15">
      <c r="C8893" s="29"/>
    </row>
    <row r="8894" spans="3:3" ht="15">
      <c r="C8894" s="29"/>
    </row>
    <row r="8895" spans="3:3" ht="15">
      <c r="C8895" s="29"/>
    </row>
    <row r="8896" spans="3:3" ht="15">
      <c r="C8896" s="29"/>
    </row>
    <row r="8897" spans="3:3" ht="15">
      <c r="C8897" s="29"/>
    </row>
    <row r="8898" spans="3:3" ht="15">
      <c r="C8898" s="29"/>
    </row>
    <row r="8899" spans="3:3" ht="15">
      <c r="C8899" s="29"/>
    </row>
    <row r="8900" spans="3:3" ht="15">
      <c r="C8900" s="29"/>
    </row>
    <row r="8901" spans="3:3" ht="15">
      <c r="C8901" s="29"/>
    </row>
    <row r="8902" spans="3:3" ht="15">
      <c r="C8902" s="29"/>
    </row>
    <row r="8903" spans="3:3" ht="15">
      <c r="C8903" s="29"/>
    </row>
    <row r="8904" spans="3:3" ht="15">
      <c r="C8904" s="29"/>
    </row>
    <row r="8905" spans="3:3" ht="15">
      <c r="C8905" s="29"/>
    </row>
    <row r="8906" spans="3:3" ht="15">
      <c r="C8906" s="29"/>
    </row>
    <row r="8907" spans="3:3" ht="15">
      <c r="C8907" s="29"/>
    </row>
    <row r="8908" spans="3:3" ht="15">
      <c r="C8908" s="29"/>
    </row>
    <row r="8909" spans="3:3" ht="15">
      <c r="C8909" s="29"/>
    </row>
    <row r="8910" spans="3:3" ht="15">
      <c r="C8910" s="29"/>
    </row>
    <row r="8911" spans="3:3" ht="15">
      <c r="C8911" s="29"/>
    </row>
    <row r="8912" spans="3:3" ht="15">
      <c r="C8912" s="29"/>
    </row>
    <row r="8913" spans="3:3" ht="15">
      <c r="C8913" s="29"/>
    </row>
    <row r="8914" spans="3:3" ht="15">
      <c r="C8914" s="29"/>
    </row>
    <row r="8915" spans="3:3" ht="15">
      <c r="C8915" s="29"/>
    </row>
    <row r="8916" spans="3:3" ht="15">
      <c r="C8916" s="29"/>
    </row>
    <row r="8917" spans="3:3" ht="15">
      <c r="C8917" s="29"/>
    </row>
    <row r="8918" spans="3:3" ht="15">
      <c r="C8918" s="29"/>
    </row>
    <row r="8919" spans="3:3" ht="15">
      <c r="C8919" s="29"/>
    </row>
    <row r="8920" spans="3:3" ht="15">
      <c r="C8920" s="29"/>
    </row>
    <row r="8921" spans="3:3" ht="15">
      <c r="C8921" s="29"/>
    </row>
    <row r="8922" spans="3:3" ht="15">
      <c r="C8922" s="29"/>
    </row>
    <row r="8923" spans="3:3" ht="15">
      <c r="C8923" s="29"/>
    </row>
    <row r="8924" spans="3:3" ht="15">
      <c r="C8924" s="29"/>
    </row>
    <row r="8925" spans="3:3" ht="15">
      <c r="C8925" s="29"/>
    </row>
    <row r="8926" spans="3:3" ht="15">
      <c r="C8926" s="29"/>
    </row>
    <row r="8927" spans="3:3" ht="15">
      <c r="C8927" s="29"/>
    </row>
    <row r="8928" spans="3:3" ht="15">
      <c r="C8928" s="29"/>
    </row>
    <row r="8929" spans="3:3" ht="15">
      <c r="C8929" s="29"/>
    </row>
    <row r="8930" spans="3:3" ht="15">
      <c r="C8930" s="29"/>
    </row>
    <row r="8931" spans="3:3" ht="15">
      <c r="C8931" s="29"/>
    </row>
    <row r="8932" spans="3:3" ht="15">
      <c r="C8932" s="29"/>
    </row>
    <row r="8933" spans="3:3" ht="15">
      <c r="C8933" s="29"/>
    </row>
    <row r="8934" spans="3:3" ht="15">
      <c r="C8934" s="29"/>
    </row>
    <row r="8935" spans="3:3" ht="15">
      <c r="C8935" s="29"/>
    </row>
    <row r="8936" spans="3:3" ht="15">
      <c r="C8936" s="29"/>
    </row>
    <row r="8937" spans="3:3" ht="15">
      <c r="C8937" s="29"/>
    </row>
    <row r="8938" spans="3:3" ht="15">
      <c r="C8938" s="29"/>
    </row>
    <row r="8939" spans="3:3" ht="15">
      <c r="C8939" s="29"/>
    </row>
    <row r="8940" spans="3:3" ht="15">
      <c r="C8940" s="29"/>
    </row>
    <row r="8941" spans="3:3" ht="15">
      <c r="C8941" s="29"/>
    </row>
    <row r="8942" spans="3:3" ht="15">
      <c r="C8942" s="29"/>
    </row>
    <row r="8943" spans="3:3" ht="15">
      <c r="C8943" s="29"/>
    </row>
    <row r="8944" spans="3:3" ht="15">
      <c r="C8944" s="29"/>
    </row>
    <row r="8945" spans="3:3" ht="15">
      <c r="C8945" s="29"/>
    </row>
    <row r="8946" spans="3:3" ht="15">
      <c r="C8946" s="29"/>
    </row>
    <row r="8947" spans="3:3" ht="15">
      <c r="C8947" s="29"/>
    </row>
    <row r="8948" spans="3:3" ht="15">
      <c r="C8948" s="29"/>
    </row>
    <row r="8949" spans="3:3" ht="15">
      <c r="C8949" s="29"/>
    </row>
    <row r="8950" spans="3:3" ht="15">
      <c r="C8950" s="29"/>
    </row>
    <row r="8951" spans="3:3" ht="15">
      <c r="C8951" s="29"/>
    </row>
    <row r="8952" spans="3:3" ht="15">
      <c r="C8952" s="29"/>
    </row>
    <row r="8953" spans="3:3" ht="15">
      <c r="C8953" s="29"/>
    </row>
    <row r="8954" spans="3:3" ht="15">
      <c r="C8954" s="29"/>
    </row>
    <row r="8955" spans="3:3" ht="15">
      <c r="C8955" s="29"/>
    </row>
    <row r="8956" spans="3:3" ht="15">
      <c r="C8956" s="29"/>
    </row>
    <row r="8957" spans="3:3" ht="15">
      <c r="C8957" s="29"/>
    </row>
    <row r="8958" spans="3:3" ht="15">
      <c r="C8958" s="29"/>
    </row>
    <row r="8959" spans="3:3" ht="15">
      <c r="C8959" s="29"/>
    </row>
    <row r="8960" spans="3:3" ht="15">
      <c r="C8960" s="29"/>
    </row>
    <row r="8961" spans="3:3" ht="15">
      <c r="C8961" s="29"/>
    </row>
    <row r="8962" spans="3:3" ht="15">
      <c r="C8962" s="29"/>
    </row>
    <row r="8963" spans="3:3" ht="15">
      <c r="C8963" s="29"/>
    </row>
    <row r="8964" spans="3:3" ht="15">
      <c r="C8964" s="29"/>
    </row>
    <row r="8965" spans="3:3" ht="15">
      <c r="C8965" s="29"/>
    </row>
    <row r="8966" spans="3:3" ht="15">
      <c r="C8966" s="29"/>
    </row>
    <row r="8967" spans="3:3" ht="15">
      <c r="C8967" s="29"/>
    </row>
    <row r="8968" spans="3:3" ht="15">
      <c r="C8968" s="29"/>
    </row>
    <row r="8969" spans="3:3" ht="15">
      <c r="C8969" s="29"/>
    </row>
    <row r="8970" spans="3:3" ht="15">
      <c r="C8970" s="29"/>
    </row>
    <row r="8971" spans="3:3" ht="15">
      <c r="C8971" s="29"/>
    </row>
    <row r="8972" spans="3:3" ht="15">
      <c r="C8972" s="29"/>
    </row>
    <row r="8973" spans="3:3" ht="15">
      <c r="C8973" s="29"/>
    </row>
    <row r="8974" spans="3:3" ht="15">
      <c r="C8974" s="29"/>
    </row>
    <row r="8975" spans="3:3" ht="15">
      <c r="C8975" s="29"/>
    </row>
    <row r="8976" spans="3:3" ht="15">
      <c r="C8976" s="29"/>
    </row>
    <row r="8977" spans="3:3" ht="15">
      <c r="C8977" s="29"/>
    </row>
    <row r="8978" spans="3:3" ht="15">
      <c r="C8978" s="29"/>
    </row>
    <row r="8979" spans="3:3" ht="15">
      <c r="C8979" s="29"/>
    </row>
    <row r="8980" spans="3:3" ht="15">
      <c r="C8980" s="29"/>
    </row>
    <row r="8981" spans="3:3" ht="15">
      <c r="C8981" s="29"/>
    </row>
    <row r="8982" spans="3:3" ht="15">
      <c r="C8982" s="29"/>
    </row>
    <row r="8983" spans="3:3" ht="15">
      <c r="C8983" s="29"/>
    </row>
    <row r="8984" spans="3:3" ht="15">
      <c r="C8984" s="29"/>
    </row>
    <row r="8985" spans="3:3" ht="15">
      <c r="C8985" s="29"/>
    </row>
    <row r="8986" spans="3:3" ht="15">
      <c r="C8986" s="29"/>
    </row>
    <row r="8987" spans="3:3" ht="15">
      <c r="C8987" s="29"/>
    </row>
    <row r="8988" spans="3:3" ht="15">
      <c r="C8988" s="29"/>
    </row>
    <row r="8989" spans="3:3" ht="15">
      <c r="C8989" s="29"/>
    </row>
    <row r="8990" spans="3:3" ht="15">
      <c r="C8990" s="29"/>
    </row>
    <row r="8991" spans="3:3" ht="15">
      <c r="C8991" s="29"/>
    </row>
    <row r="8992" spans="3:3" ht="15">
      <c r="C8992" s="29"/>
    </row>
    <row r="8993" spans="3:3" ht="15">
      <c r="C8993" s="29"/>
    </row>
    <row r="8994" spans="3:3" ht="15">
      <c r="C8994" s="29"/>
    </row>
    <row r="8995" spans="3:3" ht="15">
      <c r="C8995" s="29"/>
    </row>
    <row r="8996" spans="3:3" ht="15">
      <c r="C8996" s="29"/>
    </row>
    <row r="8997" spans="3:3" ht="15">
      <c r="C8997" s="29"/>
    </row>
    <row r="8998" spans="3:3" ht="15">
      <c r="C8998" s="29"/>
    </row>
    <row r="8999" spans="3:3" ht="15">
      <c r="C8999" s="29"/>
    </row>
    <row r="9000" spans="3:3" ht="15">
      <c r="C9000" s="29"/>
    </row>
    <row r="9001" spans="3:3" ht="15">
      <c r="C9001" s="29"/>
    </row>
    <row r="9002" spans="3:3" ht="15">
      <c r="C9002" s="29"/>
    </row>
    <row r="9003" spans="3:3" ht="15">
      <c r="C9003" s="29"/>
    </row>
    <row r="9004" spans="3:3" ht="15">
      <c r="C9004" s="29"/>
    </row>
    <row r="9005" spans="3:3" ht="15">
      <c r="C9005" s="29"/>
    </row>
    <row r="9006" spans="3:3" ht="15">
      <c r="C9006" s="29"/>
    </row>
    <row r="9007" spans="3:3" ht="15">
      <c r="C9007" s="29"/>
    </row>
    <row r="9008" spans="3:3" ht="15">
      <c r="C9008" s="29"/>
    </row>
    <row r="9009" spans="3:3" ht="15">
      <c r="C9009" s="29"/>
    </row>
    <row r="9010" spans="3:3" ht="15">
      <c r="C9010" s="29"/>
    </row>
    <row r="9011" spans="3:3" ht="15">
      <c r="C9011" s="29"/>
    </row>
    <row r="9012" spans="3:3" ht="15">
      <c r="C9012" s="29"/>
    </row>
    <row r="9013" spans="3:3" ht="15">
      <c r="C9013" s="29"/>
    </row>
    <row r="9014" spans="3:3" ht="15">
      <c r="C9014" s="29"/>
    </row>
    <row r="9015" spans="3:3" ht="15">
      <c r="C9015" s="29"/>
    </row>
    <row r="9016" spans="3:3" ht="15">
      <c r="C9016" s="29"/>
    </row>
    <row r="9017" spans="3:3" ht="15">
      <c r="C9017" s="29"/>
    </row>
    <row r="9018" spans="3:3" ht="15">
      <c r="C9018" s="29"/>
    </row>
    <row r="9019" spans="3:3" ht="15">
      <c r="C9019" s="29"/>
    </row>
    <row r="9020" spans="3:3" ht="15">
      <c r="C9020" s="29"/>
    </row>
    <row r="9021" spans="3:3" ht="15">
      <c r="C9021" s="29"/>
    </row>
    <row r="9022" spans="3:3" ht="15">
      <c r="C9022" s="29"/>
    </row>
    <row r="9023" spans="3:3" ht="15">
      <c r="C9023" s="29"/>
    </row>
    <row r="9024" spans="3:3" ht="15">
      <c r="C9024" s="29"/>
    </row>
    <row r="9025" spans="3:3" ht="15">
      <c r="C9025" s="29"/>
    </row>
    <row r="9026" spans="3:3" ht="15">
      <c r="C9026" s="29"/>
    </row>
    <row r="9027" spans="3:3" ht="15">
      <c r="C9027" s="29"/>
    </row>
    <row r="9028" spans="3:3" ht="15">
      <c r="C9028" s="29"/>
    </row>
    <row r="9029" spans="3:3" ht="15">
      <c r="C9029" s="29"/>
    </row>
    <row r="9030" spans="3:3" ht="15">
      <c r="C9030" s="29"/>
    </row>
    <row r="9031" spans="3:3" ht="15">
      <c r="C9031" s="29"/>
    </row>
    <row r="9032" spans="3:3" ht="15">
      <c r="C9032" s="29"/>
    </row>
    <row r="9033" spans="3:3" ht="15">
      <c r="C9033" s="29"/>
    </row>
    <row r="9034" spans="3:3" ht="15">
      <c r="C9034" s="29"/>
    </row>
    <row r="9035" spans="3:3" ht="15">
      <c r="C9035" s="29"/>
    </row>
    <row r="9036" spans="3:3" ht="15">
      <c r="C9036" s="29"/>
    </row>
    <row r="9037" spans="3:3" ht="15">
      <c r="C9037" s="29"/>
    </row>
    <row r="9038" spans="3:3" ht="15">
      <c r="C9038" s="29"/>
    </row>
    <row r="9039" spans="3:3" ht="15">
      <c r="C9039" s="29"/>
    </row>
    <row r="9040" spans="3:3" ht="15">
      <c r="C9040" s="29"/>
    </row>
    <row r="9041" spans="3:3" ht="15">
      <c r="C9041" s="29"/>
    </row>
    <row r="9042" spans="3:3" ht="15">
      <c r="C9042" s="29"/>
    </row>
    <row r="9043" spans="3:3" ht="15">
      <c r="C9043" s="29"/>
    </row>
    <row r="9044" spans="3:3" ht="15">
      <c r="C9044" s="29"/>
    </row>
    <row r="9045" spans="3:3" ht="15">
      <c r="C9045" s="29"/>
    </row>
    <row r="9046" spans="3:3" ht="15">
      <c r="C9046" s="29"/>
    </row>
    <row r="9047" spans="3:3" ht="15">
      <c r="C9047" s="29"/>
    </row>
    <row r="9048" spans="3:3" ht="15">
      <c r="C9048" s="29"/>
    </row>
    <row r="9049" spans="3:3" ht="15">
      <c r="C9049" s="29"/>
    </row>
    <row r="9050" spans="3:3" ht="15">
      <c r="C9050" s="29"/>
    </row>
    <row r="9051" spans="3:3" ht="15">
      <c r="C9051" s="29"/>
    </row>
    <row r="9052" spans="3:3" ht="15">
      <c r="C9052" s="29"/>
    </row>
    <row r="9053" spans="3:3" ht="15">
      <c r="C9053" s="29"/>
    </row>
    <row r="9054" spans="3:3" ht="15">
      <c r="C9054" s="29"/>
    </row>
    <row r="9055" spans="3:3" ht="15">
      <c r="C9055" s="29"/>
    </row>
    <row r="9056" spans="3:3" ht="15">
      <c r="C9056" s="29"/>
    </row>
    <row r="9057" spans="3:3" ht="15">
      <c r="C9057" s="29"/>
    </row>
    <row r="9058" spans="3:3" ht="15">
      <c r="C9058" s="29"/>
    </row>
    <row r="9059" spans="3:3" ht="15">
      <c r="C9059" s="29"/>
    </row>
    <row r="9060" spans="3:3" ht="15">
      <c r="C9060" s="29"/>
    </row>
    <row r="9061" spans="3:3" ht="15">
      <c r="C9061" s="29"/>
    </row>
    <row r="9062" spans="3:3" ht="15">
      <c r="C9062" s="29"/>
    </row>
    <row r="9063" spans="3:3" ht="15">
      <c r="C9063" s="29"/>
    </row>
    <row r="9064" spans="3:3" ht="15">
      <c r="C9064" s="29"/>
    </row>
    <row r="9065" spans="3:3" ht="15">
      <c r="C9065" s="29"/>
    </row>
    <row r="9066" spans="3:3" ht="15">
      <c r="C9066" s="29"/>
    </row>
    <row r="9067" spans="3:3" ht="15">
      <c r="C9067" s="29"/>
    </row>
    <row r="9068" spans="3:3" ht="15">
      <c r="C9068" s="29"/>
    </row>
    <row r="9069" spans="3:3" ht="15">
      <c r="C9069" s="29"/>
    </row>
    <row r="9070" spans="3:3" ht="15">
      <c r="C9070" s="29"/>
    </row>
    <row r="9071" spans="3:3" ht="15">
      <c r="C9071" s="29"/>
    </row>
    <row r="9072" spans="3:3" ht="15">
      <c r="C9072" s="29"/>
    </row>
    <row r="9073" spans="3:3" ht="15">
      <c r="C9073" s="29"/>
    </row>
    <row r="9074" spans="3:3" ht="15">
      <c r="C9074" s="29"/>
    </row>
    <row r="9075" spans="3:3" ht="15">
      <c r="C9075" s="29"/>
    </row>
    <row r="9076" spans="3:3" ht="15">
      <c r="C9076" s="29"/>
    </row>
    <row r="9077" spans="3:3" ht="15">
      <c r="C9077" s="29"/>
    </row>
    <row r="9078" spans="3:3" ht="15">
      <c r="C9078" s="29"/>
    </row>
    <row r="9079" spans="3:3" ht="15">
      <c r="C9079" s="29"/>
    </row>
    <row r="9080" spans="3:3" ht="15">
      <c r="C9080" s="29"/>
    </row>
    <row r="9081" spans="3:3" ht="15">
      <c r="C9081" s="29"/>
    </row>
    <row r="9082" spans="3:3" ht="15">
      <c r="C9082" s="29"/>
    </row>
    <row r="9083" spans="3:3" ht="15">
      <c r="C9083" s="29"/>
    </row>
    <row r="9084" spans="3:3" ht="15">
      <c r="C9084" s="29"/>
    </row>
    <row r="9085" spans="3:3" ht="15">
      <c r="C9085" s="29"/>
    </row>
    <row r="9086" spans="3:3" ht="15">
      <c r="C9086" s="29"/>
    </row>
    <row r="9087" spans="3:3" ht="15">
      <c r="C9087" s="29"/>
    </row>
    <row r="9088" spans="3:3" ht="15">
      <c r="C9088" s="29"/>
    </row>
    <row r="9089" spans="3:3" ht="15">
      <c r="C9089" s="29"/>
    </row>
    <row r="9090" spans="3:3" ht="15">
      <c r="C9090" s="29"/>
    </row>
    <row r="9091" spans="3:3" ht="15">
      <c r="C9091" s="29"/>
    </row>
    <row r="9092" spans="3:3" ht="15">
      <c r="C9092" s="29"/>
    </row>
    <row r="9093" spans="3:3" ht="15">
      <c r="C9093" s="29"/>
    </row>
    <row r="9094" spans="3:3" ht="15">
      <c r="C9094" s="29"/>
    </row>
    <row r="9095" spans="3:3" ht="15">
      <c r="C9095" s="29"/>
    </row>
    <row r="9096" spans="3:3" ht="15">
      <c r="C9096" s="29"/>
    </row>
    <row r="9097" spans="3:3" ht="15">
      <c r="C9097" s="29"/>
    </row>
    <row r="9098" spans="3:3" ht="15">
      <c r="C9098" s="29"/>
    </row>
    <row r="9099" spans="3:3" ht="15">
      <c r="C9099" s="29"/>
    </row>
    <row r="9100" spans="3:3" ht="15">
      <c r="C9100" s="29"/>
    </row>
    <row r="9101" spans="3:3" ht="15">
      <c r="C9101" s="29"/>
    </row>
    <row r="9102" spans="3:3" ht="15">
      <c r="C9102" s="29"/>
    </row>
    <row r="9103" spans="3:3" ht="15">
      <c r="C9103" s="29"/>
    </row>
    <row r="9104" spans="3:3" ht="15">
      <c r="C9104" s="29"/>
    </row>
    <row r="9105" spans="3:3" ht="15">
      <c r="C9105" s="29"/>
    </row>
    <row r="9106" spans="3:3" ht="15">
      <c r="C9106" s="29"/>
    </row>
    <row r="9107" spans="3:3" ht="15">
      <c r="C9107" s="29"/>
    </row>
    <row r="9108" spans="3:3" ht="15">
      <c r="C9108" s="29"/>
    </row>
    <row r="9109" spans="3:3" ht="15">
      <c r="C9109" s="29"/>
    </row>
    <row r="9110" spans="3:3" ht="15">
      <c r="C9110" s="29"/>
    </row>
    <row r="9111" spans="3:3" ht="15">
      <c r="C9111" s="29"/>
    </row>
    <row r="9112" spans="3:3" ht="15">
      <c r="C9112" s="29"/>
    </row>
    <row r="9113" spans="3:3" ht="15">
      <c r="C9113" s="29"/>
    </row>
    <row r="9114" spans="3:3" ht="15">
      <c r="C9114" s="29"/>
    </row>
    <row r="9115" spans="3:3" ht="15">
      <c r="C9115" s="29"/>
    </row>
    <row r="9116" spans="3:3" ht="15">
      <c r="C9116" s="29"/>
    </row>
    <row r="9117" spans="3:3" ht="15">
      <c r="C9117" s="29"/>
    </row>
    <row r="9118" spans="3:3" ht="15">
      <c r="C9118" s="29"/>
    </row>
    <row r="9119" spans="3:3" ht="15">
      <c r="C9119" s="29"/>
    </row>
    <row r="9120" spans="3:3" ht="15">
      <c r="C9120" s="29"/>
    </row>
    <row r="9121" spans="3:3" ht="15">
      <c r="C9121" s="29"/>
    </row>
    <row r="9122" spans="3:3" ht="15">
      <c r="C9122" s="29"/>
    </row>
  </sheetData>
  <mergeCells count="1">
    <mergeCell ref="D1:Q1"/>
  </mergeCells>
  <phoneticPr fontId="1" type="noConversion"/>
  <conditionalFormatting sqref="F174:Q230">
    <cfRule type="top10" dxfId="2" priority="1" percent="1" rank="10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939F-80F9-4C2F-B81B-FF2FB5CF675E}">
  <dimension ref="A1:U1299"/>
  <sheetViews>
    <sheetView topLeftCell="B1" workbookViewId="0">
      <selection activeCell="H20" sqref="H20"/>
    </sheetView>
  </sheetViews>
  <sheetFormatPr defaultRowHeight="14.25"/>
  <cols>
    <col min="1" max="1" width="9" style="28"/>
    <col min="8" max="8" width="25.875" bestFit="1" customWidth="1"/>
    <col min="9" max="9" width="9.25" bestFit="1" customWidth="1"/>
    <col min="10" max="10" width="12.125" customWidth="1"/>
    <col min="11" max="11" width="7.875" bestFit="1" customWidth="1"/>
    <col min="12" max="12" width="10.625" bestFit="1" customWidth="1"/>
    <col min="13" max="13" width="9.25" bestFit="1" customWidth="1"/>
    <col min="14" max="14" width="11.5" bestFit="1" customWidth="1"/>
    <col min="15" max="15" width="19.375" bestFit="1" customWidth="1"/>
    <col min="16" max="16" width="7" bestFit="1" customWidth="1"/>
    <col min="17" max="17" width="9.25" bestFit="1" customWidth="1"/>
    <col min="18" max="18" width="15.5" bestFit="1" customWidth="1"/>
    <col min="20" max="20" width="11.125" bestFit="1" customWidth="1"/>
    <col min="21" max="21" width="10.625" bestFit="1" customWidth="1"/>
  </cols>
  <sheetData>
    <row r="1" spans="1:21">
      <c r="A1" s="28" t="s">
        <v>166</v>
      </c>
      <c r="B1" s="49" t="s">
        <v>88</v>
      </c>
      <c r="C1" s="28" t="s">
        <v>87</v>
      </c>
      <c r="D1" s="28" t="s">
        <v>87</v>
      </c>
      <c r="E1" s="49" t="s">
        <v>73</v>
      </c>
      <c r="F1" s="28"/>
    </row>
    <row r="2" spans="1:21" ht="90" customHeight="1">
      <c r="A2" s="28" t="s">
        <v>85</v>
      </c>
      <c r="B2" s="49">
        <v>1</v>
      </c>
      <c r="C2" s="36">
        <v>40</v>
      </c>
      <c r="D2" s="36" t="s">
        <v>129</v>
      </c>
      <c r="E2" s="28">
        <v>33.786245853529898</v>
      </c>
      <c r="F2" s="35"/>
      <c r="H2" s="65" t="s">
        <v>168</v>
      </c>
      <c r="I2" s="66" t="s">
        <v>73</v>
      </c>
      <c r="J2" s="67" t="s">
        <v>74</v>
      </c>
      <c r="K2" s="67" t="s">
        <v>75</v>
      </c>
      <c r="L2" s="67" t="s">
        <v>76</v>
      </c>
      <c r="M2" s="67" t="s">
        <v>77</v>
      </c>
      <c r="N2" s="67" t="s">
        <v>78</v>
      </c>
      <c r="O2" s="67" t="s">
        <v>79</v>
      </c>
      <c r="P2" s="67" t="s">
        <v>80</v>
      </c>
      <c r="Q2" s="67" t="s">
        <v>81</v>
      </c>
      <c r="R2" s="67" t="s">
        <v>82</v>
      </c>
      <c r="S2" s="67" t="s">
        <v>83</v>
      </c>
      <c r="T2" s="67" t="s">
        <v>84</v>
      </c>
      <c r="U2" s="68" t="s">
        <v>85</v>
      </c>
    </row>
    <row r="3" spans="1:21" ht="18">
      <c r="A3" s="28" t="s">
        <v>85</v>
      </c>
      <c r="B3" s="49">
        <v>1</v>
      </c>
      <c r="C3" s="36">
        <v>42</v>
      </c>
      <c r="D3" s="36" t="s">
        <v>131</v>
      </c>
      <c r="E3" s="28">
        <v>28.692372342389501</v>
      </c>
      <c r="F3" s="35"/>
      <c r="H3" s="73" t="s">
        <v>162</v>
      </c>
      <c r="I3" s="75">
        <v>154712.61619055356</v>
      </c>
      <c r="J3" s="76">
        <v>244.72327993002685</v>
      </c>
      <c r="K3" s="76">
        <v>96.301810745693999</v>
      </c>
      <c r="L3" s="76">
        <v>118.47258689265195</v>
      </c>
      <c r="M3" s="76">
        <v>40.82377190146174</v>
      </c>
      <c r="N3" s="76">
        <v>196.07892969565552</v>
      </c>
      <c r="O3" s="76">
        <v>110.53822557468762</v>
      </c>
      <c r="P3" s="76">
        <v>171.39991255826959</v>
      </c>
      <c r="Q3" s="76">
        <v>34.811117659434323</v>
      </c>
      <c r="R3" s="76">
        <v>14.306022570859298</v>
      </c>
      <c r="S3" s="76">
        <v>39.727498568326602</v>
      </c>
      <c r="T3" s="76">
        <v>181.50282764823046</v>
      </c>
      <c r="U3" s="77">
        <v>17.485311114073529</v>
      </c>
    </row>
    <row r="4" spans="1:21" ht="18">
      <c r="A4" s="28" t="s">
        <v>85</v>
      </c>
      <c r="B4" s="49">
        <v>2</v>
      </c>
      <c r="C4" s="36">
        <v>40</v>
      </c>
      <c r="D4" s="36" t="s">
        <v>129</v>
      </c>
      <c r="E4" s="28">
        <v>13.2887491585352</v>
      </c>
      <c r="F4" s="35"/>
      <c r="H4" s="73" t="s">
        <v>164</v>
      </c>
      <c r="I4" s="75">
        <v>130168.54005944644</v>
      </c>
      <c r="J4" s="76">
        <v>326.3959217301292</v>
      </c>
      <c r="K4" s="76">
        <v>1127.291206832436</v>
      </c>
      <c r="L4" s="76">
        <v>945.01422951359802</v>
      </c>
      <c r="M4" s="76">
        <v>87.11999946084326</v>
      </c>
      <c r="N4" s="76">
        <v>107.9611093668445</v>
      </c>
      <c r="O4" s="76">
        <v>76.933606700703379</v>
      </c>
      <c r="P4" s="76">
        <v>365.05956009798041</v>
      </c>
      <c r="Q4" s="76">
        <v>30.434861649647679</v>
      </c>
      <c r="R4" s="76">
        <v>40.0626450316798</v>
      </c>
      <c r="S4" s="76">
        <v>272.94520040628237</v>
      </c>
      <c r="T4" s="76">
        <v>127.46531200020752</v>
      </c>
      <c r="U4" s="77">
        <v>13.648342526673568</v>
      </c>
    </row>
    <row r="5" spans="1:21" ht="18">
      <c r="A5" s="28" t="s">
        <v>85</v>
      </c>
      <c r="B5" s="49">
        <v>2</v>
      </c>
      <c r="C5" s="36">
        <v>42</v>
      </c>
      <c r="D5" s="36" t="s">
        <v>131</v>
      </c>
      <c r="E5" s="28">
        <v>8.0352463699172301</v>
      </c>
      <c r="F5" s="35"/>
      <c r="H5" s="74" t="s">
        <v>86</v>
      </c>
      <c r="I5" s="78">
        <v>284881.15625</v>
      </c>
      <c r="J5" s="79">
        <v>571.11920166015602</v>
      </c>
      <c r="K5" s="79">
        <v>1223.59301757813</v>
      </c>
      <c r="L5" s="79">
        <v>1063.48681640625</v>
      </c>
      <c r="M5" s="79">
        <v>127.943771362305</v>
      </c>
      <c r="N5" s="79">
        <v>304.0400390625</v>
      </c>
      <c r="O5" s="79">
        <v>187.47183227539099</v>
      </c>
      <c r="P5" s="79">
        <v>536.45947265625</v>
      </c>
      <c r="Q5" s="79">
        <v>65.245979309082003</v>
      </c>
      <c r="R5" s="79">
        <v>54.368667602539098</v>
      </c>
      <c r="S5" s="79">
        <v>312.67269897460898</v>
      </c>
      <c r="T5" s="79">
        <v>308.96813964843801</v>
      </c>
      <c r="U5" s="80">
        <v>31.133653640747099</v>
      </c>
    </row>
    <row r="6" spans="1:21">
      <c r="A6" s="28" t="s">
        <v>85</v>
      </c>
      <c r="B6" s="49">
        <v>3</v>
      </c>
      <c r="C6" s="36">
        <v>40</v>
      </c>
      <c r="D6" s="36" t="s">
        <v>129</v>
      </c>
      <c r="E6" s="28">
        <v>0.32004689989882301</v>
      </c>
      <c r="F6" s="35"/>
    </row>
    <row r="7" spans="1:21">
      <c r="A7" s="28" t="s">
        <v>85</v>
      </c>
      <c r="B7" s="49">
        <v>3</v>
      </c>
      <c r="C7" s="36">
        <v>42</v>
      </c>
      <c r="D7" s="36" t="s">
        <v>131</v>
      </c>
      <c r="E7" s="28">
        <v>0.26763657484869902</v>
      </c>
      <c r="F7" s="35"/>
    </row>
    <row r="8" spans="1:21">
      <c r="A8" s="28" t="s">
        <v>73</v>
      </c>
      <c r="B8" s="49">
        <v>4</v>
      </c>
      <c r="C8" s="36">
        <v>40</v>
      </c>
      <c r="D8" s="36" t="s">
        <v>129</v>
      </c>
      <c r="E8" s="28">
        <v>4392.5925666021403</v>
      </c>
      <c r="F8" s="35"/>
    </row>
    <row r="9" spans="1:21">
      <c r="A9" s="28" t="s">
        <v>73</v>
      </c>
      <c r="B9" s="49">
        <v>4</v>
      </c>
      <c r="C9" s="36">
        <v>42</v>
      </c>
      <c r="D9" s="36" t="s">
        <v>131</v>
      </c>
      <c r="E9" s="28">
        <v>3628.7580051600798</v>
      </c>
      <c r="F9" s="35"/>
    </row>
    <row r="10" spans="1:21">
      <c r="A10" s="28" t="s">
        <v>167</v>
      </c>
      <c r="B10" s="49">
        <v>5</v>
      </c>
      <c r="C10" s="36">
        <v>40</v>
      </c>
      <c r="D10" s="36" t="s">
        <v>129</v>
      </c>
      <c r="E10" s="28">
        <v>0</v>
      </c>
      <c r="F10" s="35"/>
    </row>
    <row r="11" spans="1:21">
      <c r="A11" s="28" t="s">
        <v>167</v>
      </c>
      <c r="B11" s="49">
        <v>5</v>
      </c>
      <c r="C11" s="36">
        <v>42</v>
      </c>
      <c r="D11" s="36" t="s">
        <v>131</v>
      </c>
      <c r="E11" s="28">
        <v>0</v>
      </c>
      <c r="F11" s="35"/>
    </row>
    <row r="12" spans="1:21">
      <c r="A12" s="28" t="s">
        <v>74</v>
      </c>
      <c r="B12" s="49">
        <v>6</v>
      </c>
      <c r="C12" s="36">
        <v>40</v>
      </c>
      <c r="D12" s="36" t="s">
        <v>129</v>
      </c>
      <c r="E12" s="28">
        <v>1.6731929686137801</v>
      </c>
      <c r="F12" s="35"/>
      <c r="H12">
        <v>8839.75</v>
      </c>
    </row>
    <row r="13" spans="1:21">
      <c r="A13" s="28" t="s">
        <v>74</v>
      </c>
      <c r="B13" s="49">
        <v>6</v>
      </c>
      <c r="C13" s="36">
        <v>42</v>
      </c>
      <c r="D13" s="36" t="s">
        <v>131</v>
      </c>
      <c r="E13" s="28">
        <v>0.985815058642042</v>
      </c>
      <c r="F13" s="35"/>
    </row>
    <row r="14" spans="1:21">
      <c r="A14" s="28" t="s">
        <v>74</v>
      </c>
      <c r="B14" s="49">
        <v>7</v>
      </c>
      <c r="C14" s="36">
        <v>40</v>
      </c>
      <c r="D14" s="36" t="s">
        <v>129</v>
      </c>
      <c r="E14" s="28">
        <v>1.0416292438628401</v>
      </c>
      <c r="F14" s="35"/>
      <c r="K14" s="28"/>
    </row>
    <row r="15" spans="1:21">
      <c r="A15" s="28" t="s">
        <v>74</v>
      </c>
      <c r="B15" s="49">
        <v>7</v>
      </c>
      <c r="C15" s="36">
        <v>42</v>
      </c>
      <c r="D15" s="36" t="s">
        <v>131</v>
      </c>
      <c r="E15" s="28">
        <v>2.1003285603011501</v>
      </c>
      <c r="F15" s="35"/>
      <c r="K15" s="28"/>
    </row>
    <row r="16" spans="1:21">
      <c r="A16" s="28" t="s">
        <v>74</v>
      </c>
      <c r="B16" s="49">
        <v>8</v>
      </c>
      <c r="C16" s="36">
        <v>40</v>
      </c>
      <c r="D16" s="36" t="s">
        <v>129</v>
      </c>
      <c r="E16" s="28">
        <v>3.91964565739806</v>
      </c>
      <c r="F16" s="35"/>
      <c r="K16" s="28"/>
    </row>
    <row r="17" spans="1:21">
      <c r="A17" s="28" t="s">
        <v>74</v>
      </c>
      <c r="B17" s="49">
        <v>8</v>
      </c>
      <c r="C17" s="36">
        <v>42</v>
      </c>
      <c r="D17" s="36" t="s">
        <v>131</v>
      </c>
      <c r="E17" s="28">
        <v>2.5716672456394498</v>
      </c>
      <c r="F17" s="35"/>
      <c r="I17" s="28" t="s">
        <v>73</v>
      </c>
      <c r="J17" s="28" t="s">
        <v>74</v>
      </c>
      <c r="K17" s="28" t="s">
        <v>75</v>
      </c>
      <c r="L17" s="28" t="s">
        <v>76</v>
      </c>
      <c r="M17" s="28" t="s">
        <v>77</v>
      </c>
      <c r="N17" s="28" t="s">
        <v>78</v>
      </c>
      <c r="O17" s="28" t="s">
        <v>79</v>
      </c>
      <c r="P17" s="28" t="s">
        <v>80</v>
      </c>
      <c r="Q17" s="28" t="s">
        <v>81</v>
      </c>
      <c r="R17" s="28" t="s">
        <v>82</v>
      </c>
      <c r="S17" s="28" t="s">
        <v>83</v>
      </c>
      <c r="T17" s="28" t="s">
        <v>84</v>
      </c>
      <c r="U17" s="28" t="s">
        <v>85</v>
      </c>
    </row>
    <row r="18" spans="1:21">
      <c r="A18" s="28" t="s">
        <v>167</v>
      </c>
      <c r="B18" s="49">
        <v>9</v>
      </c>
      <c r="C18" s="36">
        <v>40</v>
      </c>
      <c r="D18" s="36" t="s">
        <v>129</v>
      </c>
      <c r="E18" s="28">
        <v>33.243266214222899</v>
      </c>
      <c r="F18" s="35"/>
      <c r="H18">
        <v>40</v>
      </c>
      <c r="I18">
        <f>SUMIFS($E:$E,$C:$C,$H18,$A:$A,I$17)</f>
        <v>4425.8358328163631</v>
      </c>
      <c r="J18" s="28">
        <f t="shared" ref="J18:U19" si="0">SUMIFS($E:$E,$C:$C,$H18,$A:$A,J$17)</f>
        <v>6.8910919782873004</v>
      </c>
      <c r="K18" s="28">
        <f t="shared" si="0"/>
        <v>5.3176043773837698</v>
      </c>
      <c r="L18" s="28">
        <f t="shared" si="0"/>
        <v>14.656681932013901</v>
      </c>
      <c r="M18" s="28">
        <f t="shared" si="0"/>
        <v>1.01083729993319</v>
      </c>
      <c r="N18" s="28">
        <f t="shared" si="0"/>
        <v>22.203951058093757</v>
      </c>
      <c r="O18" s="28">
        <f t="shared" si="0"/>
        <v>2.8484861203008998</v>
      </c>
      <c r="P18" s="28">
        <f t="shared" si="0"/>
        <v>39.305559937468601</v>
      </c>
      <c r="Q18" s="28">
        <f t="shared" si="0"/>
        <v>8.9533783169264094</v>
      </c>
      <c r="R18" s="28">
        <f t="shared" si="0"/>
        <v>2.085822497668683</v>
      </c>
      <c r="S18" s="28">
        <f t="shared" si="0"/>
        <v>22.725801469865981</v>
      </c>
      <c r="T18" s="28">
        <f t="shared" si="0"/>
        <v>12.68302297743527</v>
      </c>
      <c r="U18" s="28">
        <f t="shared" si="0"/>
        <v>47.39585862082852</v>
      </c>
    </row>
    <row r="19" spans="1:21">
      <c r="A19" s="28" t="s">
        <v>167</v>
      </c>
      <c r="B19" s="49">
        <v>9</v>
      </c>
      <c r="C19" s="36">
        <v>42</v>
      </c>
      <c r="D19" s="36" t="s">
        <v>131</v>
      </c>
      <c r="E19" s="28">
        <v>94.949880374765797</v>
      </c>
      <c r="F19" s="35"/>
      <c r="H19">
        <v>42</v>
      </c>
      <c r="I19" s="28">
        <f>SUMIFS($E:$E,$C:$C,$H19,$A:$A,I$17)</f>
        <v>3723.7078855348454</v>
      </c>
      <c r="J19" s="28">
        <f t="shared" si="0"/>
        <v>9.1908882498767515</v>
      </c>
      <c r="K19" s="28">
        <f t="shared" si="0"/>
        <v>62.246894524840798</v>
      </c>
      <c r="L19" s="28">
        <f t="shared" si="0"/>
        <v>116.91120576068943</v>
      </c>
      <c r="M19" s="28">
        <f t="shared" si="0"/>
        <v>2.1571780588463101</v>
      </c>
      <c r="N19" s="28">
        <f t="shared" si="0"/>
        <v>12.225501191176871</v>
      </c>
      <c r="O19" s="28">
        <f t="shared" si="0"/>
        <v>1.9825206143152001</v>
      </c>
      <c r="P19" s="28">
        <f t="shared" si="0"/>
        <v>83.7157394423933</v>
      </c>
      <c r="Q19" s="28">
        <f t="shared" si="0"/>
        <v>7.8278104437350802</v>
      </c>
      <c r="R19" s="28">
        <f t="shared" si="0"/>
        <v>5.8411459865446673</v>
      </c>
      <c r="S19" s="28">
        <f t="shared" si="0"/>
        <v>156.13614398393861</v>
      </c>
      <c r="T19" s="28">
        <f t="shared" si="0"/>
        <v>8.9069988708814982</v>
      </c>
      <c r="U19" s="28">
        <f t="shared" si="0"/>
        <v>36.995333316214598</v>
      </c>
    </row>
    <row r="20" spans="1:21">
      <c r="A20" s="28" t="s">
        <v>74</v>
      </c>
      <c r="B20" s="49">
        <v>10</v>
      </c>
      <c r="C20" s="36">
        <v>40</v>
      </c>
      <c r="D20" s="36" t="s">
        <v>129</v>
      </c>
      <c r="E20" s="28">
        <v>0.25662410841262101</v>
      </c>
      <c r="F20" s="35"/>
      <c r="K20" s="28"/>
    </row>
    <row r="21" spans="1:21">
      <c r="A21" s="28" t="s">
        <v>74</v>
      </c>
      <c r="B21" s="49">
        <v>10</v>
      </c>
      <c r="C21" s="36">
        <v>42</v>
      </c>
      <c r="D21" s="36" t="s">
        <v>131</v>
      </c>
      <c r="E21" s="28">
        <v>3.53307738529411</v>
      </c>
      <c r="F21" s="35"/>
      <c r="I21">
        <f>I18/$H$12</f>
        <v>0.50067432142496826</v>
      </c>
      <c r="J21" s="28">
        <f t="shared" ref="J21:U22" si="1">J18/$H$12</f>
        <v>7.7955733796626603E-4</v>
      </c>
      <c r="K21" s="28">
        <f t="shared" si="1"/>
        <v>6.0155596904706236E-4</v>
      </c>
      <c r="L21" s="28">
        <f t="shared" si="1"/>
        <v>1.6580425840113013E-3</v>
      </c>
      <c r="M21" s="28">
        <f t="shared" si="1"/>
        <v>1.1435134477029215E-4</v>
      </c>
      <c r="N21" s="28">
        <f t="shared" si="1"/>
        <v>2.5118302053897179E-3</v>
      </c>
      <c r="O21" s="28">
        <f t="shared" si="1"/>
        <v>3.2223604969607733E-4</v>
      </c>
      <c r="P21" s="28">
        <f t="shared" si="1"/>
        <v>4.4464560578600758E-3</v>
      </c>
      <c r="Q21" s="28">
        <f t="shared" si="1"/>
        <v>1.0128542455302932E-3</v>
      </c>
      <c r="R21" s="28">
        <f t="shared" si="1"/>
        <v>2.3595944429069635E-4</v>
      </c>
      <c r="S21" s="28">
        <f t="shared" si="1"/>
        <v>2.5708647269284744E-3</v>
      </c>
      <c r="T21" s="28">
        <f t="shared" si="1"/>
        <v>1.4347716821669471E-3</v>
      </c>
      <c r="U21" s="28">
        <f t="shared" si="1"/>
        <v>5.3616740994743648E-3</v>
      </c>
    </row>
    <row r="22" spans="1:21">
      <c r="A22" s="28" t="s">
        <v>76</v>
      </c>
      <c r="B22" s="49">
        <v>11</v>
      </c>
      <c r="C22" s="36">
        <v>40</v>
      </c>
      <c r="D22" s="36" t="s">
        <v>129</v>
      </c>
      <c r="E22" s="28">
        <v>5.0512543126464297E-2</v>
      </c>
      <c r="F22" s="35"/>
      <c r="I22" s="28">
        <f>I19/$H$12</f>
        <v>0.42124583676403127</v>
      </c>
      <c r="J22" s="28">
        <f t="shared" si="1"/>
        <v>1.0397226448572361E-3</v>
      </c>
      <c r="K22" s="28">
        <f t="shared" si="1"/>
        <v>7.0417030487107436E-3</v>
      </c>
      <c r="L22" s="28">
        <f t="shared" si="1"/>
        <v>1.3225623548255259E-2</v>
      </c>
      <c r="M22" s="28">
        <f t="shared" si="1"/>
        <v>2.4403156863557341E-4</v>
      </c>
      <c r="N22" s="28">
        <f t="shared" si="1"/>
        <v>1.3830143602677532E-3</v>
      </c>
      <c r="O22" s="28">
        <f t="shared" si="1"/>
        <v>2.2427338039143643E-4</v>
      </c>
      <c r="P22" s="28">
        <f t="shared" si="1"/>
        <v>9.4703740990857554E-3</v>
      </c>
      <c r="Q22" s="28">
        <f t="shared" si="1"/>
        <v>8.8552396207303152E-4</v>
      </c>
      <c r="R22" s="28">
        <f t="shared" si="1"/>
        <v>6.6078180791817273E-4</v>
      </c>
      <c r="S22" s="28">
        <f t="shared" si="1"/>
        <v>1.7662959244768076E-2</v>
      </c>
      <c r="T22" s="28">
        <f t="shared" si="1"/>
        <v>1.0076075534807543E-3</v>
      </c>
      <c r="U22" s="28">
        <f t="shared" si="1"/>
        <v>4.1851108137916345E-3</v>
      </c>
    </row>
    <row r="23" spans="1:21">
      <c r="A23" s="28" t="s">
        <v>76</v>
      </c>
      <c r="B23" s="49">
        <v>11</v>
      </c>
      <c r="C23" s="36">
        <v>42</v>
      </c>
      <c r="D23" s="36" t="s">
        <v>131</v>
      </c>
      <c r="E23" s="28">
        <v>3.2119695732571403E-2</v>
      </c>
      <c r="F23" s="35"/>
      <c r="I23" s="28">
        <v>284881.15625</v>
      </c>
      <c r="J23" s="28">
        <v>571.11920166015602</v>
      </c>
      <c r="K23" s="28">
        <v>1223.59301757813</v>
      </c>
      <c r="L23" s="28">
        <v>1063.48681640625</v>
      </c>
      <c r="M23" s="28">
        <v>127.943771362305</v>
      </c>
      <c r="N23" s="28">
        <v>304.0400390625</v>
      </c>
      <c r="O23" s="28">
        <v>187.47183227539099</v>
      </c>
      <c r="P23" s="28">
        <v>536.45947265625</v>
      </c>
      <c r="Q23" s="28">
        <v>65.245979309082003</v>
      </c>
      <c r="R23" s="28">
        <v>54.368667602539098</v>
      </c>
      <c r="S23" s="28">
        <v>312.67269897460898</v>
      </c>
      <c r="T23" s="28">
        <v>308.96813964843801</v>
      </c>
      <c r="U23" s="28">
        <v>31.133653640747099</v>
      </c>
    </row>
    <row r="24" spans="1:21">
      <c r="A24" s="28" t="s">
        <v>76</v>
      </c>
      <c r="B24" s="49">
        <v>12</v>
      </c>
      <c r="C24" s="36">
        <v>40</v>
      </c>
      <c r="D24" s="36" t="s">
        <v>129</v>
      </c>
      <c r="E24" s="28">
        <v>0.31207386838932799</v>
      </c>
      <c r="F24" s="35"/>
      <c r="K24" s="28"/>
    </row>
    <row r="25" spans="1:21">
      <c r="A25" s="28" t="s">
        <v>76</v>
      </c>
      <c r="B25" s="49">
        <v>12</v>
      </c>
      <c r="C25" s="36">
        <v>42</v>
      </c>
      <c r="D25" s="36" t="s">
        <v>131</v>
      </c>
      <c r="E25" s="28">
        <v>1.0792679297450301</v>
      </c>
      <c r="F25" s="35"/>
      <c r="K25" s="28"/>
    </row>
    <row r="26" spans="1:21">
      <c r="A26" s="28" t="s">
        <v>76</v>
      </c>
      <c r="B26" s="49">
        <v>13</v>
      </c>
      <c r="C26" s="36">
        <v>40</v>
      </c>
      <c r="D26" s="36" t="s">
        <v>129</v>
      </c>
      <c r="E26" s="28">
        <v>4.8222114972935799</v>
      </c>
      <c r="F26" s="35"/>
      <c r="I26">
        <f>I$23*I21/SUM(I$21:I$22)</f>
        <v>154712.61619055356</v>
      </c>
      <c r="J26" s="28">
        <f t="shared" ref="J26:U26" si="2">J$23*J21/SUM(J$21:J$22)</f>
        <v>244.72327993002685</v>
      </c>
      <c r="K26" s="28">
        <f t="shared" si="2"/>
        <v>96.301810745693999</v>
      </c>
      <c r="L26" s="28">
        <f t="shared" si="2"/>
        <v>118.47258689265195</v>
      </c>
      <c r="M26" s="28">
        <f t="shared" si="2"/>
        <v>40.82377190146174</v>
      </c>
      <c r="N26" s="28">
        <f t="shared" si="2"/>
        <v>196.07892969565552</v>
      </c>
      <c r="O26" s="28">
        <f t="shared" si="2"/>
        <v>110.53822557468762</v>
      </c>
      <c r="P26" s="28">
        <f t="shared" si="2"/>
        <v>171.39991255826959</v>
      </c>
      <c r="Q26" s="28">
        <f t="shared" si="2"/>
        <v>34.811117659434323</v>
      </c>
      <c r="R26" s="28">
        <f t="shared" si="2"/>
        <v>14.306022570859298</v>
      </c>
      <c r="S26" s="28">
        <f t="shared" si="2"/>
        <v>39.727498568326602</v>
      </c>
      <c r="T26" s="28">
        <f t="shared" si="2"/>
        <v>181.50282764823046</v>
      </c>
      <c r="U26" s="28">
        <f t="shared" si="2"/>
        <v>17.485311114073529</v>
      </c>
    </row>
    <row r="27" spans="1:21">
      <c r="A27" s="28" t="s">
        <v>76</v>
      </c>
      <c r="B27" s="49">
        <v>13</v>
      </c>
      <c r="C27" s="36">
        <v>42</v>
      </c>
      <c r="D27" s="36" t="s">
        <v>131</v>
      </c>
      <c r="E27" s="28">
        <v>23.341312518301201</v>
      </c>
      <c r="F27" s="35"/>
      <c r="I27" s="28">
        <f>I$23*I22/SUM(I$21:I$22)</f>
        <v>130168.54005944644</v>
      </c>
      <c r="J27" s="28">
        <f t="shared" ref="J27:U27" si="3">J$23*J22/SUM(J$21:J$22)</f>
        <v>326.3959217301292</v>
      </c>
      <c r="K27" s="28">
        <f t="shared" si="3"/>
        <v>1127.291206832436</v>
      </c>
      <c r="L27" s="28">
        <f t="shared" si="3"/>
        <v>945.01422951359802</v>
      </c>
      <c r="M27" s="28">
        <f t="shared" si="3"/>
        <v>87.11999946084326</v>
      </c>
      <c r="N27" s="28">
        <f t="shared" si="3"/>
        <v>107.9611093668445</v>
      </c>
      <c r="O27" s="28">
        <f t="shared" si="3"/>
        <v>76.933606700703379</v>
      </c>
      <c r="P27" s="28">
        <f t="shared" si="3"/>
        <v>365.05956009798041</v>
      </c>
      <c r="Q27" s="28">
        <f t="shared" si="3"/>
        <v>30.434861649647679</v>
      </c>
      <c r="R27" s="28">
        <f t="shared" si="3"/>
        <v>40.0626450316798</v>
      </c>
      <c r="S27" s="28">
        <f t="shared" si="3"/>
        <v>272.94520040628237</v>
      </c>
      <c r="T27" s="28">
        <f t="shared" si="3"/>
        <v>127.46531200020752</v>
      </c>
      <c r="U27" s="28">
        <f t="shared" si="3"/>
        <v>13.648342526673568</v>
      </c>
    </row>
    <row r="28" spans="1:21">
      <c r="A28" s="28" t="s">
        <v>76</v>
      </c>
      <c r="B28" s="49">
        <v>14</v>
      </c>
      <c r="C28" s="36">
        <v>40</v>
      </c>
      <c r="D28" s="36" t="s">
        <v>129</v>
      </c>
      <c r="E28" s="28">
        <v>2.80693963780312E-2</v>
      </c>
      <c r="F28" s="35"/>
    </row>
    <row r="29" spans="1:21">
      <c r="A29" s="28" t="s">
        <v>76</v>
      </c>
      <c r="B29" s="49">
        <v>14</v>
      </c>
      <c r="C29" s="36">
        <v>42</v>
      </c>
      <c r="D29" s="36" t="s">
        <v>131</v>
      </c>
      <c r="E29" s="28">
        <v>0.58927298294296404</v>
      </c>
      <c r="F29" s="35"/>
    </row>
    <row r="30" spans="1:21">
      <c r="A30" s="28" t="s">
        <v>76</v>
      </c>
      <c r="B30" s="49">
        <v>15</v>
      </c>
      <c r="C30" s="36">
        <v>40</v>
      </c>
      <c r="D30" s="36" t="s">
        <v>129</v>
      </c>
      <c r="E30" s="28">
        <v>2.4035236486331701</v>
      </c>
      <c r="F30" s="35"/>
    </row>
    <row r="31" spans="1:21">
      <c r="A31" s="28" t="s">
        <v>76</v>
      </c>
      <c r="B31" s="49">
        <v>15</v>
      </c>
      <c r="C31" s="36">
        <v>42</v>
      </c>
      <c r="D31" s="36" t="s">
        <v>131</v>
      </c>
      <c r="E31" s="28">
        <v>25.1484010227448</v>
      </c>
      <c r="F31" s="35"/>
    </row>
    <row r="32" spans="1:21">
      <c r="A32" s="28" t="s">
        <v>76</v>
      </c>
      <c r="B32" s="49">
        <v>16</v>
      </c>
      <c r="C32" s="36">
        <v>40</v>
      </c>
      <c r="D32" s="36" t="s">
        <v>129</v>
      </c>
      <c r="E32" s="28">
        <v>0.21045573820826699</v>
      </c>
      <c r="F32" s="35"/>
    </row>
    <row r="33" spans="1:6">
      <c r="A33" s="28" t="s">
        <v>76</v>
      </c>
      <c r="B33" s="49">
        <v>16</v>
      </c>
      <c r="C33" s="36">
        <v>42</v>
      </c>
      <c r="D33" s="36" t="s">
        <v>131</v>
      </c>
      <c r="E33" s="28">
        <v>5.6262045629459401</v>
      </c>
      <c r="F33" s="35"/>
    </row>
    <row r="34" spans="1:6">
      <c r="A34" s="28" t="s">
        <v>76</v>
      </c>
      <c r="B34" s="49">
        <v>17</v>
      </c>
      <c r="C34" s="36">
        <v>40</v>
      </c>
      <c r="D34" s="36" t="s">
        <v>129</v>
      </c>
      <c r="E34" s="28">
        <v>0.104724583864317</v>
      </c>
      <c r="F34" s="35"/>
    </row>
    <row r="35" spans="1:6">
      <c r="A35" s="28" t="s">
        <v>76</v>
      </c>
      <c r="B35" s="49">
        <v>17</v>
      </c>
      <c r="C35" s="36">
        <v>42</v>
      </c>
      <c r="D35" s="36" t="s">
        <v>131</v>
      </c>
      <c r="E35" s="28">
        <v>0.61418334036205102</v>
      </c>
      <c r="F35" s="35"/>
    </row>
    <row r="36" spans="1:6">
      <c r="A36" s="28" t="s">
        <v>76</v>
      </c>
      <c r="B36" s="49">
        <v>18</v>
      </c>
      <c r="C36" s="36">
        <v>40</v>
      </c>
      <c r="D36" s="36" t="s">
        <v>129</v>
      </c>
      <c r="E36" s="28">
        <v>1.7199108415393101</v>
      </c>
      <c r="F36" s="35"/>
    </row>
    <row r="37" spans="1:6">
      <c r="A37" s="28" t="s">
        <v>76</v>
      </c>
      <c r="B37" s="49">
        <v>18</v>
      </c>
      <c r="C37" s="36">
        <v>42</v>
      </c>
      <c r="D37" s="36" t="s">
        <v>131</v>
      </c>
      <c r="E37" s="28">
        <v>30.089213820475301</v>
      </c>
      <c r="F37" s="35"/>
    </row>
    <row r="38" spans="1:6">
      <c r="A38" s="28" t="s">
        <v>76</v>
      </c>
      <c r="B38" s="49">
        <v>19</v>
      </c>
      <c r="C38" s="36">
        <v>40</v>
      </c>
      <c r="D38" s="36" t="s">
        <v>129</v>
      </c>
      <c r="E38" s="28">
        <v>1.61200638038493</v>
      </c>
      <c r="F38" s="35"/>
    </row>
    <row r="39" spans="1:6">
      <c r="A39" s="28" t="s">
        <v>76</v>
      </c>
      <c r="B39" s="49">
        <v>19</v>
      </c>
      <c r="C39" s="36">
        <v>42</v>
      </c>
      <c r="D39" s="36" t="s">
        <v>131</v>
      </c>
      <c r="E39" s="28">
        <v>15.2263480734875</v>
      </c>
      <c r="F39" s="35"/>
    </row>
    <row r="40" spans="1:6">
      <c r="A40" s="28" t="s">
        <v>76</v>
      </c>
      <c r="B40" s="49">
        <v>20</v>
      </c>
      <c r="C40" s="36">
        <v>40</v>
      </c>
      <c r="D40" s="36" t="s">
        <v>129</v>
      </c>
      <c r="E40" s="28">
        <v>0.17856718874185801</v>
      </c>
      <c r="F40" s="35"/>
    </row>
    <row r="41" spans="1:6">
      <c r="A41" s="28" t="s">
        <v>76</v>
      </c>
      <c r="B41" s="49">
        <v>20</v>
      </c>
      <c r="C41" s="36">
        <v>42</v>
      </c>
      <c r="D41" s="36" t="s">
        <v>131</v>
      </c>
      <c r="E41" s="28">
        <v>1.75123185265487</v>
      </c>
      <c r="F41" s="35"/>
    </row>
    <row r="42" spans="1:6">
      <c r="A42" s="28" t="s">
        <v>76</v>
      </c>
      <c r="B42" s="49">
        <v>21</v>
      </c>
      <c r="C42" s="36">
        <v>40</v>
      </c>
      <c r="D42" s="36" t="s">
        <v>129</v>
      </c>
      <c r="E42" s="28">
        <v>1.1585563951794899</v>
      </c>
      <c r="F42" s="35"/>
    </row>
    <row r="43" spans="1:6">
      <c r="A43" s="28" t="s">
        <v>76</v>
      </c>
      <c r="B43" s="49">
        <v>21</v>
      </c>
      <c r="C43" s="36">
        <v>42</v>
      </c>
      <c r="D43" s="36" t="s">
        <v>131</v>
      </c>
      <c r="E43" s="28">
        <v>2.14173271747782</v>
      </c>
      <c r="F43" s="35"/>
    </row>
    <row r="44" spans="1:6">
      <c r="A44" s="28" t="s">
        <v>75</v>
      </c>
      <c r="B44" s="49">
        <v>22</v>
      </c>
      <c r="C44" s="36">
        <v>40</v>
      </c>
      <c r="D44" s="36" t="s">
        <v>129</v>
      </c>
      <c r="E44" s="28">
        <v>5.3176043773837698</v>
      </c>
      <c r="F44" s="35"/>
    </row>
    <row r="45" spans="1:6">
      <c r="A45" s="28" t="s">
        <v>75</v>
      </c>
      <c r="B45" s="49">
        <v>22</v>
      </c>
      <c r="C45" s="36">
        <v>42</v>
      </c>
      <c r="D45" s="36" t="s">
        <v>131</v>
      </c>
      <c r="E45" s="28">
        <v>62.246894524840798</v>
      </c>
      <c r="F45" s="35"/>
    </row>
    <row r="46" spans="1:6">
      <c r="A46" s="28" t="s">
        <v>76</v>
      </c>
      <c r="B46" s="49">
        <v>23</v>
      </c>
      <c r="C46" s="36">
        <v>40</v>
      </c>
      <c r="D46" s="36" t="s">
        <v>129</v>
      </c>
      <c r="E46" s="28">
        <v>3.1904330315394698E-2</v>
      </c>
      <c r="F46" s="35"/>
    </row>
    <row r="47" spans="1:6">
      <c r="A47" s="28" t="s">
        <v>76</v>
      </c>
      <c r="B47" s="49">
        <v>23</v>
      </c>
      <c r="C47" s="36">
        <v>42</v>
      </c>
      <c r="D47" s="36" t="s">
        <v>131</v>
      </c>
      <c r="E47" s="28">
        <v>7.7001126212688703E-2</v>
      </c>
      <c r="F47" s="35"/>
    </row>
    <row r="48" spans="1:6">
      <c r="A48" s="28" t="s">
        <v>76</v>
      </c>
      <c r="B48" s="49">
        <v>24</v>
      </c>
      <c r="C48" s="36">
        <v>40</v>
      </c>
      <c r="D48" s="36" t="s">
        <v>129</v>
      </c>
      <c r="E48" s="28">
        <v>1.8969608059987699</v>
      </c>
      <c r="F48" s="35"/>
    </row>
    <row r="49" spans="1:6">
      <c r="A49" s="28" t="s">
        <v>76</v>
      </c>
      <c r="B49" s="49">
        <v>24</v>
      </c>
      <c r="C49" s="36">
        <v>42</v>
      </c>
      <c r="D49" s="36" t="s">
        <v>131</v>
      </c>
      <c r="E49" s="28">
        <v>10.830782954843601</v>
      </c>
      <c r="F49" s="35"/>
    </row>
    <row r="50" spans="1:6">
      <c r="A50" s="28" t="s">
        <v>76</v>
      </c>
      <c r="B50" s="49">
        <v>25</v>
      </c>
      <c r="C50" s="36">
        <v>40</v>
      </c>
      <c r="D50" s="36" t="s">
        <v>129</v>
      </c>
      <c r="E50" s="28">
        <v>1.8852953649337201E-2</v>
      </c>
      <c r="F50" s="35"/>
    </row>
    <row r="51" spans="1:6">
      <c r="A51" s="28" t="s">
        <v>76</v>
      </c>
      <c r="B51" s="49">
        <v>25</v>
      </c>
      <c r="C51" s="36">
        <v>42</v>
      </c>
      <c r="D51" s="36" t="s">
        <v>131</v>
      </c>
      <c r="E51" s="28">
        <v>0.248932434773081</v>
      </c>
      <c r="F51" s="35"/>
    </row>
    <row r="52" spans="1:6">
      <c r="A52" s="28" t="s">
        <v>76</v>
      </c>
      <c r="B52" s="49">
        <v>26</v>
      </c>
      <c r="C52" s="36">
        <v>40</v>
      </c>
      <c r="D52" s="36" t="s">
        <v>129</v>
      </c>
      <c r="E52" s="28">
        <v>0.108351760311652</v>
      </c>
      <c r="F52" s="35"/>
    </row>
    <row r="53" spans="1:6">
      <c r="A53" s="28" t="s">
        <v>76</v>
      </c>
      <c r="B53" s="49">
        <v>26</v>
      </c>
      <c r="C53" s="36">
        <v>42</v>
      </c>
      <c r="D53" s="36" t="s">
        <v>131</v>
      </c>
      <c r="E53" s="28">
        <v>0.115200727990002</v>
      </c>
      <c r="F53" s="35"/>
    </row>
    <row r="54" spans="1:6">
      <c r="A54" s="28" t="s">
        <v>81</v>
      </c>
      <c r="B54" s="49">
        <v>27</v>
      </c>
      <c r="C54" s="36">
        <v>40</v>
      </c>
      <c r="D54" s="36" t="s">
        <v>129</v>
      </c>
      <c r="E54" s="28">
        <v>8.9533783169264094</v>
      </c>
      <c r="F54" s="35"/>
    </row>
    <row r="55" spans="1:6">
      <c r="A55" s="28" t="s">
        <v>81</v>
      </c>
      <c r="B55" s="49">
        <v>27</v>
      </c>
      <c r="C55" s="36">
        <v>42</v>
      </c>
      <c r="D55" s="36" t="s">
        <v>131</v>
      </c>
      <c r="E55" s="28">
        <v>7.8278104437350802</v>
      </c>
      <c r="F55" s="35"/>
    </row>
    <row r="56" spans="1:6">
      <c r="A56" s="28" t="s">
        <v>80</v>
      </c>
      <c r="B56" s="49">
        <v>28</v>
      </c>
      <c r="C56" s="36">
        <v>40</v>
      </c>
      <c r="D56" s="36" t="s">
        <v>129</v>
      </c>
      <c r="E56" s="28">
        <v>39.305559937468601</v>
      </c>
      <c r="F56" s="35"/>
    </row>
    <row r="57" spans="1:6">
      <c r="A57" s="28" t="s">
        <v>80</v>
      </c>
      <c r="B57" s="49">
        <v>28</v>
      </c>
      <c r="C57" s="36">
        <v>42</v>
      </c>
      <c r="D57" s="36" t="s">
        <v>131</v>
      </c>
      <c r="E57" s="28">
        <v>83.7157394423933</v>
      </c>
      <c r="F57" s="35"/>
    </row>
    <row r="58" spans="1:6">
      <c r="A58" s="28" t="s">
        <v>83</v>
      </c>
      <c r="B58" s="49">
        <v>29</v>
      </c>
      <c r="C58" s="36">
        <v>40</v>
      </c>
      <c r="D58" s="36" t="s">
        <v>129</v>
      </c>
      <c r="E58" s="28">
        <v>0.44258561262547802</v>
      </c>
      <c r="F58" s="35"/>
    </row>
    <row r="59" spans="1:6">
      <c r="A59" s="28" t="s">
        <v>83</v>
      </c>
      <c r="B59" s="49">
        <v>29</v>
      </c>
      <c r="C59" s="36">
        <v>42</v>
      </c>
      <c r="D59" s="36" t="s">
        <v>131</v>
      </c>
      <c r="E59" s="28">
        <v>2.2461588412848101</v>
      </c>
      <c r="F59" s="35"/>
    </row>
    <row r="60" spans="1:6">
      <c r="A60" s="28" t="s">
        <v>85</v>
      </c>
      <c r="B60" s="49">
        <v>30</v>
      </c>
      <c r="C60" s="36">
        <v>40</v>
      </c>
      <c r="D60" s="36" t="s">
        <v>129</v>
      </c>
      <c r="E60" s="28">
        <v>8.16708864594904E-4</v>
      </c>
      <c r="F60" s="35"/>
    </row>
    <row r="61" spans="1:6">
      <c r="A61" s="28" t="s">
        <v>85</v>
      </c>
      <c r="B61" s="49">
        <v>30</v>
      </c>
      <c r="C61" s="36">
        <v>42</v>
      </c>
      <c r="D61" s="36" t="s">
        <v>131</v>
      </c>
      <c r="E61" s="1">
        <v>7.8029059164596597E-5</v>
      </c>
      <c r="F61" s="35"/>
    </row>
    <row r="62" spans="1:6">
      <c r="A62" s="28" t="s">
        <v>83</v>
      </c>
      <c r="B62" s="49">
        <v>31</v>
      </c>
      <c r="C62" s="36">
        <v>40</v>
      </c>
      <c r="D62" s="36" t="s">
        <v>129</v>
      </c>
      <c r="E62" s="28">
        <v>2.5884245792440601</v>
      </c>
      <c r="F62" s="35"/>
    </row>
    <row r="63" spans="1:6">
      <c r="A63" s="28" t="s">
        <v>83</v>
      </c>
      <c r="B63" s="49">
        <v>31</v>
      </c>
      <c r="C63" s="36">
        <v>42</v>
      </c>
      <c r="D63" s="36" t="s">
        <v>131</v>
      </c>
      <c r="E63" s="28">
        <v>33.686838757338002</v>
      </c>
      <c r="F63" s="35"/>
    </row>
    <row r="64" spans="1:6">
      <c r="A64" s="28" t="s">
        <v>83</v>
      </c>
      <c r="B64" s="49">
        <v>32</v>
      </c>
      <c r="C64" s="36">
        <v>40</v>
      </c>
      <c r="D64" s="36" t="s">
        <v>129</v>
      </c>
      <c r="E64" s="28">
        <v>0.13518587612908201</v>
      </c>
      <c r="F64" s="35"/>
    </row>
    <row r="65" spans="1:6">
      <c r="A65" s="28" t="s">
        <v>83</v>
      </c>
      <c r="B65" s="49">
        <v>32</v>
      </c>
      <c r="C65" s="36">
        <v>42</v>
      </c>
      <c r="D65" s="36" t="s">
        <v>131</v>
      </c>
      <c r="E65" s="28">
        <v>3.7521213352709998E-2</v>
      </c>
      <c r="F65" s="35"/>
    </row>
    <row r="66" spans="1:6">
      <c r="A66" s="28" t="s">
        <v>83</v>
      </c>
      <c r="B66" s="49">
        <v>33</v>
      </c>
      <c r="C66" s="36">
        <v>40</v>
      </c>
      <c r="D66" s="36" t="s">
        <v>129</v>
      </c>
      <c r="E66" s="28">
        <v>12.9730997144735</v>
      </c>
      <c r="F66" s="35"/>
    </row>
    <row r="67" spans="1:6">
      <c r="A67" s="28" t="s">
        <v>83</v>
      </c>
      <c r="B67" s="49">
        <v>33</v>
      </c>
      <c r="C67" s="36">
        <v>42</v>
      </c>
      <c r="D67" s="36" t="s">
        <v>131</v>
      </c>
      <c r="E67" s="28">
        <v>97.149458338589199</v>
      </c>
      <c r="F67" s="35"/>
    </row>
    <row r="68" spans="1:6">
      <c r="A68" s="28" t="s">
        <v>83</v>
      </c>
      <c r="B68" s="49">
        <v>34</v>
      </c>
      <c r="C68" s="36">
        <v>40</v>
      </c>
      <c r="D68" s="36" t="s">
        <v>129</v>
      </c>
      <c r="E68" s="28">
        <v>1.32269718109353</v>
      </c>
      <c r="F68" s="35"/>
    </row>
    <row r="69" spans="1:6">
      <c r="A69" s="28" t="s">
        <v>83</v>
      </c>
      <c r="B69" s="49">
        <v>34</v>
      </c>
      <c r="C69" s="36">
        <v>42</v>
      </c>
      <c r="D69" s="36" t="s">
        <v>131</v>
      </c>
      <c r="E69" s="28">
        <v>7.6138245185579301</v>
      </c>
      <c r="F69" s="35"/>
    </row>
    <row r="70" spans="1:6">
      <c r="A70" s="28" t="s">
        <v>83</v>
      </c>
      <c r="B70" s="49">
        <v>35</v>
      </c>
      <c r="C70" s="36">
        <v>40</v>
      </c>
      <c r="D70" s="36" t="s">
        <v>129</v>
      </c>
      <c r="E70" s="28">
        <v>0.202542285197851</v>
      </c>
      <c r="F70" s="35"/>
    </row>
    <row r="71" spans="1:6">
      <c r="A71" s="28" t="s">
        <v>83</v>
      </c>
      <c r="B71" s="49">
        <v>35</v>
      </c>
      <c r="C71" s="36">
        <v>42</v>
      </c>
      <c r="D71" s="36" t="s">
        <v>131</v>
      </c>
      <c r="E71" s="28">
        <v>1.1073071902460101</v>
      </c>
      <c r="F71" s="35"/>
    </row>
    <row r="72" spans="1:6">
      <c r="A72" s="28" t="s">
        <v>83</v>
      </c>
      <c r="B72" s="49">
        <v>36</v>
      </c>
      <c r="C72" s="36">
        <v>40</v>
      </c>
      <c r="D72" s="36" t="s">
        <v>129</v>
      </c>
      <c r="E72" s="28">
        <v>0.104941575100821</v>
      </c>
      <c r="F72" s="35"/>
    </row>
    <row r="73" spans="1:6">
      <c r="A73" s="28" t="s">
        <v>83</v>
      </c>
      <c r="B73" s="49">
        <v>36</v>
      </c>
      <c r="C73" s="36">
        <v>42</v>
      </c>
      <c r="D73" s="36" t="s">
        <v>131</v>
      </c>
      <c r="E73" s="28">
        <v>0.30270249551885697</v>
      </c>
      <c r="F73" s="35"/>
    </row>
    <row r="74" spans="1:6">
      <c r="A74" s="28" t="s">
        <v>83</v>
      </c>
      <c r="B74" s="49">
        <v>37</v>
      </c>
      <c r="C74" s="36">
        <v>40</v>
      </c>
      <c r="D74" s="36" t="s">
        <v>129</v>
      </c>
      <c r="E74" s="28">
        <v>0.144169583825285</v>
      </c>
      <c r="F74" s="35"/>
    </row>
    <row r="75" spans="1:6">
      <c r="A75" s="28" t="s">
        <v>83</v>
      </c>
      <c r="B75" s="49">
        <v>37</v>
      </c>
      <c r="C75" s="36">
        <v>42</v>
      </c>
      <c r="D75" s="36" t="s">
        <v>131</v>
      </c>
      <c r="E75" s="28">
        <v>0.210398437094487</v>
      </c>
      <c r="F75" s="35"/>
    </row>
    <row r="76" spans="1:6">
      <c r="A76" s="28" t="s">
        <v>83</v>
      </c>
      <c r="B76" s="49">
        <v>38</v>
      </c>
      <c r="C76" s="36">
        <v>40</v>
      </c>
      <c r="D76" s="36" t="s">
        <v>129</v>
      </c>
      <c r="E76" s="28">
        <v>1.2411350511972701</v>
      </c>
      <c r="F76" s="35"/>
    </row>
    <row r="77" spans="1:6">
      <c r="A77" s="28" t="s">
        <v>83</v>
      </c>
      <c r="B77" s="49">
        <v>38</v>
      </c>
      <c r="C77" s="36">
        <v>42</v>
      </c>
      <c r="D77" s="36" t="s">
        <v>131</v>
      </c>
      <c r="E77" s="28">
        <v>2.7134014792438799</v>
      </c>
      <c r="F77" s="35"/>
    </row>
    <row r="78" spans="1:6">
      <c r="A78" s="28" t="s">
        <v>83</v>
      </c>
      <c r="B78" s="49">
        <v>39</v>
      </c>
      <c r="C78" s="36">
        <v>40</v>
      </c>
      <c r="D78" s="36" t="s">
        <v>129</v>
      </c>
      <c r="E78" s="28">
        <v>2.3679146969101001</v>
      </c>
      <c r="F78" s="35"/>
    </row>
    <row r="79" spans="1:6">
      <c r="A79" s="28" t="s">
        <v>83</v>
      </c>
      <c r="B79" s="49">
        <v>39</v>
      </c>
      <c r="C79" s="36">
        <v>42</v>
      </c>
      <c r="D79" s="36" t="s">
        <v>131</v>
      </c>
      <c r="E79" s="28">
        <v>9.0936186121401903</v>
      </c>
      <c r="F79" s="35"/>
    </row>
    <row r="80" spans="1:6">
      <c r="A80" s="28" t="s">
        <v>83</v>
      </c>
      <c r="B80" s="49">
        <v>40</v>
      </c>
      <c r="C80" s="36">
        <v>40</v>
      </c>
      <c r="D80" s="36" t="s">
        <v>129</v>
      </c>
      <c r="E80" s="28">
        <v>0.105724621575049</v>
      </c>
      <c r="F80" s="35"/>
    </row>
    <row r="81" spans="1:6">
      <c r="A81" s="28" t="s">
        <v>83</v>
      </c>
      <c r="B81" s="49">
        <v>40</v>
      </c>
      <c r="C81" s="36">
        <v>42</v>
      </c>
      <c r="D81" s="36" t="s">
        <v>131</v>
      </c>
      <c r="E81" s="28">
        <v>0.123868892374925</v>
      </c>
      <c r="F81" s="35"/>
    </row>
    <row r="82" spans="1:6">
      <c r="A82" s="28" t="s">
        <v>83</v>
      </c>
      <c r="B82" s="49">
        <v>41</v>
      </c>
      <c r="C82" s="36">
        <v>40</v>
      </c>
      <c r="D82" s="36" t="s">
        <v>129</v>
      </c>
      <c r="E82" s="28">
        <v>3.1694755437342202E-2</v>
      </c>
      <c r="F82" s="35"/>
    </row>
    <row r="83" spans="1:6">
      <c r="A83" s="28" t="s">
        <v>83</v>
      </c>
      <c r="B83" s="49">
        <v>41</v>
      </c>
      <c r="C83" s="36">
        <v>42</v>
      </c>
      <c r="D83" s="36" t="s">
        <v>131</v>
      </c>
      <c r="E83" s="28">
        <v>4.0454578538745803E-2</v>
      </c>
      <c r="F83" s="35"/>
    </row>
    <row r="84" spans="1:6">
      <c r="A84" s="28" t="s">
        <v>83</v>
      </c>
      <c r="B84" s="49">
        <v>42</v>
      </c>
      <c r="C84" s="36">
        <v>40</v>
      </c>
      <c r="D84" s="36" t="s">
        <v>129</v>
      </c>
      <c r="E84" s="28">
        <v>6.1114829984851397E-2</v>
      </c>
      <c r="F84" s="35"/>
    </row>
    <row r="85" spans="1:6">
      <c r="A85" s="28" t="s">
        <v>83</v>
      </c>
      <c r="B85" s="49">
        <v>42</v>
      </c>
      <c r="C85" s="36">
        <v>42</v>
      </c>
      <c r="D85" s="36" t="s">
        <v>131</v>
      </c>
      <c r="E85" s="28">
        <v>0.18274960661110601</v>
      </c>
      <c r="F85" s="35"/>
    </row>
    <row r="86" spans="1:6">
      <c r="A86" s="28" t="s">
        <v>83</v>
      </c>
      <c r="B86" s="49">
        <v>43</v>
      </c>
      <c r="C86" s="36">
        <v>40</v>
      </c>
      <c r="D86" s="36" t="s">
        <v>129</v>
      </c>
      <c r="E86" s="28">
        <v>3.99979098618162E-2</v>
      </c>
      <c r="F86" s="35"/>
    </row>
    <row r="87" spans="1:6">
      <c r="A87" s="28" t="s">
        <v>83</v>
      </c>
      <c r="B87" s="49">
        <v>43</v>
      </c>
      <c r="C87" s="36">
        <v>42</v>
      </c>
      <c r="D87" s="36" t="s">
        <v>131</v>
      </c>
      <c r="E87" s="28">
        <v>0.43518333202685</v>
      </c>
      <c r="F87" s="35"/>
    </row>
    <row r="88" spans="1:6">
      <c r="A88" s="28" t="s">
        <v>83</v>
      </c>
      <c r="B88" s="49">
        <v>44</v>
      </c>
      <c r="C88" s="36">
        <v>40</v>
      </c>
      <c r="D88" s="36" t="s">
        <v>129</v>
      </c>
      <c r="E88" s="28">
        <v>4.3534960414824797E-2</v>
      </c>
      <c r="F88" s="35"/>
    </row>
    <row r="89" spans="1:6">
      <c r="A89" s="28" t="s">
        <v>83</v>
      </c>
      <c r="B89" s="49">
        <v>44</v>
      </c>
      <c r="C89" s="36">
        <v>42</v>
      </c>
      <c r="D89" s="36" t="s">
        <v>131</v>
      </c>
      <c r="E89" s="28">
        <v>0.17075538628727799</v>
      </c>
      <c r="F89" s="35"/>
    </row>
    <row r="90" spans="1:6">
      <c r="A90" s="28" t="s">
        <v>83</v>
      </c>
      <c r="B90" s="49">
        <v>45</v>
      </c>
      <c r="C90" s="36">
        <v>40</v>
      </c>
      <c r="D90" s="36" t="s">
        <v>129</v>
      </c>
      <c r="E90" s="28">
        <v>9.0216469848984696E-2</v>
      </c>
      <c r="F90" s="35"/>
    </row>
    <row r="91" spans="1:6">
      <c r="A91" s="28" t="s">
        <v>83</v>
      </c>
      <c r="B91" s="49">
        <v>45</v>
      </c>
      <c r="C91" s="36">
        <v>42</v>
      </c>
      <c r="D91" s="36" t="s">
        <v>131</v>
      </c>
      <c r="E91" s="28">
        <v>0.15264934538504299</v>
      </c>
      <c r="F91" s="35"/>
    </row>
    <row r="92" spans="1:6">
      <c r="A92" s="28" t="s">
        <v>83</v>
      </c>
      <c r="B92" s="49">
        <v>46</v>
      </c>
      <c r="C92" s="36">
        <v>40</v>
      </c>
      <c r="D92" s="36" t="s">
        <v>129</v>
      </c>
      <c r="E92" s="28">
        <v>0.18980028579109201</v>
      </c>
      <c r="F92" s="35"/>
    </row>
    <row r="93" spans="1:6">
      <c r="A93" s="28" t="s">
        <v>83</v>
      </c>
      <c r="B93" s="49">
        <v>46</v>
      </c>
      <c r="C93" s="36">
        <v>42</v>
      </c>
      <c r="D93" s="36" t="s">
        <v>131</v>
      </c>
      <c r="E93" s="28">
        <v>7.6622409753583504E-2</v>
      </c>
      <c r="F93" s="35"/>
    </row>
    <row r="94" spans="1:6">
      <c r="A94" s="28" t="s">
        <v>83</v>
      </c>
      <c r="B94" s="49">
        <v>47</v>
      </c>
      <c r="C94" s="36">
        <v>40</v>
      </c>
      <c r="D94" s="36" t="s">
        <v>129</v>
      </c>
      <c r="E94" s="28">
        <v>7.0703914721778E-3</v>
      </c>
      <c r="F94" s="35"/>
    </row>
    <row r="95" spans="1:6">
      <c r="A95" s="28" t="s">
        <v>83</v>
      </c>
      <c r="B95" s="49">
        <v>47</v>
      </c>
      <c r="C95" s="36">
        <v>42</v>
      </c>
      <c r="D95" s="36" t="s">
        <v>131</v>
      </c>
      <c r="E95" s="28">
        <v>7.2849407143004502E-2</v>
      </c>
      <c r="F95" s="35"/>
    </row>
    <row r="96" spans="1:6">
      <c r="A96" s="28" t="s">
        <v>83</v>
      </c>
      <c r="B96" s="49">
        <v>48</v>
      </c>
      <c r="C96" s="36">
        <v>40</v>
      </c>
      <c r="D96" s="36" t="s">
        <v>129</v>
      </c>
      <c r="E96" s="28">
        <v>3.4084677723461802E-3</v>
      </c>
      <c r="F96" s="35"/>
    </row>
    <row r="97" spans="1:6">
      <c r="A97" s="28" t="s">
        <v>83</v>
      </c>
      <c r="B97" s="49">
        <v>48</v>
      </c>
      <c r="C97" s="36">
        <v>42</v>
      </c>
      <c r="D97" s="36" t="s">
        <v>131</v>
      </c>
      <c r="E97" s="28">
        <v>9.6034803589918898E-4</v>
      </c>
      <c r="F97" s="35"/>
    </row>
    <row r="98" spans="1:6">
      <c r="A98" s="28" t="s">
        <v>83</v>
      </c>
      <c r="B98" s="49">
        <v>49</v>
      </c>
      <c r="C98" s="36">
        <v>40</v>
      </c>
      <c r="D98" s="36" t="s">
        <v>129</v>
      </c>
      <c r="E98" s="28">
        <v>5.9618614116480097E-2</v>
      </c>
      <c r="F98" s="35"/>
    </row>
    <row r="99" spans="1:6">
      <c r="A99" s="28" t="s">
        <v>83</v>
      </c>
      <c r="B99" s="49">
        <v>49</v>
      </c>
      <c r="C99" s="36">
        <v>42</v>
      </c>
      <c r="D99" s="36" t="s">
        <v>131</v>
      </c>
      <c r="E99" s="28">
        <v>6.4541227876912702E-2</v>
      </c>
      <c r="F99" s="35"/>
    </row>
    <row r="100" spans="1:6">
      <c r="A100" s="28" t="s">
        <v>83</v>
      </c>
      <c r="B100" s="49">
        <v>50</v>
      </c>
      <c r="C100" s="36">
        <v>40</v>
      </c>
      <c r="D100" s="36" t="s">
        <v>129</v>
      </c>
      <c r="E100" s="28">
        <v>1.6506614917028501E-2</v>
      </c>
      <c r="F100" s="35"/>
    </row>
    <row r="101" spans="1:6">
      <c r="A101" s="28" t="s">
        <v>83</v>
      </c>
      <c r="B101" s="49">
        <v>50</v>
      </c>
      <c r="C101" s="36">
        <v>42</v>
      </c>
      <c r="D101" s="36" t="s">
        <v>131</v>
      </c>
      <c r="E101" s="28">
        <v>2.1340792886013E-2</v>
      </c>
      <c r="F101" s="35"/>
    </row>
    <row r="102" spans="1:6">
      <c r="A102" s="28" t="s">
        <v>83</v>
      </c>
      <c r="B102" s="49">
        <v>51</v>
      </c>
      <c r="C102" s="36">
        <v>40</v>
      </c>
      <c r="D102" s="36" t="s">
        <v>129</v>
      </c>
      <c r="E102" s="28">
        <v>0.14293582397885801</v>
      </c>
      <c r="F102" s="35"/>
    </row>
    <row r="103" spans="1:6">
      <c r="A103" s="28" t="s">
        <v>83</v>
      </c>
      <c r="B103" s="49">
        <v>51</v>
      </c>
      <c r="C103" s="36">
        <v>42</v>
      </c>
      <c r="D103" s="36" t="s">
        <v>131</v>
      </c>
      <c r="E103" s="28">
        <v>0.195694283728235</v>
      </c>
      <c r="F103" s="35"/>
    </row>
    <row r="104" spans="1:6">
      <c r="A104" s="28" t="s">
        <v>83</v>
      </c>
      <c r="B104" s="49">
        <v>52</v>
      </c>
      <c r="C104" s="36">
        <v>40</v>
      </c>
      <c r="D104" s="36" t="s">
        <v>129</v>
      </c>
      <c r="E104" s="28">
        <v>1.4136503665385601E-2</v>
      </c>
      <c r="F104" s="35"/>
    </row>
    <row r="105" spans="1:6">
      <c r="A105" s="28" t="s">
        <v>83</v>
      </c>
      <c r="B105" s="49">
        <v>52</v>
      </c>
      <c r="C105" s="36">
        <v>42</v>
      </c>
      <c r="D105" s="36" t="s">
        <v>131</v>
      </c>
      <c r="E105" s="28">
        <v>2.05554838292487E-2</v>
      </c>
      <c r="F105" s="35"/>
    </row>
    <row r="106" spans="1:6">
      <c r="A106" s="28" t="s">
        <v>83</v>
      </c>
      <c r="B106" s="49">
        <v>53</v>
      </c>
      <c r="C106" s="36">
        <v>40</v>
      </c>
      <c r="D106" s="36" t="s">
        <v>129</v>
      </c>
      <c r="E106" s="28">
        <v>0.39734506523276703</v>
      </c>
      <c r="F106" s="35"/>
    </row>
    <row r="107" spans="1:6">
      <c r="A107" s="28" t="s">
        <v>83</v>
      </c>
      <c r="B107" s="49">
        <v>53</v>
      </c>
      <c r="C107" s="36">
        <v>42</v>
      </c>
      <c r="D107" s="36" t="s">
        <v>131</v>
      </c>
      <c r="E107" s="28">
        <v>0.416689006095746</v>
      </c>
      <c r="F107" s="35"/>
    </row>
    <row r="108" spans="1:6">
      <c r="A108" s="28" t="s">
        <v>78</v>
      </c>
      <c r="B108" s="49">
        <v>54</v>
      </c>
      <c r="C108" s="36">
        <v>40</v>
      </c>
      <c r="D108" s="36" t="s">
        <v>129</v>
      </c>
      <c r="E108" s="28">
        <v>0.130015003139799</v>
      </c>
      <c r="F108" s="35"/>
    </row>
    <row r="109" spans="1:6">
      <c r="A109" s="28" t="s">
        <v>78</v>
      </c>
      <c r="B109" s="49">
        <v>54</v>
      </c>
      <c r="C109" s="36">
        <v>42</v>
      </c>
      <c r="D109" s="36" t="s">
        <v>131</v>
      </c>
      <c r="E109" s="28">
        <v>0.194944854236419</v>
      </c>
      <c r="F109" s="35"/>
    </row>
    <row r="110" spans="1:6">
      <c r="A110" s="28" t="s">
        <v>78</v>
      </c>
      <c r="B110" s="49">
        <v>55</v>
      </c>
      <c r="C110" s="36">
        <v>40</v>
      </c>
      <c r="D110" s="36" t="s">
        <v>129</v>
      </c>
      <c r="E110" s="28">
        <v>0.453046258841803</v>
      </c>
      <c r="F110" s="35"/>
    </row>
    <row r="111" spans="1:6">
      <c r="A111" s="28" t="s">
        <v>78</v>
      </c>
      <c r="B111" s="49">
        <v>55</v>
      </c>
      <c r="C111" s="36">
        <v>42</v>
      </c>
      <c r="D111" s="36" t="s">
        <v>131</v>
      </c>
      <c r="E111" s="28">
        <v>0.23901430415863401</v>
      </c>
      <c r="F111" s="35"/>
    </row>
    <row r="112" spans="1:6">
      <c r="A112" s="28" t="s">
        <v>78</v>
      </c>
      <c r="B112" s="49">
        <v>56</v>
      </c>
      <c r="C112" s="36">
        <v>40</v>
      </c>
      <c r="D112" s="36" t="s">
        <v>129</v>
      </c>
      <c r="E112" s="28">
        <v>1.3604243261985E-2</v>
      </c>
      <c r="F112" s="35"/>
    </row>
    <row r="113" spans="1:6">
      <c r="A113" s="28" t="s">
        <v>78</v>
      </c>
      <c r="B113" s="49">
        <v>56</v>
      </c>
      <c r="C113" s="36">
        <v>42</v>
      </c>
      <c r="D113" s="36" t="s">
        <v>131</v>
      </c>
      <c r="E113" s="28">
        <v>2.9028043275544499E-3</v>
      </c>
      <c r="F113" s="35"/>
    </row>
    <row r="114" spans="1:6">
      <c r="A114" s="28" t="s">
        <v>78</v>
      </c>
      <c r="B114" s="49">
        <v>57</v>
      </c>
      <c r="C114" s="36">
        <v>40</v>
      </c>
      <c r="D114" s="36" t="s">
        <v>129</v>
      </c>
      <c r="E114" s="28">
        <v>0.448246560479101</v>
      </c>
      <c r="F114" s="35"/>
    </row>
    <row r="115" spans="1:6">
      <c r="A115" s="28" t="s">
        <v>78</v>
      </c>
      <c r="B115" s="49">
        <v>57</v>
      </c>
      <c r="C115" s="36">
        <v>42</v>
      </c>
      <c r="D115" s="36" t="s">
        <v>131</v>
      </c>
      <c r="E115" s="28">
        <v>9.3923302310284507E-2</v>
      </c>
      <c r="F115" s="35"/>
    </row>
    <row r="116" spans="1:6">
      <c r="A116" s="28" t="s">
        <v>78</v>
      </c>
      <c r="B116" s="49">
        <v>58</v>
      </c>
      <c r="C116" s="36">
        <v>40</v>
      </c>
      <c r="D116" s="36" t="s">
        <v>129</v>
      </c>
      <c r="E116" s="28">
        <v>2.7058778251332698</v>
      </c>
      <c r="F116" s="35"/>
    </row>
    <row r="117" spans="1:6">
      <c r="A117" s="28" t="s">
        <v>78</v>
      </c>
      <c r="B117" s="49">
        <v>58</v>
      </c>
      <c r="C117" s="36">
        <v>42</v>
      </c>
      <c r="D117" s="36" t="s">
        <v>131</v>
      </c>
      <c r="E117" s="28">
        <v>0.65537638904612705</v>
      </c>
      <c r="F117" s="35"/>
    </row>
    <row r="118" spans="1:6">
      <c r="A118" s="28" t="s">
        <v>79</v>
      </c>
      <c r="B118" s="49">
        <v>59</v>
      </c>
      <c r="C118" s="36">
        <v>40</v>
      </c>
      <c r="D118" s="36" t="s">
        <v>129</v>
      </c>
      <c r="E118" s="28">
        <v>2.6824869185473599E-2</v>
      </c>
      <c r="F118" s="35"/>
    </row>
    <row r="119" spans="1:6">
      <c r="A119" s="28" t="s">
        <v>79</v>
      </c>
      <c r="B119" s="49">
        <v>59</v>
      </c>
      <c r="C119" s="36">
        <v>42</v>
      </c>
      <c r="D119" s="36" t="s">
        <v>131</v>
      </c>
      <c r="E119" s="28">
        <v>4.3133649324690902E-2</v>
      </c>
      <c r="F119" s="35"/>
    </row>
    <row r="120" spans="1:6">
      <c r="A120" s="28" t="s">
        <v>78</v>
      </c>
      <c r="B120" s="49">
        <v>60</v>
      </c>
      <c r="C120" s="36">
        <v>40</v>
      </c>
      <c r="D120" s="36" t="s">
        <v>129</v>
      </c>
      <c r="E120" s="28">
        <v>1.94628543940611</v>
      </c>
      <c r="F120" s="35"/>
    </row>
    <row r="121" spans="1:6">
      <c r="A121" s="28" t="s">
        <v>78</v>
      </c>
      <c r="B121" s="49">
        <v>60</v>
      </c>
      <c r="C121" s="36">
        <v>42</v>
      </c>
      <c r="D121" s="36" t="s">
        <v>131</v>
      </c>
      <c r="E121" s="28">
        <v>0.28107262996460902</v>
      </c>
      <c r="F121" s="35"/>
    </row>
    <row r="122" spans="1:6">
      <c r="A122" s="28" t="s">
        <v>78</v>
      </c>
      <c r="B122" s="49">
        <v>61</v>
      </c>
      <c r="C122" s="36">
        <v>40</v>
      </c>
      <c r="D122" s="36" t="s">
        <v>129</v>
      </c>
      <c r="E122" s="28">
        <v>5.1301280044366102</v>
      </c>
      <c r="F122" s="35"/>
    </row>
    <row r="123" spans="1:6">
      <c r="A123" s="28" t="s">
        <v>78</v>
      </c>
      <c r="B123" s="49">
        <v>61</v>
      </c>
      <c r="C123" s="36">
        <v>42</v>
      </c>
      <c r="D123" s="36" t="s">
        <v>131</v>
      </c>
      <c r="E123" s="28">
        <v>1.9809746727070501</v>
      </c>
      <c r="F123" s="35"/>
    </row>
    <row r="124" spans="1:6">
      <c r="A124" s="28" t="s">
        <v>78</v>
      </c>
      <c r="B124" s="49">
        <v>62</v>
      </c>
      <c r="C124" s="36">
        <v>40</v>
      </c>
      <c r="D124" s="36" t="s">
        <v>129</v>
      </c>
      <c r="E124" s="28">
        <v>2.7108295543172298</v>
      </c>
      <c r="F124" s="35"/>
    </row>
    <row r="125" spans="1:6">
      <c r="A125" s="28" t="s">
        <v>78</v>
      </c>
      <c r="B125" s="49">
        <v>62</v>
      </c>
      <c r="C125" s="36">
        <v>42</v>
      </c>
      <c r="D125" s="36" t="s">
        <v>131</v>
      </c>
      <c r="E125" s="28">
        <v>3.1094761941396598</v>
      </c>
      <c r="F125" s="35"/>
    </row>
    <row r="126" spans="1:6">
      <c r="A126" s="28" t="s">
        <v>78</v>
      </c>
      <c r="B126" s="49">
        <v>63</v>
      </c>
      <c r="C126" s="36">
        <v>40</v>
      </c>
      <c r="D126" s="36" t="s">
        <v>129</v>
      </c>
      <c r="E126" s="28">
        <v>9.77766872896947E-2</v>
      </c>
      <c r="F126" s="35"/>
    </row>
    <row r="127" spans="1:6">
      <c r="A127" s="28" t="s">
        <v>78</v>
      </c>
      <c r="B127" s="49">
        <v>63</v>
      </c>
      <c r="C127" s="36">
        <v>42</v>
      </c>
      <c r="D127" s="36" t="s">
        <v>131</v>
      </c>
      <c r="E127" s="28">
        <v>0.113628477867705</v>
      </c>
      <c r="F127" s="35"/>
    </row>
    <row r="128" spans="1:6">
      <c r="A128" s="28" t="s">
        <v>79</v>
      </c>
      <c r="B128" s="49">
        <v>64</v>
      </c>
      <c r="C128" s="36">
        <v>40</v>
      </c>
      <c r="D128" s="36" t="s">
        <v>129</v>
      </c>
      <c r="E128" s="28">
        <v>0.22805603940602101</v>
      </c>
      <c r="F128" s="35"/>
    </row>
    <row r="129" spans="1:6">
      <c r="A129" s="28" t="s">
        <v>79</v>
      </c>
      <c r="B129" s="49">
        <v>64</v>
      </c>
      <c r="C129" s="36">
        <v>42</v>
      </c>
      <c r="D129" s="36" t="s">
        <v>131</v>
      </c>
      <c r="E129" s="28">
        <v>0.12560363329653501</v>
      </c>
      <c r="F129" s="35"/>
    </row>
    <row r="130" spans="1:6">
      <c r="A130" s="28" t="s">
        <v>78</v>
      </c>
      <c r="B130" s="49">
        <v>65</v>
      </c>
      <c r="C130" s="36">
        <v>40</v>
      </c>
      <c r="D130" s="36" t="s">
        <v>129</v>
      </c>
      <c r="E130" s="28">
        <v>1.6384093546865199</v>
      </c>
      <c r="F130" s="35"/>
    </row>
    <row r="131" spans="1:6">
      <c r="A131" s="28" t="s">
        <v>78</v>
      </c>
      <c r="B131" s="49">
        <v>65</v>
      </c>
      <c r="C131" s="36">
        <v>42</v>
      </c>
      <c r="D131" s="36" t="s">
        <v>131</v>
      </c>
      <c r="E131" s="28">
        <v>0.96042813622480505</v>
      </c>
      <c r="F131" s="35"/>
    </row>
    <row r="132" spans="1:6">
      <c r="A132" s="28" t="s">
        <v>78</v>
      </c>
      <c r="B132" s="49">
        <v>66</v>
      </c>
      <c r="C132" s="36">
        <v>40</v>
      </c>
      <c r="D132" s="36" t="s">
        <v>129</v>
      </c>
      <c r="E132" s="28">
        <v>1.24150209607057</v>
      </c>
      <c r="F132" s="35"/>
    </row>
    <row r="133" spans="1:6">
      <c r="A133" s="28" t="s">
        <v>78</v>
      </c>
      <c r="B133" s="49">
        <v>66</v>
      </c>
      <c r="C133" s="36">
        <v>42</v>
      </c>
      <c r="D133" s="36" t="s">
        <v>131</v>
      </c>
      <c r="E133" s="28">
        <v>1.0130142854715301</v>
      </c>
      <c r="F133" s="35"/>
    </row>
    <row r="134" spans="1:6">
      <c r="A134" s="28" t="s">
        <v>79</v>
      </c>
      <c r="B134" s="49">
        <v>67</v>
      </c>
      <c r="C134" s="36">
        <v>40</v>
      </c>
      <c r="D134" s="36" t="s">
        <v>129</v>
      </c>
      <c r="E134" s="28">
        <v>2.05800307615564E-2</v>
      </c>
      <c r="F134" s="35"/>
    </row>
    <row r="135" spans="1:6">
      <c r="A135" s="28" t="s">
        <v>79</v>
      </c>
      <c r="B135" s="49">
        <v>67</v>
      </c>
      <c r="C135" s="36">
        <v>42</v>
      </c>
      <c r="D135" s="36" t="s">
        <v>131</v>
      </c>
      <c r="E135" s="28">
        <v>3.8405721722984502E-2</v>
      </c>
      <c r="F135" s="35"/>
    </row>
    <row r="136" spans="1:6">
      <c r="A136" s="28" t="s">
        <v>79</v>
      </c>
      <c r="B136" s="49">
        <v>68</v>
      </c>
      <c r="C136" s="36">
        <v>40</v>
      </c>
      <c r="D136" s="36" t="s">
        <v>129</v>
      </c>
      <c r="E136" s="28">
        <v>4.0349717385642102E-2</v>
      </c>
      <c r="F136" s="35"/>
    </row>
    <row r="137" spans="1:6">
      <c r="A137" s="28" t="s">
        <v>79</v>
      </c>
      <c r="B137" s="49">
        <v>68</v>
      </c>
      <c r="C137" s="36">
        <v>42</v>
      </c>
      <c r="D137" s="36" t="s">
        <v>131</v>
      </c>
      <c r="E137" s="28">
        <v>3.4479053971589901E-2</v>
      </c>
      <c r="F137" s="35"/>
    </row>
    <row r="138" spans="1:6">
      <c r="A138" s="28" t="s">
        <v>78</v>
      </c>
      <c r="B138" s="49">
        <v>69</v>
      </c>
      <c r="C138" s="36">
        <v>40</v>
      </c>
      <c r="D138" s="36" t="s">
        <v>129</v>
      </c>
      <c r="E138" s="28">
        <v>1.74341675812303E-2</v>
      </c>
      <c r="F138" s="35"/>
    </row>
    <row r="139" spans="1:6">
      <c r="A139" s="28" t="s">
        <v>78</v>
      </c>
      <c r="B139" s="49">
        <v>69</v>
      </c>
      <c r="C139" s="36">
        <v>42</v>
      </c>
      <c r="D139" s="36" t="s">
        <v>131</v>
      </c>
      <c r="E139" s="28">
        <v>3.91602845859048E-3</v>
      </c>
      <c r="F139" s="35"/>
    </row>
    <row r="140" spans="1:6">
      <c r="A140" s="28" t="s">
        <v>78</v>
      </c>
      <c r="B140" s="49">
        <v>70</v>
      </c>
      <c r="C140" s="36">
        <v>40</v>
      </c>
      <c r="D140" s="36" t="s">
        <v>129</v>
      </c>
      <c r="E140" s="28">
        <v>2.0270232624792499E-3</v>
      </c>
      <c r="F140" s="35"/>
    </row>
    <row r="141" spans="1:6">
      <c r="A141" s="28" t="s">
        <v>78</v>
      </c>
      <c r="B141" s="49">
        <v>70</v>
      </c>
      <c r="C141" s="36">
        <v>42</v>
      </c>
      <c r="D141" s="36" t="s">
        <v>131</v>
      </c>
      <c r="E141" s="1">
        <v>7.5681274349826503E-6</v>
      </c>
      <c r="F141" s="35"/>
    </row>
    <row r="142" spans="1:6">
      <c r="A142" s="28" t="s">
        <v>78</v>
      </c>
      <c r="B142" s="49">
        <v>71</v>
      </c>
      <c r="C142" s="36">
        <v>40</v>
      </c>
      <c r="D142" s="36" t="s">
        <v>129</v>
      </c>
      <c r="E142" s="28">
        <v>0.91195919252282698</v>
      </c>
      <c r="F142" s="35"/>
    </row>
    <row r="143" spans="1:6">
      <c r="A143" s="28" t="s">
        <v>78</v>
      </c>
      <c r="B143" s="49">
        <v>71</v>
      </c>
      <c r="C143" s="36">
        <v>42</v>
      </c>
      <c r="D143" s="36" t="s">
        <v>131</v>
      </c>
      <c r="E143" s="28">
        <v>0.59237428445255802</v>
      </c>
      <c r="F143" s="35"/>
    </row>
    <row r="144" spans="1:6">
      <c r="A144" s="28" t="s">
        <v>79</v>
      </c>
      <c r="B144" s="49">
        <v>72</v>
      </c>
      <c r="C144" s="36">
        <v>40</v>
      </c>
      <c r="D144" s="36" t="s">
        <v>129</v>
      </c>
      <c r="E144" s="28">
        <v>0.75079017479732002</v>
      </c>
      <c r="F144" s="35"/>
    </row>
    <row r="145" spans="1:6">
      <c r="A145" s="28" t="s">
        <v>79</v>
      </c>
      <c r="B145" s="49">
        <v>72</v>
      </c>
      <c r="C145" s="36">
        <v>42</v>
      </c>
      <c r="D145" s="36" t="s">
        <v>131</v>
      </c>
      <c r="E145" s="28">
        <v>0.12006417095236099</v>
      </c>
      <c r="F145" s="35"/>
    </row>
    <row r="146" spans="1:6">
      <c r="A146" s="28" t="s">
        <v>78</v>
      </c>
      <c r="B146" s="49">
        <v>73</v>
      </c>
      <c r="C146" s="36">
        <v>40</v>
      </c>
      <c r="D146" s="36" t="s">
        <v>129</v>
      </c>
      <c r="E146" s="28">
        <v>7.08664023926215E-2</v>
      </c>
      <c r="F146" s="35"/>
    </row>
    <row r="147" spans="1:6">
      <c r="A147" s="28" t="s">
        <v>78</v>
      </c>
      <c r="B147" s="49">
        <v>73</v>
      </c>
      <c r="C147" s="36">
        <v>42</v>
      </c>
      <c r="D147" s="36" t="s">
        <v>131</v>
      </c>
      <c r="E147" s="28">
        <v>7.2839690542456495E-2</v>
      </c>
      <c r="F147" s="35"/>
    </row>
    <row r="148" spans="1:6">
      <c r="A148" s="28" t="s">
        <v>79</v>
      </c>
      <c r="B148" s="49">
        <v>74</v>
      </c>
      <c r="C148" s="36">
        <v>40</v>
      </c>
      <c r="D148" s="36" t="s">
        <v>129</v>
      </c>
      <c r="E148" s="28">
        <v>2.03996241229207E-2</v>
      </c>
      <c r="F148" s="35"/>
    </row>
    <row r="149" spans="1:6">
      <c r="A149" s="28" t="s">
        <v>79</v>
      </c>
      <c r="B149" s="49">
        <v>74</v>
      </c>
      <c r="C149" s="36">
        <v>42</v>
      </c>
      <c r="D149" s="36" t="s">
        <v>131</v>
      </c>
      <c r="E149" s="28">
        <v>4.9153741365225899E-2</v>
      </c>
      <c r="F149" s="35"/>
    </row>
    <row r="150" spans="1:6">
      <c r="A150" s="28" t="s">
        <v>79</v>
      </c>
      <c r="B150" s="49">
        <v>75</v>
      </c>
      <c r="C150" s="36">
        <v>40</v>
      </c>
      <c r="D150" s="36" t="s">
        <v>129</v>
      </c>
      <c r="E150" s="28">
        <v>5.9644602505346103E-2</v>
      </c>
      <c r="F150" s="35"/>
    </row>
    <row r="151" spans="1:6">
      <c r="A151" s="28" t="s">
        <v>79</v>
      </c>
      <c r="B151" s="49">
        <v>75</v>
      </c>
      <c r="C151" s="36">
        <v>42</v>
      </c>
      <c r="D151" s="36" t="s">
        <v>131</v>
      </c>
      <c r="E151" s="28">
        <v>1.5477208722266799E-2</v>
      </c>
      <c r="F151" s="35"/>
    </row>
    <row r="152" spans="1:6">
      <c r="A152" s="28" t="s">
        <v>78</v>
      </c>
      <c r="B152" s="49">
        <v>76</v>
      </c>
      <c r="C152" s="36">
        <v>40</v>
      </c>
      <c r="D152" s="36" t="s">
        <v>129</v>
      </c>
      <c r="E152" s="28">
        <v>2.5639469222111102</v>
      </c>
      <c r="F152" s="35"/>
    </row>
    <row r="153" spans="1:6">
      <c r="A153" s="28" t="s">
        <v>78</v>
      </c>
      <c r="B153" s="49">
        <v>76</v>
      </c>
      <c r="C153" s="36">
        <v>42</v>
      </c>
      <c r="D153" s="36" t="s">
        <v>131</v>
      </c>
      <c r="E153" s="28">
        <v>1.27591519939383</v>
      </c>
      <c r="F153" s="35"/>
    </row>
    <row r="154" spans="1:6">
      <c r="A154" s="28" t="s">
        <v>78</v>
      </c>
      <c r="B154" s="49">
        <v>77</v>
      </c>
      <c r="C154" s="36">
        <v>40</v>
      </c>
      <c r="D154" s="36" t="s">
        <v>129</v>
      </c>
      <c r="E154" s="28">
        <v>0.20554141671746601</v>
      </c>
      <c r="F154" s="35"/>
    </row>
    <row r="155" spans="1:6">
      <c r="A155" s="28" t="s">
        <v>78</v>
      </c>
      <c r="B155" s="49">
        <v>77</v>
      </c>
      <c r="C155" s="36">
        <v>42</v>
      </c>
      <c r="D155" s="36" t="s">
        <v>131</v>
      </c>
      <c r="E155" s="28">
        <v>0.25844036093429201</v>
      </c>
      <c r="F155" s="35"/>
    </row>
    <row r="156" spans="1:6">
      <c r="A156" s="28" t="s">
        <v>78</v>
      </c>
      <c r="B156" s="49">
        <v>78</v>
      </c>
      <c r="C156" s="36">
        <v>40</v>
      </c>
      <c r="D156" s="36" t="s">
        <v>129</v>
      </c>
      <c r="E156" s="28">
        <v>1.6242961126475599</v>
      </c>
      <c r="F156" s="35"/>
    </row>
    <row r="157" spans="1:6">
      <c r="A157" s="28" t="s">
        <v>78</v>
      </c>
      <c r="B157" s="49">
        <v>78</v>
      </c>
      <c r="C157" s="36">
        <v>42</v>
      </c>
      <c r="D157" s="36" t="s">
        <v>131</v>
      </c>
      <c r="E157" s="28">
        <v>0.98155993295586297</v>
      </c>
      <c r="F157" s="35"/>
    </row>
    <row r="158" spans="1:6">
      <c r="A158" s="28" t="s">
        <v>78</v>
      </c>
      <c r="B158" s="49">
        <v>79</v>
      </c>
      <c r="C158" s="36">
        <v>40</v>
      </c>
      <c r="D158" s="36" t="s">
        <v>129</v>
      </c>
      <c r="E158" s="28">
        <v>0.17602293941752301</v>
      </c>
      <c r="F158" s="35"/>
    </row>
    <row r="159" spans="1:6">
      <c r="A159" s="28" t="s">
        <v>78</v>
      </c>
      <c r="B159" s="49">
        <v>79</v>
      </c>
      <c r="C159" s="36">
        <v>42</v>
      </c>
      <c r="D159" s="36" t="s">
        <v>131</v>
      </c>
      <c r="E159" s="28">
        <v>0.171379580128075</v>
      </c>
      <c r="F159" s="35"/>
    </row>
    <row r="160" spans="1:6">
      <c r="A160" s="28" t="s">
        <v>78</v>
      </c>
      <c r="B160" s="49">
        <v>80</v>
      </c>
      <c r="C160" s="36">
        <v>40</v>
      </c>
      <c r="D160" s="36" t="s">
        <v>129</v>
      </c>
      <c r="E160" s="28">
        <v>4.33927546444084E-2</v>
      </c>
      <c r="F160" s="35"/>
    </row>
    <row r="161" spans="1:6">
      <c r="A161" s="28" t="s">
        <v>78</v>
      </c>
      <c r="B161" s="49">
        <v>80</v>
      </c>
      <c r="C161" s="36">
        <v>42</v>
      </c>
      <c r="D161" s="36" t="s">
        <v>131</v>
      </c>
      <c r="E161" s="28">
        <v>0.20919445773581399</v>
      </c>
      <c r="F161" s="35"/>
    </row>
    <row r="162" spans="1:6">
      <c r="A162" s="28" t="s">
        <v>78</v>
      </c>
      <c r="B162" s="49">
        <v>81</v>
      </c>
      <c r="C162" s="36">
        <v>40</v>
      </c>
      <c r="D162" s="36" t="s">
        <v>129</v>
      </c>
      <c r="E162" s="28">
        <v>7.2743099633846106E-2</v>
      </c>
      <c r="F162" s="35"/>
    </row>
    <row r="163" spans="1:6">
      <c r="A163" s="28" t="s">
        <v>78</v>
      </c>
      <c r="B163" s="49">
        <v>81</v>
      </c>
      <c r="C163" s="36">
        <v>42</v>
      </c>
      <c r="D163" s="36" t="s">
        <v>131</v>
      </c>
      <c r="E163" s="28">
        <v>1.51180379935782E-2</v>
      </c>
      <c r="F163" s="35"/>
    </row>
    <row r="164" spans="1:6">
      <c r="A164" s="28" t="s">
        <v>79</v>
      </c>
      <c r="B164" s="49">
        <v>82</v>
      </c>
      <c r="C164" s="36">
        <v>40</v>
      </c>
      <c r="D164" s="36" t="s">
        <v>129</v>
      </c>
      <c r="E164" s="28">
        <v>4.6685442500706303E-2</v>
      </c>
      <c r="F164" s="35"/>
    </row>
    <row r="165" spans="1:6">
      <c r="A165" s="28" t="s">
        <v>79</v>
      </c>
      <c r="B165" s="49">
        <v>82</v>
      </c>
      <c r="C165" s="36">
        <v>42</v>
      </c>
      <c r="D165" s="36" t="s">
        <v>131</v>
      </c>
      <c r="E165" s="28">
        <v>7.0586760716030705E-2</v>
      </c>
      <c r="F165" s="35"/>
    </row>
    <row r="166" spans="1:6">
      <c r="A166" s="28" t="s">
        <v>79</v>
      </c>
      <c r="B166" s="49">
        <v>83</v>
      </c>
      <c r="C166" s="36">
        <v>40</v>
      </c>
      <c r="D166" s="36" t="s">
        <v>129</v>
      </c>
      <c r="E166" s="28">
        <v>6.5485847387267496E-2</v>
      </c>
      <c r="F166" s="35"/>
    </row>
    <row r="167" spans="1:6">
      <c r="A167" s="28" t="s">
        <v>79</v>
      </c>
      <c r="B167" s="49">
        <v>83</v>
      </c>
      <c r="C167" s="36">
        <v>42</v>
      </c>
      <c r="D167" s="36" t="s">
        <v>131</v>
      </c>
      <c r="E167" s="28">
        <v>3.5552271461728499E-2</v>
      </c>
      <c r="F167" s="35"/>
    </row>
    <row r="168" spans="1:6">
      <c r="A168" s="28" t="s">
        <v>79</v>
      </c>
      <c r="B168" s="49">
        <v>84</v>
      </c>
      <c r="C168" s="36">
        <v>40</v>
      </c>
      <c r="D168" s="36" t="s">
        <v>129</v>
      </c>
      <c r="E168" s="28">
        <v>7.9822467773422806E-2</v>
      </c>
      <c r="F168" s="35"/>
    </row>
    <row r="169" spans="1:6">
      <c r="A169" s="28" t="s">
        <v>79</v>
      </c>
      <c r="B169" s="49">
        <v>84</v>
      </c>
      <c r="C169" s="36">
        <v>42</v>
      </c>
      <c r="D169" s="36" t="s">
        <v>131</v>
      </c>
      <c r="E169" s="28">
        <v>0.127273159989962</v>
      </c>
      <c r="F169" s="35"/>
    </row>
    <row r="170" spans="1:6">
      <c r="A170" s="28" t="s">
        <v>79</v>
      </c>
      <c r="B170" s="49">
        <v>85</v>
      </c>
      <c r="C170" s="36">
        <v>40</v>
      </c>
      <c r="D170" s="36" t="s">
        <v>129</v>
      </c>
      <c r="E170" s="28">
        <v>6.2111002432928601E-2</v>
      </c>
      <c r="F170" s="35"/>
    </row>
    <row r="171" spans="1:6">
      <c r="A171" s="28" t="s">
        <v>79</v>
      </c>
      <c r="B171" s="49">
        <v>85</v>
      </c>
      <c r="C171" s="36">
        <v>42</v>
      </c>
      <c r="D171" s="36" t="s">
        <v>131</v>
      </c>
      <c r="E171" s="28">
        <v>3.62800449407054E-2</v>
      </c>
      <c r="F171" s="35"/>
    </row>
    <row r="172" spans="1:6">
      <c r="A172" s="28" t="s">
        <v>79</v>
      </c>
      <c r="B172" s="49">
        <v>86</v>
      </c>
      <c r="C172" s="36">
        <v>40</v>
      </c>
      <c r="D172" s="36" t="s">
        <v>129</v>
      </c>
      <c r="E172" s="28">
        <v>0.101136924365892</v>
      </c>
      <c r="F172" s="35"/>
    </row>
    <row r="173" spans="1:6">
      <c r="A173" s="28" t="s">
        <v>79</v>
      </c>
      <c r="B173" s="49">
        <v>86</v>
      </c>
      <c r="C173" s="36">
        <v>42</v>
      </c>
      <c r="D173" s="36" t="s">
        <v>131</v>
      </c>
      <c r="E173" s="28">
        <v>6.3210149417830003E-3</v>
      </c>
      <c r="F173" s="35"/>
    </row>
    <row r="174" spans="1:6">
      <c r="A174" s="28" t="s">
        <v>77</v>
      </c>
      <c r="B174" s="49">
        <v>87</v>
      </c>
      <c r="C174" s="36">
        <v>40</v>
      </c>
      <c r="D174" s="36" t="s">
        <v>129</v>
      </c>
      <c r="E174" s="28">
        <v>1.01083729993319</v>
      </c>
      <c r="F174" s="35"/>
    </row>
    <row r="175" spans="1:6">
      <c r="A175" s="28" t="s">
        <v>77</v>
      </c>
      <c r="B175" s="49">
        <v>87</v>
      </c>
      <c r="C175" s="36">
        <v>42</v>
      </c>
      <c r="D175" s="36" t="s">
        <v>131</v>
      </c>
      <c r="E175" s="28">
        <v>2.1571780588463101</v>
      </c>
      <c r="F175" s="35"/>
    </row>
    <row r="176" spans="1:6">
      <c r="A176" s="28" t="s">
        <v>79</v>
      </c>
      <c r="B176" s="49">
        <v>88</v>
      </c>
      <c r="C176" s="36">
        <v>40</v>
      </c>
      <c r="D176" s="36" t="s">
        <v>129</v>
      </c>
      <c r="E176" s="28">
        <v>0.45613029135995398</v>
      </c>
      <c r="F176" s="35"/>
    </row>
    <row r="177" spans="1:6">
      <c r="A177" s="28" t="s">
        <v>79</v>
      </c>
      <c r="B177" s="49">
        <v>88</v>
      </c>
      <c r="C177" s="36">
        <v>42</v>
      </c>
      <c r="D177" s="36" t="s">
        <v>131</v>
      </c>
      <c r="E177" s="28">
        <v>0.38593452975004</v>
      </c>
      <c r="F177" s="35"/>
    </row>
    <row r="178" spans="1:6">
      <c r="A178" s="28" t="s">
        <v>79</v>
      </c>
      <c r="B178" s="49">
        <v>89</v>
      </c>
      <c r="C178" s="36">
        <v>40</v>
      </c>
      <c r="D178" s="36" t="s">
        <v>129</v>
      </c>
      <c r="E178" s="28">
        <v>3.58117724062397E-2</v>
      </c>
      <c r="F178" s="35"/>
    </row>
    <row r="179" spans="1:6">
      <c r="A179" s="28" t="s">
        <v>79</v>
      </c>
      <c r="B179" s="49">
        <v>89</v>
      </c>
      <c r="C179" s="36">
        <v>42</v>
      </c>
      <c r="D179" s="36" t="s">
        <v>131</v>
      </c>
      <c r="E179" s="28">
        <v>6.4453814610381296E-3</v>
      </c>
      <c r="F179" s="35"/>
    </row>
    <row r="180" spans="1:6">
      <c r="A180" s="28" t="s">
        <v>79</v>
      </c>
      <c r="B180" s="49">
        <v>90</v>
      </c>
      <c r="C180" s="36">
        <v>40</v>
      </c>
      <c r="D180" s="36" t="s">
        <v>129</v>
      </c>
      <c r="E180" s="28">
        <v>0.10814582335516</v>
      </c>
      <c r="F180" s="35"/>
    </row>
    <row r="181" spans="1:6">
      <c r="A181" s="28" t="s">
        <v>79</v>
      </c>
      <c r="B181" s="49">
        <v>90</v>
      </c>
      <c r="C181" s="36">
        <v>42</v>
      </c>
      <c r="D181" s="36" t="s">
        <v>131</v>
      </c>
      <c r="E181" s="28">
        <v>7.8804958268910902E-2</v>
      </c>
      <c r="F181" s="35"/>
    </row>
    <row r="182" spans="1:6">
      <c r="A182" s="28" t="s">
        <v>79</v>
      </c>
      <c r="B182" s="49">
        <v>91</v>
      </c>
      <c r="C182" s="36">
        <v>40</v>
      </c>
      <c r="D182" s="36" t="s">
        <v>129</v>
      </c>
      <c r="E182" s="28">
        <v>0.54569663476639696</v>
      </c>
      <c r="F182" s="35"/>
    </row>
    <row r="183" spans="1:6">
      <c r="A183" s="28" t="s">
        <v>79</v>
      </c>
      <c r="B183" s="49">
        <v>91</v>
      </c>
      <c r="C183" s="36">
        <v>42</v>
      </c>
      <c r="D183" s="36" t="s">
        <v>131</v>
      </c>
      <c r="E183" s="28">
        <v>7.0296446009926001E-3</v>
      </c>
      <c r="F183" s="35"/>
    </row>
    <row r="184" spans="1:6">
      <c r="A184" s="28" t="s">
        <v>79</v>
      </c>
      <c r="B184" s="49">
        <v>92</v>
      </c>
      <c r="C184" s="36">
        <v>40</v>
      </c>
      <c r="D184" s="36" t="s">
        <v>129</v>
      </c>
      <c r="E184" s="28">
        <v>2.1448413126517098E-2</v>
      </c>
      <c r="F184" s="35"/>
    </row>
    <row r="185" spans="1:6">
      <c r="A185" s="28" t="s">
        <v>79</v>
      </c>
      <c r="B185" s="49">
        <v>92</v>
      </c>
      <c r="C185" s="36">
        <v>42</v>
      </c>
      <c r="D185" s="36" t="s">
        <v>131</v>
      </c>
      <c r="E185" s="28">
        <v>2.2877981432512001E-2</v>
      </c>
      <c r="F185" s="35"/>
    </row>
    <row r="186" spans="1:6">
      <c r="A186" s="28" t="s">
        <v>79</v>
      </c>
      <c r="B186" s="49">
        <v>93</v>
      </c>
      <c r="C186" s="36">
        <v>40</v>
      </c>
      <c r="D186" s="36" t="s">
        <v>129</v>
      </c>
      <c r="E186" s="28">
        <v>5.7774213670686199E-2</v>
      </c>
      <c r="F186" s="35"/>
    </row>
    <row r="187" spans="1:6">
      <c r="A187" s="28" t="s">
        <v>79</v>
      </c>
      <c r="B187" s="49">
        <v>93</v>
      </c>
      <c r="C187" s="36">
        <v>42</v>
      </c>
      <c r="D187" s="36" t="s">
        <v>131</v>
      </c>
      <c r="E187" s="28">
        <v>0.73179951279305899</v>
      </c>
      <c r="F187" s="35"/>
    </row>
    <row r="188" spans="1:6">
      <c r="A188" s="28" t="s">
        <v>79</v>
      </c>
      <c r="B188" s="49">
        <v>94</v>
      </c>
      <c r="C188" s="36">
        <v>40</v>
      </c>
      <c r="D188" s="36" t="s">
        <v>129</v>
      </c>
      <c r="E188" s="28">
        <v>2.86785674887871E-2</v>
      </c>
      <c r="F188" s="35"/>
    </row>
    <row r="189" spans="1:6">
      <c r="A189" s="28" t="s">
        <v>79</v>
      </c>
      <c r="B189" s="49">
        <v>94</v>
      </c>
      <c r="C189" s="36">
        <v>42</v>
      </c>
      <c r="D189" s="36" t="s">
        <v>131</v>
      </c>
      <c r="E189" s="28">
        <v>3.5547539534936501E-2</v>
      </c>
      <c r="F189" s="35"/>
    </row>
    <row r="190" spans="1:6">
      <c r="A190" s="28" t="s">
        <v>79</v>
      </c>
      <c r="B190" s="49">
        <v>95</v>
      </c>
      <c r="C190" s="36">
        <v>40</v>
      </c>
      <c r="D190" s="36" t="s">
        <v>129</v>
      </c>
      <c r="E190" s="28">
        <v>1.7287897833158001E-2</v>
      </c>
      <c r="F190" s="35"/>
    </row>
    <row r="191" spans="1:6">
      <c r="A191" s="28" t="s">
        <v>79</v>
      </c>
      <c r="B191" s="49">
        <v>95</v>
      </c>
      <c r="C191" s="36">
        <v>42</v>
      </c>
      <c r="D191" s="36" t="s">
        <v>131</v>
      </c>
      <c r="E191" s="28">
        <v>8.2216648567841799E-4</v>
      </c>
      <c r="F191" s="35"/>
    </row>
    <row r="192" spans="1:6">
      <c r="A192" s="28" t="s">
        <v>79</v>
      </c>
      <c r="B192" s="49">
        <v>96</v>
      </c>
      <c r="C192" s="36">
        <v>40</v>
      </c>
      <c r="D192" s="36" t="s">
        <v>129</v>
      </c>
      <c r="E192" s="28">
        <v>7.5625763669503701E-2</v>
      </c>
      <c r="F192" s="35"/>
    </row>
    <row r="193" spans="1:6">
      <c r="A193" s="28" t="s">
        <v>79</v>
      </c>
      <c r="B193" s="49">
        <v>96</v>
      </c>
      <c r="C193" s="36">
        <v>42</v>
      </c>
      <c r="D193" s="36" t="s">
        <v>131</v>
      </c>
      <c r="E193" s="28">
        <v>1.0928468582168799E-2</v>
      </c>
      <c r="F193" s="35"/>
    </row>
    <row r="194" spans="1:6">
      <c r="A194" s="28" t="s">
        <v>82</v>
      </c>
      <c r="B194" s="49">
        <v>97</v>
      </c>
      <c r="C194" s="36">
        <v>40</v>
      </c>
      <c r="D194" s="36" t="s">
        <v>129</v>
      </c>
      <c r="E194" s="28">
        <v>4.3912850509992803E-3</v>
      </c>
      <c r="F194" s="35"/>
    </row>
    <row r="195" spans="1:6">
      <c r="A195" s="28" t="s">
        <v>82</v>
      </c>
      <c r="B195" s="49">
        <v>97</v>
      </c>
      <c r="C195" s="36">
        <v>42</v>
      </c>
      <c r="D195" s="36" t="s">
        <v>131</v>
      </c>
      <c r="E195" s="28">
        <v>0</v>
      </c>
      <c r="F195" s="35"/>
    </row>
    <row r="196" spans="1:6">
      <c r="A196" s="28" t="s">
        <v>82</v>
      </c>
      <c r="B196" s="49">
        <v>98</v>
      </c>
      <c r="C196" s="36">
        <v>40</v>
      </c>
      <c r="D196" s="36" t="s">
        <v>129</v>
      </c>
      <c r="E196" s="28">
        <v>0.40537342640310797</v>
      </c>
      <c r="F196" s="35"/>
    </row>
    <row r="197" spans="1:6">
      <c r="A197" s="28" t="s">
        <v>82</v>
      </c>
      <c r="B197" s="49">
        <v>98</v>
      </c>
      <c r="C197" s="36">
        <v>42</v>
      </c>
      <c r="D197" s="36" t="s">
        <v>131</v>
      </c>
      <c r="E197" s="28">
        <v>2.7800496812389</v>
      </c>
      <c r="F197" s="35"/>
    </row>
    <row r="198" spans="1:6">
      <c r="A198" s="28" t="s">
        <v>82</v>
      </c>
      <c r="B198" s="49">
        <v>99</v>
      </c>
      <c r="C198" s="36">
        <v>40</v>
      </c>
      <c r="D198" s="36" t="s">
        <v>129</v>
      </c>
      <c r="E198" s="28">
        <v>4.0675546054042402E-2</v>
      </c>
      <c r="F198" s="35"/>
    </row>
    <row r="199" spans="1:6">
      <c r="A199" s="28" t="s">
        <v>82</v>
      </c>
      <c r="B199" s="49">
        <v>99</v>
      </c>
      <c r="C199" s="36">
        <v>42</v>
      </c>
      <c r="D199" s="36" t="s">
        <v>131</v>
      </c>
      <c r="E199" s="28">
        <v>8.8567796368398399E-2</v>
      </c>
      <c r="F199" s="35"/>
    </row>
    <row r="200" spans="1:6">
      <c r="A200" s="28" t="s">
        <v>82</v>
      </c>
      <c r="B200" s="49">
        <v>100</v>
      </c>
      <c r="C200" s="36">
        <v>40</v>
      </c>
      <c r="D200" s="36" t="s">
        <v>129</v>
      </c>
      <c r="E200" s="28">
        <v>3.5781955735924603E-2</v>
      </c>
      <c r="F200" s="35"/>
    </row>
    <row r="201" spans="1:6">
      <c r="A201" s="28" t="s">
        <v>82</v>
      </c>
      <c r="B201" s="49">
        <v>100</v>
      </c>
      <c r="C201" s="36">
        <v>42</v>
      </c>
      <c r="D201" s="36" t="s">
        <v>131</v>
      </c>
      <c r="E201" s="28">
        <v>0</v>
      </c>
      <c r="F201" s="35"/>
    </row>
    <row r="202" spans="1:6">
      <c r="A202" s="28" t="s">
        <v>82</v>
      </c>
      <c r="B202" s="49">
        <v>101</v>
      </c>
      <c r="C202" s="36">
        <v>40</v>
      </c>
      <c r="D202" s="36" t="s">
        <v>129</v>
      </c>
      <c r="E202" s="28">
        <v>4.43915875673506E-2</v>
      </c>
      <c r="F202" s="35"/>
    </row>
    <row r="203" spans="1:6">
      <c r="A203" s="28" t="s">
        <v>82</v>
      </c>
      <c r="B203" s="49">
        <v>101</v>
      </c>
      <c r="C203" s="36">
        <v>42</v>
      </c>
      <c r="D203" s="36" t="s">
        <v>131</v>
      </c>
      <c r="E203" s="28">
        <v>1.14517585950295E-4</v>
      </c>
      <c r="F203" s="35"/>
    </row>
    <row r="204" spans="1:6">
      <c r="A204" s="28" t="s">
        <v>82</v>
      </c>
      <c r="B204" s="49">
        <v>102</v>
      </c>
      <c r="C204" s="36">
        <v>40</v>
      </c>
      <c r="D204" s="36" t="s">
        <v>129</v>
      </c>
      <c r="E204" s="28">
        <v>2.4849350320511401E-2</v>
      </c>
      <c r="F204" s="35"/>
    </row>
    <row r="205" spans="1:6">
      <c r="A205" s="28" t="s">
        <v>82</v>
      </c>
      <c r="B205" s="49">
        <v>102</v>
      </c>
      <c r="C205" s="36">
        <v>42</v>
      </c>
      <c r="D205" s="36" t="s">
        <v>131</v>
      </c>
      <c r="E205" s="28">
        <v>5.6421483408181702E-3</v>
      </c>
      <c r="F205" s="35"/>
    </row>
    <row r="206" spans="1:6">
      <c r="A206" s="28" t="s">
        <v>82</v>
      </c>
      <c r="B206" s="49">
        <v>103</v>
      </c>
      <c r="C206" s="36">
        <v>40</v>
      </c>
      <c r="D206" s="36" t="s">
        <v>129</v>
      </c>
      <c r="E206" s="28">
        <v>1.07534203759573E-2</v>
      </c>
      <c r="F206" s="35"/>
    </row>
    <row r="207" spans="1:6">
      <c r="A207" s="28" t="s">
        <v>82</v>
      </c>
      <c r="B207" s="49">
        <v>103</v>
      </c>
      <c r="C207" s="36">
        <v>42</v>
      </c>
      <c r="D207" s="36" t="s">
        <v>131</v>
      </c>
      <c r="E207" s="28">
        <v>7.1016066176748602E-4</v>
      </c>
      <c r="F207" s="35"/>
    </row>
    <row r="208" spans="1:6">
      <c r="A208" s="28" t="s">
        <v>82</v>
      </c>
      <c r="B208" s="49">
        <v>104</v>
      </c>
      <c r="C208" s="36">
        <v>40</v>
      </c>
      <c r="D208" s="36" t="s">
        <v>129</v>
      </c>
      <c r="E208" s="28">
        <v>7.5475943767904105E-2</v>
      </c>
      <c r="F208" s="35"/>
    </row>
    <row r="209" spans="1:6">
      <c r="A209" s="28" t="s">
        <v>82</v>
      </c>
      <c r="B209" s="49">
        <v>104</v>
      </c>
      <c r="C209" s="36">
        <v>42</v>
      </c>
      <c r="D209" s="36" t="s">
        <v>131</v>
      </c>
      <c r="E209" s="28">
        <v>5.2436762542129201E-2</v>
      </c>
      <c r="F209" s="35"/>
    </row>
    <row r="210" spans="1:6">
      <c r="A210" s="28" t="s">
        <v>82</v>
      </c>
      <c r="B210" s="49">
        <v>105</v>
      </c>
      <c r="C210" s="36">
        <v>40</v>
      </c>
      <c r="D210" s="36" t="s">
        <v>129</v>
      </c>
      <c r="E210" s="28">
        <v>0.66858431827758602</v>
      </c>
      <c r="F210" s="35"/>
    </row>
    <row r="211" spans="1:6">
      <c r="A211" s="28" t="s">
        <v>82</v>
      </c>
      <c r="B211" s="49">
        <v>105</v>
      </c>
      <c r="C211" s="36">
        <v>42</v>
      </c>
      <c r="D211" s="36" t="s">
        <v>131</v>
      </c>
      <c r="E211" s="28">
        <v>1.1336049370355099</v>
      </c>
      <c r="F211" s="35"/>
    </row>
    <row r="212" spans="1:6">
      <c r="A212" s="28" t="s">
        <v>82</v>
      </c>
      <c r="B212" s="49">
        <v>106</v>
      </c>
      <c r="C212" s="36">
        <v>40</v>
      </c>
      <c r="D212" s="36" t="s">
        <v>129</v>
      </c>
      <c r="E212" s="28">
        <v>2.0505493493631601E-2</v>
      </c>
      <c r="F212" s="35"/>
    </row>
    <row r="213" spans="1:6">
      <c r="A213" s="28" t="s">
        <v>82</v>
      </c>
      <c r="B213" s="49">
        <v>106</v>
      </c>
      <c r="C213" s="36">
        <v>42</v>
      </c>
      <c r="D213" s="36" t="s">
        <v>131</v>
      </c>
      <c r="E213" s="28">
        <v>9.1116844441321201E-3</v>
      </c>
      <c r="F213" s="35"/>
    </row>
    <row r="214" spans="1:6">
      <c r="A214" s="28" t="s">
        <v>82</v>
      </c>
      <c r="B214" s="49">
        <v>107</v>
      </c>
      <c r="C214" s="36">
        <v>40</v>
      </c>
      <c r="D214" s="36" t="s">
        <v>129</v>
      </c>
      <c r="E214" s="28">
        <v>0.10904574852950499</v>
      </c>
      <c r="F214" s="35"/>
    </row>
    <row r="215" spans="1:6">
      <c r="A215" s="28" t="s">
        <v>82</v>
      </c>
      <c r="B215" s="49">
        <v>107</v>
      </c>
      <c r="C215" s="36">
        <v>42</v>
      </c>
      <c r="D215" s="36" t="s">
        <v>131</v>
      </c>
      <c r="E215" s="28">
        <v>0.12617822499884099</v>
      </c>
      <c r="F215" s="35"/>
    </row>
    <row r="216" spans="1:6">
      <c r="A216" s="28" t="s">
        <v>82</v>
      </c>
      <c r="B216" s="49">
        <v>108</v>
      </c>
      <c r="C216" s="36">
        <v>40</v>
      </c>
      <c r="D216" s="36" t="s">
        <v>129</v>
      </c>
      <c r="E216" s="28">
        <v>0.14840271482457401</v>
      </c>
      <c r="F216" s="35"/>
    </row>
    <row r="217" spans="1:6">
      <c r="A217" s="28" t="s">
        <v>82</v>
      </c>
      <c r="B217" s="49">
        <v>108</v>
      </c>
      <c r="C217" s="36">
        <v>42</v>
      </c>
      <c r="D217" s="36" t="s">
        <v>131</v>
      </c>
      <c r="E217" s="28">
        <v>1.44048569389794</v>
      </c>
      <c r="F217" s="35"/>
    </row>
    <row r="218" spans="1:6">
      <c r="A218" s="28" t="s">
        <v>82</v>
      </c>
      <c r="B218" s="49">
        <v>109</v>
      </c>
      <c r="C218" s="36">
        <v>40</v>
      </c>
      <c r="D218" s="36" t="s">
        <v>129</v>
      </c>
      <c r="E218" s="28">
        <v>0.29913318859155702</v>
      </c>
      <c r="F218" s="35"/>
    </row>
    <row r="219" spans="1:6">
      <c r="A219" s="28" t="s">
        <v>82</v>
      </c>
      <c r="B219" s="49">
        <v>109</v>
      </c>
      <c r="C219" s="36">
        <v>42</v>
      </c>
      <c r="D219" s="36" t="s">
        <v>131</v>
      </c>
      <c r="E219" s="28">
        <v>0.17744700639702801</v>
      </c>
      <c r="F219" s="35"/>
    </row>
    <row r="220" spans="1:6">
      <c r="A220" s="28" t="s">
        <v>82</v>
      </c>
      <c r="B220" s="49">
        <v>110</v>
      </c>
      <c r="C220" s="36">
        <v>40</v>
      </c>
      <c r="D220" s="36" t="s">
        <v>129</v>
      </c>
      <c r="E220" s="28">
        <v>9.02795175696888E-2</v>
      </c>
      <c r="F220" s="35"/>
    </row>
    <row r="221" spans="1:6">
      <c r="A221" s="28" t="s">
        <v>82</v>
      </c>
      <c r="B221" s="49">
        <v>110</v>
      </c>
      <c r="C221" s="36">
        <v>42</v>
      </c>
      <c r="D221" s="36" t="s">
        <v>131</v>
      </c>
      <c r="E221" s="28">
        <v>0</v>
      </c>
      <c r="F221" s="35"/>
    </row>
    <row r="222" spans="1:6">
      <c r="A222" s="28" t="s">
        <v>82</v>
      </c>
      <c r="B222" s="49">
        <v>111</v>
      </c>
      <c r="C222" s="36">
        <v>40</v>
      </c>
      <c r="D222" s="36" t="s">
        <v>129</v>
      </c>
      <c r="E222" s="28">
        <v>0.108179001106343</v>
      </c>
      <c r="F222" s="35"/>
    </row>
    <row r="223" spans="1:6">
      <c r="A223" s="28" t="s">
        <v>82</v>
      </c>
      <c r="B223" s="49">
        <v>111</v>
      </c>
      <c r="C223" s="36">
        <v>42</v>
      </c>
      <c r="D223" s="36" t="s">
        <v>131</v>
      </c>
      <c r="E223" s="28">
        <v>2.6797373033252098E-2</v>
      </c>
      <c r="F223" s="35"/>
    </row>
    <row r="224" spans="1:6">
      <c r="A224" s="28" t="s">
        <v>84</v>
      </c>
      <c r="B224" s="49">
        <v>112</v>
      </c>
      <c r="C224" s="36">
        <v>40</v>
      </c>
      <c r="D224" s="36" t="s">
        <v>129</v>
      </c>
      <c r="E224" s="28">
        <v>5.3743688419505498E-2</v>
      </c>
      <c r="F224" s="35"/>
    </row>
    <row r="225" spans="1:6">
      <c r="A225" s="28" t="s">
        <v>84</v>
      </c>
      <c r="B225" s="49">
        <v>112</v>
      </c>
      <c r="C225" s="36">
        <v>42</v>
      </c>
      <c r="D225" s="36" t="s">
        <v>131</v>
      </c>
      <c r="E225" s="28">
        <v>0.253625499788935</v>
      </c>
      <c r="F225" s="35"/>
    </row>
    <row r="226" spans="1:6">
      <c r="A226" s="28" t="s">
        <v>84</v>
      </c>
      <c r="B226" s="49">
        <v>113</v>
      </c>
      <c r="C226" s="36">
        <v>40</v>
      </c>
      <c r="D226" s="36" t="s">
        <v>129</v>
      </c>
      <c r="E226" s="28">
        <v>6.0876636854727301E-2</v>
      </c>
      <c r="F226" s="35"/>
    </row>
    <row r="227" spans="1:6">
      <c r="A227" s="28" t="s">
        <v>84</v>
      </c>
      <c r="B227" s="49">
        <v>113</v>
      </c>
      <c r="C227" s="36">
        <v>42</v>
      </c>
      <c r="D227" s="36" t="s">
        <v>131</v>
      </c>
      <c r="E227" s="28">
        <v>0.75489410586732997</v>
      </c>
      <c r="F227" s="35"/>
    </row>
    <row r="228" spans="1:6">
      <c r="A228" s="28" t="s">
        <v>84</v>
      </c>
      <c r="B228" s="49">
        <v>114</v>
      </c>
      <c r="C228" s="36">
        <v>40</v>
      </c>
      <c r="D228" s="36" t="s">
        <v>129</v>
      </c>
      <c r="E228" s="28">
        <v>8.9037215507408604E-2</v>
      </c>
      <c r="F228" s="35"/>
    </row>
    <row r="229" spans="1:6">
      <c r="A229" s="28" t="s">
        <v>84</v>
      </c>
      <c r="B229" s="49">
        <v>114</v>
      </c>
      <c r="C229" s="36">
        <v>42</v>
      </c>
      <c r="D229" s="36" t="s">
        <v>131</v>
      </c>
      <c r="E229" s="28">
        <v>0.22269235868878401</v>
      </c>
      <c r="F229" s="35"/>
    </row>
    <row r="230" spans="1:6">
      <c r="A230" s="28" t="s">
        <v>84</v>
      </c>
      <c r="B230" s="49">
        <v>115</v>
      </c>
      <c r="C230" s="36">
        <v>40</v>
      </c>
      <c r="D230" s="36" t="s">
        <v>129</v>
      </c>
      <c r="E230" s="28">
        <v>3.0176784704854399E-2</v>
      </c>
      <c r="F230" s="35"/>
    </row>
    <row r="231" spans="1:6">
      <c r="A231" s="28" t="s">
        <v>84</v>
      </c>
      <c r="B231" s="49">
        <v>115</v>
      </c>
      <c r="C231" s="36">
        <v>42</v>
      </c>
      <c r="D231" s="36" t="s">
        <v>131</v>
      </c>
      <c r="E231" s="28">
        <v>0.18799531442969</v>
      </c>
      <c r="F231" s="35"/>
    </row>
    <row r="232" spans="1:6">
      <c r="A232" s="28" t="s">
        <v>84</v>
      </c>
      <c r="B232" s="49">
        <v>116</v>
      </c>
      <c r="C232" s="36">
        <v>40</v>
      </c>
      <c r="D232" s="36" t="s">
        <v>129</v>
      </c>
      <c r="E232" s="28">
        <v>1.88031445229071E-2</v>
      </c>
      <c r="F232" s="35"/>
    </row>
    <row r="233" spans="1:6">
      <c r="A233" s="28" t="s">
        <v>84</v>
      </c>
      <c r="B233" s="49">
        <v>116</v>
      </c>
      <c r="C233" s="36">
        <v>42</v>
      </c>
      <c r="D233" s="36" t="s">
        <v>131</v>
      </c>
      <c r="E233" s="28">
        <v>6.9542993553431201E-2</v>
      </c>
      <c r="F233" s="35"/>
    </row>
    <row r="234" spans="1:6">
      <c r="A234" s="28" t="s">
        <v>84</v>
      </c>
      <c r="B234" s="49">
        <v>117</v>
      </c>
      <c r="C234" s="36">
        <v>40</v>
      </c>
      <c r="D234" s="36" t="s">
        <v>129</v>
      </c>
      <c r="E234" s="28">
        <v>7.3636651885816001E-2</v>
      </c>
      <c r="F234" s="35"/>
    </row>
    <row r="235" spans="1:6">
      <c r="A235" s="28" t="s">
        <v>84</v>
      </c>
      <c r="B235" s="49">
        <v>117</v>
      </c>
      <c r="C235" s="36">
        <v>42</v>
      </c>
      <c r="D235" s="36" t="s">
        <v>131</v>
      </c>
      <c r="E235" s="28">
        <v>3.5398041568738599E-3</v>
      </c>
      <c r="F235" s="35"/>
    </row>
    <row r="236" spans="1:6">
      <c r="A236" s="28" t="s">
        <v>84</v>
      </c>
      <c r="B236" s="49">
        <v>118</v>
      </c>
      <c r="C236" s="36">
        <v>40</v>
      </c>
      <c r="D236" s="36" t="s">
        <v>129</v>
      </c>
      <c r="E236" s="28">
        <v>1.55015631353133E-2</v>
      </c>
      <c r="F236" s="35"/>
    </row>
    <row r="237" spans="1:6">
      <c r="A237" s="28" t="s">
        <v>84</v>
      </c>
      <c r="B237" s="49">
        <v>118</v>
      </c>
      <c r="C237" s="36">
        <v>42</v>
      </c>
      <c r="D237" s="36" t="s">
        <v>131</v>
      </c>
      <c r="E237" s="28">
        <v>1.3789702148186899E-2</v>
      </c>
      <c r="F237" s="35"/>
    </row>
    <row r="238" spans="1:6">
      <c r="A238" s="28" t="s">
        <v>84</v>
      </c>
      <c r="B238" s="49">
        <v>119</v>
      </c>
      <c r="C238" s="36">
        <v>40</v>
      </c>
      <c r="D238" s="36" t="s">
        <v>129</v>
      </c>
      <c r="E238" s="28">
        <v>0.19376527372448901</v>
      </c>
      <c r="F238" s="35"/>
    </row>
    <row r="239" spans="1:6">
      <c r="A239" s="28" t="s">
        <v>84</v>
      </c>
      <c r="B239" s="49">
        <v>119</v>
      </c>
      <c r="C239" s="36">
        <v>42</v>
      </c>
      <c r="D239" s="36" t="s">
        <v>131</v>
      </c>
      <c r="E239" s="28">
        <v>7.9571134535259297E-2</v>
      </c>
      <c r="F239" s="35"/>
    </row>
    <row r="240" spans="1:6">
      <c r="A240" s="28" t="s">
        <v>84</v>
      </c>
      <c r="B240" s="49">
        <v>120</v>
      </c>
      <c r="C240" s="36">
        <v>40</v>
      </c>
      <c r="D240" s="36" t="s">
        <v>129</v>
      </c>
      <c r="E240" s="28">
        <v>1.3819677847943501E-2</v>
      </c>
      <c r="F240" s="35"/>
    </row>
    <row r="241" spans="1:6">
      <c r="A241" s="28" t="s">
        <v>84</v>
      </c>
      <c r="B241" s="49">
        <v>120</v>
      </c>
      <c r="C241" s="36">
        <v>42</v>
      </c>
      <c r="D241" s="36" t="s">
        <v>131</v>
      </c>
      <c r="E241" s="28">
        <v>0.10605580893258799</v>
      </c>
      <c r="F241" s="35"/>
    </row>
    <row r="242" spans="1:6">
      <c r="A242" s="28" t="s">
        <v>84</v>
      </c>
      <c r="B242" s="49">
        <v>121</v>
      </c>
      <c r="C242" s="36">
        <v>40</v>
      </c>
      <c r="D242" s="36" t="s">
        <v>129</v>
      </c>
      <c r="E242" s="28">
        <v>1.0870276859966901</v>
      </c>
      <c r="F242" s="35"/>
    </row>
    <row r="243" spans="1:6">
      <c r="A243" s="28" t="s">
        <v>84</v>
      </c>
      <c r="B243" s="49">
        <v>121</v>
      </c>
      <c r="C243" s="36">
        <v>42</v>
      </c>
      <c r="D243" s="36" t="s">
        <v>131</v>
      </c>
      <c r="E243" s="28">
        <v>0.44553765545287299</v>
      </c>
      <c r="F243" s="35"/>
    </row>
    <row r="244" spans="1:6">
      <c r="A244" s="28" t="s">
        <v>84</v>
      </c>
      <c r="B244" s="49">
        <v>122</v>
      </c>
      <c r="C244" s="36">
        <v>40</v>
      </c>
      <c r="D244" s="36" t="s">
        <v>129</v>
      </c>
      <c r="E244" s="28">
        <v>0.79401665884167605</v>
      </c>
      <c r="F244" s="35"/>
    </row>
    <row r="245" spans="1:6">
      <c r="A245" s="28" t="s">
        <v>84</v>
      </c>
      <c r="B245" s="49">
        <v>122</v>
      </c>
      <c r="C245" s="36">
        <v>42</v>
      </c>
      <c r="D245" s="36" t="s">
        <v>131</v>
      </c>
      <c r="E245" s="28">
        <v>0.171959905512995</v>
      </c>
      <c r="F245" s="35"/>
    </row>
    <row r="246" spans="1:6">
      <c r="A246" s="28" t="s">
        <v>84</v>
      </c>
      <c r="B246" s="49">
        <v>123</v>
      </c>
      <c r="C246" s="36">
        <v>40</v>
      </c>
      <c r="D246" s="36" t="s">
        <v>129</v>
      </c>
      <c r="E246" s="28">
        <v>0.62811399910960897</v>
      </c>
      <c r="F246" s="35"/>
    </row>
    <row r="247" spans="1:6">
      <c r="A247" s="28" t="s">
        <v>84</v>
      </c>
      <c r="B247" s="49">
        <v>123</v>
      </c>
      <c r="C247" s="36">
        <v>42</v>
      </c>
      <c r="D247" s="36" t="s">
        <v>131</v>
      </c>
      <c r="E247" s="28">
        <v>2.3899564631708999E-2</v>
      </c>
      <c r="F247" s="35"/>
    </row>
    <row r="248" spans="1:6">
      <c r="A248" s="28" t="s">
        <v>84</v>
      </c>
      <c r="B248" s="49">
        <v>124</v>
      </c>
      <c r="C248" s="36">
        <v>40</v>
      </c>
      <c r="D248" s="36" t="s">
        <v>129</v>
      </c>
      <c r="E248" s="28">
        <v>0.80663438099879003</v>
      </c>
      <c r="F248" s="35"/>
    </row>
    <row r="249" spans="1:6">
      <c r="A249" s="28" t="s">
        <v>84</v>
      </c>
      <c r="B249" s="49">
        <v>124</v>
      </c>
      <c r="C249" s="36">
        <v>42</v>
      </c>
      <c r="D249" s="36" t="s">
        <v>131</v>
      </c>
      <c r="E249" s="28">
        <v>1.7014329730920099</v>
      </c>
      <c r="F249" s="35"/>
    </row>
    <row r="250" spans="1:6">
      <c r="A250" s="28" t="s">
        <v>84</v>
      </c>
      <c r="B250" s="49">
        <v>125</v>
      </c>
      <c r="C250" s="36">
        <v>40</v>
      </c>
      <c r="D250" s="36" t="s">
        <v>129</v>
      </c>
      <c r="E250" s="28">
        <v>2.0402457577678499</v>
      </c>
      <c r="F250" s="35"/>
    </row>
    <row r="251" spans="1:6">
      <c r="A251" s="28" t="s">
        <v>84</v>
      </c>
      <c r="B251" s="49">
        <v>125</v>
      </c>
      <c r="C251" s="36">
        <v>42</v>
      </c>
      <c r="D251" s="36" t="s">
        <v>131</v>
      </c>
      <c r="E251" s="28">
        <v>0.13223566201897999</v>
      </c>
      <c r="F251" s="35"/>
    </row>
    <row r="252" spans="1:6">
      <c r="A252" s="28" t="s">
        <v>84</v>
      </c>
      <c r="B252" s="49">
        <v>126</v>
      </c>
      <c r="C252" s="36">
        <v>40</v>
      </c>
      <c r="D252" s="36" t="s">
        <v>129</v>
      </c>
      <c r="E252" s="28">
        <v>0.19351545384250701</v>
      </c>
      <c r="F252" s="35"/>
    </row>
    <row r="253" spans="1:6">
      <c r="A253" s="28" t="s">
        <v>84</v>
      </c>
      <c r="B253" s="49">
        <v>126</v>
      </c>
      <c r="C253" s="36">
        <v>42</v>
      </c>
      <c r="D253" s="36" t="s">
        <v>131</v>
      </c>
      <c r="E253" s="28">
        <v>4.52642684775173E-2</v>
      </c>
      <c r="F253" s="35"/>
    </row>
    <row r="254" spans="1:6">
      <c r="A254" s="28" t="s">
        <v>84</v>
      </c>
      <c r="B254" s="49">
        <v>127</v>
      </c>
      <c r="C254" s="36">
        <v>40</v>
      </c>
      <c r="D254" s="36" t="s">
        <v>129</v>
      </c>
      <c r="E254" s="28">
        <v>3.0853555491783299E-2</v>
      </c>
      <c r="F254" s="35"/>
    </row>
    <row r="255" spans="1:6">
      <c r="A255" s="28" t="s">
        <v>84</v>
      </c>
      <c r="B255" s="49">
        <v>127</v>
      </c>
      <c r="C255" s="36">
        <v>42</v>
      </c>
      <c r="D255" s="36" t="s">
        <v>131</v>
      </c>
      <c r="E255" s="28">
        <v>0.69828143427882605</v>
      </c>
      <c r="F255" s="35"/>
    </row>
    <row r="256" spans="1:6">
      <c r="A256" s="28" t="s">
        <v>84</v>
      </c>
      <c r="B256" s="49">
        <v>128</v>
      </c>
      <c r="C256" s="36">
        <v>40</v>
      </c>
      <c r="D256" s="36" t="s">
        <v>129</v>
      </c>
      <c r="E256" s="28">
        <v>2.6122634146253699E-2</v>
      </c>
      <c r="F256" s="35"/>
    </row>
    <row r="257" spans="1:6">
      <c r="A257" s="28" t="s">
        <v>84</v>
      </c>
      <c r="B257" s="49">
        <v>128</v>
      </c>
      <c r="C257" s="36">
        <v>42</v>
      </c>
      <c r="D257" s="36" t="s">
        <v>131</v>
      </c>
      <c r="E257" s="28">
        <v>7.1145320975701002E-3</v>
      </c>
      <c r="F257" s="35"/>
    </row>
    <row r="258" spans="1:6">
      <c r="A258" s="28" t="s">
        <v>84</v>
      </c>
      <c r="B258" s="49">
        <v>129</v>
      </c>
      <c r="C258" s="36">
        <v>40</v>
      </c>
      <c r="D258" s="36" t="s">
        <v>129</v>
      </c>
      <c r="E258" s="28">
        <v>3.2932342068871301E-2</v>
      </c>
      <c r="F258" s="35"/>
    </row>
    <row r="259" spans="1:6">
      <c r="A259" s="28" t="s">
        <v>84</v>
      </c>
      <c r="B259" s="49">
        <v>129</v>
      </c>
      <c r="C259" s="36">
        <v>42</v>
      </c>
      <c r="D259" s="36" t="s">
        <v>131</v>
      </c>
      <c r="E259" s="28">
        <v>0.113246178827063</v>
      </c>
      <c r="F259" s="35"/>
    </row>
    <row r="260" spans="1:6">
      <c r="A260" s="28" t="s">
        <v>84</v>
      </c>
      <c r="B260" s="49">
        <v>130</v>
      </c>
      <c r="C260" s="36">
        <v>40</v>
      </c>
      <c r="D260" s="36" t="s">
        <v>129</v>
      </c>
      <c r="E260" s="28">
        <v>7.8973390411500297E-2</v>
      </c>
      <c r="F260" s="35"/>
    </row>
    <row r="261" spans="1:6">
      <c r="A261" s="28" t="s">
        <v>84</v>
      </c>
      <c r="B261" s="49">
        <v>130</v>
      </c>
      <c r="C261" s="36">
        <v>42</v>
      </c>
      <c r="D261" s="36" t="s">
        <v>131</v>
      </c>
      <c r="E261" s="28">
        <v>3.55290395650339E-3</v>
      </c>
      <c r="F261" s="35"/>
    </row>
    <row r="262" spans="1:6">
      <c r="A262" s="28" t="s">
        <v>84</v>
      </c>
      <c r="B262" s="49">
        <v>131</v>
      </c>
      <c r="C262" s="36">
        <v>40</v>
      </c>
      <c r="D262" s="36" t="s">
        <v>129</v>
      </c>
      <c r="E262" s="28">
        <v>0.86568645519883403</v>
      </c>
      <c r="F262" s="35"/>
    </row>
    <row r="263" spans="1:6">
      <c r="A263" s="28" t="s">
        <v>84</v>
      </c>
      <c r="B263" s="49">
        <v>131</v>
      </c>
      <c r="C263" s="36">
        <v>42</v>
      </c>
      <c r="D263" s="36" t="s">
        <v>131</v>
      </c>
      <c r="E263" s="28">
        <v>0.61937778619014305</v>
      </c>
      <c r="F263" s="35"/>
    </row>
    <row r="264" spans="1:6">
      <c r="A264" s="28" t="s">
        <v>84</v>
      </c>
      <c r="B264" s="49">
        <v>132</v>
      </c>
      <c r="C264" s="36">
        <v>40</v>
      </c>
      <c r="D264" s="36" t="s">
        <v>129</v>
      </c>
      <c r="E264" s="28">
        <v>1.1886780701611801</v>
      </c>
      <c r="F264" s="35"/>
    </row>
    <row r="265" spans="1:6">
      <c r="A265" s="28" t="s">
        <v>84</v>
      </c>
      <c r="B265" s="49">
        <v>132</v>
      </c>
      <c r="C265" s="36">
        <v>42</v>
      </c>
      <c r="D265" s="36" t="s">
        <v>131</v>
      </c>
      <c r="E265" s="28">
        <v>0.12263474274604901</v>
      </c>
      <c r="F265" s="35"/>
    </row>
    <row r="266" spans="1:6">
      <c r="A266" s="28" t="s">
        <v>84</v>
      </c>
      <c r="B266" s="49">
        <v>133</v>
      </c>
      <c r="C266" s="36">
        <v>40</v>
      </c>
      <c r="D266" s="36" t="s">
        <v>129</v>
      </c>
      <c r="E266" s="28">
        <v>0.20029316663838301</v>
      </c>
      <c r="F266" s="35"/>
    </row>
    <row r="267" spans="1:6">
      <c r="A267" s="28" t="s">
        <v>84</v>
      </c>
      <c r="B267" s="49">
        <v>133</v>
      </c>
      <c r="C267" s="36">
        <v>42</v>
      </c>
      <c r="D267" s="36" t="s">
        <v>131</v>
      </c>
      <c r="E267" s="28">
        <v>6.8308857468291601E-2</v>
      </c>
      <c r="F267" s="35"/>
    </row>
    <row r="268" spans="1:6">
      <c r="A268" s="28" t="s">
        <v>84</v>
      </c>
      <c r="B268" s="49">
        <v>134</v>
      </c>
      <c r="C268" s="36">
        <v>40</v>
      </c>
      <c r="D268" s="36" t="s">
        <v>129</v>
      </c>
      <c r="E268" s="28">
        <v>0.10604375069236401</v>
      </c>
      <c r="F268" s="35"/>
    </row>
    <row r="269" spans="1:6">
      <c r="A269" s="28" t="s">
        <v>84</v>
      </c>
      <c r="B269" s="49">
        <v>134</v>
      </c>
      <c r="C269" s="36">
        <v>42</v>
      </c>
      <c r="D269" s="36" t="s">
        <v>131</v>
      </c>
      <c r="E269" s="28">
        <v>0.72046457923906904</v>
      </c>
      <c r="F269" s="35"/>
    </row>
    <row r="270" spans="1:6">
      <c r="A270" s="28" t="s">
        <v>84</v>
      </c>
      <c r="B270" s="49">
        <v>135</v>
      </c>
      <c r="C270" s="36">
        <v>40</v>
      </c>
      <c r="D270" s="36" t="s">
        <v>129</v>
      </c>
      <c r="E270" s="28">
        <v>0.99784543876931697</v>
      </c>
      <c r="F270" s="35"/>
    </row>
    <row r="271" spans="1:6">
      <c r="A271" s="28" t="s">
        <v>84</v>
      </c>
      <c r="B271" s="49">
        <v>135</v>
      </c>
      <c r="C271" s="36">
        <v>42</v>
      </c>
      <c r="D271" s="36" t="s">
        <v>131</v>
      </c>
      <c r="E271" s="28">
        <v>0.702091802594764</v>
      </c>
      <c r="F271" s="35"/>
    </row>
    <row r="272" spans="1:6">
      <c r="A272" s="28" t="s">
        <v>84</v>
      </c>
      <c r="B272" s="49">
        <v>136</v>
      </c>
      <c r="C272" s="36">
        <v>40</v>
      </c>
      <c r="D272" s="36" t="s">
        <v>129</v>
      </c>
      <c r="E272" s="28">
        <v>6.0386071457640897E-2</v>
      </c>
      <c r="F272" s="35"/>
    </row>
    <row r="273" spans="1:6">
      <c r="A273" s="28" t="s">
        <v>84</v>
      </c>
      <c r="B273" s="49">
        <v>136</v>
      </c>
      <c r="C273" s="36">
        <v>42</v>
      </c>
      <c r="D273" s="36" t="s">
        <v>131</v>
      </c>
      <c r="E273" s="28">
        <v>1.5417050724746501E-2</v>
      </c>
      <c r="F273" s="35"/>
    </row>
    <row r="274" spans="1:6">
      <c r="A274" s="28" t="s">
        <v>84</v>
      </c>
      <c r="B274" s="49">
        <v>137</v>
      </c>
      <c r="C274" s="36">
        <v>40</v>
      </c>
      <c r="D274" s="36" t="s">
        <v>129</v>
      </c>
      <c r="E274" s="28">
        <v>0.116434325826608</v>
      </c>
      <c r="F274" s="35"/>
    </row>
    <row r="275" spans="1:6">
      <c r="A275" s="28" t="s">
        <v>84</v>
      </c>
      <c r="B275" s="49">
        <v>137</v>
      </c>
      <c r="C275" s="36">
        <v>42</v>
      </c>
      <c r="D275" s="36" t="s">
        <v>131</v>
      </c>
      <c r="E275" s="28">
        <v>0</v>
      </c>
      <c r="F275" s="35"/>
    </row>
    <row r="276" spans="1:6">
      <c r="A276" s="28" t="s">
        <v>84</v>
      </c>
      <c r="B276" s="49">
        <v>138</v>
      </c>
      <c r="C276" s="36">
        <v>40</v>
      </c>
      <c r="D276" s="36" t="s">
        <v>129</v>
      </c>
      <c r="E276" s="28">
        <v>2.8634600668441199</v>
      </c>
      <c r="F276" s="35"/>
    </row>
    <row r="277" spans="1:6">
      <c r="A277" s="28" t="s">
        <v>84</v>
      </c>
      <c r="B277" s="49">
        <v>138</v>
      </c>
      <c r="C277" s="36">
        <v>42</v>
      </c>
      <c r="D277" s="36" t="s">
        <v>131</v>
      </c>
      <c r="E277" s="28">
        <v>1.62106331458721</v>
      </c>
      <c r="F277" s="35"/>
    </row>
    <row r="278" spans="1:6">
      <c r="A278" s="28" t="s">
        <v>84</v>
      </c>
      <c r="B278" s="49">
        <v>139</v>
      </c>
      <c r="C278" s="36">
        <v>40</v>
      </c>
      <c r="D278" s="36" t="s">
        <v>129</v>
      </c>
      <c r="E278" s="28">
        <v>1.6399136568326901E-2</v>
      </c>
      <c r="F278" s="35"/>
    </row>
    <row r="279" spans="1:6">
      <c r="A279" s="28" t="s">
        <v>84</v>
      </c>
      <c r="B279" s="49">
        <v>139</v>
      </c>
      <c r="C279" s="36">
        <v>42</v>
      </c>
      <c r="D279" s="36" t="s">
        <v>131</v>
      </c>
      <c r="E279" s="28">
        <v>3.4089368840998901E-3</v>
      </c>
      <c r="F279" s="35"/>
    </row>
    <row r="280" spans="1:6">
      <c r="A280" s="28" t="s">
        <v>85</v>
      </c>
      <c r="B280" s="49">
        <v>140</v>
      </c>
      <c r="C280" s="36">
        <v>40</v>
      </c>
      <c r="D280" s="36" t="s">
        <v>129</v>
      </c>
      <c r="E280" s="28">
        <v>0</v>
      </c>
      <c r="F280" s="35"/>
    </row>
    <row r="281" spans="1:6">
      <c r="A281" s="28" t="s">
        <v>85</v>
      </c>
      <c r="B281" s="49">
        <v>140</v>
      </c>
      <c r="C281" s="36">
        <v>42</v>
      </c>
      <c r="D281" s="36" t="s">
        <v>131</v>
      </c>
      <c r="E281" s="28">
        <v>0</v>
      </c>
      <c r="F281" s="35"/>
    </row>
    <row r="282" spans="1:6">
      <c r="B282" s="28"/>
      <c r="C282" s="28"/>
      <c r="D282" s="28"/>
      <c r="E282" s="28"/>
      <c r="F282" s="35"/>
    </row>
    <row r="283" spans="1:6">
      <c r="B283" s="28"/>
      <c r="C283" s="28"/>
      <c r="D283" s="28"/>
      <c r="E283" s="28"/>
      <c r="F283" s="35"/>
    </row>
    <row r="284" spans="1:6">
      <c r="B284" s="28"/>
      <c r="C284" s="28"/>
      <c r="D284" s="28"/>
      <c r="E284" s="28"/>
      <c r="F284" s="35"/>
    </row>
    <row r="285" spans="1:6">
      <c r="B285" s="28"/>
      <c r="C285" s="28"/>
      <c r="D285" s="28"/>
      <c r="E285" s="28"/>
      <c r="F285" s="35"/>
    </row>
    <row r="286" spans="1:6">
      <c r="B286" s="28"/>
      <c r="C286" s="28"/>
      <c r="D286" s="28"/>
      <c r="E286" s="28"/>
      <c r="F286" s="35"/>
    </row>
    <row r="287" spans="1:6">
      <c r="B287" s="28"/>
      <c r="C287" s="28"/>
      <c r="D287" s="28"/>
      <c r="E287" s="28"/>
      <c r="F287" s="35"/>
    </row>
    <row r="288" spans="1:6">
      <c r="B288" s="28"/>
      <c r="C288" s="28"/>
      <c r="D288" s="28"/>
      <c r="E288" s="28"/>
      <c r="F288" s="35"/>
    </row>
    <row r="289" spans="2:6">
      <c r="B289" s="28"/>
      <c r="C289" s="28"/>
      <c r="D289" s="28"/>
      <c r="E289" s="28"/>
      <c r="F289" s="35"/>
    </row>
    <row r="290" spans="2:6">
      <c r="B290" s="28"/>
      <c r="C290" s="28"/>
      <c r="D290" s="28"/>
      <c r="E290" s="28"/>
      <c r="F290" s="35"/>
    </row>
    <row r="291" spans="2:6">
      <c r="B291" s="28"/>
      <c r="C291" s="28"/>
      <c r="D291" s="28"/>
      <c r="E291" s="28"/>
      <c r="F291" s="35"/>
    </row>
    <row r="292" spans="2:6">
      <c r="B292" s="28"/>
      <c r="C292" s="28"/>
      <c r="D292" s="28"/>
      <c r="E292" s="28"/>
      <c r="F292" s="35"/>
    </row>
    <row r="293" spans="2:6">
      <c r="B293" s="28"/>
      <c r="C293" s="28"/>
      <c r="D293" s="28"/>
      <c r="E293" s="28"/>
      <c r="F293" s="35"/>
    </row>
    <row r="294" spans="2:6">
      <c r="B294" s="28"/>
      <c r="C294" s="28"/>
      <c r="D294" s="28"/>
      <c r="E294" s="28"/>
      <c r="F294" s="35"/>
    </row>
    <row r="295" spans="2:6">
      <c r="B295" s="28"/>
      <c r="C295" s="28"/>
      <c r="D295" s="28"/>
      <c r="E295" s="28"/>
      <c r="F295" s="35"/>
    </row>
    <row r="296" spans="2:6">
      <c r="B296" s="28"/>
      <c r="C296" s="28"/>
      <c r="D296" s="28"/>
      <c r="E296" s="28"/>
      <c r="F296" s="35"/>
    </row>
    <row r="297" spans="2:6">
      <c r="B297" s="28"/>
      <c r="C297" s="28"/>
      <c r="D297" s="28"/>
      <c r="E297" s="28"/>
      <c r="F297" s="35"/>
    </row>
    <row r="298" spans="2:6">
      <c r="B298" s="28"/>
      <c r="C298" s="28"/>
      <c r="D298" s="28"/>
      <c r="E298" s="28"/>
      <c r="F298" s="35"/>
    </row>
    <row r="299" spans="2:6">
      <c r="B299" s="28"/>
      <c r="C299" s="28"/>
      <c r="D299" s="28"/>
      <c r="E299" s="28"/>
      <c r="F299" s="35"/>
    </row>
    <row r="300" spans="2:6">
      <c r="B300" s="28"/>
      <c r="C300" s="28"/>
      <c r="D300" s="28"/>
      <c r="E300" s="28"/>
      <c r="F300" s="35"/>
    </row>
    <row r="301" spans="2:6">
      <c r="B301" s="28"/>
      <c r="C301" s="28"/>
      <c r="D301" s="28"/>
      <c r="E301" s="28"/>
      <c r="F301" s="35"/>
    </row>
    <row r="302" spans="2:6">
      <c r="B302" s="28"/>
      <c r="C302" s="28"/>
      <c r="D302" s="28"/>
      <c r="E302" s="28"/>
      <c r="F302" s="35"/>
    </row>
    <row r="303" spans="2:6">
      <c r="B303" s="28"/>
      <c r="C303" s="28"/>
      <c r="D303" s="28"/>
      <c r="E303" s="28"/>
      <c r="F303" s="35"/>
    </row>
    <row r="304" spans="2:6">
      <c r="B304" s="28"/>
      <c r="C304" s="28"/>
      <c r="D304" s="28"/>
      <c r="E304" s="28"/>
      <c r="F304" s="35"/>
    </row>
    <row r="305" spans="2:6">
      <c r="B305" s="28"/>
      <c r="C305" s="28"/>
      <c r="D305" s="28"/>
      <c r="E305" s="28"/>
      <c r="F305" s="35"/>
    </row>
    <row r="306" spans="2:6">
      <c r="B306" s="28"/>
      <c r="C306" s="28"/>
      <c r="D306" s="28"/>
      <c r="E306" s="28"/>
      <c r="F306" s="35"/>
    </row>
    <row r="307" spans="2:6">
      <c r="B307" s="28"/>
      <c r="C307" s="28"/>
      <c r="D307" s="28"/>
      <c r="E307" s="28"/>
      <c r="F307" s="35"/>
    </row>
    <row r="308" spans="2:6">
      <c r="B308" s="28"/>
      <c r="C308" s="28"/>
      <c r="D308" s="28"/>
      <c r="E308" s="28"/>
      <c r="F308" s="35"/>
    </row>
    <row r="309" spans="2:6">
      <c r="B309" s="28"/>
      <c r="C309" s="28"/>
      <c r="D309" s="28"/>
      <c r="E309" s="28"/>
      <c r="F309" s="35"/>
    </row>
    <row r="310" spans="2:6">
      <c r="B310" s="28"/>
      <c r="C310" s="28"/>
      <c r="D310" s="28"/>
      <c r="E310" s="28"/>
      <c r="F310" s="35"/>
    </row>
    <row r="311" spans="2:6">
      <c r="B311" s="28"/>
      <c r="C311" s="28"/>
      <c r="D311" s="28"/>
      <c r="E311" s="28"/>
      <c r="F311" s="35"/>
    </row>
    <row r="312" spans="2:6">
      <c r="B312" s="28"/>
      <c r="C312" s="28"/>
      <c r="D312" s="28"/>
      <c r="E312" s="28"/>
      <c r="F312" s="35"/>
    </row>
    <row r="313" spans="2:6">
      <c r="B313" s="28"/>
      <c r="C313" s="28"/>
      <c r="D313" s="28"/>
      <c r="E313" s="28"/>
      <c r="F313" s="35"/>
    </row>
    <row r="314" spans="2:6">
      <c r="B314" s="28"/>
      <c r="C314" s="28"/>
      <c r="D314" s="28"/>
      <c r="E314" s="28"/>
      <c r="F314" s="35"/>
    </row>
    <row r="315" spans="2:6">
      <c r="B315" s="28"/>
      <c r="C315" s="28"/>
      <c r="D315" s="28"/>
      <c r="E315" s="28"/>
      <c r="F315" s="35"/>
    </row>
    <row r="316" spans="2:6">
      <c r="B316" s="28"/>
      <c r="C316" s="28"/>
      <c r="D316" s="28"/>
      <c r="E316" s="28"/>
      <c r="F316" s="35"/>
    </row>
    <row r="317" spans="2:6">
      <c r="B317" s="28"/>
      <c r="C317" s="28"/>
      <c r="D317" s="28"/>
      <c r="E317" s="28"/>
      <c r="F317" s="35"/>
    </row>
    <row r="318" spans="2:6">
      <c r="B318" s="28"/>
      <c r="C318" s="28"/>
      <c r="D318" s="28"/>
      <c r="E318" s="28"/>
      <c r="F318" s="35"/>
    </row>
    <row r="319" spans="2:6">
      <c r="B319" s="28"/>
      <c r="C319" s="28"/>
      <c r="D319" s="28"/>
      <c r="E319" s="28"/>
      <c r="F319" s="35"/>
    </row>
    <row r="320" spans="2:6">
      <c r="B320" s="28"/>
      <c r="C320" s="28"/>
      <c r="D320" s="28"/>
      <c r="E320" s="28"/>
      <c r="F320" s="35"/>
    </row>
    <row r="321" spans="2:6">
      <c r="B321" s="28"/>
      <c r="C321" s="28"/>
      <c r="D321" s="28"/>
      <c r="E321" s="28"/>
      <c r="F321" s="35"/>
    </row>
    <row r="322" spans="2:6">
      <c r="B322" s="28"/>
      <c r="C322" s="28"/>
      <c r="D322" s="28"/>
      <c r="E322" s="28"/>
      <c r="F322" s="35"/>
    </row>
    <row r="323" spans="2:6">
      <c r="B323" s="28"/>
      <c r="C323" s="28"/>
      <c r="D323" s="28"/>
      <c r="E323" s="28"/>
      <c r="F323" s="35"/>
    </row>
    <row r="324" spans="2:6">
      <c r="B324" s="28"/>
      <c r="C324" s="28"/>
      <c r="D324" s="28"/>
      <c r="E324" s="28"/>
      <c r="F324" s="35"/>
    </row>
    <row r="325" spans="2:6">
      <c r="B325" s="28"/>
      <c r="C325" s="28"/>
      <c r="D325" s="28"/>
      <c r="E325" s="28"/>
      <c r="F325" s="35"/>
    </row>
    <row r="326" spans="2:6">
      <c r="B326" s="28"/>
      <c r="C326" s="28"/>
      <c r="D326" s="28"/>
      <c r="E326" s="28"/>
      <c r="F326" s="35"/>
    </row>
    <row r="327" spans="2:6">
      <c r="B327" s="28"/>
      <c r="C327" s="28"/>
      <c r="D327" s="28"/>
      <c r="E327" s="28"/>
      <c r="F327" s="35"/>
    </row>
    <row r="328" spans="2:6">
      <c r="B328" s="28"/>
      <c r="C328" s="28"/>
      <c r="D328" s="28"/>
      <c r="E328" s="28"/>
      <c r="F328" s="35"/>
    </row>
    <row r="329" spans="2:6">
      <c r="B329" s="28"/>
      <c r="C329" s="28"/>
      <c r="D329" s="28"/>
      <c r="E329" s="28"/>
      <c r="F329" s="35"/>
    </row>
    <row r="330" spans="2:6">
      <c r="B330" s="28"/>
      <c r="C330" s="28"/>
      <c r="D330" s="28"/>
      <c r="E330" s="28"/>
      <c r="F330" s="35"/>
    </row>
    <row r="331" spans="2:6">
      <c r="B331" s="28"/>
      <c r="C331" s="28"/>
      <c r="D331" s="28"/>
      <c r="E331" s="28"/>
      <c r="F331" s="35"/>
    </row>
    <row r="332" spans="2:6">
      <c r="B332" s="28"/>
      <c r="C332" s="28"/>
      <c r="D332" s="28"/>
      <c r="E332" s="28"/>
      <c r="F332" s="35"/>
    </row>
    <row r="333" spans="2:6">
      <c r="B333" s="28"/>
      <c r="C333" s="28"/>
      <c r="D333" s="28"/>
      <c r="E333" s="28"/>
      <c r="F333" s="35"/>
    </row>
    <row r="334" spans="2:6">
      <c r="B334" s="28"/>
      <c r="C334" s="28"/>
      <c r="D334" s="28"/>
      <c r="E334" s="28"/>
      <c r="F334" s="35"/>
    </row>
    <row r="335" spans="2:6">
      <c r="B335" s="28"/>
      <c r="C335" s="28"/>
      <c r="D335" s="28"/>
      <c r="E335" s="28"/>
      <c r="F335" s="35"/>
    </row>
    <row r="336" spans="2:6">
      <c r="B336" s="28"/>
      <c r="C336" s="28"/>
      <c r="D336" s="28"/>
      <c r="E336" s="28"/>
      <c r="F336" s="35"/>
    </row>
    <row r="337" spans="2:6">
      <c r="B337" s="28"/>
      <c r="C337" s="28"/>
      <c r="D337" s="28"/>
      <c r="E337" s="28"/>
      <c r="F337" s="35"/>
    </row>
    <row r="338" spans="2:6">
      <c r="B338" s="28"/>
      <c r="C338" s="28"/>
      <c r="D338" s="28"/>
      <c r="E338" s="28"/>
      <c r="F338" s="35"/>
    </row>
    <row r="339" spans="2:6">
      <c r="B339" s="28"/>
      <c r="C339" s="28"/>
      <c r="D339" s="28"/>
      <c r="E339" s="28"/>
      <c r="F339" s="35"/>
    </row>
    <row r="340" spans="2:6">
      <c r="B340" s="28"/>
      <c r="C340" s="28"/>
      <c r="D340" s="28"/>
      <c r="E340" s="28"/>
      <c r="F340" s="35"/>
    </row>
    <row r="341" spans="2:6">
      <c r="B341" s="28"/>
      <c r="C341" s="28"/>
      <c r="D341" s="28"/>
      <c r="E341" s="28"/>
      <c r="F341" s="35"/>
    </row>
    <row r="342" spans="2:6">
      <c r="B342" s="28"/>
      <c r="C342" s="28"/>
      <c r="D342" s="28"/>
      <c r="E342" s="28"/>
      <c r="F342" s="35"/>
    </row>
    <row r="343" spans="2:6">
      <c r="B343" s="28"/>
      <c r="C343" s="28"/>
      <c r="D343" s="28"/>
      <c r="E343" s="28"/>
      <c r="F343" s="35"/>
    </row>
    <row r="344" spans="2:6">
      <c r="B344" s="28"/>
      <c r="C344" s="28"/>
      <c r="D344" s="28"/>
      <c r="E344" s="28"/>
      <c r="F344" s="35"/>
    </row>
    <row r="345" spans="2:6">
      <c r="B345" s="28"/>
      <c r="C345" s="28"/>
      <c r="D345" s="28"/>
      <c r="E345" s="28"/>
      <c r="F345" s="35"/>
    </row>
    <row r="346" spans="2:6">
      <c r="B346" s="28"/>
      <c r="C346" s="28"/>
      <c r="D346" s="28"/>
      <c r="E346" s="28"/>
      <c r="F346" s="35"/>
    </row>
    <row r="347" spans="2:6">
      <c r="B347" s="28"/>
      <c r="C347" s="28"/>
      <c r="D347" s="28"/>
      <c r="E347" s="28"/>
      <c r="F347" s="35"/>
    </row>
    <row r="348" spans="2:6">
      <c r="B348" s="28"/>
      <c r="C348" s="28"/>
      <c r="D348" s="28"/>
      <c r="E348" s="28"/>
      <c r="F348" s="35"/>
    </row>
    <row r="349" spans="2:6">
      <c r="B349" s="28"/>
      <c r="C349" s="28"/>
      <c r="D349" s="28"/>
      <c r="E349" s="28"/>
      <c r="F349" s="35"/>
    </row>
    <row r="350" spans="2:6">
      <c r="B350" s="28"/>
      <c r="C350" s="28"/>
      <c r="D350" s="28"/>
      <c r="E350" s="28"/>
      <c r="F350" s="35"/>
    </row>
    <row r="351" spans="2:6">
      <c r="B351" s="28"/>
      <c r="C351" s="28"/>
      <c r="D351" s="28"/>
      <c r="E351" s="28"/>
      <c r="F351" s="35"/>
    </row>
    <row r="352" spans="2:6">
      <c r="B352" s="28"/>
      <c r="C352" s="28"/>
      <c r="D352" s="28"/>
      <c r="E352" s="28"/>
      <c r="F352" s="35"/>
    </row>
    <row r="353" spans="2:6">
      <c r="B353" s="28"/>
      <c r="C353" s="28"/>
      <c r="D353" s="28"/>
      <c r="E353" s="28"/>
      <c r="F353" s="35"/>
    </row>
    <row r="354" spans="2:6">
      <c r="B354" s="28"/>
      <c r="C354" s="28"/>
      <c r="D354" s="28"/>
      <c r="E354" s="28"/>
      <c r="F354" s="35"/>
    </row>
    <row r="355" spans="2:6">
      <c r="B355" s="28"/>
      <c r="C355" s="28"/>
      <c r="D355" s="28"/>
      <c r="E355" s="28"/>
      <c r="F355" s="35"/>
    </row>
    <row r="356" spans="2:6">
      <c r="B356" s="28"/>
      <c r="C356" s="28"/>
      <c r="D356" s="28"/>
      <c r="E356" s="28"/>
      <c r="F356" s="35"/>
    </row>
    <row r="357" spans="2:6">
      <c r="B357" s="28"/>
      <c r="C357" s="28"/>
      <c r="D357" s="28"/>
      <c r="E357" s="28"/>
      <c r="F357" s="35"/>
    </row>
    <row r="358" spans="2:6">
      <c r="B358" s="28"/>
      <c r="C358" s="28"/>
      <c r="D358" s="28"/>
      <c r="E358" s="28"/>
      <c r="F358" s="35"/>
    </row>
    <row r="359" spans="2:6">
      <c r="B359" s="28"/>
      <c r="C359" s="28"/>
      <c r="D359" s="28"/>
      <c r="E359" s="28"/>
      <c r="F359" s="35"/>
    </row>
    <row r="360" spans="2:6">
      <c r="B360" s="28"/>
      <c r="C360" s="28"/>
      <c r="D360" s="28"/>
      <c r="E360" s="28"/>
      <c r="F360" s="35"/>
    </row>
    <row r="361" spans="2:6">
      <c r="B361" s="28"/>
      <c r="C361" s="28"/>
      <c r="D361" s="28"/>
      <c r="E361" s="28"/>
      <c r="F361" s="35"/>
    </row>
    <row r="362" spans="2:6">
      <c r="B362" s="28"/>
      <c r="C362" s="28"/>
      <c r="D362" s="28"/>
      <c r="E362" s="28"/>
      <c r="F362" s="35"/>
    </row>
    <row r="363" spans="2:6">
      <c r="B363" s="28"/>
      <c r="C363" s="28"/>
      <c r="D363" s="28"/>
      <c r="E363" s="28"/>
      <c r="F363" s="35"/>
    </row>
    <row r="364" spans="2:6">
      <c r="B364" s="28"/>
      <c r="C364" s="28"/>
      <c r="D364" s="28"/>
      <c r="E364" s="28"/>
      <c r="F364" s="35"/>
    </row>
    <row r="365" spans="2:6">
      <c r="B365" s="28"/>
      <c r="C365" s="28"/>
      <c r="D365" s="28"/>
      <c r="E365" s="28"/>
      <c r="F365" s="35"/>
    </row>
    <row r="366" spans="2:6">
      <c r="B366" s="28"/>
      <c r="C366" s="28"/>
      <c r="D366" s="28"/>
      <c r="E366" s="28"/>
      <c r="F366" s="35"/>
    </row>
    <row r="367" spans="2:6">
      <c r="B367" s="28"/>
      <c r="C367" s="28"/>
      <c r="D367" s="28"/>
      <c r="E367" s="28"/>
      <c r="F367" s="35"/>
    </row>
    <row r="368" spans="2:6">
      <c r="B368" s="28"/>
      <c r="C368" s="28"/>
      <c r="D368" s="28"/>
      <c r="E368" s="28"/>
      <c r="F368" s="35"/>
    </row>
    <row r="369" spans="2:6">
      <c r="B369" s="28"/>
      <c r="C369" s="28"/>
      <c r="D369" s="28"/>
      <c r="E369" s="28"/>
      <c r="F369" s="35"/>
    </row>
    <row r="370" spans="2:6">
      <c r="B370" s="28"/>
      <c r="C370" s="28"/>
      <c r="D370" s="28"/>
      <c r="E370" s="28"/>
      <c r="F370" s="35"/>
    </row>
    <row r="371" spans="2:6">
      <c r="B371" s="28"/>
      <c r="C371" s="28"/>
      <c r="D371" s="28"/>
      <c r="E371" s="28"/>
      <c r="F371" s="35"/>
    </row>
    <row r="372" spans="2:6">
      <c r="B372" s="28"/>
      <c r="C372" s="28"/>
      <c r="D372" s="28"/>
      <c r="E372" s="28"/>
      <c r="F372" s="35"/>
    </row>
    <row r="373" spans="2:6">
      <c r="B373" s="28"/>
      <c r="C373" s="28"/>
      <c r="D373" s="28"/>
      <c r="E373" s="28"/>
      <c r="F373" s="35"/>
    </row>
    <row r="374" spans="2:6">
      <c r="B374" s="28"/>
      <c r="C374" s="28"/>
      <c r="D374" s="28"/>
      <c r="E374" s="28"/>
      <c r="F374" s="35"/>
    </row>
    <row r="375" spans="2:6">
      <c r="B375" s="28"/>
      <c r="C375" s="28"/>
      <c r="D375" s="28"/>
      <c r="E375" s="28"/>
      <c r="F375" s="35"/>
    </row>
    <row r="376" spans="2:6">
      <c r="B376" s="28"/>
      <c r="C376" s="28"/>
      <c r="D376" s="28"/>
      <c r="E376" s="28"/>
      <c r="F376" s="35"/>
    </row>
    <row r="377" spans="2:6">
      <c r="B377" s="28"/>
      <c r="C377" s="28"/>
      <c r="D377" s="28"/>
      <c r="E377" s="28"/>
      <c r="F377" s="35"/>
    </row>
    <row r="378" spans="2:6">
      <c r="B378" s="28"/>
      <c r="C378" s="28"/>
      <c r="D378" s="28"/>
      <c r="E378" s="28"/>
      <c r="F378" s="35"/>
    </row>
    <row r="379" spans="2:6">
      <c r="B379" s="28"/>
      <c r="C379" s="28"/>
      <c r="D379" s="28"/>
      <c r="E379" s="28"/>
      <c r="F379" s="35"/>
    </row>
    <row r="380" spans="2:6">
      <c r="B380" s="28"/>
      <c r="C380" s="28"/>
      <c r="D380" s="28"/>
      <c r="E380" s="28"/>
      <c r="F380" s="35"/>
    </row>
    <row r="381" spans="2:6">
      <c r="B381" s="28"/>
      <c r="C381" s="28"/>
      <c r="D381" s="28"/>
      <c r="E381" s="28"/>
      <c r="F381" s="35"/>
    </row>
    <row r="382" spans="2:6">
      <c r="B382" s="28"/>
      <c r="C382" s="28"/>
      <c r="D382" s="28"/>
      <c r="E382" s="28"/>
      <c r="F382" s="35"/>
    </row>
    <row r="383" spans="2:6">
      <c r="B383" s="28"/>
      <c r="C383" s="28"/>
      <c r="D383" s="28"/>
      <c r="E383" s="28"/>
      <c r="F383" s="35"/>
    </row>
    <row r="384" spans="2:6">
      <c r="B384" s="28"/>
      <c r="C384" s="28"/>
      <c r="D384" s="28"/>
      <c r="E384" s="28"/>
      <c r="F384" s="35"/>
    </row>
    <row r="385" spans="2:6">
      <c r="B385" s="28"/>
      <c r="C385" s="28"/>
      <c r="D385" s="28"/>
      <c r="E385" s="28"/>
      <c r="F385" s="35"/>
    </row>
    <row r="386" spans="2:6">
      <c r="B386" s="28"/>
      <c r="C386" s="28"/>
      <c r="D386" s="28"/>
      <c r="E386" s="28"/>
      <c r="F386" s="35"/>
    </row>
    <row r="387" spans="2:6">
      <c r="B387" s="28"/>
      <c r="C387" s="28"/>
      <c r="D387" s="28"/>
      <c r="E387" s="28"/>
      <c r="F387" s="35"/>
    </row>
    <row r="388" spans="2:6">
      <c r="B388" s="28"/>
      <c r="C388" s="28"/>
      <c r="D388" s="28"/>
      <c r="E388" s="28"/>
      <c r="F388" s="35"/>
    </row>
    <row r="389" spans="2:6">
      <c r="B389" s="28"/>
      <c r="C389" s="28"/>
      <c r="D389" s="28"/>
      <c r="E389" s="28"/>
      <c r="F389" s="35"/>
    </row>
    <row r="390" spans="2:6">
      <c r="B390" s="28"/>
      <c r="C390" s="28"/>
      <c r="D390" s="28"/>
      <c r="E390" s="28"/>
      <c r="F390" s="35"/>
    </row>
    <row r="391" spans="2:6">
      <c r="B391" s="28"/>
      <c r="C391" s="28"/>
      <c r="D391" s="28"/>
      <c r="E391" s="28"/>
      <c r="F391" s="35"/>
    </row>
    <row r="392" spans="2:6">
      <c r="B392" s="28"/>
      <c r="C392" s="28"/>
      <c r="D392" s="28"/>
      <c r="E392" s="28"/>
      <c r="F392" s="35"/>
    </row>
    <row r="393" spans="2:6">
      <c r="B393" s="28"/>
      <c r="C393" s="28"/>
      <c r="D393" s="28"/>
      <c r="E393" s="28"/>
      <c r="F393" s="35"/>
    </row>
    <row r="394" spans="2:6">
      <c r="B394" s="28"/>
      <c r="C394" s="28"/>
      <c r="D394" s="28"/>
      <c r="E394" s="28"/>
      <c r="F394" s="35"/>
    </row>
    <row r="395" spans="2:6">
      <c r="B395" s="28"/>
      <c r="C395" s="28"/>
      <c r="D395" s="28"/>
      <c r="E395" s="28"/>
      <c r="F395" s="35"/>
    </row>
    <row r="396" spans="2:6">
      <c r="B396" s="28"/>
      <c r="C396" s="28"/>
      <c r="D396" s="28"/>
      <c r="E396" s="28"/>
      <c r="F396" s="35"/>
    </row>
    <row r="397" spans="2:6">
      <c r="B397" s="28"/>
      <c r="C397" s="28"/>
      <c r="D397" s="28"/>
      <c r="E397" s="28"/>
      <c r="F397" s="35"/>
    </row>
    <row r="398" spans="2:6">
      <c r="B398" s="28"/>
      <c r="C398" s="28"/>
      <c r="D398" s="28"/>
      <c r="E398" s="28"/>
      <c r="F398" s="35"/>
    </row>
    <row r="399" spans="2:6">
      <c r="B399" s="28"/>
      <c r="C399" s="28"/>
      <c r="D399" s="28"/>
      <c r="E399" s="28"/>
      <c r="F399" s="35"/>
    </row>
    <row r="400" spans="2:6">
      <c r="B400" s="28"/>
      <c r="C400" s="28"/>
      <c r="D400" s="28"/>
      <c r="E400" s="28"/>
      <c r="F400" s="35"/>
    </row>
    <row r="401" spans="2:6">
      <c r="B401" s="28"/>
      <c r="C401" s="28"/>
      <c r="D401" s="28"/>
      <c r="E401" s="28"/>
      <c r="F401" s="35"/>
    </row>
    <row r="402" spans="2:6">
      <c r="B402" s="28"/>
      <c r="C402" s="28"/>
      <c r="D402" s="28"/>
      <c r="E402" s="28"/>
      <c r="F402" s="35"/>
    </row>
    <row r="403" spans="2:6">
      <c r="B403" s="28"/>
      <c r="C403" s="28"/>
      <c r="D403" s="28"/>
      <c r="E403" s="28"/>
      <c r="F403" s="35"/>
    </row>
    <row r="404" spans="2:6">
      <c r="B404" s="28"/>
      <c r="C404" s="28"/>
      <c r="D404" s="28"/>
      <c r="E404" s="28"/>
      <c r="F404" s="35"/>
    </row>
    <row r="405" spans="2:6">
      <c r="B405" s="28"/>
      <c r="C405" s="28"/>
      <c r="D405" s="28"/>
      <c r="E405" s="28"/>
      <c r="F405" s="35"/>
    </row>
    <row r="406" spans="2:6">
      <c r="B406" s="28"/>
      <c r="C406" s="28"/>
      <c r="D406" s="28"/>
      <c r="E406" s="28"/>
      <c r="F406" s="35"/>
    </row>
    <row r="407" spans="2:6">
      <c r="B407" s="28"/>
      <c r="C407" s="28"/>
      <c r="D407" s="28"/>
      <c r="E407" s="28"/>
      <c r="F407" s="35"/>
    </row>
    <row r="408" spans="2:6">
      <c r="B408" s="28"/>
      <c r="C408" s="28"/>
      <c r="D408" s="28"/>
      <c r="E408" s="28"/>
      <c r="F408" s="35"/>
    </row>
    <row r="409" spans="2:6">
      <c r="B409" s="28"/>
      <c r="C409" s="28"/>
      <c r="D409" s="28"/>
      <c r="E409" s="28"/>
      <c r="F409" s="35"/>
    </row>
    <row r="410" spans="2:6">
      <c r="B410" s="28"/>
      <c r="C410" s="28"/>
      <c r="D410" s="28"/>
      <c r="E410" s="28"/>
      <c r="F410" s="35"/>
    </row>
    <row r="411" spans="2:6">
      <c r="B411" s="28"/>
      <c r="C411" s="28"/>
      <c r="D411" s="28"/>
      <c r="E411" s="28"/>
      <c r="F411" s="35"/>
    </row>
    <row r="412" spans="2:6">
      <c r="B412" s="28"/>
      <c r="C412" s="28"/>
      <c r="D412" s="28"/>
      <c r="E412" s="28"/>
      <c r="F412" s="35"/>
    </row>
    <row r="413" spans="2:6">
      <c r="B413" s="28"/>
      <c r="C413" s="28"/>
      <c r="D413" s="28"/>
      <c r="E413" s="28"/>
      <c r="F413" s="35"/>
    </row>
    <row r="414" spans="2:6">
      <c r="B414" s="28"/>
      <c r="C414" s="28"/>
      <c r="D414" s="28"/>
      <c r="E414" s="28"/>
      <c r="F414" s="35"/>
    </row>
    <row r="415" spans="2:6">
      <c r="B415" s="28"/>
      <c r="C415" s="28"/>
      <c r="D415" s="28"/>
      <c r="E415" s="28"/>
      <c r="F415" s="35"/>
    </row>
    <row r="416" spans="2:6">
      <c r="B416" s="28"/>
      <c r="C416" s="28"/>
      <c r="D416" s="28"/>
      <c r="E416" s="28"/>
      <c r="F416" s="35"/>
    </row>
    <row r="417" spans="2:6">
      <c r="B417" s="28"/>
      <c r="C417" s="28"/>
      <c r="D417" s="28"/>
      <c r="E417" s="28"/>
      <c r="F417" s="35"/>
    </row>
    <row r="418" spans="2:6">
      <c r="B418" s="28"/>
      <c r="C418" s="28"/>
      <c r="D418" s="28"/>
      <c r="E418" s="28"/>
      <c r="F418" s="35"/>
    </row>
    <row r="419" spans="2:6">
      <c r="B419" s="28"/>
      <c r="C419" s="28"/>
      <c r="D419" s="28"/>
      <c r="E419" s="28"/>
      <c r="F419" s="35"/>
    </row>
    <row r="420" spans="2:6">
      <c r="B420" s="28"/>
      <c r="C420" s="28"/>
      <c r="D420" s="28"/>
      <c r="E420" s="28"/>
      <c r="F420" s="35"/>
    </row>
    <row r="421" spans="2:6">
      <c r="B421" s="28"/>
      <c r="C421" s="28"/>
      <c r="D421" s="28"/>
      <c r="E421" s="28"/>
      <c r="F421" s="35"/>
    </row>
    <row r="422" spans="2:6">
      <c r="B422" s="28"/>
      <c r="C422" s="28"/>
      <c r="D422" s="28"/>
      <c r="E422" s="28"/>
      <c r="F422" s="35"/>
    </row>
    <row r="423" spans="2:6">
      <c r="B423" s="28"/>
      <c r="C423" s="28"/>
      <c r="D423" s="28"/>
      <c r="E423" s="28"/>
      <c r="F423" s="35"/>
    </row>
    <row r="424" spans="2:6">
      <c r="B424" s="28"/>
      <c r="C424" s="28"/>
      <c r="D424" s="28"/>
      <c r="E424" s="28"/>
      <c r="F424" s="35"/>
    </row>
    <row r="425" spans="2:6">
      <c r="B425" s="28"/>
      <c r="C425" s="28"/>
      <c r="D425" s="28"/>
      <c r="E425" s="28"/>
      <c r="F425" s="35"/>
    </row>
    <row r="426" spans="2:6">
      <c r="B426" s="28"/>
      <c r="C426" s="28"/>
      <c r="D426" s="28"/>
      <c r="E426" s="28"/>
      <c r="F426" s="35"/>
    </row>
    <row r="427" spans="2:6">
      <c r="B427" s="28"/>
      <c r="C427" s="28"/>
      <c r="D427" s="28"/>
      <c r="E427" s="28"/>
      <c r="F427" s="35"/>
    </row>
    <row r="428" spans="2:6">
      <c r="B428" s="28"/>
      <c r="C428" s="28"/>
      <c r="D428" s="28"/>
      <c r="E428" s="28"/>
      <c r="F428" s="35"/>
    </row>
    <row r="429" spans="2:6">
      <c r="B429" s="28"/>
      <c r="C429" s="28"/>
      <c r="D429" s="28"/>
      <c r="E429" s="28"/>
      <c r="F429" s="35"/>
    </row>
    <row r="430" spans="2:6">
      <c r="B430" s="28"/>
      <c r="C430" s="28"/>
      <c r="D430" s="28"/>
      <c r="E430" s="28"/>
      <c r="F430" s="35"/>
    </row>
    <row r="431" spans="2:6">
      <c r="B431" s="28"/>
      <c r="C431" s="28"/>
      <c r="D431" s="28"/>
      <c r="E431" s="28"/>
      <c r="F431" s="35"/>
    </row>
    <row r="432" spans="2:6">
      <c r="B432" s="28"/>
      <c r="C432" s="28"/>
      <c r="D432" s="28"/>
      <c r="E432" s="28"/>
      <c r="F432" s="35"/>
    </row>
    <row r="433" spans="2:6">
      <c r="B433" s="28"/>
      <c r="C433" s="28"/>
      <c r="D433" s="28"/>
      <c r="E433" s="28"/>
      <c r="F433" s="35"/>
    </row>
    <row r="434" spans="2:6">
      <c r="B434" s="28"/>
      <c r="C434" s="28"/>
      <c r="D434" s="28"/>
      <c r="E434" s="28"/>
      <c r="F434" s="35"/>
    </row>
    <row r="435" spans="2:6">
      <c r="B435" s="28"/>
      <c r="C435" s="28"/>
      <c r="D435" s="28"/>
      <c r="E435" s="28"/>
      <c r="F435" s="35"/>
    </row>
    <row r="436" spans="2:6">
      <c r="B436" s="28"/>
      <c r="C436" s="28"/>
      <c r="D436" s="28"/>
      <c r="E436" s="28"/>
      <c r="F436" s="35"/>
    </row>
    <row r="437" spans="2:6">
      <c r="B437" s="28"/>
      <c r="C437" s="28"/>
      <c r="D437" s="28"/>
      <c r="E437" s="28"/>
      <c r="F437" s="35"/>
    </row>
    <row r="438" spans="2:6">
      <c r="B438" s="28"/>
      <c r="C438" s="28"/>
      <c r="D438" s="28"/>
      <c r="E438" s="28"/>
      <c r="F438" s="35"/>
    </row>
    <row r="439" spans="2:6">
      <c r="B439" s="28"/>
      <c r="C439" s="28"/>
      <c r="D439" s="28"/>
      <c r="E439" s="28"/>
      <c r="F439" s="35"/>
    </row>
    <row r="440" spans="2:6">
      <c r="B440" s="28"/>
      <c r="C440" s="28"/>
      <c r="D440" s="28"/>
      <c r="E440" s="28"/>
      <c r="F440" s="35"/>
    </row>
    <row r="441" spans="2:6">
      <c r="B441" s="28"/>
      <c r="C441" s="28"/>
      <c r="D441" s="28"/>
      <c r="E441" s="28"/>
      <c r="F441" s="35"/>
    </row>
    <row r="442" spans="2:6">
      <c r="B442" s="28"/>
      <c r="C442" s="28"/>
      <c r="D442" s="28"/>
      <c r="E442" s="28"/>
      <c r="F442" s="35"/>
    </row>
    <row r="443" spans="2:6">
      <c r="B443" s="28"/>
      <c r="C443" s="28"/>
      <c r="D443" s="28"/>
      <c r="E443" s="28"/>
      <c r="F443" s="35"/>
    </row>
    <row r="444" spans="2:6">
      <c r="B444" s="28"/>
      <c r="C444" s="28"/>
      <c r="D444" s="28"/>
      <c r="E444" s="28"/>
      <c r="F444" s="35"/>
    </row>
    <row r="445" spans="2:6">
      <c r="B445" s="28"/>
      <c r="C445" s="28"/>
      <c r="D445" s="28"/>
      <c r="E445" s="28"/>
      <c r="F445" s="35"/>
    </row>
    <row r="446" spans="2:6">
      <c r="B446" s="28"/>
      <c r="C446" s="28"/>
      <c r="D446" s="28"/>
      <c r="E446" s="28"/>
      <c r="F446" s="35"/>
    </row>
    <row r="447" spans="2:6">
      <c r="B447" s="28"/>
      <c r="C447" s="28"/>
      <c r="D447" s="28"/>
      <c r="E447" s="28"/>
      <c r="F447" s="35"/>
    </row>
    <row r="448" spans="2:6">
      <c r="B448" s="28"/>
      <c r="C448" s="28"/>
      <c r="D448" s="28"/>
      <c r="E448" s="28"/>
      <c r="F448" s="35"/>
    </row>
    <row r="449" spans="2:6">
      <c r="B449" s="28"/>
      <c r="C449" s="28"/>
      <c r="D449" s="28"/>
      <c r="E449" s="28"/>
      <c r="F449" s="35"/>
    </row>
    <row r="450" spans="2:6">
      <c r="B450" s="28"/>
      <c r="C450" s="28"/>
      <c r="D450" s="28"/>
      <c r="E450" s="28"/>
      <c r="F450" s="35"/>
    </row>
    <row r="451" spans="2:6">
      <c r="B451" s="28"/>
      <c r="C451" s="28"/>
      <c r="D451" s="28"/>
      <c r="E451" s="28"/>
      <c r="F451" s="35"/>
    </row>
    <row r="452" spans="2:6">
      <c r="B452" s="28"/>
      <c r="C452" s="28"/>
      <c r="D452" s="28"/>
      <c r="E452" s="28"/>
      <c r="F452" s="35"/>
    </row>
    <row r="453" spans="2:6">
      <c r="B453" s="28"/>
      <c r="C453" s="28"/>
      <c r="D453" s="28"/>
      <c r="E453" s="28"/>
      <c r="F453" s="35"/>
    </row>
    <row r="454" spans="2:6">
      <c r="B454" s="28"/>
      <c r="C454" s="28"/>
      <c r="D454" s="28"/>
      <c r="E454" s="28"/>
      <c r="F454" s="35"/>
    </row>
    <row r="455" spans="2:6">
      <c r="B455" s="28"/>
      <c r="C455" s="28"/>
      <c r="D455" s="28"/>
      <c r="E455" s="28"/>
      <c r="F455" s="35"/>
    </row>
    <row r="456" spans="2:6">
      <c r="B456" s="28"/>
      <c r="C456" s="28"/>
      <c r="D456" s="28"/>
      <c r="E456" s="28"/>
      <c r="F456" s="35"/>
    </row>
    <row r="457" spans="2:6">
      <c r="B457" s="28"/>
      <c r="C457" s="28"/>
      <c r="D457" s="28"/>
      <c r="E457" s="28"/>
      <c r="F457" s="35"/>
    </row>
    <row r="458" spans="2:6">
      <c r="B458" s="28"/>
      <c r="C458" s="28"/>
      <c r="D458" s="28"/>
      <c r="E458" s="28"/>
      <c r="F458" s="35"/>
    </row>
    <row r="459" spans="2:6">
      <c r="B459" s="28"/>
      <c r="C459" s="28"/>
      <c r="D459" s="28"/>
      <c r="E459" s="28"/>
      <c r="F459" s="35"/>
    </row>
    <row r="460" spans="2:6">
      <c r="B460" s="28"/>
      <c r="C460" s="28"/>
      <c r="D460" s="28"/>
      <c r="E460" s="28"/>
      <c r="F460" s="35"/>
    </row>
    <row r="461" spans="2:6">
      <c r="B461" s="28"/>
      <c r="C461" s="28"/>
      <c r="D461" s="28"/>
      <c r="E461" s="28"/>
      <c r="F461" s="35"/>
    </row>
    <row r="462" spans="2:6">
      <c r="B462" s="28"/>
      <c r="C462" s="28"/>
      <c r="D462" s="28"/>
      <c r="E462" s="28"/>
      <c r="F462" s="35"/>
    </row>
    <row r="463" spans="2:6">
      <c r="B463" s="28"/>
      <c r="C463" s="28"/>
      <c r="D463" s="28"/>
      <c r="E463" s="28"/>
      <c r="F463" s="35"/>
    </row>
    <row r="464" spans="2:6">
      <c r="B464" s="28"/>
      <c r="C464" s="28"/>
      <c r="D464" s="28"/>
      <c r="E464" s="28"/>
      <c r="F464" s="35"/>
    </row>
    <row r="465" spans="2:6">
      <c r="B465" s="28"/>
      <c r="C465" s="28"/>
      <c r="D465" s="28"/>
      <c r="E465" s="28"/>
      <c r="F465" s="35"/>
    </row>
    <row r="466" spans="2:6">
      <c r="B466" s="28"/>
      <c r="C466" s="28"/>
      <c r="D466" s="28"/>
      <c r="E466" s="28"/>
      <c r="F466" s="35"/>
    </row>
    <row r="467" spans="2:6">
      <c r="B467" s="28"/>
      <c r="C467" s="28"/>
      <c r="D467" s="28"/>
      <c r="E467" s="28"/>
      <c r="F467" s="35"/>
    </row>
    <row r="468" spans="2:6">
      <c r="B468" s="28"/>
      <c r="C468" s="28"/>
      <c r="D468" s="28"/>
      <c r="E468" s="28"/>
      <c r="F468" s="35"/>
    </row>
    <row r="469" spans="2:6">
      <c r="B469" s="28"/>
      <c r="C469" s="28"/>
      <c r="D469" s="28"/>
      <c r="E469" s="28"/>
      <c r="F469" s="35"/>
    </row>
    <row r="470" spans="2:6">
      <c r="B470" s="28"/>
      <c r="C470" s="28"/>
      <c r="D470" s="28"/>
      <c r="E470" s="28"/>
      <c r="F470" s="35"/>
    </row>
    <row r="471" spans="2:6">
      <c r="B471" s="28"/>
      <c r="C471" s="28"/>
      <c r="D471" s="28"/>
      <c r="E471" s="28"/>
      <c r="F471" s="35"/>
    </row>
    <row r="472" spans="2:6">
      <c r="B472" s="28"/>
      <c r="C472" s="28"/>
      <c r="D472" s="28"/>
      <c r="E472" s="28"/>
      <c r="F472" s="35"/>
    </row>
    <row r="473" spans="2:6">
      <c r="B473" s="28"/>
      <c r="C473" s="28"/>
      <c r="D473" s="28"/>
      <c r="E473" s="28"/>
      <c r="F473" s="35"/>
    </row>
    <row r="474" spans="2:6">
      <c r="B474" s="28"/>
      <c r="C474" s="28"/>
      <c r="D474" s="28"/>
      <c r="E474" s="28"/>
      <c r="F474" s="35"/>
    </row>
    <row r="475" spans="2:6">
      <c r="B475" s="28"/>
      <c r="C475" s="28"/>
      <c r="D475" s="28"/>
      <c r="E475" s="28"/>
      <c r="F475" s="35"/>
    </row>
    <row r="476" spans="2:6">
      <c r="B476" s="28"/>
      <c r="C476" s="28"/>
      <c r="D476" s="28"/>
      <c r="E476" s="28"/>
      <c r="F476" s="35"/>
    </row>
    <row r="477" spans="2:6">
      <c r="B477" s="28"/>
      <c r="C477" s="28"/>
      <c r="D477" s="28"/>
      <c r="E477" s="28"/>
      <c r="F477" s="35"/>
    </row>
    <row r="478" spans="2:6">
      <c r="B478" s="28"/>
      <c r="C478" s="28"/>
      <c r="D478" s="28"/>
      <c r="E478" s="28"/>
      <c r="F478" s="35"/>
    </row>
    <row r="479" spans="2:6">
      <c r="B479" s="28"/>
      <c r="C479" s="28"/>
      <c r="D479" s="28"/>
      <c r="E479" s="28"/>
      <c r="F479" s="35"/>
    </row>
    <row r="480" spans="2:6">
      <c r="B480" s="28"/>
      <c r="C480" s="28"/>
      <c r="D480" s="28"/>
      <c r="E480" s="28"/>
      <c r="F480" s="35"/>
    </row>
    <row r="481" spans="2:6">
      <c r="B481" s="28"/>
      <c r="C481" s="28"/>
      <c r="D481" s="28"/>
      <c r="E481" s="28"/>
      <c r="F481" s="35"/>
    </row>
    <row r="482" spans="2:6">
      <c r="B482" s="28"/>
      <c r="C482" s="28"/>
      <c r="D482" s="28"/>
      <c r="E482" s="28"/>
      <c r="F482" s="35"/>
    </row>
    <row r="483" spans="2:6">
      <c r="B483" s="28"/>
      <c r="C483" s="28"/>
      <c r="D483" s="28"/>
      <c r="E483" s="28"/>
      <c r="F483" s="35"/>
    </row>
    <row r="484" spans="2:6">
      <c r="B484" s="28"/>
      <c r="C484" s="28"/>
      <c r="D484" s="28"/>
      <c r="E484" s="28"/>
      <c r="F484" s="35"/>
    </row>
    <row r="485" spans="2:6">
      <c r="B485" s="28"/>
      <c r="C485" s="28"/>
      <c r="D485" s="28"/>
      <c r="E485" s="28"/>
      <c r="F485" s="35"/>
    </row>
    <row r="486" spans="2:6">
      <c r="B486" s="28"/>
      <c r="C486" s="28"/>
      <c r="D486" s="28"/>
      <c r="E486" s="28"/>
      <c r="F486" s="35"/>
    </row>
    <row r="487" spans="2:6">
      <c r="B487" s="28"/>
      <c r="C487" s="28"/>
      <c r="D487" s="28"/>
      <c r="E487" s="28"/>
      <c r="F487" s="35"/>
    </row>
    <row r="488" spans="2:6">
      <c r="B488" s="28"/>
      <c r="C488" s="28"/>
      <c r="D488" s="28"/>
      <c r="E488" s="28"/>
      <c r="F488" s="35"/>
    </row>
    <row r="489" spans="2:6">
      <c r="B489" s="28"/>
      <c r="C489" s="28"/>
      <c r="D489" s="28"/>
      <c r="E489" s="28"/>
      <c r="F489" s="35"/>
    </row>
    <row r="490" spans="2:6">
      <c r="B490" s="28"/>
      <c r="C490" s="28"/>
      <c r="D490" s="28"/>
      <c r="E490" s="28"/>
      <c r="F490" s="35"/>
    </row>
    <row r="491" spans="2:6">
      <c r="B491" s="28"/>
      <c r="C491" s="28"/>
      <c r="D491" s="28"/>
      <c r="E491" s="28"/>
      <c r="F491" s="35"/>
    </row>
    <row r="492" spans="2:6">
      <c r="B492" s="28"/>
      <c r="C492" s="28"/>
      <c r="D492" s="28"/>
      <c r="E492" s="28"/>
      <c r="F492" s="35"/>
    </row>
    <row r="493" spans="2:6">
      <c r="B493" s="28"/>
      <c r="C493" s="28"/>
      <c r="D493" s="28"/>
      <c r="E493" s="28"/>
      <c r="F493" s="35"/>
    </row>
    <row r="494" spans="2:6">
      <c r="B494" s="28"/>
      <c r="C494" s="28"/>
      <c r="D494" s="28"/>
      <c r="E494" s="28"/>
      <c r="F494" s="35"/>
    </row>
    <row r="495" spans="2:6">
      <c r="B495" s="28"/>
      <c r="C495" s="28"/>
      <c r="D495" s="28"/>
      <c r="E495" s="28"/>
      <c r="F495" s="35"/>
    </row>
    <row r="496" spans="2:6">
      <c r="B496" s="28"/>
      <c r="C496" s="28"/>
      <c r="D496" s="28"/>
      <c r="E496" s="28"/>
      <c r="F496" s="35"/>
    </row>
    <row r="497" spans="2:6">
      <c r="B497" s="28"/>
      <c r="C497" s="28"/>
      <c r="D497" s="28"/>
      <c r="E497" s="28"/>
      <c r="F497" s="35"/>
    </row>
    <row r="498" spans="2:6">
      <c r="B498" s="28"/>
      <c r="C498" s="28"/>
      <c r="D498" s="28"/>
      <c r="E498" s="28"/>
      <c r="F498" s="35"/>
    </row>
    <row r="499" spans="2:6">
      <c r="B499" s="28"/>
      <c r="C499" s="28"/>
      <c r="D499" s="28"/>
      <c r="E499" s="28"/>
      <c r="F499" s="35"/>
    </row>
    <row r="500" spans="2:6">
      <c r="B500" s="28"/>
      <c r="C500" s="28"/>
      <c r="D500" s="28"/>
      <c r="E500" s="28"/>
      <c r="F500" s="35"/>
    </row>
    <row r="501" spans="2:6">
      <c r="B501" s="28"/>
      <c r="C501" s="28"/>
      <c r="D501" s="28"/>
      <c r="E501" s="28"/>
      <c r="F501" s="35"/>
    </row>
    <row r="502" spans="2:6">
      <c r="B502" s="28"/>
      <c r="C502" s="28"/>
      <c r="D502" s="28"/>
      <c r="E502" s="28"/>
      <c r="F502" s="35"/>
    </row>
    <row r="503" spans="2:6">
      <c r="B503" s="28"/>
      <c r="C503" s="28"/>
      <c r="D503" s="28"/>
      <c r="E503" s="28"/>
      <c r="F503" s="35"/>
    </row>
    <row r="504" spans="2:6">
      <c r="B504" s="28"/>
      <c r="C504" s="28"/>
      <c r="D504" s="28"/>
      <c r="E504" s="28"/>
      <c r="F504" s="35"/>
    </row>
    <row r="505" spans="2:6">
      <c r="B505" s="28"/>
      <c r="C505" s="28"/>
      <c r="D505" s="28"/>
      <c r="E505" s="28"/>
      <c r="F505" s="35"/>
    </row>
    <row r="506" spans="2:6">
      <c r="B506" s="28"/>
      <c r="C506" s="28"/>
      <c r="D506" s="28"/>
      <c r="E506" s="28"/>
      <c r="F506" s="35"/>
    </row>
    <row r="507" spans="2:6">
      <c r="B507" s="28"/>
      <c r="C507" s="28"/>
      <c r="D507" s="28"/>
      <c r="E507" s="28"/>
      <c r="F507" s="35"/>
    </row>
    <row r="508" spans="2:6">
      <c r="B508" s="28"/>
      <c r="C508" s="28"/>
      <c r="D508" s="28"/>
      <c r="E508" s="28"/>
      <c r="F508" s="35"/>
    </row>
    <row r="509" spans="2:6">
      <c r="B509" s="28"/>
      <c r="C509" s="28"/>
      <c r="D509" s="28"/>
      <c r="E509" s="28"/>
      <c r="F509" s="35"/>
    </row>
    <row r="510" spans="2:6">
      <c r="B510" s="28"/>
      <c r="C510" s="28"/>
      <c r="D510" s="28"/>
      <c r="E510" s="28"/>
      <c r="F510" s="35"/>
    </row>
    <row r="511" spans="2:6">
      <c r="B511" s="28"/>
      <c r="C511" s="28"/>
      <c r="D511" s="28"/>
      <c r="E511" s="28"/>
      <c r="F511" s="35"/>
    </row>
    <row r="512" spans="2:6">
      <c r="B512" s="28"/>
      <c r="C512" s="28"/>
      <c r="D512" s="28"/>
      <c r="E512" s="28"/>
      <c r="F512" s="35"/>
    </row>
    <row r="513" spans="2:6">
      <c r="B513" s="28"/>
      <c r="C513" s="28"/>
      <c r="D513" s="28"/>
      <c r="E513" s="28"/>
      <c r="F513" s="35"/>
    </row>
    <row r="514" spans="2:6">
      <c r="B514" s="28"/>
      <c r="C514" s="28"/>
      <c r="D514" s="28"/>
      <c r="E514" s="28"/>
      <c r="F514" s="35"/>
    </row>
    <row r="515" spans="2:6">
      <c r="B515" s="28"/>
      <c r="C515" s="28"/>
      <c r="D515" s="28"/>
      <c r="E515" s="28"/>
      <c r="F515" s="35"/>
    </row>
    <row r="516" spans="2:6">
      <c r="B516" s="28"/>
      <c r="C516" s="28"/>
      <c r="D516" s="28"/>
      <c r="E516" s="28"/>
      <c r="F516" s="35"/>
    </row>
    <row r="517" spans="2:6">
      <c r="B517" s="28"/>
      <c r="C517" s="28"/>
      <c r="D517" s="28"/>
      <c r="E517" s="28"/>
      <c r="F517" s="35"/>
    </row>
    <row r="518" spans="2:6">
      <c r="B518" s="28"/>
      <c r="C518" s="28"/>
      <c r="D518" s="28"/>
      <c r="E518" s="28"/>
      <c r="F518" s="35"/>
    </row>
    <row r="519" spans="2:6">
      <c r="B519" s="28"/>
      <c r="C519" s="28"/>
      <c r="D519" s="28"/>
      <c r="E519" s="28"/>
      <c r="F519" s="35"/>
    </row>
    <row r="520" spans="2:6">
      <c r="B520" s="28"/>
      <c r="C520" s="28"/>
      <c r="D520" s="28"/>
      <c r="E520" s="28"/>
      <c r="F520" s="35"/>
    </row>
    <row r="521" spans="2:6">
      <c r="B521" s="28"/>
      <c r="C521" s="28"/>
      <c r="D521" s="28"/>
      <c r="E521" s="28"/>
      <c r="F521" s="35"/>
    </row>
    <row r="522" spans="2:6">
      <c r="B522" s="28"/>
      <c r="C522" s="28"/>
      <c r="D522" s="28"/>
      <c r="E522" s="28"/>
      <c r="F522" s="35"/>
    </row>
    <row r="523" spans="2:6">
      <c r="B523" s="28"/>
      <c r="C523" s="28"/>
      <c r="D523" s="28"/>
      <c r="E523" s="28"/>
      <c r="F523" s="35"/>
    </row>
    <row r="524" spans="2:6">
      <c r="B524" s="28"/>
      <c r="C524" s="28"/>
      <c r="D524" s="28"/>
      <c r="E524" s="28"/>
      <c r="F524" s="35"/>
    </row>
    <row r="525" spans="2:6">
      <c r="B525" s="28"/>
      <c r="C525" s="28"/>
      <c r="D525" s="28"/>
      <c r="E525" s="28"/>
      <c r="F525" s="35"/>
    </row>
    <row r="526" spans="2:6">
      <c r="B526" s="28"/>
      <c r="C526" s="28"/>
      <c r="D526" s="28"/>
      <c r="E526" s="28"/>
      <c r="F526" s="35"/>
    </row>
    <row r="527" spans="2:6">
      <c r="B527" s="28"/>
      <c r="C527" s="28"/>
      <c r="D527" s="28"/>
      <c r="E527" s="28"/>
      <c r="F527" s="35"/>
    </row>
    <row r="528" spans="2:6">
      <c r="B528" s="28"/>
      <c r="C528" s="28"/>
      <c r="D528" s="28"/>
      <c r="E528" s="28"/>
      <c r="F528" s="35"/>
    </row>
    <row r="529" spans="2:6">
      <c r="B529" s="28"/>
      <c r="C529" s="28"/>
      <c r="D529" s="28"/>
      <c r="E529" s="28"/>
      <c r="F529" s="35"/>
    </row>
    <row r="530" spans="2:6">
      <c r="B530" s="28"/>
      <c r="C530" s="28"/>
      <c r="D530" s="28"/>
      <c r="E530" s="28"/>
      <c r="F530" s="35"/>
    </row>
    <row r="531" spans="2:6">
      <c r="B531" s="28"/>
      <c r="C531" s="28"/>
      <c r="D531" s="28"/>
      <c r="E531" s="28"/>
      <c r="F531" s="35"/>
    </row>
    <row r="532" spans="2:6">
      <c r="B532" s="28"/>
      <c r="C532" s="28"/>
      <c r="D532" s="28"/>
      <c r="E532" s="28"/>
      <c r="F532" s="35"/>
    </row>
    <row r="533" spans="2:6">
      <c r="B533" s="28"/>
      <c r="C533" s="28"/>
      <c r="D533" s="28"/>
      <c r="E533" s="28"/>
      <c r="F533" s="35"/>
    </row>
    <row r="534" spans="2:6">
      <c r="B534" s="28"/>
      <c r="C534" s="28"/>
      <c r="D534" s="28"/>
      <c r="E534" s="28"/>
      <c r="F534" s="35"/>
    </row>
    <row r="535" spans="2:6">
      <c r="B535" s="28"/>
      <c r="C535" s="28"/>
      <c r="D535" s="28"/>
      <c r="E535" s="28"/>
      <c r="F535" s="35"/>
    </row>
    <row r="536" spans="2:6">
      <c r="B536" s="28"/>
      <c r="C536" s="28"/>
      <c r="D536" s="28"/>
      <c r="E536" s="28"/>
      <c r="F536" s="35"/>
    </row>
    <row r="537" spans="2:6">
      <c r="B537" s="28"/>
      <c r="C537" s="28"/>
      <c r="D537" s="28"/>
      <c r="E537" s="28"/>
      <c r="F537" s="35"/>
    </row>
    <row r="538" spans="2:6">
      <c r="B538" s="28"/>
      <c r="C538" s="28"/>
      <c r="D538" s="28"/>
      <c r="E538" s="28"/>
      <c r="F538" s="35"/>
    </row>
    <row r="539" spans="2:6">
      <c r="B539" s="28"/>
      <c r="C539" s="28"/>
      <c r="D539" s="28"/>
      <c r="E539" s="28"/>
      <c r="F539" s="35"/>
    </row>
    <row r="540" spans="2:6">
      <c r="B540" s="28"/>
      <c r="C540" s="28"/>
      <c r="D540" s="28"/>
      <c r="E540" s="28"/>
      <c r="F540" s="35"/>
    </row>
    <row r="541" spans="2:6">
      <c r="B541" s="28"/>
      <c r="C541" s="28"/>
      <c r="D541" s="28"/>
      <c r="E541" s="28"/>
      <c r="F541" s="35"/>
    </row>
    <row r="542" spans="2:6">
      <c r="B542" s="28"/>
      <c r="C542" s="28"/>
      <c r="D542" s="28"/>
      <c r="E542" s="28"/>
      <c r="F542" s="35"/>
    </row>
    <row r="543" spans="2:6">
      <c r="B543" s="28"/>
      <c r="C543" s="28"/>
      <c r="D543" s="28"/>
      <c r="E543" s="28"/>
      <c r="F543" s="35"/>
    </row>
    <row r="544" spans="2:6">
      <c r="B544" s="28"/>
      <c r="C544" s="28"/>
      <c r="D544" s="28"/>
      <c r="E544" s="28"/>
      <c r="F544" s="35"/>
    </row>
    <row r="545" spans="2:6">
      <c r="B545" s="28"/>
      <c r="C545" s="28"/>
      <c r="D545" s="28"/>
      <c r="E545" s="28"/>
      <c r="F545" s="35"/>
    </row>
    <row r="546" spans="2:6">
      <c r="B546" s="28"/>
      <c r="C546" s="28"/>
      <c r="D546" s="28"/>
      <c r="E546" s="28"/>
      <c r="F546" s="35"/>
    </row>
    <row r="547" spans="2:6">
      <c r="B547" s="28"/>
      <c r="C547" s="28"/>
      <c r="D547" s="28"/>
      <c r="E547" s="28"/>
      <c r="F547" s="35"/>
    </row>
    <row r="548" spans="2:6">
      <c r="B548" s="28"/>
      <c r="C548" s="28"/>
      <c r="D548" s="28"/>
      <c r="E548" s="28"/>
      <c r="F548" s="35"/>
    </row>
    <row r="549" spans="2:6">
      <c r="B549" s="28"/>
      <c r="C549" s="28"/>
      <c r="D549" s="28"/>
      <c r="E549" s="28"/>
      <c r="F549" s="35"/>
    </row>
    <row r="550" spans="2:6">
      <c r="B550" s="28"/>
      <c r="C550" s="28"/>
      <c r="D550" s="28"/>
      <c r="E550" s="28"/>
      <c r="F550" s="35"/>
    </row>
    <row r="551" spans="2:6">
      <c r="B551" s="28"/>
      <c r="C551" s="28"/>
      <c r="D551" s="28"/>
      <c r="E551" s="28"/>
      <c r="F551" s="35"/>
    </row>
    <row r="552" spans="2:6">
      <c r="B552" s="28"/>
      <c r="C552" s="28"/>
      <c r="D552" s="28"/>
      <c r="E552" s="28"/>
      <c r="F552" s="35"/>
    </row>
    <row r="553" spans="2:6">
      <c r="B553" s="28"/>
      <c r="C553" s="28"/>
      <c r="D553" s="28"/>
      <c r="E553" s="28"/>
      <c r="F553" s="35"/>
    </row>
    <row r="554" spans="2:6">
      <c r="B554" s="28"/>
      <c r="C554" s="28"/>
      <c r="D554" s="28"/>
      <c r="E554" s="28"/>
      <c r="F554" s="35"/>
    </row>
    <row r="555" spans="2:6">
      <c r="B555" s="28"/>
      <c r="C555" s="28"/>
      <c r="D555" s="28"/>
      <c r="E555" s="28"/>
      <c r="F555" s="35"/>
    </row>
    <row r="556" spans="2:6">
      <c r="B556" s="28"/>
      <c r="C556" s="28"/>
      <c r="D556" s="28"/>
      <c r="E556" s="28"/>
      <c r="F556" s="35"/>
    </row>
    <row r="557" spans="2:6">
      <c r="B557" s="28"/>
      <c r="C557" s="28"/>
      <c r="D557" s="28"/>
      <c r="E557" s="28"/>
      <c r="F557" s="35"/>
    </row>
    <row r="558" spans="2:6">
      <c r="B558" s="28"/>
      <c r="C558" s="28"/>
      <c r="D558" s="28"/>
      <c r="E558" s="28"/>
      <c r="F558" s="35"/>
    </row>
    <row r="559" spans="2:6">
      <c r="B559" s="28"/>
      <c r="C559" s="28"/>
      <c r="D559" s="28"/>
      <c r="E559" s="28"/>
      <c r="F559" s="35"/>
    </row>
    <row r="560" spans="2:6">
      <c r="B560" s="28"/>
      <c r="C560" s="28"/>
      <c r="D560" s="28"/>
      <c r="E560" s="28"/>
      <c r="F560" s="35"/>
    </row>
    <row r="561" spans="2:6">
      <c r="B561" s="28"/>
      <c r="C561" s="28"/>
      <c r="D561" s="28"/>
      <c r="E561" s="28"/>
      <c r="F561" s="35"/>
    </row>
    <row r="562" spans="2:6">
      <c r="B562" s="28"/>
      <c r="C562" s="28"/>
      <c r="D562" s="28"/>
      <c r="E562" s="28"/>
      <c r="F562" s="35"/>
    </row>
    <row r="563" spans="2:6">
      <c r="B563" s="28"/>
      <c r="C563" s="28"/>
      <c r="D563" s="28"/>
      <c r="E563" s="28"/>
      <c r="F563" s="35"/>
    </row>
    <row r="564" spans="2:6">
      <c r="B564" s="28"/>
      <c r="C564" s="28"/>
      <c r="D564" s="28"/>
      <c r="E564" s="28"/>
      <c r="F564" s="35"/>
    </row>
    <row r="565" spans="2:6">
      <c r="B565" s="28"/>
      <c r="C565" s="28"/>
      <c r="D565" s="28"/>
      <c r="E565" s="28"/>
      <c r="F565" s="35"/>
    </row>
    <row r="566" spans="2:6">
      <c r="B566" s="28"/>
      <c r="C566" s="28"/>
      <c r="D566" s="28"/>
      <c r="E566" s="28"/>
      <c r="F566" s="35"/>
    </row>
    <row r="567" spans="2:6">
      <c r="B567" s="28"/>
      <c r="C567" s="28"/>
      <c r="D567" s="28"/>
      <c r="E567" s="28"/>
      <c r="F567" s="35"/>
    </row>
    <row r="568" spans="2:6">
      <c r="B568" s="28"/>
      <c r="C568" s="28"/>
      <c r="D568" s="28"/>
      <c r="E568" s="28"/>
      <c r="F568" s="35"/>
    </row>
    <row r="569" spans="2:6">
      <c r="B569" s="28"/>
      <c r="C569" s="28"/>
      <c r="D569" s="28"/>
      <c r="E569" s="28"/>
      <c r="F569" s="35"/>
    </row>
    <row r="570" spans="2:6">
      <c r="B570" s="28"/>
      <c r="C570" s="28"/>
      <c r="D570" s="28"/>
      <c r="E570" s="28"/>
      <c r="F570" s="35"/>
    </row>
    <row r="571" spans="2:6">
      <c r="B571" s="28"/>
      <c r="C571" s="28"/>
      <c r="D571" s="28"/>
      <c r="E571" s="28"/>
      <c r="F571" s="35"/>
    </row>
    <row r="572" spans="2:6">
      <c r="B572" s="28"/>
      <c r="C572" s="28"/>
      <c r="D572" s="28"/>
      <c r="E572" s="28"/>
      <c r="F572" s="35"/>
    </row>
    <row r="573" spans="2:6">
      <c r="B573" s="28"/>
      <c r="C573" s="28"/>
      <c r="D573" s="28"/>
      <c r="E573" s="28"/>
      <c r="F573" s="35"/>
    </row>
    <row r="574" spans="2:6">
      <c r="B574" s="28"/>
      <c r="C574" s="28"/>
      <c r="D574" s="28"/>
      <c r="E574" s="28"/>
      <c r="F574" s="35"/>
    </row>
    <row r="575" spans="2:6">
      <c r="B575" s="28"/>
      <c r="C575" s="28"/>
      <c r="D575" s="28"/>
      <c r="E575" s="28"/>
      <c r="F575" s="35"/>
    </row>
    <row r="576" spans="2:6">
      <c r="B576" s="28"/>
      <c r="C576" s="28"/>
      <c r="D576" s="28"/>
      <c r="E576" s="28"/>
      <c r="F576" s="35"/>
    </row>
    <row r="577" spans="2:6">
      <c r="B577" s="28"/>
      <c r="C577" s="28"/>
      <c r="D577" s="28"/>
      <c r="E577" s="28"/>
      <c r="F577" s="35"/>
    </row>
    <row r="578" spans="2:6">
      <c r="B578" s="28"/>
      <c r="C578" s="28"/>
      <c r="D578" s="28"/>
      <c r="E578" s="28"/>
      <c r="F578" s="35"/>
    </row>
    <row r="579" spans="2:6">
      <c r="B579" s="28"/>
      <c r="C579" s="28"/>
      <c r="D579" s="28"/>
      <c r="E579" s="28"/>
      <c r="F579" s="35"/>
    </row>
    <row r="580" spans="2:6">
      <c r="B580" s="28"/>
      <c r="C580" s="28"/>
      <c r="D580" s="28"/>
      <c r="E580" s="28"/>
      <c r="F580" s="35"/>
    </row>
    <row r="581" spans="2:6">
      <c r="B581" s="28"/>
      <c r="C581" s="28"/>
      <c r="D581" s="28"/>
      <c r="E581" s="28"/>
      <c r="F581" s="35"/>
    </row>
    <row r="582" spans="2:6">
      <c r="B582" s="28"/>
      <c r="C582" s="28"/>
      <c r="D582" s="28"/>
      <c r="E582" s="28"/>
      <c r="F582" s="35"/>
    </row>
    <row r="583" spans="2:6">
      <c r="B583" s="28"/>
      <c r="C583" s="28"/>
      <c r="D583" s="28"/>
      <c r="E583" s="28"/>
      <c r="F583" s="35"/>
    </row>
    <row r="584" spans="2:6">
      <c r="B584" s="28"/>
      <c r="C584" s="28"/>
      <c r="D584" s="28"/>
      <c r="E584" s="28"/>
      <c r="F584" s="35"/>
    </row>
    <row r="585" spans="2:6">
      <c r="B585" s="28"/>
      <c r="C585" s="28"/>
      <c r="D585" s="28"/>
      <c r="E585" s="28"/>
      <c r="F585" s="35"/>
    </row>
    <row r="586" spans="2:6">
      <c r="B586" s="28"/>
      <c r="C586" s="28"/>
      <c r="D586" s="28"/>
      <c r="E586" s="28"/>
      <c r="F586" s="35"/>
    </row>
    <row r="587" spans="2:6">
      <c r="B587" s="28"/>
      <c r="C587" s="28"/>
      <c r="D587" s="28"/>
      <c r="E587" s="28"/>
      <c r="F587" s="35"/>
    </row>
    <row r="588" spans="2:6">
      <c r="B588" s="28"/>
      <c r="C588" s="28"/>
      <c r="D588" s="28"/>
      <c r="E588" s="28"/>
      <c r="F588" s="35"/>
    </row>
    <row r="589" spans="2:6">
      <c r="B589" s="28"/>
      <c r="C589" s="28"/>
      <c r="D589" s="28"/>
      <c r="E589" s="28"/>
      <c r="F589" s="35"/>
    </row>
    <row r="590" spans="2:6">
      <c r="B590" s="28"/>
      <c r="C590" s="28"/>
      <c r="D590" s="28"/>
      <c r="E590" s="28"/>
      <c r="F590" s="35"/>
    </row>
    <row r="591" spans="2:6">
      <c r="B591" s="28"/>
      <c r="C591" s="28"/>
      <c r="D591" s="28"/>
      <c r="E591" s="28"/>
      <c r="F591" s="35"/>
    </row>
    <row r="592" spans="2:6">
      <c r="B592" s="28"/>
      <c r="C592" s="28"/>
      <c r="D592" s="28"/>
      <c r="E592" s="28"/>
      <c r="F592" s="35"/>
    </row>
    <row r="593" spans="2:6">
      <c r="B593" s="28"/>
      <c r="C593" s="28"/>
      <c r="D593" s="28"/>
      <c r="E593" s="28"/>
      <c r="F593" s="35"/>
    </row>
    <row r="594" spans="2:6">
      <c r="B594" s="28"/>
      <c r="C594" s="28"/>
      <c r="D594" s="28"/>
      <c r="E594" s="28"/>
      <c r="F594" s="35"/>
    </row>
    <row r="595" spans="2:6">
      <c r="B595" s="28"/>
      <c r="C595" s="28"/>
      <c r="D595" s="28"/>
      <c r="E595" s="28"/>
      <c r="F595" s="35"/>
    </row>
    <row r="596" spans="2:6">
      <c r="B596" s="28"/>
      <c r="C596" s="28"/>
      <c r="D596" s="28"/>
      <c r="E596" s="28"/>
      <c r="F596" s="35"/>
    </row>
    <row r="597" spans="2:6">
      <c r="B597" s="28"/>
      <c r="C597" s="28"/>
      <c r="D597" s="28"/>
      <c r="E597" s="28"/>
      <c r="F597" s="35"/>
    </row>
    <row r="598" spans="2:6">
      <c r="B598" s="28"/>
      <c r="C598" s="28"/>
      <c r="D598" s="28"/>
      <c r="E598" s="28"/>
      <c r="F598" s="35"/>
    </row>
    <row r="599" spans="2:6">
      <c r="B599" s="28"/>
      <c r="C599" s="28"/>
      <c r="D599" s="28"/>
      <c r="E599" s="28"/>
      <c r="F599" s="35"/>
    </row>
    <row r="600" spans="2:6">
      <c r="B600" s="28"/>
      <c r="C600" s="28"/>
      <c r="D600" s="28"/>
      <c r="E600" s="28"/>
      <c r="F600" s="35"/>
    </row>
    <row r="601" spans="2:6">
      <c r="B601" s="28"/>
      <c r="C601" s="28"/>
      <c r="D601" s="28"/>
      <c r="E601" s="28"/>
      <c r="F601" s="35"/>
    </row>
    <row r="602" spans="2:6">
      <c r="B602" s="28"/>
      <c r="C602" s="28"/>
      <c r="D602" s="28"/>
      <c r="E602" s="28"/>
      <c r="F602" s="35"/>
    </row>
    <row r="603" spans="2:6">
      <c r="B603" s="28"/>
      <c r="C603" s="28"/>
      <c r="D603" s="28"/>
      <c r="E603" s="28"/>
      <c r="F603" s="35"/>
    </row>
    <row r="604" spans="2:6">
      <c r="B604" s="28"/>
      <c r="C604" s="28"/>
      <c r="D604" s="28"/>
      <c r="E604" s="28"/>
      <c r="F604" s="35"/>
    </row>
    <row r="605" spans="2:6">
      <c r="B605" s="28"/>
      <c r="C605" s="28"/>
      <c r="D605" s="28"/>
      <c r="E605" s="28"/>
      <c r="F605" s="35"/>
    </row>
    <row r="606" spans="2:6">
      <c r="B606" s="28"/>
      <c r="C606" s="28"/>
      <c r="D606" s="28"/>
      <c r="E606" s="28"/>
      <c r="F606" s="35"/>
    </row>
    <row r="607" spans="2:6">
      <c r="B607" s="28"/>
      <c r="C607" s="28"/>
      <c r="D607" s="28"/>
      <c r="E607" s="28"/>
      <c r="F607" s="35"/>
    </row>
    <row r="608" spans="2:6">
      <c r="B608" s="28"/>
      <c r="C608" s="28"/>
      <c r="D608" s="28"/>
      <c r="E608" s="28"/>
      <c r="F608" s="35"/>
    </row>
    <row r="609" spans="2:6">
      <c r="B609" s="28"/>
      <c r="C609" s="28"/>
      <c r="D609" s="28"/>
      <c r="E609" s="28"/>
      <c r="F609" s="35"/>
    </row>
    <row r="610" spans="2:6">
      <c r="B610" s="28"/>
      <c r="C610" s="28"/>
      <c r="D610" s="28"/>
      <c r="E610" s="28"/>
      <c r="F610" s="35"/>
    </row>
    <row r="611" spans="2:6">
      <c r="B611" s="28"/>
      <c r="C611" s="28"/>
      <c r="D611" s="28"/>
      <c r="E611" s="28"/>
      <c r="F611" s="35"/>
    </row>
    <row r="612" spans="2:6">
      <c r="B612" s="28"/>
      <c r="C612" s="28"/>
      <c r="D612" s="28"/>
      <c r="E612" s="28"/>
      <c r="F612" s="35"/>
    </row>
    <row r="613" spans="2:6">
      <c r="B613" s="28"/>
      <c r="C613" s="28"/>
      <c r="D613" s="28"/>
      <c r="E613" s="28"/>
      <c r="F613" s="35"/>
    </row>
    <row r="614" spans="2:6">
      <c r="B614" s="28"/>
      <c r="C614" s="28"/>
      <c r="D614" s="28"/>
      <c r="E614" s="28"/>
      <c r="F614" s="35"/>
    </row>
    <row r="615" spans="2:6">
      <c r="B615" s="28"/>
      <c r="C615" s="28"/>
      <c r="D615" s="28"/>
      <c r="E615" s="28"/>
      <c r="F615" s="35"/>
    </row>
    <row r="616" spans="2:6">
      <c r="B616" s="28"/>
      <c r="C616" s="28"/>
      <c r="D616" s="28"/>
      <c r="E616" s="28"/>
      <c r="F616" s="35"/>
    </row>
    <row r="617" spans="2:6">
      <c r="B617" s="28"/>
      <c r="C617" s="28"/>
      <c r="D617" s="28"/>
      <c r="E617" s="28"/>
      <c r="F617" s="35"/>
    </row>
    <row r="618" spans="2:6">
      <c r="B618" s="28"/>
      <c r="C618" s="28"/>
      <c r="D618" s="28"/>
      <c r="E618" s="28"/>
      <c r="F618" s="35"/>
    </row>
    <row r="619" spans="2:6">
      <c r="B619" s="28"/>
      <c r="C619" s="28"/>
      <c r="D619" s="28"/>
      <c r="E619" s="28"/>
      <c r="F619" s="35"/>
    </row>
    <row r="620" spans="2:6">
      <c r="B620" s="28"/>
      <c r="C620" s="28"/>
      <c r="D620" s="28"/>
      <c r="E620" s="28"/>
      <c r="F620" s="35"/>
    </row>
    <row r="621" spans="2:6">
      <c r="B621" s="28"/>
      <c r="C621" s="28"/>
      <c r="D621" s="28"/>
      <c r="E621" s="28"/>
      <c r="F621" s="35"/>
    </row>
    <row r="622" spans="2:6">
      <c r="B622" s="28"/>
      <c r="C622" s="28"/>
      <c r="D622" s="28"/>
      <c r="E622" s="28"/>
      <c r="F622" s="35"/>
    </row>
    <row r="623" spans="2:6">
      <c r="B623" s="28"/>
      <c r="C623" s="28"/>
      <c r="D623" s="28"/>
      <c r="E623" s="28"/>
      <c r="F623" s="35"/>
    </row>
    <row r="624" spans="2:6">
      <c r="B624" s="28"/>
      <c r="C624" s="28"/>
      <c r="D624" s="28"/>
      <c r="E624" s="28"/>
      <c r="F624" s="35"/>
    </row>
    <row r="625" spans="2:6">
      <c r="B625" s="28"/>
      <c r="C625" s="28"/>
      <c r="D625" s="28"/>
      <c r="E625" s="28"/>
      <c r="F625" s="35"/>
    </row>
    <row r="626" spans="2:6">
      <c r="B626" s="28"/>
      <c r="C626" s="28"/>
      <c r="D626" s="28"/>
      <c r="E626" s="28"/>
      <c r="F626" s="35"/>
    </row>
    <row r="627" spans="2:6">
      <c r="B627" s="28"/>
      <c r="C627" s="28"/>
      <c r="D627" s="28"/>
      <c r="E627" s="28"/>
      <c r="F627" s="35"/>
    </row>
    <row r="628" spans="2:6">
      <c r="B628" s="28"/>
      <c r="C628" s="28"/>
      <c r="D628" s="28"/>
      <c r="E628" s="28"/>
      <c r="F628" s="35"/>
    </row>
    <row r="629" spans="2:6">
      <c r="B629" s="28"/>
      <c r="C629" s="28"/>
      <c r="D629" s="28"/>
      <c r="E629" s="28"/>
      <c r="F629" s="35"/>
    </row>
    <row r="630" spans="2:6">
      <c r="B630" s="28"/>
      <c r="C630" s="28"/>
      <c r="D630" s="28"/>
      <c r="E630" s="28"/>
      <c r="F630" s="35"/>
    </row>
    <row r="631" spans="2:6">
      <c r="B631" s="28"/>
      <c r="C631" s="28"/>
      <c r="D631" s="28"/>
      <c r="E631" s="28"/>
      <c r="F631" s="35"/>
    </row>
    <row r="632" spans="2:6">
      <c r="B632" s="28"/>
      <c r="C632" s="28"/>
      <c r="D632" s="28"/>
      <c r="E632" s="28"/>
      <c r="F632" s="35"/>
    </row>
    <row r="633" spans="2:6">
      <c r="B633" s="28"/>
      <c r="C633" s="28"/>
      <c r="D633" s="28"/>
      <c r="E633" s="28"/>
      <c r="F633" s="35"/>
    </row>
    <row r="634" spans="2:6">
      <c r="B634" s="28"/>
      <c r="C634" s="28"/>
      <c r="D634" s="28"/>
      <c r="E634" s="28"/>
      <c r="F634" s="35"/>
    </row>
    <row r="635" spans="2:6">
      <c r="B635" s="28"/>
      <c r="C635" s="28"/>
      <c r="D635" s="28"/>
      <c r="E635" s="28"/>
      <c r="F635" s="35"/>
    </row>
    <row r="636" spans="2:6">
      <c r="B636" s="28"/>
      <c r="C636" s="28"/>
      <c r="D636" s="28"/>
      <c r="E636" s="28"/>
      <c r="F636" s="35"/>
    </row>
    <row r="637" spans="2:6">
      <c r="B637" s="28"/>
      <c r="C637" s="28"/>
      <c r="D637" s="28"/>
      <c r="E637" s="28"/>
      <c r="F637" s="35"/>
    </row>
    <row r="638" spans="2:6">
      <c r="B638" s="28"/>
      <c r="C638" s="28"/>
      <c r="D638" s="28"/>
      <c r="E638" s="28"/>
      <c r="F638" s="35"/>
    </row>
    <row r="639" spans="2:6">
      <c r="B639" s="28"/>
      <c r="C639" s="28"/>
      <c r="D639" s="28"/>
      <c r="E639" s="28"/>
      <c r="F639" s="35"/>
    </row>
    <row r="640" spans="2:6">
      <c r="B640" s="28"/>
      <c r="C640" s="28"/>
      <c r="D640" s="28"/>
      <c r="E640" s="28"/>
      <c r="F640" s="35"/>
    </row>
    <row r="641" spans="2:6">
      <c r="B641" s="28"/>
      <c r="C641" s="28"/>
      <c r="D641" s="28"/>
      <c r="E641" s="28"/>
      <c r="F641" s="35"/>
    </row>
    <row r="642" spans="2:6">
      <c r="B642" s="28"/>
      <c r="C642" s="28"/>
      <c r="D642" s="28"/>
      <c r="E642" s="28"/>
      <c r="F642" s="35"/>
    </row>
    <row r="643" spans="2:6">
      <c r="B643" s="28"/>
      <c r="C643" s="28"/>
      <c r="D643" s="28"/>
      <c r="E643" s="28"/>
      <c r="F643" s="35"/>
    </row>
    <row r="644" spans="2:6">
      <c r="B644" s="28"/>
      <c r="C644" s="28"/>
      <c r="D644" s="28"/>
      <c r="E644" s="28"/>
      <c r="F644" s="35"/>
    </row>
    <row r="645" spans="2:6">
      <c r="B645" s="28"/>
      <c r="C645" s="28"/>
      <c r="D645" s="28"/>
      <c r="E645" s="28"/>
      <c r="F645" s="35"/>
    </row>
    <row r="646" spans="2:6">
      <c r="B646" s="28"/>
      <c r="C646" s="28"/>
      <c r="D646" s="28"/>
      <c r="E646" s="28"/>
      <c r="F646" s="35"/>
    </row>
    <row r="647" spans="2:6">
      <c r="B647" s="28"/>
      <c r="C647" s="28"/>
      <c r="D647" s="28"/>
      <c r="E647" s="28"/>
      <c r="F647" s="35"/>
    </row>
    <row r="648" spans="2:6">
      <c r="B648" s="28"/>
      <c r="C648" s="28"/>
      <c r="D648" s="28"/>
      <c r="E648" s="28"/>
      <c r="F648" s="35"/>
    </row>
    <row r="649" spans="2:6">
      <c r="B649" s="28"/>
      <c r="C649" s="28"/>
      <c r="D649" s="28"/>
      <c r="E649" s="28"/>
      <c r="F649" s="35"/>
    </row>
    <row r="650" spans="2:6">
      <c r="B650" s="28"/>
      <c r="C650" s="28"/>
      <c r="D650" s="28"/>
      <c r="E650" s="28"/>
      <c r="F650" s="35"/>
    </row>
    <row r="651" spans="2:6">
      <c r="B651" s="28"/>
      <c r="C651" s="28"/>
      <c r="D651" s="28"/>
      <c r="E651" s="28"/>
      <c r="F651" s="35"/>
    </row>
    <row r="652" spans="2:6">
      <c r="B652" s="28"/>
      <c r="C652" s="28"/>
      <c r="D652" s="28"/>
      <c r="E652" s="28"/>
      <c r="F652" s="35"/>
    </row>
    <row r="653" spans="2:6">
      <c r="B653" s="28"/>
      <c r="C653" s="28"/>
      <c r="D653" s="28"/>
      <c r="E653" s="28"/>
      <c r="F653" s="35"/>
    </row>
    <row r="654" spans="2:6">
      <c r="B654" s="28"/>
      <c r="C654" s="28"/>
      <c r="D654" s="28"/>
      <c r="E654" s="28"/>
      <c r="F654" s="35"/>
    </row>
    <row r="655" spans="2:6">
      <c r="B655" s="28"/>
      <c r="C655" s="28"/>
      <c r="D655" s="28"/>
      <c r="E655" s="28"/>
      <c r="F655" s="35"/>
    </row>
    <row r="656" spans="2:6">
      <c r="B656" s="28"/>
      <c r="C656" s="28"/>
      <c r="D656" s="28"/>
      <c r="E656" s="28"/>
      <c r="F656" s="35"/>
    </row>
    <row r="657" spans="2:6">
      <c r="B657" s="28"/>
      <c r="C657" s="28"/>
      <c r="D657" s="28"/>
      <c r="E657" s="28"/>
      <c r="F657" s="35"/>
    </row>
    <row r="658" spans="2:6">
      <c r="B658" s="28"/>
      <c r="C658" s="28"/>
      <c r="D658" s="28"/>
      <c r="E658" s="28"/>
      <c r="F658" s="35"/>
    </row>
    <row r="659" spans="2:6">
      <c r="B659" s="28"/>
      <c r="C659" s="28"/>
      <c r="D659" s="28"/>
      <c r="E659" s="28"/>
      <c r="F659" s="35"/>
    </row>
    <row r="660" spans="2:6">
      <c r="B660" s="28"/>
      <c r="C660" s="28"/>
      <c r="D660" s="28"/>
      <c r="E660" s="28"/>
      <c r="F660" s="35"/>
    </row>
    <row r="661" spans="2:6">
      <c r="B661" s="28"/>
      <c r="C661" s="28"/>
      <c r="D661" s="28"/>
      <c r="E661" s="28"/>
      <c r="F661" s="35"/>
    </row>
    <row r="662" spans="2:6">
      <c r="B662" s="28"/>
      <c r="C662" s="28"/>
      <c r="D662" s="28"/>
      <c r="E662" s="28"/>
      <c r="F662" s="35"/>
    </row>
    <row r="663" spans="2:6">
      <c r="B663" s="28"/>
      <c r="C663" s="28"/>
      <c r="D663" s="28"/>
      <c r="E663" s="28"/>
      <c r="F663" s="35"/>
    </row>
    <row r="664" spans="2:6">
      <c r="B664" s="28"/>
      <c r="C664" s="28"/>
      <c r="D664" s="28"/>
      <c r="E664" s="28"/>
      <c r="F664" s="35"/>
    </row>
    <row r="665" spans="2:6">
      <c r="B665" s="28"/>
      <c r="C665" s="28"/>
      <c r="D665" s="28"/>
      <c r="E665" s="28"/>
      <c r="F665" s="35"/>
    </row>
    <row r="666" spans="2:6">
      <c r="B666" s="28"/>
      <c r="C666" s="28"/>
      <c r="D666" s="28"/>
      <c r="E666" s="28"/>
      <c r="F666" s="35"/>
    </row>
    <row r="667" spans="2:6">
      <c r="B667" s="28"/>
      <c r="C667" s="28"/>
      <c r="D667" s="28"/>
      <c r="E667" s="28"/>
      <c r="F667" s="35"/>
    </row>
    <row r="668" spans="2:6">
      <c r="B668" s="28"/>
      <c r="C668" s="28"/>
      <c r="D668" s="28"/>
      <c r="E668" s="28"/>
      <c r="F668" s="35"/>
    </row>
    <row r="669" spans="2:6">
      <c r="B669" s="28"/>
      <c r="C669" s="28"/>
      <c r="D669" s="28"/>
      <c r="E669" s="28"/>
      <c r="F669" s="35"/>
    </row>
    <row r="670" spans="2:6">
      <c r="B670" s="28"/>
      <c r="C670" s="28"/>
      <c r="D670" s="28"/>
      <c r="E670" s="28"/>
      <c r="F670" s="35"/>
    </row>
    <row r="671" spans="2:6">
      <c r="B671" s="28"/>
      <c r="C671" s="28"/>
      <c r="D671" s="28"/>
      <c r="E671" s="28"/>
      <c r="F671" s="35"/>
    </row>
    <row r="672" spans="2:6">
      <c r="B672" s="28"/>
      <c r="C672" s="28"/>
      <c r="D672" s="28"/>
      <c r="E672" s="28"/>
      <c r="F672" s="35"/>
    </row>
    <row r="673" spans="2:6">
      <c r="B673" s="28"/>
      <c r="C673" s="28"/>
      <c r="D673" s="28"/>
      <c r="E673" s="28"/>
      <c r="F673" s="35"/>
    </row>
    <row r="674" spans="2:6">
      <c r="B674" s="28"/>
      <c r="C674" s="28"/>
      <c r="D674" s="28"/>
      <c r="E674" s="28"/>
      <c r="F674" s="35"/>
    </row>
    <row r="675" spans="2:6">
      <c r="B675" s="28"/>
      <c r="C675" s="28"/>
      <c r="D675" s="28"/>
      <c r="E675" s="28"/>
      <c r="F675" s="35"/>
    </row>
    <row r="676" spans="2:6">
      <c r="B676" s="28"/>
      <c r="C676" s="28"/>
      <c r="D676" s="28"/>
      <c r="E676" s="28"/>
      <c r="F676" s="35"/>
    </row>
    <row r="677" spans="2:6">
      <c r="B677" s="28"/>
      <c r="C677" s="28"/>
      <c r="D677" s="28"/>
      <c r="E677" s="28"/>
      <c r="F677" s="35"/>
    </row>
    <row r="678" spans="2:6">
      <c r="B678" s="28"/>
      <c r="C678" s="28"/>
      <c r="D678" s="28"/>
      <c r="E678" s="28"/>
      <c r="F678" s="35"/>
    </row>
    <row r="679" spans="2:6">
      <c r="B679" s="28"/>
      <c r="C679" s="28"/>
      <c r="D679" s="28"/>
      <c r="E679" s="28"/>
      <c r="F679" s="35"/>
    </row>
    <row r="680" spans="2:6">
      <c r="B680" s="28"/>
      <c r="C680" s="28"/>
      <c r="D680" s="28"/>
      <c r="E680" s="28"/>
      <c r="F680" s="35"/>
    </row>
    <row r="681" spans="2:6">
      <c r="B681" s="28"/>
      <c r="C681" s="28"/>
      <c r="D681" s="28"/>
      <c r="E681" s="28"/>
      <c r="F681" s="35"/>
    </row>
    <row r="682" spans="2:6">
      <c r="B682" s="28"/>
      <c r="C682" s="28"/>
      <c r="D682" s="28"/>
      <c r="E682" s="28"/>
      <c r="F682" s="35"/>
    </row>
    <row r="683" spans="2:6">
      <c r="B683" s="28"/>
      <c r="C683" s="28"/>
      <c r="D683" s="28"/>
      <c r="E683" s="28"/>
      <c r="F683" s="35"/>
    </row>
    <row r="684" spans="2:6">
      <c r="B684" s="28"/>
      <c r="C684" s="28"/>
      <c r="D684" s="28"/>
      <c r="E684" s="28"/>
      <c r="F684" s="35"/>
    </row>
    <row r="685" spans="2:6">
      <c r="B685" s="28"/>
      <c r="C685" s="28"/>
      <c r="D685" s="28"/>
      <c r="E685" s="28"/>
      <c r="F685" s="35"/>
    </row>
    <row r="686" spans="2:6">
      <c r="B686" s="28"/>
      <c r="C686" s="28"/>
      <c r="D686" s="28"/>
      <c r="E686" s="28"/>
      <c r="F686" s="35"/>
    </row>
    <row r="687" spans="2:6">
      <c r="B687" s="28"/>
      <c r="C687" s="28"/>
      <c r="D687" s="28"/>
      <c r="E687" s="28"/>
      <c r="F687" s="35"/>
    </row>
    <row r="688" spans="2:6">
      <c r="B688" s="28"/>
      <c r="C688" s="28"/>
      <c r="D688" s="28"/>
      <c r="E688" s="28"/>
      <c r="F688" s="35"/>
    </row>
    <row r="689" spans="2:6">
      <c r="B689" s="28"/>
      <c r="C689" s="28"/>
      <c r="D689" s="28"/>
      <c r="E689" s="28"/>
      <c r="F689" s="35"/>
    </row>
    <row r="690" spans="2:6">
      <c r="B690" s="28"/>
      <c r="C690" s="28"/>
      <c r="D690" s="28"/>
      <c r="E690" s="28"/>
      <c r="F690" s="35"/>
    </row>
    <row r="691" spans="2:6">
      <c r="B691" s="28"/>
      <c r="C691" s="28"/>
      <c r="D691" s="28"/>
      <c r="E691" s="28"/>
      <c r="F691" s="35"/>
    </row>
    <row r="692" spans="2:6">
      <c r="B692" s="28"/>
      <c r="C692" s="28"/>
      <c r="D692" s="28"/>
      <c r="E692" s="28"/>
      <c r="F692" s="35"/>
    </row>
    <row r="693" spans="2:6">
      <c r="B693" s="28"/>
      <c r="C693" s="28"/>
      <c r="D693" s="28"/>
      <c r="E693" s="28"/>
      <c r="F693" s="35"/>
    </row>
    <row r="694" spans="2:6">
      <c r="B694" s="28"/>
      <c r="C694" s="28"/>
      <c r="D694" s="28"/>
      <c r="E694" s="28"/>
      <c r="F694" s="35"/>
    </row>
    <row r="695" spans="2:6">
      <c r="B695" s="28"/>
      <c r="C695" s="28"/>
      <c r="D695" s="28"/>
      <c r="E695" s="28"/>
      <c r="F695" s="35"/>
    </row>
    <row r="696" spans="2:6">
      <c r="B696" s="28"/>
      <c r="C696" s="28"/>
      <c r="D696" s="28"/>
      <c r="E696" s="28"/>
      <c r="F696" s="35"/>
    </row>
    <row r="697" spans="2:6">
      <c r="B697" s="28"/>
      <c r="C697" s="28"/>
      <c r="D697" s="28"/>
      <c r="E697" s="28"/>
      <c r="F697" s="35"/>
    </row>
    <row r="698" spans="2:6">
      <c r="B698" s="28"/>
      <c r="C698" s="28"/>
      <c r="D698" s="28"/>
      <c r="E698" s="28"/>
      <c r="F698" s="35"/>
    </row>
    <row r="699" spans="2:6">
      <c r="B699" s="28"/>
      <c r="C699" s="28"/>
      <c r="D699" s="28"/>
      <c r="E699" s="28"/>
      <c r="F699" s="35"/>
    </row>
    <row r="700" spans="2:6">
      <c r="B700" s="28"/>
      <c r="C700" s="28"/>
      <c r="D700" s="28"/>
      <c r="E700" s="28"/>
      <c r="F700" s="35"/>
    </row>
    <row r="701" spans="2:6">
      <c r="B701" s="28"/>
      <c r="C701" s="28"/>
      <c r="D701" s="28"/>
      <c r="E701" s="28"/>
      <c r="F701" s="35"/>
    </row>
    <row r="702" spans="2:6">
      <c r="B702" s="28"/>
      <c r="C702" s="28"/>
      <c r="D702" s="28"/>
      <c r="E702" s="28"/>
      <c r="F702" s="35"/>
    </row>
    <row r="703" spans="2:6">
      <c r="B703" s="28"/>
      <c r="C703" s="28"/>
      <c r="D703" s="28"/>
      <c r="E703" s="28"/>
      <c r="F703" s="35"/>
    </row>
    <row r="704" spans="2:6">
      <c r="B704" s="28"/>
      <c r="C704" s="28"/>
      <c r="D704" s="28"/>
      <c r="E704" s="28"/>
      <c r="F704" s="35"/>
    </row>
    <row r="705" spans="2:6">
      <c r="B705" s="28"/>
      <c r="C705" s="28"/>
      <c r="D705" s="28"/>
      <c r="E705" s="28"/>
      <c r="F705" s="35"/>
    </row>
    <row r="706" spans="2:6">
      <c r="B706" s="28"/>
      <c r="C706" s="28"/>
      <c r="D706" s="28"/>
      <c r="E706" s="28"/>
      <c r="F706" s="35"/>
    </row>
    <row r="707" spans="2:6">
      <c r="B707" s="28"/>
      <c r="C707" s="28"/>
      <c r="D707" s="28"/>
      <c r="E707" s="28"/>
      <c r="F707" s="35"/>
    </row>
    <row r="708" spans="2:6">
      <c r="B708" s="28"/>
      <c r="C708" s="28"/>
      <c r="D708" s="28"/>
      <c r="E708" s="28"/>
      <c r="F708" s="35"/>
    </row>
    <row r="709" spans="2:6">
      <c r="B709" s="28"/>
      <c r="C709" s="28"/>
      <c r="D709" s="28"/>
      <c r="E709" s="28"/>
      <c r="F709" s="35"/>
    </row>
    <row r="710" spans="2:6">
      <c r="B710" s="28"/>
      <c r="C710" s="28"/>
      <c r="D710" s="28"/>
      <c r="E710" s="28"/>
      <c r="F710" s="35"/>
    </row>
    <row r="711" spans="2:6">
      <c r="B711" s="28"/>
      <c r="C711" s="28"/>
      <c r="D711" s="28"/>
      <c r="E711" s="28"/>
      <c r="F711" s="35"/>
    </row>
    <row r="712" spans="2:6">
      <c r="B712" s="28"/>
      <c r="C712" s="28"/>
      <c r="D712" s="28"/>
      <c r="E712" s="28"/>
      <c r="F712" s="35"/>
    </row>
    <row r="713" spans="2:6">
      <c r="B713" s="28"/>
      <c r="C713" s="28"/>
      <c r="D713" s="28"/>
      <c r="E713" s="28"/>
      <c r="F713" s="35"/>
    </row>
    <row r="714" spans="2:6">
      <c r="B714" s="28"/>
      <c r="C714" s="28"/>
      <c r="D714" s="28"/>
      <c r="E714" s="28"/>
      <c r="F714" s="35"/>
    </row>
    <row r="715" spans="2:6">
      <c r="B715" s="28"/>
      <c r="C715" s="28"/>
      <c r="D715" s="28"/>
      <c r="E715" s="28"/>
      <c r="F715" s="35"/>
    </row>
    <row r="716" spans="2:6">
      <c r="B716" s="28"/>
      <c r="C716" s="28"/>
      <c r="D716" s="28"/>
      <c r="E716" s="28"/>
      <c r="F716" s="35"/>
    </row>
    <row r="717" spans="2:6">
      <c r="B717" s="28"/>
      <c r="C717" s="28"/>
      <c r="D717" s="28"/>
      <c r="E717" s="28"/>
      <c r="F717" s="35"/>
    </row>
    <row r="718" spans="2:6">
      <c r="B718" s="28"/>
      <c r="C718" s="28"/>
      <c r="D718" s="28"/>
      <c r="E718" s="28"/>
      <c r="F718" s="35"/>
    </row>
    <row r="719" spans="2:6">
      <c r="B719" s="28"/>
      <c r="C719" s="28"/>
      <c r="D719" s="28"/>
      <c r="E719" s="28"/>
      <c r="F719" s="35"/>
    </row>
    <row r="720" spans="2:6">
      <c r="B720" s="28"/>
      <c r="C720" s="28"/>
      <c r="D720" s="28"/>
      <c r="E720" s="28"/>
      <c r="F720" s="35"/>
    </row>
    <row r="721" spans="2:6">
      <c r="B721" s="28"/>
      <c r="C721" s="28"/>
      <c r="D721" s="28"/>
      <c r="E721" s="28"/>
      <c r="F721" s="35"/>
    </row>
    <row r="722" spans="2:6">
      <c r="B722" s="28"/>
      <c r="C722" s="28"/>
      <c r="D722" s="28"/>
      <c r="E722" s="28"/>
      <c r="F722" s="35"/>
    </row>
    <row r="723" spans="2:6">
      <c r="B723" s="28"/>
      <c r="C723" s="28"/>
      <c r="D723" s="28"/>
      <c r="E723" s="28"/>
      <c r="F723" s="35"/>
    </row>
    <row r="724" spans="2:6">
      <c r="B724" s="28"/>
      <c r="C724" s="28"/>
      <c r="D724" s="28"/>
      <c r="E724" s="28"/>
      <c r="F724" s="35"/>
    </row>
    <row r="725" spans="2:6">
      <c r="B725" s="28"/>
      <c r="C725" s="28"/>
      <c r="D725" s="28"/>
      <c r="E725" s="28"/>
      <c r="F725" s="35"/>
    </row>
    <row r="726" spans="2:6">
      <c r="B726" s="28"/>
      <c r="C726" s="28"/>
      <c r="D726" s="28"/>
      <c r="E726" s="28"/>
      <c r="F726" s="35"/>
    </row>
    <row r="727" spans="2:6">
      <c r="B727" s="28"/>
      <c r="C727" s="28"/>
      <c r="D727" s="28"/>
      <c r="E727" s="28"/>
      <c r="F727" s="35"/>
    </row>
    <row r="728" spans="2:6">
      <c r="B728" s="28"/>
      <c r="C728" s="28"/>
      <c r="D728" s="28"/>
      <c r="E728" s="28"/>
      <c r="F728" s="35"/>
    </row>
    <row r="729" spans="2:6">
      <c r="B729" s="28"/>
      <c r="C729" s="28"/>
      <c r="D729" s="28"/>
      <c r="E729" s="28"/>
      <c r="F729" s="35"/>
    </row>
    <row r="730" spans="2:6">
      <c r="B730" s="28"/>
      <c r="C730" s="28"/>
      <c r="D730" s="28"/>
      <c r="E730" s="28"/>
      <c r="F730" s="35"/>
    </row>
    <row r="731" spans="2:6">
      <c r="B731" s="28"/>
      <c r="C731" s="28"/>
      <c r="D731" s="28"/>
      <c r="E731" s="28"/>
      <c r="F731" s="35"/>
    </row>
    <row r="732" spans="2:6">
      <c r="B732" s="28"/>
      <c r="C732" s="28"/>
      <c r="D732" s="28"/>
      <c r="E732" s="28"/>
      <c r="F732" s="35"/>
    </row>
    <row r="733" spans="2:6">
      <c r="B733" s="28"/>
      <c r="C733" s="28"/>
      <c r="D733" s="28"/>
      <c r="E733" s="28"/>
      <c r="F733" s="35"/>
    </row>
    <row r="734" spans="2:6">
      <c r="B734" s="28"/>
      <c r="C734" s="28"/>
      <c r="D734" s="28"/>
      <c r="E734" s="28"/>
      <c r="F734" s="35"/>
    </row>
    <row r="735" spans="2:6">
      <c r="B735" s="28"/>
      <c r="C735" s="28"/>
      <c r="D735" s="28"/>
      <c r="E735" s="28"/>
      <c r="F735" s="35"/>
    </row>
    <row r="736" spans="2:6">
      <c r="B736" s="28"/>
      <c r="C736" s="28"/>
      <c r="D736" s="28"/>
      <c r="E736" s="28"/>
      <c r="F736" s="35"/>
    </row>
    <row r="737" spans="2:6">
      <c r="B737" s="28"/>
      <c r="C737" s="28"/>
      <c r="D737" s="28"/>
      <c r="E737" s="28"/>
      <c r="F737" s="35"/>
    </row>
    <row r="738" spans="2:6">
      <c r="B738" s="28"/>
      <c r="C738" s="28"/>
      <c r="D738" s="28"/>
      <c r="E738" s="28"/>
      <c r="F738" s="35"/>
    </row>
    <row r="739" spans="2:6">
      <c r="B739" s="28"/>
      <c r="C739" s="28"/>
      <c r="D739" s="28"/>
      <c r="E739" s="28"/>
      <c r="F739" s="35"/>
    </row>
    <row r="740" spans="2:6">
      <c r="B740" s="28"/>
      <c r="C740" s="28"/>
      <c r="D740" s="28"/>
      <c r="E740" s="28"/>
      <c r="F740" s="35"/>
    </row>
    <row r="741" spans="2:6">
      <c r="B741" s="28"/>
      <c r="C741" s="28"/>
      <c r="D741" s="28"/>
      <c r="E741" s="28"/>
      <c r="F741" s="35"/>
    </row>
    <row r="742" spans="2:6">
      <c r="B742" s="28"/>
      <c r="C742" s="28"/>
      <c r="D742" s="28"/>
      <c r="E742" s="28"/>
      <c r="F742" s="35"/>
    </row>
    <row r="743" spans="2:6">
      <c r="B743" s="28"/>
      <c r="C743" s="28"/>
      <c r="D743" s="28"/>
      <c r="E743" s="28"/>
      <c r="F743" s="35"/>
    </row>
    <row r="744" spans="2:6">
      <c r="B744" s="28"/>
      <c r="C744" s="28"/>
      <c r="D744" s="28"/>
      <c r="E744" s="28"/>
      <c r="F744" s="35"/>
    </row>
    <row r="745" spans="2:6">
      <c r="B745" s="28"/>
      <c r="C745" s="28"/>
      <c r="D745" s="28"/>
      <c r="E745" s="28"/>
      <c r="F745" s="35"/>
    </row>
    <row r="746" spans="2:6">
      <c r="B746" s="28"/>
      <c r="C746" s="28"/>
      <c r="D746" s="28"/>
      <c r="E746" s="28"/>
      <c r="F746" s="35"/>
    </row>
    <row r="747" spans="2:6">
      <c r="B747" s="28"/>
      <c r="C747" s="28"/>
      <c r="D747" s="28"/>
      <c r="E747" s="28"/>
      <c r="F747" s="35"/>
    </row>
    <row r="748" spans="2:6">
      <c r="B748" s="28"/>
      <c r="C748" s="28"/>
      <c r="D748" s="28"/>
      <c r="E748" s="28"/>
      <c r="F748" s="35"/>
    </row>
    <row r="749" spans="2:6">
      <c r="B749" s="28"/>
      <c r="C749" s="28"/>
      <c r="D749" s="28"/>
      <c r="E749" s="28"/>
      <c r="F749" s="35"/>
    </row>
    <row r="750" spans="2:6">
      <c r="B750" s="28"/>
      <c r="C750" s="28"/>
      <c r="D750" s="28"/>
      <c r="E750" s="28"/>
      <c r="F750" s="35"/>
    </row>
    <row r="751" spans="2:6">
      <c r="B751" s="28"/>
      <c r="C751" s="28"/>
      <c r="D751" s="28"/>
      <c r="E751" s="28"/>
      <c r="F751" s="35"/>
    </row>
    <row r="752" spans="2:6">
      <c r="B752" s="28"/>
      <c r="C752" s="28"/>
      <c r="D752" s="28"/>
      <c r="E752" s="28"/>
      <c r="F752" s="35"/>
    </row>
    <row r="753" spans="2:6">
      <c r="B753" s="28"/>
      <c r="C753" s="28"/>
      <c r="D753" s="28"/>
      <c r="E753" s="28"/>
      <c r="F753" s="35"/>
    </row>
    <row r="754" spans="2:6">
      <c r="B754" s="28"/>
      <c r="C754" s="28"/>
      <c r="D754" s="28"/>
      <c r="E754" s="28"/>
      <c r="F754" s="35"/>
    </row>
    <row r="755" spans="2:6">
      <c r="B755" s="28"/>
      <c r="C755" s="28"/>
      <c r="D755" s="28"/>
      <c r="E755" s="28"/>
      <c r="F755" s="35"/>
    </row>
    <row r="756" spans="2:6">
      <c r="B756" s="28"/>
      <c r="C756" s="28"/>
      <c r="D756" s="28"/>
      <c r="E756" s="28"/>
      <c r="F756" s="35"/>
    </row>
    <row r="757" spans="2:6">
      <c r="B757" s="28"/>
      <c r="C757" s="28"/>
      <c r="D757" s="28"/>
      <c r="E757" s="28"/>
      <c r="F757" s="35"/>
    </row>
    <row r="758" spans="2:6">
      <c r="B758" s="28"/>
      <c r="C758" s="28"/>
      <c r="D758" s="28"/>
      <c r="E758" s="28"/>
      <c r="F758" s="35"/>
    </row>
    <row r="759" spans="2:6">
      <c r="B759" s="28"/>
      <c r="C759" s="28"/>
      <c r="D759" s="28"/>
      <c r="E759" s="28"/>
      <c r="F759" s="35"/>
    </row>
    <row r="760" spans="2:6">
      <c r="B760" s="28"/>
      <c r="C760" s="28"/>
      <c r="D760" s="28"/>
      <c r="E760" s="28"/>
      <c r="F760" s="35"/>
    </row>
    <row r="761" spans="2:6">
      <c r="B761" s="28"/>
      <c r="C761" s="28"/>
      <c r="D761" s="28"/>
      <c r="E761" s="28"/>
      <c r="F761" s="35"/>
    </row>
    <row r="762" spans="2:6">
      <c r="B762" s="28"/>
      <c r="C762" s="28"/>
      <c r="D762" s="28"/>
      <c r="E762" s="28"/>
      <c r="F762" s="35"/>
    </row>
    <row r="763" spans="2:6">
      <c r="B763" s="28"/>
      <c r="C763" s="28"/>
      <c r="D763" s="28"/>
      <c r="E763" s="28"/>
      <c r="F763" s="35"/>
    </row>
    <row r="764" spans="2:6">
      <c r="B764" s="28"/>
      <c r="C764" s="28"/>
      <c r="D764" s="28"/>
      <c r="E764" s="28"/>
      <c r="F764" s="35"/>
    </row>
    <row r="765" spans="2:6">
      <c r="B765" s="28"/>
      <c r="C765" s="28"/>
      <c r="D765" s="28"/>
      <c r="E765" s="28"/>
      <c r="F765" s="35"/>
    </row>
    <row r="766" spans="2:6">
      <c r="B766" s="28"/>
      <c r="C766" s="28"/>
      <c r="D766" s="28"/>
      <c r="E766" s="28"/>
      <c r="F766" s="35"/>
    </row>
    <row r="767" spans="2:6">
      <c r="B767" s="28"/>
      <c r="C767" s="28"/>
      <c r="D767" s="28"/>
      <c r="E767" s="28"/>
      <c r="F767" s="35"/>
    </row>
    <row r="768" spans="2:6">
      <c r="B768" s="28"/>
      <c r="C768" s="28"/>
      <c r="D768" s="28"/>
      <c r="E768" s="28"/>
      <c r="F768" s="35"/>
    </row>
    <row r="769" spans="2:6">
      <c r="B769" s="28"/>
      <c r="C769" s="28"/>
      <c r="D769" s="28"/>
      <c r="E769" s="28"/>
      <c r="F769" s="35"/>
    </row>
    <row r="770" spans="2:6">
      <c r="B770" s="28"/>
      <c r="C770" s="28"/>
      <c r="D770" s="28"/>
      <c r="E770" s="28"/>
      <c r="F770" s="35"/>
    </row>
    <row r="771" spans="2:6">
      <c r="B771" s="28"/>
      <c r="C771" s="28"/>
      <c r="D771" s="28"/>
      <c r="E771" s="28"/>
      <c r="F771" s="35"/>
    </row>
    <row r="772" spans="2:6">
      <c r="B772" s="28"/>
      <c r="C772" s="28"/>
      <c r="D772" s="28"/>
      <c r="E772" s="28"/>
      <c r="F772" s="35"/>
    </row>
    <row r="773" spans="2:6">
      <c r="B773" s="28"/>
      <c r="C773" s="28"/>
      <c r="D773" s="28"/>
      <c r="E773" s="28"/>
      <c r="F773" s="35"/>
    </row>
    <row r="774" spans="2:6">
      <c r="B774" s="28"/>
      <c r="C774" s="28"/>
      <c r="D774" s="28"/>
      <c r="E774" s="28"/>
      <c r="F774" s="35"/>
    </row>
    <row r="775" spans="2:6">
      <c r="B775" s="28"/>
      <c r="C775" s="28"/>
      <c r="D775" s="28"/>
      <c r="E775" s="28"/>
      <c r="F775" s="35"/>
    </row>
    <row r="776" spans="2:6">
      <c r="B776" s="28"/>
      <c r="C776" s="28"/>
      <c r="D776" s="28"/>
      <c r="E776" s="28"/>
      <c r="F776" s="35"/>
    </row>
    <row r="777" spans="2:6">
      <c r="B777" s="28"/>
      <c r="C777" s="28"/>
      <c r="D777" s="28"/>
      <c r="E777" s="28"/>
      <c r="F777" s="35"/>
    </row>
    <row r="778" spans="2:6">
      <c r="B778" s="28"/>
      <c r="C778" s="28"/>
      <c r="D778" s="28"/>
      <c r="E778" s="28"/>
      <c r="F778" s="35"/>
    </row>
    <row r="779" spans="2:6">
      <c r="B779" s="28"/>
      <c r="C779" s="28"/>
      <c r="D779" s="28"/>
      <c r="E779" s="28"/>
      <c r="F779" s="35"/>
    </row>
    <row r="780" spans="2:6">
      <c r="B780" s="28"/>
      <c r="C780" s="28"/>
      <c r="D780" s="28"/>
      <c r="E780" s="28"/>
      <c r="F780" s="35"/>
    </row>
    <row r="781" spans="2:6">
      <c r="B781" s="28"/>
      <c r="C781" s="28"/>
      <c r="D781" s="28"/>
      <c r="E781" s="28"/>
      <c r="F781" s="35"/>
    </row>
    <row r="782" spans="2:6">
      <c r="B782" s="28"/>
      <c r="C782" s="28"/>
      <c r="D782" s="28"/>
      <c r="E782" s="28"/>
      <c r="F782" s="35"/>
    </row>
    <row r="783" spans="2:6">
      <c r="B783" s="28"/>
      <c r="C783" s="28"/>
      <c r="D783" s="28"/>
      <c r="E783" s="28"/>
      <c r="F783" s="35"/>
    </row>
    <row r="784" spans="2:6">
      <c r="B784" s="28"/>
      <c r="C784" s="28"/>
      <c r="D784" s="28"/>
      <c r="E784" s="28"/>
      <c r="F784" s="35"/>
    </row>
    <row r="785" spans="2:6">
      <c r="B785" s="28"/>
      <c r="C785" s="28"/>
      <c r="D785" s="28"/>
      <c r="E785" s="28"/>
      <c r="F785" s="35"/>
    </row>
    <row r="786" spans="2:6">
      <c r="B786" s="28"/>
      <c r="C786" s="28"/>
      <c r="D786" s="28"/>
      <c r="E786" s="28"/>
      <c r="F786" s="35"/>
    </row>
    <row r="787" spans="2:6">
      <c r="B787" s="28"/>
      <c r="C787" s="28"/>
      <c r="D787" s="28"/>
      <c r="E787" s="28"/>
      <c r="F787" s="35"/>
    </row>
    <row r="788" spans="2:6">
      <c r="B788" s="28"/>
      <c r="C788" s="28"/>
      <c r="D788" s="28"/>
      <c r="E788" s="28"/>
      <c r="F788" s="35"/>
    </row>
    <row r="789" spans="2:6">
      <c r="B789" s="28"/>
      <c r="C789" s="28"/>
      <c r="D789" s="28"/>
      <c r="E789" s="28"/>
      <c r="F789" s="35"/>
    </row>
    <row r="790" spans="2:6">
      <c r="B790" s="28"/>
      <c r="C790" s="28"/>
      <c r="D790" s="28"/>
      <c r="E790" s="28"/>
      <c r="F790" s="35"/>
    </row>
    <row r="791" spans="2:6">
      <c r="B791" s="28"/>
      <c r="C791" s="28"/>
      <c r="D791" s="28"/>
      <c r="E791" s="28"/>
      <c r="F791" s="35"/>
    </row>
    <row r="792" spans="2:6">
      <c r="B792" s="28"/>
      <c r="C792" s="28"/>
      <c r="D792" s="28"/>
      <c r="E792" s="28"/>
      <c r="F792" s="35"/>
    </row>
    <row r="793" spans="2:6">
      <c r="B793" s="28"/>
      <c r="C793" s="28"/>
      <c r="D793" s="28"/>
      <c r="E793" s="28"/>
      <c r="F793" s="35"/>
    </row>
    <row r="794" spans="2:6">
      <c r="B794" s="28"/>
      <c r="C794" s="28"/>
      <c r="D794" s="28"/>
      <c r="E794" s="28"/>
      <c r="F794" s="35"/>
    </row>
    <row r="795" spans="2:6">
      <c r="B795" s="28"/>
      <c r="C795" s="28"/>
      <c r="D795" s="28"/>
      <c r="E795" s="28"/>
      <c r="F795" s="35"/>
    </row>
    <row r="796" spans="2:6">
      <c r="B796" s="28"/>
      <c r="C796" s="28"/>
      <c r="D796" s="28"/>
      <c r="E796" s="28"/>
      <c r="F796" s="35"/>
    </row>
    <row r="797" spans="2:6">
      <c r="B797" s="28"/>
      <c r="C797" s="28"/>
      <c r="D797" s="28"/>
      <c r="E797" s="28"/>
      <c r="F797" s="35"/>
    </row>
    <row r="798" spans="2:6">
      <c r="B798" s="28"/>
      <c r="C798" s="28"/>
      <c r="D798" s="28"/>
      <c r="E798" s="28"/>
      <c r="F798" s="35"/>
    </row>
    <row r="799" spans="2:6">
      <c r="B799" s="28"/>
      <c r="C799" s="28"/>
      <c r="D799" s="28"/>
      <c r="E799" s="28"/>
      <c r="F799" s="35"/>
    </row>
    <row r="800" spans="2:6">
      <c r="B800" s="28"/>
      <c r="C800" s="28"/>
      <c r="D800" s="28"/>
      <c r="E800" s="28"/>
      <c r="F800" s="35"/>
    </row>
    <row r="801" spans="2:6">
      <c r="B801" s="28"/>
      <c r="C801" s="28"/>
      <c r="D801" s="28"/>
      <c r="E801" s="28"/>
      <c r="F801" s="35"/>
    </row>
    <row r="802" spans="2:6">
      <c r="B802" s="28"/>
      <c r="C802" s="28"/>
      <c r="D802" s="28"/>
      <c r="E802" s="28"/>
      <c r="F802" s="35"/>
    </row>
    <row r="803" spans="2:6">
      <c r="B803" s="28"/>
      <c r="C803" s="28"/>
      <c r="D803" s="28"/>
      <c r="E803" s="28"/>
      <c r="F803" s="35"/>
    </row>
    <row r="804" spans="2:6">
      <c r="B804" s="28"/>
      <c r="C804" s="28"/>
      <c r="D804" s="28"/>
      <c r="E804" s="28"/>
      <c r="F804" s="35"/>
    </row>
    <row r="805" spans="2:6">
      <c r="B805" s="28"/>
      <c r="C805" s="28"/>
      <c r="D805" s="28"/>
      <c r="E805" s="28"/>
      <c r="F805" s="35"/>
    </row>
    <row r="806" spans="2:6">
      <c r="B806" s="28"/>
      <c r="C806" s="28"/>
      <c r="D806" s="28"/>
      <c r="E806" s="28"/>
      <c r="F806" s="35"/>
    </row>
    <row r="807" spans="2:6">
      <c r="B807" s="28"/>
      <c r="C807" s="28"/>
      <c r="D807" s="28"/>
      <c r="E807" s="28"/>
      <c r="F807" s="35"/>
    </row>
    <row r="808" spans="2:6">
      <c r="B808" s="28"/>
      <c r="C808" s="28"/>
      <c r="D808" s="28"/>
      <c r="E808" s="28"/>
      <c r="F808" s="35"/>
    </row>
    <row r="809" spans="2:6">
      <c r="B809" s="28"/>
      <c r="C809" s="28"/>
      <c r="D809" s="28"/>
      <c r="E809" s="28"/>
      <c r="F809" s="35"/>
    </row>
    <row r="810" spans="2:6">
      <c r="B810" s="28"/>
      <c r="C810" s="28"/>
      <c r="D810" s="28"/>
      <c r="E810" s="28"/>
      <c r="F810" s="35"/>
    </row>
    <row r="811" spans="2:6">
      <c r="B811" s="28"/>
      <c r="C811" s="28"/>
      <c r="D811" s="28"/>
      <c r="E811" s="28"/>
      <c r="F811" s="35"/>
    </row>
    <row r="812" spans="2:6">
      <c r="B812" s="28"/>
      <c r="C812" s="28"/>
      <c r="D812" s="28"/>
      <c r="E812" s="28"/>
      <c r="F812" s="35"/>
    </row>
    <row r="813" spans="2:6">
      <c r="B813" s="28"/>
      <c r="C813" s="28"/>
      <c r="D813" s="28"/>
      <c r="E813" s="28"/>
      <c r="F813" s="35"/>
    </row>
    <row r="814" spans="2:6">
      <c r="B814" s="28"/>
      <c r="C814" s="28"/>
      <c r="D814" s="28"/>
      <c r="E814" s="28"/>
      <c r="F814" s="35"/>
    </row>
    <row r="815" spans="2:6">
      <c r="B815" s="28"/>
      <c r="C815" s="28"/>
      <c r="D815" s="28"/>
      <c r="E815" s="28"/>
      <c r="F815" s="35"/>
    </row>
    <row r="816" spans="2:6">
      <c r="B816" s="28"/>
      <c r="C816" s="28"/>
      <c r="D816" s="28"/>
      <c r="E816" s="28"/>
      <c r="F816" s="35"/>
    </row>
    <row r="817" spans="2:6">
      <c r="B817" s="28"/>
      <c r="C817" s="28"/>
      <c r="D817" s="28"/>
      <c r="E817" s="28"/>
      <c r="F817" s="35"/>
    </row>
    <row r="818" spans="2:6">
      <c r="B818" s="28"/>
      <c r="C818" s="28"/>
      <c r="D818" s="28"/>
      <c r="E818" s="28"/>
      <c r="F818" s="35"/>
    </row>
    <row r="819" spans="2:6">
      <c r="B819" s="28"/>
      <c r="C819" s="28"/>
      <c r="D819" s="28"/>
      <c r="E819" s="28"/>
      <c r="F819" s="35"/>
    </row>
    <row r="820" spans="2:6">
      <c r="B820" s="28"/>
      <c r="C820" s="28"/>
      <c r="D820" s="28"/>
      <c r="E820" s="28"/>
      <c r="F820" s="35"/>
    </row>
    <row r="821" spans="2:6">
      <c r="B821" s="28"/>
      <c r="C821" s="28"/>
      <c r="D821" s="28"/>
      <c r="E821" s="28"/>
      <c r="F821" s="35"/>
    </row>
    <row r="822" spans="2:6">
      <c r="B822" s="28"/>
      <c r="C822" s="28"/>
      <c r="D822" s="28"/>
      <c r="E822" s="28"/>
      <c r="F822" s="35"/>
    </row>
    <row r="823" spans="2:6">
      <c r="B823" s="28"/>
      <c r="C823" s="28"/>
      <c r="D823" s="28"/>
      <c r="E823" s="28"/>
      <c r="F823" s="35"/>
    </row>
    <row r="824" spans="2:6">
      <c r="B824" s="28"/>
      <c r="C824" s="28"/>
      <c r="D824" s="28"/>
      <c r="E824" s="28"/>
      <c r="F824" s="35"/>
    </row>
    <row r="825" spans="2:6">
      <c r="B825" s="28"/>
      <c r="C825" s="28"/>
      <c r="D825" s="28"/>
      <c r="E825" s="28"/>
      <c r="F825" s="35"/>
    </row>
    <row r="826" spans="2:6">
      <c r="B826" s="28"/>
      <c r="C826" s="28"/>
      <c r="D826" s="28"/>
      <c r="E826" s="28"/>
      <c r="F826" s="35"/>
    </row>
    <row r="827" spans="2:6">
      <c r="B827" s="28"/>
      <c r="C827" s="28"/>
      <c r="D827" s="28"/>
      <c r="E827" s="28"/>
      <c r="F827" s="35"/>
    </row>
    <row r="828" spans="2:6">
      <c r="B828" s="28"/>
      <c r="C828" s="28"/>
      <c r="D828" s="28"/>
      <c r="E828" s="28"/>
      <c r="F828" s="35"/>
    </row>
    <row r="829" spans="2:6">
      <c r="B829" s="28"/>
      <c r="C829" s="28"/>
      <c r="D829" s="28"/>
      <c r="E829" s="28"/>
      <c r="F829" s="35"/>
    </row>
    <row r="830" spans="2:6">
      <c r="B830" s="28"/>
      <c r="C830" s="28"/>
      <c r="D830" s="28"/>
      <c r="E830" s="28"/>
      <c r="F830" s="35"/>
    </row>
    <row r="831" spans="2:6">
      <c r="B831" s="28"/>
      <c r="C831" s="28"/>
      <c r="D831" s="28"/>
      <c r="E831" s="28"/>
      <c r="F831" s="35"/>
    </row>
    <row r="832" spans="2:6">
      <c r="B832" s="28"/>
      <c r="C832" s="28"/>
      <c r="D832" s="28"/>
      <c r="E832" s="28"/>
      <c r="F832" s="35"/>
    </row>
    <row r="833" spans="2:6">
      <c r="B833" s="28"/>
      <c r="C833" s="28"/>
      <c r="D833" s="28"/>
      <c r="E833" s="28"/>
      <c r="F833" s="35"/>
    </row>
    <row r="834" spans="2:6">
      <c r="B834" s="28"/>
      <c r="C834" s="28"/>
      <c r="D834" s="28"/>
      <c r="E834" s="28"/>
      <c r="F834" s="35"/>
    </row>
    <row r="835" spans="2:6">
      <c r="B835" s="28"/>
      <c r="C835" s="28"/>
      <c r="D835" s="28"/>
      <c r="E835" s="28"/>
      <c r="F835" s="35"/>
    </row>
    <row r="836" spans="2:6">
      <c r="B836" s="28"/>
      <c r="C836" s="28"/>
      <c r="D836" s="28"/>
      <c r="E836" s="28"/>
      <c r="F836" s="35"/>
    </row>
    <row r="837" spans="2:6">
      <c r="B837" s="28"/>
      <c r="C837" s="28"/>
      <c r="D837" s="28"/>
      <c r="E837" s="28"/>
      <c r="F837" s="35"/>
    </row>
    <row r="838" spans="2:6">
      <c r="B838" s="28"/>
      <c r="C838" s="28"/>
      <c r="D838" s="28"/>
      <c r="E838" s="28"/>
      <c r="F838" s="35"/>
    </row>
    <row r="839" spans="2:6">
      <c r="B839" s="28"/>
      <c r="C839" s="28"/>
      <c r="D839" s="28"/>
      <c r="E839" s="28"/>
      <c r="F839" s="35"/>
    </row>
    <row r="840" spans="2:6">
      <c r="B840" s="28"/>
      <c r="C840" s="28"/>
      <c r="D840" s="28"/>
      <c r="E840" s="28"/>
      <c r="F840" s="35"/>
    </row>
    <row r="841" spans="2:6">
      <c r="B841" s="28"/>
      <c r="C841" s="28"/>
      <c r="D841" s="28"/>
      <c r="E841" s="28"/>
      <c r="F841" s="35"/>
    </row>
    <row r="842" spans="2:6">
      <c r="B842" s="28"/>
      <c r="C842" s="28"/>
      <c r="D842" s="28"/>
      <c r="E842" s="28"/>
      <c r="F842" s="35"/>
    </row>
    <row r="843" spans="2:6">
      <c r="B843" s="28"/>
      <c r="C843" s="28"/>
      <c r="D843" s="28"/>
      <c r="E843" s="28"/>
      <c r="F843" s="35"/>
    </row>
    <row r="844" spans="2:6">
      <c r="B844" s="28"/>
      <c r="C844" s="28"/>
      <c r="D844" s="28"/>
      <c r="E844" s="28"/>
      <c r="F844" s="35"/>
    </row>
    <row r="845" spans="2:6">
      <c r="B845" s="28"/>
      <c r="C845" s="28"/>
      <c r="D845" s="28"/>
      <c r="E845" s="28"/>
      <c r="F845" s="35"/>
    </row>
    <row r="846" spans="2:6">
      <c r="B846" s="28"/>
      <c r="C846" s="28"/>
      <c r="D846" s="28"/>
      <c r="E846" s="28"/>
      <c r="F846" s="35"/>
    </row>
    <row r="847" spans="2:6">
      <c r="B847" s="28"/>
      <c r="C847" s="28"/>
      <c r="D847" s="28"/>
      <c r="E847" s="28"/>
      <c r="F847" s="35"/>
    </row>
    <row r="848" spans="2:6">
      <c r="B848" s="28"/>
      <c r="C848" s="28"/>
      <c r="D848" s="28"/>
      <c r="E848" s="28"/>
      <c r="F848" s="35"/>
    </row>
    <row r="849" spans="2:6">
      <c r="B849" s="28"/>
      <c r="C849" s="28"/>
      <c r="D849" s="28"/>
      <c r="E849" s="28"/>
      <c r="F849" s="35"/>
    </row>
    <row r="850" spans="2:6">
      <c r="B850" s="28"/>
      <c r="C850" s="28"/>
      <c r="D850" s="28"/>
      <c r="E850" s="28"/>
      <c r="F850" s="35"/>
    </row>
    <row r="851" spans="2:6">
      <c r="B851" s="28"/>
      <c r="C851" s="28"/>
      <c r="D851" s="28"/>
      <c r="E851" s="28"/>
      <c r="F851" s="35"/>
    </row>
    <row r="852" spans="2:6">
      <c r="B852" s="28"/>
      <c r="C852" s="28"/>
      <c r="D852" s="28"/>
      <c r="E852" s="28"/>
      <c r="F852" s="35"/>
    </row>
    <row r="853" spans="2:6">
      <c r="B853" s="28"/>
      <c r="C853" s="28"/>
      <c r="D853" s="28"/>
      <c r="E853" s="28"/>
      <c r="F853" s="35"/>
    </row>
    <row r="854" spans="2:6">
      <c r="B854" s="28"/>
      <c r="C854" s="28"/>
      <c r="D854" s="28"/>
      <c r="E854" s="28"/>
      <c r="F854" s="35"/>
    </row>
    <row r="855" spans="2:6">
      <c r="B855" s="28"/>
      <c r="C855" s="28"/>
      <c r="D855" s="28"/>
      <c r="E855" s="28"/>
      <c r="F855" s="35"/>
    </row>
    <row r="856" spans="2:6">
      <c r="B856" s="28"/>
      <c r="C856" s="28"/>
      <c r="D856" s="28"/>
      <c r="E856" s="28"/>
      <c r="F856" s="35"/>
    </row>
    <row r="857" spans="2:6">
      <c r="B857" s="28"/>
      <c r="C857" s="28"/>
      <c r="D857" s="28"/>
      <c r="E857" s="28"/>
      <c r="F857" s="35"/>
    </row>
    <row r="858" spans="2:6">
      <c r="B858" s="28"/>
      <c r="C858" s="28"/>
      <c r="D858" s="28"/>
      <c r="E858" s="28"/>
      <c r="F858" s="35"/>
    </row>
    <row r="859" spans="2:6">
      <c r="B859" s="28"/>
      <c r="C859" s="28"/>
      <c r="D859" s="28"/>
      <c r="E859" s="28"/>
      <c r="F859" s="35"/>
    </row>
    <row r="860" spans="2:6">
      <c r="B860" s="28"/>
      <c r="C860" s="28"/>
      <c r="D860" s="28"/>
      <c r="E860" s="28"/>
      <c r="F860" s="35"/>
    </row>
    <row r="861" spans="2:6">
      <c r="B861" s="28"/>
      <c r="C861" s="28"/>
      <c r="D861" s="28"/>
      <c r="E861" s="28"/>
      <c r="F861" s="35"/>
    </row>
    <row r="862" spans="2:6">
      <c r="B862" s="28"/>
      <c r="C862" s="28"/>
      <c r="D862" s="28"/>
      <c r="E862" s="28"/>
      <c r="F862" s="35"/>
    </row>
    <row r="863" spans="2:6">
      <c r="B863" s="28"/>
      <c r="C863" s="28"/>
      <c r="D863" s="28"/>
      <c r="E863" s="28"/>
      <c r="F863" s="35"/>
    </row>
    <row r="864" spans="2:6">
      <c r="B864" s="28"/>
      <c r="C864" s="28"/>
      <c r="D864" s="28"/>
      <c r="E864" s="28"/>
      <c r="F864" s="35"/>
    </row>
    <row r="865" spans="2:6">
      <c r="B865" s="28"/>
      <c r="C865" s="28"/>
      <c r="D865" s="28"/>
      <c r="E865" s="28"/>
      <c r="F865" s="35"/>
    </row>
    <row r="866" spans="2:6">
      <c r="B866" s="28"/>
      <c r="C866" s="28"/>
      <c r="D866" s="28"/>
      <c r="E866" s="28"/>
      <c r="F866" s="35"/>
    </row>
    <row r="867" spans="2:6">
      <c r="B867" s="28"/>
      <c r="C867" s="28"/>
      <c r="D867" s="28"/>
      <c r="E867" s="28"/>
      <c r="F867" s="35"/>
    </row>
    <row r="868" spans="2:6">
      <c r="B868" s="28"/>
      <c r="C868" s="28"/>
      <c r="D868" s="28"/>
      <c r="E868" s="28"/>
      <c r="F868" s="35"/>
    </row>
    <row r="869" spans="2:6">
      <c r="B869" s="28"/>
      <c r="C869" s="28"/>
      <c r="D869" s="28"/>
      <c r="E869" s="28"/>
      <c r="F869" s="35"/>
    </row>
    <row r="870" spans="2:6">
      <c r="B870" s="28"/>
      <c r="C870" s="28"/>
      <c r="D870" s="28"/>
      <c r="E870" s="28"/>
      <c r="F870" s="35"/>
    </row>
    <row r="871" spans="2:6">
      <c r="B871" s="28"/>
      <c r="C871" s="28"/>
      <c r="D871" s="28"/>
      <c r="E871" s="28"/>
      <c r="F871" s="35"/>
    </row>
    <row r="872" spans="2:6">
      <c r="B872" s="28"/>
      <c r="C872" s="28"/>
      <c r="D872" s="28"/>
      <c r="E872" s="28"/>
      <c r="F872" s="35"/>
    </row>
    <row r="873" spans="2:6">
      <c r="B873" s="28"/>
      <c r="C873" s="28"/>
      <c r="D873" s="28"/>
      <c r="E873" s="28"/>
      <c r="F873" s="35"/>
    </row>
    <row r="874" spans="2:6">
      <c r="B874" s="28"/>
      <c r="C874" s="28"/>
      <c r="D874" s="28"/>
      <c r="E874" s="28"/>
      <c r="F874" s="35"/>
    </row>
    <row r="875" spans="2:6">
      <c r="B875" s="28"/>
      <c r="C875" s="28"/>
      <c r="D875" s="28"/>
      <c r="E875" s="28"/>
      <c r="F875" s="35"/>
    </row>
    <row r="876" spans="2:6">
      <c r="B876" s="28"/>
      <c r="C876" s="28"/>
      <c r="D876" s="28"/>
      <c r="E876" s="28"/>
      <c r="F876" s="35"/>
    </row>
    <row r="877" spans="2:6">
      <c r="B877" s="28"/>
      <c r="C877" s="28"/>
      <c r="D877" s="28"/>
      <c r="E877" s="28"/>
      <c r="F877" s="35"/>
    </row>
    <row r="878" spans="2:6">
      <c r="B878" s="28"/>
      <c r="C878" s="28"/>
      <c r="D878" s="28"/>
      <c r="E878" s="28"/>
      <c r="F878" s="35"/>
    </row>
    <row r="879" spans="2:6">
      <c r="B879" s="28"/>
      <c r="C879" s="28"/>
      <c r="D879" s="28"/>
      <c r="E879" s="28"/>
      <c r="F879" s="35"/>
    </row>
    <row r="880" spans="2:6">
      <c r="B880" s="28"/>
      <c r="C880" s="28"/>
      <c r="D880" s="28"/>
      <c r="E880" s="28"/>
      <c r="F880" s="35"/>
    </row>
    <row r="881" spans="2:6">
      <c r="B881" s="28"/>
      <c r="C881" s="28"/>
      <c r="D881" s="28"/>
      <c r="E881" s="28"/>
      <c r="F881" s="35"/>
    </row>
    <row r="882" spans="2:6">
      <c r="B882" s="28"/>
      <c r="C882" s="28"/>
      <c r="D882" s="28"/>
      <c r="E882" s="28"/>
      <c r="F882" s="35"/>
    </row>
    <row r="883" spans="2:6">
      <c r="B883" s="28"/>
      <c r="C883" s="28"/>
      <c r="D883" s="28"/>
      <c r="E883" s="28"/>
      <c r="F883" s="35"/>
    </row>
    <row r="884" spans="2:6">
      <c r="B884" s="28"/>
      <c r="C884" s="28"/>
      <c r="D884" s="28"/>
      <c r="E884" s="28"/>
      <c r="F884" s="35"/>
    </row>
    <row r="885" spans="2:6">
      <c r="B885" s="28"/>
      <c r="C885" s="28"/>
      <c r="D885" s="28"/>
      <c r="E885" s="28"/>
      <c r="F885" s="35"/>
    </row>
    <row r="886" spans="2:6">
      <c r="B886" s="28"/>
      <c r="C886" s="28"/>
      <c r="D886" s="28"/>
      <c r="E886" s="28"/>
      <c r="F886" s="35"/>
    </row>
    <row r="887" spans="2:6">
      <c r="B887" s="28"/>
      <c r="C887" s="28"/>
      <c r="D887" s="28"/>
      <c r="E887" s="28"/>
      <c r="F887" s="35"/>
    </row>
    <row r="888" spans="2:6">
      <c r="B888" s="28"/>
      <c r="C888" s="28"/>
      <c r="D888" s="28"/>
      <c r="E888" s="28"/>
      <c r="F888" s="35"/>
    </row>
    <row r="889" spans="2:6">
      <c r="B889" s="28"/>
      <c r="C889" s="28"/>
      <c r="D889" s="28"/>
      <c r="E889" s="28"/>
      <c r="F889" s="35"/>
    </row>
    <row r="890" spans="2:6">
      <c r="B890" s="28"/>
      <c r="C890" s="28"/>
      <c r="D890" s="28"/>
      <c r="E890" s="28"/>
      <c r="F890" s="35"/>
    </row>
    <row r="891" spans="2:6">
      <c r="B891" s="28"/>
      <c r="C891" s="28"/>
      <c r="D891" s="28"/>
      <c r="E891" s="28"/>
      <c r="F891" s="35"/>
    </row>
    <row r="892" spans="2:6">
      <c r="B892" s="28"/>
      <c r="C892" s="28"/>
      <c r="D892" s="28"/>
      <c r="E892" s="28"/>
      <c r="F892" s="35"/>
    </row>
    <row r="893" spans="2:6">
      <c r="B893" s="28"/>
      <c r="C893" s="28"/>
      <c r="D893" s="28"/>
      <c r="E893" s="28"/>
      <c r="F893" s="35"/>
    </row>
    <row r="894" spans="2:6">
      <c r="B894" s="28"/>
      <c r="C894" s="28"/>
      <c r="D894" s="28"/>
      <c r="E894" s="28"/>
      <c r="F894" s="35"/>
    </row>
    <row r="895" spans="2:6">
      <c r="B895" s="28"/>
      <c r="C895" s="28"/>
      <c r="D895" s="28"/>
      <c r="E895" s="28"/>
      <c r="F895" s="35"/>
    </row>
    <row r="896" spans="2:6">
      <c r="B896" s="28"/>
      <c r="C896" s="28"/>
      <c r="D896" s="28"/>
      <c r="E896" s="28"/>
      <c r="F896" s="35"/>
    </row>
    <row r="897" spans="2:6">
      <c r="B897" s="28"/>
      <c r="C897" s="28"/>
      <c r="D897" s="28"/>
      <c r="E897" s="28"/>
      <c r="F897" s="35"/>
    </row>
    <row r="898" spans="2:6">
      <c r="B898" s="28"/>
      <c r="C898" s="28"/>
      <c r="D898" s="28"/>
      <c r="E898" s="28"/>
      <c r="F898" s="35"/>
    </row>
    <row r="899" spans="2:6">
      <c r="B899" s="28"/>
      <c r="C899" s="28"/>
      <c r="D899" s="28"/>
      <c r="E899" s="28"/>
      <c r="F899" s="35"/>
    </row>
    <row r="900" spans="2:6">
      <c r="B900" s="28"/>
      <c r="C900" s="28"/>
      <c r="D900" s="28"/>
      <c r="E900" s="28"/>
      <c r="F900" s="35"/>
    </row>
    <row r="901" spans="2:6">
      <c r="B901" s="28"/>
      <c r="C901" s="28"/>
      <c r="D901" s="28"/>
      <c r="E901" s="28"/>
      <c r="F901" s="35"/>
    </row>
    <row r="902" spans="2:6">
      <c r="B902" s="28"/>
      <c r="C902" s="28"/>
      <c r="D902" s="28"/>
      <c r="E902" s="28"/>
      <c r="F902" s="35"/>
    </row>
    <row r="903" spans="2:6">
      <c r="B903" s="28"/>
      <c r="C903" s="28"/>
      <c r="D903" s="28"/>
      <c r="E903" s="28"/>
      <c r="F903" s="35"/>
    </row>
    <row r="904" spans="2:6">
      <c r="B904" s="28"/>
      <c r="C904" s="28"/>
      <c r="D904" s="28"/>
      <c r="E904" s="28"/>
      <c r="F904" s="35"/>
    </row>
    <row r="905" spans="2:6">
      <c r="B905" s="28"/>
      <c r="C905" s="28"/>
      <c r="D905" s="28"/>
      <c r="E905" s="28"/>
      <c r="F905" s="35"/>
    </row>
    <row r="906" spans="2:6">
      <c r="B906" s="28"/>
      <c r="C906" s="28"/>
      <c r="D906" s="28"/>
      <c r="E906" s="28"/>
      <c r="F906" s="35"/>
    </row>
    <row r="907" spans="2:6">
      <c r="B907" s="28"/>
      <c r="C907" s="28"/>
      <c r="D907" s="28"/>
      <c r="E907" s="28"/>
      <c r="F907" s="35"/>
    </row>
    <row r="908" spans="2:6">
      <c r="B908" s="28"/>
      <c r="C908" s="28"/>
      <c r="D908" s="28"/>
      <c r="E908" s="28"/>
      <c r="F908" s="35"/>
    </row>
    <row r="909" spans="2:6">
      <c r="B909" s="28"/>
      <c r="C909" s="28"/>
      <c r="D909" s="28"/>
      <c r="E909" s="28"/>
      <c r="F909" s="35"/>
    </row>
    <row r="910" spans="2:6">
      <c r="B910" s="28"/>
      <c r="C910" s="28"/>
      <c r="D910" s="28"/>
      <c r="E910" s="28"/>
      <c r="F910" s="35"/>
    </row>
    <row r="911" spans="2:6">
      <c r="B911" s="28"/>
      <c r="C911" s="28"/>
      <c r="D911" s="28"/>
      <c r="E911" s="28"/>
      <c r="F911" s="35"/>
    </row>
    <row r="912" spans="2:6">
      <c r="B912" s="28"/>
      <c r="C912" s="28"/>
      <c r="D912" s="28"/>
      <c r="E912" s="28"/>
      <c r="F912" s="35"/>
    </row>
    <row r="913" spans="2:6">
      <c r="B913" s="28"/>
      <c r="C913" s="28"/>
      <c r="D913" s="28"/>
      <c r="E913" s="28"/>
      <c r="F913" s="35"/>
    </row>
    <row r="914" spans="2:6">
      <c r="B914" s="28"/>
      <c r="C914" s="28"/>
      <c r="D914" s="28"/>
      <c r="E914" s="28"/>
      <c r="F914" s="35"/>
    </row>
    <row r="915" spans="2:6">
      <c r="B915" s="28"/>
      <c r="C915" s="28"/>
      <c r="D915" s="28"/>
      <c r="E915" s="28"/>
      <c r="F915" s="35"/>
    </row>
    <row r="916" spans="2:6">
      <c r="B916" s="28"/>
      <c r="C916" s="28"/>
      <c r="D916" s="28"/>
      <c r="E916" s="28"/>
      <c r="F916" s="35"/>
    </row>
    <row r="917" spans="2:6">
      <c r="B917" s="28"/>
      <c r="C917" s="28"/>
      <c r="D917" s="28"/>
      <c r="E917" s="28"/>
      <c r="F917" s="35"/>
    </row>
    <row r="918" spans="2:6">
      <c r="B918" s="28"/>
      <c r="C918" s="28"/>
      <c r="D918" s="28"/>
      <c r="E918" s="28"/>
      <c r="F918" s="35"/>
    </row>
    <row r="919" spans="2:6">
      <c r="B919" s="28"/>
      <c r="C919" s="28"/>
      <c r="D919" s="28"/>
      <c r="E919" s="28"/>
      <c r="F919" s="35"/>
    </row>
    <row r="920" spans="2:6">
      <c r="B920" s="28"/>
      <c r="C920" s="28"/>
      <c r="D920" s="28"/>
      <c r="E920" s="28"/>
      <c r="F920" s="35"/>
    </row>
    <row r="921" spans="2:6">
      <c r="B921" s="28"/>
      <c r="C921" s="28"/>
      <c r="D921" s="28"/>
      <c r="E921" s="28"/>
      <c r="F921" s="35"/>
    </row>
    <row r="922" spans="2:6">
      <c r="B922" s="28"/>
      <c r="C922" s="28"/>
      <c r="D922" s="28"/>
      <c r="E922" s="28"/>
      <c r="F922" s="35"/>
    </row>
    <row r="923" spans="2:6">
      <c r="B923" s="28"/>
      <c r="C923" s="28"/>
      <c r="D923" s="28"/>
      <c r="E923" s="28"/>
      <c r="F923" s="35"/>
    </row>
    <row r="924" spans="2:6">
      <c r="B924" s="28"/>
      <c r="C924" s="28"/>
      <c r="D924" s="28"/>
      <c r="E924" s="28"/>
      <c r="F924" s="35"/>
    </row>
    <row r="925" spans="2:6">
      <c r="B925" s="28"/>
      <c r="C925" s="28"/>
      <c r="D925" s="28"/>
      <c r="E925" s="28"/>
      <c r="F925" s="35"/>
    </row>
    <row r="926" spans="2:6">
      <c r="B926" s="28"/>
      <c r="C926" s="28"/>
      <c r="D926" s="28"/>
      <c r="E926" s="28"/>
      <c r="F926" s="35"/>
    </row>
    <row r="927" spans="2:6">
      <c r="B927" s="28"/>
      <c r="C927" s="28"/>
      <c r="D927" s="28"/>
      <c r="E927" s="28"/>
      <c r="F927" s="35"/>
    </row>
    <row r="928" spans="2:6">
      <c r="B928" s="28"/>
      <c r="C928" s="28"/>
      <c r="D928" s="28"/>
      <c r="E928" s="28"/>
      <c r="F928" s="35"/>
    </row>
    <row r="929" spans="2:6">
      <c r="B929" s="28"/>
      <c r="C929" s="28"/>
      <c r="D929" s="28"/>
      <c r="E929" s="28"/>
      <c r="F929" s="35"/>
    </row>
    <row r="930" spans="2:6">
      <c r="B930" s="28"/>
      <c r="C930" s="28"/>
      <c r="D930" s="28"/>
      <c r="E930" s="28"/>
      <c r="F930" s="35"/>
    </row>
    <row r="931" spans="2:6">
      <c r="B931" s="28"/>
      <c r="C931" s="28"/>
      <c r="D931" s="28"/>
      <c r="E931" s="28"/>
      <c r="F931" s="35"/>
    </row>
    <row r="932" spans="2:6">
      <c r="B932" s="28"/>
      <c r="C932" s="28"/>
      <c r="D932" s="28"/>
      <c r="E932" s="28"/>
      <c r="F932" s="35"/>
    </row>
    <row r="933" spans="2:6">
      <c r="B933" s="28"/>
      <c r="C933" s="28"/>
      <c r="D933" s="28"/>
      <c r="E933" s="28"/>
      <c r="F933" s="35"/>
    </row>
    <row r="934" spans="2:6">
      <c r="B934" s="28"/>
      <c r="C934" s="28"/>
      <c r="D934" s="28"/>
      <c r="E934" s="28"/>
      <c r="F934" s="35"/>
    </row>
    <row r="935" spans="2:6">
      <c r="B935" s="28"/>
      <c r="C935" s="28"/>
      <c r="D935" s="28"/>
      <c r="E935" s="28"/>
      <c r="F935" s="35"/>
    </row>
    <row r="936" spans="2:6">
      <c r="B936" s="28"/>
      <c r="C936" s="28"/>
      <c r="D936" s="28"/>
      <c r="E936" s="28"/>
      <c r="F936" s="35"/>
    </row>
    <row r="937" spans="2:6">
      <c r="B937" s="28"/>
      <c r="C937" s="28"/>
      <c r="D937" s="28"/>
      <c r="E937" s="28"/>
      <c r="F937" s="35"/>
    </row>
    <row r="938" spans="2:6">
      <c r="B938" s="28"/>
      <c r="C938" s="28"/>
      <c r="D938" s="28"/>
      <c r="E938" s="28"/>
      <c r="F938" s="35"/>
    </row>
    <row r="939" spans="2:6">
      <c r="B939" s="28"/>
      <c r="C939" s="28"/>
      <c r="D939" s="28"/>
      <c r="E939" s="28"/>
      <c r="F939" s="35"/>
    </row>
    <row r="940" spans="2:6">
      <c r="B940" s="28"/>
      <c r="C940" s="28"/>
      <c r="D940" s="28"/>
      <c r="E940" s="28"/>
      <c r="F940" s="35"/>
    </row>
    <row r="941" spans="2:6">
      <c r="B941" s="28"/>
      <c r="C941" s="28"/>
      <c r="D941" s="28"/>
      <c r="E941" s="28"/>
      <c r="F941" s="35"/>
    </row>
    <row r="942" spans="2:6">
      <c r="B942" s="28"/>
      <c r="C942" s="28"/>
      <c r="D942" s="28"/>
      <c r="E942" s="28"/>
      <c r="F942" s="35"/>
    </row>
    <row r="943" spans="2:6">
      <c r="B943" s="28"/>
      <c r="C943" s="28"/>
      <c r="D943" s="28"/>
      <c r="E943" s="28"/>
      <c r="F943" s="35"/>
    </row>
    <row r="944" spans="2:6">
      <c r="B944" s="28"/>
      <c r="C944" s="28"/>
      <c r="D944" s="28"/>
      <c r="E944" s="28"/>
      <c r="F944" s="35"/>
    </row>
    <row r="945" spans="2:6">
      <c r="B945" s="28"/>
      <c r="C945" s="28"/>
      <c r="D945" s="28"/>
      <c r="E945" s="28"/>
      <c r="F945" s="35"/>
    </row>
    <row r="946" spans="2:6">
      <c r="B946" s="28"/>
      <c r="C946" s="28"/>
      <c r="D946" s="28"/>
      <c r="E946" s="28"/>
      <c r="F946" s="35"/>
    </row>
    <row r="947" spans="2:6">
      <c r="B947" s="28"/>
      <c r="C947" s="28"/>
      <c r="D947" s="28"/>
      <c r="E947" s="28"/>
      <c r="F947" s="35"/>
    </row>
    <row r="948" spans="2:6">
      <c r="B948" s="28"/>
      <c r="C948" s="28"/>
      <c r="D948" s="28"/>
      <c r="E948" s="28"/>
      <c r="F948" s="35"/>
    </row>
    <row r="949" spans="2:6">
      <c r="B949" s="28"/>
      <c r="C949" s="28"/>
      <c r="D949" s="28"/>
      <c r="E949" s="28"/>
      <c r="F949" s="35"/>
    </row>
    <row r="950" spans="2:6">
      <c r="B950" s="28"/>
      <c r="C950" s="28"/>
      <c r="D950" s="28"/>
      <c r="E950" s="28"/>
      <c r="F950" s="35"/>
    </row>
    <row r="951" spans="2:6">
      <c r="B951" s="28"/>
      <c r="C951" s="28"/>
      <c r="D951" s="28"/>
      <c r="E951" s="28"/>
      <c r="F951" s="35"/>
    </row>
    <row r="952" spans="2:6">
      <c r="B952" s="28"/>
      <c r="C952" s="28"/>
      <c r="D952" s="28"/>
      <c r="E952" s="28"/>
      <c r="F952" s="35"/>
    </row>
    <row r="953" spans="2:6">
      <c r="B953" s="28"/>
      <c r="C953" s="28"/>
      <c r="D953" s="28"/>
      <c r="E953" s="28"/>
      <c r="F953" s="35"/>
    </row>
    <row r="954" spans="2:6">
      <c r="B954" s="28"/>
      <c r="C954" s="28"/>
      <c r="D954" s="28"/>
      <c r="E954" s="28"/>
      <c r="F954" s="35"/>
    </row>
    <row r="955" spans="2:6">
      <c r="B955" s="28"/>
      <c r="C955" s="28"/>
      <c r="D955" s="28"/>
      <c r="E955" s="28"/>
      <c r="F955" s="35"/>
    </row>
    <row r="956" spans="2:6">
      <c r="B956" s="28"/>
      <c r="C956" s="28"/>
      <c r="D956" s="28"/>
      <c r="E956" s="28"/>
      <c r="F956" s="35"/>
    </row>
    <row r="957" spans="2:6">
      <c r="B957" s="28"/>
      <c r="C957" s="28"/>
      <c r="D957" s="28"/>
      <c r="E957" s="28"/>
      <c r="F957" s="35"/>
    </row>
    <row r="958" spans="2:6">
      <c r="B958" s="28"/>
      <c r="C958" s="28"/>
      <c r="D958" s="28"/>
      <c r="E958" s="28"/>
      <c r="F958" s="35"/>
    </row>
    <row r="959" spans="2:6">
      <c r="B959" s="28"/>
      <c r="C959" s="28"/>
      <c r="D959" s="28"/>
      <c r="E959" s="28"/>
      <c r="F959" s="35"/>
    </row>
    <row r="960" spans="2:6">
      <c r="B960" s="28"/>
      <c r="C960" s="28"/>
      <c r="D960" s="28"/>
      <c r="E960" s="28"/>
      <c r="F960" s="35"/>
    </row>
    <row r="961" spans="2:6">
      <c r="B961" s="28"/>
      <c r="C961" s="28"/>
      <c r="D961" s="28"/>
      <c r="E961" s="28"/>
      <c r="F961" s="35"/>
    </row>
    <row r="962" spans="2:6">
      <c r="B962" s="28"/>
      <c r="C962" s="28"/>
      <c r="D962" s="28"/>
      <c r="E962" s="28"/>
      <c r="F962" s="35"/>
    </row>
    <row r="963" spans="2:6">
      <c r="B963" s="28"/>
      <c r="C963" s="28"/>
      <c r="D963" s="28"/>
      <c r="E963" s="28"/>
      <c r="F963" s="35"/>
    </row>
    <row r="964" spans="2:6">
      <c r="B964" s="28"/>
      <c r="C964" s="28"/>
      <c r="D964" s="28"/>
      <c r="E964" s="28"/>
      <c r="F964" s="35"/>
    </row>
    <row r="965" spans="2:6">
      <c r="B965" s="28"/>
      <c r="C965" s="28"/>
      <c r="D965" s="28"/>
      <c r="E965" s="28"/>
      <c r="F965" s="35"/>
    </row>
    <row r="966" spans="2:6">
      <c r="B966" s="28"/>
      <c r="C966" s="28"/>
      <c r="D966" s="28"/>
      <c r="E966" s="28"/>
      <c r="F966" s="35"/>
    </row>
    <row r="967" spans="2:6">
      <c r="B967" s="28"/>
      <c r="C967" s="28"/>
      <c r="D967" s="28"/>
      <c r="E967" s="28"/>
      <c r="F967" s="35"/>
    </row>
    <row r="968" spans="2:6">
      <c r="B968" s="28"/>
      <c r="C968" s="28"/>
      <c r="D968" s="28"/>
      <c r="E968" s="28"/>
      <c r="F968" s="35"/>
    </row>
    <row r="969" spans="2:6">
      <c r="B969" s="28"/>
      <c r="C969" s="28"/>
      <c r="D969" s="28"/>
      <c r="E969" s="28"/>
      <c r="F969" s="35"/>
    </row>
    <row r="970" spans="2:6">
      <c r="B970" s="28"/>
      <c r="C970" s="28"/>
      <c r="D970" s="28"/>
      <c r="E970" s="28"/>
      <c r="F970" s="35"/>
    </row>
    <row r="971" spans="2:6">
      <c r="B971" s="28"/>
      <c r="C971" s="28"/>
      <c r="D971" s="28"/>
      <c r="E971" s="28"/>
      <c r="F971" s="35"/>
    </row>
    <row r="972" spans="2:6">
      <c r="B972" s="28"/>
      <c r="C972" s="28"/>
      <c r="D972" s="28"/>
      <c r="E972" s="28"/>
      <c r="F972" s="35"/>
    </row>
    <row r="973" spans="2:6">
      <c r="B973" s="28"/>
      <c r="C973" s="28"/>
      <c r="D973" s="28"/>
      <c r="E973" s="28"/>
      <c r="F973" s="35"/>
    </row>
    <row r="974" spans="2:6">
      <c r="B974" s="28"/>
      <c r="C974" s="28"/>
      <c r="D974" s="28"/>
      <c r="E974" s="28"/>
      <c r="F974" s="35"/>
    </row>
    <row r="975" spans="2:6">
      <c r="B975" s="28"/>
      <c r="C975" s="28"/>
      <c r="D975" s="28"/>
      <c r="E975" s="28"/>
      <c r="F975" s="35"/>
    </row>
    <row r="976" spans="2:6">
      <c r="B976" s="28"/>
      <c r="C976" s="28"/>
      <c r="D976" s="28"/>
      <c r="E976" s="28"/>
      <c r="F976" s="35"/>
    </row>
    <row r="977" spans="2:6">
      <c r="B977" s="28"/>
      <c r="C977" s="28"/>
      <c r="D977" s="28"/>
      <c r="E977" s="28"/>
      <c r="F977" s="35"/>
    </row>
    <row r="978" spans="2:6">
      <c r="B978" s="28"/>
      <c r="C978" s="28"/>
      <c r="D978" s="28"/>
      <c r="E978" s="28"/>
      <c r="F978" s="35"/>
    </row>
    <row r="979" spans="2:6">
      <c r="B979" s="28"/>
      <c r="C979" s="28"/>
      <c r="D979" s="28"/>
      <c r="E979" s="28"/>
      <c r="F979" s="35"/>
    </row>
    <row r="980" spans="2:6">
      <c r="B980" s="28"/>
      <c r="C980" s="28"/>
      <c r="D980" s="28"/>
      <c r="E980" s="28"/>
      <c r="F980" s="35"/>
    </row>
    <row r="981" spans="2:6">
      <c r="B981" s="28"/>
      <c r="C981" s="28"/>
      <c r="D981" s="28"/>
      <c r="E981" s="28"/>
      <c r="F981" s="35"/>
    </row>
    <row r="982" spans="2:6">
      <c r="B982" s="28"/>
      <c r="C982" s="28"/>
      <c r="D982" s="28"/>
      <c r="E982" s="28"/>
      <c r="F982" s="35"/>
    </row>
    <row r="983" spans="2:6">
      <c r="B983" s="28"/>
      <c r="C983" s="28"/>
      <c r="D983" s="28"/>
      <c r="E983" s="28"/>
      <c r="F983" s="35"/>
    </row>
    <row r="984" spans="2:6">
      <c r="B984" s="28"/>
      <c r="C984" s="28"/>
      <c r="D984" s="28"/>
      <c r="E984" s="28"/>
      <c r="F984" s="35"/>
    </row>
    <row r="985" spans="2:6">
      <c r="B985" s="28"/>
      <c r="C985" s="28"/>
      <c r="D985" s="28"/>
      <c r="E985" s="28"/>
      <c r="F985" s="35"/>
    </row>
    <row r="986" spans="2:6">
      <c r="B986" s="28"/>
      <c r="C986" s="28"/>
      <c r="D986" s="28"/>
      <c r="E986" s="28"/>
      <c r="F986" s="35"/>
    </row>
    <row r="987" spans="2:6">
      <c r="B987" s="28"/>
      <c r="C987" s="28"/>
      <c r="D987" s="28"/>
      <c r="E987" s="28"/>
      <c r="F987" s="35"/>
    </row>
    <row r="988" spans="2:6">
      <c r="B988" s="28"/>
      <c r="C988" s="28"/>
      <c r="D988" s="28"/>
      <c r="E988" s="28"/>
      <c r="F988" s="35"/>
    </row>
    <row r="989" spans="2:6">
      <c r="B989" s="28"/>
      <c r="C989" s="28"/>
      <c r="D989" s="28"/>
      <c r="E989" s="28"/>
      <c r="F989" s="35"/>
    </row>
    <row r="990" spans="2:6">
      <c r="B990" s="28"/>
      <c r="C990" s="28"/>
      <c r="D990" s="28"/>
      <c r="E990" s="28"/>
      <c r="F990" s="35"/>
    </row>
    <row r="991" spans="2:6">
      <c r="B991" s="28"/>
      <c r="C991" s="28"/>
      <c r="D991" s="28"/>
      <c r="E991" s="28"/>
      <c r="F991" s="35"/>
    </row>
    <row r="992" spans="2:6">
      <c r="B992" s="28"/>
      <c r="C992" s="28"/>
      <c r="D992" s="28"/>
      <c r="E992" s="28"/>
      <c r="F992" s="35"/>
    </row>
    <row r="993" spans="2:6">
      <c r="B993" s="28"/>
      <c r="C993" s="28"/>
      <c r="D993" s="28"/>
      <c r="E993" s="28"/>
      <c r="F993" s="35"/>
    </row>
    <row r="994" spans="2:6">
      <c r="B994" s="28"/>
      <c r="C994" s="28"/>
      <c r="D994" s="28"/>
      <c r="E994" s="28"/>
      <c r="F994" s="35"/>
    </row>
    <row r="995" spans="2:6">
      <c r="B995" s="28"/>
      <c r="C995" s="28"/>
      <c r="D995" s="28"/>
      <c r="E995" s="28"/>
      <c r="F995" s="35"/>
    </row>
    <row r="996" spans="2:6">
      <c r="B996" s="28"/>
      <c r="C996" s="28"/>
      <c r="D996" s="28"/>
      <c r="E996" s="28"/>
      <c r="F996" s="35"/>
    </row>
    <row r="997" spans="2:6">
      <c r="B997" s="28"/>
      <c r="C997" s="28"/>
      <c r="D997" s="28"/>
      <c r="E997" s="28"/>
      <c r="F997" s="35"/>
    </row>
    <row r="998" spans="2:6">
      <c r="B998" s="28"/>
      <c r="C998" s="28"/>
      <c r="D998" s="28"/>
      <c r="E998" s="28"/>
      <c r="F998" s="35"/>
    </row>
    <row r="999" spans="2:6">
      <c r="B999" s="28"/>
      <c r="C999" s="28"/>
      <c r="D999" s="28"/>
      <c r="E999" s="28"/>
      <c r="F999" s="35"/>
    </row>
    <row r="1000" spans="2:6">
      <c r="B1000" s="28"/>
      <c r="C1000" s="28"/>
      <c r="D1000" s="28"/>
      <c r="E1000" s="28"/>
      <c r="F1000" s="35"/>
    </row>
    <row r="1001" spans="2:6">
      <c r="B1001" s="28"/>
      <c r="C1001" s="28"/>
      <c r="D1001" s="28"/>
      <c r="E1001" s="28"/>
      <c r="F1001" s="35"/>
    </row>
    <row r="1002" spans="2:6">
      <c r="B1002" s="28"/>
      <c r="C1002" s="28"/>
      <c r="D1002" s="28"/>
      <c r="E1002" s="28"/>
      <c r="F1002" s="35"/>
    </row>
    <row r="1003" spans="2:6">
      <c r="B1003" s="28"/>
      <c r="C1003" s="28"/>
      <c r="D1003" s="28"/>
      <c r="E1003" s="28"/>
      <c r="F1003" s="35"/>
    </row>
    <row r="1004" spans="2:6">
      <c r="B1004" s="28"/>
      <c r="C1004" s="28"/>
      <c r="D1004" s="28"/>
      <c r="E1004" s="28"/>
      <c r="F1004" s="35"/>
    </row>
    <row r="1005" spans="2:6">
      <c r="B1005" s="28"/>
      <c r="C1005" s="28"/>
      <c r="D1005" s="28"/>
      <c r="E1005" s="28"/>
      <c r="F1005" s="35"/>
    </row>
    <row r="1006" spans="2:6">
      <c r="B1006" s="28"/>
      <c r="C1006" s="28"/>
      <c r="D1006" s="28"/>
      <c r="E1006" s="28"/>
      <c r="F1006" s="35"/>
    </row>
    <row r="1007" spans="2:6">
      <c r="B1007" s="28"/>
      <c r="C1007" s="28"/>
      <c r="D1007" s="28"/>
      <c r="E1007" s="28"/>
      <c r="F1007" s="35"/>
    </row>
    <row r="1008" spans="2:6">
      <c r="B1008" s="28"/>
      <c r="C1008" s="28"/>
      <c r="D1008" s="28"/>
      <c r="E1008" s="28"/>
      <c r="F1008" s="35"/>
    </row>
    <row r="1009" spans="2:6">
      <c r="B1009" s="28"/>
      <c r="C1009" s="28"/>
      <c r="D1009" s="28"/>
      <c r="E1009" s="28"/>
      <c r="F1009" s="35"/>
    </row>
    <row r="1010" spans="2:6">
      <c r="B1010" s="28"/>
      <c r="C1010" s="28"/>
      <c r="D1010" s="28"/>
      <c r="E1010" s="28"/>
      <c r="F1010" s="35"/>
    </row>
    <row r="1011" spans="2:6">
      <c r="B1011" s="28"/>
      <c r="C1011" s="28"/>
      <c r="D1011" s="28"/>
      <c r="E1011" s="28"/>
      <c r="F1011" s="35"/>
    </row>
    <row r="1012" spans="2:6">
      <c r="B1012" s="28"/>
      <c r="C1012" s="28"/>
      <c r="D1012" s="28"/>
      <c r="E1012" s="28"/>
      <c r="F1012" s="35"/>
    </row>
    <row r="1013" spans="2:6">
      <c r="B1013" s="28"/>
      <c r="C1013" s="28"/>
      <c r="D1013" s="28"/>
      <c r="E1013" s="28"/>
      <c r="F1013" s="35"/>
    </row>
    <row r="1014" spans="2:6">
      <c r="B1014" s="28"/>
      <c r="C1014" s="28"/>
      <c r="D1014" s="28"/>
      <c r="E1014" s="28"/>
      <c r="F1014" s="35"/>
    </row>
    <row r="1015" spans="2:6">
      <c r="B1015" s="28"/>
      <c r="C1015" s="28"/>
      <c r="D1015" s="28"/>
      <c r="E1015" s="28"/>
      <c r="F1015" s="35"/>
    </row>
    <row r="1016" spans="2:6">
      <c r="B1016" s="28"/>
      <c r="C1016" s="28"/>
      <c r="D1016" s="28"/>
      <c r="E1016" s="28"/>
      <c r="F1016" s="35"/>
    </row>
    <row r="1017" spans="2:6">
      <c r="B1017" s="28"/>
      <c r="C1017" s="28"/>
      <c r="D1017" s="28"/>
      <c r="E1017" s="28"/>
      <c r="F1017" s="35"/>
    </row>
    <row r="1018" spans="2:6">
      <c r="B1018" s="28"/>
      <c r="C1018" s="28"/>
      <c r="D1018" s="28"/>
      <c r="E1018" s="28"/>
      <c r="F1018" s="35"/>
    </row>
    <row r="1019" spans="2:6">
      <c r="B1019" s="28"/>
      <c r="C1019" s="28"/>
      <c r="D1019" s="28"/>
      <c r="E1019" s="28"/>
      <c r="F1019" s="35"/>
    </row>
    <row r="1020" spans="2:6">
      <c r="B1020" s="28"/>
      <c r="C1020" s="28"/>
      <c r="D1020" s="28"/>
      <c r="E1020" s="28"/>
      <c r="F1020" s="35"/>
    </row>
    <row r="1021" spans="2:6">
      <c r="B1021" s="28"/>
      <c r="C1021" s="28"/>
      <c r="D1021" s="28"/>
      <c r="E1021" s="28"/>
      <c r="F1021" s="35"/>
    </row>
    <row r="1022" spans="2:6">
      <c r="B1022" s="28"/>
      <c r="C1022" s="28"/>
      <c r="D1022" s="28"/>
      <c r="E1022" s="28"/>
      <c r="F1022" s="35"/>
    </row>
    <row r="1023" spans="2:6">
      <c r="B1023" s="28"/>
      <c r="C1023" s="28"/>
      <c r="D1023" s="28"/>
      <c r="E1023" s="28"/>
      <c r="F1023" s="35"/>
    </row>
    <row r="1024" spans="2:6">
      <c r="B1024" s="28"/>
      <c r="C1024" s="28"/>
      <c r="D1024" s="28"/>
      <c r="E1024" s="28"/>
      <c r="F1024" s="35"/>
    </row>
    <row r="1025" spans="2:6">
      <c r="B1025" s="28"/>
      <c r="C1025" s="28"/>
      <c r="D1025" s="28"/>
      <c r="E1025" s="28"/>
      <c r="F1025" s="35"/>
    </row>
    <row r="1026" spans="2:6">
      <c r="B1026" s="28"/>
      <c r="C1026" s="28"/>
      <c r="D1026" s="28"/>
      <c r="E1026" s="28"/>
      <c r="F1026" s="35"/>
    </row>
    <row r="1027" spans="2:6">
      <c r="B1027" s="28"/>
      <c r="C1027" s="28"/>
      <c r="D1027" s="28"/>
      <c r="E1027" s="28"/>
      <c r="F1027" s="35"/>
    </row>
    <row r="1028" spans="2:6">
      <c r="B1028" s="28"/>
      <c r="C1028" s="28"/>
      <c r="D1028" s="28"/>
      <c r="E1028" s="28"/>
      <c r="F1028" s="35"/>
    </row>
    <row r="1029" spans="2:6">
      <c r="B1029" s="28"/>
      <c r="C1029" s="28"/>
      <c r="D1029" s="28"/>
      <c r="E1029" s="28"/>
      <c r="F1029" s="35"/>
    </row>
    <row r="1030" spans="2:6">
      <c r="B1030" s="28"/>
      <c r="C1030" s="28"/>
      <c r="D1030" s="28"/>
      <c r="E1030" s="28"/>
      <c r="F1030" s="35"/>
    </row>
    <row r="1031" spans="2:6">
      <c r="B1031" s="28"/>
      <c r="C1031" s="28"/>
      <c r="D1031" s="28"/>
      <c r="E1031" s="28"/>
      <c r="F1031" s="35"/>
    </row>
    <row r="1032" spans="2:6">
      <c r="B1032" s="28"/>
      <c r="C1032" s="28"/>
      <c r="D1032" s="28"/>
      <c r="E1032" s="28"/>
      <c r="F1032" s="35"/>
    </row>
    <row r="1033" spans="2:6">
      <c r="B1033" s="28"/>
      <c r="C1033" s="28"/>
      <c r="D1033" s="28"/>
      <c r="E1033" s="28"/>
      <c r="F1033" s="35"/>
    </row>
    <row r="1034" spans="2:6">
      <c r="B1034" s="28"/>
      <c r="C1034" s="28"/>
      <c r="D1034" s="28"/>
      <c r="E1034" s="28"/>
      <c r="F1034" s="35"/>
    </row>
    <row r="1035" spans="2:6">
      <c r="B1035" s="28"/>
      <c r="C1035" s="28"/>
      <c r="D1035" s="28"/>
      <c r="E1035" s="28"/>
      <c r="F1035" s="35"/>
    </row>
    <row r="1036" spans="2:6">
      <c r="B1036" s="28"/>
      <c r="C1036" s="28"/>
      <c r="D1036" s="28"/>
      <c r="E1036" s="28"/>
      <c r="F1036" s="35"/>
    </row>
    <row r="1037" spans="2:6">
      <c r="B1037" s="28"/>
      <c r="C1037" s="28"/>
      <c r="D1037" s="28"/>
      <c r="E1037" s="28"/>
      <c r="F1037" s="35"/>
    </row>
    <row r="1038" spans="2:6">
      <c r="B1038" s="28"/>
      <c r="C1038" s="28"/>
      <c r="D1038" s="28"/>
      <c r="E1038" s="28"/>
      <c r="F1038" s="35"/>
    </row>
    <row r="1039" spans="2:6">
      <c r="B1039" s="28"/>
      <c r="C1039" s="28"/>
      <c r="D1039" s="28"/>
      <c r="E1039" s="28"/>
      <c r="F1039" s="35"/>
    </row>
    <row r="1040" spans="2:6">
      <c r="B1040" s="28"/>
      <c r="C1040" s="28"/>
      <c r="D1040" s="28"/>
      <c r="E1040" s="28"/>
      <c r="F1040" s="35"/>
    </row>
    <row r="1041" spans="2:6">
      <c r="B1041" s="28"/>
      <c r="C1041" s="28"/>
      <c r="D1041" s="28"/>
      <c r="E1041" s="28"/>
      <c r="F1041" s="35"/>
    </row>
    <row r="1042" spans="2:6">
      <c r="B1042" s="28"/>
      <c r="C1042" s="28"/>
      <c r="D1042" s="28"/>
      <c r="E1042" s="28"/>
      <c r="F1042" s="35"/>
    </row>
    <row r="1043" spans="2:6">
      <c r="B1043" s="28"/>
      <c r="C1043" s="28"/>
      <c r="D1043" s="28"/>
      <c r="E1043" s="28"/>
      <c r="F1043" s="35"/>
    </row>
    <row r="1044" spans="2:6">
      <c r="B1044" s="28"/>
      <c r="C1044" s="28"/>
      <c r="D1044" s="28"/>
      <c r="E1044" s="28"/>
      <c r="F1044" s="35"/>
    </row>
    <row r="1045" spans="2:6">
      <c r="B1045" s="28"/>
      <c r="C1045" s="28"/>
      <c r="D1045" s="28"/>
      <c r="E1045" s="28"/>
      <c r="F1045" s="35"/>
    </row>
    <row r="1046" spans="2:6">
      <c r="B1046" s="28"/>
      <c r="C1046" s="28"/>
      <c r="D1046" s="28"/>
      <c r="E1046" s="28"/>
      <c r="F1046" s="35"/>
    </row>
    <row r="1047" spans="2:6">
      <c r="B1047" s="28"/>
      <c r="C1047" s="28"/>
      <c r="D1047" s="28"/>
      <c r="E1047" s="28"/>
      <c r="F1047" s="35"/>
    </row>
    <row r="1048" spans="2:6">
      <c r="B1048" s="28"/>
      <c r="C1048" s="28"/>
      <c r="D1048" s="28"/>
      <c r="E1048" s="28"/>
      <c r="F1048" s="35"/>
    </row>
    <row r="1049" spans="2:6">
      <c r="B1049" s="28"/>
      <c r="C1049" s="28"/>
      <c r="D1049" s="28"/>
      <c r="E1049" s="28"/>
      <c r="F1049" s="35"/>
    </row>
    <row r="1050" spans="2:6">
      <c r="B1050" s="28"/>
      <c r="C1050" s="28"/>
      <c r="D1050" s="28"/>
      <c r="E1050" s="28"/>
      <c r="F1050" s="35"/>
    </row>
    <row r="1051" spans="2:6">
      <c r="B1051" s="28"/>
      <c r="C1051" s="28"/>
      <c r="D1051" s="28"/>
      <c r="E1051" s="28"/>
      <c r="F1051" s="35"/>
    </row>
    <row r="1052" spans="2:6">
      <c r="B1052" s="28"/>
      <c r="C1052" s="28"/>
      <c r="D1052" s="28"/>
      <c r="E1052" s="28"/>
      <c r="F1052" s="35"/>
    </row>
    <row r="1053" spans="2:6">
      <c r="B1053" s="28"/>
      <c r="C1053" s="28"/>
      <c r="D1053" s="28"/>
      <c r="E1053" s="28"/>
      <c r="F1053" s="35"/>
    </row>
    <row r="1054" spans="2:6">
      <c r="B1054" s="28"/>
      <c r="C1054" s="28"/>
      <c r="D1054" s="28"/>
      <c r="E1054" s="28"/>
      <c r="F1054" s="35"/>
    </row>
    <row r="1055" spans="2:6">
      <c r="B1055" s="28"/>
      <c r="C1055" s="28"/>
      <c r="D1055" s="28"/>
      <c r="E1055" s="28"/>
      <c r="F1055" s="35"/>
    </row>
    <row r="1056" spans="2:6">
      <c r="B1056" s="28"/>
      <c r="C1056" s="28"/>
      <c r="D1056" s="28"/>
      <c r="E1056" s="28"/>
      <c r="F1056" s="35"/>
    </row>
    <row r="1057" spans="2:6">
      <c r="B1057" s="28"/>
      <c r="C1057" s="28"/>
      <c r="D1057" s="28"/>
      <c r="E1057" s="28"/>
      <c r="F1057" s="35"/>
    </row>
    <row r="1058" spans="2:6">
      <c r="B1058" s="28"/>
      <c r="C1058" s="28"/>
      <c r="D1058" s="28"/>
      <c r="E1058" s="28"/>
      <c r="F1058" s="35"/>
    </row>
    <row r="1059" spans="2:6">
      <c r="B1059" s="28"/>
      <c r="C1059" s="28"/>
      <c r="D1059" s="28"/>
      <c r="E1059" s="28"/>
      <c r="F1059" s="35"/>
    </row>
    <row r="1060" spans="2:6">
      <c r="B1060" s="28"/>
      <c r="C1060" s="28"/>
      <c r="D1060" s="28"/>
      <c r="E1060" s="28"/>
      <c r="F1060" s="35"/>
    </row>
    <row r="1061" spans="2:6">
      <c r="B1061" s="28"/>
      <c r="C1061" s="28"/>
      <c r="D1061" s="28"/>
      <c r="E1061" s="28"/>
      <c r="F1061" s="35"/>
    </row>
    <row r="1062" spans="2:6">
      <c r="B1062" s="28"/>
      <c r="C1062" s="28"/>
      <c r="D1062" s="28"/>
      <c r="E1062" s="28"/>
      <c r="F1062" s="35"/>
    </row>
    <row r="1063" spans="2:6">
      <c r="B1063" s="28"/>
      <c r="C1063" s="28"/>
      <c r="D1063" s="28"/>
      <c r="E1063" s="28"/>
      <c r="F1063" s="35"/>
    </row>
    <row r="1064" spans="2:6">
      <c r="B1064" s="28"/>
      <c r="C1064" s="28"/>
      <c r="D1064" s="28"/>
      <c r="E1064" s="28"/>
      <c r="F1064" s="35"/>
    </row>
    <row r="1065" spans="2:6">
      <c r="B1065" s="28"/>
      <c r="C1065" s="28"/>
      <c r="D1065" s="28"/>
      <c r="E1065" s="28"/>
      <c r="F1065" s="35"/>
    </row>
    <row r="1066" spans="2:6">
      <c r="B1066" s="28"/>
      <c r="C1066" s="28"/>
      <c r="D1066" s="28"/>
      <c r="E1066" s="28"/>
      <c r="F1066" s="35"/>
    </row>
    <row r="1067" spans="2:6">
      <c r="B1067" s="28"/>
      <c r="C1067" s="28"/>
      <c r="D1067" s="28"/>
      <c r="E1067" s="28"/>
      <c r="F1067" s="35"/>
    </row>
    <row r="1068" spans="2:6">
      <c r="B1068" s="28"/>
      <c r="C1068" s="28"/>
      <c r="D1068" s="28"/>
      <c r="E1068" s="28"/>
      <c r="F1068" s="35"/>
    </row>
    <row r="1069" spans="2:6">
      <c r="B1069" s="28"/>
      <c r="C1069" s="28"/>
      <c r="D1069" s="28"/>
      <c r="E1069" s="28"/>
      <c r="F1069" s="35"/>
    </row>
    <row r="1070" spans="2:6">
      <c r="B1070" s="28"/>
      <c r="C1070" s="28"/>
      <c r="D1070" s="28"/>
      <c r="E1070" s="28"/>
      <c r="F1070" s="35"/>
    </row>
    <row r="1071" spans="2:6">
      <c r="B1071" s="28"/>
      <c r="C1071" s="28"/>
      <c r="D1071" s="28"/>
      <c r="E1071" s="28"/>
      <c r="F1071" s="35"/>
    </row>
    <row r="1072" spans="2:6">
      <c r="B1072" s="28"/>
      <c r="C1072" s="28"/>
      <c r="D1072" s="28"/>
      <c r="E1072" s="28"/>
      <c r="F1072" s="35"/>
    </row>
    <row r="1073" spans="2:6">
      <c r="B1073" s="28"/>
      <c r="C1073" s="28"/>
      <c r="D1073" s="28"/>
      <c r="E1073" s="28"/>
      <c r="F1073" s="35"/>
    </row>
    <row r="1074" spans="2:6">
      <c r="B1074" s="28"/>
      <c r="C1074" s="28"/>
      <c r="D1074" s="28"/>
      <c r="E1074" s="28"/>
      <c r="F1074" s="35"/>
    </row>
    <row r="1075" spans="2:6">
      <c r="B1075" s="28"/>
      <c r="C1075" s="28"/>
      <c r="D1075" s="28"/>
      <c r="E1075" s="28"/>
      <c r="F1075" s="35"/>
    </row>
    <row r="1076" spans="2:6">
      <c r="B1076" s="28"/>
      <c r="C1076" s="28"/>
      <c r="D1076" s="28"/>
      <c r="E1076" s="28"/>
      <c r="F1076" s="35"/>
    </row>
    <row r="1077" spans="2:6">
      <c r="B1077" s="28"/>
      <c r="C1077" s="28"/>
      <c r="D1077" s="28"/>
      <c r="E1077" s="28"/>
      <c r="F1077" s="35"/>
    </row>
    <row r="1078" spans="2:6">
      <c r="B1078" s="28"/>
      <c r="C1078" s="28"/>
      <c r="D1078" s="28"/>
      <c r="E1078" s="28"/>
      <c r="F1078" s="35"/>
    </row>
    <row r="1079" spans="2:6">
      <c r="B1079" s="28"/>
      <c r="C1079" s="28"/>
      <c r="D1079" s="28"/>
      <c r="E1079" s="28"/>
      <c r="F1079" s="35"/>
    </row>
    <row r="1080" spans="2:6">
      <c r="B1080" s="28"/>
      <c r="C1080" s="28"/>
      <c r="D1080" s="28"/>
      <c r="E1080" s="28"/>
      <c r="F1080" s="35"/>
    </row>
    <row r="1081" spans="2:6">
      <c r="B1081" s="28"/>
      <c r="C1081" s="28"/>
      <c r="D1081" s="28"/>
      <c r="E1081" s="28"/>
      <c r="F1081" s="35"/>
    </row>
    <row r="1082" spans="2:6">
      <c r="B1082" s="28"/>
      <c r="C1082" s="28"/>
      <c r="D1082" s="28"/>
      <c r="E1082" s="28"/>
      <c r="F1082" s="35"/>
    </row>
    <row r="1083" spans="2:6">
      <c r="B1083" s="28"/>
      <c r="C1083" s="28"/>
      <c r="D1083" s="28"/>
      <c r="E1083" s="28"/>
      <c r="F1083" s="35"/>
    </row>
    <row r="1084" spans="2:6">
      <c r="B1084" s="28"/>
      <c r="C1084" s="28"/>
      <c r="D1084" s="28"/>
      <c r="E1084" s="28"/>
      <c r="F1084" s="35"/>
    </row>
    <row r="1085" spans="2:6">
      <c r="B1085" s="28"/>
      <c r="C1085" s="28"/>
      <c r="D1085" s="28"/>
      <c r="E1085" s="28"/>
      <c r="F1085" s="35"/>
    </row>
    <row r="1086" spans="2:6">
      <c r="B1086" s="28"/>
      <c r="C1086" s="28"/>
      <c r="D1086" s="28"/>
      <c r="E1086" s="28"/>
      <c r="F1086" s="35"/>
    </row>
    <row r="1087" spans="2:6">
      <c r="B1087" s="28"/>
      <c r="C1087" s="28"/>
      <c r="D1087" s="28"/>
      <c r="E1087" s="28"/>
      <c r="F1087" s="35"/>
    </row>
    <row r="1088" spans="2:6">
      <c r="B1088" s="28"/>
      <c r="C1088" s="28"/>
      <c r="D1088" s="28"/>
      <c r="E1088" s="28"/>
      <c r="F1088" s="35"/>
    </row>
    <row r="1089" spans="2:6">
      <c r="B1089" s="28"/>
      <c r="C1089" s="28"/>
      <c r="D1089" s="28"/>
      <c r="E1089" s="28"/>
      <c r="F1089" s="35"/>
    </row>
    <row r="1090" spans="2:6">
      <c r="B1090" s="28"/>
      <c r="C1090" s="28"/>
      <c r="D1090" s="28"/>
      <c r="E1090" s="28"/>
      <c r="F1090" s="35"/>
    </row>
    <row r="1091" spans="2:6">
      <c r="B1091" s="28"/>
      <c r="C1091" s="28"/>
      <c r="D1091" s="28"/>
      <c r="E1091" s="28"/>
      <c r="F1091" s="35"/>
    </row>
    <row r="1092" spans="2:6">
      <c r="B1092" s="28"/>
      <c r="C1092" s="28"/>
      <c r="D1092" s="28"/>
      <c r="E1092" s="28"/>
      <c r="F1092" s="35"/>
    </row>
    <row r="1093" spans="2:6">
      <c r="B1093" s="28"/>
      <c r="C1093" s="28"/>
      <c r="D1093" s="28"/>
      <c r="E1093" s="28"/>
      <c r="F1093" s="35"/>
    </row>
    <row r="1094" spans="2:6">
      <c r="B1094" s="28"/>
      <c r="C1094" s="28"/>
      <c r="D1094" s="28"/>
      <c r="E1094" s="28"/>
      <c r="F1094" s="35"/>
    </row>
    <row r="1095" spans="2:6">
      <c r="B1095" s="28"/>
      <c r="C1095" s="28"/>
      <c r="D1095" s="28"/>
      <c r="E1095" s="28"/>
      <c r="F1095" s="35"/>
    </row>
    <row r="1096" spans="2:6">
      <c r="B1096" s="28"/>
      <c r="C1096" s="28"/>
      <c r="D1096" s="28"/>
      <c r="E1096" s="28"/>
      <c r="F1096" s="35"/>
    </row>
    <row r="1097" spans="2:6">
      <c r="B1097" s="28"/>
      <c r="C1097" s="28"/>
      <c r="D1097" s="28"/>
      <c r="E1097" s="28"/>
      <c r="F1097" s="35"/>
    </row>
    <row r="1098" spans="2:6">
      <c r="B1098" s="28"/>
      <c r="C1098" s="28"/>
      <c r="D1098" s="28"/>
      <c r="E1098" s="28"/>
      <c r="F1098" s="35"/>
    </row>
    <row r="1099" spans="2:6">
      <c r="B1099" s="28"/>
      <c r="C1099" s="28"/>
      <c r="D1099" s="28"/>
      <c r="E1099" s="28"/>
      <c r="F1099" s="35"/>
    </row>
    <row r="1100" spans="2:6">
      <c r="B1100" s="28"/>
      <c r="C1100" s="28"/>
      <c r="D1100" s="28"/>
      <c r="E1100" s="28"/>
      <c r="F1100" s="35"/>
    </row>
    <row r="1101" spans="2:6">
      <c r="B1101" s="28"/>
      <c r="C1101" s="28"/>
      <c r="D1101" s="28"/>
      <c r="E1101" s="28"/>
      <c r="F1101" s="35"/>
    </row>
    <row r="1102" spans="2:6">
      <c r="B1102" s="28"/>
      <c r="C1102" s="28"/>
      <c r="D1102" s="28"/>
      <c r="E1102" s="28"/>
      <c r="F1102" s="35"/>
    </row>
    <row r="1103" spans="2:6">
      <c r="B1103" s="28"/>
      <c r="C1103" s="28"/>
      <c r="D1103" s="28"/>
      <c r="E1103" s="28"/>
      <c r="F1103" s="35"/>
    </row>
    <row r="1104" spans="2:6">
      <c r="B1104" s="28"/>
      <c r="C1104" s="28"/>
      <c r="D1104" s="28"/>
      <c r="E1104" s="28"/>
      <c r="F1104" s="35"/>
    </row>
    <row r="1105" spans="2:6">
      <c r="B1105" s="28"/>
      <c r="C1105" s="28"/>
      <c r="D1105" s="28"/>
      <c r="E1105" s="28"/>
      <c r="F1105" s="35"/>
    </row>
    <row r="1106" spans="2:6">
      <c r="B1106" s="28"/>
      <c r="C1106" s="28"/>
      <c r="D1106" s="28"/>
      <c r="E1106" s="28"/>
      <c r="F1106" s="35"/>
    </row>
    <row r="1107" spans="2:6">
      <c r="B1107" s="28"/>
      <c r="C1107" s="28"/>
      <c r="D1107" s="28"/>
      <c r="E1107" s="28"/>
      <c r="F1107" s="35"/>
    </row>
    <row r="1108" spans="2:6">
      <c r="B1108" s="28"/>
      <c r="C1108" s="28"/>
      <c r="D1108" s="28"/>
      <c r="E1108" s="28"/>
      <c r="F1108" s="35"/>
    </row>
    <row r="1109" spans="2:6">
      <c r="B1109" s="28"/>
      <c r="C1109" s="28"/>
      <c r="D1109" s="28"/>
      <c r="E1109" s="28"/>
      <c r="F1109" s="35"/>
    </row>
    <row r="1110" spans="2:6">
      <c r="B1110" s="28"/>
      <c r="C1110" s="28"/>
      <c r="D1110" s="28"/>
      <c r="E1110" s="28"/>
      <c r="F1110" s="35"/>
    </row>
    <row r="1111" spans="2:6">
      <c r="B1111" s="28"/>
      <c r="C1111" s="28"/>
      <c r="D1111" s="28"/>
      <c r="E1111" s="28"/>
      <c r="F1111" s="35"/>
    </row>
    <row r="1112" spans="2:6">
      <c r="B1112" s="28"/>
      <c r="C1112" s="28"/>
      <c r="D1112" s="28"/>
      <c r="E1112" s="28"/>
      <c r="F1112" s="35"/>
    </row>
    <row r="1113" spans="2:6">
      <c r="B1113" s="28"/>
      <c r="C1113" s="28"/>
      <c r="D1113" s="28"/>
      <c r="E1113" s="28"/>
      <c r="F1113" s="35"/>
    </row>
    <row r="1114" spans="2:6">
      <c r="B1114" s="28"/>
      <c r="C1114" s="28"/>
      <c r="D1114" s="28"/>
      <c r="E1114" s="28"/>
      <c r="F1114" s="35"/>
    </row>
    <row r="1115" spans="2:6">
      <c r="B1115" s="28"/>
      <c r="C1115" s="28"/>
      <c r="D1115" s="28"/>
      <c r="E1115" s="28"/>
      <c r="F1115" s="35"/>
    </row>
    <row r="1116" spans="2:6">
      <c r="B1116" s="28"/>
      <c r="C1116" s="28"/>
      <c r="D1116" s="28"/>
      <c r="E1116" s="28"/>
      <c r="F1116" s="35"/>
    </row>
    <row r="1117" spans="2:6">
      <c r="B1117" s="28"/>
      <c r="C1117" s="28"/>
      <c r="D1117" s="28"/>
      <c r="E1117" s="28"/>
      <c r="F1117" s="35"/>
    </row>
    <row r="1118" spans="2:6">
      <c r="B1118" s="28"/>
      <c r="C1118" s="28"/>
      <c r="D1118" s="28"/>
      <c r="E1118" s="28"/>
      <c r="F1118" s="35"/>
    </row>
    <row r="1119" spans="2:6">
      <c r="B1119" s="28"/>
      <c r="C1119" s="28"/>
      <c r="D1119" s="28"/>
      <c r="E1119" s="28"/>
      <c r="F1119" s="35"/>
    </row>
    <row r="1120" spans="2:6">
      <c r="B1120" s="28"/>
      <c r="C1120" s="28"/>
      <c r="D1120" s="28"/>
      <c r="E1120" s="28"/>
      <c r="F1120" s="35"/>
    </row>
    <row r="1121" spans="2:6">
      <c r="B1121" s="28"/>
      <c r="C1121" s="28"/>
      <c r="D1121" s="28"/>
      <c r="E1121" s="28"/>
      <c r="F1121" s="35"/>
    </row>
    <row r="1122" spans="2:6">
      <c r="B1122" s="28"/>
      <c r="C1122" s="28"/>
      <c r="D1122" s="28"/>
      <c r="E1122" s="28"/>
      <c r="F1122" s="35"/>
    </row>
    <row r="1123" spans="2:6">
      <c r="B1123" s="28"/>
      <c r="C1123" s="28"/>
      <c r="D1123" s="28"/>
      <c r="E1123" s="28"/>
      <c r="F1123" s="35"/>
    </row>
    <row r="1124" spans="2:6">
      <c r="B1124" s="28"/>
      <c r="C1124" s="28"/>
      <c r="D1124" s="28"/>
      <c r="E1124" s="28"/>
      <c r="F1124" s="35"/>
    </row>
    <row r="1125" spans="2:6">
      <c r="B1125" s="28"/>
      <c r="C1125" s="28"/>
      <c r="D1125" s="28"/>
      <c r="E1125" s="28"/>
      <c r="F1125" s="35"/>
    </row>
    <row r="1126" spans="2:6">
      <c r="B1126" s="28"/>
      <c r="C1126" s="28"/>
      <c r="D1126" s="28"/>
      <c r="E1126" s="28"/>
      <c r="F1126" s="35"/>
    </row>
    <row r="1127" spans="2:6">
      <c r="B1127" s="28"/>
      <c r="C1127" s="28"/>
      <c r="D1127" s="28"/>
      <c r="E1127" s="28"/>
      <c r="F1127" s="35"/>
    </row>
    <row r="1128" spans="2:6">
      <c r="B1128" s="28"/>
      <c r="C1128" s="28"/>
      <c r="D1128" s="28"/>
      <c r="E1128" s="28"/>
      <c r="F1128" s="35"/>
    </row>
    <row r="1129" spans="2:6">
      <c r="B1129" s="28"/>
      <c r="C1129" s="28"/>
      <c r="D1129" s="28"/>
      <c r="E1129" s="28"/>
      <c r="F1129" s="35"/>
    </row>
    <row r="1130" spans="2:6">
      <c r="B1130" s="28"/>
      <c r="C1130" s="28"/>
      <c r="D1130" s="28"/>
      <c r="E1130" s="28"/>
      <c r="F1130" s="35"/>
    </row>
    <row r="1131" spans="2:6">
      <c r="B1131" s="28"/>
      <c r="C1131" s="28"/>
      <c r="D1131" s="28"/>
      <c r="E1131" s="28"/>
      <c r="F1131" s="35"/>
    </row>
    <row r="1132" spans="2:6">
      <c r="B1132" s="28"/>
      <c r="C1132" s="28"/>
      <c r="D1132" s="28"/>
      <c r="E1132" s="28"/>
      <c r="F1132" s="35"/>
    </row>
    <row r="1133" spans="2:6">
      <c r="B1133" s="28"/>
      <c r="C1133" s="28"/>
      <c r="D1133" s="28"/>
      <c r="E1133" s="28"/>
      <c r="F1133" s="35"/>
    </row>
    <row r="1134" spans="2:6">
      <c r="B1134" s="28"/>
      <c r="C1134" s="28"/>
      <c r="D1134" s="28"/>
      <c r="E1134" s="28"/>
      <c r="F1134" s="35"/>
    </row>
    <row r="1135" spans="2:6">
      <c r="B1135" s="28"/>
      <c r="C1135" s="28"/>
      <c r="D1135" s="28"/>
      <c r="E1135" s="28"/>
      <c r="F1135" s="35"/>
    </row>
    <row r="1136" spans="2:6">
      <c r="B1136" s="28"/>
      <c r="C1136" s="28"/>
      <c r="D1136" s="28"/>
      <c r="E1136" s="28"/>
      <c r="F1136" s="35"/>
    </row>
    <row r="1137" spans="2:6">
      <c r="B1137" s="28"/>
      <c r="C1137" s="28"/>
      <c r="D1137" s="28"/>
      <c r="E1137" s="28"/>
      <c r="F1137" s="35"/>
    </row>
    <row r="1138" spans="2:6">
      <c r="B1138" s="28"/>
      <c r="C1138" s="28"/>
      <c r="D1138" s="28"/>
      <c r="E1138" s="28"/>
      <c r="F1138" s="35"/>
    </row>
    <row r="1139" spans="2:6">
      <c r="B1139" s="28"/>
      <c r="C1139" s="28"/>
      <c r="D1139" s="28"/>
      <c r="E1139" s="28"/>
      <c r="F1139" s="35"/>
    </row>
    <row r="1140" spans="2:6">
      <c r="B1140" s="28"/>
      <c r="C1140" s="28"/>
      <c r="D1140" s="28"/>
      <c r="E1140" s="28"/>
      <c r="F1140" s="35"/>
    </row>
    <row r="1141" spans="2:6">
      <c r="B1141" s="28"/>
      <c r="C1141" s="28"/>
      <c r="D1141" s="28"/>
      <c r="E1141" s="28"/>
      <c r="F1141" s="35"/>
    </row>
    <row r="1142" spans="2:6">
      <c r="B1142" s="28"/>
      <c r="C1142" s="28"/>
      <c r="D1142" s="28"/>
      <c r="E1142" s="28"/>
      <c r="F1142" s="35"/>
    </row>
    <row r="1143" spans="2:6">
      <c r="B1143" s="28"/>
      <c r="C1143" s="28"/>
      <c r="D1143" s="28"/>
      <c r="E1143" s="28"/>
      <c r="F1143" s="35"/>
    </row>
    <row r="1144" spans="2:6">
      <c r="B1144" s="28"/>
      <c r="C1144" s="28"/>
      <c r="D1144" s="28"/>
      <c r="E1144" s="28"/>
      <c r="F1144" s="35"/>
    </row>
    <row r="1145" spans="2:6">
      <c r="B1145" s="28"/>
      <c r="C1145" s="28"/>
      <c r="D1145" s="28"/>
      <c r="E1145" s="28"/>
      <c r="F1145" s="35"/>
    </row>
    <row r="1146" spans="2:6">
      <c r="B1146" s="28"/>
      <c r="C1146" s="28"/>
      <c r="D1146" s="28"/>
      <c r="E1146" s="28"/>
      <c r="F1146" s="35"/>
    </row>
    <row r="1147" spans="2:6">
      <c r="B1147" s="28"/>
      <c r="C1147" s="28"/>
      <c r="D1147" s="28"/>
      <c r="E1147" s="28"/>
      <c r="F1147" s="35"/>
    </row>
    <row r="1148" spans="2:6">
      <c r="B1148" s="28"/>
      <c r="C1148" s="28"/>
      <c r="D1148" s="28"/>
      <c r="E1148" s="28"/>
      <c r="F1148" s="35"/>
    </row>
    <row r="1149" spans="2:6">
      <c r="B1149" s="28"/>
      <c r="C1149" s="28"/>
      <c r="D1149" s="28"/>
      <c r="E1149" s="28"/>
      <c r="F1149" s="35"/>
    </row>
    <row r="1150" spans="2:6">
      <c r="B1150" s="28"/>
      <c r="C1150" s="28"/>
      <c r="D1150" s="28"/>
      <c r="E1150" s="28"/>
      <c r="F1150" s="35"/>
    </row>
    <row r="1151" spans="2:6">
      <c r="B1151" s="28"/>
      <c r="C1151" s="28"/>
      <c r="D1151" s="28"/>
      <c r="E1151" s="28"/>
      <c r="F1151" s="35"/>
    </row>
    <row r="1152" spans="2:6">
      <c r="B1152" s="28"/>
      <c r="C1152" s="28"/>
      <c r="D1152" s="28"/>
      <c r="E1152" s="28"/>
      <c r="F1152" s="35"/>
    </row>
    <row r="1153" spans="2:6">
      <c r="B1153" s="28"/>
      <c r="C1153" s="28"/>
      <c r="D1153" s="28"/>
      <c r="E1153" s="28"/>
      <c r="F1153" s="35"/>
    </row>
    <row r="1154" spans="2:6">
      <c r="B1154" s="28"/>
      <c r="C1154" s="28"/>
      <c r="D1154" s="28"/>
      <c r="E1154" s="28"/>
      <c r="F1154" s="35"/>
    </row>
    <row r="1155" spans="2:6">
      <c r="B1155" s="28"/>
      <c r="C1155" s="28"/>
      <c r="D1155" s="28"/>
      <c r="E1155" s="28"/>
      <c r="F1155" s="35"/>
    </row>
    <row r="1156" spans="2:6">
      <c r="B1156" s="28"/>
      <c r="C1156" s="28"/>
      <c r="D1156" s="28"/>
      <c r="E1156" s="28"/>
      <c r="F1156" s="35"/>
    </row>
    <row r="1157" spans="2:6">
      <c r="B1157" s="28"/>
      <c r="C1157" s="28"/>
      <c r="D1157" s="28"/>
      <c r="E1157" s="28"/>
      <c r="F1157" s="35"/>
    </row>
    <row r="1158" spans="2:6">
      <c r="B1158" s="28"/>
      <c r="C1158" s="28"/>
      <c r="D1158" s="28"/>
      <c r="E1158" s="28"/>
      <c r="F1158" s="35"/>
    </row>
    <row r="1159" spans="2:6">
      <c r="B1159" s="28"/>
      <c r="C1159" s="28"/>
      <c r="D1159" s="28"/>
      <c r="E1159" s="28"/>
      <c r="F1159" s="35"/>
    </row>
    <row r="1160" spans="2:6">
      <c r="B1160" s="28"/>
      <c r="C1160" s="28"/>
      <c r="D1160" s="28"/>
      <c r="E1160" s="28"/>
      <c r="F1160" s="35"/>
    </row>
    <row r="1161" spans="2:6">
      <c r="B1161" s="28"/>
      <c r="C1161" s="28"/>
      <c r="D1161" s="28"/>
      <c r="E1161" s="28"/>
      <c r="F1161" s="35"/>
    </row>
    <row r="1162" spans="2:6">
      <c r="B1162" s="28"/>
      <c r="C1162" s="28"/>
      <c r="D1162" s="28"/>
      <c r="E1162" s="28"/>
      <c r="F1162" s="35"/>
    </row>
    <row r="1163" spans="2:6">
      <c r="B1163" s="28"/>
      <c r="C1163" s="28"/>
      <c r="D1163" s="28"/>
      <c r="E1163" s="28"/>
      <c r="F1163" s="35"/>
    </row>
    <row r="1164" spans="2:6">
      <c r="B1164" s="28"/>
      <c r="C1164" s="28"/>
      <c r="D1164" s="28"/>
      <c r="E1164" s="28"/>
      <c r="F1164" s="35"/>
    </row>
    <row r="1165" spans="2:6">
      <c r="B1165" s="28"/>
      <c r="C1165" s="28"/>
      <c r="D1165" s="28"/>
      <c r="E1165" s="28"/>
      <c r="F1165" s="35"/>
    </row>
    <row r="1166" spans="2:6">
      <c r="B1166" s="28"/>
      <c r="C1166" s="28"/>
      <c r="D1166" s="28"/>
      <c r="E1166" s="28"/>
      <c r="F1166" s="35"/>
    </row>
    <row r="1167" spans="2:6">
      <c r="B1167" s="28"/>
      <c r="C1167" s="28"/>
      <c r="D1167" s="28"/>
      <c r="E1167" s="28"/>
      <c r="F1167" s="35"/>
    </row>
    <row r="1168" spans="2:6">
      <c r="B1168" s="28"/>
      <c r="C1168" s="28"/>
      <c r="D1168" s="28"/>
      <c r="E1168" s="28"/>
      <c r="F1168" s="35"/>
    </row>
    <row r="1169" spans="2:6">
      <c r="B1169" s="28"/>
      <c r="C1169" s="28"/>
      <c r="D1169" s="28"/>
      <c r="E1169" s="28"/>
      <c r="F1169" s="35"/>
    </row>
    <row r="1170" spans="2:6">
      <c r="B1170" s="28"/>
      <c r="C1170" s="28"/>
      <c r="D1170" s="28"/>
      <c r="E1170" s="28"/>
      <c r="F1170" s="35"/>
    </row>
    <row r="1171" spans="2:6">
      <c r="B1171" s="28"/>
      <c r="C1171" s="28"/>
      <c r="D1171" s="28"/>
      <c r="E1171" s="28"/>
      <c r="F1171" s="35"/>
    </row>
    <row r="1172" spans="2:6">
      <c r="B1172" s="28"/>
      <c r="C1172" s="28"/>
      <c r="D1172" s="28"/>
      <c r="E1172" s="28"/>
      <c r="F1172" s="35"/>
    </row>
    <row r="1173" spans="2:6">
      <c r="B1173" s="28"/>
      <c r="C1173" s="28"/>
      <c r="D1173" s="28"/>
      <c r="E1173" s="28"/>
      <c r="F1173" s="35"/>
    </row>
    <row r="1174" spans="2:6">
      <c r="B1174" s="28"/>
      <c r="C1174" s="28"/>
      <c r="D1174" s="28"/>
      <c r="E1174" s="28"/>
      <c r="F1174" s="35"/>
    </row>
    <row r="1175" spans="2:6">
      <c r="B1175" s="28"/>
      <c r="C1175" s="28"/>
      <c r="D1175" s="28"/>
      <c r="E1175" s="28"/>
      <c r="F1175" s="35"/>
    </row>
    <row r="1176" spans="2:6">
      <c r="B1176" s="28"/>
      <c r="C1176" s="28"/>
      <c r="D1176" s="28"/>
      <c r="E1176" s="28"/>
      <c r="F1176" s="35"/>
    </row>
    <row r="1177" spans="2:6">
      <c r="B1177" s="28"/>
      <c r="C1177" s="28"/>
      <c r="D1177" s="28"/>
      <c r="E1177" s="28"/>
      <c r="F1177" s="35"/>
    </row>
    <row r="1178" spans="2:6">
      <c r="B1178" s="28"/>
      <c r="C1178" s="28"/>
      <c r="D1178" s="28"/>
      <c r="E1178" s="28"/>
      <c r="F1178" s="35"/>
    </row>
    <row r="1179" spans="2:6">
      <c r="B1179" s="28"/>
      <c r="C1179" s="28"/>
      <c r="D1179" s="28"/>
      <c r="E1179" s="28"/>
      <c r="F1179" s="35"/>
    </row>
    <row r="1180" spans="2:6">
      <c r="B1180" s="28"/>
      <c r="C1180" s="28"/>
      <c r="D1180" s="28"/>
      <c r="E1180" s="28"/>
      <c r="F1180" s="35"/>
    </row>
    <row r="1181" spans="2:6">
      <c r="B1181" s="28"/>
      <c r="C1181" s="28"/>
      <c r="D1181" s="28"/>
      <c r="E1181" s="28"/>
      <c r="F1181" s="35"/>
    </row>
    <row r="1182" spans="2:6">
      <c r="B1182" s="28"/>
      <c r="C1182" s="28"/>
      <c r="D1182" s="28"/>
      <c r="E1182" s="28"/>
      <c r="F1182" s="35"/>
    </row>
    <row r="1183" spans="2:6">
      <c r="B1183" s="28"/>
      <c r="C1183" s="28"/>
      <c r="D1183" s="28"/>
      <c r="E1183" s="28"/>
      <c r="F1183" s="35"/>
    </row>
    <row r="1184" spans="2:6">
      <c r="B1184" s="28"/>
      <c r="C1184" s="28"/>
      <c r="D1184" s="28"/>
      <c r="E1184" s="28"/>
      <c r="F1184" s="35"/>
    </row>
    <row r="1185" spans="2:6">
      <c r="B1185" s="28"/>
      <c r="C1185" s="28"/>
      <c r="D1185" s="28"/>
      <c r="E1185" s="28"/>
      <c r="F1185" s="35"/>
    </row>
    <row r="1186" spans="2:6">
      <c r="B1186" s="28"/>
      <c r="C1186" s="28"/>
      <c r="D1186" s="28"/>
      <c r="E1186" s="28"/>
      <c r="F1186" s="35"/>
    </row>
    <row r="1187" spans="2:6">
      <c r="B1187" s="28"/>
      <c r="C1187" s="28"/>
      <c r="D1187" s="28"/>
      <c r="E1187" s="28"/>
      <c r="F1187" s="35"/>
    </row>
    <row r="1188" spans="2:6">
      <c r="B1188" s="28"/>
      <c r="C1188" s="28"/>
      <c r="D1188" s="28"/>
      <c r="E1188" s="28"/>
      <c r="F1188" s="35"/>
    </row>
    <row r="1189" spans="2:6">
      <c r="B1189" s="28"/>
      <c r="C1189" s="28"/>
      <c r="D1189" s="28"/>
      <c r="E1189" s="28"/>
      <c r="F1189" s="35"/>
    </row>
    <row r="1190" spans="2:6">
      <c r="B1190" s="28"/>
      <c r="C1190" s="28"/>
      <c r="D1190" s="28"/>
      <c r="E1190" s="28"/>
      <c r="F1190" s="35"/>
    </row>
    <row r="1191" spans="2:6">
      <c r="B1191" s="28"/>
      <c r="C1191" s="28"/>
      <c r="D1191" s="28"/>
      <c r="E1191" s="28"/>
      <c r="F1191" s="35"/>
    </row>
    <row r="1192" spans="2:6">
      <c r="B1192" s="28"/>
      <c r="C1192" s="28"/>
      <c r="D1192" s="28"/>
      <c r="E1192" s="28"/>
      <c r="F1192" s="35"/>
    </row>
    <row r="1193" spans="2:6">
      <c r="B1193" s="28"/>
      <c r="C1193" s="28"/>
      <c r="D1193" s="28"/>
      <c r="E1193" s="28"/>
      <c r="F1193" s="35"/>
    </row>
    <row r="1194" spans="2:6">
      <c r="B1194" s="28"/>
      <c r="C1194" s="28"/>
      <c r="D1194" s="28"/>
      <c r="E1194" s="28"/>
      <c r="F1194" s="35"/>
    </row>
    <row r="1195" spans="2:6">
      <c r="B1195" s="28"/>
      <c r="C1195" s="28"/>
      <c r="D1195" s="28"/>
      <c r="E1195" s="28"/>
      <c r="F1195" s="35"/>
    </row>
    <row r="1196" spans="2:6">
      <c r="B1196" s="28"/>
      <c r="C1196" s="28"/>
      <c r="D1196" s="28"/>
      <c r="E1196" s="28"/>
      <c r="F1196" s="35"/>
    </row>
    <row r="1197" spans="2:6">
      <c r="B1197" s="28"/>
      <c r="C1197" s="28"/>
      <c r="D1197" s="28"/>
      <c r="E1197" s="28"/>
      <c r="F1197" s="35"/>
    </row>
    <row r="1198" spans="2:6">
      <c r="B1198" s="28"/>
      <c r="C1198" s="28"/>
      <c r="D1198" s="28"/>
      <c r="E1198" s="28"/>
      <c r="F1198" s="35"/>
    </row>
    <row r="1199" spans="2:6">
      <c r="B1199" s="28"/>
      <c r="C1199" s="28"/>
      <c r="D1199" s="28"/>
      <c r="E1199" s="28"/>
      <c r="F1199" s="35"/>
    </row>
    <row r="1200" spans="2:6">
      <c r="B1200" s="28"/>
      <c r="C1200" s="28"/>
      <c r="D1200" s="28"/>
      <c r="E1200" s="28"/>
      <c r="F1200" s="35"/>
    </row>
    <row r="1201" spans="2:6">
      <c r="B1201" s="28"/>
      <c r="C1201" s="28"/>
      <c r="D1201" s="28"/>
      <c r="E1201" s="28"/>
      <c r="F1201" s="35"/>
    </row>
    <row r="1202" spans="2:6">
      <c r="B1202" s="28"/>
      <c r="C1202" s="28"/>
      <c r="D1202" s="28"/>
      <c r="E1202" s="28"/>
      <c r="F1202" s="35"/>
    </row>
    <row r="1203" spans="2:6">
      <c r="B1203" s="28"/>
      <c r="C1203" s="28"/>
      <c r="D1203" s="28"/>
      <c r="E1203" s="28"/>
      <c r="F1203" s="35"/>
    </row>
    <row r="1204" spans="2:6">
      <c r="B1204" s="28"/>
      <c r="C1204" s="28"/>
      <c r="D1204" s="28"/>
      <c r="E1204" s="28"/>
      <c r="F1204" s="35"/>
    </row>
    <row r="1205" spans="2:6">
      <c r="B1205" s="28"/>
      <c r="C1205" s="28"/>
      <c r="D1205" s="28"/>
      <c r="E1205" s="28"/>
      <c r="F1205" s="35"/>
    </row>
    <row r="1206" spans="2:6">
      <c r="B1206" s="28"/>
      <c r="C1206" s="28"/>
      <c r="D1206" s="28"/>
      <c r="E1206" s="28"/>
      <c r="F1206" s="35"/>
    </row>
    <row r="1207" spans="2:6">
      <c r="B1207" s="28"/>
      <c r="C1207" s="28"/>
      <c r="D1207" s="28"/>
      <c r="E1207" s="28"/>
      <c r="F1207" s="35"/>
    </row>
    <row r="1208" spans="2:6">
      <c r="B1208" s="28"/>
      <c r="C1208" s="28"/>
      <c r="D1208" s="28"/>
      <c r="E1208" s="28"/>
      <c r="F1208" s="35"/>
    </row>
    <row r="1209" spans="2:6">
      <c r="B1209" s="28"/>
      <c r="C1209" s="28"/>
      <c r="D1209" s="28"/>
      <c r="E1209" s="28"/>
      <c r="F1209" s="35"/>
    </row>
    <row r="1210" spans="2:6">
      <c r="B1210" s="28"/>
      <c r="C1210" s="28"/>
      <c r="D1210" s="28"/>
      <c r="E1210" s="28"/>
      <c r="F1210" s="35"/>
    </row>
    <row r="1211" spans="2:6">
      <c r="B1211" s="28"/>
      <c r="C1211" s="28"/>
      <c r="D1211" s="28"/>
      <c r="E1211" s="28"/>
      <c r="F1211" s="35"/>
    </row>
    <row r="1212" spans="2:6">
      <c r="B1212" s="28"/>
      <c r="C1212" s="28"/>
      <c r="D1212" s="28"/>
      <c r="E1212" s="28"/>
      <c r="F1212" s="35"/>
    </row>
    <row r="1213" spans="2:6">
      <c r="B1213" s="28"/>
      <c r="C1213" s="28"/>
      <c r="D1213" s="28"/>
      <c r="E1213" s="28"/>
      <c r="F1213" s="35"/>
    </row>
    <row r="1214" spans="2:6">
      <c r="B1214" s="28"/>
      <c r="C1214" s="28"/>
      <c r="D1214" s="28"/>
      <c r="E1214" s="28"/>
      <c r="F1214" s="35"/>
    </row>
    <row r="1215" spans="2:6">
      <c r="B1215" s="28"/>
      <c r="C1215" s="28"/>
      <c r="D1215" s="28"/>
      <c r="E1215" s="28"/>
      <c r="F1215" s="35"/>
    </row>
    <row r="1216" spans="2:6">
      <c r="B1216" s="28"/>
      <c r="C1216" s="28"/>
      <c r="D1216" s="28"/>
      <c r="E1216" s="28"/>
      <c r="F1216" s="35"/>
    </row>
    <row r="1217" spans="2:6">
      <c r="B1217" s="28"/>
      <c r="C1217" s="28"/>
      <c r="D1217" s="28"/>
      <c r="E1217" s="28"/>
      <c r="F1217" s="35"/>
    </row>
    <row r="1218" spans="2:6">
      <c r="B1218" s="28"/>
      <c r="C1218" s="28"/>
      <c r="D1218" s="28"/>
      <c r="E1218" s="28"/>
      <c r="F1218" s="35"/>
    </row>
    <row r="1219" spans="2:6">
      <c r="B1219" s="28"/>
      <c r="C1219" s="28"/>
      <c r="D1219" s="28"/>
      <c r="E1219" s="28"/>
      <c r="F1219" s="35"/>
    </row>
    <row r="1220" spans="2:6">
      <c r="B1220" s="28"/>
      <c r="C1220" s="28"/>
      <c r="D1220" s="28"/>
      <c r="E1220" s="28"/>
      <c r="F1220" s="35"/>
    </row>
    <row r="1221" spans="2:6">
      <c r="B1221" s="28"/>
      <c r="C1221" s="28"/>
      <c r="D1221" s="28"/>
      <c r="E1221" s="28"/>
      <c r="F1221" s="35"/>
    </row>
    <row r="1222" spans="2:6">
      <c r="B1222" s="28"/>
      <c r="C1222" s="28"/>
      <c r="D1222" s="28"/>
      <c r="E1222" s="28"/>
      <c r="F1222" s="35"/>
    </row>
    <row r="1223" spans="2:6">
      <c r="B1223" s="28"/>
      <c r="C1223" s="28"/>
      <c r="D1223" s="28"/>
      <c r="E1223" s="28"/>
      <c r="F1223" s="35"/>
    </row>
    <row r="1224" spans="2:6">
      <c r="B1224" s="28"/>
      <c r="C1224" s="28"/>
      <c r="D1224" s="28"/>
      <c r="E1224" s="28"/>
      <c r="F1224" s="35"/>
    </row>
    <row r="1225" spans="2:6">
      <c r="B1225" s="28"/>
      <c r="C1225" s="28"/>
      <c r="D1225" s="28"/>
      <c r="E1225" s="28"/>
      <c r="F1225" s="35"/>
    </row>
    <row r="1226" spans="2:6">
      <c r="B1226" s="28"/>
      <c r="C1226" s="28"/>
      <c r="D1226" s="28"/>
      <c r="E1226" s="28"/>
      <c r="F1226" s="35"/>
    </row>
    <row r="1227" spans="2:6">
      <c r="B1227" s="28"/>
      <c r="C1227" s="28"/>
      <c r="D1227" s="28"/>
      <c r="E1227" s="28"/>
      <c r="F1227" s="35"/>
    </row>
    <row r="1228" spans="2:6">
      <c r="B1228" s="28"/>
      <c r="C1228" s="28"/>
      <c r="D1228" s="28"/>
      <c r="E1228" s="28"/>
      <c r="F1228" s="35"/>
    </row>
    <row r="1229" spans="2:6">
      <c r="B1229" s="28"/>
      <c r="C1229" s="28"/>
      <c r="D1229" s="28"/>
      <c r="E1229" s="28"/>
      <c r="F1229" s="35"/>
    </row>
    <row r="1230" spans="2:6">
      <c r="B1230" s="28"/>
      <c r="C1230" s="28"/>
      <c r="D1230" s="28"/>
      <c r="E1230" s="28"/>
      <c r="F1230" s="35"/>
    </row>
    <row r="1231" spans="2:6">
      <c r="B1231" s="28"/>
      <c r="C1231" s="28"/>
      <c r="D1231" s="28"/>
      <c r="E1231" s="28"/>
      <c r="F1231" s="35"/>
    </row>
    <row r="1232" spans="2:6">
      <c r="B1232" s="28"/>
      <c r="C1232" s="28"/>
      <c r="D1232" s="28"/>
      <c r="E1232" s="28"/>
      <c r="F1232" s="35"/>
    </row>
    <row r="1233" spans="2:6">
      <c r="B1233" s="28"/>
      <c r="C1233" s="28"/>
      <c r="D1233" s="28"/>
      <c r="E1233" s="28"/>
      <c r="F1233" s="35"/>
    </row>
    <row r="1234" spans="2:6">
      <c r="B1234" s="28"/>
      <c r="C1234" s="28"/>
      <c r="D1234" s="28"/>
      <c r="E1234" s="28"/>
      <c r="F1234" s="35"/>
    </row>
    <row r="1235" spans="2:6">
      <c r="B1235" s="28"/>
      <c r="C1235" s="28"/>
      <c r="D1235" s="28"/>
      <c r="E1235" s="28"/>
      <c r="F1235" s="35"/>
    </row>
    <row r="1236" spans="2:6">
      <c r="B1236" s="28"/>
      <c r="C1236" s="28"/>
      <c r="D1236" s="28"/>
      <c r="E1236" s="28"/>
      <c r="F1236" s="35"/>
    </row>
    <row r="1237" spans="2:6">
      <c r="B1237" s="28"/>
      <c r="C1237" s="28"/>
      <c r="D1237" s="28"/>
      <c r="E1237" s="28"/>
      <c r="F1237" s="35"/>
    </row>
    <row r="1238" spans="2:6">
      <c r="B1238" s="28"/>
      <c r="C1238" s="28"/>
      <c r="D1238" s="28"/>
      <c r="E1238" s="28"/>
      <c r="F1238" s="35"/>
    </row>
    <row r="1239" spans="2:6">
      <c r="B1239" s="28"/>
      <c r="C1239" s="28"/>
      <c r="D1239" s="28"/>
      <c r="E1239" s="28"/>
      <c r="F1239" s="35"/>
    </row>
    <row r="1240" spans="2:6">
      <c r="B1240" s="28"/>
      <c r="C1240" s="28"/>
      <c r="D1240" s="28"/>
      <c r="E1240" s="28"/>
      <c r="F1240" s="35"/>
    </row>
    <row r="1241" spans="2:6">
      <c r="B1241" s="28"/>
      <c r="C1241" s="28"/>
      <c r="D1241" s="28"/>
      <c r="E1241" s="28"/>
      <c r="F1241" s="35"/>
    </row>
    <row r="1242" spans="2:6">
      <c r="B1242" s="28"/>
      <c r="C1242" s="28"/>
      <c r="D1242" s="28"/>
      <c r="E1242" s="28"/>
      <c r="F1242" s="35"/>
    </row>
    <row r="1243" spans="2:6">
      <c r="B1243" s="28"/>
      <c r="C1243" s="28"/>
      <c r="D1243" s="28"/>
      <c r="E1243" s="28"/>
      <c r="F1243" s="35"/>
    </row>
    <row r="1244" spans="2:6">
      <c r="B1244" s="28"/>
      <c r="C1244" s="28"/>
      <c r="D1244" s="28"/>
      <c r="E1244" s="28"/>
      <c r="F1244" s="35"/>
    </row>
    <row r="1245" spans="2:6">
      <c r="B1245" s="28"/>
      <c r="C1245" s="28"/>
      <c r="D1245" s="28"/>
      <c r="E1245" s="28"/>
      <c r="F1245" s="35"/>
    </row>
    <row r="1246" spans="2:6">
      <c r="B1246" s="28"/>
      <c r="C1246" s="28"/>
      <c r="D1246" s="28"/>
      <c r="E1246" s="28"/>
      <c r="F1246" s="35"/>
    </row>
    <row r="1247" spans="2:6">
      <c r="B1247" s="28"/>
      <c r="C1247" s="28"/>
      <c r="D1247" s="28"/>
      <c r="E1247" s="28"/>
      <c r="F1247" s="35"/>
    </row>
    <row r="1248" spans="2:6">
      <c r="B1248" s="28"/>
      <c r="C1248" s="28"/>
      <c r="D1248" s="28"/>
      <c r="E1248" s="28"/>
      <c r="F1248" s="35"/>
    </row>
    <row r="1249" spans="2:6">
      <c r="B1249" s="28"/>
      <c r="C1249" s="28"/>
      <c r="D1249" s="28"/>
      <c r="E1249" s="28"/>
      <c r="F1249" s="35"/>
    </row>
    <row r="1250" spans="2:6">
      <c r="B1250" s="28"/>
      <c r="C1250" s="28"/>
      <c r="D1250" s="28"/>
      <c r="E1250" s="28"/>
      <c r="F1250" s="35"/>
    </row>
    <row r="1251" spans="2:6">
      <c r="B1251" s="28"/>
      <c r="C1251" s="28"/>
      <c r="D1251" s="28"/>
      <c r="E1251" s="28"/>
      <c r="F1251" s="35"/>
    </row>
    <row r="1252" spans="2:6">
      <c r="B1252" s="28"/>
      <c r="C1252" s="28"/>
      <c r="D1252" s="28"/>
      <c r="E1252" s="28"/>
      <c r="F1252" s="35"/>
    </row>
    <row r="1253" spans="2:6">
      <c r="B1253" s="28"/>
      <c r="C1253" s="28"/>
      <c r="D1253" s="28"/>
      <c r="E1253" s="28"/>
      <c r="F1253" s="35"/>
    </row>
    <row r="1254" spans="2:6">
      <c r="B1254" s="28"/>
      <c r="C1254" s="28"/>
      <c r="D1254" s="28"/>
      <c r="E1254" s="28"/>
      <c r="F1254" s="35"/>
    </row>
    <row r="1255" spans="2:6">
      <c r="B1255" s="28"/>
      <c r="C1255" s="28"/>
      <c r="D1255" s="28"/>
      <c r="E1255" s="28"/>
      <c r="F1255" s="35"/>
    </row>
    <row r="1256" spans="2:6">
      <c r="B1256" s="28"/>
      <c r="C1256" s="28"/>
      <c r="D1256" s="28"/>
      <c r="E1256" s="28"/>
      <c r="F1256" s="35"/>
    </row>
    <row r="1257" spans="2:6">
      <c r="B1257" s="28"/>
      <c r="C1257" s="28"/>
      <c r="D1257" s="28"/>
      <c r="E1257" s="28"/>
      <c r="F1257" s="35"/>
    </row>
    <row r="1258" spans="2:6">
      <c r="B1258" s="28"/>
      <c r="C1258" s="28"/>
      <c r="D1258" s="28"/>
      <c r="E1258" s="28"/>
      <c r="F1258" s="35"/>
    </row>
    <row r="1259" spans="2:6">
      <c r="B1259" s="28"/>
      <c r="C1259" s="28"/>
      <c r="D1259" s="28"/>
      <c r="E1259" s="28"/>
      <c r="F1259" s="35"/>
    </row>
    <row r="1260" spans="2:6">
      <c r="B1260" s="28"/>
      <c r="C1260" s="28"/>
      <c r="D1260" s="28"/>
      <c r="E1260" s="28"/>
      <c r="F1260" s="35"/>
    </row>
    <row r="1261" spans="2:6">
      <c r="B1261" s="28"/>
      <c r="C1261" s="28"/>
      <c r="D1261" s="28"/>
      <c r="E1261" s="28"/>
      <c r="F1261" s="35"/>
    </row>
    <row r="1262" spans="2:6">
      <c r="B1262" s="28"/>
      <c r="C1262" s="28"/>
      <c r="D1262" s="28"/>
      <c r="E1262" s="28"/>
      <c r="F1262" s="35"/>
    </row>
    <row r="1263" spans="2:6">
      <c r="B1263" s="28"/>
      <c r="C1263" s="28"/>
      <c r="D1263" s="28"/>
      <c r="E1263" s="28"/>
      <c r="F1263" s="35"/>
    </row>
    <row r="1264" spans="2:6">
      <c r="B1264" s="28"/>
      <c r="C1264" s="28"/>
      <c r="D1264" s="28"/>
      <c r="E1264" s="28"/>
      <c r="F1264" s="35"/>
    </row>
    <row r="1265" spans="2:6">
      <c r="B1265" s="28"/>
      <c r="C1265" s="28"/>
      <c r="D1265" s="28"/>
      <c r="E1265" s="28"/>
      <c r="F1265" s="35"/>
    </row>
    <row r="1266" spans="2:6">
      <c r="B1266" s="28"/>
      <c r="C1266" s="28"/>
      <c r="D1266" s="28"/>
      <c r="E1266" s="28"/>
      <c r="F1266" s="35"/>
    </row>
    <row r="1267" spans="2:6">
      <c r="B1267" s="28"/>
      <c r="C1267" s="28"/>
      <c r="D1267" s="28"/>
      <c r="E1267" s="28"/>
      <c r="F1267" s="35"/>
    </row>
    <row r="1268" spans="2:6">
      <c r="B1268" s="28"/>
      <c r="C1268" s="28"/>
      <c r="D1268" s="28"/>
      <c r="E1268" s="28"/>
      <c r="F1268" s="35"/>
    </row>
    <row r="1269" spans="2:6">
      <c r="B1269" s="28"/>
      <c r="C1269" s="28"/>
      <c r="D1269" s="28"/>
      <c r="E1269" s="28"/>
      <c r="F1269" s="35"/>
    </row>
    <row r="1270" spans="2:6">
      <c r="B1270" s="28"/>
      <c r="C1270" s="28"/>
      <c r="D1270" s="28"/>
      <c r="E1270" s="28"/>
      <c r="F1270" s="35"/>
    </row>
    <row r="1271" spans="2:6">
      <c r="B1271" s="28"/>
      <c r="C1271" s="28"/>
      <c r="D1271" s="28"/>
      <c r="E1271" s="28"/>
      <c r="F1271" s="35"/>
    </row>
    <row r="1272" spans="2:6">
      <c r="B1272" s="28"/>
      <c r="C1272" s="28"/>
      <c r="D1272" s="28"/>
      <c r="E1272" s="28"/>
      <c r="F1272" s="35"/>
    </row>
    <row r="1273" spans="2:6">
      <c r="B1273" s="28"/>
      <c r="C1273" s="28"/>
      <c r="D1273" s="28"/>
      <c r="E1273" s="28"/>
      <c r="F1273" s="35"/>
    </row>
    <row r="1274" spans="2:6">
      <c r="B1274" s="28"/>
      <c r="C1274" s="28"/>
      <c r="D1274" s="28"/>
      <c r="E1274" s="28"/>
      <c r="F1274" s="35"/>
    </row>
    <row r="1275" spans="2:6">
      <c r="B1275" s="28"/>
      <c r="C1275" s="28"/>
      <c r="D1275" s="28"/>
      <c r="E1275" s="28"/>
      <c r="F1275" s="35"/>
    </row>
    <row r="1276" spans="2:6">
      <c r="B1276" s="28"/>
      <c r="C1276" s="28"/>
      <c r="D1276" s="28"/>
      <c r="E1276" s="28"/>
      <c r="F1276" s="35"/>
    </row>
    <row r="1277" spans="2:6">
      <c r="B1277" s="28"/>
      <c r="C1277" s="28"/>
      <c r="D1277" s="28"/>
      <c r="E1277" s="28"/>
      <c r="F1277" s="35"/>
    </row>
    <row r="1278" spans="2:6">
      <c r="B1278" s="28"/>
      <c r="C1278" s="28"/>
      <c r="D1278" s="28"/>
      <c r="E1278" s="28"/>
      <c r="F1278" s="35"/>
    </row>
    <row r="1279" spans="2:6">
      <c r="B1279" s="28"/>
      <c r="C1279" s="28"/>
      <c r="D1279" s="28"/>
      <c r="E1279" s="28"/>
      <c r="F1279" s="35"/>
    </row>
    <row r="1280" spans="2:6">
      <c r="B1280" s="28"/>
      <c r="C1280" s="28"/>
      <c r="D1280" s="28"/>
      <c r="E1280" s="28"/>
      <c r="F1280" s="35"/>
    </row>
    <row r="1281" spans="2:6">
      <c r="B1281" s="28"/>
      <c r="C1281" s="28"/>
      <c r="D1281" s="28"/>
      <c r="E1281" s="28"/>
      <c r="F1281" s="35"/>
    </row>
    <row r="1282" spans="2:6">
      <c r="B1282" s="28"/>
      <c r="C1282" s="28"/>
      <c r="D1282" s="28"/>
      <c r="E1282" s="28"/>
      <c r="F1282" s="35"/>
    </row>
    <row r="1283" spans="2:6">
      <c r="B1283" s="28"/>
      <c r="C1283" s="28"/>
      <c r="D1283" s="28"/>
      <c r="E1283" s="28"/>
      <c r="F1283" s="35"/>
    </row>
    <row r="1284" spans="2:6">
      <c r="B1284" s="28"/>
      <c r="C1284" s="28"/>
      <c r="D1284" s="28"/>
      <c r="E1284" s="28"/>
      <c r="F1284" s="35"/>
    </row>
    <row r="1285" spans="2:6">
      <c r="B1285" s="28"/>
      <c r="C1285" s="28"/>
      <c r="D1285" s="28"/>
      <c r="E1285" s="28"/>
      <c r="F1285" s="35"/>
    </row>
    <row r="1286" spans="2:6">
      <c r="B1286" s="28"/>
      <c r="C1286" s="28"/>
      <c r="D1286" s="28"/>
      <c r="E1286" s="28"/>
      <c r="F1286" s="35"/>
    </row>
    <row r="1287" spans="2:6">
      <c r="B1287" s="28"/>
      <c r="C1287" s="28"/>
      <c r="D1287" s="28"/>
      <c r="E1287" s="28"/>
      <c r="F1287" s="35"/>
    </row>
    <row r="1288" spans="2:6">
      <c r="B1288" s="28"/>
      <c r="C1288" s="28"/>
      <c r="D1288" s="28"/>
      <c r="E1288" s="28"/>
      <c r="F1288" s="35"/>
    </row>
    <row r="1289" spans="2:6">
      <c r="B1289" s="28"/>
      <c r="C1289" s="28"/>
      <c r="D1289" s="28"/>
      <c r="E1289" s="28"/>
      <c r="F1289" s="35"/>
    </row>
    <row r="1290" spans="2:6">
      <c r="B1290" s="28"/>
      <c r="C1290" s="28"/>
      <c r="D1290" s="28"/>
      <c r="E1290" s="28"/>
      <c r="F1290" s="35"/>
    </row>
    <row r="1291" spans="2:6">
      <c r="B1291" s="28"/>
      <c r="C1291" s="28"/>
      <c r="D1291" s="28"/>
      <c r="E1291" s="28"/>
      <c r="F1291" s="35"/>
    </row>
    <row r="1292" spans="2:6">
      <c r="B1292" s="28"/>
      <c r="C1292" s="28"/>
      <c r="D1292" s="28"/>
      <c r="E1292" s="28"/>
      <c r="F1292" s="35"/>
    </row>
    <row r="1293" spans="2:6">
      <c r="B1293" s="28"/>
      <c r="C1293" s="28"/>
      <c r="D1293" s="28"/>
      <c r="E1293" s="28"/>
      <c r="F1293" s="35"/>
    </row>
    <row r="1294" spans="2:6">
      <c r="B1294" s="28"/>
      <c r="C1294" s="28"/>
      <c r="D1294" s="28"/>
      <c r="E1294" s="28"/>
      <c r="F1294" s="35"/>
    </row>
    <row r="1295" spans="2:6">
      <c r="B1295" s="28"/>
      <c r="C1295" s="28"/>
      <c r="D1295" s="28"/>
      <c r="E1295" s="28"/>
      <c r="F1295" s="35"/>
    </row>
    <row r="1296" spans="2:6">
      <c r="B1296" s="28"/>
      <c r="C1296" s="28"/>
      <c r="D1296" s="28"/>
      <c r="E1296" s="28"/>
      <c r="F1296" s="35"/>
    </row>
    <row r="1297" spans="2:6">
      <c r="B1297" s="28"/>
      <c r="C1297" s="28"/>
      <c r="D1297" s="28"/>
      <c r="E1297" s="28"/>
      <c r="F1297" s="35"/>
    </row>
    <row r="1298" spans="2:6">
      <c r="B1298" s="28"/>
      <c r="C1298" s="28"/>
      <c r="D1298" s="28"/>
      <c r="E1298" s="28"/>
      <c r="F1298" s="35"/>
    </row>
    <row r="1299" spans="2:6">
      <c r="B1299" s="28"/>
      <c r="C1299" s="28"/>
      <c r="D1299" s="28"/>
      <c r="E1299" s="28"/>
      <c r="F1299" s="3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426BE-9C02-4BB4-9B04-B361ACE0B769}">
  <dimension ref="A1:O33"/>
  <sheetViews>
    <sheetView workbookViewId="0">
      <selection activeCell="B36" sqref="B36"/>
    </sheetView>
  </sheetViews>
  <sheetFormatPr defaultRowHeight="14.25"/>
  <cols>
    <col min="1" max="1" width="25.875" bestFit="1" customWidth="1"/>
    <col min="2" max="2" width="9.25" bestFit="1" customWidth="1"/>
    <col min="3" max="3" width="10" bestFit="1" customWidth="1"/>
    <col min="4" max="4" width="6.75" bestFit="1" customWidth="1"/>
    <col min="5" max="5" width="10" bestFit="1" customWidth="1"/>
    <col min="6" max="6" width="8" customWidth="1"/>
    <col min="7" max="7" width="11.5" bestFit="1" customWidth="1"/>
    <col min="8" max="8" width="19.375" bestFit="1" customWidth="1"/>
    <col min="9" max="9" width="8" bestFit="1" customWidth="1"/>
    <col min="10" max="10" width="10.5" bestFit="1" customWidth="1"/>
    <col min="11" max="11" width="15.5" bestFit="1" customWidth="1"/>
    <col min="12" max="12" width="10.125" customWidth="1"/>
    <col min="13" max="13" width="11.125" bestFit="1" customWidth="1"/>
    <col min="14" max="14" width="14.5" bestFit="1" customWidth="1"/>
  </cols>
  <sheetData>
    <row r="1" spans="1:14" s="28" customFormat="1" ht="72">
      <c r="A1" s="65" t="s">
        <v>148</v>
      </c>
      <c r="B1" s="66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9</v>
      </c>
      <c r="K1" s="67" t="s">
        <v>10</v>
      </c>
      <c r="L1" s="67" t="s">
        <v>11</v>
      </c>
      <c r="M1" s="67" t="s">
        <v>12</v>
      </c>
      <c r="N1" s="68" t="s">
        <v>13</v>
      </c>
    </row>
    <row r="2" spans="1:14" s="28" customFormat="1" ht="18">
      <c r="A2" s="69" t="s">
        <v>1</v>
      </c>
      <c r="B2" s="70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2"/>
    </row>
    <row r="3" spans="1:14" s="28" customFormat="1" ht="18">
      <c r="A3" s="73" t="s">
        <v>163</v>
      </c>
      <c r="B3" s="75">
        <v>156004.50798323087</v>
      </c>
      <c r="C3" s="76">
        <v>4425.7079023929737</v>
      </c>
      <c r="D3" s="76">
        <v>639.41057582416863</v>
      </c>
      <c r="E3" s="76">
        <v>2568.8458197880063</v>
      </c>
      <c r="F3" s="76">
        <v>1048.6484284526482</v>
      </c>
      <c r="G3" s="76">
        <v>7760.5008413547084</v>
      </c>
      <c r="H3" s="76">
        <v>781.59889509670302</v>
      </c>
      <c r="I3" s="76">
        <v>8335.16274791449</v>
      </c>
      <c r="J3" s="76">
        <v>621.27348200523625</v>
      </c>
      <c r="K3" s="76">
        <v>2186.6319565514241</v>
      </c>
      <c r="L3" s="76">
        <v>2204.2840956566229</v>
      </c>
      <c r="M3" s="76">
        <v>1016.8038265661957</v>
      </c>
      <c r="N3" s="77">
        <v>731.6382272689757</v>
      </c>
    </row>
    <row r="4" spans="1:14" s="28" customFormat="1" ht="18">
      <c r="A4" s="73" t="s">
        <v>165</v>
      </c>
      <c r="B4" s="75">
        <v>128876.6482667691</v>
      </c>
      <c r="C4" s="76">
        <v>5040.0323319820263</v>
      </c>
      <c r="D4" s="76">
        <v>723.78168491802126</v>
      </c>
      <c r="E4" s="76">
        <v>3853.1991020869932</v>
      </c>
      <c r="F4" s="76">
        <v>1027.7451262348518</v>
      </c>
      <c r="G4" s="76">
        <v>6534.7589242702925</v>
      </c>
      <c r="H4" s="76">
        <v>658.14719865329687</v>
      </c>
      <c r="I4" s="76">
        <v>6222.7864708355082</v>
      </c>
      <c r="J4" s="76">
        <v>611.87483342445353</v>
      </c>
      <c r="K4" s="76">
        <v>2443.6307387610759</v>
      </c>
      <c r="L4" s="76">
        <v>1989.2012559058774</v>
      </c>
      <c r="M4" s="76">
        <v>1012.0776431603643</v>
      </c>
      <c r="N4" s="77">
        <v>774.03926296540442</v>
      </c>
    </row>
    <row r="5" spans="1:14" s="28" customFormat="1" ht="18">
      <c r="A5" s="74" t="s">
        <v>86</v>
      </c>
      <c r="B5" s="78">
        <v>284881.15625</v>
      </c>
      <c r="C5" s="79">
        <v>9465.740234375</v>
      </c>
      <c r="D5" s="79">
        <v>1363.1922607421898</v>
      </c>
      <c r="E5" s="79">
        <v>6422.044921875</v>
      </c>
      <c r="F5" s="79">
        <v>2076.3935546875</v>
      </c>
      <c r="G5" s="79">
        <v>14295.259765625</v>
      </c>
      <c r="H5" s="79">
        <v>1439.74609375</v>
      </c>
      <c r="I5" s="79">
        <v>14557.949218749998</v>
      </c>
      <c r="J5" s="79">
        <v>1233.1483154296898</v>
      </c>
      <c r="K5" s="79">
        <v>4630.2626953125</v>
      </c>
      <c r="L5" s="79">
        <v>4193.4853515625</v>
      </c>
      <c r="M5" s="79">
        <v>2028.88146972656</v>
      </c>
      <c r="N5" s="80">
        <v>1505.67749023438</v>
      </c>
    </row>
    <row r="6" spans="1:14" s="28" customFormat="1"/>
    <row r="7" spans="1:14" s="28" customFormat="1"/>
    <row r="8" spans="1:14" s="28" customFormat="1"/>
    <row r="9" spans="1:14" s="28" customFormat="1"/>
    <row r="10" spans="1:14" s="28" customFormat="1"/>
    <row r="11" spans="1:14" s="28" customFormat="1"/>
    <row r="12" spans="1:14" s="28" customFormat="1"/>
    <row r="13" spans="1:14" s="28" customFormat="1"/>
    <row r="14" spans="1:14" s="28" customFormat="1"/>
    <row r="15" spans="1:14" s="28" customFormat="1"/>
    <row r="16" spans="1:14" s="28" customFormat="1"/>
    <row r="17" spans="1:15" s="28" customFormat="1"/>
    <row r="18" spans="1:15" ht="15" customHeight="1"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</row>
    <row r="19" spans="1:15"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</row>
    <row r="21" spans="1:15" ht="42.75">
      <c r="A21" s="50" t="s">
        <v>148</v>
      </c>
      <c r="B21" s="40" t="s">
        <v>1</v>
      </c>
      <c r="C21" s="41" t="s">
        <v>2</v>
      </c>
      <c r="D21" s="41" t="s">
        <v>3</v>
      </c>
      <c r="E21" s="41" t="s">
        <v>4</v>
      </c>
      <c r="F21" s="41" t="s">
        <v>5</v>
      </c>
      <c r="G21" s="41" t="s">
        <v>6</v>
      </c>
      <c r="H21" s="41" t="s">
        <v>7</v>
      </c>
      <c r="I21" s="41" t="s">
        <v>8</v>
      </c>
      <c r="J21" s="41" t="s">
        <v>9</v>
      </c>
      <c r="K21" s="41" t="s">
        <v>10</v>
      </c>
      <c r="L21" s="41" t="s">
        <v>11</v>
      </c>
      <c r="M21" s="41" t="s">
        <v>12</v>
      </c>
      <c r="N21" s="42" t="s">
        <v>13</v>
      </c>
    </row>
    <row r="22" spans="1:15" s="28" customFormat="1">
      <c r="A22" s="59" t="s">
        <v>1</v>
      </c>
      <c r="B22" s="60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2"/>
    </row>
    <row r="23" spans="1:15">
      <c r="A23" s="54" t="s">
        <v>155</v>
      </c>
      <c r="B23" s="57">
        <v>19862.727907389886</v>
      </c>
      <c r="C23" s="58">
        <v>736.48859185379138</v>
      </c>
      <c r="D23" s="58">
        <v>110.17151257096651</v>
      </c>
      <c r="E23" s="58">
        <v>428.82023455709873</v>
      </c>
      <c r="F23" s="58">
        <v>136.98755379169398</v>
      </c>
      <c r="G23" s="58">
        <v>1036.6838390910727</v>
      </c>
      <c r="H23" s="58">
        <v>101.59169832181891</v>
      </c>
      <c r="I23" s="58">
        <v>1029.7298641647214</v>
      </c>
      <c r="J23" s="58">
        <v>91.500393011170473</v>
      </c>
      <c r="K23" s="58">
        <v>357.09278826422326</v>
      </c>
      <c r="L23" s="58">
        <v>313.18896310300772</v>
      </c>
      <c r="M23" s="58">
        <v>154.6278352544299</v>
      </c>
      <c r="N23" s="55">
        <v>120.66140128245758</v>
      </c>
    </row>
    <row r="24" spans="1:15">
      <c r="A24" s="54" t="s">
        <v>156</v>
      </c>
      <c r="B24" s="43">
        <v>8698.6391967273103</v>
      </c>
      <c r="C24" s="44">
        <v>260.48054380270651</v>
      </c>
      <c r="D24" s="44">
        <v>35.955879520581362</v>
      </c>
      <c r="E24" s="44">
        <v>150.02268278832022</v>
      </c>
      <c r="F24" s="44">
        <v>56.192685049722073</v>
      </c>
      <c r="G24" s="44">
        <v>417.10134347744844</v>
      </c>
      <c r="H24" s="44">
        <v>41.841162721376406</v>
      </c>
      <c r="I24" s="44">
        <v>431.09610066075084</v>
      </c>
      <c r="J24" s="44">
        <v>34.690446583726548</v>
      </c>
      <c r="K24" s="44">
        <v>125.2252996687003</v>
      </c>
      <c r="L24" s="44">
        <v>119.60479174355767</v>
      </c>
      <c r="M24" s="44">
        <v>66.065012394740521</v>
      </c>
      <c r="N24" s="45">
        <v>42.287268484327001</v>
      </c>
    </row>
    <row r="25" spans="1:15">
      <c r="A25" s="56" t="s">
        <v>154</v>
      </c>
      <c r="B25" s="43">
        <v>14038.855145964089</v>
      </c>
      <c r="C25" s="44">
        <v>640.88175728106194</v>
      </c>
      <c r="D25" s="44">
        <v>91.991723217195045</v>
      </c>
      <c r="E25" s="44">
        <v>363.1988104382242</v>
      </c>
      <c r="F25" s="44">
        <v>119.83228574875677</v>
      </c>
      <c r="G25" s="44">
        <v>862.49781644312895</v>
      </c>
      <c r="H25" s="44">
        <v>84.491009398753107</v>
      </c>
      <c r="I25" s="44">
        <v>851.62839409036701</v>
      </c>
      <c r="J25" s="44">
        <v>79.906175883220016</v>
      </c>
      <c r="K25" s="44">
        <v>301.34041738435269</v>
      </c>
      <c r="L25" s="44">
        <v>262.05153816658776</v>
      </c>
      <c r="M25" s="44">
        <v>132.17515575889109</v>
      </c>
      <c r="N25" s="45">
        <v>106.06910404978062</v>
      </c>
    </row>
    <row r="26" spans="1:15">
      <c r="A26" s="54" t="s">
        <v>157</v>
      </c>
      <c r="B26" s="43">
        <v>68601.751875443239</v>
      </c>
      <c r="C26" s="44">
        <v>2278.1051522747443</v>
      </c>
      <c r="D26" s="44">
        <v>325.44435378498912</v>
      </c>
      <c r="E26" s="44">
        <v>2112.4051524058586</v>
      </c>
      <c r="F26" s="44">
        <v>503.03969913068943</v>
      </c>
      <c r="G26" s="44">
        <v>2679.8116696769844</v>
      </c>
      <c r="H26" s="44">
        <v>273.64065969364577</v>
      </c>
      <c r="I26" s="44">
        <v>2610.7809602331208</v>
      </c>
      <c r="J26" s="44">
        <v>275.77486270541363</v>
      </c>
      <c r="K26" s="44">
        <v>1033.9199499279423</v>
      </c>
      <c r="L26" s="44">
        <v>849.91364656412031</v>
      </c>
      <c r="M26" s="44">
        <v>439.5023901823501</v>
      </c>
      <c r="N26" s="45">
        <v>345.48337757311498</v>
      </c>
    </row>
    <row r="27" spans="1:15">
      <c r="A27" s="56" t="s">
        <v>142</v>
      </c>
      <c r="B27" s="43">
        <v>7868.5028751184855</v>
      </c>
      <c r="C27" s="44">
        <v>287.37449335089832</v>
      </c>
      <c r="D27" s="44">
        <v>46.400676925293794</v>
      </c>
      <c r="E27" s="44">
        <v>135.1963894512312</v>
      </c>
      <c r="F27" s="44">
        <v>43.568641991791466</v>
      </c>
      <c r="G27" s="44">
        <v>336.69995761475712</v>
      </c>
      <c r="H27" s="44">
        <v>36.41022243969897</v>
      </c>
      <c r="I27" s="44">
        <v>303.64677155111201</v>
      </c>
      <c r="J27" s="44">
        <v>26.899795146875256</v>
      </c>
      <c r="K27" s="44">
        <v>137.58586689552709</v>
      </c>
      <c r="L27" s="44">
        <v>94.370993665214954</v>
      </c>
      <c r="M27" s="44">
        <v>46.607644689454702</v>
      </c>
      <c r="N27" s="45">
        <v>36.549516915695385</v>
      </c>
    </row>
    <row r="28" spans="1:15">
      <c r="A28" s="54" t="s">
        <v>158</v>
      </c>
      <c r="B28" s="43">
        <v>2280.673149073491</v>
      </c>
      <c r="C28" s="44">
        <v>393.74060589972038</v>
      </c>
      <c r="D28" s="44">
        <v>58.170425694245417</v>
      </c>
      <c r="E28" s="44">
        <v>282.16107625774703</v>
      </c>
      <c r="F28" s="44">
        <v>88.441012309751798</v>
      </c>
      <c r="G28" s="44">
        <v>665.67062405355807</v>
      </c>
      <c r="H28" s="44">
        <v>61.377779867132581</v>
      </c>
      <c r="I28" s="44">
        <v>528.95926618367741</v>
      </c>
      <c r="J28" s="44">
        <v>59.847023240626612</v>
      </c>
      <c r="K28" s="44">
        <v>282.76868647609257</v>
      </c>
      <c r="L28" s="44">
        <v>213.65870226761203</v>
      </c>
      <c r="M28" s="44">
        <v>100.51491858184131</v>
      </c>
      <c r="N28" s="45">
        <v>71.533102532787751</v>
      </c>
    </row>
    <row r="29" spans="1:15">
      <c r="A29" s="54" t="s">
        <v>159</v>
      </c>
      <c r="B29" s="43">
        <v>584.58956765065864</v>
      </c>
      <c r="C29" s="44">
        <v>205.25288196183732</v>
      </c>
      <c r="D29" s="44">
        <v>21.21550793122799</v>
      </c>
      <c r="E29" s="44">
        <v>208.23455093033425</v>
      </c>
      <c r="F29" s="44">
        <v>33.025638116173866</v>
      </c>
      <c r="G29" s="44">
        <v>233.03851360202336</v>
      </c>
      <c r="H29" s="44">
        <v>28.158237212779213</v>
      </c>
      <c r="I29" s="44">
        <v>172.12304694275838</v>
      </c>
      <c r="J29" s="44">
        <v>14.669710074268741</v>
      </c>
      <c r="K29" s="44">
        <v>94.844878164059779</v>
      </c>
      <c r="L29" s="44">
        <v>43.860520372433051</v>
      </c>
      <c r="M29" s="44">
        <v>24.916684774859412</v>
      </c>
      <c r="N29" s="45">
        <v>14.232539347835187</v>
      </c>
    </row>
    <row r="30" spans="1:15" ht="28.5">
      <c r="A30" s="54" t="s">
        <v>160</v>
      </c>
      <c r="B30" s="43">
        <v>21833.747574564568</v>
      </c>
      <c r="C30" s="44">
        <v>1124.1041636772084</v>
      </c>
      <c r="D30" s="44">
        <v>205.13631320893717</v>
      </c>
      <c r="E30" s="44">
        <v>735.54760312745407</v>
      </c>
      <c r="F30" s="44">
        <v>322.86584791289687</v>
      </c>
      <c r="G30" s="44">
        <v>2292.3188858475919</v>
      </c>
      <c r="H30" s="44">
        <v>220.24309180916629</v>
      </c>
      <c r="I30" s="44">
        <v>2655.3092433223069</v>
      </c>
      <c r="J30" s="44">
        <v>191.76413896158232</v>
      </c>
      <c r="K30" s="44">
        <v>648.80471857428381</v>
      </c>
      <c r="L30" s="44">
        <v>680.75050316332033</v>
      </c>
      <c r="M30" s="44">
        <v>303.20496508557369</v>
      </c>
      <c r="N30" s="45">
        <v>227.12058157221102</v>
      </c>
    </row>
    <row r="31" spans="1:15">
      <c r="A31" s="54" t="s">
        <v>89</v>
      </c>
      <c r="B31" s="43">
        <v>116669.90286060153</v>
      </c>
      <c r="C31" s="44">
        <v>2578.0959699260088</v>
      </c>
      <c r="D31" s="44">
        <v>320.35357254310151</v>
      </c>
      <c r="E31" s="44">
        <v>1353.0939499875622</v>
      </c>
      <c r="F31" s="44">
        <v>564.22290500627503</v>
      </c>
      <c r="G31" s="44">
        <v>4158.9409590470868</v>
      </c>
      <c r="H31" s="44">
        <v>441.77370546677611</v>
      </c>
      <c r="I31" s="44">
        <v>4623.6716870261471</v>
      </c>
      <c r="J31" s="44">
        <v>324.77417730627815</v>
      </c>
      <c r="K31" s="44">
        <v>1074.6007045274321</v>
      </c>
      <c r="L31" s="44">
        <v>1150.8757329179966</v>
      </c>
      <c r="M31" s="44">
        <v>534.14311379973412</v>
      </c>
      <c r="N31" s="45">
        <v>376.60646016374579</v>
      </c>
    </row>
    <row r="32" spans="1:15">
      <c r="A32" s="63" t="s">
        <v>153</v>
      </c>
      <c r="B32" s="46">
        <v>24441.766097466752</v>
      </c>
      <c r="C32" s="47">
        <v>961.21607434702128</v>
      </c>
      <c r="D32" s="47">
        <v>148.35229534565224</v>
      </c>
      <c r="E32" s="47">
        <v>653.36447193116965</v>
      </c>
      <c r="F32" s="47">
        <v>208.21728562974886</v>
      </c>
      <c r="G32" s="47">
        <v>1612.4961567713472</v>
      </c>
      <c r="H32" s="47">
        <v>150.21852681885252</v>
      </c>
      <c r="I32" s="47">
        <v>1351.0038845750387</v>
      </c>
      <c r="J32" s="47">
        <v>133.32159251652843</v>
      </c>
      <c r="K32" s="47">
        <v>574.07938542988632</v>
      </c>
      <c r="L32" s="47">
        <v>465.20995959864968</v>
      </c>
      <c r="M32" s="47">
        <v>227.12374920468505</v>
      </c>
      <c r="N32" s="48">
        <v>165.13413831242474</v>
      </c>
    </row>
    <row r="33" spans="1:14">
      <c r="A33" s="52" t="s">
        <v>14</v>
      </c>
      <c r="B33" s="64">
        <f>SUM(B23:B32)</f>
        <v>284881.15625</v>
      </c>
      <c r="C33" s="64">
        <f t="shared" ref="C33:N33" si="0">SUM(C23:C32)</f>
        <v>9465.740234375</v>
      </c>
      <c r="D33" s="64">
        <f t="shared" si="0"/>
        <v>1363.19226074219</v>
      </c>
      <c r="E33" s="64">
        <f t="shared" si="0"/>
        <v>6422.044921875</v>
      </c>
      <c r="F33" s="64">
        <f t="shared" si="0"/>
        <v>2076.3935546875</v>
      </c>
      <c r="G33" s="64">
        <f t="shared" si="0"/>
        <v>14295.259765625</v>
      </c>
      <c r="H33" s="64">
        <f t="shared" si="0"/>
        <v>1439.74609375</v>
      </c>
      <c r="I33" s="64">
        <f t="shared" si="0"/>
        <v>14557.94921875</v>
      </c>
      <c r="J33" s="64">
        <f t="shared" si="0"/>
        <v>1233.14831542969</v>
      </c>
      <c r="K33" s="64">
        <f t="shared" si="0"/>
        <v>4630.2626953125</v>
      </c>
      <c r="L33" s="64">
        <f t="shared" si="0"/>
        <v>4193.4853515625</v>
      </c>
      <c r="M33" s="64">
        <f t="shared" si="0"/>
        <v>2028.88146972656</v>
      </c>
      <c r="N33" s="64">
        <f t="shared" si="0"/>
        <v>1505.67749023438</v>
      </c>
    </row>
  </sheetData>
  <phoneticPr fontId="1" type="noConversion"/>
  <conditionalFormatting sqref="B24:N32">
    <cfRule type="top10" dxfId="1" priority="2" rank="10"/>
  </conditionalFormatting>
  <conditionalFormatting sqref="B23:N32">
    <cfRule type="top10" dxfId="0" priority="1" percent="1" rank="10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EC537-8021-44CE-9433-DAA992C56E61}">
  <sheetPr filterMode="1"/>
  <dimension ref="A1:U9362"/>
  <sheetViews>
    <sheetView topLeftCell="A6334" workbookViewId="0">
      <selection activeCell="D2" sqref="A2:D7272"/>
    </sheetView>
  </sheetViews>
  <sheetFormatPr defaultRowHeight="14.25"/>
  <cols>
    <col min="1" max="1" width="9" style="11"/>
    <col min="3" max="3" width="29.625" customWidth="1"/>
    <col min="21" max="21" width="12.125" bestFit="1" customWidth="1"/>
  </cols>
  <sheetData>
    <row r="1" spans="1:21" s="28" customFormat="1">
      <c r="A1" s="49"/>
      <c r="C1" s="141" t="s">
        <v>72</v>
      </c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</row>
    <row r="2" spans="1:21" s="28" customFormat="1" ht="39" customHeight="1">
      <c r="A2" s="49" t="s">
        <v>88</v>
      </c>
      <c r="B2" s="28" t="s">
        <v>87</v>
      </c>
      <c r="C2" s="28" t="s">
        <v>87</v>
      </c>
      <c r="D2" s="6" t="s">
        <v>73</v>
      </c>
      <c r="E2" s="6" t="s">
        <v>74</v>
      </c>
      <c r="F2" s="6" t="s">
        <v>75</v>
      </c>
      <c r="G2" s="6" t="s">
        <v>76</v>
      </c>
      <c r="H2" s="6" t="s">
        <v>77</v>
      </c>
      <c r="I2" s="6" t="s">
        <v>78</v>
      </c>
      <c r="J2" s="6" t="s">
        <v>79</v>
      </c>
      <c r="K2" s="6" t="s">
        <v>80</v>
      </c>
      <c r="L2" s="6" t="s">
        <v>81</v>
      </c>
      <c r="M2" s="6" t="s">
        <v>82</v>
      </c>
      <c r="N2" s="6" t="s">
        <v>83</v>
      </c>
      <c r="O2" s="6" t="s">
        <v>84</v>
      </c>
      <c r="P2" s="6" t="s">
        <v>85</v>
      </c>
      <c r="Q2" s="6" t="s">
        <v>86</v>
      </c>
    </row>
    <row r="3" spans="1:21" hidden="1">
      <c r="A3" s="49">
        <v>1</v>
      </c>
      <c r="B3">
        <v>1</v>
      </c>
      <c r="C3" t="s">
        <v>90</v>
      </c>
      <c r="D3">
        <v>7.1264681716330597E-3</v>
      </c>
      <c r="E3">
        <v>4.6635269748495E-3</v>
      </c>
      <c r="F3">
        <v>2.7219233193058702E-3</v>
      </c>
      <c r="G3">
        <v>3.3369202760508599E-3</v>
      </c>
      <c r="H3">
        <v>3.7579087471562998E-4</v>
      </c>
      <c r="I3">
        <v>3.4969676867092798E-3</v>
      </c>
      <c r="J3">
        <v>2.7405473663748899E-4</v>
      </c>
      <c r="K3">
        <v>3.1986908608321401E-3</v>
      </c>
      <c r="L3">
        <v>3.1528854100047499E-4</v>
      </c>
      <c r="M3">
        <v>1.4704417583876301E-3</v>
      </c>
      <c r="N3">
        <v>8.92247413203363E-4</v>
      </c>
      <c r="O3">
        <v>5.1794434033701996E-4</v>
      </c>
      <c r="P3">
        <v>7.12830695591187E-2</v>
      </c>
      <c r="Q3">
        <f>SUM(D3:P3)</f>
        <v>9.9673334512781014E-2</v>
      </c>
      <c r="S3">
        <v>1</v>
      </c>
      <c r="T3" t="s">
        <v>90</v>
      </c>
      <c r="U3" s="2">
        <f>SUMIFS(Q3:Q7282,C3:C7282,T3)</f>
        <v>7.7698675029783493</v>
      </c>
    </row>
    <row r="4" spans="1:21" hidden="1">
      <c r="A4" s="49">
        <v>1</v>
      </c>
      <c r="B4">
        <v>2</v>
      </c>
      <c r="C4" t="s">
        <v>91</v>
      </c>
      <c r="D4">
        <v>0.104921120323216</v>
      </c>
      <c r="E4">
        <v>6.8659883560053106E-2</v>
      </c>
      <c r="F4">
        <v>4.0074162574982301E-2</v>
      </c>
      <c r="G4">
        <v>4.9128601343669899E-2</v>
      </c>
      <c r="H4">
        <v>5.5326704101970603E-3</v>
      </c>
      <c r="I4">
        <v>5.1484937361271702E-2</v>
      </c>
      <c r="J4">
        <v>4.0348359531507203E-3</v>
      </c>
      <c r="K4">
        <v>4.7093485946101597E-2</v>
      </c>
      <c r="L4">
        <v>4.64191043166641E-3</v>
      </c>
      <c r="M4">
        <v>2.1648928044635699E-2</v>
      </c>
      <c r="N4">
        <v>1.31363244659432E-2</v>
      </c>
      <c r="O4">
        <v>7.6255585718523599E-3</v>
      </c>
      <c r="P4">
        <v>1.04948192261506</v>
      </c>
      <c r="Q4" s="28">
        <f t="shared" ref="Q4:Q67" si="0">SUM(D4:P4)</f>
        <v>1.4674643416018001</v>
      </c>
      <c r="S4">
        <v>2</v>
      </c>
      <c r="T4" t="s">
        <v>91</v>
      </c>
      <c r="U4" s="2">
        <f t="shared" ref="U4:U54" si="1">SUMIFS(Q4:Q7283,C4:C7283,T4)</f>
        <v>79.951443397885939</v>
      </c>
    </row>
    <row r="5" spans="1:21" hidden="1">
      <c r="A5" s="49">
        <v>1</v>
      </c>
      <c r="B5">
        <v>3</v>
      </c>
      <c r="C5" t="s">
        <v>92</v>
      </c>
      <c r="D5">
        <v>1.1284751749454199E-2</v>
      </c>
      <c r="E5">
        <v>9.7623042716590697E-3</v>
      </c>
      <c r="F5">
        <v>3.6519311850467099E-3</v>
      </c>
      <c r="G5">
        <v>6.4958874427986897E-3</v>
      </c>
      <c r="H5">
        <v>6.3437707765758695E-4</v>
      </c>
      <c r="I5">
        <v>7.6074977909470097E-3</v>
      </c>
      <c r="J5">
        <v>7.8242136008469204E-4</v>
      </c>
      <c r="K5">
        <v>5.8100190042509299E-3</v>
      </c>
      <c r="L5">
        <v>5.6740333601595504E-4</v>
      </c>
      <c r="M5">
        <v>3.3521841782453302E-3</v>
      </c>
      <c r="N5">
        <v>1.664382755849E-3</v>
      </c>
      <c r="O5">
        <v>9.5190604574865397E-4</v>
      </c>
      <c r="P5">
        <v>9.8697350368236403E-2</v>
      </c>
      <c r="Q5" s="28">
        <f t="shared" si="0"/>
        <v>0.15126241656599423</v>
      </c>
      <c r="S5">
        <v>3</v>
      </c>
      <c r="T5" t="s">
        <v>92</v>
      </c>
      <c r="U5" s="2">
        <f t="shared" si="1"/>
        <v>10.672098496087882</v>
      </c>
    </row>
    <row r="6" spans="1:21" hidden="1">
      <c r="A6" s="49">
        <v>1</v>
      </c>
      <c r="B6">
        <v>4</v>
      </c>
      <c r="C6" t="s">
        <v>93</v>
      </c>
      <c r="D6">
        <v>6.27277117387903E-3</v>
      </c>
      <c r="E6">
        <v>1.22606637981406E-2</v>
      </c>
      <c r="F6">
        <v>4.33424668739835E-3</v>
      </c>
      <c r="G6">
        <v>2.85715046652953E-3</v>
      </c>
      <c r="H6">
        <v>2.42386331635476E-4</v>
      </c>
      <c r="I6">
        <v>4.1096386693015904E-3</v>
      </c>
      <c r="J6">
        <v>2.8617200756244601E-4</v>
      </c>
      <c r="K6">
        <v>2.7915956155515299E-3</v>
      </c>
      <c r="L6">
        <v>2.4824601467856298E-4</v>
      </c>
      <c r="M6">
        <v>1.5005987327873201E-3</v>
      </c>
      <c r="N6">
        <v>1.34640160863566E-3</v>
      </c>
      <c r="O6">
        <v>5.0615683050202697E-4</v>
      </c>
      <c r="P6">
        <v>2.7945301045006199E-2</v>
      </c>
      <c r="Q6" s="28">
        <f t="shared" si="0"/>
        <v>6.4701328981608325E-2</v>
      </c>
      <c r="S6">
        <v>4</v>
      </c>
      <c r="T6" t="s">
        <v>93</v>
      </c>
      <c r="U6" s="2">
        <f t="shared" si="1"/>
        <v>19.750274253577295</v>
      </c>
    </row>
    <row r="7" spans="1:21" hidden="1">
      <c r="A7" s="49">
        <v>1</v>
      </c>
      <c r="B7">
        <v>5</v>
      </c>
      <c r="C7" t="s">
        <v>94</v>
      </c>
      <c r="D7">
        <v>5.2312297120538703E-3</v>
      </c>
      <c r="E7">
        <v>3.7918474860114799E-3</v>
      </c>
      <c r="F7">
        <v>1.4195524096112799E-3</v>
      </c>
      <c r="G7">
        <v>4.3055602353726701E-3</v>
      </c>
      <c r="H7">
        <v>2.6436223643231798E-4</v>
      </c>
      <c r="I7">
        <v>4.2801470641126204E-3</v>
      </c>
      <c r="J7">
        <v>3.05313028589699E-4</v>
      </c>
      <c r="K7">
        <v>5.1476121068666303E-3</v>
      </c>
      <c r="L7">
        <v>5.1622953858101702E-4</v>
      </c>
      <c r="M7">
        <v>1.9750517610397401E-3</v>
      </c>
      <c r="N7">
        <v>1.88240783290868E-3</v>
      </c>
      <c r="O7">
        <v>8.2641071961396702E-4</v>
      </c>
      <c r="P7">
        <v>6.4220238666707105E-2</v>
      </c>
      <c r="Q7" s="28">
        <f t="shared" si="0"/>
        <v>9.416596279790107E-2</v>
      </c>
      <c r="S7">
        <v>5</v>
      </c>
      <c r="T7" t="s">
        <v>94</v>
      </c>
      <c r="U7" s="2">
        <f t="shared" si="1"/>
        <v>26.200277983787352</v>
      </c>
    </row>
    <row r="8" spans="1:21" hidden="1">
      <c r="A8" s="49">
        <v>1</v>
      </c>
      <c r="B8">
        <v>6</v>
      </c>
      <c r="C8" t="s">
        <v>95</v>
      </c>
      <c r="D8">
        <v>0.118279912971702</v>
      </c>
      <c r="E8">
        <v>6.5551636762115603E-2</v>
      </c>
      <c r="F8">
        <v>7.6593247028339501E-2</v>
      </c>
      <c r="G8">
        <v>8.9780034421359206E-2</v>
      </c>
      <c r="H8">
        <v>1.02110367021688E-2</v>
      </c>
      <c r="I8">
        <v>7.3859356161777398E-2</v>
      </c>
      <c r="J8">
        <v>6.0555693261319498E-3</v>
      </c>
      <c r="K8">
        <v>7.2800341257863499E-2</v>
      </c>
      <c r="L8">
        <v>6.64885519707088E-3</v>
      </c>
      <c r="M8">
        <v>3.1481894960536098E-2</v>
      </c>
      <c r="N8">
        <v>1.8177611509912199E-2</v>
      </c>
      <c r="O8">
        <v>1.11267451943084E-2</v>
      </c>
      <c r="P8">
        <v>0.15630074956360601</v>
      </c>
      <c r="Q8" s="28">
        <f t="shared" si="0"/>
        <v>0.73686699105689168</v>
      </c>
      <c r="S8">
        <v>6</v>
      </c>
      <c r="T8" t="s">
        <v>95</v>
      </c>
      <c r="U8" s="2">
        <f t="shared" si="1"/>
        <v>16.217388307836991</v>
      </c>
    </row>
    <row r="9" spans="1:21" hidden="1">
      <c r="A9" s="49">
        <v>1</v>
      </c>
      <c r="B9">
        <v>7</v>
      </c>
      <c r="C9" t="s">
        <v>96</v>
      </c>
      <c r="D9">
        <v>1.7959570472669901E-2</v>
      </c>
      <c r="E9">
        <v>1.2102613103596701E-2</v>
      </c>
      <c r="F9">
        <v>3.61096016103665E-3</v>
      </c>
      <c r="G9">
        <v>1.2593724287914901E-2</v>
      </c>
      <c r="H9">
        <v>8.69610781753772E-4</v>
      </c>
      <c r="I9">
        <v>1.4248023536748901E-2</v>
      </c>
      <c r="J9">
        <v>9.6525968009282396E-4</v>
      </c>
      <c r="K9">
        <v>1.3779207522634999E-2</v>
      </c>
      <c r="L9">
        <v>2.00715412841693E-3</v>
      </c>
      <c r="M9">
        <v>5.5460693885702904E-3</v>
      </c>
      <c r="N9">
        <v>3.75774546561874E-3</v>
      </c>
      <c r="O9">
        <v>3.14512194165343E-3</v>
      </c>
      <c r="P9">
        <v>0.18465938950149899</v>
      </c>
      <c r="Q9" s="28">
        <f t="shared" si="0"/>
        <v>0.27524444997220704</v>
      </c>
      <c r="S9">
        <v>7</v>
      </c>
      <c r="T9" t="s">
        <v>96</v>
      </c>
      <c r="U9" s="2">
        <f t="shared" si="1"/>
        <v>14.754803702704843</v>
      </c>
    </row>
    <row r="10" spans="1:21" hidden="1">
      <c r="A10" s="49">
        <v>1</v>
      </c>
      <c r="B10">
        <v>8</v>
      </c>
      <c r="C10" t="s">
        <v>97</v>
      </c>
      <c r="D10">
        <v>1.30011058746457E-2</v>
      </c>
      <c r="E10">
        <v>7.8619117035648792E-3</v>
      </c>
      <c r="F10">
        <v>2.2563719725516599E-3</v>
      </c>
      <c r="G10">
        <v>7.3281801941148901E-3</v>
      </c>
      <c r="H10">
        <v>4.6781348850254899E-4</v>
      </c>
      <c r="I10">
        <v>9.6999260468873198E-3</v>
      </c>
      <c r="J10">
        <v>5.4487784746044604E-4</v>
      </c>
      <c r="K10">
        <v>7.8097654147812204E-3</v>
      </c>
      <c r="L10">
        <v>8.85944679036878E-4</v>
      </c>
      <c r="M10">
        <v>4.0479722446776804E-3</v>
      </c>
      <c r="N10">
        <v>1.8091166348263501E-3</v>
      </c>
      <c r="O10">
        <v>2.23494446478398E-3</v>
      </c>
      <c r="P10">
        <v>0.40770158819734897</v>
      </c>
      <c r="Q10" s="28">
        <f t="shared" si="0"/>
        <v>0.4656495187631825</v>
      </c>
      <c r="S10">
        <v>8</v>
      </c>
      <c r="T10" t="s">
        <v>97</v>
      </c>
      <c r="U10" s="2">
        <f t="shared" si="1"/>
        <v>36.919744892664312</v>
      </c>
    </row>
    <row r="11" spans="1:21" hidden="1">
      <c r="A11" s="49">
        <v>1</v>
      </c>
      <c r="B11">
        <v>9</v>
      </c>
      <c r="C11" t="s">
        <v>98</v>
      </c>
      <c r="D11">
        <v>2.9273657314949901E-2</v>
      </c>
      <c r="E11">
        <v>5.4584084746806399E-2</v>
      </c>
      <c r="F11">
        <v>2.5324947849845701E-3</v>
      </c>
      <c r="G11">
        <v>3.3124766719782803E-2</v>
      </c>
      <c r="H11">
        <v>4.3174303120662198E-3</v>
      </c>
      <c r="I11">
        <v>2.3647936412594401E-2</v>
      </c>
      <c r="J11">
        <v>9.3955973305740305E-4</v>
      </c>
      <c r="K11">
        <v>3.24106841558056E-2</v>
      </c>
      <c r="L11">
        <v>4.9019978340923698E-3</v>
      </c>
      <c r="M11">
        <v>1.48014972243575E-2</v>
      </c>
      <c r="N11">
        <v>4.5076255777404799E-3</v>
      </c>
      <c r="O11">
        <v>3.4382250915379899E-3</v>
      </c>
      <c r="P11">
        <v>0.72081402531572003</v>
      </c>
      <c r="Q11" s="28">
        <f t="shared" si="0"/>
        <v>0.92929398522349571</v>
      </c>
      <c r="S11">
        <v>9</v>
      </c>
      <c r="T11" t="s">
        <v>98</v>
      </c>
      <c r="U11" s="2">
        <f t="shared" si="1"/>
        <v>115.09483828366876</v>
      </c>
    </row>
    <row r="12" spans="1:21" hidden="1">
      <c r="A12" s="49">
        <v>1</v>
      </c>
      <c r="B12">
        <v>10</v>
      </c>
      <c r="C12" t="s">
        <v>99</v>
      </c>
      <c r="D12">
        <v>5.1538252023037301E-3</v>
      </c>
      <c r="E12">
        <v>3.8480796672536702E-3</v>
      </c>
      <c r="F12">
        <v>1.1417882256344401E-3</v>
      </c>
      <c r="G12">
        <v>2.2327759277513599E-3</v>
      </c>
      <c r="H12">
        <v>1.90205216675655E-4</v>
      </c>
      <c r="I12">
        <v>3.1164673528424002E-3</v>
      </c>
      <c r="J12">
        <v>2.0631274281530999E-4</v>
      </c>
      <c r="K12">
        <v>3.4491637078670899E-3</v>
      </c>
      <c r="L12">
        <v>3.4697419786855498E-4</v>
      </c>
      <c r="M12">
        <v>1.43363694157786E-3</v>
      </c>
      <c r="N12">
        <v>7.5037671759439805E-4</v>
      </c>
      <c r="O12">
        <v>5.7684176943755504E-4</v>
      </c>
      <c r="P12">
        <v>0.224835205350501</v>
      </c>
      <c r="Q12" s="28">
        <f t="shared" si="0"/>
        <v>0.247281653020123</v>
      </c>
      <c r="S12">
        <v>10</v>
      </c>
      <c r="T12" t="s">
        <v>99</v>
      </c>
      <c r="U12" s="2">
        <f t="shared" si="1"/>
        <v>53.812830040713223</v>
      </c>
    </row>
    <row r="13" spans="1:21" hidden="1">
      <c r="A13" s="49">
        <v>1</v>
      </c>
      <c r="B13">
        <v>11</v>
      </c>
      <c r="C13" t="s">
        <v>100</v>
      </c>
      <c r="D13">
        <v>1.4313994692826201E-4</v>
      </c>
      <c r="E13">
        <v>1.0248208644149099E-4</v>
      </c>
      <c r="F13" s="1">
        <v>3.2462324997913403E-5</v>
      </c>
      <c r="G13" s="1">
        <v>3.7286350009238899E-5</v>
      </c>
      <c r="H13" s="1">
        <v>4.3905558060252898E-6</v>
      </c>
      <c r="I13" s="1">
        <v>5.6432068637027998E-5</v>
      </c>
      <c r="J13" s="1">
        <v>4.3218589986400602E-6</v>
      </c>
      <c r="K13" s="1">
        <v>4.4446259733182899E-5</v>
      </c>
      <c r="L13" s="1">
        <v>4.5446417847408299E-6</v>
      </c>
      <c r="M13" s="1">
        <v>2.4919351459269399E-5</v>
      </c>
      <c r="N13" s="1">
        <v>1.43692171983294E-5</v>
      </c>
      <c r="O13" s="1">
        <v>7.6077849098715499E-6</v>
      </c>
      <c r="P13">
        <v>1.01616396855917E-2</v>
      </c>
      <c r="Q13" s="28">
        <f t="shared" si="0"/>
        <v>1.0638042132495692E-2</v>
      </c>
      <c r="S13">
        <v>11</v>
      </c>
      <c r="T13" t="s">
        <v>100</v>
      </c>
      <c r="U13" s="2">
        <f t="shared" si="1"/>
        <v>0.49523429684230835</v>
      </c>
    </row>
    <row r="14" spans="1:21" hidden="1">
      <c r="A14" s="49">
        <v>1</v>
      </c>
      <c r="B14">
        <v>12</v>
      </c>
      <c r="C14" t="s">
        <v>101</v>
      </c>
      <c r="D14">
        <v>3.8383957771898698E-4</v>
      </c>
      <c r="E14">
        <v>2.6516543020255499E-4</v>
      </c>
      <c r="F14" s="1">
        <v>9.6501243914010005E-5</v>
      </c>
      <c r="G14">
        <v>2.5816348338301E-4</v>
      </c>
      <c r="H14" s="1">
        <v>2.2629844213308001E-5</v>
      </c>
      <c r="I14">
        <v>3.5267703776844801E-4</v>
      </c>
      <c r="J14" s="1">
        <v>2.2864300396652899E-5</v>
      </c>
      <c r="K14">
        <v>3.6202268588864301E-4</v>
      </c>
      <c r="L14" s="1">
        <v>4.9108429131713899E-5</v>
      </c>
      <c r="M14" s="1">
        <v>9.9473321348002503E-5</v>
      </c>
      <c r="N14" s="1">
        <v>9.9784531475910596E-5</v>
      </c>
      <c r="O14">
        <v>1.0664047661327E-4</v>
      </c>
      <c r="P14">
        <v>7.2863524939662597E-3</v>
      </c>
      <c r="Q14" s="28">
        <f t="shared" si="0"/>
        <v>9.4052228560207694E-3</v>
      </c>
      <c r="S14">
        <v>12</v>
      </c>
      <c r="T14" t="s">
        <v>101</v>
      </c>
      <c r="U14" s="2">
        <f t="shared" si="1"/>
        <v>1.0472199634027926</v>
      </c>
    </row>
    <row r="15" spans="1:21" hidden="1">
      <c r="A15" s="49">
        <v>1</v>
      </c>
      <c r="B15">
        <v>13</v>
      </c>
      <c r="C15" t="s">
        <v>102</v>
      </c>
      <c r="D15">
        <v>2.5895146392240501E-2</v>
      </c>
      <c r="E15">
        <v>8.8376372416158096E-3</v>
      </c>
      <c r="F15">
        <v>2.7218068787290498E-3</v>
      </c>
      <c r="G15">
        <v>3.22045529231415E-3</v>
      </c>
      <c r="H15">
        <v>5.45098940379375E-4</v>
      </c>
      <c r="I15">
        <v>4.7799716789445898E-3</v>
      </c>
      <c r="J15">
        <v>4.8693274563273002E-4</v>
      </c>
      <c r="K15">
        <v>4.6278521005097698E-3</v>
      </c>
      <c r="L15">
        <v>4.8136015292030501E-4</v>
      </c>
      <c r="M15">
        <v>1.8545970038401801E-3</v>
      </c>
      <c r="N15">
        <v>1.4895194495131801E-3</v>
      </c>
      <c r="O15">
        <v>6.7250804223584399E-4</v>
      </c>
      <c r="P15">
        <v>7.7747589427706E-3</v>
      </c>
      <c r="Q15" s="28">
        <f t="shared" si="0"/>
        <v>6.3387644861646067E-2</v>
      </c>
      <c r="S15">
        <v>13</v>
      </c>
      <c r="T15" t="s">
        <v>102</v>
      </c>
      <c r="U15" s="2">
        <f t="shared" si="1"/>
        <v>3.7002633267057132</v>
      </c>
    </row>
    <row r="16" spans="1:21" hidden="1">
      <c r="A16" s="49">
        <v>1</v>
      </c>
      <c r="B16">
        <v>14</v>
      </c>
      <c r="C16" t="s">
        <v>103</v>
      </c>
      <c r="D16">
        <v>2.7811213119506302E-4</v>
      </c>
      <c r="E16">
        <v>1.6912867143707599E-4</v>
      </c>
      <c r="F16">
        <v>1.3966600330145599E-4</v>
      </c>
      <c r="G16">
        <v>2.0413663142007399E-4</v>
      </c>
      <c r="H16" s="1">
        <v>2.08816123827073E-5</v>
      </c>
      <c r="I16">
        <v>2.1757123504133699E-4</v>
      </c>
      <c r="J16" s="1">
        <v>1.5935580627675001E-5</v>
      </c>
      <c r="K16">
        <v>2.30146789731911E-4</v>
      </c>
      <c r="L16" s="1">
        <v>2.2450102128268001E-5</v>
      </c>
      <c r="M16">
        <v>1.07428425041762E-4</v>
      </c>
      <c r="N16" s="1">
        <v>5.4270527976704803E-5</v>
      </c>
      <c r="O16" s="1">
        <v>4.3936482068395802E-5</v>
      </c>
      <c r="P16">
        <v>2.4878089494466001E-3</v>
      </c>
      <c r="Q16" s="28">
        <f t="shared" si="0"/>
        <v>3.9914731417990297E-3</v>
      </c>
      <c r="S16">
        <v>14</v>
      </c>
      <c r="T16" t="s">
        <v>103</v>
      </c>
      <c r="U16" s="2">
        <f t="shared" si="1"/>
        <v>337.35243768650236</v>
      </c>
    </row>
    <row r="17" spans="1:21" hidden="1">
      <c r="A17" s="49">
        <v>1</v>
      </c>
      <c r="B17">
        <v>15</v>
      </c>
      <c r="C17" t="s">
        <v>104</v>
      </c>
      <c r="D17">
        <v>5.8464731444816097E-4</v>
      </c>
      <c r="E17">
        <v>3.4176486924559899E-4</v>
      </c>
      <c r="F17">
        <v>1.67863997955696E-4</v>
      </c>
      <c r="G17">
        <v>3.0598172731376101E-4</v>
      </c>
      <c r="H17" s="1">
        <v>2.02373374999438E-5</v>
      </c>
      <c r="I17">
        <v>6.6333354408573003E-4</v>
      </c>
      <c r="J17" s="1">
        <v>4.2880954144743103E-5</v>
      </c>
      <c r="K17">
        <v>3.5915903953462E-4</v>
      </c>
      <c r="L17" s="1">
        <v>3.798714553139E-5</v>
      </c>
      <c r="M17">
        <v>1.53566506755687E-4</v>
      </c>
      <c r="N17" s="1">
        <v>8.3413970717008195E-5</v>
      </c>
      <c r="O17" s="1">
        <v>7.3053642442240106E-5</v>
      </c>
      <c r="P17">
        <v>1.3020961985457401E-2</v>
      </c>
      <c r="Q17" s="28">
        <f t="shared" si="0"/>
        <v>1.585485203513198E-2</v>
      </c>
      <c r="S17">
        <v>15</v>
      </c>
      <c r="T17" t="s">
        <v>104</v>
      </c>
      <c r="U17" s="2">
        <f t="shared" si="1"/>
        <v>2.5308032240474465</v>
      </c>
    </row>
    <row r="18" spans="1:21" hidden="1">
      <c r="A18" s="49">
        <v>1</v>
      </c>
      <c r="B18">
        <v>16</v>
      </c>
      <c r="C18" t="s">
        <v>105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8">
        <f t="shared" si="0"/>
        <v>0</v>
      </c>
      <c r="S18">
        <v>16</v>
      </c>
      <c r="T18" t="s">
        <v>105</v>
      </c>
      <c r="U18" s="2">
        <f t="shared" si="1"/>
        <v>5.5093286232787611</v>
      </c>
    </row>
    <row r="19" spans="1:21" hidden="1">
      <c r="A19" s="49">
        <v>1</v>
      </c>
      <c r="B19">
        <v>17</v>
      </c>
      <c r="C19" t="s">
        <v>106</v>
      </c>
      <c r="D19">
        <v>1.1305629836478299E-2</v>
      </c>
      <c r="E19">
        <v>1.94790969172924E-2</v>
      </c>
      <c r="F19">
        <v>1.59930064011644E-3</v>
      </c>
      <c r="G19">
        <v>4.0387561606530301E-3</v>
      </c>
      <c r="H19">
        <v>2.94772115706099E-4</v>
      </c>
      <c r="I19">
        <v>5.2520033230369599E-3</v>
      </c>
      <c r="J19">
        <v>3.25684419725009E-4</v>
      </c>
      <c r="K19">
        <v>6.0018977808041496E-3</v>
      </c>
      <c r="L19">
        <v>4.6645440899665798E-4</v>
      </c>
      <c r="M19">
        <v>1.93552806686519E-3</v>
      </c>
      <c r="N19">
        <v>1.0091272661193701E-3</v>
      </c>
      <c r="O19">
        <v>6.8425645310125601E-4</v>
      </c>
      <c r="P19">
        <v>0.25226840526091998</v>
      </c>
      <c r="Q19" s="28">
        <f t="shared" si="0"/>
        <v>0.30466091264981487</v>
      </c>
      <c r="S19">
        <v>17</v>
      </c>
      <c r="T19" t="s">
        <v>106</v>
      </c>
      <c r="U19" s="2">
        <f t="shared" si="1"/>
        <v>2.2453434326899151</v>
      </c>
    </row>
    <row r="20" spans="1:21" hidden="1">
      <c r="A20" s="49">
        <v>1</v>
      </c>
      <c r="B20">
        <v>18</v>
      </c>
      <c r="C20" t="s">
        <v>107</v>
      </c>
      <c r="D20">
        <v>0.45037047299188998</v>
      </c>
      <c r="E20">
        <v>0.35127903597154397</v>
      </c>
      <c r="F20">
        <v>9.8999654247783203E-2</v>
      </c>
      <c r="G20">
        <v>0.18981468899475301</v>
      </c>
      <c r="H20">
        <v>2.0787757906783999E-2</v>
      </c>
      <c r="I20">
        <v>0.33709228038965999</v>
      </c>
      <c r="J20">
        <v>2.31991093600094E-2</v>
      </c>
      <c r="K20">
        <v>0.25440286167485998</v>
      </c>
      <c r="L20">
        <v>2.7120215092402901E-2</v>
      </c>
      <c r="M20">
        <v>0.137062824296736</v>
      </c>
      <c r="N20">
        <v>6.6277111769994498E-2</v>
      </c>
      <c r="O20">
        <v>4.4595509516342703E-2</v>
      </c>
      <c r="P20">
        <v>9.6649017108797395</v>
      </c>
      <c r="Q20" s="28">
        <f t="shared" si="0"/>
        <v>11.6659032330925</v>
      </c>
      <c r="S20">
        <v>18</v>
      </c>
      <c r="T20" t="s">
        <v>107</v>
      </c>
      <c r="U20" s="2">
        <f t="shared" si="1"/>
        <v>399.8071921880823</v>
      </c>
    </row>
    <row r="21" spans="1:21" hidden="1">
      <c r="A21" s="49">
        <v>1</v>
      </c>
      <c r="B21">
        <v>19</v>
      </c>
      <c r="C21" t="s">
        <v>108</v>
      </c>
      <c r="D21">
        <v>2.2896363916774501E-4</v>
      </c>
      <c r="E21">
        <v>1.7858658873675799E-4</v>
      </c>
      <c r="F21" s="1">
        <v>5.0330389029142899E-5</v>
      </c>
      <c r="G21" s="1">
        <v>9.6499803086591096E-5</v>
      </c>
      <c r="H21" s="1">
        <v>1.0568278752503899E-5</v>
      </c>
      <c r="I21">
        <v>1.71374190542816E-4</v>
      </c>
      <c r="J21" s="1">
        <v>1.1794184617014001E-5</v>
      </c>
      <c r="K21">
        <v>1.2933575471057399E-4</v>
      </c>
      <c r="L21" s="1">
        <v>1.3787633770299099E-5</v>
      </c>
      <c r="M21" s="1">
        <v>6.9681306674283095E-5</v>
      </c>
      <c r="N21" s="1">
        <v>3.3694590596880801E-5</v>
      </c>
      <c r="O21" s="1">
        <v>2.26718907249177E-5</v>
      </c>
      <c r="P21">
        <v>4.9135349687132804E-3</v>
      </c>
      <c r="Q21" s="28">
        <f t="shared" si="0"/>
        <v>5.9308232191228058E-3</v>
      </c>
      <c r="S21">
        <v>19</v>
      </c>
      <c r="T21" t="s">
        <v>108</v>
      </c>
      <c r="U21" s="2">
        <f t="shared" si="1"/>
        <v>0.52557269129762607</v>
      </c>
    </row>
    <row r="22" spans="1:21" hidden="1">
      <c r="A22" s="49">
        <v>1</v>
      </c>
      <c r="B22">
        <v>20</v>
      </c>
      <c r="C22" t="s">
        <v>109</v>
      </c>
      <c r="D22">
        <v>2.0745170463446999E-3</v>
      </c>
      <c r="E22">
        <v>1.56646364129682E-3</v>
      </c>
      <c r="F22">
        <v>4.0389432935316298E-4</v>
      </c>
      <c r="G22">
        <v>9.0878875715888301E-4</v>
      </c>
      <c r="H22" s="1">
        <v>7.3252458378477694E-5</v>
      </c>
      <c r="I22">
        <v>2.1744167983037701E-3</v>
      </c>
      <c r="J22">
        <v>1.09446800482639E-4</v>
      </c>
      <c r="K22">
        <v>1.02567286031143E-3</v>
      </c>
      <c r="L22">
        <v>1.26596951060414E-4</v>
      </c>
      <c r="M22">
        <v>6.0679665138799698E-4</v>
      </c>
      <c r="N22">
        <v>2.9779577059504302E-4</v>
      </c>
      <c r="O22">
        <v>2.0389198583021801E-4</v>
      </c>
      <c r="P22">
        <v>2.0598465949496499E-2</v>
      </c>
      <c r="Q22" s="28">
        <f t="shared" si="0"/>
        <v>3.0170000000000051E-2</v>
      </c>
      <c r="S22">
        <v>20</v>
      </c>
      <c r="T22" t="s">
        <v>109</v>
      </c>
      <c r="U22" s="2">
        <f t="shared" si="1"/>
        <v>10.888136257752974</v>
      </c>
    </row>
    <row r="23" spans="1:21" hidden="1">
      <c r="A23" s="49">
        <v>1</v>
      </c>
      <c r="B23">
        <v>21</v>
      </c>
      <c r="C23" t="s">
        <v>110</v>
      </c>
      <c r="D23" s="1">
        <v>6.8285585858445796E-5</v>
      </c>
      <c r="E23" s="1">
        <v>8.03749698436494E-5</v>
      </c>
      <c r="F23" s="1">
        <v>7.6550007918869303E-6</v>
      </c>
      <c r="G23" s="1">
        <v>3.3008631124048801E-5</v>
      </c>
      <c r="H23" s="1">
        <v>2.6581662609821599E-6</v>
      </c>
      <c r="I23">
        <v>1.4361599973681399E-4</v>
      </c>
      <c r="J23" s="1">
        <v>7.7667041482335701E-6</v>
      </c>
      <c r="K23">
        <v>1.2829666249030401E-4</v>
      </c>
      <c r="L23" s="1">
        <v>7.9347206087179492E-6</v>
      </c>
      <c r="M23" s="1">
        <v>3.5858221176943799E-5</v>
      </c>
      <c r="N23" s="1">
        <v>2.2547584331721399E-5</v>
      </c>
      <c r="O23" s="1">
        <v>1.1379867780547701E-5</v>
      </c>
      <c r="P23">
        <v>9.6293216744186604E-4</v>
      </c>
      <c r="Q23" s="28">
        <f t="shared" si="0"/>
        <v>1.5123142815941615E-3</v>
      </c>
      <c r="S23">
        <v>21</v>
      </c>
      <c r="T23" t="s">
        <v>110</v>
      </c>
      <c r="U23" s="2">
        <f t="shared" si="1"/>
        <v>3.2887152428290438</v>
      </c>
    </row>
    <row r="24" spans="1:21" hidden="1">
      <c r="A24" s="49">
        <v>1</v>
      </c>
      <c r="B24">
        <v>22</v>
      </c>
      <c r="C24" t="s">
        <v>111</v>
      </c>
      <c r="D24">
        <v>3.1384312112930301E-3</v>
      </c>
      <c r="E24">
        <v>2.2587568790080701E-3</v>
      </c>
      <c r="F24">
        <v>6.4094534472133803E-4</v>
      </c>
      <c r="G24">
        <v>1.17220896214827E-3</v>
      </c>
      <c r="H24">
        <v>1.1652321291633101E-4</v>
      </c>
      <c r="I24">
        <v>2.3894534307932298E-3</v>
      </c>
      <c r="J24">
        <v>1.5067741676370199E-4</v>
      </c>
      <c r="K24">
        <v>1.8388450396588901E-3</v>
      </c>
      <c r="L24">
        <v>1.9346744587895901E-4</v>
      </c>
      <c r="M24">
        <v>9.2007437887090004E-4</v>
      </c>
      <c r="N24">
        <v>4.4138013628343902E-4</v>
      </c>
      <c r="O24">
        <v>2.8009977916365798E-4</v>
      </c>
      <c r="P24">
        <v>0.131708631137164</v>
      </c>
      <c r="Q24" s="28">
        <f t="shared" si="0"/>
        <v>0.14524949437466381</v>
      </c>
      <c r="S24">
        <v>22</v>
      </c>
      <c r="T24" t="s">
        <v>111</v>
      </c>
      <c r="U24" s="2">
        <f t="shared" si="1"/>
        <v>11.447189299363046</v>
      </c>
    </row>
    <row r="25" spans="1:21" hidden="1">
      <c r="A25" s="49">
        <v>1</v>
      </c>
      <c r="B25">
        <v>23</v>
      </c>
      <c r="C25" t="s">
        <v>112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7.4132617886238101</v>
      </c>
      <c r="Q25" s="28">
        <f t="shared" si="0"/>
        <v>7.4132617886238101</v>
      </c>
      <c r="S25">
        <v>23</v>
      </c>
      <c r="T25" t="s">
        <v>112</v>
      </c>
      <c r="U25" s="2">
        <f t="shared" si="1"/>
        <v>3321.6134678034937</v>
      </c>
    </row>
    <row r="26" spans="1:21" hidden="1">
      <c r="A26" s="49">
        <v>1</v>
      </c>
      <c r="B26">
        <v>24</v>
      </c>
      <c r="C26" t="s">
        <v>113</v>
      </c>
      <c r="D26">
        <v>3.2749991402333499E-2</v>
      </c>
      <c r="E26">
        <v>3.0792486068558101E-2</v>
      </c>
      <c r="F26">
        <v>3.6553165961255799E-3</v>
      </c>
      <c r="G26">
        <v>2.7652499871542599E-2</v>
      </c>
      <c r="H26">
        <v>3.01049742691634E-3</v>
      </c>
      <c r="I26">
        <v>1.7298456451309702E-2</v>
      </c>
      <c r="J26">
        <v>1.14460239852933E-3</v>
      </c>
      <c r="K26">
        <v>1.41556698702365E-2</v>
      </c>
      <c r="L26">
        <v>1.40801570613524E-3</v>
      </c>
      <c r="M26">
        <v>2.04093163954557E-2</v>
      </c>
      <c r="N26">
        <v>3.0494969083650399E-3</v>
      </c>
      <c r="O26">
        <v>3.97370203160133E-3</v>
      </c>
      <c r="P26">
        <v>0.16156217576384899</v>
      </c>
      <c r="Q26" s="28">
        <f t="shared" si="0"/>
        <v>0.32086222689095795</v>
      </c>
      <c r="S26">
        <v>24</v>
      </c>
      <c r="T26" t="s">
        <v>113</v>
      </c>
      <c r="U26" s="2">
        <f t="shared" si="1"/>
        <v>12.524166728068794</v>
      </c>
    </row>
    <row r="27" spans="1:21" hidden="1">
      <c r="A27" s="49">
        <v>1</v>
      </c>
      <c r="B27">
        <v>25</v>
      </c>
      <c r="C27" t="s">
        <v>114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s="28">
        <f t="shared" si="0"/>
        <v>0</v>
      </c>
      <c r="S27">
        <v>25</v>
      </c>
      <c r="T27" t="s">
        <v>114</v>
      </c>
      <c r="U27" s="2">
        <f t="shared" si="1"/>
        <v>1.5622964765728333</v>
      </c>
    </row>
    <row r="28" spans="1:21" hidden="1">
      <c r="A28" s="49">
        <v>1</v>
      </c>
      <c r="B28">
        <v>26</v>
      </c>
      <c r="C28" t="s">
        <v>115</v>
      </c>
      <c r="D28">
        <v>7.05351102003426E-3</v>
      </c>
      <c r="E28">
        <v>1.6349774739495001E-2</v>
      </c>
      <c r="F28">
        <v>8.3144754692894996E-3</v>
      </c>
      <c r="G28">
        <v>2.2623309732139598E-3</v>
      </c>
      <c r="H28">
        <v>2.5894314495044301E-4</v>
      </c>
      <c r="I28">
        <v>4.8294582658475697E-3</v>
      </c>
      <c r="J28">
        <v>3.13169027593784E-4</v>
      </c>
      <c r="K28">
        <v>2.2144993513158501E-3</v>
      </c>
      <c r="L28">
        <v>1.89132543448672E-4</v>
      </c>
      <c r="M28">
        <v>1.7003137764077701E-3</v>
      </c>
      <c r="N28">
        <v>1.6075906166211401E-3</v>
      </c>
      <c r="O28">
        <v>5.1428297293329601E-4</v>
      </c>
      <c r="P28">
        <v>6.9562248540360203E-3</v>
      </c>
      <c r="Q28" s="28">
        <f t="shared" si="0"/>
        <v>5.2563706755187269E-2</v>
      </c>
      <c r="S28">
        <v>26</v>
      </c>
      <c r="T28" t="s">
        <v>115</v>
      </c>
      <c r="U28" s="2">
        <f t="shared" si="1"/>
        <v>649.86185942432053</v>
      </c>
    </row>
    <row r="29" spans="1:21" hidden="1">
      <c r="A29" s="49">
        <v>1</v>
      </c>
      <c r="B29">
        <v>27</v>
      </c>
      <c r="C29" t="s">
        <v>116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s="28">
        <f t="shared" si="0"/>
        <v>0</v>
      </c>
      <c r="S29">
        <v>27</v>
      </c>
      <c r="T29" t="s">
        <v>116</v>
      </c>
      <c r="U29" s="2">
        <f t="shared" si="1"/>
        <v>0.90976074630000037</v>
      </c>
    </row>
    <row r="30" spans="1:21" hidden="1">
      <c r="A30" s="49">
        <v>1</v>
      </c>
      <c r="B30">
        <v>28</v>
      </c>
      <c r="C30" t="s">
        <v>117</v>
      </c>
      <c r="D30" s="1">
        <v>7.7632155924253494E-5</v>
      </c>
      <c r="E30" s="1">
        <v>5.9803079770556402E-5</v>
      </c>
      <c r="F30" s="1">
        <v>1.6545504209011001E-5</v>
      </c>
      <c r="G30" s="1">
        <v>4.9672360050776399E-5</v>
      </c>
      <c r="H30" s="1">
        <v>2.1116501311897499E-6</v>
      </c>
      <c r="I30" s="1">
        <v>3.2081163356690303E-5</v>
      </c>
      <c r="J30" s="1">
        <v>2.4080326048618998E-6</v>
      </c>
      <c r="K30" s="1">
        <v>2.9168108486912398E-5</v>
      </c>
      <c r="L30" s="1">
        <v>2.3380538915971801E-6</v>
      </c>
      <c r="M30" s="1">
        <v>1.11359024721801E-5</v>
      </c>
      <c r="N30" s="1">
        <v>1.50133724793901E-5</v>
      </c>
      <c r="O30" s="1">
        <v>4.3926482019706302E-6</v>
      </c>
      <c r="P30">
        <v>2.8111361055755302E-4</v>
      </c>
      <c r="Q30" s="28">
        <f t="shared" si="0"/>
        <v>5.8341564213694268E-4</v>
      </c>
      <c r="S30">
        <v>28</v>
      </c>
      <c r="T30" t="s">
        <v>117</v>
      </c>
      <c r="U30" s="2">
        <f t="shared" si="1"/>
        <v>1.4323165541802996</v>
      </c>
    </row>
    <row r="31" spans="1:21" hidden="1">
      <c r="A31" s="49">
        <v>1</v>
      </c>
      <c r="B31">
        <v>29</v>
      </c>
      <c r="C31" t="s">
        <v>118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s="28">
        <f t="shared" si="0"/>
        <v>0</v>
      </c>
      <c r="S31">
        <v>29</v>
      </c>
      <c r="T31" t="s">
        <v>118</v>
      </c>
      <c r="U31" s="2">
        <f t="shared" si="1"/>
        <v>3.225321363499444</v>
      </c>
    </row>
    <row r="32" spans="1:21" hidden="1">
      <c r="A32" s="49">
        <v>1</v>
      </c>
      <c r="B32">
        <v>30</v>
      </c>
      <c r="C32" t="s">
        <v>119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s="28">
        <f t="shared" si="0"/>
        <v>0</v>
      </c>
      <c r="S32">
        <v>30</v>
      </c>
      <c r="T32" t="s">
        <v>119</v>
      </c>
      <c r="U32" s="2">
        <f t="shared" si="1"/>
        <v>3.6689999999999959E-2</v>
      </c>
    </row>
    <row r="33" spans="1:21" hidden="1">
      <c r="A33" s="49">
        <v>1</v>
      </c>
      <c r="B33">
        <v>31</v>
      </c>
      <c r="C33" t="s">
        <v>120</v>
      </c>
      <c r="D33">
        <v>5.7236792071493903E-3</v>
      </c>
      <c r="E33">
        <v>4.2735585151527896E-3</v>
      </c>
      <c r="F33">
        <v>1.2680347643747401E-3</v>
      </c>
      <c r="G33">
        <v>2.4796520351877001E-3</v>
      </c>
      <c r="H33">
        <v>2.1123604333557201E-4</v>
      </c>
      <c r="I33">
        <v>3.4610524585216101E-3</v>
      </c>
      <c r="J33">
        <v>2.29124564739625E-4</v>
      </c>
      <c r="K33">
        <v>3.8305347624030101E-3</v>
      </c>
      <c r="L33">
        <v>3.85338835486673E-4</v>
      </c>
      <c r="M33">
        <v>1.5921529409733399E-3</v>
      </c>
      <c r="N33">
        <v>8.3334522368051301E-4</v>
      </c>
      <c r="O33">
        <v>6.4062266606736596E-4</v>
      </c>
      <c r="P33">
        <v>0.249695039972368</v>
      </c>
      <c r="Q33" s="28">
        <f t="shared" si="0"/>
        <v>0.27462337198944031</v>
      </c>
      <c r="S33">
        <v>31</v>
      </c>
      <c r="T33" t="s">
        <v>120</v>
      </c>
      <c r="U33" s="2">
        <f t="shared" si="1"/>
        <v>35.186869099580761</v>
      </c>
    </row>
    <row r="34" spans="1:21" hidden="1">
      <c r="A34" s="49">
        <v>1</v>
      </c>
      <c r="B34">
        <v>32</v>
      </c>
      <c r="C34" t="s">
        <v>121</v>
      </c>
      <c r="D34">
        <v>5.6947522770237298E-2</v>
      </c>
      <c r="E34">
        <v>3.8375852938424097E-2</v>
      </c>
      <c r="F34">
        <v>1.14498972180866E-2</v>
      </c>
      <c r="G34">
        <v>3.9933104287738899E-2</v>
      </c>
      <c r="H34">
        <v>2.7574256227634901E-3</v>
      </c>
      <c r="I34">
        <v>4.5178677631774002E-2</v>
      </c>
      <c r="J34">
        <v>3.0607161621670001E-3</v>
      </c>
      <c r="K34">
        <v>4.36921214427256E-2</v>
      </c>
      <c r="L34">
        <v>6.3644314659606904E-3</v>
      </c>
      <c r="M34">
        <v>1.7585883430316199E-2</v>
      </c>
      <c r="N34">
        <v>1.19153348234985E-2</v>
      </c>
      <c r="O34">
        <v>9.9727832388886196E-3</v>
      </c>
      <c r="P34">
        <v>0.58553153063305996</v>
      </c>
      <c r="Q34" s="28">
        <f t="shared" si="0"/>
        <v>0.87276528166564094</v>
      </c>
      <c r="S34">
        <v>32</v>
      </c>
      <c r="T34" t="s">
        <v>121</v>
      </c>
      <c r="U34" s="2">
        <f t="shared" si="1"/>
        <v>190.6013713023828</v>
      </c>
    </row>
    <row r="35" spans="1:21" hidden="1">
      <c r="A35" s="49">
        <v>1</v>
      </c>
      <c r="B35">
        <v>33</v>
      </c>
      <c r="C35" t="s">
        <v>122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s="28">
        <f t="shared" si="0"/>
        <v>0</v>
      </c>
      <c r="S35">
        <v>33</v>
      </c>
      <c r="T35" t="s">
        <v>122</v>
      </c>
      <c r="U35" s="2">
        <f t="shared" si="1"/>
        <v>0.9560893836294192</v>
      </c>
    </row>
    <row r="36" spans="1:21" hidden="1">
      <c r="A36" s="49">
        <v>1</v>
      </c>
      <c r="B36">
        <v>34</v>
      </c>
      <c r="C36" t="s">
        <v>123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28">
        <f t="shared" si="0"/>
        <v>0</v>
      </c>
      <c r="S36">
        <v>34</v>
      </c>
      <c r="T36" t="s">
        <v>123</v>
      </c>
      <c r="U36" s="2">
        <f t="shared" si="1"/>
        <v>316.86383995766369</v>
      </c>
    </row>
    <row r="37" spans="1:21" hidden="1">
      <c r="A37" s="49">
        <v>1</v>
      </c>
      <c r="B37">
        <v>35</v>
      </c>
      <c r="C37" t="s">
        <v>124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28">
        <f t="shared" si="0"/>
        <v>0</v>
      </c>
      <c r="S37">
        <v>35</v>
      </c>
      <c r="T37" t="s">
        <v>124</v>
      </c>
      <c r="U37" s="2">
        <f t="shared" si="1"/>
        <v>4.693939191281868</v>
      </c>
    </row>
    <row r="38" spans="1:21" hidden="1">
      <c r="A38" s="49">
        <v>1</v>
      </c>
      <c r="B38">
        <v>36</v>
      </c>
      <c r="C38" t="s">
        <v>125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s="28">
        <f t="shared" si="0"/>
        <v>0</v>
      </c>
      <c r="S38">
        <v>36</v>
      </c>
      <c r="T38" t="s">
        <v>125</v>
      </c>
      <c r="U38" s="2">
        <f t="shared" si="1"/>
        <v>2.8967063903411513E-2</v>
      </c>
    </row>
    <row r="39" spans="1:21" hidden="1">
      <c r="A39" s="49">
        <v>1</v>
      </c>
      <c r="B39">
        <v>37</v>
      </c>
      <c r="C39" t="s">
        <v>126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s="28">
        <f t="shared" si="0"/>
        <v>0</v>
      </c>
      <c r="S39">
        <v>37</v>
      </c>
      <c r="T39" t="s">
        <v>126</v>
      </c>
      <c r="U39" s="2">
        <f t="shared" si="1"/>
        <v>0.6617630470781608</v>
      </c>
    </row>
    <row r="40" spans="1:21" hidden="1">
      <c r="A40" s="49">
        <v>1</v>
      </c>
      <c r="B40">
        <v>38</v>
      </c>
      <c r="C40" t="s">
        <v>127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s="28">
        <f t="shared" si="0"/>
        <v>0</v>
      </c>
      <c r="S40">
        <v>38</v>
      </c>
      <c r="T40" t="s">
        <v>127</v>
      </c>
      <c r="U40" s="2">
        <f t="shared" si="1"/>
        <v>11.055596322605753</v>
      </c>
    </row>
    <row r="41" spans="1:21" hidden="1">
      <c r="A41" s="49">
        <v>1</v>
      </c>
      <c r="B41">
        <v>39</v>
      </c>
      <c r="C41" t="s">
        <v>128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28">
        <f t="shared" si="0"/>
        <v>0</v>
      </c>
      <c r="S41">
        <v>39</v>
      </c>
      <c r="T41" t="s">
        <v>128</v>
      </c>
      <c r="U41" s="2">
        <f t="shared" si="1"/>
        <v>0.86165860422275875</v>
      </c>
    </row>
    <row r="42" spans="1:21">
      <c r="A42" s="49">
        <v>1</v>
      </c>
      <c r="B42" s="36">
        <v>40</v>
      </c>
      <c r="C42" s="36" t="s">
        <v>129</v>
      </c>
      <c r="D42">
        <v>33.786245853529898</v>
      </c>
      <c r="E42">
        <v>29.943518519842499</v>
      </c>
      <c r="F42">
        <v>3.88650882780412</v>
      </c>
      <c r="G42">
        <v>16.112596194217701</v>
      </c>
      <c r="H42">
        <v>5.0689187518414798</v>
      </c>
      <c r="I42">
        <v>15.872281471414899</v>
      </c>
      <c r="J42">
        <v>1.1164533410031301</v>
      </c>
      <c r="K42">
        <v>17.4918965403164</v>
      </c>
      <c r="L42">
        <v>1.5222213665623101</v>
      </c>
      <c r="M42">
        <v>14.167491552523799</v>
      </c>
      <c r="N42">
        <v>3.7153177141105398</v>
      </c>
      <c r="O42">
        <v>2.2934273599498298</v>
      </c>
      <c r="P42">
        <v>138.987713088352</v>
      </c>
      <c r="Q42" s="28">
        <f t="shared" si="0"/>
        <v>283.9645905814686</v>
      </c>
      <c r="S42">
        <v>40</v>
      </c>
      <c r="T42" t="s">
        <v>129</v>
      </c>
      <c r="U42" s="2">
        <f t="shared" si="1"/>
        <v>21130.399707120065</v>
      </c>
    </row>
    <row r="43" spans="1:21" hidden="1">
      <c r="A43" s="49">
        <v>1</v>
      </c>
      <c r="B43" s="36">
        <v>41</v>
      </c>
      <c r="C43" s="36" t="s">
        <v>130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s="28">
        <f t="shared" si="0"/>
        <v>0</v>
      </c>
      <c r="S43">
        <v>41</v>
      </c>
      <c r="T43" t="s">
        <v>130</v>
      </c>
      <c r="U43" s="2">
        <f t="shared" si="1"/>
        <v>8.610316375285743</v>
      </c>
    </row>
    <row r="44" spans="1:21">
      <c r="A44" s="49">
        <v>1</v>
      </c>
      <c r="B44" s="36">
        <v>42</v>
      </c>
      <c r="C44" s="36" t="s">
        <v>131</v>
      </c>
      <c r="D44">
        <v>28.692372342389501</v>
      </c>
      <c r="E44">
        <v>31.329162242163001</v>
      </c>
      <c r="F44">
        <v>3.4985207231993498</v>
      </c>
      <c r="G44">
        <v>42.053252434793698</v>
      </c>
      <c r="H44">
        <v>1.3876268258005</v>
      </c>
      <c r="I44">
        <v>19.440247383910599</v>
      </c>
      <c r="J44">
        <v>1.2276108926067699</v>
      </c>
      <c r="K44">
        <v>11.118400546436501</v>
      </c>
      <c r="L44">
        <v>1.34404145474079</v>
      </c>
      <c r="M44">
        <v>29.250645361413699</v>
      </c>
      <c r="N44">
        <v>2.4948970913532298</v>
      </c>
      <c r="O44">
        <v>6.0226272616754004</v>
      </c>
      <c r="P44">
        <v>151.94849038208599</v>
      </c>
      <c r="Q44" s="28">
        <f t="shared" si="0"/>
        <v>329.80789494256908</v>
      </c>
      <c r="S44">
        <v>42</v>
      </c>
      <c r="T44" t="s">
        <v>131</v>
      </c>
      <c r="U44" s="2">
        <f t="shared" si="1"/>
        <v>23229.196630895804</v>
      </c>
    </row>
    <row r="45" spans="1:21" hidden="1">
      <c r="A45" s="49">
        <v>1</v>
      </c>
      <c r="B45" s="36">
        <v>43</v>
      </c>
      <c r="C45" s="36" t="s">
        <v>132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s="28">
        <f t="shared" si="0"/>
        <v>0</v>
      </c>
      <c r="S45">
        <v>43</v>
      </c>
      <c r="T45" t="s">
        <v>132</v>
      </c>
      <c r="U45" s="2">
        <f t="shared" si="1"/>
        <v>0</v>
      </c>
    </row>
    <row r="46" spans="1:21" hidden="1">
      <c r="A46" s="49">
        <v>1</v>
      </c>
      <c r="B46" s="36">
        <v>44</v>
      </c>
      <c r="C46" s="36" t="s">
        <v>133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s="28">
        <f t="shared" si="0"/>
        <v>0</v>
      </c>
      <c r="S46">
        <v>44</v>
      </c>
      <c r="T46" t="s">
        <v>133</v>
      </c>
      <c r="U46" s="2">
        <f t="shared" si="1"/>
        <v>6.1805523831465088</v>
      </c>
    </row>
    <row r="47" spans="1:21" hidden="1">
      <c r="A47" s="49">
        <v>1</v>
      </c>
      <c r="B47" s="36">
        <v>45</v>
      </c>
      <c r="C47" s="36" t="s">
        <v>134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s="28">
        <f t="shared" si="0"/>
        <v>0</v>
      </c>
      <c r="S47">
        <v>45</v>
      </c>
      <c r="T47" t="s">
        <v>134</v>
      </c>
      <c r="U47" s="2">
        <f t="shared" si="1"/>
        <v>4.0027964841598624</v>
      </c>
    </row>
    <row r="48" spans="1:21" hidden="1">
      <c r="A48" s="49">
        <v>1</v>
      </c>
      <c r="B48">
        <v>46</v>
      </c>
      <c r="C48" t="s">
        <v>135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28">
        <f t="shared" si="0"/>
        <v>0</v>
      </c>
      <c r="S48">
        <v>46</v>
      </c>
      <c r="T48" t="s">
        <v>135</v>
      </c>
      <c r="U48" s="2">
        <f t="shared" si="1"/>
        <v>73.361923463168097</v>
      </c>
    </row>
    <row r="49" spans="1:21" hidden="1">
      <c r="A49" s="49">
        <v>1</v>
      </c>
      <c r="B49">
        <v>47</v>
      </c>
      <c r="C49" t="s">
        <v>136</v>
      </c>
      <c r="D49">
        <v>1.2735223141076999E-3</v>
      </c>
      <c r="E49">
        <v>6.0917560648380295E-4</v>
      </c>
      <c r="F49">
        <v>1.29562561626809E-4</v>
      </c>
      <c r="G49">
        <v>3.9373487318444599E-4</v>
      </c>
      <c r="H49" s="1">
        <v>2.90746636524394E-5</v>
      </c>
      <c r="I49">
        <v>1.19357442855785E-3</v>
      </c>
      <c r="J49" s="1">
        <v>7.3604010375822199E-5</v>
      </c>
      <c r="K49">
        <v>1.0324521674868301E-3</v>
      </c>
      <c r="L49" s="1">
        <v>8.3164653699059203E-5</v>
      </c>
      <c r="M49">
        <v>4.7093191277681898E-4</v>
      </c>
      <c r="N49">
        <v>1.92322315775166E-4</v>
      </c>
      <c r="O49">
        <v>1.3913368396691199E-4</v>
      </c>
      <c r="P49">
        <v>0.189092903643449</v>
      </c>
      <c r="Q49" s="28">
        <f t="shared" si="0"/>
        <v>0.19471315683514265</v>
      </c>
      <c r="S49">
        <v>47</v>
      </c>
      <c r="T49" t="s">
        <v>136</v>
      </c>
      <c r="U49" s="2">
        <f t="shared" si="1"/>
        <v>744.71397540974874</v>
      </c>
    </row>
    <row r="50" spans="1:21" hidden="1">
      <c r="A50" s="49">
        <v>1</v>
      </c>
      <c r="B50">
        <v>48</v>
      </c>
      <c r="C50" t="s">
        <v>137</v>
      </c>
      <c r="D50">
        <v>6.7858569716132605E-2</v>
      </c>
      <c r="E50">
        <v>3.2459411903522098E-2</v>
      </c>
      <c r="F50">
        <v>6.9036325656481896E-3</v>
      </c>
      <c r="G50">
        <v>2.09798328978473E-2</v>
      </c>
      <c r="H50">
        <v>1.5492190977545099E-3</v>
      </c>
      <c r="I50">
        <v>6.3598613604532603E-2</v>
      </c>
      <c r="J50">
        <v>3.9219280370240096E-3</v>
      </c>
      <c r="K50">
        <v>5.5013348890605003E-2</v>
      </c>
      <c r="L50">
        <v>4.4313589078411597E-3</v>
      </c>
      <c r="M50">
        <v>2.50932124869034E-2</v>
      </c>
      <c r="N50">
        <v>1.02477334934969E-2</v>
      </c>
      <c r="O50">
        <v>7.4136218021010596E-3</v>
      </c>
      <c r="P50">
        <v>10.0756569732392</v>
      </c>
      <c r="Q50" s="28">
        <f t="shared" si="0"/>
        <v>10.375127456642609</v>
      </c>
      <c r="S50">
        <v>48</v>
      </c>
      <c r="T50" t="s">
        <v>137</v>
      </c>
      <c r="U50" s="2">
        <f t="shared" si="1"/>
        <v>6014.6617430986453</v>
      </c>
    </row>
    <row r="51" spans="1:21" hidden="1">
      <c r="A51" s="49">
        <v>1</v>
      </c>
      <c r="B51">
        <v>49</v>
      </c>
      <c r="C51" t="s">
        <v>138</v>
      </c>
      <c r="D51">
        <v>2.21461115299507E-4</v>
      </c>
      <c r="E51">
        <v>1.0593352604087001E-4</v>
      </c>
      <c r="F51" s="1">
        <v>2.25304802916141E-5</v>
      </c>
      <c r="G51" s="1">
        <v>6.8469129423015E-5</v>
      </c>
      <c r="H51" s="1">
        <v>5.0559832113650396E-6</v>
      </c>
      <c r="I51">
        <v>2.0755845517053E-4</v>
      </c>
      <c r="J51" s="1">
        <v>1.27994822295415E-5</v>
      </c>
      <c r="K51">
        <v>1.7953985255863501E-4</v>
      </c>
      <c r="L51" s="1">
        <v>1.4462044958038601E-5</v>
      </c>
      <c r="M51" s="1">
        <v>8.1893426976784695E-5</v>
      </c>
      <c r="N51" s="1">
        <v>3.3444183958719602E-5</v>
      </c>
      <c r="O51" s="1">
        <v>2.41948652848148E-5</v>
      </c>
      <c r="P51">
        <v>3.2882600384934603E-2</v>
      </c>
      <c r="Q51" s="28">
        <f t="shared" si="0"/>
        <v>3.385994293033804E-2</v>
      </c>
      <c r="S51">
        <v>49</v>
      </c>
      <c r="T51" t="s">
        <v>138</v>
      </c>
      <c r="U51" s="2">
        <f t="shared" si="1"/>
        <v>32.259097460090416</v>
      </c>
    </row>
    <row r="52" spans="1:21" hidden="1">
      <c r="A52" s="49">
        <v>1</v>
      </c>
      <c r="B52">
        <v>50</v>
      </c>
      <c r="C52" t="s">
        <v>139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s="28">
        <f t="shared" si="0"/>
        <v>0</v>
      </c>
      <c r="S52">
        <v>50</v>
      </c>
      <c r="T52" t="s">
        <v>139</v>
      </c>
      <c r="U52" s="2">
        <f t="shared" si="1"/>
        <v>32.012713923205631</v>
      </c>
    </row>
    <row r="53" spans="1:21" hidden="1">
      <c r="A53" s="49">
        <v>1</v>
      </c>
      <c r="B53">
        <v>51</v>
      </c>
      <c r="C53" t="s">
        <v>140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s="28">
        <f t="shared" si="0"/>
        <v>0</v>
      </c>
      <c r="S53">
        <v>51</v>
      </c>
      <c r="T53" t="s">
        <v>140</v>
      </c>
      <c r="U53" s="2">
        <f t="shared" si="1"/>
        <v>-8.1739457778176767</v>
      </c>
    </row>
    <row r="54" spans="1:21" hidden="1">
      <c r="A54" s="49">
        <v>1</v>
      </c>
      <c r="B54">
        <v>52</v>
      </c>
      <c r="C54" t="s">
        <v>141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s="28">
        <f t="shared" si="0"/>
        <v>0</v>
      </c>
      <c r="S54">
        <v>52</v>
      </c>
      <c r="T54" t="s">
        <v>141</v>
      </c>
      <c r="U54" s="2">
        <f t="shared" si="1"/>
        <v>335.32118620342845</v>
      </c>
    </row>
    <row r="55" spans="1:21" hidden="1">
      <c r="A55" s="49">
        <v>2</v>
      </c>
      <c r="B55" s="28">
        <v>1</v>
      </c>
      <c r="C55" s="28" t="s">
        <v>90</v>
      </c>
      <c r="D55" s="1">
        <v>9.6304550060022607E-6</v>
      </c>
      <c r="E55" s="1">
        <v>1.16330311724653E-5</v>
      </c>
      <c r="F55" s="1">
        <v>1.9978276191926802E-6</v>
      </c>
      <c r="G55" s="1">
        <v>6.9105984257585299E-6</v>
      </c>
      <c r="H55" s="1">
        <v>6.5404916055879201E-7</v>
      </c>
      <c r="I55" s="1">
        <v>1.0073207138139899E-5</v>
      </c>
      <c r="J55" s="1">
        <v>5.6084884652661303E-7</v>
      </c>
      <c r="K55" s="1">
        <v>8.6500348670692506E-6</v>
      </c>
      <c r="L55" s="1">
        <v>1.05579869092746E-6</v>
      </c>
      <c r="M55" s="1">
        <v>3.8263015492159304E-6</v>
      </c>
      <c r="N55" s="1">
        <v>2.2420327130848099E-6</v>
      </c>
      <c r="O55" s="1">
        <v>1.27999535698409E-6</v>
      </c>
      <c r="P55">
        <v>1.6701422575111601E-4</v>
      </c>
      <c r="Q55" s="28">
        <f t="shared" si="0"/>
        <v>2.2552840629704162E-4</v>
      </c>
    </row>
    <row r="56" spans="1:21" hidden="1">
      <c r="A56" s="49">
        <v>2</v>
      </c>
      <c r="B56" s="28">
        <v>2</v>
      </c>
      <c r="C56" s="28" t="s">
        <v>91</v>
      </c>
      <c r="D56">
        <v>1.92279855405848E-3</v>
      </c>
      <c r="E56">
        <v>2.3226291492761601E-3</v>
      </c>
      <c r="F56">
        <v>3.9888250919064303E-4</v>
      </c>
      <c r="G56">
        <v>1.3797570989580101E-3</v>
      </c>
      <c r="H56">
        <v>1.30586226655105E-4</v>
      </c>
      <c r="I56">
        <v>2.0111976129762602E-3</v>
      </c>
      <c r="J56">
        <v>1.11978027048007E-4</v>
      </c>
      <c r="K56">
        <v>1.7270497110043E-3</v>
      </c>
      <c r="L56">
        <v>2.1079878313401399E-4</v>
      </c>
      <c r="M56">
        <v>7.6395217896129102E-4</v>
      </c>
      <c r="N56">
        <v>4.4764003945653799E-4</v>
      </c>
      <c r="O56">
        <v>2.5556146828749202E-4</v>
      </c>
      <c r="P56">
        <v>3.3345746548973099E-2</v>
      </c>
      <c r="Q56" s="28">
        <f t="shared" si="0"/>
        <v>4.50285779079794E-2</v>
      </c>
    </row>
    <row r="57" spans="1:21" hidden="1">
      <c r="A57" s="49">
        <v>2</v>
      </c>
      <c r="B57" s="28">
        <v>3</v>
      </c>
      <c r="C57" s="28" t="s">
        <v>92</v>
      </c>
      <c r="D57">
        <v>1.6906899254142899E-3</v>
      </c>
      <c r="E57">
        <v>1.3083815407706899E-3</v>
      </c>
      <c r="F57">
        <v>2.0674618682451501E-4</v>
      </c>
      <c r="G57">
        <v>1.44212779660257E-3</v>
      </c>
      <c r="H57">
        <v>1.05651077279623E-4</v>
      </c>
      <c r="I57">
        <v>1.50602681437452E-3</v>
      </c>
      <c r="J57" s="1">
        <v>8.4331272072415503E-5</v>
      </c>
      <c r="K57">
        <v>1.2290838727547901E-3</v>
      </c>
      <c r="L57">
        <v>1.5624035568089699E-4</v>
      </c>
      <c r="M57">
        <v>9.5284602315510796E-4</v>
      </c>
      <c r="N57">
        <v>5.1549605488589005E-4</v>
      </c>
      <c r="O57">
        <v>3.0792281751982898E-4</v>
      </c>
      <c r="P57">
        <v>1.7925493422776901E-2</v>
      </c>
      <c r="Q57" s="28">
        <f t="shared" si="0"/>
        <v>2.743103716011204E-2</v>
      </c>
    </row>
    <row r="58" spans="1:21" hidden="1">
      <c r="A58" s="49">
        <v>2</v>
      </c>
      <c r="B58" s="28">
        <v>4</v>
      </c>
      <c r="C58" s="28" t="s">
        <v>93</v>
      </c>
      <c r="D58">
        <v>4.3851849313863999E-4</v>
      </c>
      <c r="E58">
        <v>5.5329441698581E-4</v>
      </c>
      <c r="F58">
        <v>2.0759925067179901E-4</v>
      </c>
      <c r="G58">
        <v>3.0014829688045498E-4</v>
      </c>
      <c r="H58" s="1">
        <v>2.6663095798918699E-5</v>
      </c>
      <c r="I58">
        <v>6.8573957395858204E-4</v>
      </c>
      <c r="J58" s="1">
        <v>4.3484184323112802E-5</v>
      </c>
      <c r="K58">
        <v>4.4698351894888698E-4</v>
      </c>
      <c r="L58" s="1">
        <v>5.3763361369768798E-5</v>
      </c>
      <c r="M58">
        <v>2.1753037011992601E-4</v>
      </c>
      <c r="N58">
        <v>1.2328968826915299E-4</v>
      </c>
      <c r="O58">
        <v>1.04507583208669E-4</v>
      </c>
      <c r="P58">
        <v>5.4148223747592398E-3</v>
      </c>
      <c r="Q58" s="28">
        <f t="shared" si="0"/>
        <v>8.6163442084329616E-3</v>
      </c>
    </row>
    <row r="59" spans="1:21" hidden="1">
      <c r="A59" s="49">
        <v>2</v>
      </c>
      <c r="B59" s="28">
        <v>5</v>
      </c>
      <c r="C59" s="28" t="s">
        <v>94</v>
      </c>
      <c r="D59">
        <v>6.6923651153179297E-4</v>
      </c>
      <c r="E59">
        <v>5.8049290183384702E-4</v>
      </c>
      <c r="F59">
        <v>1.6805851555719699E-4</v>
      </c>
      <c r="G59">
        <v>8.2699974886104297E-4</v>
      </c>
      <c r="H59" s="1">
        <v>4.2251436119331999E-5</v>
      </c>
      <c r="I59">
        <v>6.8199898420597297E-4</v>
      </c>
      <c r="J59" s="1">
        <v>5.6176592653811503E-5</v>
      </c>
      <c r="K59">
        <v>1.01516661147041E-3</v>
      </c>
      <c r="L59">
        <v>1.6697220952682399E-4</v>
      </c>
      <c r="M59">
        <v>1.87251300579258E-4</v>
      </c>
      <c r="N59">
        <v>2.02360871702732E-4</v>
      </c>
      <c r="O59" s="1">
        <v>9.3641093764725605E-5</v>
      </c>
      <c r="P59">
        <v>4.1408178425424696E-3</v>
      </c>
      <c r="Q59" s="28">
        <f t="shared" si="0"/>
        <v>8.8314246203494151E-3</v>
      </c>
    </row>
    <row r="60" spans="1:21" hidden="1">
      <c r="A60" s="49">
        <v>2</v>
      </c>
      <c r="B60" s="28">
        <v>6</v>
      </c>
      <c r="C60" s="28" t="s">
        <v>95</v>
      </c>
      <c r="D60" s="1">
        <v>3.9780631902820897E-5</v>
      </c>
      <c r="E60" s="1">
        <v>6.7462869045893407E-5</v>
      </c>
      <c r="F60" s="1">
        <v>1.12720814747737E-5</v>
      </c>
      <c r="G60" s="1">
        <v>1.8361447776979001E-5</v>
      </c>
      <c r="H60" s="1">
        <v>3.2330745360017499E-6</v>
      </c>
      <c r="I60" s="1">
        <v>3.2463055629690298E-5</v>
      </c>
      <c r="J60" s="1">
        <v>2.6060328063309399E-6</v>
      </c>
      <c r="K60" s="1">
        <v>3.2273547445997199E-5</v>
      </c>
      <c r="L60" s="1">
        <v>3.17449125060311E-6</v>
      </c>
      <c r="M60" s="1">
        <v>9.6901345700094008E-6</v>
      </c>
      <c r="N60" s="1">
        <v>7.0008855609955698E-6</v>
      </c>
      <c r="O60" s="1">
        <v>3.2314885730344601E-6</v>
      </c>
      <c r="P60" s="1">
        <v>9.0036078015279204E-5</v>
      </c>
      <c r="Q60" s="28">
        <f t="shared" si="0"/>
        <v>3.2058581858840894E-4</v>
      </c>
    </row>
    <row r="61" spans="1:21" hidden="1">
      <c r="A61" s="49">
        <v>2</v>
      </c>
      <c r="B61" s="28">
        <v>7</v>
      </c>
      <c r="C61" s="28" t="s">
        <v>96</v>
      </c>
      <c r="D61">
        <v>2.0103685767356898E-3</v>
      </c>
      <c r="E61">
        <v>1.5971024173261699E-3</v>
      </c>
      <c r="F61">
        <v>2.3398561888511799E-4</v>
      </c>
      <c r="G61">
        <v>1.42233081048787E-3</v>
      </c>
      <c r="H61">
        <v>1.42275651715104E-4</v>
      </c>
      <c r="I61">
        <v>2.6934806704388501E-3</v>
      </c>
      <c r="J61">
        <v>1.2733065929149099E-4</v>
      </c>
      <c r="K61">
        <v>2.0979598194510399E-3</v>
      </c>
      <c r="L61">
        <v>3.10378342230086E-4</v>
      </c>
      <c r="M61">
        <v>1.0387665972821901E-3</v>
      </c>
      <c r="N61">
        <v>6.6628849671673395E-4</v>
      </c>
      <c r="O61">
        <v>3.2968793863999099E-4</v>
      </c>
      <c r="P61">
        <v>1.94070037906422E-2</v>
      </c>
      <c r="Q61" s="28">
        <f t="shared" si="0"/>
        <v>3.2076959389842535E-2</v>
      </c>
    </row>
    <row r="62" spans="1:21" hidden="1">
      <c r="A62" s="49">
        <v>2</v>
      </c>
      <c r="B62" s="28">
        <v>8</v>
      </c>
      <c r="C62" s="28" t="s">
        <v>97</v>
      </c>
      <c r="D62">
        <v>5.5009845069980501E-4</v>
      </c>
      <c r="E62">
        <v>4.0723040248469901E-4</v>
      </c>
      <c r="F62">
        <v>1.3780227081854399E-4</v>
      </c>
      <c r="G62">
        <v>4.3010424738156998E-4</v>
      </c>
      <c r="H62" s="1">
        <v>1.5980407699080401E-5</v>
      </c>
      <c r="I62">
        <v>3.2232557873165899E-4</v>
      </c>
      <c r="J62" s="1">
        <v>1.7791079854601701E-5</v>
      </c>
      <c r="K62">
        <v>2.4782201189628601E-4</v>
      </c>
      <c r="L62" s="1">
        <v>2.9719150752753201E-5</v>
      </c>
      <c r="M62">
        <v>1.08957348514719E-4</v>
      </c>
      <c r="N62" s="1">
        <v>6.7412364952596895E-5</v>
      </c>
      <c r="O62" s="1">
        <v>4.5384337643619597E-5</v>
      </c>
      <c r="P62">
        <v>4.6624590076473496E-3</v>
      </c>
      <c r="Q62" s="28">
        <f t="shared" si="0"/>
        <v>7.0430866590772837E-3</v>
      </c>
    </row>
    <row r="63" spans="1:21" hidden="1">
      <c r="A63" s="49">
        <v>2</v>
      </c>
      <c r="B63" s="28">
        <v>9</v>
      </c>
      <c r="C63" s="28" t="s">
        <v>98</v>
      </c>
      <c r="D63">
        <v>9.7608524452153008E-3</v>
      </c>
      <c r="E63">
        <v>5.0865826987053896E-3</v>
      </c>
      <c r="F63">
        <v>3.6828722682061E-4</v>
      </c>
      <c r="G63">
        <v>9.5801180318229595E-3</v>
      </c>
      <c r="H63">
        <v>7.3944017302777099E-4</v>
      </c>
      <c r="I63">
        <v>9.2003833028743796E-3</v>
      </c>
      <c r="J63">
        <v>2.7657828507532102E-4</v>
      </c>
      <c r="K63">
        <v>6.9064519809709296E-3</v>
      </c>
      <c r="L63">
        <v>1.09738318469616E-3</v>
      </c>
      <c r="M63">
        <v>7.7406097781031E-3</v>
      </c>
      <c r="N63">
        <v>3.8319330450936298E-3</v>
      </c>
      <c r="O63">
        <v>2.1922073748683098E-3</v>
      </c>
      <c r="P63">
        <v>3.6197636044498403E-2</v>
      </c>
      <c r="Q63" s="28">
        <f t="shared" si="0"/>
        <v>9.297846357177228E-2</v>
      </c>
    </row>
    <row r="64" spans="1:21" hidden="1">
      <c r="A64" s="49">
        <v>2</v>
      </c>
      <c r="B64" s="28">
        <v>10</v>
      </c>
      <c r="C64" s="28" t="s">
        <v>99</v>
      </c>
      <c r="D64">
        <v>1.4812997077645601E-4</v>
      </c>
      <c r="E64">
        <v>1.08484985082504E-4</v>
      </c>
      <c r="F64" s="1">
        <v>3.0507997699169599E-5</v>
      </c>
      <c r="G64" s="1">
        <v>9.2597178829621394E-5</v>
      </c>
      <c r="H64" s="1">
        <v>8.5287541904054404E-6</v>
      </c>
      <c r="I64">
        <v>2.6403875249082298E-4</v>
      </c>
      <c r="J64" s="1">
        <v>1.2038114407450701E-5</v>
      </c>
      <c r="K64">
        <v>1.7309724341436799E-4</v>
      </c>
      <c r="L64" s="1">
        <v>2.50718583644798E-5</v>
      </c>
      <c r="M64" s="1">
        <v>6.2436907287714803E-5</v>
      </c>
      <c r="N64" s="1">
        <v>3.7207725113064202E-5</v>
      </c>
      <c r="O64" s="1">
        <v>2.46981849564644E-5</v>
      </c>
      <c r="P64">
        <v>7.6644871439184503E-3</v>
      </c>
      <c r="Q64" s="28">
        <f t="shared" si="0"/>
        <v>8.6513248165309715E-3</v>
      </c>
    </row>
    <row r="65" spans="1:17" hidden="1">
      <c r="A65" s="49">
        <v>2</v>
      </c>
      <c r="B65" s="28">
        <v>11</v>
      </c>
      <c r="C65" s="28" t="s">
        <v>100</v>
      </c>
      <c r="D65" s="1">
        <v>1.9897212786952498E-6</v>
      </c>
      <c r="E65" s="1">
        <v>1.6170117033119399E-6</v>
      </c>
      <c r="F65" s="1">
        <v>5.3415448672249705E-7</v>
      </c>
      <c r="G65" s="1">
        <v>1.2777805745069599E-6</v>
      </c>
      <c r="H65" s="1">
        <v>1.10839840448121E-7</v>
      </c>
      <c r="I65" s="1">
        <v>2.2369122299061799E-6</v>
      </c>
      <c r="J65" s="1">
        <v>1.17469536810349E-7</v>
      </c>
      <c r="K65" s="1">
        <v>1.51908453941856E-6</v>
      </c>
      <c r="L65" s="1">
        <v>1.8381848505414899E-7</v>
      </c>
      <c r="M65" s="1">
        <v>1.0067332616974701E-6</v>
      </c>
      <c r="N65" s="1">
        <v>5.1251794802916404E-7</v>
      </c>
      <c r="O65" s="1">
        <v>3.3950028628988E-7</v>
      </c>
      <c r="P65">
        <v>2.4869861690021201E-4</v>
      </c>
      <c r="Q65" s="28">
        <f t="shared" si="0"/>
        <v>2.6014416107110255E-4</v>
      </c>
    </row>
    <row r="66" spans="1:17" hidden="1">
      <c r="A66" s="49">
        <v>2</v>
      </c>
      <c r="B66" s="28">
        <v>12</v>
      </c>
      <c r="C66" s="28" t="s">
        <v>101</v>
      </c>
      <c r="D66" s="1">
        <v>9.7250424927323802E-5</v>
      </c>
      <c r="E66" s="1">
        <v>8.1752576724142902E-5</v>
      </c>
      <c r="F66" s="1">
        <v>2.92220185786747E-5</v>
      </c>
      <c r="G66" s="1">
        <v>8.5207309870881395E-5</v>
      </c>
      <c r="H66" s="1">
        <v>9.1603460386089596E-6</v>
      </c>
      <c r="I66">
        <v>1.72831278901739E-4</v>
      </c>
      <c r="J66" s="1">
        <v>1.0112709744914699E-5</v>
      </c>
      <c r="K66">
        <v>1.88167873289216E-4</v>
      </c>
      <c r="L66" s="1">
        <v>2.7965289922670599E-5</v>
      </c>
      <c r="M66" s="1">
        <v>4.4192135371542399E-5</v>
      </c>
      <c r="N66" s="1">
        <v>4.4758010110749803E-5</v>
      </c>
      <c r="O66" s="1">
        <v>3.5115702460367603E-5</v>
      </c>
      <c r="P66">
        <v>2.4213698573030298E-3</v>
      </c>
      <c r="Q66" s="28">
        <f t="shared" si="0"/>
        <v>3.2471055332438615E-3</v>
      </c>
    </row>
    <row r="67" spans="1:17" hidden="1">
      <c r="A67" s="49">
        <v>2</v>
      </c>
      <c r="B67" s="28">
        <v>13</v>
      </c>
      <c r="C67" s="28" t="s">
        <v>102</v>
      </c>
      <c r="D67" s="1">
        <v>9.6070033457227006E-6</v>
      </c>
      <c r="E67" s="1">
        <v>4.6415384626377196E-6</v>
      </c>
      <c r="F67" s="1">
        <v>9.4937321345309602E-7</v>
      </c>
      <c r="G67" s="1">
        <v>3.0437641045044498E-6</v>
      </c>
      <c r="H67" s="1">
        <v>3.4204920352995002E-7</v>
      </c>
      <c r="I67" s="1">
        <v>4.7879470828775497E-6</v>
      </c>
      <c r="J67" s="1">
        <v>3.25387712419374E-7</v>
      </c>
      <c r="K67" s="1">
        <v>4.0335635653635403E-6</v>
      </c>
      <c r="L67" s="1">
        <v>4.9053520867798098E-7</v>
      </c>
      <c r="M67" s="1">
        <v>1.83124720254032E-6</v>
      </c>
      <c r="N67" s="1">
        <v>1.2310946836170599E-6</v>
      </c>
      <c r="O67" s="1">
        <v>6.2988200819107502E-7</v>
      </c>
      <c r="P67" s="1">
        <v>6.6508502460995304E-5</v>
      </c>
      <c r="Q67" s="28">
        <f t="shared" si="0"/>
        <v>9.8421888254530122E-5</v>
      </c>
    </row>
    <row r="68" spans="1:17" hidden="1">
      <c r="A68" s="49">
        <v>2</v>
      </c>
      <c r="B68" s="28">
        <v>14</v>
      </c>
      <c r="C68" s="28" t="s">
        <v>103</v>
      </c>
      <c r="D68">
        <v>3.80241996376887E-4</v>
      </c>
      <c r="E68">
        <v>4.3685226344453002E-4</v>
      </c>
      <c r="F68">
        <v>1.09513255584592E-4</v>
      </c>
      <c r="G68">
        <v>3.0570468160533902E-4</v>
      </c>
      <c r="H68" s="1">
        <v>3.5907577812982601E-5</v>
      </c>
      <c r="I68">
        <v>5.9276503912743098E-4</v>
      </c>
      <c r="J68" s="1">
        <v>3.5584204844019802E-5</v>
      </c>
      <c r="K68">
        <v>5.8998859204595702E-4</v>
      </c>
      <c r="L68" s="1">
        <v>7.9041027157999405E-5</v>
      </c>
      <c r="M68">
        <v>1.5689359534243699E-4</v>
      </c>
      <c r="N68">
        <v>1.3410786121844401E-4</v>
      </c>
      <c r="O68">
        <v>1.02689227370509E-4</v>
      </c>
      <c r="P68">
        <v>7.1883749077309902E-3</v>
      </c>
      <c r="Q68" s="28">
        <f t="shared" ref="Q68:Q131" si="2">SUM(D68:P68)</f>
        <v>1.0147664229662118E-2</v>
      </c>
    </row>
    <row r="69" spans="1:17" hidden="1">
      <c r="A69" s="49">
        <v>2</v>
      </c>
      <c r="B69" s="28">
        <v>15</v>
      </c>
      <c r="C69" s="28" t="s">
        <v>104</v>
      </c>
      <c r="D69" s="1">
        <v>6.7265702150473696E-5</v>
      </c>
      <c r="E69" s="1">
        <v>2.87677583520287E-5</v>
      </c>
      <c r="F69" s="1">
        <v>3.5208759929683802E-5</v>
      </c>
      <c r="G69" s="1">
        <v>3.50033043361751E-5</v>
      </c>
      <c r="H69" s="1">
        <v>4.2006550600574698E-6</v>
      </c>
      <c r="I69">
        <v>1.74837140297763E-4</v>
      </c>
      <c r="J69" s="1">
        <v>1.06605818355467E-5</v>
      </c>
      <c r="K69" s="1">
        <v>5.2047194378026599E-5</v>
      </c>
      <c r="L69" s="1">
        <v>7.0690835222948699E-6</v>
      </c>
      <c r="M69" s="1">
        <v>2.7509003131352999E-5</v>
      </c>
      <c r="N69" s="1">
        <v>9.7054025404088998E-6</v>
      </c>
      <c r="O69" s="1">
        <v>6.5369846374965802E-6</v>
      </c>
      <c r="P69">
        <v>7.3164404917290201E-4</v>
      </c>
      <c r="Q69" s="28">
        <f t="shared" si="2"/>
        <v>1.1904556193442105E-3</v>
      </c>
    </row>
    <row r="70" spans="1:17" hidden="1">
      <c r="A70" s="49">
        <v>2</v>
      </c>
      <c r="B70" s="28">
        <v>16</v>
      </c>
      <c r="C70" s="28" t="s">
        <v>105</v>
      </c>
      <c r="D70" s="1">
        <v>2.75864200468568E-6</v>
      </c>
      <c r="E70" s="1">
        <v>1.6771015130325399E-6</v>
      </c>
      <c r="F70" s="1">
        <v>4.3543901430200802E-7</v>
      </c>
      <c r="G70" s="1">
        <v>8.0357760599913605E-6</v>
      </c>
      <c r="H70" s="1">
        <v>4.2694560452267601E-7</v>
      </c>
      <c r="I70" s="1">
        <v>1.01775448701881E-5</v>
      </c>
      <c r="J70" s="1">
        <v>4.0209616636109602E-7</v>
      </c>
      <c r="K70" s="1">
        <v>7.2781028369565699E-6</v>
      </c>
      <c r="L70" s="1">
        <v>6.9641467093825403E-7</v>
      </c>
      <c r="M70" s="1">
        <v>2.3229909307301398E-6</v>
      </c>
      <c r="N70" s="1">
        <v>1.34315462091871E-6</v>
      </c>
      <c r="O70" s="1">
        <v>2.0486610609626099E-6</v>
      </c>
      <c r="P70">
        <v>1.4290532404268499E-4</v>
      </c>
      <c r="Q70" s="28">
        <f t="shared" si="2"/>
        <v>1.8050819339627473E-4</v>
      </c>
    </row>
    <row r="71" spans="1:17" hidden="1">
      <c r="A71" s="49">
        <v>2</v>
      </c>
      <c r="B71" s="28">
        <v>17</v>
      </c>
      <c r="C71" s="28" t="s">
        <v>106</v>
      </c>
      <c r="D71">
        <v>6.3584043855136496E-2</v>
      </c>
      <c r="E71">
        <v>0.15654321831919099</v>
      </c>
      <c r="F71">
        <v>9.31028924579432E-3</v>
      </c>
      <c r="G71">
        <v>8.2819076130257005E-2</v>
      </c>
      <c r="H71">
        <v>2.4111133475093502E-3</v>
      </c>
      <c r="I71">
        <v>4.4883148695758601E-2</v>
      </c>
      <c r="J71">
        <v>2.5682792410374701E-3</v>
      </c>
      <c r="K71">
        <v>9.1232178641036499E-2</v>
      </c>
      <c r="L71">
        <v>4.6646235682860204E-3</v>
      </c>
      <c r="M71">
        <v>2.1901732036117501E-2</v>
      </c>
      <c r="N71">
        <v>9.2515498693310494E-3</v>
      </c>
      <c r="O71">
        <v>8.13348189550454E-3</v>
      </c>
      <c r="P71">
        <v>0.78399399016679705</v>
      </c>
      <c r="Q71" s="28">
        <f t="shared" si="2"/>
        <v>1.2812967250117571</v>
      </c>
    </row>
    <row r="72" spans="1:17" hidden="1">
      <c r="A72" s="49">
        <v>2</v>
      </c>
      <c r="B72" s="28">
        <v>18</v>
      </c>
      <c r="C72" s="28" t="s">
        <v>107</v>
      </c>
      <c r="D72">
        <v>8.4800798673608097E-2</v>
      </c>
      <c r="E72">
        <v>7.11512456290746E-2</v>
      </c>
      <c r="F72">
        <v>1.7570981014749201E-2</v>
      </c>
      <c r="G72">
        <v>6.0704290805065897E-2</v>
      </c>
      <c r="H72">
        <v>5.6136776936773396E-3</v>
      </c>
      <c r="I72">
        <v>0.13506278507759201</v>
      </c>
      <c r="J72">
        <v>9.9642765441588701E-3</v>
      </c>
      <c r="K72">
        <v>0.100105187910561</v>
      </c>
      <c r="L72">
        <v>1.0389344483762801E-2</v>
      </c>
      <c r="M72">
        <v>4.7873448216305001E-2</v>
      </c>
      <c r="N72">
        <v>2.4861143397529099E-2</v>
      </c>
      <c r="O72">
        <v>1.5668368193820802E-2</v>
      </c>
      <c r="P72">
        <v>1.2775500065797201</v>
      </c>
      <c r="Q72" s="28">
        <f t="shared" si="2"/>
        <v>1.8613155542196247</v>
      </c>
    </row>
    <row r="73" spans="1:17" hidden="1">
      <c r="A73" s="49">
        <v>2</v>
      </c>
      <c r="B73" s="28">
        <v>19</v>
      </c>
      <c r="C73" s="28" t="s">
        <v>108</v>
      </c>
      <c r="D73" s="1">
        <v>1.39134562518598E-5</v>
      </c>
      <c r="E73" s="1">
        <v>1.1673943628004501E-5</v>
      </c>
      <c r="F73" s="1">
        <v>2.8829100606932901E-6</v>
      </c>
      <c r="G73" s="1">
        <v>9.9598884400521303E-6</v>
      </c>
      <c r="H73" s="1">
        <v>9.2104862483245704E-7</v>
      </c>
      <c r="I73" s="1">
        <v>2.2160052509225502E-5</v>
      </c>
      <c r="J73" s="1">
        <v>1.6348610855918001E-6</v>
      </c>
      <c r="K73" s="1">
        <v>1.6424481542191702E-5</v>
      </c>
      <c r="L73" s="1">
        <v>1.7046029308839699E-6</v>
      </c>
      <c r="M73" s="1">
        <v>7.8547034674395596E-6</v>
      </c>
      <c r="N73" s="1">
        <v>4.0790232691568602E-6</v>
      </c>
      <c r="O73" s="1">
        <v>2.5707441299206E-6</v>
      </c>
      <c r="P73">
        <v>2.0961048013858001E-4</v>
      </c>
      <c r="Q73" s="28">
        <f t="shared" si="2"/>
        <v>3.0539019607843219E-4</v>
      </c>
    </row>
    <row r="74" spans="1:17" hidden="1">
      <c r="A74" s="49">
        <v>2</v>
      </c>
      <c r="B74" s="28">
        <v>20</v>
      </c>
      <c r="C74" s="28" t="s">
        <v>109</v>
      </c>
      <c r="D74">
        <v>1.10194703081515E-4</v>
      </c>
      <c r="E74">
        <v>3.17211236514675E-4</v>
      </c>
      <c r="F74" s="1">
        <v>4.31845630683854E-5</v>
      </c>
      <c r="G74">
        <v>1.0139107468422801E-4</v>
      </c>
      <c r="H74" s="1">
        <v>8.7076620582918103E-6</v>
      </c>
      <c r="I74">
        <v>4.4004216581478597E-4</v>
      </c>
      <c r="J74" s="1">
        <v>1.6653160743367199E-5</v>
      </c>
      <c r="K74" s="1">
        <v>9.2644934255840594E-5</v>
      </c>
      <c r="L74" s="1">
        <v>3.5081619828136203E-5</v>
      </c>
      <c r="M74" s="1">
        <v>9.3864872538538296E-5</v>
      </c>
      <c r="N74" s="1">
        <v>5.6580870949845397E-5</v>
      </c>
      <c r="O74" s="1">
        <v>2.3341331923393999E-5</v>
      </c>
      <c r="P74">
        <v>2.81110180453899E-3</v>
      </c>
      <c r="Q74" s="28">
        <f t="shared" si="2"/>
        <v>4.1499999999999931E-3</v>
      </c>
    </row>
    <row r="75" spans="1:17" hidden="1">
      <c r="A75" s="49">
        <v>2</v>
      </c>
      <c r="B75" s="28">
        <v>21</v>
      </c>
      <c r="C75" s="28" t="s">
        <v>110</v>
      </c>
      <c r="D75" s="1">
        <v>5.1691380829214398E-7</v>
      </c>
      <c r="E75" s="1">
        <v>9.5984045278502007E-7</v>
      </c>
      <c r="F75" s="1">
        <v>1.5614437642288799E-7</v>
      </c>
      <c r="G75" s="1">
        <v>5.1899313736991296E-7</v>
      </c>
      <c r="H75" s="1">
        <v>4.1168873340951301E-8</v>
      </c>
      <c r="I75" s="1">
        <v>2.3580229713312201E-6</v>
      </c>
      <c r="J75" s="1">
        <v>1.5040737884243999E-7</v>
      </c>
      <c r="K75" s="1">
        <v>1.2360584377366599E-6</v>
      </c>
      <c r="L75" s="1">
        <v>1.31498237248993E-7</v>
      </c>
      <c r="M75" s="1">
        <v>5.5965794183168303E-7</v>
      </c>
      <c r="N75" s="1">
        <v>3.07509697590796E-7</v>
      </c>
      <c r="O75" s="1">
        <v>1.7093271356090501E-7</v>
      </c>
      <c r="P75" s="1">
        <v>1.2483711973646399E-5</v>
      </c>
      <c r="Q75" s="28">
        <f t="shared" si="2"/>
        <v>1.9590860000000013E-5</v>
      </c>
    </row>
    <row r="76" spans="1:17" hidden="1">
      <c r="A76" s="49">
        <v>2</v>
      </c>
      <c r="B76" s="28">
        <v>22</v>
      </c>
      <c r="C76" s="28" t="s">
        <v>111</v>
      </c>
      <c r="D76">
        <v>7.3534567956033399E-4</v>
      </c>
      <c r="E76">
        <v>6.1250693159406195E-4</v>
      </c>
      <c r="F76">
        <v>1.5491189357654599E-4</v>
      </c>
      <c r="G76">
        <v>5.2588726840776601E-4</v>
      </c>
      <c r="H76" s="1">
        <v>4.3748137472033203E-5</v>
      </c>
      <c r="I76">
        <v>1.16825444204265E-3</v>
      </c>
      <c r="J76" s="1">
        <v>5.9406859870630001E-5</v>
      </c>
      <c r="K76">
        <v>7.2646919850375097E-4</v>
      </c>
      <c r="L76" s="1">
        <v>9.1561552107912001E-5</v>
      </c>
      <c r="M76">
        <v>4.2235177648820198E-4</v>
      </c>
      <c r="N76">
        <v>2.18857928699487E-4</v>
      </c>
      <c r="O76">
        <v>1.34772407542843E-4</v>
      </c>
      <c r="P76">
        <v>2.84756081023665E-2</v>
      </c>
      <c r="Q76" s="28">
        <f t="shared" si="2"/>
        <v>3.3369682178232718E-2</v>
      </c>
    </row>
    <row r="77" spans="1:17" hidden="1">
      <c r="A77" s="49">
        <v>2</v>
      </c>
      <c r="B77" s="28">
        <v>23</v>
      </c>
      <c r="C77" s="28" t="s">
        <v>112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0.69657639095463697</v>
      </c>
      <c r="Q77" s="28">
        <f t="shared" si="2"/>
        <v>0.69657639095463697</v>
      </c>
    </row>
    <row r="78" spans="1:17" hidden="1">
      <c r="A78" s="49">
        <v>2</v>
      </c>
      <c r="B78" s="28">
        <v>24</v>
      </c>
      <c r="C78" s="28" t="s">
        <v>113</v>
      </c>
      <c r="D78">
        <v>1.2212325492119E-2</v>
      </c>
      <c r="E78">
        <v>7.2925257489754201E-3</v>
      </c>
      <c r="F78">
        <v>1.30418403498699E-3</v>
      </c>
      <c r="G78">
        <v>7.9401958983204499E-3</v>
      </c>
      <c r="H78">
        <v>6.39470357056392E-4</v>
      </c>
      <c r="I78">
        <v>8.8149863899444104E-3</v>
      </c>
      <c r="J78">
        <v>3.12517924363933E-4</v>
      </c>
      <c r="K78">
        <v>6.1679881415427299E-3</v>
      </c>
      <c r="L78">
        <v>8.21803645360385E-4</v>
      </c>
      <c r="M78">
        <v>6.2059295453428202E-3</v>
      </c>
      <c r="N78">
        <v>3.1879538343873E-3</v>
      </c>
      <c r="O78">
        <v>1.6112570937471299E-3</v>
      </c>
      <c r="P78">
        <v>2.8580042600355099E-2</v>
      </c>
      <c r="Q78" s="28">
        <f t="shared" si="2"/>
        <v>8.5091180706502068E-2</v>
      </c>
    </row>
    <row r="79" spans="1:17" hidden="1">
      <c r="A79" s="49">
        <v>2</v>
      </c>
      <c r="B79" s="28">
        <v>25</v>
      </c>
      <c r="C79" s="28" t="s">
        <v>114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s="28">
        <f t="shared" si="2"/>
        <v>0</v>
      </c>
    </row>
    <row r="80" spans="1:17" hidden="1">
      <c r="A80" s="49">
        <v>2</v>
      </c>
      <c r="B80" s="28">
        <v>26</v>
      </c>
      <c r="C80" s="28" t="s">
        <v>115</v>
      </c>
      <c r="D80">
        <v>3.4087339903024298E-4</v>
      </c>
      <c r="E80">
        <v>4.10761084645548E-4</v>
      </c>
      <c r="F80">
        <v>6.3442316768553403E-4</v>
      </c>
      <c r="G80" s="1">
        <v>9.1619719665446395E-5</v>
      </c>
      <c r="H80" s="1">
        <v>1.09799837163477E-5</v>
      </c>
      <c r="I80">
        <v>1.5994476761895299E-4</v>
      </c>
      <c r="J80" s="1">
        <v>1.01359645945379E-5</v>
      </c>
      <c r="K80">
        <v>1.19621286078323E-4</v>
      </c>
      <c r="L80" s="1">
        <v>1.2971638840263299E-5</v>
      </c>
      <c r="M80" s="1">
        <v>8.34235052269437E-5</v>
      </c>
      <c r="N80" s="1">
        <v>4.1257789490960103E-5</v>
      </c>
      <c r="O80">
        <v>1.47720896919608E-4</v>
      </c>
      <c r="P80">
        <v>6.76525826838907E-4</v>
      </c>
      <c r="Q80" s="28">
        <f t="shared" si="2"/>
        <v>2.740259030351615E-3</v>
      </c>
    </row>
    <row r="81" spans="1:17" hidden="1">
      <c r="A81" s="49">
        <v>2</v>
      </c>
      <c r="B81" s="28">
        <v>27</v>
      </c>
      <c r="C81" s="28" t="s">
        <v>116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s="28">
        <f t="shared" si="2"/>
        <v>0</v>
      </c>
    </row>
    <row r="82" spans="1:17" hidden="1">
      <c r="A82" s="49">
        <v>2</v>
      </c>
      <c r="B82" s="28">
        <v>28</v>
      </c>
      <c r="C82" s="28" t="s">
        <v>117</v>
      </c>
      <c r="D82" s="1">
        <v>3.4036106405941501E-8</v>
      </c>
      <c r="E82" s="1">
        <v>4.5832341804018003E-8</v>
      </c>
      <c r="F82" s="1">
        <v>7.4067522470560098E-9</v>
      </c>
      <c r="G82" s="1">
        <v>2.1534158810092001E-8</v>
      </c>
      <c r="H82" s="1">
        <v>2.0053182969661999E-9</v>
      </c>
      <c r="I82" s="1">
        <v>5.6330408911230997E-8</v>
      </c>
      <c r="J82" s="1">
        <v>3.5502960817134802E-9</v>
      </c>
      <c r="K82" s="1">
        <v>3.2809009938018003E-8</v>
      </c>
      <c r="L82" s="1">
        <v>3.45599063397514E-9</v>
      </c>
      <c r="M82" s="1">
        <v>1.6796629291830001E-8</v>
      </c>
      <c r="N82" s="1">
        <v>9.1637615776254E-9</v>
      </c>
      <c r="O82" s="1">
        <v>6.0912533444281398E-9</v>
      </c>
      <c r="P82" s="1">
        <v>4.88613409678848E-7</v>
      </c>
      <c r="Q82" s="28">
        <f t="shared" si="2"/>
        <v>7.2762543702174289E-7</v>
      </c>
    </row>
    <row r="83" spans="1:17" hidden="1">
      <c r="A83" s="49">
        <v>2</v>
      </c>
      <c r="B83" s="28">
        <v>29</v>
      </c>
      <c r="C83" s="28" t="s">
        <v>118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s="28">
        <f t="shared" si="2"/>
        <v>0</v>
      </c>
    </row>
    <row r="84" spans="1:17" hidden="1">
      <c r="A84" s="49">
        <v>2</v>
      </c>
      <c r="B84" s="28">
        <v>30</v>
      </c>
      <c r="C84" s="28" t="s">
        <v>119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s="28">
        <f t="shared" si="2"/>
        <v>0</v>
      </c>
    </row>
    <row r="85" spans="1:17" hidden="1">
      <c r="A85" s="49">
        <v>2</v>
      </c>
      <c r="B85" s="28">
        <v>31</v>
      </c>
      <c r="C85" s="28" t="s">
        <v>120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s="28">
        <f t="shared" si="2"/>
        <v>0</v>
      </c>
    </row>
    <row r="86" spans="1:17" hidden="1">
      <c r="A86" s="49">
        <v>2</v>
      </c>
      <c r="B86" s="28">
        <v>32</v>
      </c>
      <c r="C86" s="28" t="s">
        <v>121</v>
      </c>
      <c r="D86">
        <v>1.9377043015787899E-2</v>
      </c>
      <c r="E86">
        <v>1.53937554532403E-2</v>
      </c>
      <c r="F86">
        <v>2.2552826654177998E-3</v>
      </c>
      <c r="G86">
        <v>1.37092101500387E-2</v>
      </c>
      <c r="H86">
        <v>1.37133133460496E-3</v>
      </c>
      <c r="I86">
        <v>2.5961254775496101E-2</v>
      </c>
      <c r="J86">
        <v>1.2272832409299199E-3</v>
      </c>
      <c r="K86">
        <v>2.0221295804824999E-2</v>
      </c>
      <c r="L86">
        <v>2.99159793788998E-3</v>
      </c>
      <c r="M86">
        <v>1.0012206354510099E-2</v>
      </c>
      <c r="N86">
        <v>6.4220566373795803E-3</v>
      </c>
      <c r="O86">
        <v>3.1777144961082598E-3</v>
      </c>
      <c r="P86">
        <v>0.187055424368719</v>
      </c>
      <c r="Q86" s="28">
        <f t="shared" si="2"/>
        <v>0.30917545623494758</v>
      </c>
    </row>
    <row r="87" spans="1:17" hidden="1">
      <c r="A87" s="49">
        <v>2</v>
      </c>
      <c r="B87" s="28">
        <v>33</v>
      </c>
      <c r="C87" s="28" t="s">
        <v>122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28">
        <f t="shared" si="2"/>
        <v>0</v>
      </c>
    </row>
    <row r="88" spans="1:17" hidden="1">
      <c r="A88" s="49">
        <v>2</v>
      </c>
      <c r="B88" s="28">
        <v>34</v>
      </c>
      <c r="C88" s="28" t="s">
        <v>123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s="28">
        <f t="shared" si="2"/>
        <v>0</v>
      </c>
    </row>
    <row r="89" spans="1:17" hidden="1">
      <c r="A89" s="49">
        <v>2</v>
      </c>
      <c r="B89" s="28">
        <v>35</v>
      </c>
      <c r="C89" s="28" t="s">
        <v>124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s="28">
        <f t="shared" si="2"/>
        <v>0</v>
      </c>
    </row>
    <row r="90" spans="1:17" hidden="1">
      <c r="A90" s="49">
        <v>2</v>
      </c>
      <c r="B90" s="28">
        <v>36</v>
      </c>
      <c r="C90" s="28" t="s">
        <v>125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s="28">
        <f t="shared" si="2"/>
        <v>0</v>
      </c>
    </row>
    <row r="91" spans="1:17" hidden="1">
      <c r="A91" s="49">
        <v>2</v>
      </c>
      <c r="B91" s="28">
        <v>37</v>
      </c>
      <c r="C91" s="28" t="s">
        <v>126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s="28">
        <f t="shared" si="2"/>
        <v>0</v>
      </c>
    </row>
    <row r="92" spans="1:17" hidden="1">
      <c r="A92" s="49">
        <v>2</v>
      </c>
      <c r="B92" s="28">
        <v>38</v>
      </c>
      <c r="C92" s="28" t="s">
        <v>127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s="28">
        <f t="shared" si="2"/>
        <v>0</v>
      </c>
    </row>
    <row r="93" spans="1:17" hidden="1">
      <c r="A93" s="49">
        <v>2</v>
      </c>
      <c r="B93" s="28">
        <v>39</v>
      </c>
      <c r="C93" s="28" t="s">
        <v>128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s="28">
        <f t="shared" si="2"/>
        <v>0</v>
      </c>
    </row>
    <row r="94" spans="1:17">
      <c r="A94" s="49">
        <v>2</v>
      </c>
      <c r="B94" s="36">
        <v>40</v>
      </c>
      <c r="C94" s="36" t="s">
        <v>129</v>
      </c>
      <c r="D94">
        <v>13.2887491585352</v>
      </c>
      <c r="E94">
        <v>5.72222255493151</v>
      </c>
      <c r="F94">
        <v>0.68164355013623901</v>
      </c>
      <c r="G94">
        <v>11.966204812130201</v>
      </c>
      <c r="H94">
        <v>0.871936561863215</v>
      </c>
      <c r="I94">
        <v>10.416596243020001</v>
      </c>
      <c r="J94">
        <v>0.35622130002289198</v>
      </c>
      <c r="K94">
        <v>7.3741615894512798</v>
      </c>
      <c r="L94">
        <v>1.0908067208993399</v>
      </c>
      <c r="M94">
        <v>9.8814807463352494</v>
      </c>
      <c r="N94">
        <v>5.0029964921064201</v>
      </c>
      <c r="O94">
        <v>2.37636022646404</v>
      </c>
      <c r="P94">
        <v>26.298127672658499</v>
      </c>
      <c r="Q94" s="28">
        <f t="shared" si="2"/>
        <v>95.327507628554088</v>
      </c>
    </row>
    <row r="95" spans="1:17" hidden="1">
      <c r="A95" s="49">
        <v>2</v>
      </c>
      <c r="B95" s="36">
        <v>41</v>
      </c>
      <c r="C95" s="36" t="s">
        <v>130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28">
        <f t="shared" si="2"/>
        <v>0</v>
      </c>
    </row>
    <row r="96" spans="1:17">
      <c r="A96" s="49">
        <v>2</v>
      </c>
      <c r="B96" s="36">
        <v>42</v>
      </c>
      <c r="C96" s="36" t="s">
        <v>131</v>
      </c>
      <c r="D96">
        <v>8.0352463699172301</v>
      </c>
      <c r="E96">
        <v>16.886931569356101</v>
      </c>
      <c r="F96">
        <v>0.71715615421596202</v>
      </c>
      <c r="G96">
        <v>4.8111868327935898</v>
      </c>
      <c r="H96">
        <v>0.48262830709452298</v>
      </c>
      <c r="I96">
        <v>16.845334262501101</v>
      </c>
      <c r="J96">
        <v>0.370993250933842</v>
      </c>
      <c r="K96">
        <v>6.8910750192313097</v>
      </c>
      <c r="L96">
        <v>0.90324279682570996</v>
      </c>
      <c r="M96">
        <v>2.1561637682075698</v>
      </c>
      <c r="N96">
        <v>1.15342709088607</v>
      </c>
      <c r="O96">
        <v>0.96848031568466997</v>
      </c>
      <c r="P96">
        <v>74.535896156600302</v>
      </c>
      <c r="Q96" s="28">
        <f t="shared" si="2"/>
        <v>134.75776189424798</v>
      </c>
    </row>
    <row r="97" spans="1:17" hidden="1">
      <c r="A97" s="49">
        <v>2</v>
      </c>
      <c r="B97" s="36">
        <v>43</v>
      </c>
      <c r="C97" s="36" t="s">
        <v>132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s="28">
        <f t="shared" si="2"/>
        <v>0</v>
      </c>
    </row>
    <row r="98" spans="1:17" hidden="1">
      <c r="A98" s="49">
        <v>2</v>
      </c>
      <c r="B98" s="36">
        <v>44</v>
      </c>
      <c r="C98" s="36" t="s">
        <v>133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s="28">
        <f t="shared" si="2"/>
        <v>0</v>
      </c>
    </row>
    <row r="99" spans="1:17" hidden="1">
      <c r="A99" s="49">
        <v>2</v>
      </c>
      <c r="B99" s="36">
        <v>45</v>
      </c>
      <c r="C99" s="36" t="s">
        <v>134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s="28">
        <f t="shared" si="2"/>
        <v>0</v>
      </c>
    </row>
    <row r="100" spans="1:17" hidden="1">
      <c r="A100" s="49">
        <v>2</v>
      </c>
      <c r="B100" s="28">
        <v>46</v>
      </c>
      <c r="C100" s="28" t="s">
        <v>135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s="28">
        <f t="shared" si="2"/>
        <v>0</v>
      </c>
    </row>
    <row r="101" spans="1:17" hidden="1">
      <c r="A101" s="49">
        <v>2</v>
      </c>
      <c r="B101" s="28">
        <v>47</v>
      </c>
      <c r="C101" s="28" t="s">
        <v>136</v>
      </c>
      <c r="D101">
        <v>2.8766296126061299E-4</v>
      </c>
      <c r="E101">
        <v>2.4268733256942599E-4</v>
      </c>
      <c r="F101" s="1">
        <v>7.7389540958645406E-5</v>
      </c>
      <c r="G101">
        <v>2.0517889583550501E-4</v>
      </c>
      <c r="H101" s="1">
        <v>1.7128599600946899E-5</v>
      </c>
      <c r="I101">
        <v>7.2891143235485195E-4</v>
      </c>
      <c r="J101" s="1">
        <v>3.8984172080325099E-5</v>
      </c>
      <c r="K101">
        <v>4.3717122868236198E-4</v>
      </c>
      <c r="L101" s="1">
        <v>4.9461233516425997E-5</v>
      </c>
      <c r="M101">
        <v>2.5981724488017503E-4</v>
      </c>
      <c r="N101">
        <v>1.05168517348333E-4</v>
      </c>
      <c r="O101" s="1">
        <v>7.8756521489201895E-5</v>
      </c>
      <c r="P101">
        <v>7.9950510891774504E-2</v>
      </c>
      <c r="Q101" s="28">
        <f t="shared" si="2"/>
        <v>8.2478828572351309E-2</v>
      </c>
    </row>
    <row r="102" spans="1:17" hidden="1">
      <c r="A102" s="49">
        <v>2</v>
      </c>
      <c r="B102" s="28">
        <v>48</v>
      </c>
      <c r="C102" s="28" t="s">
        <v>137</v>
      </c>
      <c r="D102">
        <v>4.8389034256171304E-3</v>
      </c>
      <c r="E102">
        <v>4.0823488702814601E-3</v>
      </c>
      <c r="F102">
        <v>1.3018030309173501E-3</v>
      </c>
      <c r="G102">
        <v>3.4514031892457801E-3</v>
      </c>
      <c r="H102">
        <v>2.8812760225309798E-4</v>
      </c>
      <c r="I102">
        <v>1.2261335319418899E-2</v>
      </c>
      <c r="J102">
        <v>6.5576966529740598E-4</v>
      </c>
      <c r="K102">
        <v>7.3538468309648801E-3</v>
      </c>
      <c r="L102">
        <v>8.3200885942716297E-4</v>
      </c>
      <c r="M102">
        <v>4.37049855419542E-3</v>
      </c>
      <c r="N102">
        <v>1.76908524001071E-3</v>
      </c>
      <c r="O102">
        <v>1.3247976032567099E-3</v>
      </c>
      <c r="P102">
        <v>1.3448822168091099</v>
      </c>
      <c r="Q102" s="28">
        <f t="shared" si="2"/>
        <v>1.3874121449999959</v>
      </c>
    </row>
    <row r="103" spans="1:17" hidden="1">
      <c r="A103" s="49">
        <v>2</v>
      </c>
      <c r="B103" s="28">
        <v>49</v>
      </c>
      <c r="C103" s="28" t="s">
        <v>138</v>
      </c>
      <c r="D103" s="1">
        <v>1.8354658221413298E-5</v>
      </c>
      <c r="E103" s="1">
        <v>1.5484937735667399E-5</v>
      </c>
      <c r="F103" s="1">
        <v>4.9379265512083702E-6</v>
      </c>
      <c r="G103" s="1">
        <v>1.30916698166637E-5</v>
      </c>
      <c r="H103" s="1">
        <v>1.0929095289469401E-6</v>
      </c>
      <c r="I103" s="1">
        <v>4.6509012338342999E-5</v>
      </c>
      <c r="J103" s="1">
        <v>2.4874288696864102E-6</v>
      </c>
      <c r="K103" s="1">
        <v>2.7894201087050902E-5</v>
      </c>
      <c r="L103" s="1">
        <v>3.1559295379047299E-6</v>
      </c>
      <c r="M103" s="1">
        <v>1.6577931023537102E-5</v>
      </c>
      <c r="N103" s="1">
        <v>6.7103953290413797E-6</v>
      </c>
      <c r="O103" s="1">
        <v>5.0251482787597297E-6</v>
      </c>
      <c r="P103">
        <v>5.1013321131615297E-3</v>
      </c>
      <c r="Q103" s="28">
        <f t="shared" si="2"/>
        <v>5.2626542614797531E-3</v>
      </c>
    </row>
    <row r="104" spans="1:17" hidden="1">
      <c r="A104" s="49">
        <v>2</v>
      </c>
      <c r="B104" s="28">
        <v>50</v>
      </c>
      <c r="C104" s="28" t="s">
        <v>139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28">
        <f t="shared" si="2"/>
        <v>0</v>
      </c>
    </row>
    <row r="105" spans="1:17" hidden="1">
      <c r="A105" s="49">
        <v>2</v>
      </c>
      <c r="B105" s="28">
        <v>51</v>
      </c>
      <c r="C105" s="28" t="s">
        <v>140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s="28">
        <f t="shared" si="2"/>
        <v>0</v>
      </c>
    </row>
    <row r="106" spans="1:17" hidden="1">
      <c r="A106" s="49">
        <v>2</v>
      </c>
      <c r="B106" s="28">
        <v>52</v>
      </c>
      <c r="C106" s="28" t="s">
        <v>141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28">
        <f t="shared" si="2"/>
        <v>0</v>
      </c>
    </row>
    <row r="107" spans="1:17" hidden="1">
      <c r="A107" s="49">
        <v>3</v>
      </c>
      <c r="B107" s="28">
        <v>1</v>
      </c>
      <c r="C107" s="28" t="s">
        <v>90</v>
      </c>
      <c r="D107">
        <v>1.66949344075112E-3</v>
      </c>
      <c r="E107">
        <v>1.06125686765206E-3</v>
      </c>
      <c r="F107">
        <v>4.7221531359250998E-4</v>
      </c>
      <c r="G107">
        <v>1.11783946023265E-3</v>
      </c>
      <c r="H107">
        <v>1.62578942726518E-4</v>
      </c>
      <c r="I107">
        <v>4.0904556868010802E-3</v>
      </c>
      <c r="J107">
        <v>4.6968406100368398E-4</v>
      </c>
      <c r="K107">
        <v>1.55982294439179E-3</v>
      </c>
      <c r="L107">
        <v>4.5081719204411098E-4</v>
      </c>
      <c r="M107">
        <v>6.3937863118561497E-4</v>
      </c>
      <c r="N107">
        <v>1.23753404008677E-3</v>
      </c>
      <c r="O107">
        <v>3.2805980294551299E-4</v>
      </c>
      <c r="P107">
        <v>1.9147512099472502E-2</v>
      </c>
      <c r="Q107" s="28">
        <f t="shared" si="2"/>
        <v>3.2406648482885922E-2</v>
      </c>
    </row>
    <row r="108" spans="1:17" hidden="1">
      <c r="A108" s="49">
        <v>3</v>
      </c>
      <c r="B108" s="28">
        <v>2</v>
      </c>
      <c r="C108" s="28" t="s">
        <v>91</v>
      </c>
      <c r="D108">
        <v>5.1241185223391801E-3</v>
      </c>
      <c r="E108">
        <v>3.2572790283314701E-3</v>
      </c>
      <c r="F108">
        <v>1.4493541429087199E-3</v>
      </c>
      <c r="G108">
        <v>3.4309460243238101E-3</v>
      </c>
      <c r="H108">
        <v>4.9899793040963404E-4</v>
      </c>
      <c r="I108">
        <v>1.25546942790712E-2</v>
      </c>
      <c r="J108">
        <v>1.44158505681439E-3</v>
      </c>
      <c r="K108">
        <v>4.7875106579224501E-3</v>
      </c>
      <c r="L108">
        <v>1.38367762792938E-3</v>
      </c>
      <c r="M108">
        <v>1.9624227366667902E-3</v>
      </c>
      <c r="N108">
        <v>3.7983204617927902E-3</v>
      </c>
      <c r="O108">
        <v>1.0069026158927199E-3</v>
      </c>
      <c r="P108">
        <v>5.8768797175673702E-2</v>
      </c>
      <c r="Q108" s="28">
        <f t="shared" si="2"/>
        <v>9.9464606260076249E-2</v>
      </c>
    </row>
    <row r="109" spans="1:17" hidden="1">
      <c r="A109" s="49">
        <v>3</v>
      </c>
      <c r="B109" s="28">
        <v>3</v>
      </c>
      <c r="C109" s="28" t="s">
        <v>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28">
        <f t="shared" si="2"/>
        <v>0</v>
      </c>
    </row>
    <row r="110" spans="1:17" hidden="1">
      <c r="A110" s="49">
        <v>3</v>
      </c>
      <c r="B110" s="28">
        <v>4</v>
      </c>
      <c r="C110" s="28" t="s">
        <v>93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s="28">
        <f t="shared" si="2"/>
        <v>0</v>
      </c>
    </row>
    <row r="111" spans="1:17" hidden="1">
      <c r="A111" s="49">
        <v>3</v>
      </c>
      <c r="B111" s="28">
        <v>5</v>
      </c>
      <c r="C111" s="28" t="s">
        <v>94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s="28">
        <f t="shared" si="2"/>
        <v>0</v>
      </c>
    </row>
    <row r="112" spans="1:17" hidden="1">
      <c r="A112" s="49">
        <v>3</v>
      </c>
      <c r="B112" s="28">
        <v>6</v>
      </c>
      <c r="C112" s="28" t="s">
        <v>95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s="28">
        <f t="shared" si="2"/>
        <v>0</v>
      </c>
    </row>
    <row r="113" spans="1:17" hidden="1">
      <c r="A113" s="49">
        <v>3</v>
      </c>
      <c r="B113" s="28">
        <v>7</v>
      </c>
      <c r="C113" s="28" t="s">
        <v>96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s="28">
        <f t="shared" si="2"/>
        <v>0</v>
      </c>
    </row>
    <row r="114" spans="1:17" hidden="1">
      <c r="A114" s="49">
        <v>3</v>
      </c>
      <c r="B114" s="28">
        <v>8</v>
      </c>
      <c r="C114" s="28" t="s">
        <v>97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s="28">
        <f t="shared" si="2"/>
        <v>0</v>
      </c>
    </row>
    <row r="115" spans="1:17" hidden="1">
      <c r="A115" s="49">
        <v>3</v>
      </c>
      <c r="B115" s="28">
        <v>9</v>
      </c>
      <c r="C115" s="28" t="s">
        <v>98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s="28">
        <f t="shared" si="2"/>
        <v>0</v>
      </c>
    </row>
    <row r="116" spans="1:17" hidden="1">
      <c r="A116" s="49">
        <v>3</v>
      </c>
      <c r="B116" s="28">
        <v>10</v>
      </c>
      <c r="C116" s="28" t="s">
        <v>99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s="28">
        <f t="shared" si="2"/>
        <v>0</v>
      </c>
    </row>
    <row r="117" spans="1:17" hidden="1">
      <c r="A117" s="49">
        <v>3</v>
      </c>
      <c r="B117" s="28">
        <v>11</v>
      </c>
      <c r="C117" s="28" t="s">
        <v>100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s="28">
        <f t="shared" si="2"/>
        <v>0</v>
      </c>
    </row>
    <row r="118" spans="1:17" hidden="1">
      <c r="A118" s="49">
        <v>3</v>
      </c>
      <c r="B118" s="28">
        <v>12</v>
      </c>
      <c r="C118" s="28" t="s">
        <v>101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s="28">
        <f t="shared" si="2"/>
        <v>0</v>
      </c>
    </row>
    <row r="119" spans="1:17" hidden="1">
      <c r="A119" s="49">
        <v>3</v>
      </c>
      <c r="B119" s="28">
        <v>13</v>
      </c>
      <c r="C119" s="28" t="s">
        <v>102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s="28">
        <f t="shared" si="2"/>
        <v>0</v>
      </c>
    </row>
    <row r="120" spans="1:17" hidden="1">
      <c r="A120" s="49">
        <v>3</v>
      </c>
      <c r="B120" s="28">
        <v>14</v>
      </c>
      <c r="C120" s="28" t="s">
        <v>103</v>
      </c>
      <c r="D120">
        <v>3.1684009254575499E-2</v>
      </c>
      <c r="E120">
        <v>2.4521584618187701E-2</v>
      </c>
      <c r="F120">
        <v>1.33359448437266E-2</v>
      </c>
      <c r="G120">
        <v>2.4729079865514599E-2</v>
      </c>
      <c r="H120">
        <v>3.1743410876765698E-3</v>
      </c>
      <c r="I120">
        <v>6.5409612470910594E-2</v>
      </c>
      <c r="J120">
        <v>2.4331544616945099E-2</v>
      </c>
      <c r="K120">
        <v>2.8741375800495701E-2</v>
      </c>
      <c r="L120">
        <v>4.9363031713307E-3</v>
      </c>
      <c r="M120">
        <v>1.1691376546048699E-2</v>
      </c>
      <c r="N120">
        <v>1.12190803784641E-2</v>
      </c>
      <c r="O120">
        <v>7.2975925067293298E-3</v>
      </c>
      <c r="P120">
        <v>0.312312655887035</v>
      </c>
      <c r="Q120" s="28">
        <f t="shared" si="2"/>
        <v>0.56338450104764015</v>
      </c>
    </row>
    <row r="121" spans="1:17" hidden="1">
      <c r="A121" s="49">
        <v>3</v>
      </c>
      <c r="B121" s="28">
        <v>15</v>
      </c>
      <c r="C121" s="28" t="s">
        <v>104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28">
        <f t="shared" si="2"/>
        <v>0</v>
      </c>
    </row>
    <row r="122" spans="1:17" hidden="1">
      <c r="A122" s="49">
        <v>3</v>
      </c>
      <c r="B122" s="28">
        <v>16</v>
      </c>
      <c r="C122" s="28" t="s">
        <v>105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28">
        <f t="shared" si="2"/>
        <v>0</v>
      </c>
    </row>
    <row r="123" spans="1:17" hidden="1">
      <c r="A123" s="49">
        <v>3</v>
      </c>
      <c r="B123" s="28">
        <v>17</v>
      </c>
      <c r="C123" s="28" t="s">
        <v>106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s="28">
        <f t="shared" si="2"/>
        <v>0</v>
      </c>
    </row>
    <row r="124" spans="1:17" hidden="1">
      <c r="A124" s="49">
        <v>3</v>
      </c>
      <c r="B124" s="28">
        <v>18</v>
      </c>
      <c r="C124" s="28" t="s">
        <v>107</v>
      </c>
      <c r="D124">
        <v>2.9795796166905999E-2</v>
      </c>
      <c r="E124">
        <v>2.20302250961786E-2</v>
      </c>
      <c r="F124">
        <v>6.7462421784059796E-3</v>
      </c>
      <c r="G124">
        <v>1.4505926351542501E-2</v>
      </c>
      <c r="H124">
        <v>2.7400978573027001E-3</v>
      </c>
      <c r="I124">
        <v>4.6578571804011898E-2</v>
      </c>
      <c r="J124">
        <v>3.9046820715688498E-3</v>
      </c>
      <c r="K124">
        <v>2.1699953978384999E-2</v>
      </c>
      <c r="L124">
        <v>3.0417585346872202E-3</v>
      </c>
      <c r="M124">
        <v>8.4187890467161998E-3</v>
      </c>
      <c r="N124">
        <v>6.6888619035292999E-3</v>
      </c>
      <c r="O124">
        <v>3.1038563930001401E-3</v>
      </c>
      <c r="P124">
        <v>0.25475632722257302</v>
      </c>
      <c r="Q124" s="28">
        <f t="shared" si="2"/>
        <v>0.42401108860480741</v>
      </c>
    </row>
    <row r="125" spans="1:17" hidden="1">
      <c r="A125" s="49">
        <v>3</v>
      </c>
      <c r="B125" s="28">
        <v>19</v>
      </c>
      <c r="C125" s="28" t="s">
        <v>108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s="28">
        <f t="shared" si="2"/>
        <v>0</v>
      </c>
    </row>
    <row r="126" spans="1:17" hidden="1">
      <c r="A126" s="49">
        <v>3</v>
      </c>
      <c r="B126" s="28">
        <v>20</v>
      </c>
      <c r="C126" s="28" t="s">
        <v>109</v>
      </c>
      <c r="D126" s="1">
        <v>7.7183676523722997E-5</v>
      </c>
      <c r="E126">
        <v>1.36951477836705E-4</v>
      </c>
      <c r="F126" s="1">
        <v>3.1899745696223798E-5</v>
      </c>
      <c r="G126" s="1">
        <v>6.1922656040179898E-5</v>
      </c>
      <c r="H126" s="1">
        <v>1.51181172981194E-5</v>
      </c>
      <c r="I126">
        <v>3.7360653406897699E-4</v>
      </c>
      <c r="J126" s="1">
        <v>2.14090181787465E-5</v>
      </c>
      <c r="K126" s="1">
        <v>8.5218730208624804E-5</v>
      </c>
      <c r="L126" s="1">
        <v>1.7082191123992199E-5</v>
      </c>
      <c r="M126" s="1">
        <v>5.8764491271635103E-5</v>
      </c>
      <c r="N126" s="1">
        <v>4.8154776930202499E-5</v>
      </c>
      <c r="O126" s="1">
        <v>1.3778373478391801E-5</v>
      </c>
      <c r="P126">
        <v>2.61307515979809E-3</v>
      </c>
      <c r="Q126" s="28">
        <f t="shared" si="2"/>
        <v>3.5541649484536111E-3</v>
      </c>
    </row>
    <row r="127" spans="1:17" hidden="1">
      <c r="A127" s="49">
        <v>3</v>
      </c>
      <c r="B127" s="28">
        <v>21</v>
      </c>
      <c r="C127" s="28" t="s">
        <v>110</v>
      </c>
      <c r="D127" s="1">
        <v>1.8835869399321E-5</v>
      </c>
      <c r="E127" s="1">
        <v>2.5280209694156701E-5</v>
      </c>
      <c r="F127" s="1">
        <v>5.6787684094771597E-6</v>
      </c>
      <c r="G127" s="1">
        <v>1.4039347468176099E-5</v>
      </c>
      <c r="H127" s="1">
        <v>5.5835214374906198E-6</v>
      </c>
      <c r="I127">
        <v>1.06473650791475E-4</v>
      </c>
      <c r="J127" s="1">
        <v>7.7667510071143898E-6</v>
      </c>
      <c r="K127" s="1">
        <v>5.07628920154709E-5</v>
      </c>
      <c r="L127" s="1">
        <v>9.5422611380656505E-6</v>
      </c>
      <c r="M127" s="1">
        <v>1.6411386878442201E-5</v>
      </c>
      <c r="N127" s="1">
        <v>1.5825375303828602E-5</v>
      </c>
      <c r="O127" s="1">
        <v>6.4045357413471202E-6</v>
      </c>
      <c r="P127">
        <v>5.5525004744956898E-4</v>
      </c>
      <c r="Q127" s="28">
        <f t="shared" si="2"/>
        <v>8.3785461673393439E-4</v>
      </c>
    </row>
    <row r="128" spans="1:17" hidden="1">
      <c r="A128" s="49">
        <v>3</v>
      </c>
      <c r="B128" s="28">
        <v>22</v>
      </c>
      <c r="C128" s="28" t="s">
        <v>111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28">
        <f t="shared" si="2"/>
        <v>0</v>
      </c>
    </row>
    <row r="129" spans="1:17" hidden="1">
      <c r="A129" s="49">
        <v>3</v>
      </c>
      <c r="B129" s="28">
        <v>23</v>
      </c>
      <c r="C129" s="28" t="s">
        <v>112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5.2954594790471097</v>
      </c>
      <c r="Q129" s="28">
        <f t="shared" si="2"/>
        <v>5.2954594790471097</v>
      </c>
    </row>
    <row r="130" spans="1:17" hidden="1">
      <c r="A130" s="49">
        <v>3</v>
      </c>
      <c r="B130" s="28">
        <v>24</v>
      </c>
      <c r="C130" s="28" t="s">
        <v>113</v>
      </c>
      <c r="D130">
        <v>2.4474737790766E-3</v>
      </c>
      <c r="E130">
        <v>1.1489468774275901E-3</v>
      </c>
      <c r="F130">
        <v>3.31257276586277E-4</v>
      </c>
      <c r="G130">
        <v>1.0447035910064299E-3</v>
      </c>
      <c r="H130" s="1">
        <v>9.8284968926383499E-5</v>
      </c>
      <c r="I130">
        <v>2.0161885296081498E-3</v>
      </c>
      <c r="J130" s="1">
        <v>9.5242745474142805E-5</v>
      </c>
      <c r="K130">
        <v>1.31629890394099E-3</v>
      </c>
      <c r="L130" s="1">
        <v>9.0446031161526302E-5</v>
      </c>
      <c r="M130">
        <v>2.4057371256499901E-4</v>
      </c>
      <c r="N130">
        <v>2.1702104944655999E-4</v>
      </c>
      <c r="O130" s="1">
        <v>9.1969844717885605E-5</v>
      </c>
      <c r="P130">
        <v>5.8871470844680104E-3</v>
      </c>
      <c r="Q130" s="28">
        <f t="shared" si="2"/>
        <v>1.5025554394405543E-2</v>
      </c>
    </row>
    <row r="131" spans="1:17" hidden="1">
      <c r="A131" s="49">
        <v>3</v>
      </c>
      <c r="B131" s="28">
        <v>25</v>
      </c>
      <c r="C131" s="28" t="s">
        <v>114</v>
      </c>
      <c r="D131">
        <v>3.1565101936316501E-4</v>
      </c>
      <c r="E131">
        <v>2.54228002662095E-4</v>
      </c>
      <c r="F131" s="1">
        <v>7.6503143316406305E-5</v>
      </c>
      <c r="G131">
        <v>1.71323859355815E-4</v>
      </c>
      <c r="H131" s="1">
        <v>3.9710757236658798E-5</v>
      </c>
      <c r="I131">
        <v>6.4919864130887105E-4</v>
      </c>
      <c r="J131" s="1">
        <v>5.8277705721935498E-5</v>
      </c>
      <c r="K131">
        <v>3.3719146525832902E-4</v>
      </c>
      <c r="L131" s="1">
        <v>4.1891287633439001E-5</v>
      </c>
      <c r="M131">
        <v>1.39521255752267E-4</v>
      </c>
      <c r="N131" s="1">
        <v>9.1398752774415497E-5</v>
      </c>
      <c r="O131" s="1">
        <v>4.8263018480904702E-5</v>
      </c>
      <c r="P131">
        <v>9.8164587718706005E-3</v>
      </c>
      <c r="Q131" s="28">
        <f t="shared" si="2"/>
        <v>1.2039617680734901E-2</v>
      </c>
    </row>
    <row r="132" spans="1:17" hidden="1">
      <c r="A132" s="49">
        <v>3</v>
      </c>
      <c r="B132" s="28">
        <v>26</v>
      </c>
      <c r="C132" s="28" t="s">
        <v>115</v>
      </c>
      <c r="D132">
        <v>1.22329907835115E-3</v>
      </c>
      <c r="E132">
        <v>1.06081448502695E-3</v>
      </c>
      <c r="F132">
        <v>2.7702280787830601E-4</v>
      </c>
      <c r="G132">
        <v>6.0849341668003704E-4</v>
      </c>
      <c r="H132">
        <v>2.5556278436496299E-4</v>
      </c>
      <c r="I132">
        <v>2.6337703757571599E-3</v>
      </c>
      <c r="J132">
        <v>3.5014945083749202E-4</v>
      </c>
      <c r="K132">
        <v>1.0213180893629699E-3</v>
      </c>
      <c r="L132">
        <v>2.11102675009043E-4</v>
      </c>
      <c r="M132">
        <v>6.6439850711525101E-4</v>
      </c>
      <c r="N132">
        <v>6.3662451420554796E-4</v>
      </c>
      <c r="O132">
        <v>2.18257954186786E-4</v>
      </c>
      <c r="P132">
        <v>8.4243408713092008E-3</v>
      </c>
      <c r="Q132" s="28">
        <f t="shared" ref="Q132:Q195" si="3">SUM(D132:P132)</f>
        <v>1.7585155010084858E-2</v>
      </c>
    </row>
    <row r="133" spans="1:17" hidden="1">
      <c r="A133" s="49">
        <v>3</v>
      </c>
      <c r="B133" s="28">
        <v>27</v>
      </c>
      <c r="C133" s="28" t="s">
        <v>116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s="28">
        <f t="shared" si="3"/>
        <v>0</v>
      </c>
    </row>
    <row r="134" spans="1:17" hidden="1">
      <c r="A134" s="49">
        <v>3</v>
      </c>
      <c r="B134" s="28">
        <v>28</v>
      </c>
      <c r="C134" s="28" t="s">
        <v>117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28">
        <f t="shared" si="3"/>
        <v>0</v>
      </c>
    </row>
    <row r="135" spans="1:17" hidden="1">
      <c r="A135" s="49">
        <v>3</v>
      </c>
      <c r="B135" s="28">
        <v>29</v>
      </c>
      <c r="C135" s="28" t="s">
        <v>118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s="28">
        <f t="shared" si="3"/>
        <v>0</v>
      </c>
    </row>
    <row r="136" spans="1:17" hidden="1">
      <c r="A136" s="49">
        <v>3</v>
      </c>
      <c r="B136" s="28">
        <v>30</v>
      </c>
      <c r="C136" s="28" t="s">
        <v>119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s="28">
        <f t="shared" si="3"/>
        <v>0</v>
      </c>
    </row>
    <row r="137" spans="1:17" hidden="1">
      <c r="A137" s="49">
        <v>3</v>
      </c>
      <c r="B137" s="28">
        <v>31</v>
      </c>
      <c r="C137" s="28" t="s">
        <v>120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s="28">
        <f t="shared" si="3"/>
        <v>0</v>
      </c>
    </row>
    <row r="138" spans="1:17" hidden="1">
      <c r="A138" s="49">
        <v>3</v>
      </c>
      <c r="B138" s="28">
        <v>32</v>
      </c>
      <c r="C138" s="28" t="s">
        <v>121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s="28">
        <f t="shared" si="3"/>
        <v>0</v>
      </c>
    </row>
    <row r="139" spans="1:17" hidden="1">
      <c r="A139" s="49">
        <v>3</v>
      </c>
      <c r="B139" s="28">
        <v>33</v>
      </c>
      <c r="C139" s="28" t="s">
        <v>122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s="28">
        <f t="shared" si="3"/>
        <v>0</v>
      </c>
    </row>
    <row r="140" spans="1:17" hidden="1">
      <c r="A140" s="49">
        <v>3</v>
      </c>
      <c r="B140" s="28">
        <v>34</v>
      </c>
      <c r="C140" s="28" t="s">
        <v>123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s="28">
        <f t="shared" si="3"/>
        <v>0</v>
      </c>
    </row>
    <row r="141" spans="1:17" hidden="1">
      <c r="A141" s="49">
        <v>3</v>
      </c>
      <c r="B141" s="28">
        <v>35</v>
      </c>
      <c r="C141" s="28" t="s">
        <v>124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s="28">
        <f t="shared" si="3"/>
        <v>0</v>
      </c>
    </row>
    <row r="142" spans="1:17" hidden="1">
      <c r="A142" s="49">
        <v>3</v>
      </c>
      <c r="B142" s="28">
        <v>36</v>
      </c>
      <c r="C142" s="28" t="s">
        <v>125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s="28">
        <f t="shared" si="3"/>
        <v>0</v>
      </c>
    </row>
    <row r="143" spans="1:17" hidden="1">
      <c r="A143" s="49">
        <v>3</v>
      </c>
      <c r="B143" s="28">
        <v>37</v>
      </c>
      <c r="C143" s="28" t="s">
        <v>126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s="28">
        <f t="shared" si="3"/>
        <v>0</v>
      </c>
    </row>
    <row r="144" spans="1:17" hidden="1">
      <c r="A144" s="49">
        <v>3</v>
      </c>
      <c r="B144" s="28">
        <v>38</v>
      </c>
      <c r="C144" s="28" t="s">
        <v>127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28">
        <f t="shared" si="3"/>
        <v>0</v>
      </c>
    </row>
    <row r="145" spans="1:17" hidden="1">
      <c r="A145" s="49">
        <v>3</v>
      </c>
      <c r="B145" s="28">
        <v>39</v>
      </c>
      <c r="C145" s="28" t="s">
        <v>128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28">
        <f t="shared" si="3"/>
        <v>0</v>
      </c>
    </row>
    <row r="146" spans="1:17">
      <c r="A146" s="49">
        <v>3</v>
      </c>
      <c r="B146" s="36">
        <v>40</v>
      </c>
      <c r="C146" s="36" t="s">
        <v>129</v>
      </c>
      <c r="D146">
        <v>0.32004689989882301</v>
      </c>
      <c r="E146">
        <v>0.46866097907190801</v>
      </c>
      <c r="F146">
        <v>4.8622750387526698E-2</v>
      </c>
      <c r="G146">
        <v>0.546099025073573</v>
      </c>
      <c r="H146">
        <v>3.5513229566003397E-2</v>
      </c>
      <c r="I146">
        <v>1.5151340080872699</v>
      </c>
      <c r="J146">
        <v>5.7034702359337698E-2</v>
      </c>
      <c r="K146">
        <v>0.43273677127504301</v>
      </c>
      <c r="L146">
        <v>4.74543397620555E-2</v>
      </c>
      <c r="M146">
        <v>0.112089274997257</v>
      </c>
      <c r="N146">
        <v>0.14581468054244401</v>
      </c>
      <c r="O146">
        <v>4.6142583402085699E-2</v>
      </c>
      <c r="P146">
        <v>9.2486410951098996</v>
      </c>
      <c r="Q146" s="28">
        <f t="shared" si="3"/>
        <v>13.023990339533228</v>
      </c>
    </row>
    <row r="147" spans="1:17" hidden="1">
      <c r="A147" s="49">
        <v>3</v>
      </c>
      <c r="B147" s="36">
        <v>41</v>
      </c>
      <c r="C147" s="36" t="s">
        <v>130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28">
        <f t="shared" si="3"/>
        <v>0</v>
      </c>
    </row>
    <row r="148" spans="1:17">
      <c r="A148" s="49">
        <v>3</v>
      </c>
      <c r="B148" s="36">
        <v>42</v>
      </c>
      <c r="C148" s="36" t="s">
        <v>131</v>
      </c>
      <c r="D148">
        <v>0.26763657484869902</v>
      </c>
      <c r="E148">
        <v>0.42595414369208601</v>
      </c>
      <c r="F148">
        <v>3.6635406533923297E-2</v>
      </c>
      <c r="G148">
        <v>0.96070613798328497</v>
      </c>
      <c r="H148">
        <v>8.1110899290186403E-2</v>
      </c>
      <c r="I148">
        <v>1.63732533142482</v>
      </c>
      <c r="J148">
        <v>6.7402857630866897E-2</v>
      </c>
      <c r="K148">
        <v>0.82436908862800895</v>
      </c>
      <c r="L148">
        <v>3.9498803976918601E-2</v>
      </c>
      <c r="M148">
        <v>0.119721707503066</v>
      </c>
      <c r="N148">
        <v>0.104459294234083</v>
      </c>
      <c r="O148">
        <v>5.2261086812800499E-2</v>
      </c>
      <c r="P148">
        <v>3.5987805742319599</v>
      </c>
      <c r="Q148" s="28">
        <f t="shared" si="3"/>
        <v>8.2158619067907033</v>
      </c>
    </row>
    <row r="149" spans="1:17" hidden="1">
      <c r="A149" s="49">
        <v>3</v>
      </c>
      <c r="B149" s="36">
        <v>43</v>
      </c>
      <c r="C149" s="36" t="s">
        <v>132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28">
        <f t="shared" si="3"/>
        <v>0</v>
      </c>
    </row>
    <row r="150" spans="1:17" hidden="1">
      <c r="A150" s="49">
        <v>3</v>
      </c>
      <c r="B150" s="36">
        <v>44</v>
      </c>
      <c r="C150" s="36" t="s">
        <v>133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28">
        <f t="shared" si="3"/>
        <v>0</v>
      </c>
    </row>
    <row r="151" spans="1:17" hidden="1">
      <c r="A151" s="49">
        <v>3</v>
      </c>
      <c r="B151" s="36">
        <v>45</v>
      </c>
      <c r="C151" s="36" t="s">
        <v>134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28">
        <f t="shared" si="3"/>
        <v>0</v>
      </c>
    </row>
    <row r="152" spans="1:17" hidden="1">
      <c r="A152" s="49">
        <v>3</v>
      </c>
      <c r="B152" s="28">
        <v>46</v>
      </c>
      <c r="C152" s="28" t="s">
        <v>135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28">
        <f t="shared" si="3"/>
        <v>0</v>
      </c>
    </row>
    <row r="153" spans="1:17" hidden="1">
      <c r="A153" s="49">
        <v>3</v>
      </c>
      <c r="B153" s="28">
        <v>47</v>
      </c>
      <c r="C153" s="28" t="s">
        <v>136</v>
      </c>
      <c r="D153">
        <v>1.46843231416056E-2</v>
      </c>
      <c r="E153">
        <v>1.5459149188772401E-2</v>
      </c>
      <c r="F153">
        <v>3.7043738725822798E-3</v>
      </c>
      <c r="G153">
        <v>1.25207404682562E-2</v>
      </c>
      <c r="H153">
        <v>5.1200243575582303E-3</v>
      </c>
      <c r="I153">
        <v>7.7817277136317795E-2</v>
      </c>
      <c r="J153">
        <v>7.1467009539335404E-3</v>
      </c>
      <c r="K153">
        <v>9.7276368319343706E-2</v>
      </c>
      <c r="L153">
        <v>5.5420240955763598E-3</v>
      </c>
      <c r="M153">
        <v>4.3285889999611603E-2</v>
      </c>
      <c r="N153">
        <v>1.5680376822180101E-2</v>
      </c>
      <c r="O153">
        <v>1.2792756260017499E-2</v>
      </c>
      <c r="P153">
        <v>4.0164032036537396</v>
      </c>
      <c r="Q153" s="28">
        <f t="shared" si="3"/>
        <v>4.3274332082694951</v>
      </c>
    </row>
    <row r="154" spans="1:17" hidden="1">
      <c r="A154" s="49">
        <v>3</v>
      </c>
      <c r="B154" s="28">
        <v>48</v>
      </c>
      <c r="C154" s="28" t="s">
        <v>137</v>
      </c>
      <c r="D154">
        <v>5.8395318726612799E-2</v>
      </c>
      <c r="E154">
        <v>6.1476578485449601E-2</v>
      </c>
      <c r="F154">
        <v>1.4731226688895E-2</v>
      </c>
      <c r="G154">
        <v>4.9791374330725703E-2</v>
      </c>
      <c r="H154">
        <v>2.0360860447187299E-2</v>
      </c>
      <c r="I154">
        <v>0.30945687158962798</v>
      </c>
      <c r="J154">
        <v>2.84203688535218E-2</v>
      </c>
      <c r="K154">
        <v>0.38684006595310799</v>
      </c>
      <c r="L154">
        <v>2.2039031716402601E-2</v>
      </c>
      <c r="M154">
        <v>0.17213550250270801</v>
      </c>
      <c r="N154">
        <v>6.2356336989767301E-2</v>
      </c>
      <c r="O154">
        <v>5.0873102695417199E-2</v>
      </c>
      <c r="P154">
        <v>15.972077361020601</v>
      </c>
      <c r="Q154" s="28">
        <f t="shared" si="3"/>
        <v>17.208954000000023</v>
      </c>
    </row>
    <row r="155" spans="1:17" hidden="1">
      <c r="A155" s="49">
        <v>3</v>
      </c>
      <c r="B155" s="28">
        <v>49</v>
      </c>
      <c r="C155" s="28" t="s">
        <v>138</v>
      </c>
      <c r="D155" s="1">
        <v>3.1972309944565501E-5</v>
      </c>
      <c r="E155" s="1">
        <v>3.3659345723759798E-5</v>
      </c>
      <c r="F155" s="1">
        <v>8.0655668267867692E-6</v>
      </c>
      <c r="G155" s="1">
        <v>2.7261521768907501E-5</v>
      </c>
      <c r="H155" s="1">
        <v>1.11478754658948E-5</v>
      </c>
      <c r="I155">
        <v>1.6943226321376601E-4</v>
      </c>
      <c r="J155" s="1">
        <v>1.5560576798591301E-5</v>
      </c>
      <c r="K155">
        <v>2.11800718916058E-4</v>
      </c>
      <c r="L155" s="1">
        <v>1.2066699322488801E-5</v>
      </c>
      <c r="M155" s="1">
        <v>9.42467608447516E-5</v>
      </c>
      <c r="N155" s="1">
        <v>3.4141026656234902E-5</v>
      </c>
      <c r="O155" s="1">
        <v>2.78537842191505E-5</v>
      </c>
      <c r="P155">
        <v>8.7449511190423705E-3</v>
      </c>
      <c r="Q155" s="28">
        <f t="shared" si="3"/>
        <v>9.4221595687433261E-3</v>
      </c>
    </row>
    <row r="156" spans="1:17" hidden="1">
      <c r="A156" s="49">
        <v>3</v>
      </c>
      <c r="B156" s="28">
        <v>50</v>
      </c>
      <c r="C156" s="28" t="s">
        <v>139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28">
        <f t="shared" si="3"/>
        <v>0</v>
      </c>
    </row>
    <row r="157" spans="1:17" hidden="1">
      <c r="A157" s="49">
        <v>3</v>
      </c>
      <c r="B157" s="28">
        <v>51</v>
      </c>
      <c r="C157" s="28" t="s">
        <v>140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28">
        <f t="shared" si="3"/>
        <v>0</v>
      </c>
    </row>
    <row r="158" spans="1:17" hidden="1">
      <c r="A158" s="49">
        <v>3</v>
      </c>
      <c r="B158" s="28">
        <v>52</v>
      </c>
      <c r="C158" s="28" t="s">
        <v>141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28">
        <f t="shared" si="3"/>
        <v>0</v>
      </c>
    </row>
    <row r="159" spans="1:17" hidden="1">
      <c r="A159" s="49">
        <v>4</v>
      </c>
      <c r="B159" s="28">
        <v>1</v>
      </c>
      <c r="C159" s="28" t="s">
        <v>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28">
        <f t="shared" si="3"/>
        <v>0</v>
      </c>
    </row>
    <row r="160" spans="1:17" hidden="1">
      <c r="A160" s="49">
        <v>4</v>
      </c>
      <c r="B160" s="28">
        <v>2</v>
      </c>
      <c r="C160" s="28" t="s">
        <v>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28">
        <f t="shared" si="3"/>
        <v>0</v>
      </c>
    </row>
    <row r="161" spans="1:17" hidden="1">
      <c r="A161" s="49">
        <v>4</v>
      </c>
      <c r="B161" s="28">
        <v>3</v>
      </c>
      <c r="C161" s="28" t="s">
        <v>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28">
        <f t="shared" si="3"/>
        <v>0</v>
      </c>
    </row>
    <row r="162" spans="1:17" hidden="1">
      <c r="A162" s="49">
        <v>4</v>
      </c>
      <c r="B162" s="28">
        <v>4</v>
      </c>
      <c r="C162" s="28" t="s">
        <v>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28">
        <f t="shared" si="3"/>
        <v>0</v>
      </c>
    </row>
    <row r="163" spans="1:17" hidden="1">
      <c r="A163" s="49">
        <v>4</v>
      </c>
      <c r="B163" s="28">
        <v>5</v>
      </c>
      <c r="C163" s="28" t="s">
        <v>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28">
        <f t="shared" si="3"/>
        <v>0</v>
      </c>
    </row>
    <row r="164" spans="1:17" hidden="1">
      <c r="A164" s="49">
        <v>4</v>
      </c>
      <c r="B164" s="28">
        <v>6</v>
      </c>
      <c r="C164" s="28" t="s">
        <v>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28">
        <f t="shared" si="3"/>
        <v>0</v>
      </c>
    </row>
    <row r="165" spans="1:17" hidden="1">
      <c r="A165" s="49">
        <v>4</v>
      </c>
      <c r="B165" s="28">
        <v>7</v>
      </c>
      <c r="C165" s="28" t="s">
        <v>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28">
        <f t="shared" si="3"/>
        <v>0</v>
      </c>
    </row>
    <row r="166" spans="1:17" hidden="1">
      <c r="A166" s="49">
        <v>4</v>
      </c>
      <c r="B166" s="28">
        <v>8</v>
      </c>
      <c r="C166" s="28" t="s">
        <v>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28">
        <f t="shared" si="3"/>
        <v>0</v>
      </c>
    </row>
    <row r="167" spans="1:17" hidden="1">
      <c r="A167" s="49">
        <v>4</v>
      </c>
      <c r="B167" s="28">
        <v>9</v>
      </c>
      <c r="C167" s="28" t="s">
        <v>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28">
        <f t="shared" si="3"/>
        <v>0</v>
      </c>
    </row>
    <row r="168" spans="1:17" hidden="1">
      <c r="A168" s="49">
        <v>4</v>
      </c>
      <c r="B168" s="28">
        <v>10</v>
      </c>
      <c r="C168" s="28" t="s">
        <v>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28">
        <f t="shared" si="3"/>
        <v>0</v>
      </c>
    </row>
    <row r="169" spans="1:17" hidden="1">
      <c r="A169" s="49">
        <v>4</v>
      </c>
      <c r="B169" s="28">
        <v>11</v>
      </c>
      <c r="C169" s="28" t="s">
        <v>100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28">
        <f t="shared" si="3"/>
        <v>0</v>
      </c>
    </row>
    <row r="170" spans="1:17" hidden="1">
      <c r="A170" s="49">
        <v>4</v>
      </c>
      <c r="B170" s="28">
        <v>12</v>
      </c>
      <c r="C170" s="28" t="s">
        <v>101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28">
        <f t="shared" si="3"/>
        <v>0</v>
      </c>
    </row>
    <row r="171" spans="1:17" hidden="1">
      <c r="A171" s="49">
        <v>4</v>
      </c>
      <c r="B171" s="28">
        <v>13</v>
      </c>
      <c r="C171" s="28" t="s">
        <v>102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28">
        <f t="shared" si="3"/>
        <v>0</v>
      </c>
    </row>
    <row r="172" spans="1:17" hidden="1">
      <c r="A172" s="49">
        <v>4</v>
      </c>
      <c r="B172" s="28">
        <v>14</v>
      </c>
      <c r="C172" s="28" t="s">
        <v>103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28">
        <f t="shared" si="3"/>
        <v>0</v>
      </c>
    </row>
    <row r="173" spans="1:17" hidden="1">
      <c r="A173" s="49">
        <v>4</v>
      </c>
      <c r="B173" s="28">
        <v>15</v>
      </c>
      <c r="C173" s="28" t="s">
        <v>104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28">
        <f t="shared" si="3"/>
        <v>0</v>
      </c>
    </row>
    <row r="174" spans="1:17" hidden="1">
      <c r="A174" s="49">
        <v>4</v>
      </c>
      <c r="B174" s="28">
        <v>16</v>
      </c>
      <c r="C174" s="28" t="s">
        <v>105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28">
        <f t="shared" si="3"/>
        <v>0</v>
      </c>
    </row>
    <row r="175" spans="1:17" hidden="1">
      <c r="A175" s="49">
        <v>4</v>
      </c>
      <c r="B175" s="28">
        <v>17</v>
      </c>
      <c r="C175" s="28" t="s">
        <v>106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28">
        <f t="shared" si="3"/>
        <v>0</v>
      </c>
    </row>
    <row r="176" spans="1:17" hidden="1">
      <c r="A176" s="49">
        <v>4</v>
      </c>
      <c r="B176" s="28">
        <v>18</v>
      </c>
      <c r="C176" s="28" t="s">
        <v>107</v>
      </c>
      <c r="D176">
        <v>16.878023666027602</v>
      </c>
      <c r="E176">
        <v>0.46365612340258999</v>
      </c>
      <c r="F176">
        <v>0.105615467650332</v>
      </c>
      <c r="G176">
        <v>0.301932750186095</v>
      </c>
      <c r="H176">
        <v>0.10482370606911499</v>
      </c>
      <c r="I176">
        <v>0.79729264095314001</v>
      </c>
      <c r="J176">
        <v>8.2231088971261301E-2</v>
      </c>
      <c r="K176">
        <v>0.82675187301611697</v>
      </c>
      <c r="L176">
        <v>6.5771746267877407E-2</v>
      </c>
      <c r="M176">
        <v>0.27165709988470998</v>
      </c>
      <c r="N176">
        <v>0.23561556722435101</v>
      </c>
      <c r="O176">
        <v>0.105690166380113</v>
      </c>
      <c r="P176">
        <v>0.100388141625712</v>
      </c>
      <c r="Q176" s="28">
        <f t="shared" si="3"/>
        <v>20.339450037659017</v>
      </c>
    </row>
    <row r="177" spans="1:17" hidden="1">
      <c r="A177" s="49">
        <v>4</v>
      </c>
      <c r="B177" s="28">
        <v>19</v>
      </c>
      <c r="C177" s="28" t="s">
        <v>108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s="28">
        <f t="shared" si="3"/>
        <v>0</v>
      </c>
    </row>
    <row r="178" spans="1:17" hidden="1">
      <c r="A178" s="49">
        <v>4</v>
      </c>
      <c r="B178" s="28">
        <v>20</v>
      </c>
      <c r="C178" s="28" t="s">
        <v>109</v>
      </c>
      <c r="D178">
        <v>5.1947888006309899</v>
      </c>
      <c r="E178">
        <v>0.15100421150249599</v>
      </c>
      <c r="F178">
        <v>3.8766186455509201E-2</v>
      </c>
      <c r="G178">
        <v>0.10228553977037499</v>
      </c>
      <c r="H178">
        <v>3.3013941019627097E-2</v>
      </c>
      <c r="I178">
        <v>0.25338632462766703</v>
      </c>
      <c r="J178">
        <v>2.6859354259279499E-2</v>
      </c>
      <c r="K178">
        <v>0.271437374597991</v>
      </c>
      <c r="L178">
        <v>2.2530527401466799E-2</v>
      </c>
      <c r="M178">
        <v>9.3631479838353807E-2</v>
      </c>
      <c r="N178">
        <v>8.3418009020162998E-2</v>
      </c>
      <c r="O178">
        <v>3.6902042237983997E-2</v>
      </c>
      <c r="P178">
        <v>3.2839614614405203E-2</v>
      </c>
      <c r="Q178" s="28">
        <f t="shared" si="3"/>
        <v>6.3408634059763083</v>
      </c>
    </row>
    <row r="179" spans="1:17" hidden="1">
      <c r="A179" s="49">
        <v>4</v>
      </c>
      <c r="B179" s="28">
        <v>21</v>
      </c>
      <c r="C179" s="28" t="s">
        <v>110</v>
      </c>
      <c r="D179">
        <v>1.8367383341575101</v>
      </c>
      <c r="E179">
        <v>6.7097894733182797E-2</v>
      </c>
      <c r="F179">
        <v>1.1377712716806499E-2</v>
      </c>
      <c r="G179">
        <v>3.4518399279450301E-2</v>
      </c>
      <c r="H179">
        <v>1.1023050358982499E-2</v>
      </c>
      <c r="I179">
        <v>0.121234059930557</v>
      </c>
      <c r="J179">
        <v>1.1043919222075E-2</v>
      </c>
      <c r="K179">
        <v>0.11759558480183201</v>
      </c>
      <c r="L179">
        <v>8.2404907233047803E-3</v>
      </c>
      <c r="M179">
        <v>4.41684111580481E-2</v>
      </c>
      <c r="N179">
        <v>3.02762822166339E-2</v>
      </c>
      <c r="O179">
        <v>1.31113393972102E-2</v>
      </c>
      <c r="P179">
        <v>1.5861440056522302E-2</v>
      </c>
      <c r="Q179" s="28">
        <f t="shared" si="3"/>
        <v>2.3222869187521153</v>
      </c>
    </row>
    <row r="180" spans="1:17" hidden="1">
      <c r="A180" s="49">
        <v>4</v>
      </c>
      <c r="B180" s="28">
        <v>22</v>
      </c>
      <c r="C180" s="28" t="s">
        <v>111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s="28">
        <f t="shared" si="3"/>
        <v>0</v>
      </c>
    </row>
    <row r="181" spans="1:17" hidden="1">
      <c r="A181" s="49">
        <v>4</v>
      </c>
      <c r="B181" s="28">
        <v>23</v>
      </c>
      <c r="C181" s="28" t="s">
        <v>112</v>
      </c>
      <c r="D181">
        <v>359.14831107070501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s="28">
        <f t="shared" si="3"/>
        <v>359.14831107070501</v>
      </c>
    </row>
    <row r="182" spans="1:17" hidden="1">
      <c r="A182" s="49">
        <v>4</v>
      </c>
      <c r="B182" s="28">
        <v>24</v>
      </c>
      <c r="C182" s="28" t="s">
        <v>113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s="28">
        <f t="shared" si="3"/>
        <v>0</v>
      </c>
    </row>
    <row r="183" spans="1:17" hidden="1">
      <c r="A183" s="49">
        <v>4</v>
      </c>
      <c r="B183" s="28">
        <v>25</v>
      </c>
      <c r="C183" s="28" t="s">
        <v>114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s="28">
        <f t="shared" si="3"/>
        <v>0</v>
      </c>
    </row>
    <row r="184" spans="1:17" hidden="1">
      <c r="A184" s="49">
        <v>4</v>
      </c>
      <c r="B184" s="28">
        <v>26</v>
      </c>
      <c r="C184" s="28" t="s">
        <v>115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s="28">
        <f t="shared" si="3"/>
        <v>0</v>
      </c>
    </row>
    <row r="185" spans="1:17" hidden="1">
      <c r="A185" s="49">
        <v>4</v>
      </c>
      <c r="B185" s="28">
        <v>27</v>
      </c>
      <c r="C185" s="28" t="s">
        <v>116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s="28">
        <f t="shared" si="3"/>
        <v>0</v>
      </c>
    </row>
    <row r="186" spans="1:17" hidden="1">
      <c r="A186" s="49">
        <v>4</v>
      </c>
      <c r="B186" s="28">
        <v>28</v>
      </c>
      <c r="C186" s="28" t="s">
        <v>117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s="28">
        <f t="shared" si="3"/>
        <v>0</v>
      </c>
    </row>
    <row r="187" spans="1:17" hidden="1">
      <c r="A187" s="49">
        <v>4</v>
      </c>
      <c r="B187" s="28">
        <v>29</v>
      </c>
      <c r="C187" s="28" t="s">
        <v>118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s="28">
        <f t="shared" si="3"/>
        <v>0</v>
      </c>
    </row>
    <row r="188" spans="1:17" hidden="1">
      <c r="A188" s="49">
        <v>4</v>
      </c>
      <c r="B188" s="28">
        <v>30</v>
      </c>
      <c r="C188" s="28" t="s">
        <v>119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s="28">
        <f t="shared" si="3"/>
        <v>0</v>
      </c>
    </row>
    <row r="189" spans="1:17" hidden="1">
      <c r="A189" s="49">
        <v>4</v>
      </c>
      <c r="B189" s="28">
        <v>31</v>
      </c>
      <c r="C189" s="28" t="s">
        <v>120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s="28">
        <f t="shared" si="3"/>
        <v>0</v>
      </c>
    </row>
    <row r="190" spans="1:17" hidden="1">
      <c r="A190" s="49">
        <v>4</v>
      </c>
      <c r="B190" s="28">
        <v>32</v>
      </c>
      <c r="C190" s="28" t="s">
        <v>121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s="28">
        <f t="shared" si="3"/>
        <v>0</v>
      </c>
    </row>
    <row r="191" spans="1:17" hidden="1">
      <c r="A191" s="49">
        <v>4</v>
      </c>
      <c r="B191" s="28">
        <v>33</v>
      </c>
      <c r="C191" s="28" t="s">
        <v>122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s="28">
        <f t="shared" si="3"/>
        <v>0</v>
      </c>
    </row>
    <row r="192" spans="1:17" hidden="1">
      <c r="A192" s="49">
        <v>4</v>
      </c>
      <c r="B192" s="28">
        <v>34</v>
      </c>
      <c r="C192" s="28" t="s">
        <v>123</v>
      </c>
      <c r="D192">
        <v>188.47510168570099</v>
      </c>
      <c r="E192">
        <v>13.0669010800446</v>
      </c>
      <c r="F192">
        <v>4.6384414796237898</v>
      </c>
      <c r="G192">
        <v>9.7654712823515197</v>
      </c>
      <c r="H192">
        <v>2.9040597236657502</v>
      </c>
      <c r="I192">
        <v>22.0241183657199</v>
      </c>
      <c r="J192">
        <v>2.45295789117313</v>
      </c>
      <c r="K192">
        <v>24.731203826181002</v>
      </c>
      <c r="L192">
        <v>2.02152333495206</v>
      </c>
      <c r="M192">
        <v>8.3650240772388997</v>
      </c>
      <c r="N192">
        <v>8.4890128066376302</v>
      </c>
      <c r="O192">
        <v>3.5453641311483399</v>
      </c>
      <c r="P192">
        <v>3.0780660866682701</v>
      </c>
      <c r="Q192" s="28">
        <f t="shared" si="3"/>
        <v>293.5572457711059</v>
      </c>
    </row>
    <row r="193" spans="1:17" hidden="1">
      <c r="A193" s="49">
        <v>4</v>
      </c>
      <c r="B193" s="28">
        <v>35</v>
      </c>
      <c r="C193" s="28" t="s">
        <v>124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8">
        <f t="shared" si="3"/>
        <v>0</v>
      </c>
    </row>
    <row r="194" spans="1:17" hidden="1">
      <c r="A194" s="49">
        <v>4</v>
      </c>
      <c r="B194" s="28">
        <v>36</v>
      </c>
      <c r="C194" s="28" t="s">
        <v>125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8">
        <f t="shared" si="3"/>
        <v>0</v>
      </c>
    </row>
    <row r="195" spans="1:17" hidden="1">
      <c r="A195" s="49">
        <v>4</v>
      </c>
      <c r="B195" s="28">
        <v>37</v>
      </c>
      <c r="C195" s="28" t="s">
        <v>126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28">
        <f t="shared" si="3"/>
        <v>0</v>
      </c>
    </row>
    <row r="196" spans="1:17" hidden="1">
      <c r="A196" s="49">
        <v>4</v>
      </c>
      <c r="B196" s="28">
        <v>38</v>
      </c>
      <c r="C196" s="28" t="s">
        <v>127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s="28">
        <f t="shared" ref="Q196:Q259" si="4">SUM(D196:P196)</f>
        <v>0</v>
      </c>
    </row>
    <row r="197" spans="1:17" hidden="1">
      <c r="A197" s="49">
        <v>4</v>
      </c>
      <c r="B197" s="28">
        <v>39</v>
      </c>
      <c r="C197" s="28" t="s">
        <v>128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28">
        <f t="shared" si="4"/>
        <v>0</v>
      </c>
    </row>
    <row r="198" spans="1:17">
      <c r="A198" s="49">
        <v>4</v>
      </c>
      <c r="B198" s="36">
        <v>40</v>
      </c>
      <c r="C198" s="36" t="s">
        <v>129</v>
      </c>
      <c r="D198">
        <v>4392.5925666021403</v>
      </c>
      <c r="E198">
        <v>124.613914017189</v>
      </c>
      <c r="F198">
        <v>18.003776103052299</v>
      </c>
      <c r="G198">
        <v>72.330570205593403</v>
      </c>
      <c r="H198">
        <v>29.5266232836738</v>
      </c>
      <c r="I198">
        <v>218.511125844801</v>
      </c>
      <c r="J198">
        <v>22.007350568884</v>
      </c>
      <c r="K198">
        <v>234.69177101881101</v>
      </c>
      <c r="L198">
        <v>17.4930925465736</v>
      </c>
      <c r="M198">
        <v>61.568617070182803</v>
      </c>
      <c r="N198">
        <v>62.0656624292684</v>
      </c>
      <c r="O198">
        <v>28.629970781457899</v>
      </c>
      <c r="P198">
        <v>20.6006136712368</v>
      </c>
      <c r="Q198" s="28">
        <f t="shared" si="4"/>
        <v>5302.635654142865</v>
      </c>
    </row>
    <row r="199" spans="1:17" hidden="1">
      <c r="A199" s="49">
        <v>4</v>
      </c>
      <c r="B199" s="36">
        <v>41</v>
      </c>
      <c r="C199" s="36" t="s">
        <v>130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28">
        <f t="shared" si="4"/>
        <v>0</v>
      </c>
    </row>
    <row r="200" spans="1:17">
      <c r="A200" s="49">
        <v>4</v>
      </c>
      <c r="B200" s="36">
        <v>42</v>
      </c>
      <c r="C200" s="36" t="s">
        <v>131</v>
      </c>
      <c r="D200">
        <v>3628.7580051600798</v>
      </c>
      <c r="E200">
        <v>141.91134379245199</v>
      </c>
      <c r="F200">
        <v>20.379399239616799</v>
      </c>
      <c r="G200">
        <v>108.49389481562299</v>
      </c>
      <c r="H200">
        <v>28.938052402124502</v>
      </c>
      <c r="I200">
        <v>183.998115438307</v>
      </c>
      <c r="J200">
        <v>18.531341609560499</v>
      </c>
      <c r="K200">
        <v>175.213948627181</v>
      </c>
      <c r="L200">
        <v>17.2284563852076</v>
      </c>
      <c r="M200">
        <v>68.804887244485101</v>
      </c>
      <c r="N200">
        <v>56.009610510823798</v>
      </c>
      <c r="O200">
        <v>28.496896446683099</v>
      </c>
      <c r="P200">
        <v>21.794492453244899</v>
      </c>
      <c r="Q200" s="28">
        <f t="shared" si="4"/>
        <v>4498.5584441253895</v>
      </c>
    </row>
    <row r="201" spans="1:17" hidden="1">
      <c r="A201" s="49">
        <v>4</v>
      </c>
      <c r="B201" s="36">
        <v>43</v>
      </c>
      <c r="C201" s="36" t="s">
        <v>132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28">
        <f t="shared" si="4"/>
        <v>0</v>
      </c>
    </row>
    <row r="202" spans="1:17" hidden="1">
      <c r="A202" s="49">
        <v>4</v>
      </c>
      <c r="B202" s="36">
        <v>44</v>
      </c>
      <c r="C202" s="36" t="s">
        <v>133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28">
        <f t="shared" si="4"/>
        <v>0</v>
      </c>
    </row>
    <row r="203" spans="1:17" hidden="1">
      <c r="A203" s="49">
        <v>4</v>
      </c>
      <c r="B203" s="36">
        <v>45</v>
      </c>
      <c r="C203" s="36" t="s">
        <v>134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28">
        <f t="shared" si="4"/>
        <v>0</v>
      </c>
    </row>
    <row r="204" spans="1:17" hidden="1">
      <c r="A204" s="49">
        <v>4</v>
      </c>
      <c r="B204" s="28">
        <v>46</v>
      </c>
      <c r="C204" s="28" t="s">
        <v>135</v>
      </c>
      <c r="D204">
        <v>60.838093353240701</v>
      </c>
      <c r="E204">
        <v>0.131781852730744</v>
      </c>
      <c r="F204">
        <v>2.2937034236733898E-2</v>
      </c>
      <c r="G204">
        <v>8.2370754953353595E-2</v>
      </c>
      <c r="H204">
        <v>3.54675896150074E-2</v>
      </c>
      <c r="I204">
        <v>0.22945951215507299</v>
      </c>
      <c r="J204">
        <v>2.0689478955115002E-2</v>
      </c>
      <c r="K204">
        <v>0.21787520798493201</v>
      </c>
      <c r="L204">
        <v>1.81829282473355E-2</v>
      </c>
      <c r="M204">
        <v>9.8556582765671905E-2</v>
      </c>
      <c r="N204">
        <v>5.9181286373050701E-2</v>
      </c>
      <c r="O204">
        <v>3.03891915281462E-2</v>
      </c>
      <c r="P204">
        <v>3.0825227214121401E-2</v>
      </c>
      <c r="Q204" s="28">
        <f t="shared" si="4"/>
        <v>61.815809999999992</v>
      </c>
    </row>
    <row r="205" spans="1:17" hidden="1">
      <c r="A205" s="49">
        <v>4</v>
      </c>
      <c r="B205" s="28">
        <v>47</v>
      </c>
      <c r="C205" s="28" t="s">
        <v>136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28">
        <f t="shared" si="4"/>
        <v>0</v>
      </c>
    </row>
    <row r="206" spans="1:17" hidden="1">
      <c r="A206" s="49">
        <v>4</v>
      </c>
      <c r="B206" s="28">
        <v>48</v>
      </c>
      <c r="C206" s="28" t="s">
        <v>137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28">
        <f t="shared" si="4"/>
        <v>0</v>
      </c>
    </row>
    <row r="207" spans="1:17" hidden="1">
      <c r="A207" s="49">
        <v>4</v>
      </c>
      <c r="B207" s="28">
        <v>49</v>
      </c>
      <c r="C207" s="28" t="s">
        <v>138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28">
        <f t="shared" si="4"/>
        <v>0</v>
      </c>
    </row>
    <row r="208" spans="1:17" hidden="1">
      <c r="A208" s="49">
        <v>4</v>
      </c>
      <c r="B208" s="28">
        <v>50</v>
      </c>
      <c r="C208" s="28" t="s">
        <v>139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28">
        <f t="shared" si="4"/>
        <v>0</v>
      </c>
    </row>
    <row r="209" spans="1:17" hidden="1">
      <c r="A209" s="49">
        <v>4</v>
      </c>
      <c r="B209" s="28">
        <v>51</v>
      </c>
      <c r="C209" s="28" t="s">
        <v>140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28">
        <f t="shared" si="4"/>
        <v>0</v>
      </c>
    </row>
    <row r="210" spans="1:17" hidden="1">
      <c r="A210" s="49">
        <v>4</v>
      </c>
      <c r="B210" s="28">
        <v>52</v>
      </c>
      <c r="C210" s="28" t="s">
        <v>141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28">
        <f t="shared" si="4"/>
        <v>0</v>
      </c>
    </row>
    <row r="211" spans="1:17" hidden="1">
      <c r="A211" s="49">
        <v>5</v>
      </c>
      <c r="B211" s="28">
        <v>1</v>
      </c>
      <c r="C211" s="28" t="s">
        <v>90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28">
        <f t="shared" si="4"/>
        <v>0</v>
      </c>
    </row>
    <row r="212" spans="1:17" hidden="1">
      <c r="A212" s="49">
        <v>5</v>
      </c>
      <c r="B212" s="28">
        <v>2</v>
      </c>
      <c r="C212" s="28" t="s">
        <v>91</v>
      </c>
      <c r="D212">
        <v>1.35196972612351E-2</v>
      </c>
      <c r="E212">
        <v>7.1762326496537898E-4</v>
      </c>
      <c r="F212">
        <v>1.7270772763696801E-4</v>
      </c>
      <c r="G212">
        <v>4.86314518332593E-4</v>
      </c>
      <c r="H212" s="1">
        <v>4.9366202731665698E-5</v>
      </c>
      <c r="I212">
        <v>1.7498731970802301E-3</v>
      </c>
      <c r="J212">
        <v>1.0423580171010499E-4</v>
      </c>
      <c r="K212">
        <v>1.3388164794013401E-3</v>
      </c>
      <c r="L212">
        <v>1.50924640583626E-4</v>
      </c>
      <c r="M212">
        <v>2.8868627535519602E-4</v>
      </c>
      <c r="N212">
        <v>3.5477508426601202E-4</v>
      </c>
      <c r="O212">
        <v>1.34219070815166E-4</v>
      </c>
      <c r="P212">
        <v>1.3619265554089101E-4</v>
      </c>
      <c r="Q212" s="28">
        <f t="shared" si="4"/>
        <v>1.9203432179654277E-2</v>
      </c>
    </row>
    <row r="213" spans="1:17" hidden="1">
      <c r="A213" s="49">
        <v>5</v>
      </c>
      <c r="B213" s="28">
        <v>3</v>
      </c>
      <c r="C213" s="28" t="s">
        <v>92</v>
      </c>
      <c r="D213" s="1">
        <v>5.4539340209621502E-5</v>
      </c>
      <c r="E213" s="1">
        <v>4.41128460565222E-6</v>
      </c>
      <c r="F213" s="1">
        <v>1.22025530975013E-6</v>
      </c>
      <c r="G213" s="1">
        <v>1.21462556144529E-5</v>
      </c>
      <c r="H213" s="1">
        <v>7.4828963337217598E-7</v>
      </c>
      <c r="I213" s="1">
        <v>1.29042441781207E-5</v>
      </c>
      <c r="J213" s="1">
        <v>1.2447784772766999E-6</v>
      </c>
      <c r="K213" s="1">
        <v>7.9040270731146403E-6</v>
      </c>
      <c r="L213" s="1">
        <v>8.4120953449782302E-7</v>
      </c>
      <c r="M213" s="1">
        <v>3.7094299407978099E-6</v>
      </c>
      <c r="N213" s="1">
        <v>2.2865020396167301E-6</v>
      </c>
      <c r="O213" s="1">
        <v>9.8759934315768506E-7</v>
      </c>
      <c r="P213" s="1">
        <v>4.2354250038268502E-6</v>
      </c>
      <c r="Q213" s="28">
        <f t="shared" si="4"/>
        <v>1.0717864096325788E-4</v>
      </c>
    </row>
    <row r="214" spans="1:17" hidden="1">
      <c r="A214" s="49">
        <v>5</v>
      </c>
      <c r="B214" s="28">
        <v>4</v>
      </c>
      <c r="C214" s="28" t="s">
        <v>93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28">
        <f t="shared" si="4"/>
        <v>0</v>
      </c>
    </row>
    <row r="215" spans="1:17" hidden="1">
      <c r="A215" s="49">
        <v>5</v>
      </c>
      <c r="B215" s="28">
        <v>5</v>
      </c>
      <c r="C215" s="28" t="s">
        <v>94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s="28">
        <f t="shared" si="4"/>
        <v>0</v>
      </c>
    </row>
    <row r="216" spans="1:17" hidden="1">
      <c r="A216" s="49">
        <v>5</v>
      </c>
      <c r="B216" s="28">
        <v>6</v>
      </c>
      <c r="C216" s="28" t="s">
        <v>95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s="28">
        <f t="shared" si="4"/>
        <v>0</v>
      </c>
    </row>
    <row r="217" spans="1:17" hidden="1">
      <c r="A217" s="49">
        <v>5</v>
      </c>
      <c r="B217" s="28">
        <v>7</v>
      </c>
      <c r="C217" s="28" t="s">
        <v>96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8">
        <f t="shared" si="4"/>
        <v>0</v>
      </c>
    </row>
    <row r="218" spans="1:17" hidden="1">
      <c r="A218" s="49">
        <v>5</v>
      </c>
      <c r="B218" s="28">
        <v>8</v>
      </c>
      <c r="C218" s="28" t="s">
        <v>97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28">
        <f t="shared" si="4"/>
        <v>0</v>
      </c>
    </row>
    <row r="219" spans="1:17" hidden="1">
      <c r="A219" s="49">
        <v>5</v>
      </c>
      <c r="B219" s="28">
        <v>9</v>
      </c>
      <c r="C219" s="28" t="s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28">
        <f t="shared" si="4"/>
        <v>0</v>
      </c>
    </row>
    <row r="220" spans="1:17" hidden="1">
      <c r="A220" s="49">
        <v>5</v>
      </c>
      <c r="B220" s="28">
        <v>10</v>
      </c>
      <c r="C220" s="28" t="s">
        <v>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s="28">
        <f t="shared" si="4"/>
        <v>0</v>
      </c>
    </row>
    <row r="221" spans="1:17" hidden="1">
      <c r="A221" s="49">
        <v>5</v>
      </c>
      <c r="B221" s="28">
        <v>11</v>
      </c>
      <c r="C221" s="28" t="s">
        <v>100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s="28">
        <f t="shared" si="4"/>
        <v>0</v>
      </c>
    </row>
    <row r="222" spans="1:17" hidden="1">
      <c r="A222" s="49">
        <v>5</v>
      </c>
      <c r="B222" s="28">
        <v>12</v>
      </c>
      <c r="C222" s="28" t="s">
        <v>101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s="28">
        <f t="shared" si="4"/>
        <v>0</v>
      </c>
    </row>
    <row r="223" spans="1:17" hidden="1">
      <c r="A223" s="49">
        <v>5</v>
      </c>
      <c r="B223" s="28">
        <v>13</v>
      </c>
      <c r="C223" s="28" t="s">
        <v>102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s="28">
        <f t="shared" si="4"/>
        <v>0</v>
      </c>
    </row>
    <row r="224" spans="1:17" hidden="1">
      <c r="A224" s="49">
        <v>5</v>
      </c>
      <c r="B224" s="28">
        <v>14</v>
      </c>
      <c r="C224" s="28" t="s">
        <v>103</v>
      </c>
      <c r="D224">
        <v>5.3310989406599202E-2</v>
      </c>
      <c r="E224">
        <v>6.5578134204775703E-3</v>
      </c>
      <c r="F224">
        <v>2.82962327179536E-3</v>
      </c>
      <c r="G224">
        <v>4.8805238697420296E-3</v>
      </c>
      <c r="H224">
        <v>7.3297329707704801E-4</v>
      </c>
      <c r="I224">
        <v>2.02882647774211E-2</v>
      </c>
      <c r="J224">
        <v>1.04608247383095E-3</v>
      </c>
      <c r="K224">
        <v>1.1725237309945701E-2</v>
      </c>
      <c r="L224">
        <v>6.94170452277186E-4</v>
      </c>
      <c r="M224">
        <v>2.8758238369675998E-3</v>
      </c>
      <c r="N224">
        <v>1.8323070437598499E-3</v>
      </c>
      <c r="O224">
        <v>8.9782022705763996E-4</v>
      </c>
      <c r="P224">
        <v>1.45936014456481E-3</v>
      </c>
      <c r="Q224" s="28">
        <f t="shared" si="4"/>
        <v>0.10913098953151604</v>
      </c>
    </row>
    <row r="225" spans="1:17" hidden="1">
      <c r="A225" s="49">
        <v>5</v>
      </c>
      <c r="B225" s="28">
        <v>15</v>
      </c>
      <c r="C225" s="28" t="s">
        <v>104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28">
        <f t="shared" si="4"/>
        <v>0</v>
      </c>
    </row>
    <row r="226" spans="1:17" hidden="1">
      <c r="A226" s="49">
        <v>5</v>
      </c>
      <c r="B226" s="28">
        <v>16</v>
      </c>
      <c r="C226" s="28" t="s">
        <v>105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28">
        <f t="shared" si="4"/>
        <v>0</v>
      </c>
    </row>
    <row r="227" spans="1:17" hidden="1">
      <c r="A227" s="49">
        <v>5</v>
      </c>
      <c r="B227" s="28">
        <v>17</v>
      </c>
      <c r="C227" s="28" t="s">
        <v>106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s="28">
        <f t="shared" si="4"/>
        <v>0</v>
      </c>
    </row>
    <row r="228" spans="1:17" hidden="1">
      <c r="A228" s="49">
        <v>5</v>
      </c>
      <c r="B228" s="28">
        <v>18</v>
      </c>
      <c r="C228" s="28" t="s">
        <v>107</v>
      </c>
      <c r="D228">
        <v>0.16093958382953899</v>
      </c>
      <c r="E228">
        <v>1.53941452613078E-2</v>
      </c>
      <c r="F228">
        <v>1.96374390875518E-3</v>
      </c>
      <c r="G228">
        <v>7.5978068675056996E-3</v>
      </c>
      <c r="H228">
        <v>9.6400127184778802E-4</v>
      </c>
      <c r="I228">
        <v>2.7810132053296601E-2</v>
      </c>
      <c r="J228">
        <v>1.7798467729428799E-3</v>
      </c>
      <c r="K228">
        <v>2.1824640419284499E-2</v>
      </c>
      <c r="L228">
        <v>1.7453506151304901E-3</v>
      </c>
      <c r="M228">
        <v>5.0426089218002998E-3</v>
      </c>
      <c r="N228">
        <v>3.85951977185486E-3</v>
      </c>
      <c r="O228">
        <v>1.9930560680547801E-3</v>
      </c>
      <c r="P228">
        <v>3.3056679939130499E-3</v>
      </c>
      <c r="Q228" s="28">
        <f t="shared" si="4"/>
        <v>0.25422010375523296</v>
      </c>
    </row>
    <row r="229" spans="1:17" hidden="1">
      <c r="A229" s="49">
        <v>5</v>
      </c>
      <c r="B229" s="28">
        <v>19</v>
      </c>
      <c r="C229" s="28" t="s">
        <v>108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s="28">
        <f t="shared" si="4"/>
        <v>0</v>
      </c>
    </row>
    <row r="230" spans="1:17" hidden="1">
      <c r="A230" s="49">
        <v>5</v>
      </c>
      <c r="B230" s="28">
        <v>20</v>
      </c>
      <c r="C230" s="28" t="s">
        <v>109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s="28">
        <f t="shared" si="4"/>
        <v>0</v>
      </c>
    </row>
    <row r="231" spans="1:17" hidden="1">
      <c r="A231" s="49">
        <v>5</v>
      </c>
      <c r="B231" s="28">
        <v>21</v>
      </c>
      <c r="C231" s="28" t="s">
        <v>110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28">
        <f t="shared" si="4"/>
        <v>0</v>
      </c>
    </row>
    <row r="232" spans="1:17" hidden="1">
      <c r="A232" s="49">
        <v>5</v>
      </c>
      <c r="B232" s="28">
        <v>22</v>
      </c>
      <c r="C232" s="28" t="s">
        <v>111</v>
      </c>
      <c r="D232">
        <v>5.5859564563753503E-3</v>
      </c>
      <c r="E232">
        <v>4.9794870032293897E-4</v>
      </c>
      <c r="F232">
        <v>1.1630580327018001E-4</v>
      </c>
      <c r="G232">
        <v>2.8873464384823402E-4</v>
      </c>
      <c r="H232" s="1">
        <v>3.3590694387732503E-5</v>
      </c>
      <c r="I232">
        <v>1.2382307834182401E-3</v>
      </c>
      <c r="J232" s="1">
        <v>5.56504390791049E-5</v>
      </c>
      <c r="K232">
        <v>9.4370574542742799E-4</v>
      </c>
      <c r="L232" s="1">
        <v>9.4800402273701397E-5</v>
      </c>
      <c r="M232">
        <v>1.7862454931602599E-4</v>
      </c>
      <c r="N232">
        <v>1.7460560851362801E-4</v>
      </c>
      <c r="O232" s="1">
        <v>7.5919013195344004E-5</v>
      </c>
      <c r="P232" s="1">
        <v>8.8093509980569695E-5</v>
      </c>
      <c r="Q232" s="28">
        <f t="shared" si="4"/>
        <v>9.3721663494084773E-3</v>
      </c>
    </row>
    <row r="233" spans="1:17" hidden="1">
      <c r="A233" s="49">
        <v>5</v>
      </c>
      <c r="B233" s="28">
        <v>23</v>
      </c>
      <c r="C233" s="28" t="s">
        <v>112</v>
      </c>
      <c r="D233">
        <v>0.33238154077247201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s="28">
        <f t="shared" si="4"/>
        <v>0.33238154077247201</v>
      </c>
    </row>
    <row r="234" spans="1:17" hidden="1">
      <c r="A234" s="49">
        <v>5</v>
      </c>
      <c r="B234" s="28">
        <v>24</v>
      </c>
      <c r="C234" s="28" t="s">
        <v>113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s="28">
        <f t="shared" si="4"/>
        <v>0</v>
      </c>
    </row>
    <row r="235" spans="1:17" hidden="1">
      <c r="A235" s="49">
        <v>5</v>
      </c>
      <c r="B235" s="28">
        <v>25</v>
      </c>
      <c r="C235" s="28" t="s">
        <v>114</v>
      </c>
      <c r="D235">
        <v>1.0924664030925601E-4</v>
      </c>
      <c r="E235" s="1">
        <v>9.3052290845975592E-6</v>
      </c>
      <c r="F235" s="1">
        <v>2.1734201843839899E-6</v>
      </c>
      <c r="G235" s="1">
        <v>5.3956208164970404E-6</v>
      </c>
      <c r="H235" s="1">
        <v>6.2771340619828E-7</v>
      </c>
      <c r="I235" s="1">
        <v>2.31389634499874E-5</v>
      </c>
      <c r="J235" s="1">
        <v>1.03994643100696E-6</v>
      </c>
      <c r="K235" s="1">
        <v>1.76351439668302E-5</v>
      </c>
      <c r="L235" s="1">
        <v>1.77154606223842E-6</v>
      </c>
      <c r="M235" s="1">
        <v>3.3379785823171999E-6</v>
      </c>
      <c r="N235" s="1">
        <v>3.2628756198046998E-6</v>
      </c>
      <c r="O235" s="1">
        <v>1.4187076795875301E-6</v>
      </c>
      <c r="P235" s="1">
        <v>1.64621440729474E-6</v>
      </c>
      <c r="Q235" s="28">
        <f t="shared" si="4"/>
        <v>1.7999999999999996E-4</v>
      </c>
    </row>
    <row r="236" spans="1:17" hidden="1">
      <c r="A236" s="49">
        <v>5</v>
      </c>
      <c r="B236" s="28">
        <v>26</v>
      </c>
      <c r="C236" s="28" t="s">
        <v>115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28">
        <f t="shared" si="4"/>
        <v>0</v>
      </c>
    </row>
    <row r="237" spans="1:17" hidden="1">
      <c r="A237" s="49">
        <v>5</v>
      </c>
      <c r="B237" s="28">
        <v>27</v>
      </c>
      <c r="C237" s="28" t="s">
        <v>116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28">
        <f t="shared" si="4"/>
        <v>0</v>
      </c>
    </row>
    <row r="238" spans="1:17" hidden="1">
      <c r="A238" s="49">
        <v>5</v>
      </c>
      <c r="B238" s="28">
        <v>28</v>
      </c>
      <c r="C238" s="28" t="s">
        <v>117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s="28">
        <f t="shared" si="4"/>
        <v>0</v>
      </c>
    </row>
    <row r="239" spans="1:17" hidden="1">
      <c r="A239" s="49">
        <v>5</v>
      </c>
      <c r="B239" s="28">
        <v>29</v>
      </c>
      <c r="C239" s="28" t="s">
        <v>118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s="28">
        <f t="shared" si="4"/>
        <v>0</v>
      </c>
    </row>
    <row r="240" spans="1:17" hidden="1">
      <c r="A240" s="49">
        <v>5</v>
      </c>
      <c r="B240" s="28">
        <v>30</v>
      </c>
      <c r="C240" s="28" t="s">
        <v>119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s="28">
        <f t="shared" si="4"/>
        <v>0</v>
      </c>
    </row>
    <row r="241" spans="1:17" hidden="1">
      <c r="A241" s="49">
        <v>5</v>
      </c>
      <c r="B241" s="28">
        <v>31</v>
      </c>
      <c r="C241" s="28" t="s">
        <v>120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28">
        <f t="shared" si="4"/>
        <v>0</v>
      </c>
    </row>
    <row r="242" spans="1:17" hidden="1">
      <c r="A242" s="49">
        <v>5</v>
      </c>
      <c r="B242" s="28">
        <v>32</v>
      </c>
      <c r="C242" s="28" t="s">
        <v>121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8">
        <f t="shared" si="4"/>
        <v>0</v>
      </c>
    </row>
    <row r="243" spans="1:17" hidden="1">
      <c r="A243" s="49">
        <v>5</v>
      </c>
      <c r="B243" s="28">
        <v>33</v>
      </c>
      <c r="C243" s="28" t="s">
        <v>122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s="28">
        <f t="shared" si="4"/>
        <v>0</v>
      </c>
    </row>
    <row r="244" spans="1:17" hidden="1">
      <c r="A244" s="49">
        <v>5</v>
      </c>
      <c r="B244" s="28">
        <v>34</v>
      </c>
      <c r="C244" s="28" t="s">
        <v>123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s="28">
        <f t="shared" si="4"/>
        <v>0</v>
      </c>
    </row>
    <row r="245" spans="1:17" hidden="1">
      <c r="A245" s="49">
        <v>5</v>
      </c>
      <c r="B245" s="28">
        <v>35</v>
      </c>
      <c r="C245" s="28" t="s">
        <v>124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s="28">
        <f t="shared" si="4"/>
        <v>0</v>
      </c>
    </row>
    <row r="246" spans="1:17" hidden="1">
      <c r="A246" s="49">
        <v>5</v>
      </c>
      <c r="B246" s="28">
        <v>36</v>
      </c>
      <c r="C246" s="28" t="s">
        <v>125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s="28">
        <f t="shared" si="4"/>
        <v>0</v>
      </c>
    </row>
    <row r="247" spans="1:17" hidden="1">
      <c r="A247" s="49">
        <v>5</v>
      </c>
      <c r="B247" s="28">
        <v>37</v>
      </c>
      <c r="C247" s="28" t="s">
        <v>126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s="28">
        <f t="shared" si="4"/>
        <v>0</v>
      </c>
    </row>
    <row r="248" spans="1:17" hidden="1">
      <c r="A248" s="49">
        <v>5</v>
      </c>
      <c r="B248" s="28">
        <v>38</v>
      </c>
      <c r="C248" s="28" t="s">
        <v>127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s="28">
        <f t="shared" si="4"/>
        <v>0</v>
      </c>
    </row>
    <row r="249" spans="1:17" hidden="1">
      <c r="A249" s="49">
        <v>5</v>
      </c>
      <c r="B249" s="28">
        <v>39</v>
      </c>
      <c r="C249" s="28" t="s">
        <v>128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s="28">
        <f t="shared" si="4"/>
        <v>0</v>
      </c>
    </row>
    <row r="250" spans="1:17">
      <c r="A250" s="49">
        <v>5</v>
      </c>
      <c r="B250" s="36">
        <v>40</v>
      </c>
      <c r="C250" s="36" t="s">
        <v>129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s="28">
        <f t="shared" si="4"/>
        <v>0</v>
      </c>
    </row>
    <row r="251" spans="1:17" hidden="1">
      <c r="A251" s="49">
        <v>5</v>
      </c>
      <c r="B251" s="36">
        <v>41</v>
      </c>
      <c r="C251" s="36" t="s">
        <v>130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s="28">
        <f t="shared" si="4"/>
        <v>0</v>
      </c>
    </row>
    <row r="252" spans="1:17">
      <c r="A252" s="49">
        <v>5</v>
      </c>
      <c r="B252" s="36">
        <v>42</v>
      </c>
      <c r="C252" s="36" t="s">
        <v>131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s="28">
        <f t="shared" si="4"/>
        <v>0</v>
      </c>
    </row>
    <row r="253" spans="1:17" hidden="1">
      <c r="A253" s="49">
        <v>5</v>
      </c>
      <c r="B253" s="36">
        <v>43</v>
      </c>
      <c r="C253" s="36" t="s">
        <v>132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s="28">
        <f t="shared" si="4"/>
        <v>0</v>
      </c>
    </row>
    <row r="254" spans="1:17" hidden="1">
      <c r="A254" s="49">
        <v>5</v>
      </c>
      <c r="B254" s="36">
        <v>44</v>
      </c>
      <c r="C254" s="36" t="s">
        <v>133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28">
        <f t="shared" si="4"/>
        <v>0</v>
      </c>
    </row>
    <row r="255" spans="1:17" hidden="1">
      <c r="A255" s="49">
        <v>5</v>
      </c>
      <c r="B255" s="36">
        <v>45</v>
      </c>
      <c r="C255" s="36" t="s">
        <v>134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s="28">
        <f t="shared" si="4"/>
        <v>0</v>
      </c>
    </row>
    <row r="256" spans="1:17" hidden="1">
      <c r="A256" s="49">
        <v>5</v>
      </c>
      <c r="B256" s="28">
        <v>46</v>
      </c>
      <c r="C256" s="28" t="s">
        <v>135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28">
        <f t="shared" si="4"/>
        <v>0</v>
      </c>
    </row>
    <row r="257" spans="1:17" hidden="1">
      <c r="A257" s="49">
        <v>5</v>
      </c>
      <c r="B257" s="28">
        <v>47</v>
      </c>
      <c r="C257" s="28" t="s">
        <v>136</v>
      </c>
      <c r="D257">
        <v>1.12616251967403E-2</v>
      </c>
      <c r="E257" s="1">
        <v>1.52086793454612E-5</v>
      </c>
      <c r="F257" s="1">
        <v>1.19817139864955E-6</v>
      </c>
      <c r="G257" s="1">
        <v>8.1463255980869303E-6</v>
      </c>
      <c r="H257" s="1">
        <v>6.9695523166549904E-7</v>
      </c>
      <c r="I257" s="1">
        <v>2.4651241428687401E-5</v>
      </c>
      <c r="J257" s="1">
        <v>2.0369052976951298E-6</v>
      </c>
      <c r="K257" s="1">
        <v>6.9867208055114302E-5</v>
      </c>
      <c r="L257" s="1">
        <v>1.8337448979850199E-6</v>
      </c>
      <c r="M257" s="1">
        <v>2.01366521507391E-5</v>
      </c>
      <c r="N257" s="1">
        <v>5.7833863859542398E-6</v>
      </c>
      <c r="O257" s="1">
        <v>5.2666805894258303E-6</v>
      </c>
      <c r="P257" s="1">
        <v>2.67564083339086E-6</v>
      </c>
      <c r="Q257" s="28">
        <f t="shared" si="4"/>
        <v>1.1419126787953154E-2</v>
      </c>
    </row>
    <row r="258" spans="1:17" hidden="1">
      <c r="A258" s="49">
        <v>5</v>
      </c>
      <c r="B258" s="28">
        <v>48</v>
      </c>
      <c r="C258" s="28" t="s">
        <v>137</v>
      </c>
      <c r="D258">
        <v>0.64433904455761803</v>
      </c>
      <c r="E258">
        <v>8.7017155581364304E-4</v>
      </c>
      <c r="F258" s="1">
        <v>6.8553925453457404E-5</v>
      </c>
      <c r="G258">
        <v>4.6609575090866199E-4</v>
      </c>
      <c r="H258" s="1">
        <v>3.9876612853424099E-5</v>
      </c>
      <c r="I258">
        <v>1.41043207102268E-3</v>
      </c>
      <c r="J258">
        <v>1.16542469709533E-4</v>
      </c>
      <c r="K258">
        <v>3.9974843148901096E-3</v>
      </c>
      <c r="L258">
        <v>1.0491855437278E-4</v>
      </c>
      <c r="M258">
        <v>1.1521277773612901E-3</v>
      </c>
      <c r="N258">
        <v>3.30899101429153E-4</v>
      </c>
      <c r="O258">
        <v>3.0133554257897401E-4</v>
      </c>
      <c r="P258">
        <v>1.5308801598773E-4</v>
      </c>
      <c r="Q258" s="28">
        <f t="shared" si="4"/>
        <v>0.65335057024999921</v>
      </c>
    </row>
    <row r="259" spans="1:17" hidden="1">
      <c r="A259" s="49">
        <v>5</v>
      </c>
      <c r="B259" s="28">
        <v>49</v>
      </c>
      <c r="C259" s="28" t="s">
        <v>138</v>
      </c>
      <c r="D259">
        <v>7.3993331613915799E-3</v>
      </c>
      <c r="E259" s="1">
        <v>9.9927038465474093E-6</v>
      </c>
      <c r="F259" s="1">
        <v>7.8724599764025997E-7</v>
      </c>
      <c r="G259" s="1">
        <v>5.35245811225053E-6</v>
      </c>
      <c r="H259" s="1">
        <v>4.5792715239365E-7</v>
      </c>
      <c r="I259" s="1">
        <v>1.6196840596822E-5</v>
      </c>
      <c r="J259" s="1">
        <v>1.33832734197301E-6</v>
      </c>
      <c r="K259" s="1">
        <v>4.5905519001439402E-5</v>
      </c>
      <c r="L259" s="1">
        <v>1.20484292419184E-6</v>
      </c>
      <c r="M259" s="1">
        <v>1.32305768852526E-5</v>
      </c>
      <c r="N259" s="1">
        <v>3.7999135935653601E-6</v>
      </c>
      <c r="O259" s="1">
        <v>3.4604174490797101E-6</v>
      </c>
      <c r="P259" s="1">
        <v>1.75800185147459E-6</v>
      </c>
      <c r="Q259" s="28">
        <f t="shared" si="4"/>
        <v>7.5028179361442101E-3</v>
      </c>
    </row>
    <row r="260" spans="1:17" hidden="1">
      <c r="A260" s="49">
        <v>5</v>
      </c>
      <c r="B260" s="28">
        <v>50</v>
      </c>
      <c r="C260" s="28" t="s">
        <v>139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s="28">
        <f t="shared" ref="Q260:Q323" si="5">SUM(D260:P260)</f>
        <v>0</v>
      </c>
    </row>
    <row r="261" spans="1:17" hidden="1">
      <c r="A261" s="49">
        <v>5</v>
      </c>
      <c r="B261" s="28">
        <v>51</v>
      </c>
      <c r="C261" s="28" t="s">
        <v>140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s="28">
        <f t="shared" si="5"/>
        <v>0</v>
      </c>
    </row>
    <row r="262" spans="1:17" hidden="1">
      <c r="A262" s="49">
        <v>5</v>
      </c>
      <c r="B262" s="28">
        <v>52</v>
      </c>
      <c r="C262" s="28" t="s">
        <v>141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s="28">
        <f t="shared" si="5"/>
        <v>0</v>
      </c>
    </row>
    <row r="263" spans="1:17" hidden="1">
      <c r="A263" s="49">
        <v>6</v>
      </c>
      <c r="B263" s="28">
        <v>1</v>
      </c>
      <c r="C263" s="28" t="s">
        <v>90</v>
      </c>
      <c r="D263">
        <v>3.8344588711131E-2</v>
      </c>
      <c r="E263">
        <v>0.85939242978681796</v>
      </c>
      <c r="F263">
        <v>3.38930427210383E-3</v>
      </c>
      <c r="G263">
        <v>1.80576377721368E-2</v>
      </c>
      <c r="H263">
        <v>2.6822410771812199E-3</v>
      </c>
      <c r="I263">
        <v>2.24301940248018E-2</v>
      </c>
      <c r="J263">
        <v>1.96814056124631E-3</v>
      </c>
      <c r="K263">
        <v>2.7769773132606101E-2</v>
      </c>
      <c r="L263">
        <v>2.1317776271497402E-3</v>
      </c>
      <c r="M263">
        <v>7.7931388870236202E-3</v>
      </c>
      <c r="N263">
        <v>7.1390461064791098E-3</v>
      </c>
      <c r="O263">
        <v>2.4577835730591299E-3</v>
      </c>
      <c r="P263">
        <v>4.2149207097885201E-3</v>
      </c>
      <c r="Q263" s="28">
        <f t="shared" si="5"/>
        <v>0.99777097624152511</v>
      </c>
    </row>
    <row r="264" spans="1:17" hidden="1">
      <c r="A264" s="49">
        <v>6</v>
      </c>
      <c r="B264" s="28">
        <v>2</v>
      </c>
      <c r="C264" s="28" t="s">
        <v>91</v>
      </c>
      <c r="D264">
        <v>0.19734859249457501</v>
      </c>
      <c r="E264">
        <v>4.4230461746924101</v>
      </c>
      <c r="F264">
        <v>1.74437762959073E-2</v>
      </c>
      <c r="G264">
        <v>9.2937478739303303E-2</v>
      </c>
      <c r="H264">
        <v>1.3804724971771201E-2</v>
      </c>
      <c r="I264">
        <v>0.115441770767772</v>
      </c>
      <c r="J264">
        <v>1.01294545762253E-2</v>
      </c>
      <c r="K264">
        <v>0.142923051878311</v>
      </c>
      <c r="L264">
        <v>1.09716475875852E-2</v>
      </c>
      <c r="M264">
        <v>4.0109049077436003E-2</v>
      </c>
      <c r="N264">
        <v>3.6742621272621699E-2</v>
      </c>
      <c r="O264">
        <v>1.26495066214833E-2</v>
      </c>
      <c r="P264">
        <v>2.1692987133580501E-2</v>
      </c>
      <c r="Q264" s="28">
        <f t="shared" si="5"/>
        <v>5.1352408361089825</v>
      </c>
    </row>
    <row r="265" spans="1:17" hidden="1">
      <c r="A265" s="49">
        <v>6</v>
      </c>
      <c r="B265" s="28">
        <v>3</v>
      </c>
      <c r="C265" s="28" t="s">
        <v>92</v>
      </c>
      <c r="D265" s="1">
        <v>1.11002205933746E-5</v>
      </c>
      <c r="E265">
        <v>1.6168985594492698E-2</v>
      </c>
      <c r="F265" s="1">
        <v>1.0426222409151901E-6</v>
      </c>
      <c r="G265" s="1">
        <v>5.92328674252956E-6</v>
      </c>
      <c r="H265" s="1">
        <v>1.1292206918322801E-6</v>
      </c>
      <c r="I265" s="1">
        <v>9.3413918876139303E-6</v>
      </c>
      <c r="J265" s="1">
        <v>8.8590951477572501E-7</v>
      </c>
      <c r="K265" s="1">
        <v>8.5404910260800404E-6</v>
      </c>
      <c r="L265" s="1">
        <v>6.9994858118889301E-7</v>
      </c>
      <c r="M265" s="1">
        <v>4.2842168293441702E-6</v>
      </c>
      <c r="N265" s="1">
        <v>2.1242693765254599E-6</v>
      </c>
      <c r="O265" s="1">
        <v>1.08880874923243E-6</v>
      </c>
      <c r="P265" s="1">
        <v>1.36801955419308E-6</v>
      </c>
      <c r="Q265" s="28">
        <f t="shared" si="5"/>
        <v>1.6216514000280301E-2</v>
      </c>
    </row>
    <row r="266" spans="1:17" hidden="1">
      <c r="A266" s="49">
        <v>6</v>
      </c>
      <c r="B266" s="28">
        <v>4</v>
      </c>
      <c r="C266" s="28" t="s">
        <v>93</v>
      </c>
      <c r="D266">
        <v>1.6396170576414501E-2</v>
      </c>
      <c r="E266">
        <v>0.11491193885246299</v>
      </c>
      <c r="F266">
        <v>1.8162104943593299E-3</v>
      </c>
      <c r="G266">
        <v>9.2440561889363896E-3</v>
      </c>
      <c r="H266">
        <v>1.3391128866014699E-3</v>
      </c>
      <c r="I266">
        <v>8.8391810562905692E-3</v>
      </c>
      <c r="J266">
        <v>7.9606242338321905E-4</v>
      </c>
      <c r="K266">
        <v>1.13178686813485E-2</v>
      </c>
      <c r="L266">
        <v>9.2928650386022999E-4</v>
      </c>
      <c r="M266">
        <v>3.9828657846375098E-3</v>
      </c>
      <c r="N266">
        <v>3.6071839491007601E-3</v>
      </c>
      <c r="O266">
        <v>1.2914309962768801E-3</v>
      </c>
      <c r="P266">
        <v>2.9153722171871002E-3</v>
      </c>
      <c r="Q266" s="28">
        <f t="shared" si="5"/>
        <v>0.17738674061085943</v>
      </c>
    </row>
    <row r="267" spans="1:17" hidden="1">
      <c r="A267" s="49">
        <v>6</v>
      </c>
      <c r="B267" s="28">
        <v>5</v>
      </c>
      <c r="C267" s="28" t="s">
        <v>94</v>
      </c>
      <c r="D267">
        <v>0.179039610313665</v>
      </c>
      <c r="E267">
        <v>0.66945492635177395</v>
      </c>
      <c r="F267">
        <v>2.1044043680683501E-2</v>
      </c>
      <c r="G267">
        <v>0.107991069270276</v>
      </c>
      <c r="H267">
        <v>1.55572410821535E-2</v>
      </c>
      <c r="I267">
        <v>9.0799479181619597E-2</v>
      </c>
      <c r="J267">
        <v>8.6922313215898207E-3</v>
      </c>
      <c r="K267">
        <v>0.12606769346576799</v>
      </c>
      <c r="L267">
        <v>1.05365087532699E-2</v>
      </c>
      <c r="M267">
        <v>4.5768247765863301E-2</v>
      </c>
      <c r="N267">
        <v>4.0030305838252997E-2</v>
      </c>
      <c r="O267">
        <v>1.46406271262032E-2</v>
      </c>
      <c r="P267">
        <v>2.3945005958634798E-2</v>
      </c>
      <c r="Q267" s="28">
        <f t="shared" si="5"/>
        <v>1.3535669901097536</v>
      </c>
    </row>
    <row r="268" spans="1:17" hidden="1">
      <c r="A268" s="49">
        <v>6</v>
      </c>
      <c r="B268" s="28">
        <v>6</v>
      </c>
      <c r="C268" s="28" t="s">
        <v>95</v>
      </c>
      <c r="D268">
        <v>1.31062088446079E-2</v>
      </c>
      <c r="E268">
        <v>3.8595604292720201E-2</v>
      </c>
      <c r="F268">
        <v>1.4645044851251401E-3</v>
      </c>
      <c r="G268">
        <v>6.3362898330489503E-3</v>
      </c>
      <c r="H268">
        <v>7.6631366199001697E-4</v>
      </c>
      <c r="I268">
        <v>8.1479732193861995E-3</v>
      </c>
      <c r="J268">
        <v>6.55598211849027E-4</v>
      </c>
      <c r="K268">
        <v>7.9405955802372696E-3</v>
      </c>
      <c r="L268">
        <v>6.3666319375583797E-4</v>
      </c>
      <c r="M268">
        <v>2.1914299704327302E-3</v>
      </c>
      <c r="N268">
        <v>1.89022805980647E-3</v>
      </c>
      <c r="O268">
        <v>6.7591854315357796E-4</v>
      </c>
      <c r="P268">
        <v>1.25223442779406E-3</v>
      </c>
      <c r="Q268" s="28">
        <f t="shared" si="5"/>
        <v>8.365956232390738E-2</v>
      </c>
    </row>
    <row r="269" spans="1:17" hidden="1">
      <c r="A269" s="49">
        <v>6</v>
      </c>
      <c r="B269" s="28">
        <v>7</v>
      </c>
      <c r="C269" s="28" t="s">
        <v>96</v>
      </c>
      <c r="D269">
        <v>0.234782048954853</v>
      </c>
      <c r="E269">
        <v>1.28543307043594</v>
      </c>
      <c r="F269">
        <v>1.7172647196534101E-2</v>
      </c>
      <c r="G269">
        <v>9.0726865097863402E-2</v>
      </c>
      <c r="H269">
        <v>1.5386826097672999E-2</v>
      </c>
      <c r="I269">
        <v>0.13812451449650101</v>
      </c>
      <c r="J269">
        <v>1.29152183642604E-2</v>
      </c>
      <c r="K269">
        <v>0.167100047499809</v>
      </c>
      <c r="L269">
        <v>1.2549084034355701E-2</v>
      </c>
      <c r="M269">
        <v>4.7278641029281102E-2</v>
      </c>
      <c r="N269">
        <v>4.3826428557437701E-2</v>
      </c>
      <c r="O269">
        <v>1.36565443611387E-2</v>
      </c>
      <c r="P269">
        <v>2.3520090848781702E-2</v>
      </c>
      <c r="Q269" s="28">
        <f t="shared" si="5"/>
        <v>2.102472026974429</v>
      </c>
    </row>
    <row r="270" spans="1:17" hidden="1">
      <c r="A270" s="49">
        <v>6</v>
      </c>
      <c r="B270" s="28">
        <v>8</v>
      </c>
      <c r="C270" s="28" t="s">
        <v>97</v>
      </c>
      <c r="D270">
        <v>0.12769273917117199</v>
      </c>
      <c r="E270">
        <v>2.2874988133582699</v>
      </c>
      <c r="F270">
        <v>8.7049790532223292E-3</v>
      </c>
      <c r="G270">
        <v>5.3858150652919101E-2</v>
      </c>
      <c r="H270">
        <v>8.0200890727795005E-3</v>
      </c>
      <c r="I270">
        <v>6.67468748549883E-2</v>
      </c>
      <c r="J270">
        <v>5.6812855377617799E-3</v>
      </c>
      <c r="K270">
        <v>8.2281336884668196E-2</v>
      </c>
      <c r="L270">
        <v>6.2874339064682896E-3</v>
      </c>
      <c r="M270">
        <v>2.1313929634749099E-2</v>
      </c>
      <c r="N270">
        <v>1.8580784500965401E-2</v>
      </c>
      <c r="O270">
        <v>6.8309887077697799E-3</v>
      </c>
      <c r="P270">
        <v>1.1902576232869E-2</v>
      </c>
      <c r="Q270" s="28">
        <f t="shared" si="5"/>
        <v>2.7053999815686032</v>
      </c>
    </row>
    <row r="271" spans="1:17" hidden="1">
      <c r="A271" s="49">
        <v>6</v>
      </c>
      <c r="B271" s="28">
        <v>9</v>
      </c>
      <c r="C271" s="28" t="s">
        <v>98</v>
      </c>
      <c r="D271">
        <v>2.1281853869684801E-3</v>
      </c>
      <c r="E271">
        <v>0.25993281141471603</v>
      </c>
      <c r="F271">
        <v>1.20188382099236E-4</v>
      </c>
      <c r="G271">
        <v>8.9193548450537403E-4</v>
      </c>
      <c r="H271">
        <v>1.1181938593141001E-4</v>
      </c>
      <c r="I271">
        <v>1.06266983918987E-3</v>
      </c>
      <c r="J271" s="1">
        <v>7.0941275656783502E-5</v>
      </c>
      <c r="K271">
        <v>1.4454485248006901E-3</v>
      </c>
      <c r="L271">
        <v>1.19615338665642E-4</v>
      </c>
      <c r="M271">
        <v>3.5060940168890598E-4</v>
      </c>
      <c r="N271">
        <v>2.5016659731766301E-4</v>
      </c>
      <c r="O271">
        <v>1.35901112954778E-4</v>
      </c>
      <c r="P271">
        <v>2.0482826413918001E-4</v>
      </c>
      <c r="Q271" s="28">
        <f t="shared" si="5"/>
        <v>0.26682512040863399</v>
      </c>
    </row>
    <row r="272" spans="1:17" hidden="1">
      <c r="A272" s="49">
        <v>6</v>
      </c>
      <c r="B272" s="28">
        <v>10</v>
      </c>
      <c r="C272" s="28" t="s">
        <v>99</v>
      </c>
      <c r="D272">
        <v>0.10131359399428801</v>
      </c>
      <c r="E272">
        <v>1.07979754818382</v>
      </c>
      <c r="F272">
        <v>6.5724756924084096E-3</v>
      </c>
      <c r="G272">
        <v>4.5848676585965101E-2</v>
      </c>
      <c r="H272">
        <v>6.9697336972810702E-3</v>
      </c>
      <c r="I272">
        <v>5.6325842105996803E-2</v>
      </c>
      <c r="J272">
        <v>5.0910511851418499E-3</v>
      </c>
      <c r="K272">
        <v>6.7814448923946502E-2</v>
      </c>
      <c r="L272">
        <v>5.1320357075059601E-3</v>
      </c>
      <c r="M272">
        <v>2.0479830118136401E-2</v>
      </c>
      <c r="N272">
        <v>1.5204882486756799E-2</v>
      </c>
      <c r="O272">
        <v>7.6010088544052499E-3</v>
      </c>
      <c r="P272">
        <v>9.82513354259721E-3</v>
      </c>
      <c r="Q272" s="28">
        <f t="shared" si="5"/>
        <v>1.4279762610782494</v>
      </c>
    </row>
    <row r="273" spans="1:17" hidden="1">
      <c r="A273" s="49">
        <v>6</v>
      </c>
      <c r="B273" s="28">
        <v>11</v>
      </c>
      <c r="C273" s="28" t="s">
        <v>100</v>
      </c>
      <c r="D273" s="1">
        <v>3.9028106788833303E-5</v>
      </c>
      <c r="E273">
        <v>7.1533521690971599E-3</v>
      </c>
      <c r="F273" s="1">
        <v>4.1519318628856498E-6</v>
      </c>
      <c r="G273" s="1">
        <v>2.5229302248949602E-5</v>
      </c>
      <c r="H273" s="1">
        <v>7.7029613210855998E-6</v>
      </c>
      <c r="I273" s="1">
        <v>6.2346032358609501E-5</v>
      </c>
      <c r="J273" s="1">
        <v>7.3059807686724304E-6</v>
      </c>
      <c r="K273" s="1">
        <v>2.9027640855892901E-5</v>
      </c>
      <c r="L273" s="1">
        <v>2.8737849777586099E-6</v>
      </c>
      <c r="M273" s="1">
        <v>2.5612499701273701E-5</v>
      </c>
      <c r="N273" s="1">
        <v>6.6067986277344201E-6</v>
      </c>
      <c r="O273" s="1">
        <v>8.2765377780534799E-6</v>
      </c>
      <c r="P273" s="1">
        <v>4.3807037413279103E-6</v>
      </c>
      <c r="Q273" s="28">
        <f t="shared" si="5"/>
        <v>7.3758944501282368E-3</v>
      </c>
    </row>
    <row r="274" spans="1:17" hidden="1">
      <c r="A274" s="49">
        <v>6</v>
      </c>
      <c r="B274" s="28">
        <v>12</v>
      </c>
      <c r="C274" s="28" t="s">
        <v>101</v>
      </c>
      <c r="D274">
        <v>2.10661536388876E-2</v>
      </c>
      <c r="E274">
        <v>8.29444656631904E-2</v>
      </c>
      <c r="F274">
        <v>1.5312272247447801E-3</v>
      </c>
      <c r="G274">
        <v>8.5359086799630304E-3</v>
      </c>
      <c r="H274">
        <v>1.0818386290794E-3</v>
      </c>
      <c r="I274">
        <v>1.07480420543297E-2</v>
      </c>
      <c r="J274">
        <v>9.883154836697989E-4</v>
      </c>
      <c r="K274">
        <v>1.4539347913688201E-2</v>
      </c>
      <c r="L274">
        <v>9.8027219307092591E-4</v>
      </c>
      <c r="M274">
        <v>2.5666022805970802E-3</v>
      </c>
      <c r="N274">
        <v>3.2843219322610802E-3</v>
      </c>
      <c r="O274">
        <v>8.40679901293039E-4</v>
      </c>
      <c r="P274">
        <v>1.5817635639129399E-3</v>
      </c>
      <c r="Q274" s="28">
        <f t="shared" si="5"/>
        <v>0.15068893915868795</v>
      </c>
    </row>
    <row r="275" spans="1:17" hidden="1">
      <c r="A275" s="49">
        <v>6</v>
      </c>
      <c r="B275" s="28">
        <v>13</v>
      </c>
      <c r="C275" s="28" t="s">
        <v>102</v>
      </c>
      <c r="D275">
        <v>1.0370336531514499E-3</v>
      </c>
      <c r="E275">
        <v>1.19907476518942E-2</v>
      </c>
      <c r="F275" s="1">
        <v>8.7391263945849203E-5</v>
      </c>
      <c r="G275">
        <v>4.3056361464626299E-4</v>
      </c>
      <c r="H275" s="1">
        <v>5.9386312600545198E-5</v>
      </c>
      <c r="I275">
        <v>5.2520381825876198E-4</v>
      </c>
      <c r="J275" s="1">
        <v>4.8344327935553702E-5</v>
      </c>
      <c r="K275">
        <v>5.5075979545997497E-4</v>
      </c>
      <c r="L275" s="1">
        <v>4.2938542057445297E-5</v>
      </c>
      <c r="M275">
        <v>1.8835698456167E-4</v>
      </c>
      <c r="N275">
        <v>1.3804107344238901E-4</v>
      </c>
      <c r="O275" s="1">
        <v>6.3410930165042298E-5</v>
      </c>
      <c r="P275" s="1">
        <v>8.7394914455063901E-5</v>
      </c>
      <c r="Q275" s="28">
        <f t="shared" si="5"/>
        <v>1.5249572882574208E-2</v>
      </c>
    </row>
    <row r="276" spans="1:17" hidden="1">
      <c r="A276" s="49">
        <v>6</v>
      </c>
      <c r="B276" s="28">
        <v>14</v>
      </c>
      <c r="C276" s="28" t="s">
        <v>103</v>
      </c>
      <c r="D276">
        <v>0.16772727201561399</v>
      </c>
      <c r="E276">
        <v>0.77466389240221001</v>
      </c>
      <c r="F276">
        <v>1.26137120291117E-2</v>
      </c>
      <c r="G276">
        <v>7.8719392697742196E-2</v>
      </c>
      <c r="H276">
        <v>1.87307795100751E-2</v>
      </c>
      <c r="I276">
        <v>0.104903001651856</v>
      </c>
      <c r="J276">
        <v>9.5955812717580195E-3</v>
      </c>
      <c r="K276">
        <v>0.16354475959645201</v>
      </c>
      <c r="L276">
        <v>1.3101584618509901E-2</v>
      </c>
      <c r="M276">
        <v>4.0629136721390298E-2</v>
      </c>
      <c r="N276">
        <v>3.9019783900594102E-2</v>
      </c>
      <c r="O276">
        <v>1.25763294335726E-2</v>
      </c>
      <c r="P276">
        <v>2.69435942634852E-2</v>
      </c>
      <c r="Q276" s="28">
        <f t="shared" si="5"/>
        <v>1.4627688201123712</v>
      </c>
    </row>
    <row r="277" spans="1:17" hidden="1">
      <c r="A277" s="49">
        <v>6</v>
      </c>
      <c r="B277" s="28">
        <v>15</v>
      </c>
      <c r="C277" s="28" t="s">
        <v>104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s="28">
        <f t="shared" si="5"/>
        <v>0</v>
      </c>
    </row>
    <row r="278" spans="1:17" hidden="1">
      <c r="A278" s="49">
        <v>6</v>
      </c>
      <c r="B278" s="28">
        <v>16</v>
      </c>
      <c r="C278" s="28" t="s">
        <v>105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s="28">
        <f t="shared" si="5"/>
        <v>0</v>
      </c>
    </row>
    <row r="279" spans="1:17" hidden="1">
      <c r="A279" s="49">
        <v>6</v>
      </c>
      <c r="B279" s="28">
        <v>17</v>
      </c>
      <c r="C279" s="28" t="s">
        <v>106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s="28">
        <f t="shared" si="5"/>
        <v>0</v>
      </c>
    </row>
    <row r="280" spans="1:17" hidden="1">
      <c r="A280" s="49">
        <v>6</v>
      </c>
      <c r="B280" s="28">
        <v>18</v>
      </c>
      <c r="C280" s="28" t="s">
        <v>107</v>
      </c>
      <c r="D280">
        <v>0.42922306866194798</v>
      </c>
      <c r="E280">
        <v>15.482495081652299</v>
      </c>
      <c r="F280">
        <v>3.4572875812872203E-2</v>
      </c>
      <c r="G280">
        <v>0.20206012113732</v>
      </c>
      <c r="H280">
        <v>3.6314377622648802E-2</v>
      </c>
      <c r="I280">
        <v>0.31570807052686101</v>
      </c>
      <c r="J280">
        <v>2.58963021858803E-2</v>
      </c>
      <c r="K280">
        <v>0.374500712286092</v>
      </c>
      <c r="L280">
        <v>2.8584409322984498E-2</v>
      </c>
      <c r="M280">
        <v>0.129393225167686</v>
      </c>
      <c r="N280">
        <v>8.9117488832571395E-2</v>
      </c>
      <c r="O280">
        <v>3.5876871597075498E-2</v>
      </c>
      <c r="P280">
        <v>5.7172378274438003E-2</v>
      </c>
      <c r="Q280" s="28">
        <f t="shared" si="5"/>
        <v>17.240914983080675</v>
      </c>
    </row>
    <row r="281" spans="1:17" hidden="1">
      <c r="A281" s="49">
        <v>6</v>
      </c>
      <c r="B281" s="28">
        <v>19</v>
      </c>
      <c r="C281" s="28" t="s">
        <v>108</v>
      </c>
      <c r="D281" s="1">
        <v>3.05587661863614E-5</v>
      </c>
      <c r="E281">
        <v>1.1022845269165499E-3</v>
      </c>
      <c r="F281" s="1">
        <v>2.4614344043744001E-6</v>
      </c>
      <c r="G281" s="1">
        <v>1.43857785106289E-5</v>
      </c>
      <c r="H281" s="1">
        <v>2.5854215581496799E-6</v>
      </c>
      <c r="I281" s="1">
        <v>2.2477005116367699E-5</v>
      </c>
      <c r="J281" s="1">
        <v>1.84370109942284E-6</v>
      </c>
      <c r="K281" s="1">
        <v>2.66627787249476E-5</v>
      </c>
      <c r="L281" s="1">
        <v>2.0350823263050101E-6</v>
      </c>
      <c r="M281" s="1">
        <v>9.2122199450391908E-6</v>
      </c>
      <c r="N281" s="1">
        <v>6.3447673323799996E-6</v>
      </c>
      <c r="O281" s="1">
        <v>2.5542730824111898E-6</v>
      </c>
      <c r="P281" s="1">
        <v>4.0704180822647598E-6</v>
      </c>
      <c r="Q281" s="28">
        <f t="shared" si="5"/>
        <v>1.2274761732852027E-3</v>
      </c>
    </row>
    <row r="282" spans="1:17" hidden="1">
      <c r="A282" s="49">
        <v>6</v>
      </c>
      <c r="B282" s="28">
        <v>20</v>
      </c>
      <c r="C282" s="28" t="s">
        <v>109</v>
      </c>
      <c r="D282">
        <v>2.9212136791776002E-3</v>
      </c>
      <c r="E282">
        <v>0.18999050877951301</v>
      </c>
      <c r="F282">
        <v>5.2815997917102101E-4</v>
      </c>
      <c r="G282">
        <v>2.1650852989839099E-3</v>
      </c>
      <c r="H282">
        <v>3.4600035556475701E-4</v>
      </c>
      <c r="I282">
        <v>4.7041054320407496E-3</v>
      </c>
      <c r="J282">
        <v>2.3986864558585801E-4</v>
      </c>
      <c r="K282">
        <v>2.2792224383563001E-3</v>
      </c>
      <c r="L282">
        <v>2.86218107981062E-4</v>
      </c>
      <c r="M282">
        <v>1.3381880664047299E-3</v>
      </c>
      <c r="N282">
        <v>9.2315089450764696E-4</v>
      </c>
      <c r="O282">
        <v>2.7132409564429699E-4</v>
      </c>
      <c r="P282">
        <v>4.2695422706939601E-4</v>
      </c>
      <c r="Q282" s="28">
        <f t="shared" si="5"/>
        <v>0.20642000000000035</v>
      </c>
    </row>
    <row r="283" spans="1:17" hidden="1">
      <c r="A283" s="49">
        <v>6</v>
      </c>
      <c r="B283" s="28">
        <v>21</v>
      </c>
      <c r="C283" s="28" t="s">
        <v>110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28">
        <f t="shared" si="5"/>
        <v>0</v>
      </c>
    </row>
    <row r="284" spans="1:17" hidden="1">
      <c r="A284" s="49">
        <v>6</v>
      </c>
      <c r="B284" s="28">
        <v>22</v>
      </c>
      <c r="C284" s="28" t="s">
        <v>111</v>
      </c>
      <c r="D284">
        <v>4.1521947242258101E-3</v>
      </c>
      <c r="E284">
        <v>0.219547475517748</v>
      </c>
      <c r="F284">
        <v>3.8000447049821599E-4</v>
      </c>
      <c r="G284">
        <v>1.9914712577193401E-3</v>
      </c>
      <c r="H284">
        <v>3.4829783506072501E-4</v>
      </c>
      <c r="I284">
        <v>3.40731371598619E-3</v>
      </c>
      <c r="J284">
        <v>2.5487466579952401E-4</v>
      </c>
      <c r="K284">
        <v>3.8294564200145298E-3</v>
      </c>
      <c r="L284">
        <v>3.0421620302226301E-4</v>
      </c>
      <c r="M284">
        <v>1.1584365365753201E-3</v>
      </c>
      <c r="N284">
        <v>8.9468636908660005E-4</v>
      </c>
      <c r="O284">
        <v>3.49327160723765E-4</v>
      </c>
      <c r="P284">
        <v>5.2631201741224799E-4</v>
      </c>
      <c r="Q284" s="28">
        <f t="shared" si="5"/>
        <v>0.23714406689387252</v>
      </c>
    </row>
    <row r="285" spans="1:17" hidden="1">
      <c r="A285" s="49">
        <v>6</v>
      </c>
      <c r="B285" s="28">
        <v>23</v>
      </c>
      <c r="C285" s="28" t="s">
        <v>112</v>
      </c>
      <c r="D285">
        <v>0</v>
      </c>
      <c r="E285">
        <v>0.63929386994661497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28">
        <f t="shared" si="5"/>
        <v>0.63929386994661497</v>
      </c>
    </row>
    <row r="286" spans="1:17" hidden="1">
      <c r="A286" s="49">
        <v>6</v>
      </c>
      <c r="B286" s="28">
        <v>24</v>
      </c>
      <c r="C286" s="28" t="s">
        <v>113</v>
      </c>
      <c r="D286">
        <v>3.4334731665772801E-4</v>
      </c>
      <c r="E286">
        <v>3.9693011417326098E-2</v>
      </c>
      <c r="F286" s="1">
        <v>2.4687698203952502E-5</v>
      </c>
      <c r="G286">
        <v>1.5203621214954601E-4</v>
      </c>
      <c r="H286" s="1">
        <v>1.9648559817213201E-5</v>
      </c>
      <c r="I286">
        <v>2.12247726315498E-4</v>
      </c>
      <c r="J286" s="1">
        <v>1.38731861415218E-5</v>
      </c>
      <c r="K286">
        <v>2.29127519668973E-4</v>
      </c>
      <c r="L286" s="1">
        <v>1.8816093167494699E-5</v>
      </c>
      <c r="M286" s="1">
        <v>6.1608351327402104E-5</v>
      </c>
      <c r="N286" s="1">
        <v>4.8853313763276497E-5</v>
      </c>
      <c r="O286">
        <v>1.7857939177569701E-4</v>
      </c>
      <c r="P286" s="1">
        <v>3.1444089240354201E-5</v>
      </c>
      <c r="Q286" s="28">
        <f t="shared" si="5"/>
        <v>4.102728087555476E-2</v>
      </c>
    </row>
    <row r="287" spans="1:17" hidden="1">
      <c r="A287" s="49">
        <v>6</v>
      </c>
      <c r="B287" s="28">
        <v>25</v>
      </c>
      <c r="C287" s="28" t="s">
        <v>114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28">
        <f t="shared" si="5"/>
        <v>0</v>
      </c>
    </row>
    <row r="288" spans="1:17" hidden="1">
      <c r="A288" s="49">
        <v>6</v>
      </c>
      <c r="B288" s="28">
        <v>26</v>
      </c>
      <c r="C288" s="28" t="s">
        <v>115</v>
      </c>
      <c r="D288">
        <v>7.7346181680314499E-2</v>
      </c>
      <c r="E288">
        <v>0.63970173786836804</v>
      </c>
      <c r="F288">
        <v>6.2435237124446397E-3</v>
      </c>
      <c r="G288">
        <v>3.3428042876617499E-2</v>
      </c>
      <c r="H288">
        <v>5.3502732528989301E-3</v>
      </c>
      <c r="I288">
        <v>4.4800120327840698E-2</v>
      </c>
      <c r="J288">
        <v>4.1281857140867701E-3</v>
      </c>
      <c r="K288">
        <v>5.4892323661824602E-2</v>
      </c>
      <c r="L288">
        <v>4.2010577330622604E-3</v>
      </c>
      <c r="M288">
        <v>1.6169612986029602E-2</v>
      </c>
      <c r="N288">
        <v>1.46274625593981E-2</v>
      </c>
      <c r="O288">
        <v>4.9277976653752803E-3</v>
      </c>
      <c r="P288">
        <v>8.4142819314554605E-3</v>
      </c>
      <c r="Q288" s="28">
        <f t="shared" si="5"/>
        <v>0.91423060196971639</v>
      </c>
    </row>
    <row r="289" spans="1:17" hidden="1">
      <c r="A289" s="49">
        <v>6</v>
      </c>
      <c r="B289" s="28">
        <v>27</v>
      </c>
      <c r="C289" s="28" t="s">
        <v>116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28">
        <f t="shared" si="5"/>
        <v>0</v>
      </c>
    </row>
    <row r="290" spans="1:17" hidden="1">
      <c r="A290" s="49">
        <v>6</v>
      </c>
      <c r="B290" s="28">
        <v>28</v>
      </c>
      <c r="C290" s="28" t="s">
        <v>117</v>
      </c>
      <c r="D290" s="1">
        <v>6.3607439798578501E-7</v>
      </c>
      <c r="E290" s="1">
        <v>1.05317877408744E-5</v>
      </c>
      <c r="F290" s="1">
        <v>6.2423927786086098E-8</v>
      </c>
      <c r="G290" s="1">
        <v>2.91254892696369E-7</v>
      </c>
      <c r="H290" s="1">
        <v>4.262052633708E-8</v>
      </c>
      <c r="I290" s="1">
        <v>3.9953134263442898E-7</v>
      </c>
      <c r="J290" s="1">
        <v>3.1222227994635502E-8</v>
      </c>
      <c r="K290" s="1">
        <v>4.1932027099032397E-7</v>
      </c>
      <c r="L290" s="1">
        <v>3.2458810714774502E-8</v>
      </c>
      <c r="M290" s="1">
        <v>1.31746918783557E-7</v>
      </c>
      <c r="N290" s="1">
        <v>1.32060333943379E-7</v>
      </c>
      <c r="O290" s="1">
        <v>4.8725122490898799E-8</v>
      </c>
      <c r="P290" s="1">
        <v>1.8068991051213899E-7</v>
      </c>
      <c r="Q290" s="28">
        <f t="shared" si="5"/>
        <v>1.2939916423743856E-5</v>
      </c>
    </row>
    <row r="291" spans="1:17" hidden="1">
      <c r="A291" s="49">
        <v>6</v>
      </c>
      <c r="B291" s="28">
        <v>29</v>
      </c>
      <c r="C291" s="28" t="s">
        <v>118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s="28">
        <f t="shared" si="5"/>
        <v>0</v>
      </c>
    </row>
    <row r="292" spans="1:17" hidden="1">
      <c r="A292" s="49">
        <v>6</v>
      </c>
      <c r="B292" s="28">
        <v>30</v>
      </c>
      <c r="C292" s="28" t="s">
        <v>119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s="28">
        <f t="shared" si="5"/>
        <v>0</v>
      </c>
    </row>
    <row r="293" spans="1:17" hidden="1">
      <c r="A293" s="49">
        <v>6</v>
      </c>
      <c r="B293" s="28">
        <v>31</v>
      </c>
      <c r="C293" s="28" t="s">
        <v>120</v>
      </c>
      <c r="D293">
        <v>2.55282455534902E-2</v>
      </c>
      <c r="E293">
        <v>0.27207935155915403</v>
      </c>
      <c r="F293">
        <v>1.65608352004181E-3</v>
      </c>
      <c r="G293">
        <v>1.1552608372130801E-2</v>
      </c>
      <c r="H293">
        <v>1.7561816361648199E-3</v>
      </c>
      <c r="I293">
        <v>1.41925665806513E-2</v>
      </c>
      <c r="J293">
        <v>1.2828051957866199E-3</v>
      </c>
      <c r="K293">
        <v>1.7087380241418801E-2</v>
      </c>
      <c r="L293">
        <v>1.2931321707714599E-3</v>
      </c>
      <c r="M293">
        <v>5.1603552054330301E-3</v>
      </c>
      <c r="N293">
        <v>3.83121315147279E-3</v>
      </c>
      <c r="O293">
        <v>1.91524565302116E-3</v>
      </c>
      <c r="P293">
        <v>2.47566404253111E-3</v>
      </c>
      <c r="Q293" s="28">
        <f t="shared" si="5"/>
        <v>0.35981083288206794</v>
      </c>
    </row>
    <row r="294" spans="1:17" hidden="1">
      <c r="A294" s="49">
        <v>6</v>
      </c>
      <c r="B294" s="28">
        <v>32</v>
      </c>
      <c r="C294" s="28" t="s">
        <v>121</v>
      </c>
      <c r="D294">
        <v>0.21390218432397801</v>
      </c>
      <c r="E294">
        <v>1.1711156913082299</v>
      </c>
      <c r="F294">
        <v>1.5645432699456601E-2</v>
      </c>
      <c r="G294">
        <v>8.2658255636194902E-2</v>
      </c>
      <c r="H294">
        <v>1.4018429972635299E-2</v>
      </c>
      <c r="I294">
        <v>0.12584069136040199</v>
      </c>
      <c r="J294">
        <v>1.17666296526259E-2</v>
      </c>
      <c r="K294">
        <v>0.152239344191611</v>
      </c>
      <c r="L294">
        <v>1.14330567356537E-2</v>
      </c>
      <c r="M294">
        <v>4.3074011122447999E-2</v>
      </c>
      <c r="N294">
        <v>3.99288141546007E-2</v>
      </c>
      <c r="O294">
        <v>1.24420273277647E-2</v>
      </c>
      <c r="P294">
        <v>2.1428379343517202E-2</v>
      </c>
      <c r="Q294" s="28">
        <f t="shared" si="5"/>
        <v>1.9154929478291185</v>
      </c>
    </row>
    <row r="295" spans="1:17" hidden="1">
      <c r="A295" s="49">
        <v>6</v>
      </c>
      <c r="B295" s="28">
        <v>33</v>
      </c>
      <c r="C295" s="28" t="s">
        <v>122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s="28">
        <f t="shared" si="5"/>
        <v>0</v>
      </c>
    </row>
    <row r="296" spans="1:17" hidden="1">
      <c r="A296" s="49">
        <v>6</v>
      </c>
      <c r="B296" s="28">
        <v>34</v>
      </c>
      <c r="C296" s="28" t="s">
        <v>123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s="28">
        <f t="shared" si="5"/>
        <v>0</v>
      </c>
    </row>
    <row r="297" spans="1:17" hidden="1">
      <c r="A297" s="49">
        <v>6</v>
      </c>
      <c r="B297" s="28">
        <v>35</v>
      </c>
      <c r="C297" s="28" t="s">
        <v>124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s="28">
        <f t="shared" si="5"/>
        <v>0</v>
      </c>
    </row>
    <row r="298" spans="1:17" hidden="1">
      <c r="A298" s="49">
        <v>6</v>
      </c>
      <c r="B298" s="28">
        <v>36</v>
      </c>
      <c r="C298" s="28" t="s">
        <v>125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s="28">
        <f t="shared" si="5"/>
        <v>0</v>
      </c>
    </row>
    <row r="299" spans="1:17" hidden="1">
      <c r="A299" s="49">
        <v>6</v>
      </c>
      <c r="B299" s="28">
        <v>37</v>
      </c>
      <c r="C299" s="28" t="s">
        <v>126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28">
        <f t="shared" si="5"/>
        <v>0</v>
      </c>
    </row>
    <row r="300" spans="1:17" hidden="1">
      <c r="A300" s="49">
        <v>6</v>
      </c>
      <c r="B300" s="28">
        <v>38</v>
      </c>
      <c r="C300" s="28" t="s">
        <v>127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28">
        <f t="shared" si="5"/>
        <v>0</v>
      </c>
    </row>
    <row r="301" spans="1:17" hidden="1">
      <c r="A301" s="49">
        <v>6</v>
      </c>
      <c r="B301" s="28">
        <v>39</v>
      </c>
      <c r="C301" s="28" t="s">
        <v>128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28">
        <f t="shared" si="5"/>
        <v>0</v>
      </c>
    </row>
    <row r="302" spans="1:17">
      <c r="A302" s="49">
        <v>6</v>
      </c>
      <c r="B302" s="36">
        <v>40</v>
      </c>
      <c r="C302" s="36" t="s">
        <v>129</v>
      </c>
      <c r="D302">
        <v>1.6731929686137801</v>
      </c>
      <c r="E302">
        <v>245.25918337224601</v>
      </c>
      <c r="F302">
        <v>0.118520874706212</v>
      </c>
      <c r="G302">
        <v>0.95165119307690405</v>
      </c>
      <c r="H302">
        <v>0.102782442389805</v>
      </c>
      <c r="I302">
        <v>1.1816537221358301</v>
      </c>
      <c r="J302">
        <v>7.5889035670859195E-2</v>
      </c>
      <c r="K302">
        <v>1.1173194548843599</v>
      </c>
      <c r="L302">
        <v>8.9891018314422005E-2</v>
      </c>
      <c r="M302">
        <v>0.33621924811050702</v>
      </c>
      <c r="N302">
        <v>0.26686097429257299</v>
      </c>
      <c r="O302">
        <v>0.130771244194296</v>
      </c>
      <c r="P302">
        <v>0.16385765449786199</v>
      </c>
      <c r="Q302" s="28">
        <f t="shared" si="5"/>
        <v>251.46779320313343</v>
      </c>
    </row>
    <row r="303" spans="1:17" hidden="1">
      <c r="A303" s="49">
        <v>6</v>
      </c>
      <c r="B303" s="36">
        <v>41</v>
      </c>
      <c r="C303" s="36" t="s">
        <v>130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s="28">
        <f t="shared" si="5"/>
        <v>0</v>
      </c>
    </row>
    <row r="304" spans="1:17">
      <c r="A304" s="49">
        <v>6</v>
      </c>
      <c r="B304" s="36">
        <v>42</v>
      </c>
      <c r="C304" s="36" t="s">
        <v>131</v>
      </c>
      <c r="D304">
        <v>0.985815058642042</v>
      </c>
      <c r="E304">
        <v>130.276968123915</v>
      </c>
      <c r="F304">
        <v>7.4068844057854896E-2</v>
      </c>
      <c r="G304">
        <v>0.35912574621451199</v>
      </c>
      <c r="H304">
        <v>4.9666275361530302E-2</v>
      </c>
      <c r="I304">
        <v>0.57135513108228897</v>
      </c>
      <c r="J304">
        <v>3.7777029149000503E-2</v>
      </c>
      <c r="K304">
        <v>0.57891307607679698</v>
      </c>
      <c r="L304">
        <v>5.0741075075810001E-2</v>
      </c>
      <c r="M304">
        <v>0.17143352014920701</v>
      </c>
      <c r="N304">
        <v>0.13300428598452399</v>
      </c>
      <c r="O304">
        <v>0.95686730122927699</v>
      </c>
      <c r="P304">
        <v>8.3642142368149305E-2</v>
      </c>
      <c r="Q304" s="28">
        <f t="shared" si="5"/>
        <v>134.32937760930596</v>
      </c>
    </row>
    <row r="305" spans="1:17" hidden="1">
      <c r="A305" s="49">
        <v>6</v>
      </c>
      <c r="B305" s="36">
        <v>43</v>
      </c>
      <c r="C305" s="36" t="s">
        <v>132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s="28">
        <f t="shared" si="5"/>
        <v>0</v>
      </c>
    </row>
    <row r="306" spans="1:17" hidden="1">
      <c r="A306" s="49">
        <v>6</v>
      </c>
      <c r="B306" s="36">
        <v>44</v>
      </c>
      <c r="C306" s="36" t="s">
        <v>133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s="28">
        <f t="shared" si="5"/>
        <v>0</v>
      </c>
    </row>
    <row r="307" spans="1:17" hidden="1">
      <c r="A307" s="49">
        <v>6</v>
      </c>
      <c r="B307" s="36">
        <v>45</v>
      </c>
      <c r="C307" s="36" t="s">
        <v>134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s="28">
        <f t="shared" si="5"/>
        <v>0</v>
      </c>
    </row>
    <row r="308" spans="1:17" hidden="1">
      <c r="A308" s="49">
        <v>6</v>
      </c>
      <c r="B308" s="28">
        <v>46</v>
      </c>
      <c r="C308" s="28" t="s">
        <v>135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s="28">
        <f t="shared" si="5"/>
        <v>0</v>
      </c>
    </row>
    <row r="309" spans="1:17" hidden="1">
      <c r="A309" s="49">
        <v>6</v>
      </c>
      <c r="B309" s="28">
        <v>47</v>
      </c>
      <c r="C309" s="28" t="s">
        <v>136</v>
      </c>
      <c r="D309">
        <v>2.7937922252963302E-4</v>
      </c>
      <c r="E309">
        <v>3.18359415570992E-2</v>
      </c>
      <c r="F309" s="1">
        <v>2.0313221428018499E-5</v>
      </c>
      <c r="G309">
        <v>1.20687232201063E-4</v>
      </c>
      <c r="H309" s="1">
        <v>2.4891497614965699E-5</v>
      </c>
      <c r="I309">
        <v>1.7576091622829499E-4</v>
      </c>
      <c r="J309" s="1">
        <v>1.6323621653625999E-5</v>
      </c>
      <c r="K309">
        <v>2.7866128051375999E-4</v>
      </c>
      <c r="L309" s="1">
        <v>1.95507785020267E-5</v>
      </c>
      <c r="M309" s="1">
        <v>7.7742739086769598E-5</v>
      </c>
      <c r="N309" s="1">
        <v>5.8936511064992598E-5</v>
      </c>
      <c r="O309" s="1">
        <v>2.1717797214317E-5</v>
      </c>
      <c r="P309" s="1">
        <v>3.6285281987718897E-5</v>
      </c>
      <c r="Q309" s="28">
        <f t="shared" si="5"/>
        <v>3.2966191657124375E-2</v>
      </c>
    </row>
    <row r="310" spans="1:17" hidden="1">
      <c r="A310" s="49">
        <v>6</v>
      </c>
      <c r="B310" s="28">
        <v>48</v>
      </c>
      <c r="C310" s="28" t="s">
        <v>137</v>
      </c>
      <c r="D310">
        <v>0.168042770137842</v>
      </c>
      <c r="E310">
        <v>19.1488821565245</v>
      </c>
      <c r="F310">
        <v>1.2218124054753299E-2</v>
      </c>
      <c r="G310">
        <v>7.2591714715594099E-2</v>
      </c>
      <c r="H310">
        <v>1.4971894381496599E-2</v>
      </c>
      <c r="I310">
        <v>0.105717780218374</v>
      </c>
      <c r="J310">
        <v>9.8184345153527492E-3</v>
      </c>
      <c r="K310">
        <v>0.16761093786322401</v>
      </c>
      <c r="L310">
        <v>1.17595250931141E-2</v>
      </c>
      <c r="M310">
        <v>4.6761191172183698E-2</v>
      </c>
      <c r="N310">
        <v>3.5449502980023598E-2</v>
      </c>
      <c r="O310">
        <v>1.3062957123802E-2</v>
      </c>
      <c r="P310">
        <v>2.1825099394434201E-2</v>
      </c>
      <c r="Q310" s="28">
        <f t="shared" si="5"/>
        <v>19.82871208817469</v>
      </c>
    </row>
    <row r="311" spans="1:17" hidden="1">
      <c r="A311" s="49">
        <v>6</v>
      </c>
      <c r="B311" s="28">
        <v>49</v>
      </c>
      <c r="C311" s="28" t="s">
        <v>138</v>
      </c>
      <c r="D311">
        <v>2.6898541547796702E-3</v>
      </c>
      <c r="E311">
        <v>0.30651541976999802</v>
      </c>
      <c r="F311">
        <v>1.95575041552418E-4</v>
      </c>
      <c r="G311">
        <v>1.16197278389397E-3</v>
      </c>
      <c r="H311">
        <v>2.3965453719881501E-4</v>
      </c>
      <c r="I311">
        <v>1.69222043960129E-3</v>
      </c>
      <c r="J311">
        <v>1.5716330344286799E-4</v>
      </c>
      <c r="K311">
        <v>2.6829418321781501E-3</v>
      </c>
      <c r="L311">
        <v>1.88234265621796E-4</v>
      </c>
      <c r="M311">
        <v>7.4850458757475804E-4</v>
      </c>
      <c r="N311">
        <v>5.67438829992354E-4</v>
      </c>
      <c r="O311">
        <v>2.0909825197683299E-4</v>
      </c>
      <c r="P311">
        <v>3.4935352610792399E-4</v>
      </c>
      <c r="Q311" s="28">
        <f t="shared" si="5"/>
        <v>0.31739743132391884</v>
      </c>
    </row>
    <row r="312" spans="1:17" hidden="1">
      <c r="A312" s="49">
        <v>6</v>
      </c>
      <c r="B312" s="28">
        <v>50</v>
      </c>
      <c r="C312" s="28" t="s">
        <v>139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s="28">
        <f t="shared" si="5"/>
        <v>0</v>
      </c>
    </row>
    <row r="313" spans="1:17" hidden="1">
      <c r="A313" s="49">
        <v>6</v>
      </c>
      <c r="B313" s="28">
        <v>51</v>
      </c>
      <c r="C313" s="28" t="s">
        <v>140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s="28">
        <f t="shared" si="5"/>
        <v>0</v>
      </c>
    </row>
    <row r="314" spans="1:17" hidden="1">
      <c r="A314" s="49">
        <v>6</v>
      </c>
      <c r="B314" s="28">
        <v>52</v>
      </c>
      <c r="C314" s="28" t="s">
        <v>141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s="28">
        <f t="shared" si="5"/>
        <v>0</v>
      </c>
    </row>
    <row r="315" spans="1:17" hidden="1">
      <c r="A315" s="49">
        <v>7</v>
      </c>
      <c r="B315" s="28">
        <v>1</v>
      </c>
      <c r="C315" s="28" t="s">
        <v>90</v>
      </c>
      <c r="D315">
        <v>5.4769002560381397E-4</v>
      </c>
      <c r="E315">
        <v>4.3508681222168503E-3</v>
      </c>
      <c r="F315" s="1">
        <v>6.8505840430058902E-5</v>
      </c>
      <c r="G315">
        <v>2.33446361465386E-4</v>
      </c>
      <c r="H315" s="1">
        <v>6.13294761890678E-5</v>
      </c>
      <c r="I315">
        <v>3.3698951862074899E-4</v>
      </c>
      <c r="J315" s="1">
        <v>5.2200828874512702E-5</v>
      </c>
      <c r="K315">
        <v>3.80800519794221E-4</v>
      </c>
      <c r="L315" s="1">
        <v>3.3500134959023897E-5</v>
      </c>
      <c r="M315">
        <v>2.13579396300746E-4</v>
      </c>
      <c r="N315">
        <v>1.62676138129258E-4</v>
      </c>
      <c r="O315" s="1">
        <v>6.9311537023109996E-5</v>
      </c>
      <c r="P315" s="1">
        <v>7.7968458346626694E-5</v>
      </c>
      <c r="Q315" s="28">
        <f t="shared" si="5"/>
        <v>6.5888663579534244E-3</v>
      </c>
    </row>
    <row r="316" spans="1:17" hidden="1">
      <c r="A316" s="49">
        <v>7</v>
      </c>
      <c r="B316" s="28">
        <v>2</v>
      </c>
      <c r="C316" s="28" t="s">
        <v>91</v>
      </c>
      <c r="D316">
        <v>0.111023611619658</v>
      </c>
      <c r="E316">
        <v>0.88197533281130103</v>
      </c>
      <c r="F316">
        <v>1.38869898410145E-2</v>
      </c>
      <c r="G316">
        <v>4.7322494399603697E-2</v>
      </c>
      <c r="H316">
        <v>1.24322511401323E-2</v>
      </c>
      <c r="I316">
        <v>6.83119861348538E-2</v>
      </c>
      <c r="J316">
        <v>1.0581760266308899E-2</v>
      </c>
      <c r="K316">
        <v>7.7193023494607604E-2</v>
      </c>
      <c r="L316">
        <v>6.7908959430041799E-3</v>
      </c>
      <c r="M316">
        <v>4.3295212321445502E-2</v>
      </c>
      <c r="N316">
        <v>3.2976485849887202E-2</v>
      </c>
      <c r="O316">
        <v>1.4050314607668E-2</v>
      </c>
      <c r="P316">
        <v>1.5805180728854701E-2</v>
      </c>
      <c r="Q316" s="28">
        <f t="shared" si="5"/>
        <v>1.3356455391583393</v>
      </c>
    </row>
    <row r="317" spans="1:17" hidden="1">
      <c r="A317" s="49">
        <v>7</v>
      </c>
      <c r="B317" s="28">
        <v>3</v>
      </c>
      <c r="C317" s="28" t="s">
        <v>92</v>
      </c>
      <c r="D317">
        <v>4.5160893550697297E-3</v>
      </c>
      <c r="E317">
        <v>0.469151061924236</v>
      </c>
      <c r="F317">
        <v>5.6858348413069398E-4</v>
      </c>
      <c r="G317">
        <v>2.1077317471543799E-3</v>
      </c>
      <c r="H317">
        <v>6.4666937473139695E-4</v>
      </c>
      <c r="I317">
        <v>3.2645536377012199E-3</v>
      </c>
      <c r="J317">
        <v>4.8462342920404502E-4</v>
      </c>
      <c r="K317">
        <v>3.59095211303753E-3</v>
      </c>
      <c r="L317">
        <v>3.2151086944514099E-4</v>
      </c>
      <c r="M317">
        <v>2.13734375459333E-3</v>
      </c>
      <c r="N317">
        <v>1.5713473429508401E-3</v>
      </c>
      <c r="O317">
        <v>6.8498499366157904E-4</v>
      </c>
      <c r="P317">
        <v>7.9612152078234401E-4</v>
      </c>
      <c r="Q317" s="28">
        <f t="shared" si="5"/>
        <v>0.48984157354669827</v>
      </c>
    </row>
    <row r="318" spans="1:17" hidden="1">
      <c r="A318" s="49">
        <v>7</v>
      </c>
      <c r="B318" s="28">
        <v>4</v>
      </c>
      <c r="C318" s="28" t="s">
        <v>93</v>
      </c>
      <c r="D318">
        <v>5.4396629250820401E-2</v>
      </c>
      <c r="E318">
        <v>0.167540036808209</v>
      </c>
      <c r="F318">
        <v>7.0684475555454398E-3</v>
      </c>
      <c r="G318">
        <v>3.22766989068618E-2</v>
      </c>
      <c r="H318">
        <v>4.7178786030361401E-3</v>
      </c>
      <c r="I318">
        <v>2.8912036176681599E-2</v>
      </c>
      <c r="J318">
        <v>4.4106708410784597E-3</v>
      </c>
      <c r="K318">
        <v>3.05315076462114E-2</v>
      </c>
      <c r="L318">
        <v>2.6685679169118699E-3</v>
      </c>
      <c r="M318">
        <v>1.99774747974918E-2</v>
      </c>
      <c r="N318">
        <v>1.45824737576736E-2</v>
      </c>
      <c r="O318">
        <v>6.1639077922706403E-3</v>
      </c>
      <c r="P318">
        <v>8.2074863526127306E-3</v>
      </c>
      <c r="Q318" s="28">
        <f t="shared" si="5"/>
        <v>0.38145381640540488</v>
      </c>
    </row>
    <row r="319" spans="1:17" hidden="1">
      <c r="A319" s="49">
        <v>7</v>
      </c>
      <c r="B319" s="28">
        <v>5</v>
      </c>
      <c r="C319" s="28" t="s">
        <v>94</v>
      </c>
      <c r="D319">
        <v>1.1860031013125501E-2</v>
      </c>
      <c r="E319">
        <v>3.56403523366738E-2</v>
      </c>
      <c r="F319">
        <v>2.1254347450702601E-3</v>
      </c>
      <c r="G319">
        <v>7.1541130676918601E-3</v>
      </c>
      <c r="H319">
        <v>1.4724235940832399E-3</v>
      </c>
      <c r="I319">
        <v>8.0499772294892399E-3</v>
      </c>
      <c r="J319">
        <v>1.4173431997863001E-3</v>
      </c>
      <c r="K319">
        <v>8.5314468732935796E-3</v>
      </c>
      <c r="L319">
        <v>8.1959482437010298E-4</v>
      </c>
      <c r="M319">
        <v>6.9173405173643503E-3</v>
      </c>
      <c r="N319">
        <v>4.1400394839249798E-3</v>
      </c>
      <c r="O319">
        <v>1.7884791597258501E-3</v>
      </c>
      <c r="P319">
        <v>2.0995410652429698E-3</v>
      </c>
      <c r="Q319" s="28">
        <f t="shared" si="5"/>
        <v>9.2016117109842047E-2</v>
      </c>
    </row>
    <row r="320" spans="1:17" hidden="1">
      <c r="A320" s="49">
        <v>7</v>
      </c>
      <c r="B320" s="28">
        <v>6</v>
      </c>
      <c r="C320" s="28" t="s">
        <v>95</v>
      </c>
      <c r="D320">
        <v>1.76821986377818E-3</v>
      </c>
      <c r="E320">
        <v>2.7864571897465301E-3</v>
      </c>
      <c r="F320">
        <v>2.8017819513520098E-4</v>
      </c>
      <c r="G320">
        <v>7.3899327989852305E-4</v>
      </c>
      <c r="H320">
        <v>1.20759602110422E-4</v>
      </c>
      <c r="I320">
        <v>7.6736677938991698E-4</v>
      </c>
      <c r="J320">
        <v>1.2428663607771801E-4</v>
      </c>
      <c r="K320">
        <v>9.1581639952805502E-4</v>
      </c>
      <c r="L320" s="1">
        <v>8.2670887453271805E-5</v>
      </c>
      <c r="M320">
        <v>4.2512469346471602E-4</v>
      </c>
      <c r="N320">
        <v>3.3745681158525601E-4</v>
      </c>
      <c r="O320">
        <v>1.39281158850227E-4</v>
      </c>
      <c r="P320">
        <v>1.7692546703699499E-4</v>
      </c>
      <c r="Q320" s="28">
        <f t="shared" si="5"/>
        <v>8.6635369640550106E-3</v>
      </c>
    </row>
    <row r="321" spans="1:17" hidden="1">
      <c r="A321" s="49">
        <v>7</v>
      </c>
      <c r="B321" s="28">
        <v>7</v>
      </c>
      <c r="C321" s="28" t="s">
        <v>96</v>
      </c>
      <c r="D321">
        <v>2.79454264454965E-2</v>
      </c>
      <c r="E321">
        <v>5.2831506966835702E-2</v>
      </c>
      <c r="F321">
        <v>3.0279405963800198E-3</v>
      </c>
      <c r="G321">
        <v>8.5596430947829198E-3</v>
      </c>
      <c r="H321">
        <v>2.1797789525881601E-3</v>
      </c>
      <c r="I321">
        <v>1.06108979793504E-2</v>
      </c>
      <c r="J321">
        <v>1.72295657979357E-3</v>
      </c>
      <c r="K321">
        <v>1.3144403949439699E-2</v>
      </c>
      <c r="L321">
        <v>1.10883675156411E-3</v>
      </c>
      <c r="M321">
        <v>7.3311383897823601E-3</v>
      </c>
      <c r="N321">
        <v>5.6354083289672603E-3</v>
      </c>
      <c r="O321">
        <v>2.24052853227431E-3</v>
      </c>
      <c r="P321">
        <v>2.0991132911503999E-3</v>
      </c>
      <c r="Q321" s="28">
        <f t="shared" si="5"/>
        <v>0.13843757985840541</v>
      </c>
    </row>
    <row r="322" spans="1:17" hidden="1">
      <c r="A322" s="49">
        <v>7</v>
      </c>
      <c r="B322" s="28">
        <v>8</v>
      </c>
      <c r="C322" s="28" t="s">
        <v>97</v>
      </c>
      <c r="D322">
        <v>6.6133012752694698E-3</v>
      </c>
      <c r="E322">
        <v>6.5931376461990293E-2</v>
      </c>
      <c r="F322">
        <v>1.217655741008E-3</v>
      </c>
      <c r="G322">
        <v>3.6332851102332002E-3</v>
      </c>
      <c r="H322">
        <v>7.3250066765682595E-4</v>
      </c>
      <c r="I322">
        <v>4.0320876906447499E-3</v>
      </c>
      <c r="J322">
        <v>5.6818674769852596E-4</v>
      </c>
      <c r="K322">
        <v>5.4911156662527296E-3</v>
      </c>
      <c r="L322">
        <v>4.5352813456930001E-4</v>
      </c>
      <c r="M322">
        <v>3.2138070936988199E-3</v>
      </c>
      <c r="N322">
        <v>1.6404889854520601E-3</v>
      </c>
      <c r="O322">
        <v>8.9428921970806201E-4</v>
      </c>
      <c r="P322">
        <v>1.31644680775896E-3</v>
      </c>
      <c r="Q322" s="28">
        <f t="shared" si="5"/>
        <v>9.5738069601941006E-2</v>
      </c>
    </row>
    <row r="323" spans="1:17" hidden="1">
      <c r="A323" s="49">
        <v>7</v>
      </c>
      <c r="B323" s="28">
        <v>9</v>
      </c>
      <c r="C323" s="28" t="s">
        <v>98</v>
      </c>
      <c r="D323">
        <v>8.8281882126574601E-4</v>
      </c>
      <c r="E323">
        <v>2.6346536712131299E-2</v>
      </c>
      <c r="F323" s="1">
        <v>7.7297102326039096E-5</v>
      </c>
      <c r="G323">
        <v>5.0396428805924202E-4</v>
      </c>
      <c r="H323">
        <v>1.10073203540159E-4</v>
      </c>
      <c r="I323">
        <v>4.4845793177868598E-4</v>
      </c>
      <c r="J323" s="1">
        <v>6.2571575817324806E-5</v>
      </c>
      <c r="K323">
        <v>5.7614707609359296E-4</v>
      </c>
      <c r="L323" s="1">
        <v>5.6663918101755397E-5</v>
      </c>
      <c r="M323">
        <v>3.5057177189905399E-4</v>
      </c>
      <c r="N323">
        <v>1.8163732514577501E-4</v>
      </c>
      <c r="O323" s="1">
        <v>9.5486533485593294E-5</v>
      </c>
      <c r="P323">
        <v>1.4596546176789E-4</v>
      </c>
      <c r="Q323" s="28">
        <f t="shared" si="5"/>
        <v>2.9838191721412156E-2</v>
      </c>
    </row>
    <row r="324" spans="1:17" hidden="1">
      <c r="A324" s="49">
        <v>7</v>
      </c>
      <c r="B324" s="28">
        <v>10</v>
      </c>
      <c r="C324" s="28" t="s">
        <v>99</v>
      </c>
      <c r="D324">
        <v>2.2696327760335401E-2</v>
      </c>
      <c r="E324">
        <v>0.204325495303186</v>
      </c>
      <c r="F324">
        <v>2.2532035982603402E-3</v>
      </c>
      <c r="G324">
        <v>9.15127586755707E-3</v>
      </c>
      <c r="H324">
        <v>2.5900082623848499E-3</v>
      </c>
      <c r="I324">
        <v>1.5771390966293999E-2</v>
      </c>
      <c r="J324">
        <v>2.40848290714369E-3</v>
      </c>
      <c r="K324">
        <v>1.7330575229009298E-2</v>
      </c>
      <c r="L324">
        <v>1.37679639082721E-3</v>
      </c>
      <c r="M324">
        <v>7.1521425378402899E-3</v>
      </c>
      <c r="N324">
        <v>6.1129088128086401E-3</v>
      </c>
      <c r="O324">
        <v>3.09056633595441E-3</v>
      </c>
      <c r="P324">
        <v>2.5201078926543E-3</v>
      </c>
      <c r="Q324" s="28">
        <f t="shared" ref="Q324:Q387" si="6">SUM(D324:P324)</f>
        <v>0.29677928186425545</v>
      </c>
    </row>
    <row r="325" spans="1:17" hidden="1">
      <c r="A325" s="49">
        <v>7</v>
      </c>
      <c r="B325" s="28">
        <v>11</v>
      </c>
      <c r="C325" s="28" t="s">
        <v>100</v>
      </c>
      <c r="D325" s="1">
        <v>3.5012043667669703E-5</v>
      </c>
      <c r="E325">
        <v>6.2312624735353199E-3</v>
      </c>
      <c r="F325" s="1">
        <v>4.9596175577632097E-6</v>
      </c>
      <c r="G325" s="1">
        <v>3.6987575414151999E-5</v>
      </c>
      <c r="H325" s="1">
        <v>1.46348775140659E-5</v>
      </c>
      <c r="I325">
        <v>1.2630373513815299E-4</v>
      </c>
      <c r="J325" s="1">
        <v>1.3057227217481299E-5</v>
      </c>
      <c r="K325" s="1">
        <v>2.5528712052495E-5</v>
      </c>
      <c r="L325" s="1">
        <v>3.3118084235240499E-6</v>
      </c>
      <c r="M325" s="1">
        <v>5.6165917936857197E-5</v>
      </c>
      <c r="N325" s="1">
        <v>6.8774020645548297E-6</v>
      </c>
      <c r="O325" s="1">
        <v>1.93818276435739E-5</v>
      </c>
      <c r="P325" s="1">
        <v>4.7291167700956103E-6</v>
      </c>
      <c r="Q325" s="28">
        <f t="shared" si="6"/>
        <v>6.578212334935705E-3</v>
      </c>
    </row>
    <row r="326" spans="1:17" hidden="1">
      <c r="A326" s="49">
        <v>7</v>
      </c>
      <c r="B326" s="28">
        <v>12</v>
      </c>
      <c r="C326" s="28" t="s">
        <v>101</v>
      </c>
      <c r="D326">
        <v>4.5049835265373204E-3</v>
      </c>
      <c r="E326">
        <v>8.6306108301987296E-3</v>
      </c>
      <c r="F326">
        <v>4.07930597995764E-4</v>
      </c>
      <c r="G326">
        <v>1.22333600559431E-3</v>
      </c>
      <c r="H326">
        <v>3.5056741831582001E-4</v>
      </c>
      <c r="I326">
        <v>2.0726238481174699E-3</v>
      </c>
      <c r="J326">
        <v>4.7000519374174998E-4</v>
      </c>
      <c r="K326">
        <v>2.8085422281311201E-3</v>
      </c>
      <c r="L326">
        <v>2.1862254898974499E-4</v>
      </c>
      <c r="M326">
        <v>1.08769580162839E-3</v>
      </c>
      <c r="N326">
        <v>1.0980428511217701E-3</v>
      </c>
      <c r="O326">
        <v>2.9499553761201197E-4</v>
      </c>
      <c r="P326">
        <v>3.7500259071119701E-4</v>
      </c>
      <c r="Q326" s="28">
        <f t="shared" si="6"/>
        <v>2.3542958978695405E-2</v>
      </c>
    </row>
    <row r="327" spans="1:17" hidden="1">
      <c r="A327" s="49">
        <v>7</v>
      </c>
      <c r="B327" s="28">
        <v>13</v>
      </c>
      <c r="C327" s="28" t="s">
        <v>102</v>
      </c>
      <c r="D327">
        <v>2.5567020272170899E-4</v>
      </c>
      <c r="E327">
        <v>1.40031777130878E-3</v>
      </c>
      <c r="F327" s="1">
        <v>2.6755318478283398E-5</v>
      </c>
      <c r="G327" s="1">
        <v>6.7239656131893701E-5</v>
      </c>
      <c r="H327" s="1">
        <v>1.5897243576888501E-5</v>
      </c>
      <c r="I327">
        <v>1.0371720046199899E-4</v>
      </c>
      <c r="J327" s="1">
        <v>1.44379993265544E-5</v>
      </c>
      <c r="K327" s="1">
        <v>9.99517836123845E-5</v>
      </c>
      <c r="L327" s="1">
        <v>8.5152406657189301E-6</v>
      </c>
      <c r="M327" s="1">
        <v>5.1835494868410303E-5</v>
      </c>
      <c r="N327" s="1">
        <v>3.6696327432482301E-5</v>
      </c>
      <c r="O327" s="1">
        <v>1.9300825660171701E-5</v>
      </c>
      <c r="P327" s="1">
        <v>1.63672692880438E-5</v>
      </c>
      <c r="Q327" s="28">
        <f t="shared" si="6"/>
        <v>2.1167023335333193E-3</v>
      </c>
    </row>
    <row r="328" spans="1:17" hidden="1">
      <c r="A328" s="49">
        <v>7</v>
      </c>
      <c r="B328" s="28">
        <v>14</v>
      </c>
      <c r="C328" s="28" t="s">
        <v>103</v>
      </c>
      <c r="D328">
        <v>2.01662789042165E-2</v>
      </c>
      <c r="E328">
        <v>4.7800793128739298E-2</v>
      </c>
      <c r="F328">
        <v>2.1978235000717299E-3</v>
      </c>
      <c r="G328">
        <v>6.81560361445339E-3</v>
      </c>
      <c r="H328">
        <v>2.8161796528880598E-3</v>
      </c>
      <c r="I328">
        <v>1.33819506904934E-2</v>
      </c>
      <c r="J328">
        <v>2.3138336482722501E-3</v>
      </c>
      <c r="K328">
        <v>1.52504577478762E-2</v>
      </c>
      <c r="L328">
        <v>1.33895130023815E-3</v>
      </c>
      <c r="M328">
        <v>7.5865353224379298E-3</v>
      </c>
      <c r="N328">
        <v>7.3556308081161601E-3</v>
      </c>
      <c r="O328">
        <v>3.33554381614445E-3</v>
      </c>
      <c r="P328">
        <v>3.9557811869363902E-3</v>
      </c>
      <c r="Q328" s="28">
        <f t="shared" si="6"/>
        <v>0.13431536332088395</v>
      </c>
    </row>
    <row r="329" spans="1:17" hidden="1">
      <c r="A329" s="49">
        <v>7</v>
      </c>
      <c r="B329" s="28">
        <v>15</v>
      </c>
      <c r="C329" s="28" t="s">
        <v>104</v>
      </c>
      <c r="D329">
        <v>3.62952401029052E-3</v>
      </c>
      <c r="E329">
        <v>2.4155465215120998E-2</v>
      </c>
      <c r="F329">
        <v>3.2253581049683001E-4</v>
      </c>
      <c r="G329">
        <v>3.0906647385851999E-3</v>
      </c>
      <c r="H329">
        <v>4.5829706192205698E-4</v>
      </c>
      <c r="I329">
        <v>3.2949238704627001E-3</v>
      </c>
      <c r="J329">
        <v>3.5379957031600901E-4</v>
      </c>
      <c r="K329">
        <v>3.5673896573810001E-3</v>
      </c>
      <c r="L329">
        <v>2.9147256937451501E-4</v>
      </c>
      <c r="M329">
        <v>2.1269093118319502E-3</v>
      </c>
      <c r="N329">
        <v>1.3100560671431599E-3</v>
      </c>
      <c r="O329">
        <v>4.1939313276334101E-4</v>
      </c>
      <c r="P329">
        <v>3.8131696634180397E-4</v>
      </c>
      <c r="Q329" s="28">
        <f t="shared" si="6"/>
        <v>4.3401747982030094E-2</v>
      </c>
    </row>
    <row r="330" spans="1:17" hidden="1">
      <c r="A330" s="49">
        <v>7</v>
      </c>
      <c r="B330" s="28">
        <v>16</v>
      </c>
      <c r="C330" s="28" t="s">
        <v>105</v>
      </c>
      <c r="D330">
        <v>1.3244597933083099E-3</v>
      </c>
      <c r="E330">
        <v>7.7958591253617301E-3</v>
      </c>
      <c r="F330">
        <v>3.01978812334597E-4</v>
      </c>
      <c r="G330">
        <v>1.0774426566046199E-3</v>
      </c>
      <c r="H330">
        <v>9.9191220092851901E-4</v>
      </c>
      <c r="I330">
        <v>3.4700967234168201E-3</v>
      </c>
      <c r="J330">
        <v>3.30115432749175E-4</v>
      </c>
      <c r="K330">
        <v>2.81998176775904E-3</v>
      </c>
      <c r="L330">
        <v>3.2196807334827098E-4</v>
      </c>
      <c r="M330">
        <v>2.2142891542919498E-3</v>
      </c>
      <c r="N330">
        <v>2.1021010027724202E-3</v>
      </c>
      <c r="O330">
        <v>1.4574277758361599E-3</v>
      </c>
      <c r="P330">
        <v>1.6797962593128101E-3</v>
      </c>
      <c r="Q330" s="28">
        <f t="shared" si="6"/>
        <v>2.5887428778024423E-2</v>
      </c>
    </row>
    <row r="331" spans="1:17" hidden="1">
      <c r="A331" s="49">
        <v>7</v>
      </c>
      <c r="B331" s="28">
        <v>17</v>
      </c>
      <c r="C331" s="28" t="s">
        <v>106</v>
      </c>
      <c r="D331">
        <v>3.0860230258188598E-4</v>
      </c>
      <c r="E331">
        <v>2.2914564808281098E-3</v>
      </c>
      <c r="F331" s="1">
        <v>4.5642946499020302E-5</v>
      </c>
      <c r="G331">
        <v>1.52979501372005E-4</v>
      </c>
      <c r="H331" s="1">
        <v>6.9960177388041594E-5</v>
      </c>
      <c r="I331">
        <v>2.0537753908341199E-4</v>
      </c>
      <c r="J331" s="1">
        <v>3.0487363912521599E-5</v>
      </c>
      <c r="K331">
        <v>2.9172172047301902E-4</v>
      </c>
      <c r="L331" s="1">
        <v>2.65407743376628E-5</v>
      </c>
      <c r="M331">
        <v>1.2879043220253699E-4</v>
      </c>
      <c r="N331">
        <v>1.10835456163612E-4</v>
      </c>
      <c r="O331" s="1">
        <v>4.8241705367804097E-5</v>
      </c>
      <c r="P331" s="1">
        <v>6.0564104083968798E-5</v>
      </c>
      <c r="Q331" s="28">
        <f t="shared" si="6"/>
        <v>3.7712005042936005E-3</v>
      </c>
    </row>
    <row r="332" spans="1:17" hidden="1">
      <c r="A332" s="49">
        <v>7</v>
      </c>
      <c r="B332" s="28">
        <v>18</v>
      </c>
      <c r="C332" s="28" t="s">
        <v>107</v>
      </c>
      <c r="D332">
        <v>0.35540533404647301</v>
      </c>
      <c r="E332">
        <v>5.2449290703971503</v>
      </c>
      <c r="F332">
        <v>3.96563506796523E-2</v>
      </c>
      <c r="G332">
        <v>0.14029296406498301</v>
      </c>
      <c r="H332">
        <v>4.1976001545977297E-2</v>
      </c>
      <c r="I332">
        <v>0.239402241235527</v>
      </c>
      <c r="J332">
        <v>3.6078445142812499E-2</v>
      </c>
      <c r="K332">
        <v>0.27927200914148198</v>
      </c>
      <c r="L332">
        <v>2.1475179192250698E-2</v>
      </c>
      <c r="M332">
        <v>0.13395390263693199</v>
      </c>
      <c r="N332">
        <v>0.101133588250043</v>
      </c>
      <c r="O332">
        <v>4.6962614900563901E-2</v>
      </c>
      <c r="P332">
        <v>5.5623456585701898E-2</v>
      </c>
      <c r="Q332" s="28">
        <f t="shared" si="6"/>
        <v>6.7361611578195504</v>
      </c>
    </row>
    <row r="333" spans="1:17" hidden="1">
      <c r="A333" s="49">
        <v>7</v>
      </c>
      <c r="B333" s="28">
        <v>19</v>
      </c>
      <c r="C333" s="28" t="s">
        <v>108</v>
      </c>
      <c r="D333" s="1">
        <v>5.7151752448437097E-5</v>
      </c>
      <c r="E333">
        <v>8.4342259140588003E-4</v>
      </c>
      <c r="F333" s="1">
        <v>6.37702847970069E-6</v>
      </c>
      <c r="G333" s="1">
        <v>2.2560124973956999E-5</v>
      </c>
      <c r="H333" s="1">
        <v>6.7500451437152902E-6</v>
      </c>
      <c r="I333" s="1">
        <v>3.8497614740089197E-5</v>
      </c>
      <c r="J333" s="1">
        <v>5.8016753492419796E-6</v>
      </c>
      <c r="K333" s="1">
        <v>4.4908962255880402E-5</v>
      </c>
      <c r="L333" s="1">
        <v>3.4533643910388E-6</v>
      </c>
      <c r="M333" s="1">
        <v>2.1540757972999199E-5</v>
      </c>
      <c r="N333" s="1">
        <v>1.6263013652836199E-5</v>
      </c>
      <c r="O333" s="1">
        <v>7.5519286966507597E-6</v>
      </c>
      <c r="P333" s="1">
        <v>8.9446547830841892E-6</v>
      </c>
      <c r="Q333" s="28">
        <f t="shared" si="6"/>
        <v>1.0832235142935109E-3</v>
      </c>
    </row>
    <row r="334" spans="1:17" hidden="1">
      <c r="A334" s="49">
        <v>7</v>
      </c>
      <c r="B334" s="28">
        <v>20</v>
      </c>
      <c r="C334" s="28" t="s">
        <v>109</v>
      </c>
      <c r="D334">
        <v>1.5078724515034801E-4</v>
      </c>
      <c r="E334">
        <v>1.09635327288058E-2</v>
      </c>
      <c r="F334" s="1">
        <v>3.6477384271268997E-5</v>
      </c>
      <c r="G334" s="1">
        <v>9.0572669499332397E-5</v>
      </c>
      <c r="H334" s="1">
        <v>1.54009572914193E-5</v>
      </c>
      <c r="I334">
        <v>2.7103905886490502E-4</v>
      </c>
      <c r="J334" s="1">
        <v>1.49836113407413E-5</v>
      </c>
      <c r="K334" s="1">
        <v>7.7749955808585305E-5</v>
      </c>
      <c r="L334" s="1">
        <v>1.9227789014454999E-5</v>
      </c>
      <c r="M334" s="1">
        <v>7.5039766920109298E-5</v>
      </c>
      <c r="N334" s="1">
        <v>5.65093677017191E-5</v>
      </c>
      <c r="O334" s="1">
        <v>2.35244377429443E-5</v>
      </c>
      <c r="P334" s="1">
        <v>2.51550275883391E-5</v>
      </c>
      <c r="Q334" s="28">
        <f t="shared" si="6"/>
        <v>1.1819999999999966E-2</v>
      </c>
    </row>
    <row r="335" spans="1:17" hidden="1">
      <c r="A335" s="49">
        <v>7</v>
      </c>
      <c r="B335" s="28">
        <v>21</v>
      </c>
      <c r="C335" s="28" t="s">
        <v>110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s="28">
        <f t="shared" si="6"/>
        <v>0</v>
      </c>
    </row>
    <row r="336" spans="1:17" hidden="1">
      <c r="A336" s="49">
        <v>7</v>
      </c>
      <c r="B336" s="28">
        <v>22</v>
      </c>
      <c r="C336" s="28" t="s">
        <v>111</v>
      </c>
      <c r="D336">
        <v>9.6320636573294499E-4</v>
      </c>
      <c r="E336">
        <v>3.0593810953144701E-2</v>
      </c>
      <c r="F336">
        <v>1.36172866479118E-4</v>
      </c>
      <c r="G336">
        <v>3.9865680565756703E-4</v>
      </c>
      <c r="H336">
        <v>1.2700383338458201E-4</v>
      </c>
      <c r="I336">
        <v>9.36858863133632E-4</v>
      </c>
      <c r="J336">
        <v>1.11382235850016E-4</v>
      </c>
      <c r="K336">
        <v>9.7319777721253996E-4</v>
      </c>
      <c r="L336" s="1">
        <v>8.6857390423785897E-5</v>
      </c>
      <c r="M336">
        <v>4.2883038869694301E-4</v>
      </c>
      <c r="N336">
        <v>3.1694561059637301E-4</v>
      </c>
      <c r="O336">
        <v>1.4990942283170901E-4</v>
      </c>
      <c r="P336">
        <v>1.5274539878180199E-4</v>
      </c>
      <c r="Q336" s="28">
        <f t="shared" si="6"/>
        <v>3.5375577911925714E-2</v>
      </c>
    </row>
    <row r="337" spans="1:17" hidden="1">
      <c r="A337" s="49">
        <v>7</v>
      </c>
      <c r="B337" s="28">
        <v>23</v>
      </c>
      <c r="C337" s="28" t="s">
        <v>112</v>
      </c>
      <c r="D337">
        <v>0</v>
      </c>
      <c r="E337">
        <v>0.68346052440685701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s="28">
        <f t="shared" si="6"/>
        <v>0.68346052440685701</v>
      </c>
    </row>
    <row r="338" spans="1:17" hidden="1">
      <c r="A338" s="49">
        <v>7</v>
      </c>
      <c r="B338" s="28">
        <v>24</v>
      </c>
      <c r="C338" s="28" t="s">
        <v>113</v>
      </c>
      <c r="D338">
        <v>5.6958764608309499E-4</v>
      </c>
      <c r="E338">
        <v>2.26968471565125E-2</v>
      </c>
      <c r="F338" s="1">
        <v>6.2745274567053904E-5</v>
      </c>
      <c r="G338">
        <v>2.6370848961332002E-4</v>
      </c>
      <c r="H338" s="1">
        <v>6.4515926133516693E-5</v>
      </c>
      <c r="I338">
        <v>3.1990698931070401E-4</v>
      </c>
      <c r="J338" s="1">
        <v>4.4270356909115897E-5</v>
      </c>
      <c r="K338">
        <v>3.82752493412819E-4</v>
      </c>
      <c r="L338" s="1">
        <v>3.8078820946454002E-5</v>
      </c>
      <c r="M338">
        <v>1.85830288345421E-4</v>
      </c>
      <c r="N338">
        <v>1.2989386557050799E-4</v>
      </c>
      <c r="O338" s="1">
        <v>6.2747225371051601E-5</v>
      </c>
      <c r="P338" s="1">
        <v>7.9138790938624898E-5</v>
      </c>
      <c r="Q338" s="28">
        <f t="shared" si="6"/>
        <v>2.4900023323714184E-2</v>
      </c>
    </row>
    <row r="339" spans="1:17" hidden="1">
      <c r="A339" s="49">
        <v>7</v>
      </c>
      <c r="B339" s="28">
        <v>25</v>
      </c>
      <c r="C339" s="28" t="s">
        <v>114</v>
      </c>
      <c r="D339">
        <v>1.3439395478400001E-3</v>
      </c>
      <c r="E339">
        <v>4.67581200237632E-2</v>
      </c>
      <c r="F339">
        <v>1.8999857749675699E-4</v>
      </c>
      <c r="G339">
        <v>5.5623619403556202E-4</v>
      </c>
      <c r="H339">
        <v>1.7720530909656699E-4</v>
      </c>
      <c r="I339">
        <v>1.3071746063747401E-3</v>
      </c>
      <c r="J339">
        <v>1.5540892763868901E-4</v>
      </c>
      <c r="K339">
        <v>1.3578775725935101E-3</v>
      </c>
      <c r="L339">
        <v>1.21189849368286E-4</v>
      </c>
      <c r="M339">
        <v>5.9833628188404799E-4</v>
      </c>
      <c r="N339">
        <v>4.42226407768762E-4</v>
      </c>
      <c r="O339">
        <v>2.0916483175173101E-4</v>
      </c>
      <c r="P339">
        <v>2.13121870388117E-4</v>
      </c>
      <c r="Q339" s="28">
        <f t="shared" si="6"/>
        <v>5.3429999999999964E-2</v>
      </c>
    </row>
    <row r="340" spans="1:17" hidden="1">
      <c r="A340" s="49">
        <v>7</v>
      </c>
      <c r="B340" s="28">
        <v>26</v>
      </c>
      <c r="C340" s="28" t="s">
        <v>115</v>
      </c>
      <c r="D340">
        <v>2.2874184071629E-2</v>
      </c>
      <c r="E340">
        <v>0.15836691912334999</v>
      </c>
      <c r="F340">
        <v>2.2374093418352E-3</v>
      </c>
      <c r="G340">
        <v>1.19602617167777E-2</v>
      </c>
      <c r="H340">
        <v>1.60105982598182E-3</v>
      </c>
      <c r="I340">
        <v>1.02958467702585E-2</v>
      </c>
      <c r="J340">
        <v>1.38802339453351E-3</v>
      </c>
      <c r="K340">
        <v>1.1299043658266899E-2</v>
      </c>
      <c r="L340">
        <v>8.9878314965906596E-4</v>
      </c>
      <c r="M340">
        <v>5.5537185107180703E-3</v>
      </c>
      <c r="N340">
        <v>5.0080142841648799E-3</v>
      </c>
      <c r="O340">
        <v>2.0601447153232098E-3</v>
      </c>
      <c r="P340">
        <v>2.7471079977438402E-3</v>
      </c>
      <c r="Q340" s="28">
        <f t="shared" si="6"/>
        <v>0.23629051656024166</v>
      </c>
    </row>
    <row r="341" spans="1:17" hidden="1">
      <c r="A341" s="49">
        <v>7</v>
      </c>
      <c r="B341" s="28">
        <v>27</v>
      </c>
      <c r="C341" s="28" t="s">
        <v>116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s="28">
        <f t="shared" si="6"/>
        <v>0</v>
      </c>
    </row>
    <row r="342" spans="1:17" hidden="1">
      <c r="A342" s="49">
        <v>7</v>
      </c>
      <c r="B342" s="28">
        <v>28</v>
      </c>
      <c r="C342" s="28" t="s">
        <v>117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s="28">
        <f t="shared" si="6"/>
        <v>0</v>
      </c>
    </row>
    <row r="343" spans="1:17" hidden="1">
      <c r="A343" s="49">
        <v>7</v>
      </c>
      <c r="B343" s="28">
        <v>29</v>
      </c>
      <c r="C343" s="28" t="s">
        <v>118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s="28">
        <f t="shared" si="6"/>
        <v>0</v>
      </c>
    </row>
    <row r="344" spans="1:17" hidden="1">
      <c r="A344" s="49">
        <v>7</v>
      </c>
      <c r="B344" s="28">
        <v>30</v>
      </c>
      <c r="C344" s="28" t="s">
        <v>119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s="28">
        <f t="shared" si="6"/>
        <v>0</v>
      </c>
    </row>
    <row r="345" spans="1:17" hidden="1">
      <c r="A345" s="49">
        <v>7</v>
      </c>
      <c r="B345" s="28">
        <v>31</v>
      </c>
      <c r="C345" s="28" t="s">
        <v>120</v>
      </c>
      <c r="D345">
        <v>2.1452547287502399E-2</v>
      </c>
      <c r="E345">
        <v>0.19312826270046601</v>
      </c>
      <c r="F345">
        <v>2.1297258856353501E-3</v>
      </c>
      <c r="G345">
        <v>8.6497771957998008E-3</v>
      </c>
      <c r="H345">
        <v>2.4480733319746399E-3</v>
      </c>
      <c r="I345">
        <v>1.49071036542481E-2</v>
      </c>
      <c r="J345">
        <v>2.2764957398499299E-3</v>
      </c>
      <c r="K345">
        <v>1.6380843127833201E-2</v>
      </c>
      <c r="L345">
        <v>1.30134663155071E-3</v>
      </c>
      <c r="M345">
        <v>6.7601982849453002E-3</v>
      </c>
      <c r="N345">
        <v>5.7779155621882497E-3</v>
      </c>
      <c r="O345">
        <v>2.9212003442730099E-3</v>
      </c>
      <c r="P345">
        <v>2.3820035693728199E-3</v>
      </c>
      <c r="Q345" s="28">
        <f t="shared" si="6"/>
        <v>0.28051549331563952</v>
      </c>
    </row>
    <row r="346" spans="1:17" hidden="1">
      <c r="A346" s="49">
        <v>7</v>
      </c>
      <c r="B346" s="28">
        <v>32</v>
      </c>
      <c r="C346" s="28" t="s">
        <v>121</v>
      </c>
      <c r="D346">
        <v>0.19955377392344101</v>
      </c>
      <c r="E346">
        <v>0.37726125303031999</v>
      </c>
      <c r="F346">
        <v>2.16220344463917E-2</v>
      </c>
      <c r="G346">
        <v>6.1123027996480103E-2</v>
      </c>
      <c r="H346">
        <v>1.5565449221403901E-2</v>
      </c>
      <c r="I346">
        <v>7.5770707619214797E-2</v>
      </c>
      <c r="J346">
        <v>1.23033544853791E-2</v>
      </c>
      <c r="K346">
        <v>9.3862064305967496E-2</v>
      </c>
      <c r="L346">
        <v>7.9180240412930706E-3</v>
      </c>
      <c r="M346">
        <v>5.2350474439507098E-2</v>
      </c>
      <c r="N346">
        <v>4.0241540126013699E-2</v>
      </c>
      <c r="O346">
        <v>1.5999252152065099E-2</v>
      </c>
      <c r="P346">
        <v>1.49894287696377E-2</v>
      </c>
      <c r="Q346" s="28">
        <f t="shared" si="6"/>
        <v>0.9885603845571147</v>
      </c>
    </row>
    <row r="347" spans="1:17" hidden="1">
      <c r="A347" s="49">
        <v>7</v>
      </c>
      <c r="B347" s="28">
        <v>33</v>
      </c>
      <c r="C347" s="28" t="s">
        <v>122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s="28">
        <f t="shared" si="6"/>
        <v>0</v>
      </c>
    </row>
    <row r="348" spans="1:17" hidden="1">
      <c r="A348" s="49">
        <v>7</v>
      </c>
      <c r="B348" s="28">
        <v>34</v>
      </c>
      <c r="C348" s="28" t="s">
        <v>123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s="28">
        <f t="shared" si="6"/>
        <v>0</v>
      </c>
    </row>
    <row r="349" spans="1:17" hidden="1">
      <c r="A349" s="49">
        <v>7</v>
      </c>
      <c r="B349" s="28">
        <v>35</v>
      </c>
      <c r="C349" s="28" t="s">
        <v>124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s="28">
        <f t="shared" si="6"/>
        <v>0</v>
      </c>
    </row>
    <row r="350" spans="1:17" hidden="1">
      <c r="A350" s="49">
        <v>7</v>
      </c>
      <c r="B350" s="28">
        <v>36</v>
      </c>
      <c r="C350" s="28" t="s">
        <v>125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s="28">
        <f t="shared" si="6"/>
        <v>0</v>
      </c>
    </row>
    <row r="351" spans="1:17" hidden="1">
      <c r="A351" s="49">
        <v>7</v>
      </c>
      <c r="B351" s="28">
        <v>37</v>
      </c>
      <c r="C351" s="28" t="s">
        <v>126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s="28">
        <f t="shared" si="6"/>
        <v>0</v>
      </c>
    </row>
    <row r="352" spans="1:17" hidden="1">
      <c r="A352" s="49">
        <v>7</v>
      </c>
      <c r="B352" s="28">
        <v>38</v>
      </c>
      <c r="C352" s="28" t="s">
        <v>127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s="28">
        <f t="shared" si="6"/>
        <v>0</v>
      </c>
    </row>
    <row r="353" spans="1:17" hidden="1">
      <c r="A353" s="49">
        <v>7</v>
      </c>
      <c r="B353" s="28">
        <v>39</v>
      </c>
      <c r="C353" s="28" t="s">
        <v>128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s="28">
        <f t="shared" si="6"/>
        <v>0</v>
      </c>
    </row>
    <row r="354" spans="1:17">
      <c r="A354" s="49">
        <v>7</v>
      </c>
      <c r="B354" s="36">
        <v>40</v>
      </c>
      <c r="C354" s="36" t="s">
        <v>129</v>
      </c>
      <c r="D354">
        <v>1.0416292438628401</v>
      </c>
      <c r="E354">
        <v>43.832667990239102</v>
      </c>
      <c r="F354">
        <v>0.114921956672253</v>
      </c>
      <c r="G354">
        <v>0.62193358128665999</v>
      </c>
      <c r="H354">
        <v>0.111112436433655</v>
      </c>
      <c r="I354">
        <v>0.64530943457323098</v>
      </c>
      <c r="J354">
        <v>9.1351974297317798E-2</v>
      </c>
      <c r="K354">
        <v>0.67624887956433799</v>
      </c>
      <c r="L354">
        <v>6.3011222475968201E-2</v>
      </c>
      <c r="M354">
        <v>0.36376984402311702</v>
      </c>
      <c r="N354">
        <v>0.27288812452672201</v>
      </c>
      <c r="O354">
        <v>0.122552679947677</v>
      </c>
      <c r="P354">
        <v>0.14226482334808199</v>
      </c>
      <c r="Q354" s="28">
        <f t="shared" si="6"/>
        <v>48.099662191250971</v>
      </c>
    </row>
    <row r="355" spans="1:17" hidden="1">
      <c r="A355" s="49">
        <v>7</v>
      </c>
      <c r="B355" s="36">
        <v>41</v>
      </c>
      <c r="C355" s="36" t="s">
        <v>130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s="28">
        <f t="shared" si="6"/>
        <v>0</v>
      </c>
    </row>
    <row r="356" spans="1:17">
      <c r="A356" s="49">
        <v>7</v>
      </c>
      <c r="B356" s="36">
        <v>42</v>
      </c>
      <c r="C356" s="36" t="s">
        <v>131</v>
      </c>
      <c r="D356">
        <v>2.1003285603011501</v>
      </c>
      <c r="E356">
        <v>87.190825592444597</v>
      </c>
      <c r="F356">
        <v>0.23868835104009301</v>
      </c>
      <c r="G356">
        <v>0.82891682814196299</v>
      </c>
      <c r="H356">
        <v>0.241847474142695</v>
      </c>
      <c r="I356">
        <v>1.1202954527001401</v>
      </c>
      <c r="J356">
        <v>0.15486706633116601</v>
      </c>
      <c r="K356">
        <v>1.3299653097825801</v>
      </c>
      <c r="L356">
        <v>0.138437102517278</v>
      </c>
      <c r="M356">
        <v>0.67701335739562496</v>
      </c>
      <c r="N356">
        <v>0.43929497331359701</v>
      </c>
      <c r="O356">
        <v>0.21834683650200101</v>
      </c>
      <c r="P356">
        <v>0.28024757463791899</v>
      </c>
      <c r="Q356" s="28">
        <f t="shared" si="6"/>
        <v>94.959074479250802</v>
      </c>
    </row>
    <row r="357" spans="1:17" hidden="1">
      <c r="A357" s="49">
        <v>7</v>
      </c>
      <c r="B357" s="36">
        <v>43</v>
      </c>
      <c r="C357" s="36" t="s">
        <v>132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s="28">
        <f t="shared" si="6"/>
        <v>0</v>
      </c>
    </row>
    <row r="358" spans="1:17" hidden="1">
      <c r="A358" s="49">
        <v>7</v>
      </c>
      <c r="B358" s="36">
        <v>44</v>
      </c>
      <c r="C358" s="36" t="s">
        <v>133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s="28">
        <f t="shared" si="6"/>
        <v>0</v>
      </c>
    </row>
    <row r="359" spans="1:17" hidden="1">
      <c r="A359" s="49">
        <v>7</v>
      </c>
      <c r="B359" s="36">
        <v>45</v>
      </c>
      <c r="C359" s="36" t="s">
        <v>134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s="28">
        <f t="shared" si="6"/>
        <v>0</v>
      </c>
    </row>
    <row r="360" spans="1:17" hidden="1">
      <c r="A360" s="49">
        <v>7</v>
      </c>
      <c r="B360" s="28">
        <v>46</v>
      </c>
      <c r="C360" s="28" t="s">
        <v>135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s="28">
        <f t="shared" si="6"/>
        <v>0</v>
      </c>
    </row>
    <row r="361" spans="1:17" hidden="1">
      <c r="A361" s="49">
        <v>7</v>
      </c>
      <c r="B361" s="28">
        <v>47</v>
      </c>
      <c r="C361" s="28" t="s">
        <v>136</v>
      </c>
      <c r="D361" s="1">
        <v>5.56247161077044E-5</v>
      </c>
      <c r="E361">
        <v>2.1349281845994501E-2</v>
      </c>
      <c r="F361" s="1">
        <v>4.9680662558381501E-6</v>
      </c>
      <c r="G361" s="1">
        <v>2.4514716607024201E-5</v>
      </c>
      <c r="H361" s="1">
        <v>7.1911657131711196E-6</v>
      </c>
      <c r="I361" s="1">
        <v>4.38895551701147E-5</v>
      </c>
      <c r="J361" s="1">
        <v>6.5026667099772599E-6</v>
      </c>
      <c r="K361">
        <v>1.5352140864513601E-4</v>
      </c>
      <c r="L361" s="1">
        <v>4.8847573392946003E-6</v>
      </c>
      <c r="M361" s="1">
        <v>5.4498967649667397E-5</v>
      </c>
      <c r="N361" s="1">
        <v>1.8829533599524099E-5</v>
      </c>
      <c r="O361" s="1">
        <v>1.55318384716328E-5</v>
      </c>
      <c r="P361" s="1">
        <v>8.4887792839181798E-6</v>
      </c>
      <c r="Q361" s="28">
        <f t="shared" si="6"/>
        <v>2.1747728017547506E-2</v>
      </c>
    </row>
    <row r="362" spans="1:17" hidden="1">
      <c r="A362" s="49">
        <v>7</v>
      </c>
      <c r="B362" s="28">
        <v>48</v>
      </c>
      <c r="C362" s="28" t="s">
        <v>137</v>
      </c>
      <c r="D362">
        <v>7.3669917938763804E-2</v>
      </c>
      <c r="E362">
        <v>28.275197640570202</v>
      </c>
      <c r="F362">
        <v>6.5797555294173499E-3</v>
      </c>
      <c r="G362">
        <v>3.2467530391249597E-2</v>
      </c>
      <c r="H362">
        <v>9.5240501892645303E-3</v>
      </c>
      <c r="I362">
        <v>5.8127756040868298E-2</v>
      </c>
      <c r="J362">
        <v>8.6121953769540995E-3</v>
      </c>
      <c r="K362">
        <v>0.203325254817149</v>
      </c>
      <c r="L362">
        <v>6.4694203857116796E-3</v>
      </c>
      <c r="M362">
        <v>7.21789656728197E-2</v>
      </c>
      <c r="N362">
        <v>2.4938018423612301E-2</v>
      </c>
      <c r="O362">
        <v>2.0570518749754799E-2</v>
      </c>
      <c r="P362">
        <v>1.1242622291063001E-2</v>
      </c>
      <c r="Q362" s="28">
        <f t="shared" si="6"/>
        <v>28.802903646376826</v>
      </c>
    </row>
    <row r="363" spans="1:17" hidden="1">
      <c r="A363" s="49">
        <v>7</v>
      </c>
      <c r="B363" s="28">
        <v>49</v>
      </c>
      <c r="C363" s="28" t="s">
        <v>138</v>
      </c>
      <c r="D363">
        <v>1.2530957571059399E-4</v>
      </c>
      <c r="E363">
        <v>4.8094977144106703E-2</v>
      </c>
      <c r="F363" s="1">
        <v>1.1191900259154299E-5</v>
      </c>
      <c r="G363" s="1">
        <v>5.52259670097657E-5</v>
      </c>
      <c r="H363" s="1">
        <v>1.62000273877755E-5</v>
      </c>
      <c r="I363" s="1">
        <v>9.8872981676791802E-5</v>
      </c>
      <c r="J363" s="1">
        <v>1.46489989240915E-5</v>
      </c>
      <c r="K363">
        <v>3.45848103612168E-4</v>
      </c>
      <c r="L363" s="1">
        <v>1.10042246049583E-5</v>
      </c>
      <c r="M363">
        <v>1.2277352570432901E-4</v>
      </c>
      <c r="N363" s="1">
        <v>4.2418569141388097E-5</v>
      </c>
      <c r="O363" s="1">
        <v>3.4989627364879502E-5</v>
      </c>
      <c r="P363" s="1">
        <v>1.9123249605607199E-5</v>
      </c>
      <c r="Q363" s="28">
        <f t="shared" si="6"/>
        <v>4.8992583895108209E-2</v>
      </c>
    </row>
    <row r="364" spans="1:17" hidden="1">
      <c r="A364" s="49">
        <v>7</v>
      </c>
      <c r="B364" s="28">
        <v>50</v>
      </c>
      <c r="C364" s="28" t="s">
        <v>139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s="28">
        <f t="shared" si="6"/>
        <v>0</v>
      </c>
    </row>
    <row r="365" spans="1:17" hidden="1">
      <c r="A365" s="49">
        <v>7</v>
      </c>
      <c r="B365" s="28">
        <v>51</v>
      </c>
      <c r="C365" s="28" t="s">
        <v>140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s="28">
        <f t="shared" si="6"/>
        <v>0</v>
      </c>
    </row>
    <row r="366" spans="1:17" hidden="1">
      <c r="A366" s="49">
        <v>7</v>
      </c>
      <c r="B366" s="28">
        <v>52</v>
      </c>
      <c r="C366" s="28" t="s">
        <v>141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28">
        <f t="shared" si="6"/>
        <v>0</v>
      </c>
    </row>
    <row r="367" spans="1:17" hidden="1">
      <c r="A367" s="49">
        <v>8</v>
      </c>
      <c r="B367" s="28">
        <v>1</v>
      </c>
      <c r="C367" s="28" t="s">
        <v>90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s="28">
        <f t="shared" si="6"/>
        <v>0</v>
      </c>
    </row>
    <row r="368" spans="1:17" hidden="1">
      <c r="A368" s="49">
        <v>8</v>
      </c>
      <c r="B368" s="28">
        <v>2</v>
      </c>
      <c r="C368" s="28" t="s">
        <v>91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s="28">
        <f t="shared" si="6"/>
        <v>0</v>
      </c>
    </row>
    <row r="369" spans="1:17" hidden="1">
      <c r="A369" s="49">
        <v>8</v>
      </c>
      <c r="B369" s="28">
        <v>3</v>
      </c>
      <c r="C369" s="28" t="s">
        <v>92</v>
      </c>
      <c r="D369">
        <v>3.7652073737605598E-3</v>
      </c>
      <c r="E369">
        <v>2.3107037622217001E-2</v>
      </c>
      <c r="F369">
        <v>1.28519205677972E-4</v>
      </c>
      <c r="G369">
        <v>4.4313317564752697E-4</v>
      </c>
      <c r="H369">
        <v>5.0052982022378298E-4</v>
      </c>
      <c r="I369">
        <v>2.38189195925986E-3</v>
      </c>
      <c r="J369">
        <v>3.5976841898799101E-4</v>
      </c>
      <c r="K369">
        <v>7.6879195008131896E-4</v>
      </c>
      <c r="L369">
        <v>1.6015175760332199E-4</v>
      </c>
      <c r="M369">
        <v>4.3113012455772497E-4</v>
      </c>
      <c r="N369">
        <v>3.0992734275776102E-4</v>
      </c>
      <c r="O369">
        <v>1.07383276216448E-4</v>
      </c>
      <c r="P369">
        <v>2.0819371296069899E-4</v>
      </c>
      <c r="Q369" s="28">
        <f t="shared" si="6"/>
        <v>3.267166573995197E-2</v>
      </c>
    </row>
    <row r="370" spans="1:17" hidden="1">
      <c r="A370" s="49">
        <v>8</v>
      </c>
      <c r="B370" s="28">
        <v>4</v>
      </c>
      <c r="C370" s="28" t="s">
        <v>93</v>
      </c>
      <c r="D370" s="1">
        <v>1.7124393346935499E-5</v>
      </c>
      <c r="E370" s="1">
        <v>3.13078134350025E-6</v>
      </c>
      <c r="F370" s="1">
        <v>2.3498304967859401E-7</v>
      </c>
      <c r="G370" s="1">
        <v>6.5240374007316798E-7</v>
      </c>
      <c r="H370" s="1">
        <v>1.9152952360095401E-7</v>
      </c>
      <c r="I370" s="1">
        <v>1.2470241636794801E-6</v>
      </c>
      <c r="J370" s="1">
        <v>1.45906727198953E-7</v>
      </c>
      <c r="K370" s="1">
        <v>1.20239197473337E-6</v>
      </c>
      <c r="L370" s="1">
        <v>1.2611735316550301E-7</v>
      </c>
      <c r="M370" s="1">
        <v>4.5283786492901399E-7</v>
      </c>
      <c r="N370" s="1">
        <v>4.16963281390869E-7</v>
      </c>
      <c r="O370" s="1">
        <v>2.0109370922111699E-7</v>
      </c>
      <c r="P370" s="1">
        <v>1.6607981482407701E-7</v>
      </c>
      <c r="Q370" s="28">
        <f t="shared" si="6"/>
        <v>2.5292505892930853E-5</v>
      </c>
    </row>
    <row r="371" spans="1:17" hidden="1">
      <c r="A371" s="49">
        <v>8</v>
      </c>
      <c r="B371" s="28">
        <v>5</v>
      </c>
      <c r="C371" s="28" t="s">
        <v>94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s="28">
        <f t="shared" si="6"/>
        <v>0</v>
      </c>
    </row>
    <row r="372" spans="1:17" hidden="1">
      <c r="A372" s="49">
        <v>8</v>
      </c>
      <c r="B372" s="28">
        <v>6</v>
      </c>
      <c r="C372" s="28" t="s">
        <v>95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s="28">
        <f t="shared" si="6"/>
        <v>0</v>
      </c>
    </row>
    <row r="373" spans="1:17" hidden="1">
      <c r="A373" s="49">
        <v>8</v>
      </c>
      <c r="B373" s="28">
        <v>7</v>
      </c>
      <c r="C373" s="28" t="s">
        <v>96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s="28">
        <f t="shared" si="6"/>
        <v>0</v>
      </c>
    </row>
    <row r="374" spans="1:17" hidden="1">
      <c r="A374" s="49">
        <v>8</v>
      </c>
      <c r="B374" s="28">
        <v>8</v>
      </c>
      <c r="C374" s="28" t="s">
        <v>97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s="28">
        <f t="shared" si="6"/>
        <v>0</v>
      </c>
    </row>
    <row r="375" spans="1:17" hidden="1">
      <c r="A375" s="49">
        <v>8</v>
      </c>
      <c r="B375" s="28">
        <v>9</v>
      </c>
      <c r="C375" s="28" t="s">
        <v>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28">
        <f t="shared" si="6"/>
        <v>0</v>
      </c>
    </row>
    <row r="376" spans="1:17" hidden="1">
      <c r="A376" s="49">
        <v>8</v>
      </c>
      <c r="B376" s="28">
        <v>10</v>
      </c>
      <c r="C376" s="28" t="s">
        <v>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28">
        <f t="shared" si="6"/>
        <v>0</v>
      </c>
    </row>
    <row r="377" spans="1:17" hidden="1">
      <c r="A377" s="49">
        <v>8</v>
      </c>
      <c r="B377" s="28">
        <v>11</v>
      </c>
      <c r="C377" s="28" t="s">
        <v>100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s="28">
        <f t="shared" si="6"/>
        <v>0</v>
      </c>
    </row>
    <row r="378" spans="1:17" hidden="1">
      <c r="A378" s="49">
        <v>8</v>
      </c>
      <c r="B378" s="28">
        <v>12</v>
      </c>
      <c r="C378" s="28" t="s">
        <v>101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s="28">
        <f t="shared" si="6"/>
        <v>0</v>
      </c>
    </row>
    <row r="379" spans="1:17" hidden="1">
      <c r="A379" s="49">
        <v>8</v>
      </c>
      <c r="B379" s="28">
        <v>13</v>
      </c>
      <c r="C379" s="28" t="s">
        <v>102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28">
        <f t="shared" si="6"/>
        <v>0</v>
      </c>
    </row>
    <row r="380" spans="1:17" hidden="1">
      <c r="A380" s="49">
        <v>8</v>
      </c>
      <c r="B380" s="28">
        <v>14</v>
      </c>
      <c r="C380" s="28" t="s">
        <v>103</v>
      </c>
      <c r="D380">
        <v>2.48011533509431E-2</v>
      </c>
      <c r="E380">
        <v>6.2951373100640501E-2</v>
      </c>
      <c r="F380">
        <v>2.1253974392860801E-2</v>
      </c>
      <c r="G380">
        <v>6.7332249642482501E-3</v>
      </c>
      <c r="H380">
        <v>2.35260359231689E-3</v>
      </c>
      <c r="I380">
        <v>4.7611510616993903E-2</v>
      </c>
      <c r="J380">
        <v>2.6054248868825399E-3</v>
      </c>
      <c r="K380">
        <v>7.9170296539191401E-2</v>
      </c>
      <c r="L380">
        <v>7.4451572778121894E-2</v>
      </c>
      <c r="M380">
        <v>8.5787722907273503E-3</v>
      </c>
      <c r="N380">
        <v>8.2323039146387899E-3</v>
      </c>
      <c r="O380">
        <v>2.4217754511476602E-3</v>
      </c>
      <c r="P380">
        <v>2.52957802371577E-3</v>
      </c>
      <c r="Q380" s="28">
        <f t="shared" si="6"/>
        <v>0.34369356390242889</v>
      </c>
    </row>
    <row r="381" spans="1:17" hidden="1">
      <c r="A381" s="49">
        <v>8</v>
      </c>
      <c r="B381" s="28">
        <v>15</v>
      </c>
      <c r="C381" s="28" t="s">
        <v>104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s="28">
        <f t="shared" si="6"/>
        <v>0</v>
      </c>
    </row>
    <row r="382" spans="1:17" hidden="1">
      <c r="A382" s="49">
        <v>8</v>
      </c>
      <c r="B382" s="28">
        <v>16</v>
      </c>
      <c r="C382" s="28" t="s">
        <v>105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s="28">
        <f t="shared" si="6"/>
        <v>0</v>
      </c>
    </row>
    <row r="383" spans="1:17" hidden="1">
      <c r="A383" s="49">
        <v>8</v>
      </c>
      <c r="B383" s="28">
        <v>17</v>
      </c>
      <c r="C383" s="28" t="s">
        <v>106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s="28">
        <f t="shared" si="6"/>
        <v>0</v>
      </c>
    </row>
    <row r="384" spans="1:17" hidden="1">
      <c r="A384" s="49">
        <v>8</v>
      </c>
      <c r="B384" s="28">
        <v>18</v>
      </c>
      <c r="C384" s="28" t="s">
        <v>107</v>
      </c>
      <c r="D384">
        <v>1.24774600103309E-2</v>
      </c>
      <c r="E384">
        <v>3.6022829126334199E-2</v>
      </c>
      <c r="F384">
        <v>4.3558567463234901E-4</v>
      </c>
      <c r="G384">
        <v>1.0458110172386699E-3</v>
      </c>
      <c r="H384">
        <v>4.8770463311442898E-4</v>
      </c>
      <c r="I384">
        <v>6.16250645562958E-3</v>
      </c>
      <c r="J384">
        <v>6.3852282470879798E-4</v>
      </c>
      <c r="K384">
        <v>3.6661743091427499E-3</v>
      </c>
      <c r="L384">
        <v>4.9288354401380303E-4</v>
      </c>
      <c r="M384">
        <v>1.0332586688519001E-3</v>
      </c>
      <c r="N384">
        <v>7.8094217550683798E-4</v>
      </c>
      <c r="O384">
        <v>3.5608464479795402E-4</v>
      </c>
      <c r="P384">
        <v>3.5899568650883798E-4</v>
      </c>
      <c r="Q384" s="28">
        <f t="shared" si="6"/>
        <v>6.3958758770811003E-2</v>
      </c>
    </row>
    <row r="385" spans="1:17" hidden="1">
      <c r="A385" s="49">
        <v>8</v>
      </c>
      <c r="B385" s="28">
        <v>19</v>
      </c>
      <c r="C385" s="28" t="s">
        <v>108</v>
      </c>
      <c r="D385">
        <v>1.3645506748285601E-4</v>
      </c>
      <c r="E385">
        <v>3.9395017698212899E-4</v>
      </c>
      <c r="F385" s="1">
        <v>4.7636195649843597E-6</v>
      </c>
      <c r="G385" s="1">
        <v>1.14371204406554E-5</v>
      </c>
      <c r="H385" s="1">
        <v>5.3335990312314997E-6</v>
      </c>
      <c r="I385" s="1">
        <v>6.7393943444437099E-5</v>
      </c>
      <c r="J385" s="1">
        <v>6.9829656887573397E-6</v>
      </c>
      <c r="K385" s="1">
        <v>4.0093742023118497E-5</v>
      </c>
      <c r="L385" s="1">
        <v>5.3902362503190897E-6</v>
      </c>
      <c r="M385" s="1">
        <v>1.1299846384496001E-5</v>
      </c>
      <c r="N385" s="1">
        <v>8.5404815700280796E-6</v>
      </c>
      <c r="O385" s="1">
        <v>3.89418633241725E-6</v>
      </c>
      <c r="P385" s="1">
        <v>3.9260218496439298E-6</v>
      </c>
      <c r="Q385" s="28">
        <f t="shared" si="6"/>
        <v>6.9946100704507347E-4</v>
      </c>
    </row>
    <row r="386" spans="1:17" hidden="1">
      <c r="A386" s="49">
        <v>8</v>
      </c>
      <c r="B386" s="28">
        <v>20</v>
      </c>
      <c r="C386" s="28" t="s">
        <v>109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s="28">
        <f t="shared" si="6"/>
        <v>0</v>
      </c>
    </row>
    <row r="387" spans="1:17" hidden="1">
      <c r="A387" s="49">
        <v>8</v>
      </c>
      <c r="B387" s="28">
        <v>21</v>
      </c>
      <c r="C387" s="28" t="s">
        <v>110</v>
      </c>
      <c r="D387" s="1">
        <v>9.13279495729877E-6</v>
      </c>
      <c r="E387">
        <v>1.2158281605571E-4</v>
      </c>
      <c r="F387" s="1">
        <v>2.1738142340449101E-6</v>
      </c>
      <c r="G387" s="1">
        <v>5.9581365783237996E-6</v>
      </c>
      <c r="H387" s="1">
        <v>3.07479554511065E-6</v>
      </c>
      <c r="I387" s="1">
        <v>5.5489157603053699E-5</v>
      </c>
      <c r="J387" s="1">
        <v>4.1726684131064097E-6</v>
      </c>
      <c r="K387" s="1">
        <v>2.3594032255742902E-5</v>
      </c>
      <c r="L387" s="1">
        <v>4.7864669522355703E-6</v>
      </c>
      <c r="M387" s="1">
        <v>8.4582738055673805E-6</v>
      </c>
      <c r="N387" s="1">
        <v>7.0333505661151498E-6</v>
      </c>
      <c r="O387" s="1">
        <v>3.0168050193147801E-6</v>
      </c>
      <c r="P387" s="1">
        <v>3.9801205952618997E-6</v>
      </c>
      <c r="Q387" s="28">
        <f t="shared" si="6"/>
        <v>2.524532325808859E-4</v>
      </c>
    </row>
    <row r="388" spans="1:17" hidden="1">
      <c r="A388" s="49">
        <v>8</v>
      </c>
      <c r="B388" s="28">
        <v>22</v>
      </c>
      <c r="C388" s="28" t="s">
        <v>111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s="28">
        <f t="shared" ref="Q388:Q451" si="7">SUM(D388:P388)</f>
        <v>0</v>
      </c>
    </row>
    <row r="389" spans="1:17" hidden="1">
      <c r="A389" s="49">
        <v>8</v>
      </c>
      <c r="B389" s="28">
        <v>23</v>
      </c>
      <c r="C389" s="28" t="s">
        <v>112</v>
      </c>
      <c r="D389">
        <v>0</v>
      </c>
      <c r="E389">
        <v>0.12639304149490599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s="28">
        <f t="shared" si="7"/>
        <v>0.12639304149490599</v>
      </c>
    </row>
    <row r="390" spans="1:17" hidden="1">
      <c r="A390" s="49">
        <v>8</v>
      </c>
      <c r="B390" s="28">
        <v>24</v>
      </c>
      <c r="C390" s="28" t="s">
        <v>113</v>
      </c>
      <c r="D390" s="1">
        <v>4.5582987176408101E-5</v>
      </c>
      <c r="E390">
        <v>7.4463866521394203E-4</v>
      </c>
      <c r="F390" s="1">
        <v>1.20112142164509E-6</v>
      </c>
      <c r="G390" s="1">
        <v>3.9743500791148198E-6</v>
      </c>
      <c r="H390" s="1">
        <v>1.00343040023616E-5</v>
      </c>
      <c r="I390" s="1">
        <v>5.5502666449145502E-5</v>
      </c>
      <c r="J390" s="1">
        <v>3.2689586174179901E-6</v>
      </c>
      <c r="K390" s="1">
        <v>9.9142215308504404E-6</v>
      </c>
      <c r="L390" s="1">
        <v>1.59475597345502E-6</v>
      </c>
      <c r="M390" s="1">
        <v>7.1081863969637001E-6</v>
      </c>
      <c r="N390" s="1">
        <v>3.4495266399859899E-6</v>
      </c>
      <c r="O390" s="1">
        <v>1.4848332237927101E-6</v>
      </c>
      <c r="P390" s="1">
        <v>1.1918626191616399E-6</v>
      </c>
      <c r="Q390" s="28">
        <f t="shared" si="7"/>
        <v>8.8894643934424452E-4</v>
      </c>
    </row>
    <row r="391" spans="1:17" hidden="1">
      <c r="A391" s="49">
        <v>8</v>
      </c>
      <c r="B391" s="28">
        <v>25</v>
      </c>
      <c r="C391" s="28" t="s">
        <v>114</v>
      </c>
      <c r="D391">
        <v>1.5682988007084801E-3</v>
      </c>
      <c r="E391">
        <v>1.1843193900315499E-2</v>
      </c>
      <c r="F391" s="1">
        <v>4.8543201032880202E-5</v>
      </c>
      <c r="G391">
        <v>1.00531403579445E-4</v>
      </c>
      <c r="H391" s="1">
        <v>5.5490539749661801E-5</v>
      </c>
      <c r="I391">
        <v>5.2131131029021203E-4</v>
      </c>
      <c r="J391" s="1">
        <v>4.6170228783628598E-5</v>
      </c>
      <c r="K391">
        <v>3.0434915929385798E-4</v>
      </c>
      <c r="L391" s="1">
        <v>7.7947565344110506E-5</v>
      </c>
      <c r="M391">
        <v>1.17174907806129E-4</v>
      </c>
      <c r="N391" s="1">
        <v>8.2366357296860803E-5</v>
      </c>
      <c r="O391" s="1">
        <v>3.9162550886050199E-5</v>
      </c>
      <c r="P391" s="1">
        <v>3.4210074913134499E-5</v>
      </c>
      <c r="Q391" s="28">
        <f t="shared" si="7"/>
        <v>1.4838749999999949E-2</v>
      </c>
    </row>
    <row r="392" spans="1:17" hidden="1">
      <c r="A392" s="49">
        <v>8</v>
      </c>
      <c r="B392" s="28">
        <v>26</v>
      </c>
      <c r="C392" s="28" t="s">
        <v>115</v>
      </c>
      <c r="D392">
        <v>0.22937592831050799</v>
      </c>
      <c r="E392">
        <v>3.8604015060774301E-2</v>
      </c>
      <c r="F392">
        <v>3.0664723747481398E-3</v>
      </c>
      <c r="G392">
        <v>8.2747396901337103E-3</v>
      </c>
      <c r="H392">
        <v>2.5124642859804202E-3</v>
      </c>
      <c r="I392">
        <v>1.63393501871417E-2</v>
      </c>
      <c r="J392">
        <v>1.9257652473351899E-3</v>
      </c>
      <c r="K392">
        <v>1.59296000593078E-2</v>
      </c>
      <c r="L392">
        <v>1.6510284687170701E-3</v>
      </c>
      <c r="M392">
        <v>6.0289715140060202E-3</v>
      </c>
      <c r="N392">
        <v>5.5014892828769398E-3</v>
      </c>
      <c r="O392">
        <v>2.6373026407162498E-3</v>
      </c>
      <c r="P392">
        <v>2.1652622392866801E-3</v>
      </c>
      <c r="Q392" s="28">
        <f t="shared" si="7"/>
        <v>0.33401238936153221</v>
      </c>
    </row>
    <row r="393" spans="1:17" hidden="1">
      <c r="A393" s="49">
        <v>8</v>
      </c>
      <c r="B393" s="28">
        <v>27</v>
      </c>
      <c r="C393" s="28" t="s">
        <v>116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s="28">
        <f t="shared" si="7"/>
        <v>0</v>
      </c>
    </row>
    <row r="394" spans="1:17" hidden="1">
      <c r="A394" s="49">
        <v>8</v>
      </c>
      <c r="B394" s="28">
        <v>28</v>
      </c>
      <c r="C394" s="28" t="s">
        <v>117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28">
        <f t="shared" si="7"/>
        <v>0</v>
      </c>
    </row>
    <row r="395" spans="1:17" hidden="1">
      <c r="A395" s="49">
        <v>8</v>
      </c>
      <c r="B395" s="28">
        <v>29</v>
      </c>
      <c r="C395" s="28" t="s">
        <v>118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s="28">
        <f t="shared" si="7"/>
        <v>0</v>
      </c>
    </row>
    <row r="396" spans="1:17" hidden="1">
      <c r="A396" s="49">
        <v>8</v>
      </c>
      <c r="B396" s="28">
        <v>30</v>
      </c>
      <c r="C396" s="28" t="s">
        <v>119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s="28">
        <f t="shared" si="7"/>
        <v>0</v>
      </c>
    </row>
    <row r="397" spans="1:17" hidden="1">
      <c r="A397" s="49">
        <v>8</v>
      </c>
      <c r="B397" s="28">
        <v>31</v>
      </c>
      <c r="C397" s="28" t="s">
        <v>120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s="28">
        <f t="shared" si="7"/>
        <v>0</v>
      </c>
    </row>
    <row r="398" spans="1:17" hidden="1">
      <c r="A398" s="49">
        <v>8</v>
      </c>
      <c r="B398" s="28">
        <v>32</v>
      </c>
      <c r="C398" s="28" t="s">
        <v>121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s="28">
        <f t="shared" si="7"/>
        <v>0</v>
      </c>
    </row>
    <row r="399" spans="1:17" hidden="1">
      <c r="A399" s="49">
        <v>8</v>
      </c>
      <c r="B399" s="28">
        <v>33</v>
      </c>
      <c r="C399" s="28" t="s">
        <v>122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s="28">
        <f t="shared" si="7"/>
        <v>0</v>
      </c>
    </row>
    <row r="400" spans="1:17" hidden="1">
      <c r="A400" s="49">
        <v>8</v>
      </c>
      <c r="B400" s="28">
        <v>34</v>
      </c>
      <c r="C400" s="28" t="s">
        <v>123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s="28">
        <f t="shared" si="7"/>
        <v>0</v>
      </c>
    </row>
    <row r="401" spans="1:17" hidden="1">
      <c r="A401" s="49">
        <v>8</v>
      </c>
      <c r="B401" s="28">
        <v>35</v>
      </c>
      <c r="C401" s="28" t="s">
        <v>124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28">
        <f t="shared" si="7"/>
        <v>0</v>
      </c>
    </row>
    <row r="402" spans="1:17" hidden="1">
      <c r="A402" s="49">
        <v>8</v>
      </c>
      <c r="B402" s="28">
        <v>36</v>
      </c>
      <c r="C402" s="28" t="s">
        <v>125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s="28">
        <f t="shared" si="7"/>
        <v>0</v>
      </c>
    </row>
    <row r="403" spans="1:17" hidden="1">
      <c r="A403" s="49">
        <v>8</v>
      </c>
      <c r="B403" s="28">
        <v>37</v>
      </c>
      <c r="C403" s="28" t="s">
        <v>126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s="28">
        <f t="shared" si="7"/>
        <v>0</v>
      </c>
    </row>
    <row r="404" spans="1:17" hidden="1">
      <c r="A404" s="49">
        <v>8</v>
      </c>
      <c r="B404" s="28">
        <v>38</v>
      </c>
      <c r="C404" s="28" t="s">
        <v>127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28">
        <f t="shared" si="7"/>
        <v>0</v>
      </c>
    </row>
    <row r="405" spans="1:17" hidden="1">
      <c r="A405" s="49">
        <v>8</v>
      </c>
      <c r="B405" s="28">
        <v>39</v>
      </c>
      <c r="C405" s="28" t="s">
        <v>128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s="28">
        <f t="shared" si="7"/>
        <v>0</v>
      </c>
    </row>
    <row r="406" spans="1:17">
      <c r="A406" s="49">
        <v>8</v>
      </c>
      <c r="B406" s="36">
        <v>40</v>
      </c>
      <c r="C406" s="36" t="s">
        <v>129</v>
      </c>
      <c r="D406">
        <v>3.91964565739806</v>
      </c>
      <c r="E406">
        <v>73.190962496013697</v>
      </c>
      <c r="F406">
        <v>0.10822583585970399</v>
      </c>
      <c r="G406">
        <v>0.38501649052957299</v>
      </c>
      <c r="H406">
        <v>1.0663682570473101</v>
      </c>
      <c r="I406">
        <v>5.8275484098710004</v>
      </c>
      <c r="J406">
        <v>0.329666941424896</v>
      </c>
      <c r="K406">
        <v>0.91887506046850298</v>
      </c>
      <c r="L406">
        <v>0.133119521641723</v>
      </c>
      <c r="M406">
        <v>0.72730020089526204</v>
      </c>
      <c r="N406">
        <v>0.33678066200534001</v>
      </c>
      <c r="O406">
        <v>0.14331084785095199</v>
      </c>
      <c r="P406">
        <v>0.108442227317639</v>
      </c>
      <c r="Q406" s="28">
        <f t="shared" si="7"/>
        <v>87.195262608323659</v>
      </c>
    </row>
    <row r="407" spans="1:17" hidden="1">
      <c r="A407" s="49">
        <v>8</v>
      </c>
      <c r="B407" s="36">
        <v>41</v>
      </c>
      <c r="C407" s="36" t="s">
        <v>130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s="28">
        <f t="shared" si="7"/>
        <v>0</v>
      </c>
    </row>
    <row r="408" spans="1:17">
      <c r="A408" s="49">
        <v>8</v>
      </c>
      <c r="B408" s="36">
        <v>42</v>
      </c>
      <c r="C408" s="36" t="s">
        <v>131</v>
      </c>
      <c r="D408">
        <v>2.5716672456394498</v>
      </c>
      <c r="E408">
        <v>29.2027291526997</v>
      </c>
      <c r="F408">
        <v>5.0501543074453398E-2</v>
      </c>
      <c r="G408">
        <v>0.122426519934763</v>
      </c>
      <c r="H408">
        <v>0.16096524584451</v>
      </c>
      <c r="I408">
        <v>1.0246957719285601</v>
      </c>
      <c r="J408">
        <v>7.5949546951664906E-2</v>
      </c>
      <c r="K408">
        <v>0.40082013701399699</v>
      </c>
      <c r="L408">
        <v>0.104970371924465</v>
      </c>
      <c r="M408">
        <v>0.161650721541722</v>
      </c>
      <c r="N408">
        <v>0.105819843637564</v>
      </c>
      <c r="O408">
        <v>4.98561019130523E-2</v>
      </c>
      <c r="P408">
        <v>5.6322459818590201E-2</v>
      </c>
      <c r="Q408" s="28">
        <f t="shared" si="7"/>
        <v>34.088374661922479</v>
      </c>
    </row>
    <row r="409" spans="1:17" hidden="1">
      <c r="A409" s="49">
        <v>8</v>
      </c>
      <c r="B409" s="36">
        <v>43</v>
      </c>
      <c r="C409" s="36" t="s">
        <v>132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s="28">
        <f t="shared" si="7"/>
        <v>0</v>
      </c>
    </row>
    <row r="410" spans="1:17" hidden="1">
      <c r="A410" s="49">
        <v>8</v>
      </c>
      <c r="B410" s="36">
        <v>44</v>
      </c>
      <c r="C410" s="36" t="s">
        <v>133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s="28">
        <f t="shared" si="7"/>
        <v>0</v>
      </c>
    </row>
    <row r="411" spans="1:17" hidden="1">
      <c r="A411" s="49">
        <v>8</v>
      </c>
      <c r="B411" s="36">
        <v>45</v>
      </c>
      <c r="C411" s="36" t="s">
        <v>134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s="28">
        <f t="shared" si="7"/>
        <v>0</v>
      </c>
    </row>
    <row r="412" spans="1:17" hidden="1">
      <c r="A412" s="49">
        <v>8</v>
      </c>
      <c r="B412" s="28">
        <v>46</v>
      </c>
      <c r="C412" s="28" t="s">
        <v>135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28">
        <f t="shared" si="7"/>
        <v>0</v>
      </c>
    </row>
    <row r="413" spans="1:17" hidden="1">
      <c r="A413" s="49">
        <v>8</v>
      </c>
      <c r="B413" s="28">
        <v>47</v>
      </c>
      <c r="C413" s="28" t="s">
        <v>136</v>
      </c>
      <c r="D413">
        <v>9.1545099131143896E-3</v>
      </c>
      <c r="E413">
        <v>0.34491877788636399</v>
      </c>
      <c r="F413">
        <v>2.42799136764008E-4</v>
      </c>
      <c r="G413">
        <v>6.9738692094847995E-4</v>
      </c>
      <c r="H413">
        <v>3.4566343965991499E-4</v>
      </c>
      <c r="I413">
        <v>4.0919547587194302E-3</v>
      </c>
      <c r="J413">
        <v>3.5596355640032397E-4</v>
      </c>
      <c r="K413">
        <v>2.73058708971543E-3</v>
      </c>
      <c r="L413">
        <v>3.6888297515726398E-4</v>
      </c>
      <c r="M413">
        <v>1.2271439997487801E-3</v>
      </c>
      <c r="N413">
        <v>6.57028420002153E-4</v>
      </c>
      <c r="O413">
        <v>3.8786542953930998E-4</v>
      </c>
      <c r="P413">
        <v>2.6274004224307099E-4</v>
      </c>
      <c r="Q413" s="28">
        <f t="shared" si="7"/>
        <v>0.36544130356837656</v>
      </c>
    </row>
    <row r="414" spans="1:17" hidden="1">
      <c r="A414" s="49">
        <v>8</v>
      </c>
      <c r="B414" s="28">
        <v>48</v>
      </c>
      <c r="C414" s="28" t="s">
        <v>137</v>
      </c>
      <c r="D414">
        <v>9.1967370853322697E-2</v>
      </c>
      <c r="E414">
        <v>3.4650979092509901</v>
      </c>
      <c r="F414">
        <v>2.4391910070088699E-3</v>
      </c>
      <c r="G414">
        <v>7.0060377011822101E-3</v>
      </c>
      <c r="H414">
        <v>3.4725788761338101E-3</v>
      </c>
      <c r="I414">
        <v>4.1108297918936998E-2</v>
      </c>
      <c r="J414">
        <v>3.57605515887185E-3</v>
      </c>
      <c r="K414">
        <v>2.7431825178036301E-2</v>
      </c>
      <c r="L414">
        <v>3.7058452827895502E-3</v>
      </c>
      <c r="M414">
        <v>1.2328044689061001E-2</v>
      </c>
      <c r="N414">
        <v>6.6005910679006298E-3</v>
      </c>
      <c r="O414">
        <v>3.8965454336910201E-3</v>
      </c>
      <c r="P414">
        <v>2.6395198795263202E-3</v>
      </c>
      <c r="Q414" s="28">
        <f t="shared" si="7"/>
        <v>3.6712698122974512</v>
      </c>
    </row>
    <row r="415" spans="1:17" hidden="1">
      <c r="A415" s="49">
        <v>8</v>
      </c>
      <c r="B415" s="28">
        <v>49</v>
      </c>
      <c r="C415" s="28" t="s">
        <v>138</v>
      </c>
      <c r="D415" s="1">
        <v>2.8949986326686399E-5</v>
      </c>
      <c r="E415">
        <v>1.0907622579907799E-3</v>
      </c>
      <c r="F415" s="1">
        <v>7.6782173553384595E-7</v>
      </c>
      <c r="G415" s="1">
        <v>2.20539843393976E-6</v>
      </c>
      <c r="H415" s="1">
        <v>1.0931171572007801E-6</v>
      </c>
      <c r="I415" s="1">
        <v>1.2940292319159801E-5</v>
      </c>
      <c r="J415" s="1">
        <v>1.1256899810469699E-6</v>
      </c>
      <c r="K415" s="1">
        <v>8.6351382718853707E-6</v>
      </c>
      <c r="L415" s="1">
        <v>1.16654601811634E-6</v>
      </c>
      <c r="M415" s="1">
        <v>3.8806885732582704E-6</v>
      </c>
      <c r="N415" s="1">
        <v>2.0777697501925302E-6</v>
      </c>
      <c r="O415" s="1">
        <v>1.22657564286119E-6</v>
      </c>
      <c r="P415" s="1">
        <v>8.3088234133794503E-7</v>
      </c>
      <c r="Q415" s="28">
        <f t="shared" si="7"/>
        <v>1.1556621645419992E-3</v>
      </c>
    </row>
    <row r="416" spans="1:17" hidden="1">
      <c r="A416" s="49">
        <v>8</v>
      </c>
      <c r="B416" s="28">
        <v>50</v>
      </c>
      <c r="C416" s="28" t="s">
        <v>139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s="28">
        <f t="shared" si="7"/>
        <v>0</v>
      </c>
    </row>
    <row r="417" spans="1:17" hidden="1">
      <c r="A417" s="49">
        <v>8</v>
      </c>
      <c r="B417" s="28">
        <v>51</v>
      </c>
      <c r="C417" s="28" t="s">
        <v>140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s="28">
        <f t="shared" si="7"/>
        <v>0</v>
      </c>
    </row>
    <row r="418" spans="1:17" hidden="1">
      <c r="A418" s="49">
        <v>8</v>
      </c>
      <c r="B418" s="28">
        <v>52</v>
      </c>
      <c r="C418" s="28" t="s">
        <v>141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s="28">
        <f t="shared" si="7"/>
        <v>0</v>
      </c>
    </row>
    <row r="419" spans="1:17" hidden="1">
      <c r="A419" s="49">
        <v>9</v>
      </c>
      <c r="B419" s="28">
        <v>1</v>
      </c>
      <c r="C419" s="28" t="s">
        <v>90</v>
      </c>
      <c r="D419">
        <v>2.1964128662386301E-2</v>
      </c>
      <c r="E419">
        <v>1.7940420514482101E-3</v>
      </c>
      <c r="F419">
        <v>2.9159552119817703E-4</v>
      </c>
      <c r="G419">
        <v>1.4775236474693001E-3</v>
      </c>
      <c r="H419">
        <v>1.94478360480467E-4</v>
      </c>
      <c r="I419">
        <v>2.65178227530526E-3</v>
      </c>
      <c r="J419">
        <v>3.1227476667241303E-4</v>
      </c>
      <c r="K419">
        <v>3.27429077074241E-3</v>
      </c>
      <c r="L419">
        <v>2.81883954144036E-4</v>
      </c>
      <c r="M419">
        <v>7.9311516879829603E-4</v>
      </c>
      <c r="N419">
        <v>7.7133468980279197E-4</v>
      </c>
      <c r="O419">
        <v>2.31827849497942E-4</v>
      </c>
      <c r="P419">
        <v>3.7748793750542699E-4</v>
      </c>
      <c r="Q419" s="28">
        <f t="shared" si="7"/>
        <v>3.4415765655451035E-2</v>
      </c>
    </row>
    <row r="420" spans="1:17" hidden="1">
      <c r="A420" s="49">
        <v>9</v>
      </c>
      <c r="B420" s="28">
        <v>2</v>
      </c>
      <c r="C420" s="28" t="s">
        <v>91</v>
      </c>
      <c r="D420">
        <v>0.87558911475989698</v>
      </c>
      <c r="E420">
        <v>7.1518598156805002E-2</v>
      </c>
      <c r="F420">
        <v>1.1624311084604801E-2</v>
      </c>
      <c r="G420">
        <v>5.89007486893817E-2</v>
      </c>
      <c r="H420">
        <v>7.7527835549725003E-3</v>
      </c>
      <c r="I420">
        <v>0.10571198751657</v>
      </c>
      <c r="J420">
        <v>1.24486789672104E-2</v>
      </c>
      <c r="K420">
        <v>0.130527980485312</v>
      </c>
      <c r="L420">
        <v>1.1237164272155599E-2</v>
      </c>
      <c r="M420">
        <v>3.1617143535495003E-2</v>
      </c>
      <c r="N420">
        <v>3.0748875523781E-2</v>
      </c>
      <c r="O420">
        <v>9.2417024430478806E-3</v>
      </c>
      <c r="P420">
        <v>1.5048369735647301E-2</v>
      </c>
      <c r="Q420" s="28">
        <f t="shared" si="7"/>
        <v>1.3719674587248805</v>
      </c>
    </row>
    <row r="421" spans="1:17" hidden="1">
      <c r="A421" s="49">
        <v>9</v>
      </c>
      <c r="B421" s="28">
        <v>3</v>
      </c>
      <c r="C421" s="28" t="s">
        <v>92</v>
      </c>
      <c r="D421">
        <v>0.21321957700492999</v>
      </c>
      <c r="E421">
        <v>3.0998453984426599E-3</v>
      </c>
      <c r="F421">
        <v>6.1762115791872004E-4</v>
      </c>
      <c r="G421">
        <v>3.6148634348709299E-3</v>
      </c>
      <c r="H421">
        <v>4.34407072276081E-4</v>
      </c>
      <c r="I421">
        <v>5.2061658498235002E-3</v>
      </c>
      <c r="J421">
        <v>5.5328266354196496E-4</v>
      </c>
      <c r="K421">
        <v>6.3440570950037403E-3</v>
      </c>
      <c r="L421">
        <v>5.5548222968104203E-4</v>
      </c>
      <c r="M421">
        <v>1.85329896292669E-3</v>
      </c>
      <c r="N421">
        <v>1.5756228694255099E-3</v>
      </c>
      <c r="O421">
        <v>5.27421074496018E-4</v>
      </c>
      <c r="P421">
        <v>7.2822842098878402E-4</v>
      </c>
      <c r="Q421" s="28">
        <f t="shared" si="7"/>
        <v>0.23832987323432564</v>
      </c>
    </row>
    <row r="422" spans="1:17" hidden="1">
      <c r="A422" s="49">
        <v>9</v>
      </c>
      <c r="B422" s="28">
        <v>4</v>
      </c>
      <c r="C422" s="28" t="s">
        <v>93</v>
      </c>
      <c r="D422">
        <v>3.6867306462143201E-2</v>
      </c>
      <c r="E422">
        <v>4.3957209260323104E-3</v>
      </c>
      <c r="F422">
        <v>1.1318760894163599E-3</v>
      </c>
      <c r="G422">
        <v>6.9812874587056499E-3</v>
      </c>
      <c r="H422">
        <v>5.7459230653251201E-4</v>
      </c>
      <c r="I422">
        <v>7.7193546629433004E-3</v>
      </c>
      <c r="J422">
        <v>8.37145909899187E-4</v>
      </c>
      <c r="K422">
        <v>8.7431736094130599E-3</v>
      </c>
      <c r="L422">
        <v>8.3727350296588599E-4</v>
      </c>
      <c r="M422">
        <v>2.9930628216576901E-3</v>
      </c>
      <c r="N422">
        <v>2.2975556401326298E-3</v>
      </c>
      <c r="O422">
        <v>7.3856064131375501E-4</v>
      </c>
      <c r="P422">
        <v>1.84674993958101E-3</v>
      </c>
      <c r="Q422" s="28">
        <f t="shared" si="7"/>
        <v>7.5963659970736563E-2</v>
      </c>
    </row>
    <row r="423" spans="1:17" hidden="1">
      <c r="A423" s="49">
        <v>9</v>
      </c>
      <c r="B423" s="28">
        <v>5</v>
      </c>
      <c r="C423" s="28" t="s">
        <v>94</v>
      </c>
      <c r="D423">
        <v>6.9723778360003203E-3</v>
      </c>
      <c r="E423">
        <v>9.976179263965E-4</v>
      </c>
      <c r="F423">
        <v>2.34613413264496E-4</v>
      </c>
      <c r="G423">
        <v>1.33209791460174E-3</v>
      </c>
      <c r="H423">
        <v>1.5118847691086799E-4</v>
      </c>
      <c r="I423">
        <v>1.9669579085091898E-3</v>
      </c>
      <c r="J423">
        <v>2.3609513894553801E-4</v>
      </c>
      <c r="K423">
        <v>2.2691806742720301E-3</v>
      </c>
      <c r="L423">
        <v>2.4089253001349201E-4</v>
      </c>
      <c r="M423">
        <v>8.4805431319029997E-4</v>
      </c>
      <c r="N423">
        <v>5.6157350982960204E-4</v>
      </c>
      <c r="O423">
        <v>1.6982744756145399E-4</v>
      </c>
      <c r="P423">
        <v>3.9374290899015901E-4</v>
      </c>
      <c r="Q423" s="28">
        <f t="shared" si="7"/>
        <v>1.6374219998485689E-2</v>
      </c>
    </row>
    <row r="424" spans="1:17" hidden="1">
      <c r="A424" s="49">
        <v>9</v>
      </c>
      <c r="B424" s="28">
        <v>6</v>
      </c>
      <c r="C424" s="28" t="s">
        <v>95</v>
      </c>
      <c r="D424">
        <v>8.1779104125040002E-4</v>
      </c>
      <c r="E424">
        <v>1.5967875473522599E-4</v>
      </c>
      <c r="F424" s="1">
        <v>3.0462510501638799E-5</v>
      </c>
      <c r="G424">
        <v>1.5350040351122201E-4</v>
      </c>
      <c r="H424" s="1">
        <v>1.6189738297703701E-5</v>
      </c>
      <c r="I424">
        <v>1.97062163167965E-4</v>
      </c>
      <c r="J424" s="1">
        <v>2.29066407098496E-5</v>
      </c>
      <c r="K424">
        <v>2.3928477092806201E-4</v>
      </c>
      <c r="L424" s="1">
        <v>1.9978499974565402E-5</v>
      </c>
      <c r="M424" s="1">
        <v>5.0513672469087301E-5</v>
      </c>
      <c r="N424" s="1">
        <v>5.5658149700004998E-5</v>
      </c>
      <c r="O424" s="1">
        <v>1.77861113719248E-5</v>
      </c>
      <c r="P424" s="1">
        <v>2.8279879901629699E-5</v>
      </c>
      <c r="Q424" s="28">
        <f t="shared" si="7"/>
        <v>1.8090923365192794E-3</v>
      </c>
    </row>
    <row r="425" spans="1:17" hidden="1">
      <c r="A425" s="49">
        <v>9</v>
      </c>
      <c r="B425" s="28">
        <v>7</v>
      </c>
      <c r="C425" s="28" t="s">
        <v>96</v>
      </c>
      <c r="D425">
        <v>2.3472616818977901E-2</v>
      </c>
      <c r="E425">
        <v>4.5483010352031601E-3</v>
      </c>
      <c r="F425">
        <v>1.0071073702505101E-3</v>
      </c>
      <c r="G425">
        <v>4.23937406562583E-3</v>
      </c>
      <c r="H425">
        <v>4.9825909582214701E-4</v>
      </c>
      <c r="I425">
        <v>5.79952304006581E-3</v>
      </c>
      <c r="J425">
        <v>6.1999615953007496E-4</v>
      </c>
      <c r="K425">
        <v>6.73676021617597E-3</v>
      </c>
      <c r="L425">
        <v>5.7347246371776005E-4</v>
      </c>
      <c r="M425">
        <v>2.43382618118423E-3</v>
      </c>
      <c r="N425">
        <v>2.0018960402420302E-3</v>
      </c>
      <c r="O425">
        <v>6.56176875322607E-4</v>
      </c>
      <c r="P425">
        <v>9.9471395998027706E-4</v>
      </c>
      <c r="Q425" s="28">
        <f t="shared" si="7"/>
        <v>5.3582023322098306E-2</v>
      </c>
    </row>
    <row r="426" spans="1:17" hidden="1">
      <c r="A426" s="49">
        <v>9</v>
      </c>
      <c r="B426" s="28">
        <v>8</v>
      </c>
      <c r="C426" s="28" t="s">
        <v>97</v>
      </c>
      <c r="D426">
        <v>7.0164387908261301E-3</v>
      </c>
      <c r="E426">
        <v>5.8497873266461604E-4</v>
      </c>
      <c r="F426" s="1">
        <v>8.3342440226594994E-5</v>
      </c>
      <c r="G426">
        <v>7.2031073664625598E-4</v>
      </c>
      <c r="H426" s="1">
        <v>7.3457872651755895E-5</v>
      </c>
      <c r="I426">
        <v>8.5212389638573396E-4</v>
      </c>
      <c r="J426" s="1">
        <v>9.2458376641854899E-5</v>
      </c>
      <c r="K426">
        <v>1.0412395090291899E-3</v>
      </c>
      <c r="L426" s="1">
        <v>9.3716797996505106E-5</v>
      </c>
      <c r="M426">
        <v>2.4594654480718502E-4</v>
      </c>
      <c r="N426">
        <v>2.5277830865026301E-4</v>
      </c>
      <c r="O426" s="1">
        <v>8.1003486380491706E-5</v>
      </c>
      <c r="P426">
        <v>1.2668529687273399E-4</v>
      </c>
      <c r="Q426" s="28">
        <f t="shared" si="7"/>
        <v>1.1264480789779312E-2</v>
      </c>
    </row>
    <row r="427" spans="1:17" hidden="1">
      <c r="A427" s="49">
        <v>9</v>
      </c>
      <c r="B427" s="28">
        <v>9</v>
      </c>
      <c r="C427" s="28" t="s">
        <v>98</v>
      </c>
      <c r="D427">
        <v>8.2056435833906104E-3</v>
      </c>
      <c r="E427">
        <v>3.3749019773379301E-4</v>
      </c>
      <c r="F427" s="1">
        <v>5.5304634900624604E-6</v>
      </c>
      <c r="G427">
        <v>1.7293002049105101E-4</v>
      </c>
      <c r="H427" s="1">
        <v>1.24019230987229E-5</v>
      </c>
      <c r="I427" s="1">
        <v>8.3288165973439805E-5</v>
      </c>
      <c r="J427" s="1">
        <v>1.22351443601346E-5</v>
      </c>
      <c r="K427">
        <v>1.8198160728252901E-4</v>
      </c>
      <c r="L427" s="1">
        <v>2.3923489863482099E-5</v>
      </c>
      <c r="M427" s="1">
        <v>3.1632441056113999E-5</v>
      </c>
      <c r="N427" s="1">
        <v>3.1287940814932098E-5</v>
      </c>
      <c r="O427" s="1">
        <v>1.56806921657648E-5</v>
      </c>
      <c r="P427" s="1">
        <v>3.68397695539244E-5</v>
      </c>
      <c r="Q427" s="28">
        <f t="shared" si="7"/>
        <v>9.1508654392745605E-3</v>
      </c>
    </row>
    <row r="428" spans="1:17" hidden="1">
      <c r="A428" s="49">
        <v>9</v>
      </c>
      <c r="B428" s="28">
        <v>10</v>
      </c>
      <c r="C428" s="28" t="s">
        <v>99</v>
      </c>
      <c r="D428">
        <v>1.22671219988077E-2</v>
      </c>
      <c r="E428">
        <v>1.4643668476453601E-3</v>
      </c>
      <c r="F428">
        <v>1.04650197954361E-4</v>
      </c>
      <c r="G428">
        <v>6.0564185329303299E-4</v>
      </c>
      <c r="H428" s="1">
        <v>7.4560520353437996E-5</v>
      </c>
      <c r="I428">
        <v>1.30358354310852E-3</v>
      </c>
      <c r="J428">
        <v>1.2477610537469901E-4</v>
      </c>
      <c r="K428">
        <v>1.74209733029484E-3</v>
      </c>
      <c r="L428">
        <v>1.29640940322613E-4</v>
      </c>
      <c r="M428">
        <v>3.2274320428231303E-4</v>
      </c>
      <c r="N428">
        <v>2.9939714329144898E-4</v>
      </c>
      <c r="O428">
        <v>2.5762884760082799E-4</v>
      </c>
      <c r="P428">
        <v>1.8660855437918299E-4</v>
      </c>
      <c r="Q428" s="28">
        <f t="shared" si="7"/>
        <v>1.8882817086708338E-2</v>
      </c>
    </row>
    <row r="429" spans="1:17" hidden="1">
      <c r="A429" s="49">
        <v>9</v>
      </c>
      <c r="B429" s="28">
        <v>11</v>
      </c>
      <c r="C429" s="28" t="s">
        <v>100</v>
      </c>
      <c r="D429">
        <v>2.16134151607798E-3</v>
      </c>
      <c r="E429" s="1">
        <v>9.5876935781414493E-6</v>
      </c>
      <c r="F429" s="1">
        <v>1.8934200046937E-6</v>
      </c>
      <c r="G429" s="1">
        <v>5.4580714967915398E-6</v>
      </c>
      <c r="H429" s="1">
        <v>1.81894285953237E-6</v>
      </c>
      <c r="I429" s="1">
        <v>1.9000626764724299E-5</v>
      </c>
      <c r="J429" s="1">
        <v>1.89967597558002E-6</v>
      </c>
      <c r="K429" s="1">
        <v>1.9640850197286899E-5</v>
      </c>
      <c r="L429" s="1">
        <v>1.7397226382118601E-6</v>
      </c>
      <c r="M429" s="1">
        <v>4.67346726074661E-6</v>
      </c>
      <c r="N429" s="1">
        <v>5.9844900011006501E-6</v>
      </c>
      <c r="O429" s="1">
        <v>1.46040609141436E-6</v>
      </c>
      <c r="P429" s="1">
        <v>1.89243895515001E-6</v>
      </c>
      <c r="Q429" s="28">
        <f t="shared" si="7"/>
        <v>2.2363913219013531E-3</v>
      </c>
    </row>
    <row r="430" spans="1:17" hidden="1">
      <c r="A430" s="49">
        <v>9</v>
      </c>
      <c r="B430" s="28">
        <v>12</v>
      </c>
      <c r="C430" s="28" t="s">
        <v>101</v>
      </c>
      <c r="D430">
        <v>1.90689234574021E-3</v>
      </c>
      <c r="E430">
        <v>4.5696032949259701E-4</v>
      </c>
      <c r="F430" s="1">
        <v>5.1955113281930297E-5</v>
      </c>
      <c r="G430">
        <v>2.6545529629207301E-4</v>
      </c>
      <c r="H430" s="1">
        <v>4.3203855126875098E-5</v>
      </c>
      <c r="I430">
        <v>6.6713030078800295E-4</v>
      </c>
      <c r="J430" s="1">
        <v>9.3809478536461199E-5</v>
      </c>
      <c r="K430">
        <v>8.65826668003408E-4</v>
      </c>
      <c r="L430" s="1">
        <v>6.7519700677213395E-5</v>
      </c>
      <c r="M430">
        <v>1.2742609621952899E-4</v>
      </c>
      <c r="N430">
        <v>1.74682608043172E-4</v>
      </c>
      <c r="O430" s="1">
        <v>3.9912236004674001E-5</v>
      </c>
      <c r="P430" s="1">
        <v>7.2611438560787105E-5</v>
      </c>
      <c r="Q430" s="28">
        <f t="shared" si="7"/>
        <v>4.8333854667669323E-3</v>
      </c>
    </row>
    <row r="431" spans="1:17" hidden="1">
      <c r="A431" s="49">
        <v>9</v>
      </c>
      <c r="B431" s="28">
        <v>13</v>
      </c>
      <c r="C431" s="28" t="s">
        <v>102</v>
      </c>
      <c r="D431">
        <v>7.3628516766577996E-4</v>
      </c>
      <c r="E431" s="1">
        <v>5.1767792498224001E-5</v>
      </c>
      <c r="F431" s="1">
        <v>1.5594237935777299E-5</v>
      </c>
      <c r="G431" s="1">
        <v>5.2195726536217003E-5</v>
      </c>
      <c r="H431" s="1">
        <v>5.0459163897469504E-6</v>
      </c>
      <c r="I431" s="1">
        <v>6.8407607135451503E-5</v>
      </c>
      <c r="J431" s="1">
        <v>7.5262343776017599E-6</v>
      </c>
      <c r="K431" s="1">
        <v>8.1366369760389496E-5</v>
      </c>
      <c r="L431" s="1">
        <v>7.5974272478006703E-6</v>
      </c>
      <c r="M431" s="1">
        <v>2.4789389742920401E-5</v>
      </c>
      <c r="N431" s="1">
        <v>1.86693954936348E-5</v>
      </c>
      <c r="O431" s="1">
        <v>7.8619501608986705E-6</v>
      </c>
      <c r="P431" s="1">
        <v>1.22086791267772E-5</v>
      </c>
      <c r="Q431" s="28">
        <f t="shared" si="7"/>
        <v>1.0893158940712198E-3</v>
      </c>
    </row>
    <row r="432" spans="1:17" hidden="1">
      <c r="A432" s="49">
        <v>9</v>
      </c>
      <c r="B432" s="28">
        <v>14</v>
      </c>
      <c r="C432" s="28" t="s">
        <v>103</v>
      </c>
      <c r="D432">
        <v>3.34933379274291E-4</v>
      </c>
      <c r="E432" s="1">
        <v>7.4913248900856596E-5</v>
      </c>
      <c r="F432" s="1">
        <v>8.65384024250065E-6</v>
      </c>
      <c r="G432" s="1">
        <v>4.5064608034509698E-5</v>
      </c>
      <c r="H432" s="1">
        <v>7.0890077473612897E-6</v>
      </c>
      <c r="I432">
        <v>1.14764070411284E-4</v>
      </c>
      <c r="J432" s="1">
        <v>1.51561047784E-5</v>
      </c>
      <c r="K432">
        <v>1.4617942612022301E-4</v>
      </c>
      <c r="L432" s="1">
        <v>1.16280001318944E-5</v>
      </c>
      <c r="M432" s="1">
        <v>2.1838575687553899E-5</v>
      </c>
      <c r="N432" s="1">
        <v>2.88972795573423E-5</v>
      </c>
      <c r="O432" s="1">
        <v>7.0280038246222802E-6</v>
      </c>
      <c r="P432" s="1">
        <v>1.28910396685607E-5</v>
      </c>
      <c r="Q432" s="28">
        <f t="shared" si="7"/>
        <v>8.2903658437939981E-4</v>
      </c>
    </row>
    <row r="433" spans="1:17" hidden="1">
      <c r="A433" s="49">
        <v>9</v>
      </c>
      <c r="B433" s="28">
        <v>15</v>
      </c>
      <c r="C433" s="28" t="s">
        <v>104</v>
      </c>
      <c r="D433">
        <v>4.4816407030795497E-3</v>
      </c>
      <c r="E433">
        <v>8.1404649442191196E-4</v>
      </c>
      <c r="F433">
        <v>1.5955683139514599E-4</v>
      </c>
      <c r="G433">
        <v>1.2621930951869601E-3</v>
      </c>
      <c r="H433">
        <v>1.15409743803776E-4</v>
      </c>
      <c r="I433">
        <v>1.5911539572016299E-3</v>
      </c>
      <c r="J433">
        <v>1.23201292224136E-4</v>
      </c>
      <c r="K433">
        <v>2.2509411673813499E-3</v>
      </c>
      <c r="L433">
        <v>1.74249728418503E-4</v>
      </c>
      <c r="M433">
        <v>6.8676342191781098E-4</v>
      </c>
      <c r="N433">
        <v>5.7790831338921803E-4</v>
      </c>
      <c r="O433">
        <v>2.14709048905772E-4</v>
      </c>
      <c r="P433">
        <v>1.5595291868584501E-4</v>
      </c>
      <c r="Q433" s="28">
        <f t="shared" si="7"/>
        <v>1.2607726716011607E-2</v>
      </c>
    </row>
    <row r="434" spans="1:17" hidden="1">
      <c r="A434" s="49">
        <v>9</v>
      </c>
      <c r="B434" s="28">
        <v>16</v>
      </c>
      <c r="C434" s="28" t="s">
        <v>105</v>
      </c>
      <c r="D434">
        <v>8.9535958624592299E-4</v>
      </c>
      <c r="E434" s="1">
        <v>8.0185013617133102E-5</v>
      </c>
      <c r="F434" s="1">
        <v>6.5982924850444503E-6</v>
      </c>
      <c r="G434" s="1">
        <v>6.0366671457972398E-5</v>
      </c>
      <c r="H434" s="1">
        <v>7.7536082069203404E-6</v>
      </c>
      <c r="I434">
        <v>2.6152778565109101E-4</v>
      </c>
      <c r="J434" s="1">
        <v>1.80190659375341E-5</v>
      </c>
      <c r="K434">
        <v>2.7957559560758599E-4</v>
      </c>
      <c r="L434" s="1">
        <v>2.7718486471545001E-5</v>
      </c>
      <c r="M434" s="1">
        <v>4.4830356893963401E-5</v>
      </c>
      <c r="N434" s="1">
        <v>4.26159033947692E-5</v>
      </c>
      <c r="O434" s="1">
        <v>1.89552089729101E-5</v>
      </c>
      <c r="P434" s="1">
        <v>3.58034752557867E-5</v>
      </c>
      <c r="Q434" s="28">
        <f t="shared" si="7"/>
        <v>1.7793090501981785E-3</v>
      </c>
    </row>
    <row r="435" spans="1:17" hidden="1">
      <c r="A435" s="49">
        <v>9</v>
      </c>
      <c r="B435" s="28">
        <v>17</v>
      </c>
      <c r="C435" s="28" t="s">
        <v>106</v>
      </c>
      <c r="D435" s="1">
        <v>5.8535811648907001E-5</v>
      </c>
      <c r="E435" s="1">
        <v>2.7490592269295801E-5</v>
      </c>
      <c r="F435" s="1">
        <v>1.22916891985271E-6</v>
      </c>
      <c r="G435" s="1">
        <v>8.4084030924293504E-6</v>
      </c>
      <c r="H435" s="1">
        <v>2.5943934867022398E-6</v>
      </c>
      <c r="I435" s="1">
        <v>3.63781410313389E-5</v>
      </c>
      <c r="J435" s="1">
        <v>2.4423202783217399E-6</v>
      </c>
      <c r="K435" s="1">
        <v>7.0501503354481802E-5</v>
      </c>
      <c r="L435" s="1">
        <v>6.7732115800776499E-6</v>
      </c>
      <c r="M435" s="1">
        <v>6.3825802158558501E-6</v>
      </c>
      <c r="N435" s="1">
        <v>5.8135146236584196E-6</v>
      </c>
      <c r="O435" s="1">
        <v>1.3971194718073901E-6</v>
      </c>
      <c r="P435" s="1">
        <v>4.4055851598792997E-6</v>
      </c>
      <c r="Q435" s="28">
        <f t="shared" si="7"/>
        <v>2.3235234513260816E-4</v>
      </c>
    </row>
    <row r="436" spans="1:17" hidden="1">
      <c r="A436" s="49">
        <v>9</v>
      </c>
      <c r="B436" s="28">
        <v>18</v>
      </c>
      <c r="C436" s="28" t="s">
        <v>107</v>
      </c>
      <c r="D436">
        <v>2.7095700251008799</v>
      </c>
      <c r="E436">
        <v>0.17803362193997599</v>
      </c>
      <c r="F436">
        <v>2.99809647652832E-2</v>
      </c>
      <c r="G436">
        <v>0.11699992566282399</v>
      </c>
      <c r="H436">
        <v>2.49044275556345E-2</v>
      </c>
      <c r="I436">
        <v>0.299400072491387</v>
      </c>
      <c r="J436">
        <v>3.36822009620944E-2</v>
      </c>
      <c r="K436">
        <v>0.34325280616122</v>
      </c>
      <c r="L436">
        <v>3.0750434645520599E-2</v>
      </c>
      <c r="M436">
        <v>7.5464255212555995E-2</v>
      </c>
      <c r="N436">
        <v>8.8520944894012896E-2</v>
      </c>
      <c r="O436">
        <v>2.39238413932596E-2</v>
      </c>
      <c r="P436">
        <v>3.5591363001695998E-2</v>
      </c>
      <c r="Q436" s="28">
        <f t="shared" si="7"/>
        <v>3.9900748837863445</v>
      </c>
    </row>
    <row r="437" spans="1:17" hidden="1">
      <c r="A437" s="49">
        <v>9</v>
      </c>
      <c r="B437" s="28">
        <v>19</v>
      </c>
      <c r="C437" s="28" t="s">
        <v>108</v>
      </c>
      <c r="D437">
        <v>1.26971026926796E-4</v>
      </c>
      <c r="E437" s="1">
        <v>8.3426933409385402E-6</v>
      </c>
      <c r="F437" s="1">
        <v>1.4049143772773999E-6</v>
      </c>
      <c r="G437" s="1">
        <v>5.4826413689804999E-6</v>
      </c>
      <c r="H437" s="1">
        <v>1.1670267653057601E-6</v>
      </c>
      <c r="I437" s="1">
        <v>1.40299509937092E-5</v>
      </c>
      <c r="J437" s="1">
        <v>1.5783550916543E-6</v>
      </c>
      <c r="K437" s="1">
        <v>1.6084899408411501E-5</v>
      </c>
      <c r="L437" s="1">
        <v>1.4409718993114799E-6</v>
      </c>
      <c r="M437" s="1">
        <v>3.5362710289236198E-6</v>
      </c>
      <c r="N437" s="1">
        <v>4.1481102808201898E-6</v>
      </c>
      <c r="O437" s="1">
        <v>1.12107628944665E-6</v>
      </c>
      <c r="P437" s="1">
        <v>1.66781883036275E-6</v>
      </c>
      <c r="Q437" s="28">
        <f t="shared" si="7"/>
        <v>1.869757566019379E-4</v>
      </c>
    </row>
    <row r="438" spans="1:17" hidden="1">
      <c r="A438" s="49">
        <v>9</v>
      </c>
      <c r="B438" s="28">
        <v>20</v>
      </c>
      <c r="C438" s="28" t="s">
        <v>109</v>
      </c>
      <c r="D438">
        <v>1.23236654181975E-2</v>
      </c>
      <c r="E438">
        <v>3.9785848283666302E-4</v>
      </c>
      <c r="F438">
        <v>1.06097942796995E-4</v>
      </c>
      <c r="G438">
        <v>1.8707228980239E-4</v>
      </c>
      <c r="H438" s="1">
        <v>8.0074444770919997E-5</v>
      </c>
      <c r="I438">
        <v>8.4321608563121201E-4</v>
      </c>
      <c r="J438" s="1">
        <v>7.98487571803438E-5</v>
      </c>
      <c r="K438">
        <v>7.7808340450790704E-4</v>
      </c>
      <c r="L438" s="1">
        <v>8.1482755715949702E-5</v>
      </c>
      <c r="M438">
        <v>2.1434488408635701E-4</v>
      </c>
      <c r="N438">
        <v>2.64813420977769E-4</v>
      </c>
      <c r="O438" s="1">
        <v>6.4298289260456896E-5</v>
      </c>
      <c r="P438" s="1">
        <v>5.9143824235494899E-5</v>
      </c>
      <c r="Q438" s="28">
        <f t="shared" si="7"/>
        <v>1.5479999999999954E-2</v>
      </c>
    </row>
    <row r="439" spans="1:17" hidden="1">
      <c r="A439" s="49">
        <v>9</v>
      </c>
      <c r="B439" s="28">
        <v>21</v>
      </c>
      <c r="C439" s="28" t="s">
        <v>110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s="28">
        <f t="shared" si="7"/>
        <v>0</v>
      </c>
    </row>
    <row r="440" spans="1:17" hidden="1">
      <c r="A440" s="49">
        <v>9</v>
      </c>
      <c r="B440" s="28">
        <v>22</v>
      </c>
      <c r="C440" s="28" t="s">
        <v>111</v>
      </c>
      <c r="D440">
        <v>5.49973258702433E-4</v>
      </c>
      <c r="E440" s="1">
        <v>2.0248478276961201E-5</v>
      </c>
      <c r="F440" s="1">
        <v>3.3614140237119501E-6</v>
      </c>
      <c r="G440" s="1">
        <v>1.37467164000472E-5</v>
      </c>
      <c r="H440" s="1">
        <v>2.8385304633257601E-6</v>
      </c>
      <c r="I440" s="1">
        <v>3.4838648145891898E-5</v>
      </c>
      <c r="J440" s="1">
        <v>3.9329715327830404E-6</v>
      </c>
      <c r="K440" s="1">
        <v>4.0202395173947797E-5</v>
      </c>
      <c r="L440" s="1">
        <v>3.5986095830583299E-6</v>
      </c>
      <c r="M440" s="1">
        <v>8.7054262045326299E-6</v>
      </c>
      <c r="N440" s="1">
        <v>1.01538696835244E-5</v>
      </c>
      <c r="O440" s="1">
        <v>2.7273814993335398E-6</v>
      </c>
      <c r="P440" s="1">
        <v>4.1097914357746197E-6</v>
      </c>
      <c r="Q440" s="28">
        <f t="shared" si="7"/>
        <v>6.9843749112532519E-4</v>
      </c>
    </row>
    <row r="441" spans="1:17" hidden="1">
      <c r="A441" s="49">
        <v>9</v>
      </c>
      <c r="B441" s="28">
        <v>23</v>
      </c>
      <c r="C441" s="28" t="s">
        <v>112</v>
      </c>
      <c r="D441">
        <v>2.9077958330932598E-2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s="28">
        <f t="shared" si="7"/>
        <v>2.9077958330932598E-2</v>
      </c>
    </row>
    <row r="442" spans="1:17" hidden="1">
      <c r="A442" s="49">
        <v>9</v>
      </c>
      <c r="B442" s="28">
        <v>24</v>
      </c>
      <c r="C442" s="28" t="s">
        <v>113</v>
      </c>
      <c r="D442">
        <v>2.8455098356487799E-4</v>
      </c>
      <c r="E442" s="1">
        <v>9.5664153753766704E-6</v>
      </c>
      <c r="F442" s="1">
        <v>1.56167142674311E-7</v>
      </c>
      <c r="G442" s="1">
        <v>2.7700466806426601E-6</v>
      </c>
      <c r="H442" s="1">
        <v>2.16062775505437E-7</v>
      </c>
      <c r="I442" s="1">
        <v>2.6208406528146001E-6</v>
      </c>
      <c r="J442" s="1">
        <v>2.13002706477452E-7</v>
      </c>
      <c r="K442" s="1">
        <v>4.0861153131413703E-6</v>
      </c>
      <c r="L442" s="1">
        <v>4.5226140875381102E-7</v>
      </c>
      <c r="M442" s="1">
        <v>5.8232768552010901E-7</v>
      </c>
      <c r="N442" s="1">
        <v>6.1916772067568098E-7</v>
      </c>
      <c r="O442" s="1">
        <v>2.3883175859015798E-7</v>
      </c>
      <c r="P442" s="1">
        <v>3.5407897942038701E-7</v>
      </c>
      <c r="Q442" s="28">
        <f t="shared" si="7"/>
        <v>3.0642630176447067E-4</v>
      </c>
    </row>
    <row r="443" spans="1:17" hidden="1">
      <c r="A443" s="49">
        <v>9</v>
      </c>
      <c r="B443" s="28">
        <v>25</v>
      </c>
      <c r="C443" s="28" t="s">
        <v>114</v>
      </c>
      <c r="D443">
        <v>9.1114353243494407E-3</v>
      </c>
      <c r="E443">
        <v>2.8997985088428599E-4</v>
      </c>
      <c r="F443" s="1">
        <v>4.8139042204975403E-5</v>
      </c>
      <c r="G443">
        <v>1.96867680042247E-4</v>
      </c>
      <c r="H443" s="1">
        <v>4.0650789398252703E-5</v>
      </c>
      <c r="I443">
        <v>4.9892666844828198E-4</v>
      </c>
      <c r="J443" s="1">
        <v>5.6324354147199398E-5</v>
      </c>
      <c r="K443">
        <v>5.7574126466225202E-4</v>
      </c>
      <c r="L443" s="1">
        <v>5.1535934870438902E-5</v>
      </c>
      <c r="M443">
        <v>1.24671010344211E-4</v>
      </c>
      <c r="N443">
        <v>1.4541426538188101E-4</v>
      </c>
      <c r="O443" s="1">
        <v>3.9059018747230798E-5</v>
      </c>
      <c r="P443" s="1">
        <v>5.8856606474112602E-5</v>
      </c>
      <c r="Q443" s="28">
        <f t="shared" si="7"/>
        <v>1.1237601809954806E-2</v>
      </c>
    </row>
    <row r="444" spans="1:17" hidden="1">
      <c r="A444" s="49">
        <v>9</v>
      </c>
      <c r="B444" s="28">
        <v>26</v>
      </c>
      <c r="C444" s="28" t="s">
        <v>115</v>
      </c>
      <c r="D444">
        <v>1.88155789309103E-2</v>
      </c>
      <c r="E444">
        <v>2.5019476550794E-3</v>
      </c>
      <c r="F444">
        <v>4.7260984673618797E-4</v>
      </c>
      <c r="G444">
        <v>2.1210108477191301E-3</v>
      </c>
      <c r="H444">
        <v>2.5800437348535098E-4</v>
      </c>
      <c r="I444">
        <v>3.234547102026E-3</v>
      </c>
      <c r="J444">
        <v>3.5481040014216701E-4</v>
      </c>
      <c r="K444">
        <v>3.8753381529630601E-3</v>
      </c>
      <c r="L444">
        <v>3.2791898367684399E-4</v>
      </c>
      <c r="M444">
        <v>1.1901914209101101E-3</v>
      </c>
      <c r="N444">
        <v>1.03258819767636E-3</v>
      </c>
      <c r="O444">
        <v>3.5841339008287E-4</v>
      </c>
      <c r="P444">
        <v>5.1764149165005704E-4</v>
      </c>
      <c r="Q444" s="28">
        <f t="shared" si="7"/>
        <v>3.5060600793057846E-2</v>
      </c>
    </row>
    <row r="445" spans="1:17" hidden="1">
      <c r="A445" s="49">
        <v>9</v>
      </c>
      <c r="B445" s="28">
        <v>27</v>
      </c>
      <c r="C445" s="28" t="s">
        <v>116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s="28">
        <f t="shared" si="7"/>
        <v>0</v>
      </c>
    </row>
    <row r="446" spans="1:17" hidden="1">
      <c r="A446" s="49">
        <v>9</v>
      </c>
      <c r="B446" s="28">
        <v>28</v>
      </c>
      <c r="C446" s="28" t="s">
        <v>117</v>
      </c>
      <c r="D446" s="1">
        <v>2.4617664451095502E-6</v>
      </c>
      <c r="E446" s="1">
        <v>2.5644860685878402E-7</v>
      </c>
      <c r="F446" s="1">
        <v>7.4901694410272604E-8</v>
      </c>
      <c r="G446" s="1">
        <v>5.3291501771595403E-7</v>
      </c>
      <c r="H446" s="1">
        <v>2.74106376375925E-8</v>
      </c>
      <c r="I446" s="1">
        <v>3.9406042538056902E-7</v>
      </c>
      <c r="J446" s="1">
        <v>3.5728269696133502E-8</v>
      </c>
      <c r="K446" s="1">
        <v>4.2604845989708E-7</v>
      </c>
      <c r="L446" s="1">
        <v>3.4691532208370602E-8</v>
      </c>
      <c r="M446" s="1">
        <v>1.2735534847802599E-7</v>
      </c>
      <c r="N446" s="1">
        <v>1.2122501883976301E-7</v>
      </c>
      <c r="O446" s="1">
        <v>4.2886551837204703E-8</v>
      </c>
      <c r="P446" s="1">
        <v>1.2882185131250701E-7</v>
      </c>
      <c r="Q446" s="28">
        <f t="shared" si="7"/>
        <v>4.6642598593818074E-6</v>
      </c>
    </row>
    <row r="447" spans="1:17" hidden="1">
      <c r="A447" s="49">
        <v>9</v>
      </c>
      <c r="B447" s="28">
        <v>29</v>
      </c>
      <c r="C447" s="28" t="s">
        <v>118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s="28">
        <f t="shared" si="7"/>
        <v>0</v>
      </c>
    </row>
    <row r="448" spans="1:17" hidden="1">
      <c r="A448" s="49">
        <v>9</v>
      </c>
      <c r="B448" s="28">
        <v>30</v>
      </c>
      <c r="C448" s="28" t="s">
        <v>119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28">
        <f t="shared" si="7"/>
        <v>0</v>
      </c>
    </row>
    <row r="449" spans="1:17" hidden="1">
      <c r="A449" s="49">
        <v>9</v>
      </c>
      <c r="B449" s="28">
        <v>31</v>
      </c>
      <c r="C449" s="28" t="s">
        <v>120</v>
      </c>
      <c r="D449">
        <v>8.2061214188172693E-2</v>
      </c>
      <c r="E449">
        <v>9.7959180275834293E-3</v>
      </c>
      <c r="F449">
        <v>7.0006007195511501E-4</v>
      </c>
      <c r="G449">
        <v>4.0514560668127499E-3</v>
      </c>
      <c r="H449">
        <v>4.9877443391365805E-4</v>
      </c>
      <c r="I449">
        <v>8.7203541591583094E-3</v>
      </c>
      <c r="J449">
        <v>8.3469282442241797E-4</v>
      </c>
      <c r="K449">
        <v>1.1653802919043599E-2</v>
      </c>
      <c r="L449">
        <v>8.6723625740447595E-4</v>
      </c>
      <c r="M449">
        <v>2.1589985994239099E-3</v>
      </c>
      <c r="N449">
        <v>2.0028245504817399E-3</v>
      </c>
      <c r="O449">
        <v>1.72341450961998E-3</v>
      </c>
      <c r="P449">
        <v>1.2483225121380399E-3</v>
      </c>
      <c r="Q449" s="28">
        <f t="shared" si="7"/>
        <v>0.12631706912013013</v>
      </c>
    </row>
    <row r="450" spans="1:17" hidden="1">
      <c r="A450" s="49">
        <v>9</v>
      </c>
      <c r="B450" s="28">
        <v>32</v>
      </c>
      <c r="C450" s="28" t="s">
        <v>121</v>
      </c>
      <c r="D450">
        <v>0.13372764368589199</v>
      </c>
      <c r="E450">
        <v>2.59124743058072E-2</v>
      </c>
      <c r="F450">
        <v>5.7376685608145402E-3</v>
      </c>
      <c r="G450">
        <v>2.41524627983047E-2</v>
      </c>
      <c r="H450">
        <v>2.8386700700318598E-3</v>
      </c>
      <c r="I450">
        <v>3.3040907054853699E-2</v>
      </c>
      <c r="J450">
        <v>3.5322276228368899E-3</v>
      </c>
      <c r="K450">
        <v>3.8380512779371698E-2</v>
      </c>
      <c r="L450">
        <v>3.2671739109086202E-3</v>
      </c>
      <c r="M450">
        <v>1.38659376098047E-2</v>
      </c>
      <c r="N450">
        <v>1.1405155310559099E-2</v>
      </c>
      <c r="O450">
        <v>3.7383555508441499E-3</v>
      </c>
      <c r="P450">
        <v>5.6670611136154401E-3</v>
      </c>
      <c r="Q450" s="28">
        <f t="shared" si="7"/>
        <v>0.30526625037364458</v>
      </c>
    </row>
    <row r="451" spans="1:17" hidden="1">
      <c r="A451" s="49">
        <v>9</v>
      </c>
      <c r="B451" s="28">
        <v>33</v>
      </c>
      <c r="C451" s="28" t="s">
        <v>122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s="28">
        <f t="shared" si="7"/>
        <v>0</v>
      </c>
    </row>
    <row r="452" spans="1:17" hidden="1">
      <c r="A452" s="49">
        <v>9</v>
      </c>
      <c r="B452" s="28">
        <v>34</v>
      </c>
      <c r="C452" s="28" t="s">
        <v>123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s="28">
        <f t="shared" ref="Q452:Q515" si="8">SUM(D452:P452)</f>
        <v>0</v>
      </c>
    </row>
    <row r="453" spans="1:17" hidden="1">
      <c r="A453" s="49">
        <v>9</v>
      </c>
      <c r="B453" s="28">
        <v>35</v>
      </c>
      <c r="C453" s="28" t="s">
        <v>124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s="28">
        <f t="shared" si="8"/>
        <v>0</v>
      </c>
    </row>
    <row r="454" spans="1:17" hidden="1">
      <c r="A454" s="49">
        <v>9</v>
      </c>
      <c r="B454" s="28">
        <v>36</v>
      </c>
      <c r="C454" s="28" t="s">
        <v>125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s="28">
        <f t="shared" si="8"/>
        <v>0</v>
      </c>
    </row>
    <row r="455" spans="1:17" hidden="1">
      <c r="A455" s="49">
        <v>9</v>
      </c>
      <c r="B455" s="28">
        <v>37</v>
      </c>
      <c r="C455" s="28" t="s">
        <v>126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s="28">
        <f t="shared" si="8"/>
        <v>0</v>
      </c>
    </row>
    <row r="456" spans="1:17" hidden="1">
      <c r="A456" s="49">
        <v>9</v>
      </c>
      <c r="B456" s="28">
        <v>38</v>
      </c>
      <c r="C456" s="28" t="s">
        <v>127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28">
        <f t="shared" si="8"/>
        <v>0</v>
      </c>
    </row>
    <row r="457" spans="1:17" hidden="1">
      <c r="A457" s="49">
        <v>9</v>
      </c>
      <c r="B457" s="28">
        <v>39</v>
      </c>
      <c r="C457" s="28" t="s">
        <v>128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s="28">
        <f t="shared" si="8"/>
        <v>0</v>
      </c>
    </row>
    <row r="458" spans="1:17">
      <c r="A458" s="49">
        <v>9</v>
      </c>
      <c r="B458" s="36">
        <v>40</v>
      </c>
      <c r="C458" s="36" t="s">
        <v>129</v>
      </c>
      <c r="D458">
        <v>33.243266214222899</v>
      </c>
      <c r="E458">
        <v>0.82060967855566302</v>
      </c>
      <c r="F458">
        <v>1.50645611650958E-2</v>
      </c>
      <c r="G458">
        <v>0.31329837455766002</v>
      </c>
      <c r="H458">
        <v>1.7737905164919101E-2</v>
      </c>
      <c r="I458">
        <v>0.27910039631975397</v>
      </c>
      <c r="J458">
        <v>2.14139333172612E-2</v>
      </c>
      <c r="K458">
        <v>0.43357605639143398</v>
      </c>
      <c r="L458">
        <v>3.6072623047712297E-2</v>
      </c>
      <c r="M458">
        <v>4.6505692748740203E-2</v>
      </c>
      <c r="N458">
        <v>6.1955035919268202E-2</v>
      </c>
      <c r="O458">
        <v>2.63822651071885E-2</v>
      </c>
      <c r="P458">
        <v>2.84120763830636E-2</v>
      </c>
      <c r="Q458" s="28">
        <f t="shared" si="8"/>
        <v>35.343394812900662</v>
      </c>
    </row>
    <row r="459" spans="1:17" hidden="1">
      <c r="A459" s="49">
        <v>9</v>
      </c>
      <c r="B459" s="36">
        <v>41</v>
      </c>
      <c r="C459" s="36" t="s">
        <v>130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s="28">
        <f t="shared" si="8"/>
        <v>0</v>
      </c>
    </row>
    <row r="460" spans="1:17">
      <c r="A460" s="49">
        <v>9</v>
      </c>
      <c r="B460" s="36">
        <v>42</v>
      </c>
      <c r="C460" s="36" t="s">
        <v>131</v>
      </c>
      <c r="D460">
        <v>94.949880374765797</v>
      </c>
      <c r="E460">
        <v>2.4159011598520901</v>
      </c>
      <c r="F460">
        <v>6.1734697921011703E-2</v>
      </c>
      <c r="G460">
        <v>1.00836368796555</v>
      </c>
      <c r="H460">
        <v>9.2942736296825798E-2</v>
      </c>
      <c r="I460">
        <v>0.89405856437637798</v>
      </c>
      <c r="J460">
        <v>7.9479905246039401E-2</v>
      </c>
      <c r="K460">
        <v>1.5012378284786401</v>
      </c>
      <c r="L460">
        <v>0.20097563921204001</v>
      </c>
      <c r="M460">
        <v>0.25176083962687701</v>
      </c>
      <c r="N460">
        <v>0.24211804680377699</v>
      </c>
      <c r="O460">
        <v>8.6006584502768504E-2</v>
      </c>
      <c r="P460">
        <v>0.14730819132324599</v>
      </c>
      <c r="Q460" s="28">
        <f t="shared" si="8"/>
        <v>101.93176825637106</v>
      </c>
    </row>
    <row r="461" spans="1:17" hidden="1">
      <c r="A461" s="49">
        <v>9</v>
      </c>
      <c r="B461" s="36">
        <v>43</v>
      </c>
      <c r="C461" s="36" t="s">
        <v>132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s="28">
        <f t="shared" si="8"/>
        <v>0</v>
      </c>
    </row>
    <row r="462" spans="1:17" hidden="1">
      <c r="A462" s="49">
        <v>9</v>
      </c>
      <c r="B462" s="36">
        <v>44</v>
      </c>
      <c r="C462" s="36" t="s">
        <v>133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s="28">
        <f t="shared" si="8"/>
        <v>0</v>
      </c>
    </row>
    <row r="463" spans="1:17" hidden="1">
      <c r="A463" s="49">
        <v>9</v>
      </c>
      <c r="B463" s="36">
        <v>45</v>
      </c>
      <c r="C463" s="36" t="s">
        <v>134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s="28">
        <f t="shared" si="8"/>
        <v>0</v>
      </c>
    </row>
    <row r="464" spans="1:17" hidden="1">
      <c r="A464" s="49">
        <v>9</v>
      </c>
      <c r="B464" s="28">
        <v>46</v>
      </c>
      <c r="C464" s="28" t="s">
        <v>135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s="28">
        <f t="shared" si="8"/>
        <v>0</v>
      </c>
    </row>
    <row r="465" spans="1:17" hidden="1">
      <c r="A465" s="49">
        <v>9</v>
      </c>
      <c r="B465" s="28">
        <v>47</v>
      </c>
      <c r="C465" s="28" t="s">
        <v>136</v>
      </c>
      <c r="D465">
        <v>2.66155698748195E-2</v>
      </c>
      <c r="E465">
        <v>1.6124343946810599E-4</v>
      </c>
      <c r="F465" s="1">
        <v>3.1476608054370602E-5</v>
      </c>
      <c r="G465">
        <v>1.02743854165911E-4</v>
      </c>
      <c r="H465" s="1">
        <v>3.0502512900263399E-5</v>
      </c>
      <c r="I465">
        <v>3.38691599043251E-4</v>
      </c>
      <c r="J465" s="1">
        <v>3.5336974590403099E-5</v>
      </c>
      <c r="K465">
        <v>3.4582301323889402E-4</v>
      </c>
      <c r="L465" s="1">
        <v>3.4059543497540498E-5</v>
      </c>
      <c r="M465" s="1">
        <v>8.1329754015464995E-5</v>
      </c>
      <c r="N465">
        <v>1.03899179919718E-4</v>
      </c>
      <c r="O465" s="1">
        <v>2.6413554198372201E-5</v>
      </c>
      <c r="P465" s="1">
        <v>3.6349404941951702E-5</v>
      </c>
      <c r="Q465" s="28">
        <f t="shared" si="8"/>
        <v>2.7943439312853747E-2</v>
      </c>
    </row>
    <row r="466" spans="1:17" hidden="1">
      <c r="A466" s="49">
        <v>9</v>
      </c>
      <c r="B466" s="28">
        <v>48</v>
      </c>
      <c r="C466" s="28" t="s">
        <v>137</v>
      </c>
      <c r="D466">
        <v>14.9226652135742</v>
      </c>
      <c r="E466">
        <v>9.0405047736521194E-2</v>
      </c>
      <c r="F466">
        <v>1.7648124246952699E-2</v>
      </c>
      <c r="G466">
        <v>5.7605835444490203E-2</v>
      </c>
      <c r="H466">
        <v>1.71019741573896E-2</v>
      </c>
      <c r="I466">
        <v>0.189895665091666</v>
      </c>
      <c r="J466">
        <v>1.9812532436964798E-2</v>
      </c>
      <c r="K466">
        <v>0.19389406554078001</v>
      </c>
      <c r="L466">
        <v>1.9096309691336699E-2</v>
      </c>
      <c r="M466">
        <v>4.5599500472215997E-2</v>
      </c>
      <c r="N466">
        <v>5.8253596868264902E-2</v>
      </c>
      <c r="O466">
        <v>1.4809400221627999E-2</v>
      </c>
      <c r="P466">
        <v>2.03801760853736E-2</v>
      </c>
      <c r="Q466" s="28">
        <f t="shared" si="8"/>
        <v>15.667167441567786</v>
      </c>
    </row>
    <row r="467" spans="1:17" hidden="1">
      <c r="A467" s="49">
        <v>9</v>
      </c>
      <c r="B467" s="28">
        <v>49</v>
      </c>
      <c r="C467" s="28" t="s">
        <v>138</v>
      </c>
      <c r="D467">
        <v>4.1676272530920898E-2</v>
      </c>
      <c r="E467">
        <v>2.52484750794442E-4</v>
      </c>
      <c r="F467" s="1">
        <v>4.9287980749344297E-5</v>
      </c>
      <c r="G467">
        <v>1.6088255435578E-4</v>
      </c>
      <c r="H467" s="1">
        <v>4.77626835152606E-5</v>
      </c>
      <c r="I467">
        <v>5.30343834531767E-4</v>
      </c>
      <c r="J467" s="1">
        <v>5.5332776655711502E-5</v>
      </c>
      <c r="K467">
        <v>5.4151063512804698E-4</v>
      </c>
      <c r="L467" s="1">
        <v>5.3332497622949402E-5</v>
      </c>
      <c r="M467">
        <v>1.27351058390377E-4</v>
      </c>
      <c r="N467">
        <v>1.62691633447609E-4</v>
      </c>
      <c r="O467" s="1">
        <v>4.1359944140180697E-5</v>
      </c>
      <c r="P467" s="1">
        <v>5.6918101465518997E-5</v>
      </c>
      <c r="Q467" s="28">
        <f t="shared" si="8"/>
        <v>4.3755530981717874E-2</v>
      </c>
    </row>
    <row r="468" spans="1:17" hidden="1">
      <c r="A468" s="49">
        <v>9</v>
      </c>
      <c r="B468" s="28">
        <v>50</v>
      </c>
      <c r="C468" s="28" t="s">
        <v>139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s="28">
        <f t="shared" si="8"/>
        <v>0</v>
      </c>
    </row>
    <row r="469" spans="1:17" hidden="1">
      <c r="A469" s="49">
        <v>9</v>
      </c>
      <c r="B469" s="28">
        <v>51</v>
      </c>
      <c r="C469" s="28" t="s">
        <v>140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s="28">
        <f t="shared" si="8"/>
        <v>0</v>
      </c>
    </row>
    <row r="470" spans="1:17" hidden="1">
      <c r="A470" s="49">
        <v>9</v>
      </c>
      <c r="B470" s="28">
        <v>52</v>
      </c>
      <c r="C470" s="28" t="s">
        <v>141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s="28">
        <f t="shared" si="8"/>
        <v>0</v>
      </c>
    </row>
    <row r="471" spans="1:17" hidden="1">
      <c r="A471" s="49">
        <v>10</v>
      </c>
      <c r="B471" s="28">
        <v>1</v>
      </c>
      <c r="C471" s="28" t="s">
        <v>90</v>
      </c>
      <c r="D471">
        <v>2.9149758738757E-4</v>
      </c>
      <c r="E471">
        <v>3.1832119056008999E-3</v>
      </c>
      <c r="F471" s="1">
        <v>2.8389874158387802E-5</v>
      </c>
      <c r="G471" s="1">
        <v>8.5972677813339306E-5</v>
      </c>
      <c r="H471" s="1">
        <v>3.4019970443001397E-5</v>
      </c>
      <c r="I471">
        <v>5.6269187055221998E-4</v>
      </c>
      <c r="J471" s="1">
        <v>5.16671190479131E-5</v>
      </c>
      <c r="K471">
        <v>1.8750923708239401E-4</v>
      </c>
      <c r="L471" s="1">
        <v>4.4129702173458603E-5</v>
      </c>
      <c r="M471">
        <v>1.23217553878017E-4</v>
      </c>
      <c r="N471">
        <v>1.3080165885125201E-4</v>
      </c>
      <c r="O471" s="1">
        <v>3.8747975391901803E-5</v>
      </c>
      <c r="P471" s="1">
        <v>3.1041876852437701E-5</v>
      </c>
      <c r="Q471" s="28">
        <f t="shared" si="8"/>
        <v>4.792899009232794E-3</v>
      </c>
    </row>
    <row r="472" spans="1:17" hidden="1">
      <c r="A472" s="49">
        <v>10</v>
      </c>
      <c r="B472" s="28">
        <v>2</v>
      </c>
      <c r="C472" s="28" t="s">
        <v>91</v>
      </c>
      <c r="D472">
        <v>2.73507514950617E-3</v>
      </c>
      <c r="E472">
        <v>2.9867567195489102E-2</v>
      </c>
      <c r="F472">
        <v>2.6637763970572398E-4</v>
      </c>
      <c r="G472">
        <v>8.0666785866438195E-4</v>
      </c>
      <c r="H472">
        <v>3.1920393091238098E-4</v>
      </c>
      <c r="I472">
        <v>5.2796476491254298E-3</v>
      </c>
      <c r="J472">
        <v>4.8478429828867201E-4</v>
      </c>
      <c r="K472">
        <v>1.7593691228910201E-3</v>
      </c>
      <c r="L472">
        <v>4.14061923638693E-4</v>
      </c>
      <c r="M472">
        <v>1.1561305622287E-3</v>
      </c>
      <c r="N472">
        <v>1.2272910038277E-3</v>
      </c>
      <c r="O472">
        <v>3.6356604367760999E-4</v>
      </c>
      <c r="P472">
        <v>2.9126095599635001E-4</v>
      </c>
      <c r="Q472" s="28">
        <f t="shared" si="8"/>
        <v>4.4971003333951938E-2</v>
      </c>
    </row>
    <row r="473" spans="1:17" hidden="1">
      <c r="A473" s="49">
        <v>10</v>
      </c>
      <c r="B473" s="28">
        <v>3</v>
      </c>
      <c r="C473" s="28" t="s">
        <v>92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s="28">
        <f t="shared" si="8"/>
        <v>0</v>
      </c>
    </row>
    <row r="474" spans="1:17" hidden="1">
      <c r="A474" s="49">
        <v>10</v>
      </c>
      <c r="B474" s="28">
        <v>4</v>
      </c>
      <c r="C474" s="28" t="s">
        <v>93</v>
      </c>
      <c r="D474">
        <v>2.59832174874346E-4</v>
      </c>
      <c r="E474">
        <v>5.4066694124847703E-4</v>
      </c>
      <c r="F474" s="1">
        <v>1.0381631945317399E-5</v>
      </c>
      <c r="G474" s="1">
        <v>3.4695997697510903E-5</v>
      </c>
      <c r="H474" s="1">
        <v>2.2026553599536501E-5</v>
      </c>
      <c r="I474">
        <v>1.9594073241629501E-4</v>
      </c>
      <c r="J474" s="1">
        <v>2.4470093306550899E-5</v>
      </c>
      <c r="K474" s="1">
        <v>6.2484403749701797E-5</v>
      </c>
      <c r="L474" s="1">
        <v>8.6955575932768697E-6</v>
      </c>
      <c r="M474" s="1">
        <v>4.8463859861944701E-5</v>
      </c>
      <c r="N474" s="1">
        <v>3.1278786828041301E-5</v>
      </c>
      <c r="O474" s="1">
        <v>1.2971183300790501E-5</v>
      </c>
      <c r="P474" s="1">
        <v>1.9446095262702701E-5</v>
      </c>
      <c r="Q474" s="28">
        <f t="shared" si="8"/>
        <v>1.2713540116844916E-3</v>
      </c>
    </row>
    <row r="475" spans="1:17" hidden="1">
      <c r="A475" s="49">
        <v>10</v>
      </c>
      <c r="B475" s="28">
        <v>5</v>
      </c>
      <c r="C475" s="28" t="s">
        <v>94</v>
      </c>
      <c r="D475">
        <v>4.5486711222734002E-4</v>
      </c>
      <c r="E475">
        <v>1.83242565795409E-3</v>
      </c>
      <c r="F475" s="1">
        <v>1.4901459844374899E-5</v>
      </c>
      <c r="G475" s="1">
        <v>4.8121039503391798E-5</v>
      </c>
      <c r="H475" s="1">
        <v>1.65369986623752E-5</v>
      </c>
      <c r="I475">
        <v>2.0243226986009399E-4</v>
      </c>
      <c r="J475" s="1">
        <v>1.87753584220436E-5</v>
      </c>
      <c r="K475" s="1">
        <v>9.1920608749207998E-5</v>
      </c>
      <c r="L475" s="1">
        <v>1.26318067707658E-5</v>
      </c>
      <c r="M475">
        <v>1.6177008862917401E-4</v>
      </c>
      <c r="N475" s="1">
        <v>9.2413506967741493E-5</v>
      </c>
      <c r="O475" s="1">
        <v>2.0125878120334701E-5</v>
      </c>
      <c r="P475" s="1">
        <v>2.1381280946306699E-5</v>
      </c>
      <c r="Q475" s="28">
        <f t="shared" si="8"/>
        <v>2.9883030666572408E-3</v>
      </c>
    </row>
    <row r="476" spans="1:17" hidden="1">
      <c r="A476" s="49">
        <v>10</v>
      </c>
      <c r="B476" s="28">
        <v>6</v>
      </c>
      <c r="C476" s="28" t="s">
        <v>95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s="28">
        <f t="shared" si="8"/>
        <v>0</v>
      </c>
    </row>
    <row r="477" spans="1:17" hidden="1">
      <c r="A477" s="49">
        <v>10</v>
      </c>
      <c r="B477" s="28">
        <v>7</v>
      </c>
      <c r="C477" s="28" t="s">
        <v>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s="28">
        <f t="shared" si="8"/>
        <v>0</v>
      </c>
    </row>
    <row r="478" spans="1:17" hidden="1">
      <c r="A478" s="49">
        <v>10</v>
      </c>
      <c r="B478" s="28">
        <v>8</v>
      </c>
      <c r="C478" s="28" t="s">
        <v>97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s="28">
        <f t="shared" si="8"/>
        <v>0</v>
      </c>
    </row>
    <row r="479" spans="1:17" hidden="1">
      <c r="A479" s="49">
        <v>10</v>
      </c>
      <c r="B479" s="28">
        <v>9</v>
      </c>
      <c r="C479" s="28" t="s">
        <v>98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28">
        <f t="shared" si="8"/>
        <v>0</v>
      </c>
    </row>
    <row r="480" spans="1:17" hidden="1">
      <c r="A480" s="49">
        <v>10</v>
      </c>
      <c r="B480" s="28">
        <v>10</v>
      </c>
      <c r="C480" s="28" t="s">
        <v>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28">
        <f t="shared" si="8"/>
        <v>0</v>
      </c>
    </row>
    <row r="481" spans="1:17" hidden="1">
      <c r="A481" s="49">
        <v>10</v>
      </c>
      <c r="B481" s="28">
        <v>11</v>
      </c>
      <c r="C481" s="28" t="s">
        <v>100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s="28">
        <f t="shared" si="8"/>
        <v>0</v>
      </c>
    </row>
    <row r="482" spans="1:17" hidden="1">
      <c r="A482" s="49">
        <v>10</v>
      </c>
      <c r="B482" s="28">
        <v>12</v>
      </c>
      <c r="C482" s="28" t="s">
        <v>101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s="28">
        <f t="shared" si="8"/>
        <v>0</v>
      </c>
    </row>
    <row r="483" spans="1:17" hidden="1">
      <c r="A483" s="49">
        <v>10</v>
      </c>
      <c r="B483" s="28">
        <v>13</v>
      </c>
      <c r="C483" s="28" t="s">
        <v>102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28">
        <f t="shared" si="8"/>
        <v>0</v>
      </c>
    </row>
    <row r="484" spans="1:17" hidden="1">
      <c r="A484" s="49">
        <v>10</v>
      </c>
      <c r="B484" s="28">
        <v>14</v>
      </c>
      <c r="C484" s="28" t="s">
        <v>103</v>
      </c>
      <c r="D484">
        <v>3.7848495943383097E-2</v>
      </c>
      <c r="E484">
        <v>0.72372337971002998</v>
      </c>
      <c r="F484">
        <v>3.3704736895105998E-3</v>
      </c>
      <c r="G484">
        <v>1.15519321243709E-2</v>
      </c>
      <c r="H484">
        <v>5.2668897761070704E-3</v>
      </c>
      <c r="I484">
        <v>7.1905042880313699E-2</v>
      </c>
      <c r="J484">
        <v>7.0675380872202397E-3</v>
      </c>
      <c r="K484">
        <v>2.7768071953322902E-2</v>
      </c>
      <c r="L484">
        <v>4.4065805843966502E-3</v>
      </c>
      <c r="M484">
        <v>5.4736270878102802E-2</v>
      </c>
      <c r="N484">
        <v>2.83545263565727E-2</v>
      </c>
      <c r="O484">
        <v>7.4206547176966604E-3</v>
      </c>
      <c r="P484">
        <v>5.2517896089822602E-3</v>
      </c>
      <c r="Q484" s="28">
        <f t="shared" si="8"/>
        <v>0.98867164631000981</v>
      </c>
    </row>
    <row r="485" spans="1:17" hidden="1">
      <c r="A485" s="49">
        <v>10</v>
      </c>
      <c r="B485" s="28">
        <v>15</v>
      </c>
      <c r="C485" s="28" t="s">
        <v>104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s="28">
        <f t="shared" si="8"/>
        <v>0</v>
      </c>
    </row>
    <row r="486" spans="1:17" hidden="1">
      <c r="A486" s="49">
        <v>10</v>
      </c>
      <c r="B486" s="28">
        <v>16</v>
      </c>
      <c r="C486" s="28" t="s">
        <v>105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s="28">
        <f t="shared" si="8"/>
        <v>0</v>
      </c>
    </row>
    <row r="487" spans="1:17" hidden="1">
      <c r="A487" s="49">
        <v>10</v>
      </c>
      <c r="B487" s="28">
        <v>17</v>
      </c>
      <c r="C487" s="28" t="s">
        <v>106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s="28">
        <f t="shared" si="8"/>
        <v>0</v>
      </c>
    </row>
    <row r="488" spans="1:17" hidden="1">
      <c r="A488" s="49">
        <v>10</v>
      </c>
      <c r="B488" s="28">
        <v>18</v>
      </c>
      <c r="C488" s="28" t="s">
        <v>107</v>
      </c>
      <c r="D488">
        <v>1.0058187195832499E-2</v>
      </c>
      <c r="E488">
        <v>7.0548698849789399E-2</v>
      </c>
      <c r="F488">
        <v>1.8187067955129201E-3</v>
      </c>
      <c r="G488">
        <v>5.6584589223545798E-3</v>
      </c>
      <c r="H488">
        <v>3.6617658173887101E-3</v>
      </c>
      <c r="I488">
        <v>5.23004615152299E-2</v>
      </c>
      <c r="J488">
        <v>4.3992040796342396E-3</v>
      </c>
      <c r="K488">
        <v>1.6991945510158799E-2</v>
      </c>
      <c r="L488">
        <v>3.4461947206718699E-3</v>
      </c>
      <c r="M488">
        <v>8.3762931749125601E-3</v>
      </c>
      <c r="N488">
        <v>5.8458595050847996E-3</v>
      </c>
      <c r="O488">
        <v>2.7441394814892201E-3</v>
      </c>
      <c r="P488">
        <v>3.1452762280531101E-3</v>
      </c>
      <c r="Q488" s="28">
        <f t="shared" si="8"/>
        <v>0.1889951917961126</v>
      </c>
    </row>
    <row r="489" spans="1:17" hidden="1">
      <c r="A489" s="49">
        <v>10</v>
      </c>
      <c r="B489" s="28">
        <v>19</v>
      </c>
      <c r="C489" s="28" t="s">
        <v>108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s="28">
        <f t="shared" si="8"/>
        <v>0</v>
      </c>
    </row>
    <row r="490" spans="1:17" hidden="1">
      <c r="A490" s="49">
        <v>10</v>
      </c>
      <c r="B490" s="28">
        <v>20</v>
      </c>
      <c r="C490" s="28" t="s">
        <v>109</v>
      </c>
      <c r="D490" s="1">
        <v>1.6772524677411901E-5</v>
      </c>
      <c r="E490">
        <v>1.9644112608404999E-4</v>
      </c>
      <c r="F490" s="1">
        <v>2.7689746132360899E-6</v>
      </c>
      <c r="G490" s="1">
        <v>7.8246822798062708E-6</v>
      </c>
      <c r="H490" s="1">
        <v>3.7277484242912999E-6</v>
      </c>
      <c r="I490" s="1">
        <v>6.4325777024034394E-5</v>
      </c>
      <c r="J490" s="1">
        <v>4.9789022886819298E-6</v>
      </c>
      <c r="K490" s="1">
        <v>1.9626188532785098E-5</v>
      </c>
      <c r="L490" s="1">
        <v>3.9762124199267603E-6</v>
      </c>
      <c r="M490" s="1">
        <v>1.01676107200659E-5</v>
      </c>
      <c r="N490" s="1">
        <v>7.3020406093740802E-6</v>
      </c>
      <c r="O490" s="1">
        <v>3.28344377587095E-6</v>
      </c>
      <c r="P490" s="1">
        <v>3.2721225023557399E-6</v>
      </c>
      <c r="Q490" s="28">
        <f t="shared" si="8"/>
        <v>3.4446735395189031E-4</v>
      </c>
    </row>
    <row r="491" spans="1:17" hidden="1">
      <c r="A491" s="49">
        <v>10</v>
      </c>
      <c r="B491" s="28">
        <v>21</v>
      </c>
      <c r="C491" s="28" t="s">
        <v>110</v>
      </c>
      <c r="D491" s="1">
        <v>2.4578406996528502E-6</v>
      </c>
      <c r="E491" s="1">
        <v>1.19244197243654E-5</v>
      </c>
      <c r="F491" s="1">
        <v>6.3858046163427603E-7</v>
      </c>
      <c r="G491" s="1">
        <v>1.8674307951110499E-6</v>
      </c>
      <c r="H491" s="1">
        <v>1.0769598810183E-6</v>
      </c>
      <c r="I491" s="1">
        <v>1.7575865065733399E-5</v>
      </c>
      <c r="J491" s="1">
        <v>1.38437383653831E-6</v>
      </c>
      <c r="K491" s="1">
        <v>6.57794334951464E-6</v>
      </c>
      <c r="L491" s="1">
        <v>1.3648051867928701E-6</v>
      </c>
      <c r="M491" s="1">
        <v>2.6116864980860902E-6</v>
      </c>
      <c r="N491" s="1">
        <v>2.11357588163789E-6</v>
      </c>
      <c r="O491" s="1">
        <v>8.93781389704631E-7</v>
      </c>
      <c r="P491" s="1">
        <v>1.1429221118150599E-6</v>
      </c>
      <c r="Q491" s="28">
        <f t="shared" si="8"/>
        <v>5.1630184881604755E-5</v>
      </c>
    </row>
    <row r="492" spans="1:17" hidden="1">
      <c r="A492" s="49">
        <v>10</v>
      </c>
      <c r="B492" s="28">
        <v>22</v>
      </c>
      <c r="C492" s="28" t="s">
        <v>111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s="28">
        <f t="shared" si="8"/>
        <v>0</v>
      </c>
    </row>
    <row r="493" spans="1:17" hidden="1">
      <c r="A493" s="49">
        <v>10</v>
      </c>
      <c r="B493" s="28">
        <v>23</v>
      </c>
      <c r="C493" s="28" t="s">
        <v>112</v>
      </c>
      <c r="D493">
        <v>0</v>
      </c>
      <c r="E493">
        <v>0.16882387734761201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s="28">
        <f t="shared" si="8"/>
        <v>0.16882387734761201</v>
      </c>
    </row>
    <row r="494" spans="1:17" hidden="1">
      <c r="A494" s="49">
        <v>10</v>
      </c>
      <c r="B494" s="28">
        <v>24</v>
      </c>
      <c r="C494" s="28" t="s">
        <v>113</v>
      </c>
      <c r="D494" s="1">
        <v>1.7518413959599601E-5</v>
      </c>
      <c r="E494">
        <v>4.6408596726042398E-4</v>
      </c>
      <c r="F494" s="1">
        <v>8.5015513913395596E-7</v>
      </c>
      <c r="G494" s="1">
        <v>3.2991788258595498E-6</v>
      </c>
      <c r="H494" s="1">
        <v>1.98300696682985E-6</v>
      </c>
      <c r="I494" s="1">
        <v>2.89103029552316E-5</v>
      </c>
      <c r="J494" s="1">
        <v>2.35467161823653E-6</v>
      </c>
      <c r="K494" s="1">
        <v>9.8360050355015402E-6</v>
      </c>
      <c r="L494" s="1">
        <v>1.85169891895448E-6</v>
      </c>
      <c r="M494" s="1">
        <v>4.6011102721046796E-6</v>
      </c>
      <c r="N494" s="1">
        <v>3.5414490915741202E-6</v>
      </c>
      <c r="O494" s="1">
        <v>1.5645090821275701E-6</v>
      </c>
      <c r="P494" s="1">
        <v>1.54360676060239E-6</v>
      </c>
      <c r="Q494" s="28">
        <f t="shared" si="8"/>
        <v>5.4194007588617991E-4</v>
      </c>
    </row>
    <row r="495" spans="1:17" hidden="1">
      <c r="A495" s="49">
        <v>10</v>
      </c>
      <c r="B495" s="28">
        <v>25</v>
      </c>
      <c r="C495" s="28" t="s">
        <v>114</v>
      </c>
      <c r="D495">
        <v>4.7794095200022401E-3</v>
      </c>
      <c r="E495">
        <v>0.130823611534548</v>
      </c>
      <c r="F495">
        <v>7.1702133895772103E-4</v>
      </c>
      <c r="G495">
        <v>2.3454897258560902E-3</v>
      </c>
      <c r="H495">
        <v>1.4573422798257101E-3</v>
      </c>
      <c r="I495">
        <v>2.2039585999345499E-2</v>
      </c>
      <c r="J495">
        <v>1.78989749453306E-3</v>
      </c>
      <c r="K495">
        <v>7.1742312820900402E-3</v>
      </c>
      <c r="L495">
        <v>1.4307634424148999E-3</v>
      </c>
      <c r="M495">
        <v>3.5333558099599899E-3</v>
      </c>
      <c r="N495">
        <v>2.5988554469361502E-3</v>
      </c>
      <c r="O495">
        <v>1.1166523104108299E-3</v>
      </c>
      <c r="P495">
        <v>1.2645830882079699E-3</v>
      </c>
      <c r="Q495" s="28">
        <f t="shared" si="8"/>
        <v>0.18107079927308822</v>
      </c>
    </row>
    <row r="496" spans="1:17" hidden="1">
      <c r="A496" s="49">
        <v>10</v>
      </c>
      <c r="B496" s="28">
        <v>26</v>
      </c>
      <c r="C496" s="28" t="s">
        <v>115</v>
      </c>
      <c r="D496">
        <v>3.9504077854469799E-4</v>
      </c>
      <c r="E496">
        <v>4.1176001850303401E-4</v>
      </c>
      <c r="F496" s="1">
        <v>6.8523006694900401E-6</v>
      </c>
      <c r="G496" s="1">
        <v>2.11973527659368E-5</v>
      </c>
      <c r="H496" s="1">
        <v>7.3906411131805404E-6</v>
      </c>
      <c r="I496" s="1">
        <v>7.8590753562750399E-5</v>
      </c>
      <c r="J496" s="1">
        <v>7.4451195407529803E-6</v>
      </c>
      <c r="K496" s="1">
        <v>4.3244687331965603E-5</v>
      </c>
      <c r="L496" s="1">
        <v>5.6196447456898003E-6</v>
      </c>
      <c r="M496" s="1">
        <v>2.3462669347281299E-5</v>
      </c>
      <c r="N496" s="1">
        <v>1.9689638705864701E-5</v>
      </c>
      <c r="O496" s="1">
        <v>8.7951848347951995E-6</v>
      </c>
      <c r="P496" s="1">
        <v>6.8207651583134801E-6</v>
      </c>
      <c r="Q496" s="28">
        <f t="shared" si="8"/>
        <v>1.0359095548237531E-3</v>
      </c>
    </row>
    <row r="497" spans="1:17" hidden="1">
      <c r="A497" s="49">
        <v>10</v>
      </c>
      <c r="B497" s="28">
        <v>27</v>
      </c>
      <c r="C497" s="28" t="s">
        <v>116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s="28">
        <f t="shared" si="8"/>
        <v>0</v>
      </c>
    </row>
    <row r="498" spans="1:17" hidden="1">
      <c r="A498" s="49">
        <v>10</v>
      </c>
      <c r="B498" s="28">
        <v>28</v>
      </c>
      <c r="C498" s="28" t="s">
        <v>117</v>
      </c>
      <c r="D498" s="1">
        <v>4.38698699709695E-7</v>
      </c>
      <c r="E498" s="1">
        <v>2.1127484370531199E-6</v>
      </c>
      <c r="F498" s="1">
        <v>1.72454684544997E-7</v>
      </c>
      <c r="G498" s="1">
        <v>2.6754835680056499E-7</v>
      </c>
      <c r="H498" s="1">
        <v>7.6505241981711196E-8</v>
      </c>
      <c r="I498" s="1">
        <v>1.5274397048038599E-6</v>
      </c>
      <c r="J498" s="1">
        <v>1.9558666852676E-7</v>
      </c>
      <c r="K498" s="1">
        <v>6.5768087511151903E-7</v>
      </c>
      <c r="L498" s="1">
        <v>6.7838193188666597E-8</v>
      </c>
      <c r="M498" s="1">
        <v>3.3203012121326501E-7</v>
      </c>
      <c r="N498" s="1">
        <v>2.1680039160194301E-7</v>
      </c>
      <c r="O498" s="1">
        <v>1.10560455737763E-7</v>
      </c>
      <c r="P498" s="1">
        <v>1.5014005806191101E-7</v>
      </c>
      <c r="Q498" s="28">
        <f t="shared" si="8"/>
        <v>6.3260318883357754E-6</v>
      </c>
    </row>
    <row r="499" spans="1:17" hidden="1">
      <c r="A499" s="49">
        <v>10</v>
      </c>
      <c r="B499" s="28">
        <v>29</v>
      </c>
      <c r="C499" s="28" t="s">
        <v>118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s="28">
        <f t="shared" si="8"/>
        <v>0</v>
      </c>
    </row>
    <row r="500" spans="1:17" hidden="1">
      <c r="A500" s="49">
        <v>10</v>
      </c>
      <c r="B500" s="28">
        <v>30</v>
      </c>
      <c r="C500" s="28" t="s">
        <v>119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s="28">
        <f t="shared" si="8"/>
        <v>0</v>
      </c>
    </row>
    <row r="501" spans="1:17" hidden="1">
      <c r="A501" s="49">
        <v>10</v>
      </c>
      <c r="B501" s="28">
        <v>31</v>
      </c>
      <c r="C501" s="28" t="s">
        <v>120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s="28">
        <f t="shared" si="8"/>
        <v>0</v>
      </c>
    </row>
    <row r="502" spans="1:17" hidden="1">
      <c r="A502" s="49">
        <v>10</v>
      </c>
      <c r="B502" s="28">
        <v>32</v>
      </c>
      <c r="C502" s="28" t="s">
        <v>121</v>
      </c>
      <c r="D502">
        <v>3.1976497925721901E-3</v>
      </c>
      <c r="E502">
        <v>2.9113540087774101E-2</v>
      </c>
      <c r="F502">
        <v>2.1340026602885499E-4</v>
      </c>
      <c r="G502">
        <v>1.3982096431087801E-3</v>
      </c>
      <c r="H502">
        <v>3.9198064954288302E-4</v>
      </c>
      <c r="I502">
        <v>4.67327626929638E-3</v>
      </c>
      <c r="J502">
        <v>4.3837309600289101E-4</v>
      </c>
      <c r="K502">
        <v>2.02325065799958E-3</v>
      </c>
      <c r="L502">
        <v>3.0184025694674301E-4</v>
      </c>
      <c r="M502">
        <v>1.34233434804548E-3</v>
      </c>
      <c r="N502">
        <v>1.88375670783976E-3</v>
      </c>
      <c r="O502">
        <v>5.6732845300811396E-4</v>
      </c>
      <c r="P502">
        <v>4.0216774089996501E-4</v>
      </c>
      <c r="Q502" s="28">
        <f t="shared" si="8"/>
        <v>4.5947107969065738E-2</v>
      </c>
    </row>
    <row r="503" spans="1:17" hidden="1">
      <c r="A503" s="49">
        <v>10</v>
      </c>
      <c r="B503" s="28">
        <v>33</v>
      </c>
      <c r="C503" s="28" t="s">
        <v>122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s="28">
        <f t="shared" si="8"/>
        <v>0</v>
      </c>
    </row>
    <row r="504" spans="1:17" hidden="1">
      <c r="A504" s="49">
        <v>10</v>
      </c>
      <c r="B504" s="28">
        <v>34</v>
      </c>
      <c r="C504" s="28" t="s">
        <v>123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s="28">
        <f t="shared" si="8"/>
        <v>0</v>
      </c>
    </row>
    <row r="505" spans="1:17" hidden="1">
      <c r="A505" s="49">
        <v>10</v>
      </c>
      <c r="B505" s="28">
        <v>35</v>
      </c>
      <c r="C505" s="28" t="s">
        <v>124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s="28">
        <f t="shared" si="8"/>
        <v>0</v>
      </c>
    </row>
    <row r="506" spans="1:17" hidden="1">
      <c r="A506" s="49">
        <v>10</v>
      </c>
      <c r="B506" s="28">
        <v>36</v>
      </c>
      <c r="C506" s="28" t="s">
        <v>125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s="28">
        <f t="shared" si="8"/>
        <v>0</v>
      </c>
    </row>
    <row r="507" spans="1:17" hidden="1">
      <c r="A507" s="49">
        <v>10</v>
      </c>
      <c r="B507" s="28">
        <v>37</v>
      </c>
      <c r="C507" s="28" t="s">
        <v>126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s="28">
        <f t="shared" si="8"/>
        <v>0</v>
      </c>
    </row>
    <row r="508" spans="1:17" hidden="1">
      <c r="A508" s="49">
        <v>10</v>
      </c>
      <c r="B508" s="28">
        <v>38</v>
      </c>
      <c r="C508" s="28" t="s">
        <v>127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s="28">
        <f t="shared" si="8"/>
        <v>0</v>
      </c>
    </row>
    <row r="509" spans="1:17" hidden="1">
      <c r="A509" s="49">
        <v>10</v>
      </c>
      <c r="B509" s="28">
        <v>39</v>
      </c>
      <c r="C509" s="28" t="s">
        <v>128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28">
        <f t="shared" si="8"/>
        <v>0</v>
      </c>
    </row>
    <row r="510" spans="1:17">
      <c r="A510" s="49">
        <v>10</v>
      </c>
      <c r="B510" s="36">
        <v>40</v>
      </c>
      <c r="C510" s="36" t="s">
        <v>129</v>
      </c>
      <c r="D510">
        <v>0.25662410841262101</v>
      </c>
      <c r="E510">
        <v>12.1401963582663</v>
      </c>
      <c r="F510">
        <v>1.7264274757744801E-2</v>
      </c>
      <c r="G510">
        <v>7.2280038931997095E-2</v>
      </c>
      <c r="H510">
        <v>4.4810045241745401E-2</v>
      </c>
      <c r="I510">
        <v>0.63847358738871196</v>
      </c>
      <c r="J510">
        <v>5.2515769305571801E-2</v>
      </c>
      <c r="K510">
        <v>0.21737417458041799</v>
      </c>
      <c r="L510">
        <v>3.9589337767720702E-2</v>
      </c>
      <c r="M510">
        <v>9.9431011451940193E-2</v>
      </c>
      <c r="N510">
        <v>8.0131047549824294E-2</v>
      </c>
      <c r="O510">
        <v>3.3175944260692397E-2</v>
      </c>
      <c r="P510">
        <v>3.1232496318427699E-2</v>
      </c>
      <c r="Q510" s="28">
        <f t="shared" si="8"/>
        <v>13.723098194233714</v>
      </c>
    </row>
    <row r="511" spans="1:17" hidden="1">
      <c r="A511" s="49">
        <v>10</v>
      </c>
      <c r="B511" s="36">
        <v>41</v>
      </c>
      <c r="C511" s="36" t="s">
        <v>130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28">
        <f t="shared" si="8"/>
        <v>0</v>
      </c>
    </row>
    <row r="512" spans="1:17">
      <c r="A512" s="49">
        <v>10</v>
      </c>
      <c r="B512" s="36">
        <v>42</v>
      </c>
      <c r="C512" s="36" t="s">
        <v>131</v>
      </c>
      <c r="D512">
        <v>3.53307738529411</v>
      </c>
      <c r="E512">
        <v>45.704009908916198</v>
      </c>
      <c r="F512">
        <v>0.10936843133846</v>
      </c>
      <c r="G512">
        <v>0.39450275302069898</v>
      </c>
      <c r="H512">
        <v>0.21915812848396601</v>
      </c>
      <c r="I512">
        <v>3.3829755099235301</v>
      </c>
      <c r="J512">
        <v>0.269466667547273</v>
      </c>
      <c r="K512">
        <v>1.1233446057227801</v>
      </c>
      <c r="L512">
        <v>0.22794159107726999</v>
      </c>
      <c r="M512">
        <v>0.53767842660342502</v>
      </c>
      <c r="N512">
        <v>0.38989037077465899</v>
      </c>
      <c r="O512">
        <v>0.19330990222043801</v>
      </c>
      <c r="P512">
        <v>0.18903662211014899</v>
      </c>
      <c r="Q512" s="28">
        <f t="shared" si="8"/>
        <v>56.273760303032958</v>
      </c>
    </row>
    <row r="513" spans="1:17" hidden="1">
      <c r="A513" s="49">
        <v>10</v>
      </c>
      <c r="B513" s="36">
        <v>43</v>
      </c>
      <c r="C513" s="36" t="s">
        <v>132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28">
        <f t="shared" si="8"/>
        <v>0</v>
      </c>
    </row>
    <row r="514" spans="1:17" hidden="1">
      <c r="A514" s="49">
        <v>10</v>
      </c>
      <c r="B514" s="36">
        <v>44</v>
      </c>
      <c r="C514" s="36" t="s">
        <v>133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s="28">
        <f t="shared" si="8"/>
        <v>0</v>
      </c>
    </row>
    <row r="515" spans="1:17" hidden="1">
      <c r="A515" s="49">
        <v>10</v>
      </c>
      <c r="B515" s="36">
        <v>45</v>
      </c>
      <c r="C515" s="36" t="s">
        <v>134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8">
        <f t="shared" si="8"/>
        <v>0</v>
      </c>
    </row>
    <row r="516" spans="1:17" hidden="1">
      <c r="A516" s="49">
        <v>10</v>
      </c>
      <c r="B516" s="28">
        <v>46</v>
      </c>
      <c r="C516" s="28" t="s">
        <v>135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8">
        <f t="shared" ref="Q516:Q579" si="9">SUM(D516:P516)</f>
        <v>0</v>
      </c>
    </row>
    <row r="517" spans="1:17" hidden="1">
      <c r="A517" s="49">
        <v>10</v>
      </c>
      <c r="B517" s="28">
        <v>47</v>
      </c>
      <c r="C517" s="28" t="s">
        <v>136</v>
      </c>
      <c r="D517">
        <v>8.3218606962235805E-2</v>
      </c>
      <c r="E517">
        <v>5.1836691898896303</v>
      </c>
      <c r="F517">
        <v>1.2146415323647301E-2</v>
      </c>
      <c r="G517">
        <v>4.6199753767848697E-2</v>
      </c>
      <c r="H517">
        <v>2.8475797240237799E-2</v>
      </c>
      <c r="I517">
        <v>0.44978128410597601</v>
      </c>
      <c r="J517">
        <v>3.5555730842876498E-2</v>
      </c>
      <c r="K517">
        <v>0.130092602210507</v>
      </c>
      <c r="L517">
        <v>2.9258844964053499E-2</v>
      </c>
      <c r="M517">
        <v>6.8604519040072295E-2</v>
      </c>
      <c r="N517">
        <v>5.1950772575833498E-2</v>
      </c>
      <c r="O517">
        <v>2.2291916467530801E-2</v>
      </c>
      <c r="P517">
        <v>2.5426634187614101E-2</v>
      </c>
      <c r="Q517" s="28">
        <f t="shared" si="9"/>
        <v>6.1666720675780615</v>
      </c>
    </row>
    <row r="518" spans="1:17" hidden="1">
      <c r="A518" s="49">
        <v>10</v>
      </c>
      <c r="B518" s="28">
        <v>48</v>
      </c>
      <c r="C518" s="28" t="s">
        <v>137</v>
      </c>
      <c r="D518">
        <v>0.44522287150559098</v>
      </c>
      <c r="E518">
        <v>27.732837233204702</v>
      </c>
      <c r="F518">
        <v>6.4983807183264103E-2</v>
      </c>
      <c r="G518">
        <v>0.24717052815732701</v>
      </c>
      <c r="H518">
        <v>0.152346652731917</v>
      </c>
      <c r="I518">
        <v>2.4063478369688198</v>
      </c>
      <c r="J518">
        <v>0.19022458032167</v>
      </c>
      <c r="K518">
        <v>0.69600061851648798</v>
      </c>
      <c r="L518">
        <v>0.15653598933402299</v>
      </c>
      <c r="M518">
        <v>0.36703691734640298</v>
      </c>
      <c r="N518">
        <v>0.27793870851073699</v>
      </c>
      <c r="O518">
        <v>0.119262643576101</v>
      </c>
      <c r="P518">
        <v>0.136033508598251</v>
      </c>
      <c r="Q518" s="28">
        <f t="shared" si="9"/>
        <v>32.9919418959553</v>
      </c>
    </row>
    <row r="519" spans="1:17" hidden="1">
      <c r="A519" s="49">
        <v>10</v>
      </c>
      <c r="B519" s="28">
        <v>49</v>
      </c>
      <c r="C519" s="28" t="s">
        <v>138</v>
      </c>
      <c r="D519">
        <v>1.69857834373418E-4</v>
      </c>
      <c r="E519">
        <v>1.05804080943391E-2</v>
      </c>
      <c r="F519" s="1">
        <v>2.4792097315581001E-5</v>
      </c>
      <c r="G519" s="1">
        <v>9.4298503784773295E-5</v>
      </c>
      <c r="H519" s="1">
        <v>5.8122064618052103E-5</v>
      </c>
      <c r="I519">
        <v>9.1805039340067001E-4</v>
      </c>
      <c r="J519" s="1">
        <v>7.2572945654759803E-5</v>
      </c>
      <c r="K519">
        <v>2.6553253516376499E-4</v>
      </c>
      <c r="L519" s="1">
        <v>5.9720346485936999E-5</v>
      </c>
      <c r="M519">
        <v>1.4002896056244601E-4</v>
      </c>
      <c r="N519">
        <v>1.06036931473288E-4</v>
      </c>
      <c r="O519" s="1">
        <v>4.5500120627183699E-5</v>
      </c>
      <c r="P519" s="1">
        <v>5.1898405611057203E-5</v>
      </c>
      <c r="Q519" s="28">
        <f t="shared" si="9"/>
        <v>1.2586819233410032E-2</v>
      </c>
    </row>
    <row r="520" spans="1:17" hidden="1">
      <c r="A520" s="49">
        <v>10</v>
      </c>
      <c r="B520" s="28">
        <v>50</v>
      </c>
      <c r="C520" s="28" t="s">
        <v>139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8">
        <f t="shared" si="9"/>
        <v>0</v>
      </c>
    </row>
    <row r="521" spans="1:17" hidden="1">
      <c r="A521" s="49">
        <v>10</v>
      </c>
      <c r="B521" s="28">
        <v>51</v>
      </c>
      <c r="C521" s="28" t="s">
        <v>140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s="28">
        <f t="shared" si="9"/>
        <v>0</v>
      </c>
    </row>
    <row r="522" spans="1:17" hidden="1">
      <c r="A522" s="49">
        <v>10</v>
      </c>
      <c r="B522" s="28">
        <v>52</v>
      </c>
      <c r="C522" s="28" t="s">
        <v>141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s="28">
        <f t="shared" si="9"/>
        <v>0</v>
      </c>
    </row>
    <row r="523" spans="1:17" hidden="1">
      <c r="A523" s="49">
        <v>11</v>
      </c>
      <c r="B523" s="28">
        <v>1</v>
      </c>
      <c r="C523" s="28" t="s">
        <v>90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s="28">
        <f t="shared" si="9"/>
        <v>0</v>
      </c>
    </row>
    <row r="524" spans="1:17" hidden="1">
      <c r="A524" s="49">
        <v>11</v>
      </c>
      <c r="B524" s="28">
        <v>2</v>
      </c>
      <c r="C524" s="28" t="s">
        <v>91</v>
      </c>
      <c r="D524">
        <v>2.11977807065536E-4</v>
      </c>
      <c r="E524">
        <v>3.77247394377428E-4</v>
      </c>
      <c r="F524">
        <v>1.0614459255388999E-4</v>
      </c>
      <c r="G524">
        <v>3.0629217387784201E-2</v>
      </c>
      <c r="H524" s="1">
        <v>3.4301399407281997E-5</v>
      </c>
      <c r="I524">
        <v>6.8548277646944902E-4</v>
      </c>
      <c r="J524" s="1">
        <v>4.7518045736212602E-5</v>
      </c>
      <c r="K524">
        <v>3.0748849705884902E-4</v>
      </c>
      <c r="L524" s="1">
        <v>2.7743156692598301E-5</v>
      </c>
      <c r="M524">
        <v>1.4583878703406701E-4</v>
      </c>
      <c r="N524" s="1">
        <v>7.7584481010767805E-5</v>
      </c>
      <c r="O524" s="1">
        <v>5.3608943185832901E-5</v>
      </c>
      <c r="P524">
        <v>1.35458544817252E-4</v>
      </c>
      <c r="Q524" s="28">
        <f t="shared" si="9"/>
        <v>3.2839611813193358E-2</v>
      </c>
    </row>
    <row r="525" spans="1:17" hidden="1">
      <c r="A525" s="49">
        <v>11</v>
      </c>
      <c r="B525" s="28">
        <v>3</v>
      </c>
      <c r="C525" s="28" t="s">
        <v>92</v>
      </c>
      <c r="D525">
        <v>4.8326343490583601E-4</v>
      </c>
      <c r="E525">
        <v>4.2719681341662298E-4</v>
      </c>
      <c r="F525" s="1">
        <v>6.6359768539304997E-5</v>
      </c>
      <c r="G525">
        <v>2.3634883538177498E-3</v>
      </c>
      <c r="H525" s="1">
        <v>4.1023358803963202E-5</v>
      </c>
      <c r="I525">
        <v>4.0176630027762797E-4</v>
      </c>
      <c r="J525" s="1">
        <v>9.37722739179345E-5</v>
      </c>
      <c r="K525">
        <v>3.1547953568663098E-4</v>
      </c>
      <c r="L525" s="1">
        <v>2.0928397851664099E-5</v>
      </c>
      <c r="M525">
        <v>2.0903102487219099E-4</v>
      </c>
      <c r="N525" s="1">
        <v>9.0953388643946501E-5</v>
      </c>
      <c r="O525" s="1">
        <v>3.7382207080835602E-5</v>
      </c>
      <c r="P525" s="1">
        <v>4.7057592581998601E-5</v>
      </c>
      <c r="Q525" s="28">
        <f t="shared" si="9"/>
        <v>4.5977024503963066E-3</v>
      </c>
    </row>
    <row r="526" spans="1:17" hidden="1">
      <c r="A526" s="49">
        <v>11</v>
      </c>
      <c r="B526" s="28">
        <v>4</v>
      </c>
      <c r="C526" s="28" t="s">
        <v>93</v>
      </c>
      <c r="D526">
        <v>1.19598572590758E-3</v>
      </c>
      <c r="E526">
        <v>4.6137275308297896E-3</v>
      </c>
      <c r="F526">
        <v>1.18880528804954E-3</v>
      </c>
      <c r="G526">
        <v>3.1171784263360701E-3</v>
      </c>
      <c r="H526" s="1">
        <v>6.6511724726123596E-5</v>
      </c>
      <c r="I526">
        <v>8.9359065253165196E-4</v>
      </c>
      <c r="J526" s="1">
        <v>8.1214546817518103E-5</v>
      </c>
      <c r="K526">
        <v>6.4136715029837E-4</v>
      </c>
      <c r="L526" s="1">
        <v>5.4564857539411803E-5</v>
      </c>
      <c r="M526">
        <v>3.3411987045275102E-4</v>
      </c>
      <c r="N526">
        <v>2.25790232317556E-4</v>
      </c>
      <c r="O526">
        <v>1.2552504553812601E-4</v>
      </c>
      <c r="P526">
        <v>1.7401151378327101E-3</v>
      </c>
      <c r="Q526" s="28">
        <f t="shared" si="9"/>
        <v>1.4278496189177196E-2</v>
      </c>
    </row>
    <row r="527" spans="1:17" hidden="1">
      <c r="A527" s="49">
        <v>11</v>
      </c>
      <c r="B527" s="28">
        <v>5</v>
      </c>
      <c r="C527" s="28" t="s">
        <v>94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8">
        <f t="shared" si="9"/>
        <v>0</v>
      </c>
    </row>
    <row r="528" spans="1:17" hidden="1">
      <c r="A528" s="49">
        <v>11</v>
      </c>
      <c r="B528" s="28">
        <v>6</v>
      </c>
      <c r="C528" s="28" t="s">
        <v>95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s="28">
        <f t="shared" si="9"/>
        <v>0</v>
      </c>
    </row>
    <row r="529" spans="1:17" hidden="1">
      <c r="A529" s="49">
        <v>11</v>
      </c>
      <c r="B529" s="28">
        <v>7</v>
      </c>
      <c r="C529" s="28" t="s">
        <v>96</v>
      </c>
      <c r="D529">
        <v>3.67511396532772E-4</v>
      </c>
      <c r="E529">
        <v>3.3045343755559601E-4</v>
      </c>
      <c r="F529" s="1">
        <v>4.5215220911030103E-5</v>
      </c>
      <c r="G529">
        <v>5.8608316043822102E-4</v>
      </c>
      <c r="H529" s="1">
        <v>1.41096842025988E-5</v>
      </c>
      <c r="I529">
        <v>1.3400475582998501E-4</v>
      </c>
      <c r="J529" s="1">
        <v>1.4398746725971399E-5</v>
      </c>
      <c r="K529">
        <v>2.1997348695800101E-4</v>
      </c>
      <c r="L529" s="1">
        <v>1.2774681081293001E-5</v>
      </c>
      <c r="M529" s="1">
        <v>5.3255892048758202E-5</v>
      </c>
      <c r="N529" s="1">
        <v>5.6970092046771699E-5</v>
      </c>
      <c r="O529" s="1">
        <v>2.17268012148118E-5</v>
      </c>
      <c r="P529" s="1">
        <v>2.6569107808178999E-5</v>
      </c>
      <c r="Q529" s="28">
        <f t="shared" si="9"/>
        <v>1.8830464633539891E-3</v>
      </c>
    </row>
    <row r="530" spans="1:17" hidden="1">
      <c r="A530" s="49">
        <v>11</v>
      </c>
      <c r="B530" s="28">
        <v>8</v>
      </c>
      <c r="C530" s="28" t="s">
        <v>97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s="28">
        <f t="shared" si="9"/>
        <v>0</v>
      </c>
    </row>
    <row r="531" spans="1:17" hidden="1">
      <c r="A531" s="49">
        <v>11</v>
      </c>
      <c r="B531" s="28">
        <v>9</v>
      </c>
      <c r="C531" s="28" t="s">
        <v>98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s="28">
        <f t="shared" si="9"/>
        <v>0</v>
      </c>
    </row>
    <row r="532" spans="1:17" hidden="1">
      <c r="A532" s="49">
        <v>11</v>
      </c>
      <c r="B532" s="28">
        <v>10</v>
      </c>
      <c r="C532" s="28" t="s">
        <v>99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28">
        <f t="shared" si="9"/>
        <v>0</v>
      </c>
    </row>
    <row r="533" spans="1:17" hidden="1">
      <c r="A533" s="49">
        <v>11</v>
      </c>
      <c r="B533" s="28">
        <v>11</v>
      </c>
      <c r="C533" s="28" t="s">
        <v>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s="28">
        <f t="shared" si="9"/>
        <v>0</v>
      </c>
    </row>
    <row r="534" spans="1:17" hidden="1">
      <c r="A534" s="49">
        <v>11</v>
      </c>
      <c r="B534" s="28">
        <v>12</v>
      </c>
      <c r="C534" s="28" t="s">
        <v>101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28">
        <f t="shared" si="9"/>
        <v>0</v>
      </c>
    </row>
    <row r="535" spans="1:17" hidden="1">
      <c r="A535" s="49">
        <v>11</v>
      </c>
      <c r="B535" s="28">
        <v>13</v>
      </c>
      <c r="C535" s="28" t="s">
        <v>102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s="28">
        <f t="shared" si="9"/>
        <v>0</v>
      </c>
    </row>
    <row r="536" spans="1:17" hidden="1">
      <c r="A536" s="49">
        <v>11</v>
      </c>
      <c r="B536" s="28">
        <v>14</v>
      </c>
      <c r="C536" s="28" t="s">
        <v>103</v>
      </c>
      <c r="D536" s="1">
        <v>7.8695576142017207E-6</v>
      </c>
      <c r="E536" s="1">
        <v>7.7514592763231502E-6</v>
      </c>
      <c r="F536" s="1">
        <v>2.85050889858462E-6</v>
      </c>
      <c r="G536">
        <v>1.3194056672472399E-4</v>
      </c>
      <c r="H536" s="1">
        <v>5.6315080542553095E-7</v>
      </c>
      <c r="I536" s="1">
        <v>6.62171053262871E-5</v>
      </c>
      <c r="J536" s="1">
        <v>1.00473842517537E-6</v>
      </c>
      <c r="K536" s="1">
        <v>1.9051806947955499E-5</v>
      </c>
      <c r="L536" s="1">
        <v>6.6992763084741305E-7</v>
      </c>
      <c r="M536" s="1">
        <v>2.1538525346883602E-6</v>
      </c>
      <c r="N536" s="1">
        <v>1.6839525583484699E-6</v>
      </c>
      <c r="O536" s="1">
        <v>1.5173099035002499E-6</v>
      </c>
      <c r="P536" s="1">
        <v>2.3408194435883199E-6</v>
      </c>
      <c r="Q536" s="28">
        <f t="shared" si="9"/>
        <v>2.4561475608964978E-4</v>
      </c>
    </row>
    <row r="537" spans="1:17" hidden="1">
      <c r="A537" s="49">
        <v>11</v>
      </c>
      <c r="B537" s="28">
        <v>15</v>
      </c>
      <c r="C537" s="28" t="s">
        <v>104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s="28">
        <f t="shared" si="9"/>
        <v>0</v>
      </c>
    </row>
    <row r="538" spans="1:17" hidden="1">
      <c r="A538" s="49">
        <v>11</v>
      </c>
      <c r="B538" s="28">
        <v>16</v>
      </c>
      <c r="C538" s="28" t="s">
        <v>105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s="28">
        <f t="shared" si="9"/>
        <v>0</v>
      </c>
    </row>
    <row r="539" spans="1:17" hidden="1">
      <c r="A539" s="49">
        <v>11</v>
      </c>
      <c r="B539" s="28">
        <v>17</v>
      </c>
      <c r="C539" s="28" t="s">
        <v>106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s="28">
        <f t="shared" si="9"/>
        <v>0</v>
      </c>
    </row>
    <row r="540" spans="1:17" hidden="1">
      <c r="A540" s="49">
        <v>11</v>
      </c>
      <c r="B540" s="28">
        <v>18</v>
      </c>
      <c r="C540" s="28" t="s">
        <v>107</v>
      </c>
      <c r="D540">
        <v>1.00471574863155E-4</v>
      </c>
      <c r="E540">
        <v>1.86649302606717E-4</v>
      </c>
      <c r="F540" s="1">
        <v>3.7291564148162897E-5</v>
      </c>
      <c r="G540">
        <v>4.9714903018857797E-3</v>
      </c>
      <c r="H540" s="1">
        <v>3.8535367258305801E-5</v>
      </c>
      <c r="I540">
        <v>5.8520816273854403E-4</v>
      </c>
      <c r="J540" s="1">
        <v>6.7055075549673398E-5</v>
      </c>
      <c r="K540">
        <v>2.9672298595813601E-4</v>
      </c>
      <c r="L540" s="1">
        <v>2.54709162270015E-5</v>
      </c>
      <c r="M540" s="1">
        <v>8.48944603944064E-5</v>
      </c>
      <c r="N540" s="1">
        <v>4.9708611389333203E-5</v>
      </c>
      <c r="O540" s="1">
        <v>3.2097693587147203E-5</v>
      </c>
      <c r="P540" s="1">
        <v>6.1276944622117995E-5</v>
      </c>
      <c r="Q540" s="28">
        <f t="shared" si="9"/>
        <v>6.5368729612284796E-3</v>
      </c>
    </row>
    <row r="541" spans="1:17" hidden="1">
      <c r="A541" s="49">
        <v>11</v>
      </c>
      <c r="B541" s="28">
        <v>19</v>
      </c>
      <c r="C541" s="28" t="s">
        <v>108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28">
        <f t="shared" si="9"/>
        <v>0</v>
      </c>
    </row>
    <row r="542" spans="1:17" hidden="1">
      <c r="A542" s="49">
        <v>11</v>
      </c>
      <c r="B542" s="28">
        <v>20</v>
      </c>
      <c r="C542" s="28" t="s">
        <v>109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s="28">
        <f t="shared" si="9"/>
        <v>0</v>
      </c>
    </row>
    <row r="543" spans="1:17" hidden="1">
      <c r="A543" s="49">
        <v>11</v>
      </c>
      <c r="B543" s="28">
        <v>21</v>
      </c>
      <c r="C543" s="28" t="s">
        <v>110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s="28">
        <f t="shared" si="9"/>
        <v>0</v>
      </c>
    </row>
    <row r="544" spans="1:17" hidden="1">
      <c r="A544" s="49">
        <v>11</v>
      </c>
      <c r="B544" s="28">
        <v>22</v>
      </c>
      <c r="C544" s="28" t="s">
        <v>111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s="28">
        <f t="shared" si="9"/>
        <v>0</v>
      </c>
    </row>
    <row r="545" spans="1:17" hidden="1">
      <c r="A545" s="49">
        <v>11</v>
      </c>
      <c r="B545" s="28">
        <v>23</v>
      </c>
      <c r="C545" s="28" t="s">
        <v>112</v>
      </c>
      <c r="D545">
        <v>0</v>
      </c>
      <c r="E545">
        <v>0</v>
      </c>
      <c r="F545">
        <v>0</v>
      </c>
      <c r="G545">
        <v>6.5124616458200099E-4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s="28">
        <f t="shared" si="9"/>
        <v>6.5124616458200099E-4</v>
      </c>
    </row>
    <row r="546" spans="1:17" hidden="1">
      <c r="A546" s="49">
        <v>11</v>
      </c>
      <c r="B546" s="28">
        <v>24</v>
      </c>
      <c r="C546" s="28" t="s">
        <v>113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s="28">
        <f t="shared" si="9"/>
        <v>0</v>
      </c>
    </row>
    <row r="547" spans="1:17" hidden="1">
      <c r="A547" s="49">
        <v>11</v>
      </c>
      <c r="B547" s="28">
        <v>25</v>
      </c>
      <c r="C547" s="28" t="s">
        <v>114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s="28">
        <f t="shared" si="9"/>
        <v>0</v>
      </c>
    </row>
    <row r="548" spans="1:17" hidden="1">
      <c r="A548" s="49">
        <v>11</v>
      </c>
      <c r="B548" s="28">
        <v>26</v>
      </c>
      <c r="C548" s="28" t="s">
        <v>115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s="28">
        <f t="shared" si="9"/>
        <v>0</v>
      </c>
    </row>
    <row r="549" spans="1:17" hidden="1">
      <c r="A549" s="49">
        <v>11</v>
      </c>
      <c r="B549" s="28">
        <v>27</v>
      </c>
      <c r="C549" s="28" t="s">
        <v>116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s="28">
        <f t="shared" si="9"/>
        <v>0</v>
      </c>
    </row>
    <row r="550" spans="1:17" hidden="1">
      <c r="A550" s="49">
        <v>11</v>
      </c>
      <c r="B550" s="28">
        <v>28</v>
      </c>
      <c r="C550" s="28" t="s">
        <v>117</v>
      </c>
      <c r="D550" s="1">
        <v>3.9757957400582898E-5</v>
      </c>
      <c r="E550" s="1">
        <v>5.0203758990242997E-5</v>
      </c>
      <c r="F550" s="1">
        <v>4.9940917733041098E-5</v>
      </c>
      <c r="G550" s="1">
        <v>5.5437822809430803E-5</v>
      </c>
      <c r="H550" s="1">
        <v>1.55702779876308E-6</v>
      </c>
      <c r="I550" s="1">
        <v>2.3050466381325399E-5</v>
      </c>
      <c r="J550" s="1">
        <v>1.9255546466752998E-6</v>
      </c>
      <c r="K550" s="1">
        <v>1.7892942140178299E-5</v>
      </c>
      <c r="L550" s="1">
        <v>1.4398742491274201E-6</v>
      </c>
      <c r="M550" s="1">
        <v>9.9660523724220805E-6</v>
      </c>
      <c r="N550" s="1">
        <v>6.7448515059978897E-6</v>
      </c>
      <c r="O550" s="1">
        <v>4.0299774767995699E-6</v>
      </c>
      <c r="P550" s="1">
        <v>7.3505220454388897E-5</v>
      </c>
      <c r="Q550" s="28">
        <f t="shared" si="9"/>
        <v>3.3545242395897575E-4</v>
      </c>
    </row>
    <row r="551" spans="1:17" hidden="1">
      <c r="A551" s="49">
        <v>11</v>
      </c>
      <c r="B551" s="28">
        <v>29</v>
      </c>
      <c r="C551" s="28" t="s">
        <v>118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s="28">
        <f t="shared" si="9"/>
        <v>0</v>
      </c>
    </row>
    <row r="552" spans="1:17" hidden="1">
      <c r="A552" s="49">
        <v>11</v>
      </c>
      <c r="B552" s="28">
        <v>30</v>
      </c>
      <c r="C552" s="28" t="s">
        <v>119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s="28">
        <f t="shared" si="9"/>
        <v>0</v>
      </c>
    </row>
    <row r="553" spans="1:17" hidden="1">
      <c r="A553" s="49">
        <v>11</v>
      </c>
      <c r="B553" s="28">
        <v>31</v>
      </c>
      <c r="C553" s="28" t="s">
        <v>120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s="28">
        <f t="shared" si="9"/>
        <v>0</v>
      </c>
    </row>
    <row r="554" spans="1:17" hidden="1">
      <c r="A554" s="49">
        <v>11</v>
      </c>
      <c r="B554" s="28">
        <v>32</v>
      </c>
      <c r="C554" s="28" t="s">
        <v>121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s="28">
        <f t="shared" si="9"/>
        <v>0</v>
      </c>
    </row>
    <row r="555" spans="1:17" hidden="1">
      <c r="A555" s="49">
        <v>11</v>
      </c>
      <c r="B555" s="28">
        <v>33</v>
      </c>
      <c r="C555" s="28" t="s">
        <v>122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s="28">
        <f t="shared" si="9"/>
        <v>0</v>
      </c>
    </row>
    <row r="556" spans="1:17" hidden="1">
      <c r="A556" s="49">
        <v>11</v>
      </c>
      <c r="B556" s="28">
        <v>34</v>
      </c>
      <c r="C556" s="28" t="s">
        <v>123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s="28">
        <f t="shared" si="9"/>
        <v>0</v>
      </c>
    </row>
    <row r="557" spans="1:17" hidden="1">
      <c r="A557" s="49">
        <v>11</v>
      </c>
      <c r="B557" s="28">
        <v>35</v>
      </c>
      <c r="C557" s="28" t="s">
        <v>124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s="28">
        <f t="shared" si="9"/>
        <v>0</v>
      </c>
    </row>
    <row r="558" spans="1:17" hidden="1">
      <c r="A558" s="49">
        <v>11</v>
      </c>
      <c r="B558" s="28">
        <v>36</v>
      </c>
      <c r="C558" s="28" t="s">
        <v>125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s="28">
        <f t="shared" si="9"/>
        <v>0</v>
      </c>
    </row>
    <row r="559" spans="1:17" hidden="1">
      <c r="A559" s="49">
        <v>11</v>
      </c>
      <c r="B559" s="28">
        <v>37</v>
      </c>
      <c r="C559" s="28" t="s">
        <v>126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s="28">
        <f t="shared" si="9"/>
        <v>0</v>
      </c>
    </row>
    <row r="560" spans="1:17" hidden="1">
      <c r="A560" s="49">
        <v>11</v>
      </c>
      <c r="B560" s="28">
        <v>38</v>
      </c>
      <c r="C560" s="28" t="s">
        <v>127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s="28">
        <f t="shared" si="9"/>
        <v>0</v>
      </c>
    </row>
    <row r="561" spans="1:17" hidden="1">
      <c r="A561" s="49">
        <v>11</v>
      </c>
      <c r="B561" s="28">
        <v>39</v>
      </c>
      <c r="C561" s="28" t="s">
        <v>128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s="28">
        <f t="shared" si="9"/>
        <v>0</v>
      </c>
    </row>
    <row r="562" spans="1:17">
      <c r="A562" s="49">
        <v>11</v>
      </c>
      <c r="B562" s="36">
        <v>40</v>
      </c>
      <c r="C562" s="36" t="s">
        <v>129</v>
      </c>
      <c r="D562">
        <v>5.0512543126464297E-2</v>
      </c>
      <c r="E562">
        <v>9.59661601852667E-2</v>
      </c>
      <c r="F562">
        <v>6.5569074460330098E-2</v>
      </c>
      <c r="G562">
        <v>2.86196947324069</v>
      </c>
      <c r="H562">
        <v>4.44045650324402E-3</v>
      </c>
      <c r="I562">
        <v>7.9859090530982904E-2</v>
      </c>
      <c r="J562">
        <v>6.1973578857010001E-3</v>
      </c>
      <c r="K562">
        <v>3.5885505365432203E-2</v>
      </c>
      <c r="L562">
        <v>4.30723094347311E-3</v>
      </c>
      <c r="M562">
        <v>5.3944441819406101E-2</v>
      </c>
      <c r="N562">
        <v>1.2449997157285101E-2</v>
      </c>
      <c r="O562">
        <v>8.2895463341813996E-3</v>
      </c>
      <c r="P562">
        <v>7.9215358396350202E-2</v>
      </c>
      <c r="Q562" s="28">
        <f t="shared" si="9"/>
        <v>3.3586062359488067</v>
      </c>
    </row>
    <row r="563" spans="1:17" hidden="1">
      <c r="A563" s="49">
        <v>11</v>
      </c>
      <c r="B563" s="36">
        <v>41</v>
      </c>
      <c r="C563" s="36" t="s">
        <v>130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28">
        <f t="shared" si="9"/>
        <v>0</v>
      </c>
    </row>
    <row r="564" spans="1:17">
      <c r="A564" s="49">
        <v>11</v>
      </c>
      <c r="B564" s="36">
        <v>42</v>
      </c>
      <c r="C564" s="36" t="s">
        <v>131</v>
      </c>
      <c r="D564">
        <v>3.2119695732571403E-2</v>
      </c>
      <c r="E564">
        <v>5.8996543971745301E-2</v>
      </c>
      <c r="F564">
        <v>3.26215045211024E-2</v>
      </c>
      <c r="G564">
        <v>3.52518830168477</v>
      </c>
      <c r="H564">
        <v>3.9687770357554296E-3</v>
      </c>
      <c r="I564">
        <v>9.0263983751122906E-2</v>
      </c>
      <c r="J564">
        <v>6.1483345954277402E-3</v>
      </c>
      <c r="K564">
        <v>3.13770883421359E-2</v>
      </c>
      <c r="L564">
        <v>4.1369339364233397E-3</v>
      </c>
      <c r="M564">
        <v>0.96884675094689399</v>
      </c>
      <c r="N564">
        <v>9.7728480104027297E-3</v>
      </c>
      <c r="O564">
        <v>3.3397633207670599E-2</v>
      </c>
      <c r="P564">
        <v>4.6154825053503899E-2</v>
      </c>
      <c r="Q564" s="28">
        <f t="shared" si="9"/>
        <v>4.8429932207895261</v>
      </c>
    </row>
    <row r="565" spans="1:17" hidden="1">
      <c r="A565" s="49">
        <v>11</v>
      </c>
      <c r="B565" s="36">
        <v>43</v>
      </c>
      <c r="C565" s="36" t="s">
        <v>132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s="28">
        <f t="shared" si="9"/>
        <v>0</v>
      </c>
    </row>
    <row r="566" spans="1:17" hidden="1">
      <c r="A566" s="49">
        <v>11</v>
      </c>
      <c r="B566" s="36">
        <v>44</v>
      </c>
      <c r="C566" s="36" t="s">
        <v>133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28">
        <f t="shared" si="9"/>
        <v>0</v>
      </c>
    </row>
    <row r="567" spans="1:17" hidden="1">
      <c r="A567" s="49">
        <v>11</v>
      </c>
      <c r="B567" s="36">
        <v>45</v>
      </c>
      <c r="C567" s="36" t="s">
        <v>134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s="28">
        <f t="shared" si="9"/>
        <v>0</v>
      </c>
    </row>
    <row r="568" spans="1:17" hidden="1">
      <c r="A568" s="49">
        <v>11</v>
      </c>
      <c r="B568" s="28">
        <v>46</v>
      </c>
      <c r="C568" s="28" t="s">
        <v>135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s="28">
        <f t="shared" si="9"/>
        <v>0</v>
      </c>
    </row>
    <row r="569" spans="1:17" hidden="1">
      <c r="A569" s="49">
        <v>11</v>
      </c>
      <c r="B569" s="28">
        <v>47</v>
      </c>
      <c r="C569" s="28" t="s">
        <v>136</v>
      </c>
      <c r="D569" s="1">
        <v>4.0998636542100599E-6</v>
      </c>
      <c r="E569" s="1">
        <v>8.3694113275964399E-6</v>
      </c>
      <c r="F569" s="1">
        <v>1.2322955376269201E-6</v>
      </c>
      <c r="G569">
        <v>5.6394067566038304E-3</v>
      </c>
      <c r="H569" s="1">
        <v>1.68532102563826E-6</v>
      </c>
      <c r="I569" s="1">
        <v>2.5662705875334399E-5</v>
      </c>
      <c r="J569" s="1">
        <v>2.3058707041887599E-6</v>
      </c>
      <c r="K569" s="1">
        <v>3.3884788036450699E-5</v>
      </c>
      <c r="L569" s="1">
        <v>1.753116027101E-6</v>
      </c>
      <c r="M569" s="1">
        <v>1.56421483322471E-5</v>
      </c>
      <c r="N569" s="1">
        <v>5.1481823083025601E-6</v>
      </c>
      <c r="O569" s="1">
        <v>4.3924648819549702E-6</v>
      </c>
      <c r="P569" s="1">
        <v>1.9550785868155701E-6</v>
      </c>
      <c r="Q569" s="28">
        <f t="shared" si="9"/>
        <v>5.7455380029012978E-3</v>
      </c>
    </row>
    <row r="570" spans="1:17" hidden="1">
      <c r="A570" s="49">
        <v>11</v>
      </c>
      <c r="B570" s="28">
        <v>48</v>
      </c>
      <c r="C570" s="28" t="s">
        <v>137</v>
      </c>
      <c r="D570">
        <v>2.9443812038347402E-4</v>
      </c>
      <c r="E570">
        <v>6.0106236398450505E-4</v>
      </c>
      <c r="F570" s="1">
        <v>8.8499231305710501E-5</v>
      </c>
      <c r="G570">
        <v>0.40500281607833699</v>
      </c>
      <c r="H570">
        <v>1.21033965244702E-4</v>
      </c>
      <c r="I570">
        <v>1.84300735809305E-3</v>
      </c>
      <c r="J570">
        <v>1.6559971092976999E-4</v>
      </c>
      <c r="K570">
        <v>2.43348904756865E-3</v>
      </c>
      <c r="L570">
        <v>1.2590276930397499E-4</v>
      </c>
      <c r="M570">
        <v>1.1233653463028901E-3</v>
      </c>
      <c r="N570">
        <v>3.69724764064165E-4</v>
      </c>
      <c r="O570">
        <v>3.1545173517298999E-4</v>
      </c>
      <c r="P570">
        <v>1.4040702639289801E-4</v>
      </c>
      <c r="Q570" s="28">
        <f t="shared" si="9"/>
        <v>0.41262479751708375</v>
      </c>
    </row>
    <row r="571" spans="1:17" hidden="1">
      <c r="A571" s="49">
        <v>11</v>
      </c>
      <c r="B571" s="28">
        <v>49</v>
      </c>
      <c r="C571" s="28" t="s">
        <v>138</v>
      </c>
      <c r="D571" s="1">
        <v>2.2473853293133602E-6</v>
      </c>
      <c r="E571" s="1">
        <v>4.5877848189693904E-6</v>
      </c>
      <c r="F571" s="1">
        <v>6.7549634481067904E-7</v>
      </c>
      <c r="G571">
        <v>3.0913028041328898E-3</v>
      </c>
      <c r="H571" s="1">
        <v>9.2382724589228599E-7</v>
      </c>
      <c r="I571" s="1">
        <v>1.40672943197724E-5</v>
      </c>
      <c r="J571" s="1">
        <v>1.26398837350745E-6</v>
      </c>
      <c r="K571" s="1">
        <v>1.85743190366375E-5</v>
      </c>
      <c r="L571" s="1">
        <v>9.6098982117248896E-7</v>
      </c>
      <c r="M571" s="1">
        <v>8.5744155527554307E-6</v>
      </c>
      <c r="N571" s="1">
        <v>2.8220327230708802E-6</v>
      </c>
      <c r="O571" s="1">
        <v>2.4077779086855401E-6</v>
      </c>
      <c r="P571" s="1">
        <v>1.0716978183291801E-6</v>
      </c>
      <c r="Q571" s="28">
        <f t="shared" si="9"/>
        <v>3.1494798134258065E-3</v>
      </c>
    </row>
    <row r="572" spans="1:17" hidden="1">
      <c r="A572" s="49">
        <v>11</v>
      </c>
      <c r="B572" s="28">
        <v>50</v>
      </c>
      <c r="C572" s="28" t="s">
        <v>139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s="28">
        <f t="shared" si="9"/>
        <v>0</v>
      </c>
    </row>
    <row r="573" spans="1:17" hidden="1">
      <c r="A573" s="49">
        <v>11</v>
      </c>
      <c r="B573" s="28">
        <v>51</v>
      </c>
      <c r="C573" s="28" t="s">
        <v>140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s="28">
        <f t="shared" si="9"/>
        <v>0</v>
      </c>
    </row>
    <row r="574" spans="1:17" hidden="1">
      <c r="A574" s="49">
        <v>11</v>
      </c>
      <c r="B574" s="28">
        <v>52</v>
      </c>
      <c r="C574" s="28" t="s">
        <v>141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s="28">
        <f t="shared" si="9"/>
        <v>0</v>
      </c>
    </row>
    <row r="575" spans="1:17" hidden="1">
      <c r="A575" s="49">
        <v>12</v>
      </c>
      <c r="B575" s="28">
        <v>1</v>
      </c>
      <c r="C575" s="28" t="s">
        <v>90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s="28">
        <f t="shared" si="9"/>
        <v>0</v>
      </c>
    </row>
    <row r="576" spans="1:17" hidden="1">
      <c r="A576" s="49">
        <v>12</v>
      </c>
      <c r="B576" s="28">
        <v>2</v>
      </c>
      <c r="C576" s="28" t="s">
        <v>91</v>
      </c>
      <c r="D576" s="1">
        <v>6.7831467795858997E-5</v>
      </c>
      <c r="E576" s="1">
        <v>6.8415599848983203E-5</v>
      </c>
      <c r="F576" s="1">
        <v>1.26388600036973E-5</v>
      </c>
      <c r="G576">
        <v>4.0746508187589001E-3</v>
      </c>
      <c r="H576" s="1">
        <v>1.4849416512643401E-5</v>
      </c>
      <c r="I576">
        <v>3.2411057121093197E-4</v>
      </c>
      <c r="J576" s="1">
        <v>2.3546244005288202E-5</v>
      </c>
      <c r="K576">
        <v>2.45675464695814E-4</v>
      </c>
      <c r="L576" s="1">
        <v>3.58786193069121E-5</v>
      </c>
      <c r="M576" s="1">
        <v>4.2510559581139297E-5</v>
      </c>
      <c r="N576" s="1">
        <v>3.3824634225123503E-5</v>
      </c>
      <c r="O576" s="1">
        <v>1.32762957490905E-5</v>
      </c>
      <c r="P576" s="1">
        <v>1.7341053399575599E-5</v>
      </c>
      <c r="Q576" s="28">
        <f t="shared" si="9"/>
        <v>4.9745496050939576E-3</v>
      </c>
    </row>
    <row r="577" spans="1:17" hidden="1">
      <c r="A577" s="49">
        <v>12</v>
      </c>
      <c r="B577" s="28">
        <v>3</v>
      </c>
      <c r="C577" s="28" t="s">
        <v>92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s="28">
        <f t="shared" si="9"/>
        <v>0</v>
      </c>
    </row>
    <row r="578" spans="1:17" hidden="1">
      <c r="A578" s="49">
        <v>12</v>
      </c>
      <c r="B578" s="28">
        <v>4</v>
      </c>
      <c r="C578" s="28" t="s">
        <v>93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s="28">
        <f t="shared" si="9"/>
        <v>0</v>
      </c>
    </row>
    <row r="579" spans="1:17" hidden="1">
      <c r="A579" s="49">
        <v>12</v>
      </c>
      <c r="B579" s="28">
        <v>5</v>
      </c>
      <c r="C579" s="28" t="s">
        <v>94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s="28">
        <f t="shared" si="9"/>
        <v>0</v>
      </c>
    </row>
    <row r="580" spans="1:17" hidden="1">
      <c r="A580" s="49">
        <v>12</v>
      </c>
      <c r="B580" s="28">
        <v>6</v>
      </c>
      <c r="C580" s="28" t="s">
        <v>95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s="28">
        <f t="shared" ref="Q580:Q643" si="10">SUM(D580:P580)</f>
        <v>0</v>
      </c>
    </row>
    <row r="581" spans="1:17" hidden="1">
      <c r="A581" s="49">
        <v>12</v>
      </c>
      <c r="B581" s="28">
        <v>7</v>
      </c>
      <c r="C581" s="28" t="s">
        <v>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s="28">
        <f t="shared" si="10"/>
        <v>0</v>
      </c>
    </row>
    <row r="582" spans="1:17" hidden="1">
      <c r="A582" s="49">
        <v>12</v>
      </c>
      <c r="B582" s="28">
        <v>8</v>
      </c>
      <c r="C582" s="28" t="s">
        <v>97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s="28">
        <f t="shared" si="10"/>
        <v>0</v>
      </c>
    </row>
    <row r="583" spans="1:17" hidden="1">
      <c r="A583" s="49">
        <v>12</v>
      </c>
      <c r="B583" s="28">
        <v>9</v>
      </c>
      <c r="C583" s="28" t="s">
        <v>98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s="28">
        <f t="shared" si="10"/>
        <v>0</v>
      </c>
    </row>
    <row r="584" spans="1:17" hidden="1">
      <c r="A584" s="49">
        <v>12</v>
      </c>
      <c r="B584" s="28">
        <v>10</v>
      </c>
      <c r="C584" s="28" t="s">
        <v>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s="28">
        <f t="shared" si="10"/>
        <v>0</v>
      </c>
    </row>
    <row r="585" spans="1:17" hidden="1">
      <c r="A585" s="49">
        <v>12</v>
      </c>
      <c r="B585" s="28">
        <v>11</v>
      </c>
      <c r="C585" s="28" t="s">
        <v>100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s="28">
        <f t="shared" si="10"/>
        <v>0</v>
      </c>
    </row>
    <row r="586" spans="1:17" hidden="1">
      <c r="A586" s="49">
        <v>12</v>
      </c>
      <c r="B586" s="28">
        <v>12</v>
      </c>
      <c r="C586" s="28" t="s">
        <v>101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s="28">
        <f t="shared" si="10"/>
        <v>0</v>
      </c>
    </row>
    <row r="587" spans="1:17" hidden="1">
      <c r="A587" s="49">
        <v>12</v>
      </c>
      <c r="B587" s="28">
        <v>13</v>
      </c>
      <c r="C587" s="28" t="s">
        <v>102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s="28">
        <f t="shared" si="10"/>
        <v>0</v>
      </c>
    </row>
    <row r="588" spans="1:17" hidden="1">
      <c r="A588" s="49">
        <v>12</v>
      </c>
      <c r="B588" s="28">
        <v>14</v>
      </c>
      <c r="C588" s="28" t="s">
        <v>103</v>
      </c>
      <c r="D588">
        <v>9.0619146435554892E-3</v>
      </c>
      <c r="E588">
        <v>8.2460604531946792E-3</v>
      </c>
      <c r="F588">
        <v>1.55518223298466E-3</v>
      </c>
      <c r="G588">
        <v>0.30926489102135402</v>
      </c>
      <c r="H588">
        <v>1.9919364264114302E-3</v>
      </c>
      <c r="I588">
        <v>6.23596951082519E-2</v>
      </c>
      <c r="J588">
        <v>3.4254281444190899E-3</v>
      </c>
      <c r="K588">
        <v>3.2238021422644897E-2</v>
      </c>
      <c r="L588">
        <v>5.4619016138165201E-3</v>
      </c>
      <c r="M588">
        <v>8.8997658618700896E-3</v>
      </c>
      <c r="N588">
        <v>4.4741628350738003E-3</v>
      </c>
      <c r="O588">
        <v>1.9171129293191801E-3</v>
      </c>
      <c r="P588">
        <v>2.3707084641700401E-3</v>
      </c>
      <c r="Q588" s="28">
        <f t="shared" si="10"/>
        <v>0.45126678115706581</v>
      </c>
    </row>
    <row r="589" spans="1:17" hidden="1">
      <c r="A589" s="49">
        <v>12</v>
      </c>
      <c r="B589" s="28">
        <v>15</v>
      </c>
      <c r="C589" s="28" t="s">
        <v>104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8">
        <f t="shared" si="10"/>
        <v>0</v>
      </c>
    </row>
    <row r="590" spans="1:17" hidden="1">
      <c r="A590" s="49">
        <v>12</v>
      </c>
      <c r="B590" s="28">
        <v>16</v>
      </c>
      <c r="C590" s="28" t="s">
        <v>105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s="28">
        <f t="shared" si="10"/>
        <v>0</v>
      </c>
    </row>
    <row r="591" spans="1:17" hidden="1">
      <c r="A591" s="49">
        <v>12</v>
      </c>
      <c r="B591" s="28">
        <v>17</v>
      </c>
      <c r="C591" s="28" t="s">
        <v>106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s="28">
        <f t="shared" si="10"/>
        <v>0</v>
      </c>
    </row>
    <row r="592" spans="1:17" hidden="1">
      <c r="A592" s="49">
        <v>12</v>
      </c>
      <c r="B592" s="28">
        <v>18</v>
      </c>
      <c r="C592" s="28" t="s">
        <v>107</v>
      </c>
      <c r="D592">
        <v>3.02105093076985E-3</v>
      </c>
      <c r="E592">
        <v>3.9962278975462602E-3</v>
      </c>
      <c r="F592">
        <v>6.9767991622158405E-4</v>
      </c>
      <c r="G592">
        <v>5.5374531890728697E-2</v>
      </c>
      <c r="H592">
        <v>1.3863102815899299E-3</v>
      </c>
      <c r="I592">
        <v>2.3765239105283199E-2</v>
      </c>
      <c r="J592">
        <v>1.88344788545894E-3</v>
      </c>
      <c r="K592">
        <v>1.18628459009976E-2</v>
      </c>
      <c r="L592">
        <v>2.0807719450892E-3</v>
      </c>
      <c r="M592">
        <v>3.1895985097058102E-3</v>
      </c>
      <c r="N592">
        <v>2.4175679238616602E-3</v>
      </c>
      <c r="O592">
        <v>1.0045019669864201E-3</v>
      </c>
      <c r="P592">
        <v>1.17708562699586E-3</v>
      </c>
      <c r="Q592" s="28">
        <f t="shared" si="10"/>
        <v>0.11185685978123502</v>
      </c>
    </row>
    <row r="593" spans="1:17" hidden="1">
      <c r="A593" s="49">
        <v>12</v>
      </c>
      <c r="B593" s="28">
        <v>19</v>
      </c>
      <c r="C593" s="28" t="s">
        <v>108</v>
      </c>
      <c r="D593" s="1">
        <v>9.8849962606160799E-5</v>
      </c>
      <c r="E593">
        <v>1.3075813261363299E-4</v>
      </c>
      <c r="F593" s="1">
        <v>2.2828358478550601E-5</v>
      </c>
      <c r="G593">
        <v>1.81187624180084E-3</v>
      </c>
      <c r="H593" s="1">
        <v>4.5360612130024599E-5</v>
      </c>
      <c r="I593">
        <v>7.7760787577489698E-4</v>
      </c>
      <c r="J593" s="1">
        <v>6.1627148073543198E-5</v>
      </c>
      <c r="K593">
        <v>3.88156936307405E-4</v>
      </c>
      <c r="L593" s="1">
        <v>6.8083668126575202E-5</v>
      </c>
      <c r="M593">
        <v>1.0436490500765599E-4</v>
      </c>
      <c r="N593" s="1">
        <v>7.9103763672954902E-5</v>
      </c>
      <c r="O593" s="1">
        <v>3.2867695431112499E-5</v>
      </c>
      <c r="P593" s="1">
        <v>3.8514699976653399E-5</v>
      </c>
      <c r="Q593" s="28">
        <f t="shared" si="10"/>
        <v>3.6600000000000066E-3</v>
      </c>
    </row>
    <row r="594" spans="1:17" hidden="1">
      <c r="A594" s="49">
        <v>12</v>
      </c>
      <c r="B594" s="28">
        <v>20</v>
      </c>
      <c r="C594" s="28" t="s">
        <v>109</v>
      </c>
      <c r="D594" s="1">
        <v>2.42265420997447E-5</v>
      </c>
      <c r="E594" s="1">
        <v>5.4758956195475501E-5</v>
      </c>
      <c r="F594" s="1">
        <v>9.2072424551683707E-6</v>
      </c>
      <c r="G594">
        <v>4.43211269417369E-4</v>
      </c>
      <c r="H594" s="1">
        <v>8.9622187037379996E-6</v>
      </c>
      <c r="I594">
        <v>2.2825761100101299E-4</v>
      </c>
      <c r="J594" s="1">
        <v>1.4065724307091701E-5</v>
      </c>
      <c r="K594" s="1">
        <v>9.7834898746997897E-5</v>
      </c>
      <c r="L594" s="1">
        <v>1.7466573009784998E-5</v>
      </c>
      <c r="M594" s="1">
        <v>2.5946496559313601E-5</v>
      </c>
      <c r="N594" s="1">
        <v>2.3404545935341901E-5</v>
      </c>
      <c r="O594" s="1">
        <v>6.2094666511923399E-6</v>
      </c>
      <c r="P594" s="1">
        <v>6.4484549177676897E-6</v>
      </c>
      <c r="Q594" s="28">
        <f t="shared" si="10"/>
        <v>9.5999999999999872E-4</v>
      </c>
    </row>
    <row r="595" spans="1:17" hidden="1">
      <c r="A595" s="49">
        <v>12</v>
      </c>
      <c r="B595" s="28">
        <v>21</v>
      </c>
      <c r="C595" s="28" t="s">
        <v>110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s="28">
        <f t="shared" si="10"/>
        <v>0</v>
      </c>
    </row>
    <row r="596" spans="1:17" hidden="1">
      <c r="A596" s="49">
        <v>12</v>
      </c>
      <c r="B596" s="28">
        <v>22</v>
      </c>
      <c r="C596" s="28" t="s">
        <v>111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s="28">
        <f t="shared" si="10"/>
        <v>0</v>
      </c>
    </row>
    <row r="597" spans="1:17" hidden="1">
      <c r="A597" s="49">
        <v>12</v>
      </c>
      <c r="B597" s="28">
        <v>23</v>
      </c>
      <c r="C597" s="28" t="s">
        <v>112</v>
      </c>
      <c r="D597">
        <v>0</v>
      </c>
      <c r="E597">
        <v>0</v>
      </c>
      <c r="F597">
        <v>0</v>
      </c>
      <c r="G597">
        <v>13.2145468616214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s="28">
        <f t="shared" si="10"/>
        <v>13.2145468616214</v>
      </c>
    </row>
    <row r="598" spans="1:17" hidden="1">
      <c r="A598" s="49">
        <v>12</v>
      </c>
      <c r="B598" s="28">
        <v>24</v>
      </c>
      <c r="C598" s="28" t="s">
        <v>113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s="28">
        <f t="shared" si="10"/>
        <v>0</v>
      </c>
    </row>
    <row r="599" spans="1:17" hidden="1">
      <c r="A599" s="49">
        <v>12</v>
      </c>
      <c r="B599" s="28">
        <v>25</v>
      </c>
      <c r="C599" s="28" t="s">
        <v>114</v>
      </c>
      <c r="D599" s="1">
        <v>9.31626764754819E-5</v>
      </c>
      <c r="E599">
        <v>1.22964503614586E-4</v>
      </c>
      <c r="F599" s="1">
        <v>1.7042091124745499E-5</v>
      </c>
      <c r="G599">
        <v>5.2980287217359303E-3</v>
      </c>
      <c r="H599" s="1">
        <v>3.6773323979839398E-5</v>
      </c>
      <c r="I599">
        <v>7.9916263579226895E-4</v>
      </c>
      <c r="J599" s="1">
        <v>5.9218828115200797E-5</v>
      </c>
      <c r="K599">
        <v>5.5519477013134396E-4</v>
      </c>
      <c r="L599" s="1">
        <v>8.6605005530474802E-5</v>
      </c>
      <c r="M599" s="1">
        <v>9.1065598800507805E-5</v>
      </c>
      <c r="N599" s="1">
        <v>7.3116626599910097E-5</v>
      </c>
      <c r="O599" s="1">
        <v>2.80331199649377E-5</v>
      </c>
      <c r="P599" s="1">
        <v>2.9632098134773301E-5</v>
      </c>
      <c r="Q599" s="28">
        <f t="shared" si="10"/>
        <v>7.2900000000000005E-3</v>
      </c>
    </row>
    <row r="600" spans="1:17" hidden="1">
      <c r="A600" s="49">
        <v>12</v>
      </c>
      <c r="B600" s="28">
        <v>26</v>
      </c>
      <c r="C600" s="28" t="s">
        <v>115</v>
      </c>
      <c r="D600">
        <v>2.9610700363207201E-2</v>
      </c>
      <c r="E600">
        <v>2.7417995179688601E-2</v>
      </c>
      <c r="F600">
        <v>5.45529464444837E-3</v>
      </c>
      <c r="G600">
        <v>1.5652580924520501</v>
      </c>
      <c r="H600">
        <v>5.9228008098217901E-3</v>
      </c>
      <c r="I600">
        <v>0.12702166986331501</v>
      </c>
      <c r="J600">
        <v>9.2567377545144502E-3</v>
      </c>
      <c r="K600">
        <v>9.5638980512312802E-2</v>
      </c>
      <c r="L600">
        <v>1.4165558722263201E-2</v>
      </c>
      <c r="M600">
        <v>1.7199165268734801E-2</v>
      </c>
      <c r="N600">
        <v>1.3365912366866101E-2</v>
      </c>
      <c r="O600">
        <v>6.6118816684152301E-2</v>
      </c>
      <c r="P600">
        <v>6.8158057337915799E-3</v>
      </c>
      <c r="Q600" s="28">
        <f t="shared" si="10"/>
        <v>1.9832475303551662</v>
      </c>
    </row>
    <row r="601" spans="1:17" hidden="1">
      <c r="A601" s="49">
        <v>12</v>
      </c>
      <c r="B601" s="28">
        <v>27</v>
      </c>
      <c r="C601" s="28" t="s">
        <v>116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28">
        <f t="shared" si="10"/>
        <v>0</v>
      </c>
    </row>
    <row r="602" spans="1:17" hidden="1">
      <c r="A602" s="49">
        <v>12</v>
      </c>
      <c r="B602" s="28">
        <v>28</v>
      </c>
      <c r="C602" s="28" t="s">
        <v>117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s="28">
        <f t="shared" si="10"/>
        <v>0</v>
      </c>
    </row>
    <row r="603" spans="1:17" hidden="1">
      <c r="A603" s="49">
        <v>12</v>
      </c>
      <c r="B603" s="28">
        <v>29</v>
      </c>
      <c r="C603" s="28" t="s">
        <v>118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28">
        <f t="shared" si="10"/>
        <v>0</v>
      </c>
    </row>
    <row r="604" spans="1:17" hidden="1">
      <c r="A604" s="49">
        <v>12</v>
      </c>
      <c r="B604" s="28">
        <v>30</v>
      </c>
      <c r="C604" s="28" t="s">
        <v>119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28">
        <f t="shared" si="10"/>
        <v>0</v>
      </c>
    </row>
    <row r="605" spans="1:17" hidden="1">
      <c r="A605" s="49">
        <v>12</v>
      </c>
      <c r="B605" s="28">
        <v>31</v>
      </c>
      <c r="C605" s="28" t="s">
        <v>120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28">
        <f t="shared" si="10"/>
        <v>0</v>
      </c>
    </row>
    <row r="606" spans="1:17" hidden="1">
      <c r="A606" s="49">
        <v>12</v>
      </c>
      <c r="B606" s="28">
        <v>32</v>
      </c>
      <c r="C606" s="28" t="s">
        <v>121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28">
        <f t="shared" si="10"/>
        <v>0</v>
      </c>
    </row>
    <row r="607" spans="1:17" hidden="1">
      <c r="A607" s="49">
        <v>12</v>
      </c>
      <c r="B607" s="28">
        <v>33</v>
      </c>
      <c r="C607" s="28" t="s">
        <v>122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s="28">
        <f t="shared" si="10"/>
        <v>0</v>
      </c>
    </row>
    <row r="608" spans="1:17" hidden="1">
      <c r="A608" s="49">
        <v>12</v>
      </c>
      <c r="B608" s="28">
        <v>34</v>
      </c>
      <c r="C608" s="28" t="s">
        <v>123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s="28">
        <f t="shared" si="10"/>
        <v>0</v>
      </c>
    </row>
    <row r="609" spans="1:17" hidden="1">
      <c r="A609" s="49">
        <v>12</v>
      </c>
      <c r="B609" s="28">
        <v>35</v>
      </c>
      <c r="C609" s="28" t="s">
        <v>124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s="28">
        <f t="shared" si="10"/>
        <v>0</v>
      </c>
    </row>
    <row r="610" spans="1:17" hidden="1">
      <c r="A610" s="49">
        <v>12</v>
      </c>
      <c r="B610" s="28">
        <v>36</v>
      </c>
      <c r="C610" s="28" t="s">
        <v>125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s="28">
        <f t="shared" si="10"/>
        <v>0</v>
      </c>
    </row>
    <row r="611" spans="1:17" hidden="1">
      <c r="A611" s="49">
        <v>12</v>
      </c>
      <c r="B611" s="28">
        <v>37</v>
      </c>
      <c r="C611" s="28" t="s">
        <v>126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s="28">
        <f t="shared" si="10"/>
        <v>0</v>
      </c>
    </row>
    <row r="612" spans="1:17" hidden="1">
      <c r="A612" s="49">
        <v>12</v>
      </c>
      <c r="B612" s="28">
        <v>38</v>
      </c>
      <c r="C612" s="28" t="s">
        <v>127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s="28">
        <f t="shared" si="10"/>
        <v>0</v>
      </c>
    </row>
    <row r="613" spans="1:17" hidden="1">
      <c r="A613" s="49">
        <v>12</v>
      </c>
      <c r="B613" s="28">
        <v>39</v>
      </c>
      <c r="C613" s="28" t="s">
        <v>128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s="28">
        <f t="shared" si="10"/>
        <v>0</v>
      </c>
    </row>
    <row r="614" spans="1:17">
      <c r="A614" s="49">
        <v>12</v>
      </c>
      <c r="B614" s="36">
        <v>40</v>
      </c>
      <c r="C614" s="36" t="s">
        <v>129</v>
      </c>
      <c r="D614">
        <v>0.31207386838932799</v>
      </c>
      <c r="E614">
        <v>0.66868226850238699</v>
      </c>
      <c r="F614">
        <v>2.2591684532270302E-2</v>
      </c>
      <c r="G614">
        <v>20.564230363498499</v>
      </c>
      <c r="H614">
        <v>8.4704053160574805E-2</v>
      </c>
      <c r="I614">
        <v>2.35611805254895</v>
      </c>
      <c r="J614">
        <v>0.13917997294537501</v>
      </c>
      <c r="K614">
        <v>1.15638972453541</v>
      </c>
      <c r="L614">
        <v>0.22626394529535801</v>
      </c>
      <c r="M614">
        <v>0.14197022750086599</v>
      </c>
      <c r="N614">
        <v>0.22364877762991101</v>
      </c>
      <c r="O614">
        <v>4.4021685601100598E-2</v>
      </c>
      <c r="P614">
        <v>5.3578288888522202E-2</v>
      </c>
      <c r="Q614" s="28">
        <f t="shared" si="10"/>
        <v>25.993452913028555</v>
      </c>
    </row>
    <row r="615" spans="1:17" hidden="1">
      <c r="A615" s="49">
        <v>12</v>
      </c>
      <c r="B615" s="36">
        <v>41</v>
      </c>
      <c r="C615" s="36" t="s">
        <v>130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s="28">
        <f t="shared" si="10"/>
        <v>0</v>
      </c>
    </row>
    <row r="616" spans="1:17">
      <c r="A616" s="49">
        <v>12</v>
      </c>
      <c r="B616" s="36">
        <v>42</v>
      </c>
      <c r="C616" s="36" t="s">
        <v>131</v>
      </c>
      <c r="D616">
        <v>1.0792679297450301</v>
      </c>
      <c r="E616">
        <v>1.0093660387162999</v>
      </c>
      <c r="F616">
        <v>0.215747136648475</v>
      </c>
      <c r="G616">
        <v>57.0772816673013</v>
      </c>
      <c r="H616">
        <v>0.461771781614643</v>
      </c>
      <c r="I616">
        <v>5.8010971019077102</v>
      </c>
      <c r="J616">
        <v>0.88280267073771901</v>
      </c>
      <c r="K616">
        <v>2.75716431511111</v>
      </c>
      <c r="L616">
        <v>0.39457208022135598</v>
      </c>
      <c r="M616">
        <v>0.50010021131572602</v>
      </c>
      <c r="N616">
        <v>0.41554309602836698</v>
      </c>
      <c r="O616">
        <v>0.20857895013288499</v>
      </c>
      <c r="P616">
        <v>0.21572787068371699</v>
      </c>
      <c r="Q616" s="28">
        <f t="shared" si="10"/>
        <v>71.019020850164353</v>
      </c>
    </row>
    <row r="617" spans="1:17" hidden="1">
      <c r="A617" s="49">
        <v>12</v>
      </c>
      <c r="B617" s="36">
        <v>43</v>
      </c>
      <c r="C617" s="36" t="s">
        <v>132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28">
        <f t="shared" si="10"/>
        <v>0</v>
      </c>
    </row>
    <row r="618" spans="1:17" hidden="1">
      <c r="A618" s="49">
        <v>12</v>
      </c>
      <c r="B618" s="36">
        <v>44</v>
      </c>
      <c r="C618" s="36" t="s">
        <v>133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s="28">
        <f t="shared" si="10"/>
        <v>0</v>
      </c>
    </row>
    <row r="619" spans="1:17" hidden="1">
      <c r="A619" s="49">
        <v>12</v>
      </c>
      <c r="B619" s="36">
        <v>45</v>
      </c>
      <c r="C619" s="36" t="s">
        <v>134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s="28">
        <f t="shared" si="10"/>
        <v>0</v>
      </c>
    </row>
    <row r="620" spans="1:17" hidden="1">
      <c r="A620" s="49">
        <v>12</v>
      </c>
      <c r="B620" s="28">
        <v>46</v>
      </c>
      <c r="C620" s="28" t="s">
        <v>135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28">
        <f t="shared" si="10"/>
        <v>0</v>
      </c>
    </row>
    <row r="621" spans="1:17" hidden="1">
      <c r="A621" s="49">
        <v>12</v>
      </c>
      <c r="B621" s="28">
        <v>47</v>
      </c>
      <c r="C621" s="28" t="s">
        <v>136</v>
      </c>
      <c r="D621">
        <v>1.3152621121334101E-2</v>
      </c>
      <c r="E621">
        <v>1.30494163827791E-2</v>
      </c>
      <c r="F621">
        <v>2.6889373347519598E-3</v>
      </c>
      <c r="G621">
        <v>2.3514253145722899</v>
      </c>
      <c r="H621">
        <v>6.0766802832670601E-3</v>
      </c>
      <c r="I621">
        <v>9.8689217889967498E-2</v>
      </c>
      <c r="J621">
        <v>8.1992774786349802E-3</v>
      </c>
      <c r="K621">
        <v>8.9755160634905296E-2</v>
      </c>
      <c r="L621">
        <v>7.1079746104468298E-3</v>
      </c>
      <c r="M621">
        <v>3.8071716487869403E-2</v>
      </c>
      <c r="N621">
        <v>1.5145258172100501E-2</v>
      </c>
      <c r="O621">
        <v>1.13429648033492E-2</v>
      </c>
      <c r="P621">
        <v>5.14801245116717E-3</v>
      </c>
      <c r="Q621" s="28">
        <f t="shared" si="10"/>
        <v>2.6598525522228638</v>
      </c>
    </row>
    <row r="622" spans="1:17" hidden="1">
      <c r="A622" s="49">
        <v>12</v>
      </c>
      <c r="B622" s="28">
        <v>48</v>
      </c>
      <c r="C622" s="28" t="s">
        <v>137</v>
      </c>
      <c r="D622">
        <v>0.10004113850235</v>
      </c>
      <c r="E622">
        <v>9.9256145195797202E-2</v>
      </c>
      <c r="F622">
        <v>2.04525280435339E-2</v>
      </c>
      <c r="G622">
        <v>17.885352539464002</v>
      </c>
      <c r="H622">
        <v>4.6220293905277501E-2</v>
      </c>
      <c r="I622">
        <v>0.75064746597197296</v>
      </c>
      <c r="J622">
        <v>6.2365139715673999E-2</v>
      </c>
      <c r="K622">
        <v>0.68269346265989705</v>
      </c>
      <c r="L622">
        <v>5.4064499077030703E-2</v>
      </c>
      <c r="M622">
        <v>0.28958013973406699</v>
      </c>
      <c r="N622">
        <v>0.115197484704499</v>
      </c>
      <c r="O622">
        <v>8.6276575782944606E-2</v>
      </c>
      <c r="P622">
        <v>3.9156683818989298E-2</v>
      </c>
      <c r="Q622" s="28">
        <f t="shared" si="10"/>
        <v>20.231304096576039</v>
      </c>
    </row>
    <row r="623" spans="1:17" hidden="1">
      <c r="A623" s="49">
        <v>12</v>
      </c>
      <c r="B623" s="28">
        <v>49</v>
      </c>
      <c r="C623" s="28" t="s">
        <v>138</v>
      </c>
      <c r="D623" s="1">
        <v>5.4090375026072201E-5</v>
      </c>
      <c r="E623" s="1">
        <v>5.3665943807274998E-5</v>
      </c>
      <c r="F623" s="1">
        <v>1.1058299902094999E-5</v>
      </c>
      <c r="G623">
        <v>9.6702760565883592E-3</v>
      </c>
      <c r="H623" s="1">
        <v>2.49904496148152E-5</v>
      </c>
      <c r="I623">
        <v>4.0586106430446999E-4</v>
      </c>
      <c r="J623" s="1">
        <v>3.3719666192072997E-5</v>
      </c>
      <c r="K623">
        <v>3.69119603954268E-4</v>
      </c>
      <c r="L623" s="1">
        <v>2.9231664837607E-5</v>
      </c>
      <c r="M623">
        <v>1.56570572794412E-4</v>
      </c>
      <c r="N623" s="1">
        <v>6.2285128328284594E-5</v>
      </c>
      <c r="O623" s="1">
        <v>4.6648133057334002E-5</v>
      </c>
      <c r="P623" s="1">
        <v>2.1171287574828101E-5</v>
      </c>
      <c r="Q623" s="28">
        <f t="shared" si="10"/>
        <v>1.0938688245981893E-2</v>
      </c>
    </row>
    <row r="624" spans="1:17" hidden="1">
      <c r="A624" s="49">
        <v>12</v>
      </c>
      <c r="B624" s="28">
        <v>50</v>
      </c>
      <c r="C624" s="28" t="s">
        <v>139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s="28">
        <f t="shared" si="10"/>
        <v>0</v>
      </c>
    </row>
    <row r="625" spans="1:17" hidden="1">
      <c r="A625" s="49">
        <v>12</v>
      </c>
      <c r="B625" s="28">
        <v>51</v>
      </c>
      <c r="C625" s="28" t="s">
        <v>140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s="28">
        <f t="shared" si="10"/>
        <v>0</v>
      </c>
    </row>
    <row r="626" spans="1:17" hidden="1">
      <c r="A626" s="49">
        <v>12</v>
      </c>
      <c r="B626" s="28">
        <v>52</v>
      </c>
      <c r="C626" s="28" t="s">
        <v>141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s="28">
        <f t="shared" si="10"/>
        <v>0</v>
      </c>
    </row>
    <row r="627" spans="1:17" hidden="1">
      <c r="A627" s="49">
        <v>13</v>
      </c>
      <c r="B627" s="28">
        <v>1</v>
      </c>
      <c r="C627" s="28" t="s">
        <v>90</v>
      </c>
      <c r="D627">
        <v>5.6166967582222298E-3</v>
      </c>
      <c r="E627">
        <v>5.62879548795774E-3</v>
      </c>
      <c r="F627">
        <v>1.6069925748574999E-3</v>
      </c>
      <c r="G627">
        <v>0.26295071834851502</v>
      </c>
      <c r="H627">
        <v>4.1833858110050997E-4</v>
      </c>
      <c r="I627">
        <v>6.3450214166093496E-3</v>
      </c>
      <c r="J627">
        <v>6.2004796059356203E-4</v>
      </c>
      <c r="K627">
        <v>6.5213383609444E-3</v>
      </c>
      <c r="L627">
        <v>4.9833244983322003E-4</v>
      </c>
      <c r="M627">
        <v>2.53757703600529E-3</v>
      </c>
      <c r="N627">
        <v>1.6569778478748201E-3</v>
      </c>
      <c r="O627">
        <v>8.1242940121605304E-4</v>
      </c>
      <c r="P627">
        <v>1.6171358459738899E-3</v>
      </c>
      <c r="Q627" s="28">
        <f t="shared" si="10"/>
        <v>0.29683040206970357</v>
      </c>
    </row>
    <row r="628" spans="1:17" hidden="1">
      <c r="A628" s="49">
        <v>13</v>
      </c>
      <c r="B628" s="28">
        <v>2</v>
      </c>
      <c r="C628" s="28" t="s">
        <v>91</v>
      </c>
      <c r="D628">
        <v>1.26692005848692E-2</v>
      </c>
      <c r="E628">
        <v>1.2696490866050399E-2</v>
      </c>
      <c r="F628">
        <v>3.6247837733915998E-3</v>
      </c>
      <c r="G628">
        <v>0.59312003800383695</v>
      </c>
      <c r="H628">
        <v>9.4361786375475902E-4</v>
      </c>
      <c r="I628">
        <v>1.43120329443882E-2</v>
      </c>
      <c r="J628">
        <v>1.39859998200888E-3</v>
      </c>
      <c r="K628">
        <v>1.47097390749572E-2</v>
      </c>
      <c r="L628">
        <v>1.1240545887837199E-3</v>
      </c>
      <c r="M628">
        <v>5.7238398034656496E-3</v>
      </c>
      <c r="N628">
        <v>3.7375321515586801E-3</v>
      </c>
      <c r="O628">
        <v>1.83254170344586E-3</v>
      </c>
      <c r="P628">
        <v>3.6476632596611999E-3</v>
      </c>
      <c r="Q628" s="28">
        <f t="shared" si="10"/>
        <v>0.66954013460017225</v>
      </c>
    </row>
    <row r="629" spans="1:17" hidden="1">
      <c r="A629" s="49">
        <v>13</v>
      </c>
      <c r="B629" s="28">
        <v>3</v>
      </c>
      <c r="C629" s="28" t="s">
        <v>92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s="28">
        <f t="shared" si="10"/>
        <v>0</v>
      </c>
    </row>
    <row r="630" spans="1:17" hidden="1">
      <c r="A630" s="49">
        <v>13</v>
      </c>
      <c r="B630" s="28">
        <v>4</v>
      </c>
      <c r="C630" s="28" t="s">
        <v>93</v>
      </c>
      <c r="D630">
        <v>1.23131781792529E-2</v>
      </c>
      <c r="E630">
        <v>1.8598924524976999E-2</v>
      </c>
      <c r="F630">
        <v>3.7083293072499102E-3</v>
      </c>
      <c r="G630">
        <v>6.8412879535472898E-2</v>
      </c>
      <c r="H630">
        <v>4.5189372277142499E-4</v>
      </c>
      <c r="I630">
        <v>5.6467769700751704E-3</v>
      </c>
      <c r="J630">
        <v>6.0822619507659096E-4</v>
      </c>
      <c r="K630">
        <v>4.8333370990875004E-3</v>
      </c>
      <c r="L630">
        <v>4.0068879186485999E-4</v>
      </c>
      <c r="M630">
        <v>2.32963704907449E-3</v>
      </c>
      <c r="N630">
        <v>1.54151257216105E-3</v>
      </c>
      <c r="O630">
        <v>7.4466935372069401E-4</v>
      </c>
      <c r="P630">
        <v>2.9587084068258798E-3</v>
      </c>
      <c r="Q630" s="28">
        <f t="shared" si="10"/>
        <v>0.12254876170761037</v>
      </c>
    </row>
    <row r="631" spans="1:17" hidden="1">
      <c r="A631" s="49">
        <v>13</v>
      </c>
      <c r="B631" s="28">
        <v>5</v>
      </c>
      <c r="C631" s="28" t="s">
        <v>94</v>
      </c>
      <c r="D631">
        <v>1.39320835776364E-2</v>
      </c>
      <c r="E631">
        <v>1.5652051296515802E-2</v>
      </c>
      <c r="F631">
        <v>4.8249159988558096E-3</v>
      </c>
      <c r="G631">
        <v>0.485062481892438</v>
      </c>
      <c r="H631">
        <v>1.94146635917204E-3</v>
      </c>
      <c r="I631">
        <v>1.6866860194905801E-2</v>
      </c>
      <c r="J631">
        <v>1.6574588780560501E-3</v>
      </c>
      <c r="K631">
        <v>1.65567086140537E-2</v>
      </c>
      <c r="L631">
        <v>1.32251974589754E-3</v>
      </c>
      <c r="M631">
        <v>9.04305456600271E-3</v>
      </c>
      <c r="N631">
        <v>6.4042898553761498E-3</v>
      </c>
      <c r="O631">
        <v>2.86384959406699E-3</v>
      </c>
      <c r="P631">
        <v>1.1983270530838201E-2</v>
      </c>
      <c r="Q631" s="28">
        <f t="shared" si="10"/>
        <v>0.58811101110381514</v>
      </c>
    </row>
    <row r="632" spans="1:17" hidden="1">
      <c r="A632" s="49">
        <v>13</v>
      </c>
      <c r="B632" s="28">
        <v>6</v>
      </c>
      <c r="C632" s="28" t="s">
        <v>95</v>
      </c>
      <c r="D632">
        <v>8.3436213652753098E-4</v>
      </c>
      <c r="E632">
        <v>1.23700627818085E-3</v>
      </c>
      <c r="F632">
        <v>1.7770519820938099E-4</v>
      </c>
      <c r="G632">
        <v>3.6412027327684302E-3</v>
      </c>
      <c r="H632" s="1">
        <v>4.5777873564252401E-5</v>
      </c>
      <c r="I632">
        <v>6.0041434105212997E-4</v>
      </c>
      <c r="J632" s="1">
        <v>5.1590826995349499E-5</v>
      </c>
      <c r="K632">
        <v>6.9351912989589197E-4</v>
      </c>
      <c r="L632" s="1">
        <v>4.9997621417498401E-5</v>
      </c>
      <c r="M632">
        <v>2.0211845582057699E-4</v>
      </c>
      <c r="N632">
        <v>1.4830691095421699E-4</v>
      </c>
      <c r="O632" s="1">
        <v>5.9807030906619303E-5</v>
      </c>
      <c r="P632">
        <v>2.69730525374823E-4</v>
      </c>
      <c r="Q632" s="28">
        <f t="shared" si="10"/>
        <v>8.0115390616675511E-3</v>
      </c>
    </row>
    <row r="633" spans="1:17" hidden="1">
      <c r="A633" s="49">
        <v>13</v>
      </c>
      <c r="B633" s="28">
        <v>7</v>
      </c>
      <c r="C633" s="28" t="s">
        <v>96</v>
      </c>
      <c r="D633">
        <v>5.1792454606384403E-2</v>
      </c>
      <c r="E633">
        <v>4.2430443740512601E-2</v>
      </c>
      <c r="F633">
        <v>1.28571079301186E-2</v>
      </c>
      <c r="G633">
        <v>0.488189402883551</v>
      </c>
      <c r="H633">
        <v>3.6473681190029301E-3</v>
      </c>
      <c r="I633">
        <v>5.9305646828424798E-2</v>
      </c>
      <c r="J633">
        <v>7.0747711475249199E-3</v>
      </c>
      <c r="K633">
        <v>5.8667322685351402E-2</v>
      </c>
      <c r="L633">
        <v>5.7316311894428599E-3</v>
      </c>
      <c r="M633">
        <v>2.0479995724926401E-2</v>
      </c>
      <c r="N633">
        <v>1.9673466607348401E-2</v>
      </c>
      <c r="O633">
        <v>8.0242123315821708E-3</v>
      </c>
      <c r="P633">
        <v>9.1455247692793697E-3</v>
      </c>
      <c r="Q633" s="28">
        <f t="shared" si="10"/>
        <v>0.78701934856344968</v>
      </c>
    </row>
    <row r="634" spans="1:17" hidden="1">
      <c r="A634" s="49">
        <v>13</v>
      </c>
      <c r="B634" s="28">
        <v>8</v>
      </c>
      <c r="C634" s="28" t="s">
        <v>97</v>
      </c>
      <c r="D634">
        <v>1.46620799161704E-2</v>
      </c>
      <c r="E634">
        <v>1.12047081373031E-2</v>
      </c>
      <c r="F634">
        <v>3.0726407102401399E-3</v>
      </c>
      <c r="G634">
        <v>0.14079331756558799</v>
      </c>
      <c r="H634">
        <v>5.2568625677519999E-4</v>
      </c>
      <c r="I634">
        <v>7.9713702437403302E-3</v>
      </c>
      <c r="J634">
        <v>7.9138333104535898E-4</v>
      </c>
      <c r="K634">
        <v>7.47500644533003E-3</v>
      </c>
      <c r="L634">
        <v>8.7291614174829296E-4</v>
      </c>
      <c r="M634">
        <v>8.3133713621223095E-3</v>
      </c>
      <c r="N634">
        <v>2.6219033979029099E-3</v>
      </c>
      <c r="O634">
        <v>3.2874904045850899E-3</v>
      </c>
      <c r="P634">
        <v>2.7023721599705001E-3</v>
      </c>
      <c r="Q634" s="28">
        <f t="shared" si="10"/>
        <v>0.20429424607252167</v>
      </c>
    </row>
    <row r="635" spans="1:17" hidden="1">
      <c r="A635" s="49">
        <v>13</v>
      </c>
      <c r="B635" s="28">
        <v>9</v>
      </c>
      <c r="C635" s="28" t="s">
        <v>98</v>
      </c>
      <c r="D635">
        <v>3.89363292627619E-3</v>
      </c>
      <c r="E635">
        <v>1.85721377588698E-3</v>
      </c>
      <c r="F635">
        <v>4.9766513302983697E-3</v>
      </c>
      <c r="G635">
        <v>8.9681197404137103E-2</v>
      </c>
      <c r="H635">
        <v>5.05145800337906E-4</v>
      </c>
      <c r="I635">
        <v>3.2561569028225798E-3</v>
      </c>
      <c r="J635">
        <v>5.2405723650190603E-4</v>
      </c>
      <c r="K635">
        <v>2.8488813081656099E-3</v>
      </c>
      <c r="L635">
        <v>1.2661757309819101E-4</v>
      </c>
      <c r="M635">
        <v>2.5812527404210301E-3</v>
      </c>
      <c r="N635">
        <v>7.1544924172462995E-4</v>
      </c>
      <c r="O635">
        <v>1.4566809975399501E-3</v>
      </c>
      <c r="P635">
        <v>5.0161334629457899E-4</v>
      </c>
      <c r="Q635" s="28">
        <f t="shared" si="10"/>
        <v>0.11292455058350503</v>
      </c>
    </row>
    <row r="636" spans="1:17" hidden="1">
      <c r="A636" s="49">
        <v>13</v>
      </c>
      <c r="B636" s="28">
        <v>10</v>
      </c>
      <c r="C636" s="28" t="s">
        <v>99</v>
      </c>
      <c r="D636">
        <v>1.1178031036915399E-2</v>
      </c>
      <c r="E636">
        <v>1.4590686003570601E-2</v>
      </c>
      <c r="F636">
        <v>4.7572808310912202E-3</v>
      </c>
      <c r="G636">
        <v>1.38517585114204</v>
      </c>
      <c r="H636">
        <v>1.1596987600512999E-3</v>
      </c>
      <c r="I636">
        <v>1.84164432657055E-2</v>
      </c>
      <c r="J636">
        <v>1.78136267728305E-3</v>
      </c>
      <c r="K636">
        <v>1.53677280516872E-2</v>
      </c>
      <c r="L636">
        <v>1.0259104258746601E-3</v>
      </c>
      <c r="M636">
        <v>7.8998404414121707E-3</v>
      </c>
      <c r="N636">
        <v>4.7019973800148896E-3</v>
      </c>
      <c r="O636">
        <v>4.3174033429061601E-3</v>
      </c>
      <c r="P636">
        <v>8.5197272392680996E-3</v>
      </c>
      <c r="Q636" s="28">
        <f t="shared" si="10"/>
        <v>1.4788919605978204</v>
      </c>
    </row>
    <row r="637" spans="1:17" hidden="1">
      <c r="A637" s="49">
        <v>13</v>
      </c>
      <c r="B637" s="28">
        <v>11</v>
      </c>
      <c r="C637" s="28" t="s">
        <v>100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8">
        <f t="shared" si="10"/>
        <v>0</v>
      </c>
    </row>
    <row r="638" spans="1:17" hidden="1">
      <c r="A638" s="49">
        <v>13</v>
      </c>
      <c r="B638" s="28">
        <v>12</v>
      </c>
      <c r="C638" s="28" t="s">
        <v>101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8">
        <f t="shared" si="10"/>
        <v>0</v>
      </c>
    </row>
    <row r="639" spans="1:17" hidden="1">
      <c r="A639" s="49">
        <v>13</v>
      </c>
      <c r="B639" s="28">
        <v>13</v>
      </c>
      <c r="C639" s="28" t="s">
        <v>102</v>
      </c>
      <c r="D639">
        <v>1.58511228984538E-2</v>
      </c>
      <c r="E639">
        <v>7.4100172913881598E-3</v>
      </c>
      <c r="F639">
        <v>3.5301195072082502E-3</v>
      </c>
      <c r="G639">
        <v>3.8416618304391699E-2</v>
      </c>
      <c r="H639">
        <v>4.3412660613461202E-4</v>
      </c>
      <c r="I639">
        <v>5.2429632167036201E-3</v>
      </c>
      <c r="J639">
        <v>6.2197164058677495E-4</v>
      </c>
      <c r="K639">
        <v>4.3311718821813401E-3</v>
      </c>
      <c r="L639">
        <v>3.3680910337603601E-4</v>
      </c>
      <c r="M639">
        <v>1.7958875475966799E-3</v>
      </c>
      <c r="N639">
        <v>1.1750168340389801E-3</v>
      </c>
      <c r="O639">
        <v>5.2119252415759403E-4</v>
      </c>
      <c r="P639">
        <v>1.21137698061695E-3</v>
      </c>
      <c r="Q639" s="28">
        <f t="shared" si="10"/>
        <v>8.0878394336834497E-2</v>
      </c>
    </row>
    <row r="640" spans="1:17" hidden="1">
      <c r="A640" s="49">
        <v>13</v>
      </c>
      <c r="B640" s="28">
        <v>14</v>
      </c>
      <c r="C640" s="28" t="s">
        <v>103</v>
      </c>
      <c r="D640">
        <v>0.83314131595962604</v>
      </c>
      <c r="E640">
        <v>1.18019912822886</v>
      </c>
      <c r="F640">
        <v>0.24971193954762999</v>
      </c>
      <c r="G640">
        <v>20.012882804994899</v>
      </c>
      <c r="H640">
        <v>6.5366876826914097E-2</v>
      </c>
      <c r="I640">
        <v>1.0537446484486599</v>
      </c>
      <c r="J640">
        <v>0.110194519771826</v>
      </c>
      <c r="K640">
        <v>1.1769167789924</v>
      </c>
      <c r="L640">
        <v>7.30442257968731E-2</v>
      </c>
      <c r="M640">
        <v>0.45760059016399102</v>
      </c>
      <c r="N640">
        <v>0.28643741704909698</v>
      </c>
      <c r="O640">
        <v>0.126763491450819</v>
      </c>
      <c r="P640">
        <v>0.41519142307831802</v>
      </c>
      <c r="Q640" s="28">
        <f t="shared" si="10"/>
        <v>26.041195160309918</v>
      </c>
    </row>
    <row r="641" spans="1:17" hidden="1">
      <c r="A641" s="49">
        <v>13</v>
      </c>
      <c r="B641" s="28">
        <v>15</v>
      </c>
      <c r="C641" s="28" t="s">
        <v>104</v>
      </c>
      <c r="D641">
        <v>2.5832698188844498E-3</v>
      </c>
      <c r="E641">
        <v>5.3333798223964496E-3</v>
      </c>
      <c r="F641">
        <v>6.54608467164142E-4</v>
      </c>
      <c r="G641">
        <v>5.9720138067897902E-2</v>
      </c>
      <c r="H641">
        <v>7.2547293743724795E-4</v>
      </c>
      <c r="I641">
        <v>1.51224405276617E-2</v>
      </c>
      <c r="J641">
        <v>7.9884787167498902E-4</v>
      </c>
      <c r="K641">
        <v>2.0305872855786701E-2</v>
      </c>
      <c r="L641">
        <v>9.2273087994711005E-4</v>
      </c>
      <c r="M641">
        <v>4.5246969406698796E-3</v>
      </c>
      <c r="N641">
        <v>3.5662960920496401E-3</v>
      </c>
      <c r="O641">
        <v>7.6319054927509401E-4</v>
      </c>
      <c r="P641">
        <v>9.5562063329462802E-4</v>
      </c>
      <c r="Q641" s="28">
        <f t="shared" si="10"/>
        <v>0.11597656546413995</v>
      </c>
    </row>
    <row r="642" spans="1:17" hidden="1">
      <c r="A642" s="49">
        <v>13</v>
      </c>
      <c r="B642" s="28">
        <v>16</v>
      </c>
      <c r="C642" s="28" t="s">
        <v>105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8">
        <f t="shared" si="10"/>
        <v>0</v>
      </c>
    </row>
    <row r="643" spans="1:17" hidden="1">
      <c r="A643" s="49">
        <v>13</v>
      </c>
      <c r="B643" s="28">
        <v>17</v>
      </c>
      <c r="C643" s="28" t="s">
        <v>106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8">
        <f t="shared" si="10"/>
        <v>0</v>
      </c>
    </row>
    <row r="644" spans="1:17" hidden="1">
      <c r="A644" s="49">
        <v>13</v>
      </c>
      <c r="B644" s="28">
        <v>18</v>
      </c>
      <c r="C644" s="28" t="s">
        <v>107</v>
      </c>
      <c r="D644">
        <v>0.27638665041451899</v>
      </c>
      <c r="E644">
        <v>0.28042856349694201</v>
      </c>
      <c r="F644">
        <v>9.4707360481094294E-2</v>
      </c>
      <c r="G644">
        <v>7.0022751705772901</v>
      </c>
      <c r="H644">
        <v>2.7159552426844001E-2</v>
      </c>
      <c r="I644">
        <v>0.393299495548731</v>
      </c>
      <c r="J644">
        <v>3.9027180172489698E-2</v>
      </c>
      <c r="K644">
        <v>0.28636482932482898</v>
      </c>
      <c r="L644">
        <v>2.7559760459556701E-2</v>
      </c>
      <c r="M644">
        <v>0.135471495667735</v>
      </c>
      <c r="N644">
        <v>7.9216083172521601E-2</v>
      </c>
      <c r="O644">
        <v>4.3445533149995302E-2</v>
      </c>
      <c r="P644">
        <v>6.4518973087096504E-2</v>
      </c>
      <c r="Q644" s="28">
        <f t="shared" ref="Q644:Q707" si="11">SUM(D644:P644)</f>
        <v>8.749860647979645</v>
      </c>
    </row>
    <row r="645" spans="1:17" hidden="1">
      <c r="A645" s="49">
        <v>13</v>
      </c>
      <c r="B645" s="28">
        <v>19</v>
      </c>
      <c r="C645" s="28" t="s">
        <v>108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s="28">
        <f t="shared" si="11"/>
        <v>0</v>
      </c>
    </row>
    <row r="646" spans="1:17" hidden="1">
      <c r="A646" s="49">
        <v>13</v>
      </c>
      <c r="B646" s="28">
        <v>20</v>
      </c>
      <c r="C646" s="28" t="s">
        <v>109</v>
      </c>
      <c r="D646">
        <v>1.9474869279378899E-3</v>
      </c>
      <c r="E646">
        <v>1.7912228256732399E-3</v>
      </c>
      <c r="F646">
        <v>9.8164942794159494E-4</v>
      </c>
      <c r="G646">
        <v>4.9506614925141801E-2</v>
      </c>
      <c r="H646">
        <v>1.9939949108090501E-4</v>
      </c>
      <c r="I646">
        <v>2.9743234490377099E-3</v>
      </c>
      <c r="J646">
        <v>3.0747726932913301E-4</v>
      </c>
      <c r="K646">
        <v>2.2849345484756501E-3</v>
      </c>
      <c r="L646">
        <v>1.99298884569558E-4</v>
      </c>
      <c r="M646">
        <v>1.2924981441737699E-3</v>
      </c>
      <c r="N646">
        <v>6.9397042377669096E-4</v>
      </c>
      <c r="O646">
        <v>4.41635755692382E-4</v>
      </c>
      <c r="P646">
        <v>4.9948792716968896E-4</v>
      </c>
      <c r="Q646" s="28">
        <f t="shared" si="11"/>
        <v>6.3120000000000023E-2</v>
      </c>
    </row>
    <row r="647" spans="1:17" hidden="1">
      <c r="A647" s="49">
        <v>13</v>
      </c>
      <c r="B647" s="28">
        <v>21</v>
      </c>
      <c r="C647" s="28" t="s">
        <v>110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s="28">
        <f t="shared" si="11"/>
        <v>0</v>
      </c>
    </row>
    <row r="648" spans="1:17" hidden="1">
      <c r="A648" s="49">
        <v>13</v>
      </c>
      <c r="B648" s="28">
        <v>22</v>
      </c>
      <c r="C648" s="28" t="s">
        <v>111</v>
      </c>
      <c r="D648">
        <v>1.6830833018439701E-3</v>
      </c>
      <c r="E648">
        <v>1.7490855247119801E-3</v>
      </c>
      <c r="F648">
        <v>6.1521728938468097E-4</v>
      </c>
      <c r="G648">
        <v>0.140574378493347</v>
      </c>
      <c r="H648">
        <v>1.8023285681602601E-4</v>
      </c>
      <c r="I648">
        <v>2.9096107430964901E-3</v>
      </c>
      <c r="J648">
        <v>2.7274593834156902E-4</v>
      </c>
      <c r="K648">
        <v>2.23682138212464E-3</v>
      </c>
      <c r="L648">
        <v>1.9524571941513999E-4</v>
      </c>
      <c r="M648">
        <v>1.0721871543568301E-3</v>
      </c>
      <c r="N648">
        <v>5.5737845142937595E-4</v>
      </c>
      <c r="O648">
        <v>3.1160477699658398E-4</v>
      </c>
      <c r="P648">
        <v>4.2846317556975998E-4</v>
      </c>
      <c r="Q648" s="28">
        <f t="shared" si="11"/>
        <v>0.15278605480743404</v>
      </c>
    </row>
    <row r="649" spans="1:17" hidden="1">
      <c r="A649" s="49">
        <v>13</v>
      </c>
      <c r="B649" s="28">
        <v>23</v>
      </c>
      <c r="C649" s="28" t="s">
        <v>112</v>
      </c>
      <c r="D649">
        <v>0</v>
      </c>
      <c r="E649">
        <v>0</v>
      </c>
      <c r="F649">
        <v>0</v>
      </c>
      <c r="G649">
        <v>164.76202018186299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8">
        <f t="shared" si="11"/>
        <v>164.76202018186299</v>
      </c>
    </row>
    <row r="650" spans="1:17" hidden="1">
      <c r="A650" s="49">
        <v>13</v>
      </c>
      <c r="B650" s="28">
        <v>24</v>
      </c>
      <c r="C650" s="28" t="s">
        <v>113</v>
      </c>
      <c r="D650">
        <v>9.2663619700197805E-3</v>
      </c>
      <c r="E650">
        <v>6.3849533513382602E-3</v>
      </c>
      <c r="F650">
        <v>6.7595799228490697E-3</v>
      </c>
      <c r="G650">
        <v>0.34560692042048602</v>
      </c>
      <c r="H650">
        <v>1.05425466832709E-3</v>
      </c>
      <c r="I650">
        <v>9.9307610471173601E-3</v>
      </c>
      <c r="J650">
        <v>1.1055532772727499E-3</v>
      </c>
      <c r="K650">
        <v>8.6134967971177798E-3</v>
      </c>
      <c r="L650">
        <v>6.1339840365564897E-4</v>
      </c>
      <c r="M650">
        <v>5.1032008695425799E-3</v>
      </c>
      <c r="N650">
        <v>2.0461457084285802E-3</v>
      </c>
      <c r="O650">
        <v>2.2523946825859201E-3</v>
      </c>
      <c r="P650">
        <v>1.4270883602834801E-3</v>
      </c>
      <c r="Q650" s="28">
        <f t="shared" si="11"/>
        <v>0.40016410947902431</v>
      </c>
    </row>
    <row r="651" spans="1:17" hidden="1">
      <c r="A651" s="49">
        <v>13</v>
      </c>
      <c r="B651" s="28">
        <v>25</v>
      </c>
      <c r="C651" s="28" t="s">
        <v>114</v>
      </c>
      <c r="D651">
        <v>1.3282213829115701E-4</v>
      </c>
      <c r="E651">
        <v>1.3787931440018101E-4</v>
      </c>
      <c r="F651" s="1">
        <v>4.8512375529988798E-5</v>
      </c>
      <c r="G651">
        <v>1.3829328625994499E-2</v>
      </c>
      <c r="H651" s="1">
        <v>1.4160554637854401E-5</v>
      </c>
      <c r="I651">
        <v>2.2823295761828199E-4</v>
      </c>
      <c r="J651" s="1">
        <v>2.1404189428822001E-5</v>
      </c>
      <c r="K651">
        <v>1.7591320075407499E-4</v>
      </c>
      <c r="L651" s="1">
        <v>1.5327821536789902E-5</v>
      </c>
      <c r="M651" s="1">
        <v>8.4250687705103599E-5</v>
      </c>
      <c r="N651" s="1">
        <v>4.3836693422168398E-5</v>
      </c>
      <c r="O651" s="1">
        <v>2.4540778828456898E-5</v>
      </c>
      <c r="P651" s="1">
        <v>3.3790661852629797E-5</v>
      </c>
      <c r="Q651" s="28">
        <f t="shared" si="11"/>
        <v>1.479000000000001E-2</v>
      </c>
    </row>
    <row r="652" spans="1:17" hidden="1">
      <c r="A652" s="49">
        <v>13</v>
      </c>
      <c r="B652" s="28">
        <v>26</v>
      </c>
      <c r="C652" s="28" t="s">
        <v>115</v>
      </c>
      <c r="D652">
        <v>3.6705644115817799</v>
      </c>
      <c r="E652">
        <v>2.5264249807164498</v>
      </c>
      <c r="F652">
        <v>1.26993156248007</v>
      </c>
      <c r="G652">
        <v>2.4655625999322699</v>
      </c>
      <c r="H652">
        <v>6.6540980998181301E-2</v>
      </c>
      <c r="I652">
        <v>0.91167879206887703</v>
      </c>
      <c r="J652">
        <v>9.2181004044887396E-2</v>
      </c>
      <c r="K652">
        <v>0.61423401621686202</v>
      </c>
      <c r="L652">
        <v>5.1830465822028E-2</v>
      </c>
      <c r="M652">
        <v>0.37173394434364099</v>
      </c>
      <c r="N652">
        <v>0.20521692428826799</v>
      </c>
      <c r="O652">
        <v>0.102912423442445</v>
      </c>
      <c r="P652">
        <v>0.109021980905082</v>
      </c>
      <c r="Q652" s="28">
        <f t="shared" si="11"/>
        <v>12.457834086840842</v>
      </c>
    </row>
    <row r="653" spans="1:17" hidden="1">
      <c r="A653" s="49">
        <v>13</v>
      </c>
      <c r="B653" s="28">
        <v>27</v>
      </c>
      <c r="C653" s="28" t="s">
        <v>116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8">
        <f t="shared" si="11"/>
        <v>0</v>
      </c>
    </row>
    <row r="654" spans="1:17" hidden="1">
      <c r="A654" s="49">
        <v>13</v>
      </c>
      <c r="B654" s="28">
        <v>28</v>
      </c>
      <c r="C654" s="28" t="s">
        <v>117</v>
      </c>
      <c r="D654">
        <v>1.46835592323666E-3</v>
      </c>
      <c r="E654">
        <v>3.4893230819145601E-3</v>
      </c>
      <c r="F654">
        <v>2.4700207847577098E-4</v>
      </c>
      <c r="G654">
        <v>1.5004304969653401E-2</v>
      </c>
      <c r="H654" s="1">
        <v>7.5391644388360106E-5</v>
      </c>
      <c r="I654">
        <v>1.02702644361821E-3</v>
      </c>
      <c r="J654" s="1">
        <v>9.7816328234931599E-5</v>
      </c>
      <c r="K654">
        <v>1.18380345047223E-3</v>
      </c>
      <c r="L654" s="1">
        <v>8.6445453461481706E-5</v>
      </c>
      <c r="M654">
        <v>3.7886122838357299E-4</v>
      </c>
      <c r="N654">
        <v>3.1838675875652997E-4</v>
      </c>
      <c r="O654">
        <v>1.4650005330372101E-4</v>
      </c>
      <c r="P654">
        <v>1.6267586352299199E-3</v>
      </c>
      <c r="Q654" s="28">
        <f t="shared" si="11"/>
        <v>2.5149976049129347E-2</v>
      </c>
    </row>
    <row r="655" spans="1:17" hidden="1">
      <c r="A655" s="49">
        <v>13</v>
      </c>
      <c r="B655" s="28">
        <v>29</v>
      </c>
      <c r="C655" s="28" t="s">
        <v>118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28">
        <f t="shared" si="11"/>
        <v>0</v>
      </c>
    </row>
    <row r="656" spans="1:17" hidden="1">
      <c r="A656" s="49">
        <v>13</v>
      </c>
      <c r="B656" s="28">
        <v>30</v>
      </c>
      <c r="C656" s="28" t="s">
        <v>119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s="28">
        <f t="shared" si="11"/>
        <v>0</v>
      </c>
    </row>
    <row r="657" spans="1:17" hidden="1">
      <c r="A657" s="49">
        <v>13</v>
      </c>
      <c r="B657" s="28">
        <v>31</v>
      </c>
      <c r="C657" s="28" t="s">
        <v>120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8">
        <f t="shared" si="11"/>
        <v>0</v>
      </c>
    </row>
    <row r="658" spans="1:17" hidden="1">
      <c r="A658" s="49">
        <v>13</v>
      </c>
      <c r="B658" s="28">
        <v>32</v>
      </c>
      <c r="C658" s="28" t="s">
        <v>121</v>
      </c>
      <c r="D658">
        <v>0.11942547691312699</v>
      </c>
      <c r="E658">
        <v>9.7838112092908797E-2</v>
      </c>
      <c r="F658">
        <v>2.9646523956960599E-2</v>
      </c>
      <c r="G658">
        <v>1.12569007795425</v>
      </c>
      <c r="H658">
        <v>8.4102728939972893E-3</v>
      </c>
      <c r="I658">
        <v>0.13674974878006699</v>
      </c>
      <c r="J658">
        <v>1.6313339940452299E-2</v>
      </c>
      <c r="K658">
        <v>0.13527787095942601</v>
      </c>
      <c r="L658">
        <v>1.32162646758393E-2</v>
      </c>
      <c r="M658">
        <v>4.7223737033051202E-2</v>
      </c>
      <c r="N658">
        <v>4.5364004273847403E-2</v>
      </c>
      <c r="O658">
        <v>1.8502606061718999E-2</v>
      </c>
      <c r="P658">
        <v>2.10881810003531E-2</v>
      </c>
      <c r="Q658" s="28">
        <f t="shared" si="11"/>
        <v>1.8147462165359993</v>
      </c>
    </row>
    <row r="659" spans="1:17" hidden="1">
      <c r="A659" s="49">
        <v>13</v>
      </c>
      <c r="B659" s="28">
        <v>33</v>
      </c>
      <c r="C659" s="28" t="s">
        <v>122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8">
        <f t="shared" si="11"/>
        <v>0</v>
      </c>
    </row>
    <row r="660" spans="1:17" hidden="1">
      <c r="A660" s="49">
        <v>13</v>
      </c>
      <c r="B660" s="28">
        <v>34</v>
      </c>
      <c r="C660" s="28" t="s">
        <v>123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8">
        <f t="shared" si="11"/>
        <v>0</v>
      </c>
    </row>
    <row r="661" spans="1:17" hidden="1">
      <c r="A661" s="49">
        <v>13</v>
      </c>
      <c r="B661" s="28">
        <v>35</v>
      </c>
      <c r="C661" s="28" t="s">
        <v>124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8">
        <f t="shared" si="11"/>
        <v>0</v>
      </c>
    </row>
    <row r="662" spans="1:17" hidden="1">
      <c r="A662" s="49">
        <v>13</v>
      </c>
      <c r="B662" s="28">
        <v>36</v>
      </c>
      <c r="C662" s="28" t="s">
        <v>125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s="28">
        <f t="shared" si="11"/>
        <v>0</v>
      </c>
    </row>
    <row r="663" spans="1:17" hidden="1">
      <c r="A663" s="49">
        <v>13</v>
      </c>
      <c r="B663" s="28">
        <v>37</v>
      </c>
      <c r="C663" s="28" t="s">
        <v>126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8">
        <f t="shared" si="11"/>
        <v>0</v>
      </c>
    </row>
    <row r="664" spans="1:17" hidden="1">
      <c r="A664" s="49">
        <v>13</v>
      </c>
      <c r="B664" s="28">
        <v>38</v>
      </c>
      <c r="C664" s="28" t="s">
        <v>127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8">
        <f t="shared" si="11"/>
        <v>0</v>
      </c>
    </row>
    <row r="665" spans="1:17" hidden="1">
      <c r="A665" s="49">
        <v>13</v>
      </c>
      <c r="B665" s="28">
        <v>39</v>
      </c>
      <c r="C665" s="28" t="s">
        <v>128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s="28">
        <f t="shared" si="11"/>
        <v>0</v>
      </c>
    </row>
    <row r="666" spans="1:17">
      <c r="A666" s="49">
        <v>13</v>
      </c>
      <c r="B666" s="36">
        <v>40</v>
      </c>
      <c r="C666" s="36" t="s">
        <v>129</v>
      </c>
      <c r="D666">
        <v>4.8222114972935799</v>
      </c>
      <c r="E666">
        <v>1.9428541724703201</v>
      </c>
      <c r="F666">
        <v>1.0520993807479999</v>
      </c>
      <c r="G666">
        <v>264.42722852304098</v>
      </c>
      <c r="H666">
        <v>0.24202996372246499</v>
      </c>
      <c r="I666">
        <v>3.6511894309023001</v>
      </c>
      <c r="J666">
        <v>0.319241590463887</v>
      </c>
      <c r="K666">
        <v>3.3167847430792001</v>
      </c>
      <c r="L666">
        <v>0.29357573840456103</v>
      </c>
      <c r="M666">
        <v>1.2035974930061999</v>
      </c>
      <c r="N666">
        <v>0.69920648611909297</v>
      </c>
      <c r="O666">
        <v>0.48988547909306801</v>
      </c>
      <c r="P666">
        <v>0.47962306992866999</v>
      </c>
      <c r="Q666" s="28">
        <f t="shared" si="11"/>
        <v>282.93952756827235</v>
      </c>
    </row>
    <row r="667" spans="1:17" hidden="1">
      <c r="A667" s="49">
        <v>13</v>
      </c>
      <c r="B667" s="36">
        <v>41</v>
      </c>
      <c r="C667" s="36" t="s">
        <v>130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8">
        <f t="shared" si="11"/>
        <v>0</v>
      </c>
    </row>
    <row r="668" spans="1:17">
      <c r="A668" s="49">
        <v>13</v>
      </c>
      <c r="B668" s="36">
        <v>42</v>
      </c>
      <c r="C668" s="36" t="s">
        <v>131</v>
      </c>
      <c r="D668">
        <v>23.341312518301201</v>
      </c>
      <c r="E668">
        <v>14.330404199359799</v>
      </c>
      <c r="F668">
        <v>21.8114611532901</v>
      </c>
      <c r="G668">
        <v>854.10923570609305</v>
      </c>
      <c r="H668">
        <v>3.12113830633414</v>
      </c>
      <c r="I668">
        <v>25.066644425515101</v>
      </c>
      <c r="J668">
        <v>3.1865154044043398</v>
      </c>
      <c r="K668">
        <v>21.240455064894199</v>
      </c>
      <c r="L668">
        <v>1.5682680821178001</v>
      </c>
      <c r="M668">
        <v>14.8106317850647</v>
      </c>
      <c r="N668">
        <v>5.4556671427485997</v>
      </c>
      <c r="O668">
        <v>6.8925880069697003</v>
      </c>
      <c r="P668">
        <v>3.48201404071916</v>
      </c>
      <c r="Q668" s="28">
        <f t="shared" si="11"/>
        <v>998.41633583581176</v>
      </c>
    </row>
    <row r="669" spans="1:17" hidden="1">
      <c r="A669" s="49">
        <v>13</v>
      </c>
      <c r="B669" s="36">
        <v>43</v>
      </c>
      <c r="C669" s="36" t="s">
        <v>132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8">
        <f t="shared" si="11"/>
        <v>0</v>
      </c>
    </row>
    <row r="670" spans="1:17" hidden="1">
      <c r="A670" s="49">
        <v>13</v>
      </c>
      <c r="B670" s="36">
        <v>44</v>
      </c>
      <c r="C670" s="36" t="s">
        <v>133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8">
        <f t="shared" si="11"/>
        <v>0</v>
      </c>
    </row>
    <row r="671" spans="1:17" hidden="1">
      <c r="A671" s="49">
        <v>13</v>
      </c>
      <c r="B671" s="36">
        <v>45</v>
      </c>
      <c r="C671" s="36" t="s">
        <v>134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8">
        <f t="shared" si="11"/>
        <v>0</v>
      </c>
    </row>
    <row r="672" spans="1:17" hidden="1">
      <c r="A672" s="49">
        <v>13</v>
      </c>
      <c r="B672" s="28">
        <v>46</v>
      </c>
      <c r="C672" s="28" t="s">
        <v>135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8">
        <f t="shared" si="11"/>
        <v>0</v>
      </c>
    </row>
    <row r="673" spans="1:17" hidden="1">
      <c r="A673" s="49">
        <v>13</v>
      </c>
      <c r="B673" s="28">
        <v>47</v>
      </c>
      <c r="C673" s="28" t="s">
        <v>136</v>
      </c>
      <c r="D673">
        <v>3.5508658048015999E-2</v>
      </c>
      <c r="E673">
        <v>3.0918349624681599E-2</v>
      </c>
      <c r="F673">
        <v>8.5515968243443305E-3</v>
      </c>
      <c r="G673">
        <v>30.840490180326199</v>
      </c>
      <c r="H673">
        <v>7.49672186244518E-3</v>
      </c>
      <c r="I673">
        <v>0.117739091425936</v>
      </c>
      <c r="J673">
        <v>1.0457142421471799E-2</v>
      </c>
      <c r="K673">
        <v>0.110598283867215</v>
      </c>
      <c r="L673">
        <v>8.0169784042136098E-3</v>
      </c>
      <c r="M673">
        <v>6.0285724166871897E-2</v>
      </c>
      <c r="N673">
        <v>2.1046188959019201E-2</v>
      </c>
      <c r="O673">
        <v>1.52517242357697E-2</v>
      </c>
      <c r="P673">
        <v>8.7170712847929599E-3</v>
      </c>
      <c r="Q673" s="28">
        <f t="shared" si="11"/>
        <v>31.275077711450976</v>
      </c>
    </row>
    <row r="674" spans="1:17" hidden="1">
      <c r="A674" s="49">
        <v>13</v>
      </c>
      <c r="B674" s="28">
        <v>48</v>
      </c>
      <c r="C674" s="28" t="s">
        <v>137</v>
      </c>
      <c r="D674">
        <v>0.35520337592059997</v>
      </c>
      <c r="E674">
        <v>0.30928519319794201</v>
      </c>
      <c r="F674">
        <v>8.5544096242992196E-2</v>
      </c>
      <c r="G674">
        <v>308.50634265831002</v>
      </c>
      <c r="H674">
        <v>7.4991876918510406E-2</v>
      </c>
      <c r="I674">
        <v>1.1777781828804801</v>
      </c>
      <c r="J674">
        <v>0.104605819954292</v>
      </c>
      <c r="K674">
        <v>1.10634661967617</v>
      </c>
      <c r="L674">
        <v>8.0196153569321402E-2</v>
      </c>
      <c r="M674">
        <v>0.60305553408790102</v>
      </c>
      <c r="N674">
        <v>0.210531114929705</v>
      </c>
      <c r="O674">
        <v>0.15256740848470701</v>
      </c>
      <c r="P674">
        <v>8.7199385127762694E-2</v>
      </c>
      <c r="Q674" s="28">
        <f t="shared" si="11"/>
        <v>312.85364741930039</v>
      </c>
    </row>
    <row r="675" spans="1:17" hidden="1">
      <c r="A675" s="49">
        <v>13</v>
      </c>
      <c r="B675" s="28">
        <v>49</v>
      </c>
      <c r="C675" s="28" t="s">
        <v>138</v>
      </c>
      <c r="D675">
        <v>1.15159395601099E-3</v>
      </c>
      <c r="E675">
        <v>1.00272402605222E-3</v>
      </c>
      <c r="F675">
        <v>2.7733988718585102E-4</v>
      </c>
      <c r="G675">
        <v>1.00019893863785</v>
      </c>
      <c r="H675">
        <v>2.4312886099534499E-4</v>
      </c>
      <c r="I675">
        <v>3.8184384746105401E-3</v>
      </c>
      <c r="J675">
        <v>3.3913931620364098E-4</v>
      </c>
      <c r="K675">
        <v>3.58685239736311E-3</v>
      </c>
      <c r="L675">
        <v>2.6000148649038801E-4</v>
      </c>
      <c r="M675">
        <v>1.95514782593127E-3</v>
      </c>
      <c r="N675">
        <v>6.8255646184933597E-4</v>
      </c>
      <c r="O675">
        <v>4.9463410937435103E-4</v>
      </c>
      <c r="P675">
        <v>2.8270644844167602E-4</v>
      </c>
      <c r="Q675" s="28">
        <f t="shared" si="11"/>
        <v>1.0142932018883586</v>
      </c>
    </row>
    <row r="676" spans="1:17" hidden="1">
      <c r="A676" s="49">
        <v>13</v>
      </c>
      <c r="B676" s="28">
        <v>50</v>
      </c>
      <c r="C676" s="28" t="s">
        <v>139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8">
        <f t="shared" si="11"/>
        <v>0</v>
      </c>
    </row>
    <row r="677" spans="1:17" hidden="1">
      <c r="A677" s="49">
        <v>13</v>
      </c>
      <c r="B677" s="28">
        <v>51</v>
      </c>
      <c r="C677" s="28" t="s">
        <v>140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8">
        <f t="shared" si="11"/>
        <v>0</v>
      </c>
    </row>
    <row r="678" spans="1:17" hidden="1">
      <c r="A678" s="49">
        <v>13</v>
      </c>
      <c r="B678" s="28">
        <v>52</v>
      </c>
      <c r="C678" s="28" t="s">
        <v>141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8">
        <f t="shared" si="11"/>
        <v>0</v>
      </c>
    </row>
    <row r="679" spans="1:17" hidden="1">
      <c r="A679" s="49">
        <v>14</v>
      </c>
      <c r="B679" s="28">
        <v>1</v>
      </c>
      <c r="C679" s="28" t="s">
        <v>90</v>
      </c>
      <c r="D679" s="1">
        <v>5.7071653464660397E-6</v>
      </c>
      <c r="E679" s="1">
        <v>2.3496409751366002E-6</v>
      </c>
      <c r="F679" s="1">
        <v>8.8360897717097895E-7</v>
      </c>
      <c r="G679" s="1">
        <v>7.67722346641711E-5</v>
      </c>
      <c r="H679" s="1">
        <v>2.20199067036671E-7</v>
      </c>
      <c r="I679" s="1">
        <v>3.5306691865817699E-6</v>
      </c>
      <c r="J679" s="1">
        <v>3.1069595843848E-7</v>
      </c>
      <c r="K679" s="1">
        <v>2.6945804175062199E-6</v>
      </c>
      <c r="L679" s="1">
        <v>2.1489178432468599E-7</v>
      </c>
      <c r="M679" s="1">
        <v>8.8073048403212598E-7</v>
      </c>
      <c r="N679" s="1">
        <v>5.8149733086929204E-7</v>
      </c>
      <c r="O679" s="1">
        <v>2.9613601010206401E-7</v>
      </c>
      <c r="P679" s="1">
        <v>4.4742225997733701E-7</v>
      </c>
      <c r="Q679" s="28">
        <f t="shared" si="11"/>
        <v>9.4889472461813371E-5</v>
      </c>
    </row>
    <row r="680" spans="1:17" hidden="1">
      <c r="A680" s="49">
        <v>14</v>
      </c>
      <c r="B680" s="28">
        <v>2</v>
      </c>
      <c r="C680" s="28" t="s">
        <v>91</v>
      </c>
      <c r="D680">
        <v>1.7901145777192201E-4</v>
      </c>
      <c r="E680" s="1">
        <v>7.3699048593412999E-5</v>
      </c>
      <c r="F680" s="1">
        <v>2.7715358063294799E-5</v>
      </c>
      <c r="G680">
        <v>2.4080447664182902E-3</v>
      </c>
      <c r="H680" s="1">
        <v>6.9067835952326101E-6</v>
      </c>
      <c r="I680">
        <v>1.10743284911444E-4</v>
      </c>
      <c r="J680" s="1">
        <v>9.7453171701703806E-6</v>
      </c>
      <c r="K680" s="1">
        <v>8.4518449937699396E-5</v>
      </c>
      <c r="L680" s="1">
        <v>6.7403148918738597E-6</v>
      </c>
      <c r="M680" s="1">
        <v>2.76250709905203E-5</v>
      </c>
      <c r="N680" s="1">
        <v>1.8239297193982802E-5</v>
      </c>
      <c r="O680" s="1">
        <v>9.2886285307918897E-6</v>
      </c>
      <c r="P680" s="1">
        <v>1.4033886550658001E-5</v>
      </c>
      <c r="Q680" s="28">
        <f t="shared" si="11"/>
        <v>2.9763116646192929E-3</v>
      </c>
    </row>
    <row r="681" spans="1:17" hidden="1">
      <c r="A681" s="49">
        <v>14</v>
      </c>
      <c r="B681" s="28">
        <v>3</v>
      </c>
      <c r="C681" s="28" t="s">
        <v>92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8">
        <f t="shared" si="11"/>
        <v>0</v>
      </c>
    </row>
    <row r="682" spans="1:17" hidden="1">
      <c r="A682" s="49">
        <v>14</v>
      </c>
      <c r="B682" s="28">
        <v>4</v>
      </c>
      <c r="C682" s="28" t="s">
        <v>93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8">
        <f t="shared" si="11"/>
        <v>0</v>
      </c>
    </row>
    <row r="683" spans="1:17" hidden="1">
      <c r="A683" s="49">
        <v>14</v>
      </c>
      <c r="B683" s="28">
        <v>5</v>
      </c>
      <c r="C683" s="28" t="s">
        <v>94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8">
        <f t="shared" si="11"/>
        <v>0</v>
      </c>
    </row>
    <row r="684" spans="1:17" hidden="1">
      <c r="A684" s="49">
        <v>14</v>
      </c>
      <c r="B684" s="28">
        <v>6</v>
      </c>
      <c r="C684" s="28" t="s">
        <v>95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8">
        <f t="shared" si="11"/>
        <v>0</v>
      </c>
    </row>
    <row r="685" spans="1:17" hidden="1">
      <c r="A685" s="49">
        <v>14</v>
      </c>
      <c r="B685" s="28">
        <v>7</v>
      </c>
      <c r="C685" s="28" t="s">
        <v>96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8">
        <f t="shared" si="11"/>
        <v>0</v>
      </c>
    </row>
    <row r="686" spans="1:17" hidden="1">
      <c r="A686" s="49">
        <v>14</v>
      </c>
      <c r="B686" s="28">
        <v>8</v>
      </c>
      <c r="C686" s="28" t="s">
        <v>97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8">
        <f t="shared" si="11"/>
        <v>0</v>
      </c>
    </row>
    <row r="687" spans="1:17" hidden="1">
      <c r="A687" s="49">
        <v>14</v>
      </c>
      <c r="B687" s="28">
        <v>9</v>
      </c>
      <c r="C687" s="28" t="s">
        <v>98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8">
        <f t="shared" si="11"/>
        <v>0</v>
      </c>
    </row>
    <row r="688" spans="1:17" hidden="1">
      <c r="A688" s="49">
        <v>14</v>
      </c>
      <c r="B688" s="28">
        <v>10</v>
      </c>
      <c r="C688" s="28" t="s">
        <v>99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s="28">
        <f t="shared" si="11"/>
        <v>0</v>
      </c>
    </row>
    <row r="689" spans="1:17" hidden="1">
      <c r="A689" s="49">
        <v>14</v>
      </c>
      <c r="B689" s="28">
        <v>11</v>
      </c>
      <c r="C689" s="28" t="s">
        <v>100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s="28">
        <f t="shared" si="11"/>
        <v>0</v>
      </c>
    </row>
    <row r="690" spans="1:17" hidden="1">
      <c r="A690" s="49">
        <v>14</v>
      </c>
      <c r="B690" s="28">
        <v>12</v>
      </c>
      <c r="C690" s="28" t="s">
        <v>101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s="28">
        <f t="shared" si="11"/>
        <v>0</v>
      </c>
    </row>
    <row r="691" spans="1:17" hidden="1">
      <c r="A691" s="49">
        <v>14</v>
      </c>
      <c r="B691" s="28">
        <v>13</v>
      </c>
      <c r="C691" s="28" t="s">
        <v>102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s="28">
        <f t="shared" si="11"/>
        <v>0</v>
      </c>
    </row>
    <row r="692" spans="1:17" hidden="1">
      <c r="A692" s="49">
        <v>14</v>
      </c>
      <c r="B692" s="28">
        <v>14</v>
      </c>
      <c r="C692" s="28" t="s">
        <v>103</v>
      </c>
      <c r="D692">
        <v>1.2219451382783299E-4</v>
      </c>
      <c r="E692" s="1">
        <v>6.1917765118919702E-5</v>
      </c>
      <c r="F692" s="1">
        <v>2.8495509900609899E-5</v>
      </c>
      <c r="G692">
        <v>4.74138052229106E-4</v>
      </c>
      <c r="H692" s="1">
        <v>6.7534294713933404E-6</v>
      </c>
      <c r="I692">
        <v>1.04761796316825E-4</v>
      </c>
      <c r="J692" s="1">
        <v>1.0138906000431801E-5</v>
      </c>
      <c r="K692" s="1">
        <v>8.5868181854808798E-5</v>
      </c>
      <c r="L692" s="1">
        <v>6.1879242994013901E-6</v>
      </c>
      <c r="M692" s="1">
        <v>3.1323348537879098E-5</v>
      </c>
      <c r="N692" s="1">
        <v>2.1113236151675E-5</v>
      </c>
      <c r="O692" s="1">
        <v>9.0318539273037699E-6</v>
      </c>
      <c r="P692" s="1">
        <v>2.4973882098530199E-5</v>
      </c>
      <c r="Q692" s="28">
        <f t="shared" si="11"/>
        <v>9.8689839973471706E-4</v>
      </c>
    </row>
    <row r="693" spans="1:17" hidden="1">
      <c r="A693" s="49">
        <v>14</v>
      </c>
      <c r="B693" s="28">
        <v>15</v>
      </c>
      <c r="C693" s="28" t="s">
        <v>104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8">
        <f t="shared" si="11"/>
        <v>0</v>
      </c>
    </row>
    <row r="694" spans="1:17" hidden="1">
      <c r="A694" s="49">
        <v>14</v>
      </c>
      <c r="B694" s="28">
        <v>16</v>
      </c>
      <c r="C694" s="28" t="s">
        <v>105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28">
        <f t="shared" si="11"/>
        <v>0</v>
      </c>
    </row>
    <row r="695" spans="1:17" hidden="1">
      <c r="A695" s="49">
        <v>14</v>
      </c>
      <c r="B695" s="28">
        <v>17</v>
      </c>
      <c r="C695" s="28" t="s">
        <v>106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8">
        <f t="shared" si="11"/>
        <v>0</v>
      </c>
    </row>
    <row r="696" spans="1:17" hidden="1">
      <c r="A696" s="49">
        <v>14</v>
      </c>
      <c r="B696" s="28">
        <v>18</v>
      </c>
      <c r="C696" s="28" t="s">
        <v>107</v>
      </c>
      <c r="D696">
        <v>1.85163391289068E-3</v>
      </c>
      <c r="E696">
        <v>9.4990472165559401E-4</v>
      </c>
      <c r="F696">
        <v>4.2274971749863E-4</v>
      </c>
      <c r="G696">
        <v>2.42975830746546E-2</v>
      </c>
      <c r="H696">
        <v>2.5959183734580602E-4</v>
      </c>
      <c r="I696">
        <v>4.3753551582859998E-3</v>
      </c>
      <c r="J696">
        <v>4.2252224178267601E-4</v>
      </c>
      <c r="K696">
        <v>2.1303418592547199E-3</v>
      </c>
      <c r="L696">
        <v>2.40350899512852E-4</v>
      </c>
      <c r="M696">
        <v>7.6011107078220903E-4</v>
      </c>
      <c r="N696">
        <v>4.87090056115953E-4</v>
      </c>
      <c r="O696">
        <v>2.4689757190721803E-4</v>
      </c>
      <c r="P696">
        <v>2.9405178524467298E-4</v>
      </c>
      <c r="Q696" s="28">
        <f t="shared" si="11"/>
        <v>3.6738183906931614E-2</v>
      </c>
    </row>
    <row r="697" spans="1:17" hidden="1">
      <c r="A697" s="49">
        <v>14</v>
      </c>
      <c r="B697" s="28">
        <v>19</v>
      </c>
      <c r="C697" s="28" t="s">
        <v>108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8">
        <f t="shared" si="11"/>
        <v>0</v>
      </c>
    </row>
    <row r="698" spans="1:17" hidden="1">
      <c r="A698" s="49">
        <v>14</v>
      </c>
      <c r="B698" s="28">
        <v>20</v>
      </c>
      <c r="C698" s="28" t="s">
        <v>109</v>
      </c>
      <c r="D698" s="1">
        <v>7.8145249257257895E-6</v>
      </c>
      <c r="E698" s="1">
        <v>3.8621773471800099E-6</v>
      </c>
      <c r="F698" s="1">
        <v>1.6633547258429501E-6</v>
      </c>
      <c r="G698">
        <v>1.0760106721719E-4</v>
      </c>
      <c r="H698" s="1">
        <v>8.0445344438297301E-7</v>
      </c>
      <c r="I698" s="1">
        <v>1.38302156536683E-5</v>
      </c>
      <c r="J698" s="1">
        <v>1.2318694198999199E-6</v>
      </c>
      <c r="K698" s="1">
        <v>6.0386362035341299E-6</v>
      </c>
      <c r="L698" s="1">
        <v>8.2955341701514905E-7</v>
      </c>
      <c r="M698" s="1">
        <v>3.6186948994341298E-6</v>
      </c>
      <c r="N698" s="1">
        <v>1.8836084813022E-6</v>
      </c>
      <c r="O698" s="1">
        <v>1.02717507907878E-6</v>
      </c>
      <c r="P698" s="1">
        <v>1.1142568146120001E-6</v>
      </c>
      <c r="Q698" s="28">
        <f t="shared" si="11"/>
        <v>1.5131958762886632E-4</v>
      </c>
    </row>
    <row r="699" spans="1:17" hidden="1">
      <c r="A699" s="49">
        <v>14</v>
      </c>
      <c r="B699" s="28">
        <v>21</v>
      </c>
      <c r="C699" s="28" t="s">
        <v>110</v>
      </c>
      <c r="D699" s="1">
        <v>5.4208348668238004E-6</v>
      </c>
      <c r="E699" s="1">
        <v>2.6195812227259599E-6</v>
      </c>
      <c r="F699" s="1">
        <v>1.1009861363826201E-6</v>
      </c>
      <c r="G699" s="1">
        <v>9.7171569975499302E-5</v>
      </c>
      <c r="H699" s="1">
        <v>7.6785682193516996E-7</v>
      </c>
      <c r="I699" s="1">
        <v>1.2734696242331601E-5</v>
      </c>
      <c r="J699" s="1">
        <v>1.07298895352529E-6</v>
      </c>
      <c r="K699" s="1">
        <v>5.3062870919383602E-6</v>
      </c>
      <c r="L699" s="1">
        <v>9.2862344998943605E-7</v>
      </c>
      <c r="M699" s="1">
        <v>3.14751905105E-6</v>
      </c>
      <c r="N699" s="1">
        <v>1.63259346266573E-6</v>
      </c>
      <c r="O699" s="1">
        <v>7.5513475929487003E-7</v>
      </c>
      <c r="P699" s="1">
        <v>9.4964916664706004E-7</v>
      </c>
      <c r="Q699" s="28">
        <f t="shared" si="11"/>
        <v>1.3360832120080921E-4</v>
      </c>
    </row>
    <row r="700" spans="1:17" hidden="1">
      <c r="A700" s="49">
        <v>14</v>
      </c>
      <c r="B700" s="28">
        <v>22</v>
      </c>
      <c r="C700" s="28" t="s">
        <v>111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8">
        <f t="shared" si="11"/>
        <v>0</v>
      </c>
    </row>
    <row r="701" spans="1:17" hidden="1">
      <c r="A701" s="49">
        <v>14</v>
      </c>
      <c r="B701" s="28">
        <v>23</v>
      </c>
      <c r="C701" s="28" t="s">
        <v>112</v>
      </c>
      <c r="D701">
        <v>0</v>
      </c>
      <c r="E701">
        <v>0</v>
      </c>
      <c r="F701">
        <v>0</v>
      </c>
      <c r="G701">
        <v>4.6454029412288103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8">
        <f t="shared" si="11"/>
        <v>4.6454029412288103</v>
      </c>
    </row>
    <row r="702" spans="1:17" hidden="1">
      <c r="A702" s="49">
        <v>14</v>
      </c>
      <c r="B702" s="28">
        <v>24</v>
      </c>
      <c r="C702" s="28" t="s">
        <v>113</v>
      </c>
      <c r="D702" s="1">
        <v>3.93855401660709E-5</v>
      </c>
      <c r="E702" s="1">
        <v>1.7035624188041201E-5</v>
      </c>
      <c r="F702" s="1">
        <v>1.3091430736774601E-6</v>
      </c>
      <c r="G702">
        <v>8.5954884205056601E-4</v>
      </c>
      <c r="H702" s="1">
        <v>1.78711964361105E-6</v>
      </c>
      <c r="I702" s="1">
        <v>2.9622951953791001E-5</v>
      </c>
      <c r="J702" s="1">
        <v>3.6258123238392301E-6</v>
      </c>
      <c r="K702" s="1">
        <v>2.1826264603481501E-5</v>
      </c>
      <c r="L702" s="1">
        <v>1.77791940048609E-6</v>
      </c>
      <c r="M702" s="1">
        <v>5.4789622033453097E-6</v>
      </c>
      <c r="N702" s="1">
        <v>2.8700771956463901E-6</v>
      </c>
      <c r="O702" s="1">
        <v>1.47537882281768E-6</v>
      </c>
      <c r="P702" s="1">
        <v>2.8455487427230702E-6</v>
      </c>
      <c r="Q702" s="28">
        <f t="shared" si="11"/>
        <v>9.8858918436809697E-4</v>
      </c>
    </row>
    <row r="703" spans="1:17" hidden="1">
      <c r="A703" s="49">
        <v>14</v>
      </c>
      <c r="B703" s="28">
        <v>25</v>
      </c>
      <c r="C703" s="28" t="s">
        <v>114</v>
      </c>
      <c r="D703" s="1">
        <v>1.7458486954423298E-5</v>
      </c>
      <c r="E703" s="1">
        <v>5.8081085395509798E-6</v>
      </c>
      <c r="F703" s="1">
        <v>3.38563208728231E-6</v>
      </c>
      <c r="G703">
        <v>4.20883273633279E-4</v>
      </c>
      <c r="H703" s="1">
        <v>1.35008328661207E-6</v>
      </c>
      <c r="I703" s="1">
        <v>2.3245638117238901E-5</v>
      </c>
      <c r="J703" s="1">
        <v>2.1661589109843699E-6</v>
      </c>
      <c r="K703" s="1">
        <v>1.26168749663112E-5</v>
      </c>
      <c r="L703" s="1">
        <v>1.3429189633701999E-6</v>
      </c>
      <c r="M703" s="1">
        <v>5.9456123152401798E-6</v>
      </c>
      <c r="N703" s="1">
        <v>2.9980457450205399E-6</v>
      </c>
      <c r="O703" s="1">
        <v>1.8311618911036401E-6</v>
      </c>
      <c r="P703" s="1">
        <v>1.7055496863023E-6</v>
      </c>
      <c r="Q703" s="28">
        <f t="shared" si="11"/>
        <v>5.0073754509671897E-4</v>
      </c>
    </row>
    <row r="704" spans="1:17" hidden="1">
      <c r="A704" s="49">
        <v>14</v>
      </c>
      <c r="B704" s="28">
        <v>26</v>
      </c>
      <c r="C704" s="28" t="s">
        <v>115</v>
      </c>
      <c r="D704">
        <v>2.3661858839025499E-3</v>
      </c>
      <c r="E704">
        <v>1.04760611465382E-3</v>
      </c>
      <c r="F704">
        <v>2.4456976971900997E-4</v>
      </c>
      <c r="G704">
        <v>2.00449144803867E-2</v>
      </c>
      <c r="H704" s="1">
        <v>7.4509755009820805E-5</v>
      </c>
      <c r="I704">
        <v>1.23965204052894E-3</v>
      </c>
      <c r="J704" s="1">
        <v>9.4131745143998096E-5</v>
      </c>
      <c r="K704">
        <v>1.0432083817459299E-3</v>
      </c>
      <c r="L704" s="1">
        <v>8.0913196658776601E-5</v>
      </c>
      <c r="M704">
        <v>3.07184347570679E-4</v>
      </c>
      <c r="N704">
        <v>2.1843800682180801E-4</v>
      </c>
      <c r="O704">
        <v>1.35943244111369E-4</v>
      </c>
      <c r="P704">
        <v>1.7215210837515099E-4</v>
      </c>
      <c r="Q704" s="28">
        <f t="shared" si="11"/>
        <v>2.7069409074628556E-2</v>
      </c>
    </row>
    <row r="705" spans="1:17" hidden="1">
      <c r="A705" s="49">
        <v>14</v>
      </c>
      <c r="B705" s="28">
        <v>27</v>
      </c>
      <c r="C705" s="28" t="s">
        <v>116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8">
        <f t="shared" si="11"/>
        <v>0</v>
      </c>
    </row>
    <row r="706" spans="1:17" hidden="1">
      <c r="A706" s="49">
        <v>14</v>
      </c>
      <c r="B706" s="28">
        <v>28</v>
      </c>
      <c r="C706" s="28" t="s">
        <v>117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8">
        <f t="shared" si="11"/>
        <v>0</v>
      </c>
    </row>
    <row r="707" spans="1:17" hidden="1">
      <c r="A707" s="49">
        <v>14</v>
      </c>
      <c r="B707" s="28">
        <v>29</v>
      </c>
      <c r="C707" s="28" t="s">
        <v>118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8">
        <f t="shared" si="11"/>
        <v>0</v>
      </c>
    </row>
    <row r="708" spans="1:17" hidden="1">
      <c r="A708" s="49">
        <v>14</v>
      </c>
      <c r="B708" s="28">
        <v>30</v>
      </c>
      <c r="C708" s="28" t="s">
        <v>119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8">
        <f t="shared" ref="Q708:Q771" si="12">SUM(D708:P708)</f>
        <v>0</v>
      </c>
    </row>
    <row r="709" spans="1:17" hidden="1">
      <c r="A709" s="49">
        <v>14</v>
      </c>
      <c r="B709" s="28">
        <v>31</v>
      </c>
      <c r="C709" s="28" t="s">
        <v>120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8">
        <f t="shared" si="12"/>
        <v>0</v>
      </c>
    </row>
    <row r="710" spans="1:17" hidden="1">
      <c r="A710" s="49">
        <v>14</v>
      </c>
      <c r="B710" s="28">
        <v>32</v>
      </c>
      <c r="C710" s="28" t="s">
        <v>121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8">
        <f t="shared" si="12"/>
        <v>0</v>
      </c>
    </row>
    <row r="711" spans="1:17" hidden="1">
      <c r="A711" s="49">
        <v>14</v>
      </c>
      <c r="B711" s="28">
        <v>33</v>
      </c>
      <c r="C711" s="28" t="s">
        <v>122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8">
        <f t="shared" si="12"/>
        <v>0</v>
      </c>
    </row>
    <row r="712" spans="1:17" hidden="1">
      <c r="A712" s="49">
        <v>14</v>
      </c>
      <c r="B712" s="28">
        <v>34</v>
      </c>
      <c r="C712" s="28" t="s">
        <v>123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8">
        <f t="shared" si="12"/>
        <v>0</v>
      </c>
    </row>
    <row r="713" spans="1:17" hidden="1">
      <c r="A713" s="49">
        <v>14</v>
      </c>
      <c r="B713" s="28">
        <v>35</v>
      </c>
      <c r="C713" s="28" t="s">
        <v>124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8">
        <f t="shared" si="12"/>
        <v>0</v>
      </c>
    </row>
    <row r="714" spans="1:17" hidden="1">
      <c r="A714" s="49">
        <v>14</v>
      </c>
      <c r="B714" s="28">
        <v>36</v>
      </c>
      <c r="C714" s="28" t="s">
        <v>125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8">
        <f t="shared" si="12"/>
        <v>0</v>
      </c>
    </row>
    <row r="715" spans="1:17" hidden="1">
      <c r="A715" s="49">
        <v>14</v>
      </c>
      <c r="B715" s="28">
        <v>37</v>
      </c>
      <c r="C715" s="28" t="s">
        <v>126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8">
        <f t="shared" si="12"/>
        <v>0</v>
      </c>
    </row>
    <row r="716" spans="1:17" hidden="1">
      <c r="A716" s="49">
        <v>14</v>
      </c>
      <c r="B716" s="28">
        <v>38</v>
      </c>
      <c r="C716" s="28" t="s">
        <v>127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8">
        <f t="shared" si="12"/>
        <v>0</v>
      </c>
    </row>
    <row r="717" spans="1:17" hidden="1">
      <c r="A717" s="49">
        <v>14</v>
      </c>
      <c r="B717" s="28">
        <v>39</v>
      </c>
      <c r="C717" s="28" t="s">
        <v>128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8">
        <f t="shared" si="12"/>
        <v>0</v>
      </c>
    </row>
    <row r="718" spans="1:17">
      <c r="A718" s="49">
        <v>14</v>
      </c>
      <c r="B718" s="36">
        <v>40</v>
      </c>
      <c r="C718" s="36" t="s">
        <v>129</v>
      </c>
      <c r="D718">
        <v>2.80693963780312E-2</v>
      </c>
      <c r="E718">
        <v>7.7050106724244394E-2</v>
      </c>
      <c r="F718">
        <v>2.66631501356385E-3</v>
      </c>
      <c r="G718">
        <v>23.5059133940998</v>
      </c>
      <c r="H718">
        <v>7.02483827377822E-3</v>
      </c>
      <c r="I718">
        <v>0.19397237394705399</v>
      </c>
      <c r="J718">
        <v>1.26876586153829E-2</v>
      </c>
      <c r="K718">
        <v>2.78704634497478E-2</v>
      </c>
      <c r="L718">
        <v>5.2232454785027397E-3</v>
      </c>
      <c r="M718">
        <v>1.3993117301438301E-2</v>
      </c>
      <c r="N718">
        <v>8.15458019429946E-3</v>
      </c>
      <c r="O718">
        <v>4.6960758346838299E-3</v>
      </c>
      <c r="P718">
        <v>5.1365231740701104E-3</v>
      </c>
      <c r="Q718" s="28">
        <f t="shared" si="12"/>
        <v>23.892458088484602</v>
      </c>
    </row>
    <row r="719" spans="1:17" hidden="1">
      <c r="A719" s="49">
        <v>14</v>
      </c>
      <c r="B719" s="36">
        <v>41</v>
      </c>
      <c r="C719" s="36" t="s">
        <v>130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8">
        <f t="shared" si="12"/>
        <v>0</v>
      </c>
    </row>
    <row r="720" spans="1:17">
      <c r="A720" s="49">
        <v>14</v>
      </c>
      <c r="B720" s="36">
        <v>42</v>
      </c>
      <c r="C720" s="36" t="s">
        <v>131</v>
      </c>
      <c r="D720">
        <v>0.58927298294296404</v>
      </c>
      <c r="E720">
        <v>0.89965104686375297</v>
      </c>
      <c r="F720">
        <v>2.7036623857966499E-2</v>
      </c>
      <c r="G720">
        <v>47.090113067930702</v>
      </c>
      <c r="H720">
        <v>5.7627260401651503E-2</v>
      </c>
      <c r="I720">
        <v>1.4481648232700799</v>
      </c>
      <c r="J720">
        <v>0.204398134837463</v>
      </c>
      <c r="K720">
        <v>0.53515805223591695</v>
      </c>
      <c r="L720">
        <v>5.1645512843608299E-2</v>
      </c>
      <c r="M720">
        <v>0.15683961513631101</v>
      </c>
      <c r="N720">
        <v>7.7614947235022005E-2</v>
      </c>
      <c r="O720">
        <v>4.2897194533137999E-2</v>
      </c>
      <c r="P720">
        <v>0.11518872136875299</v>
      </c>
      <c r="Q720" s="28">
        <f t="shared" si="12"/>
        <v>51.295607983457323</v>
      </c>
    </row>
    <row r="721" spans="1:17" hidden="1">
      <c r="A721" s="49">
        <v>14</v>
      </c>
      <c r="B721" s="36">
        <v>43</v>
      </c>
      <c r="C721" s="36" t="s">
        <v>132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8">
        <f t="shared" si="12"/>
        <v>0</v>
      </c>
    </row>
    <row r="722" spans="1:17" hidden="1">
      <c r="A722" s="49">
        <v>14</v>
      </c>
      <c r="B722" s="36">
        <v>44</v>
      </c>
      <c r="C722" s="36" t="s">
        <v>133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8">
        <f t="shared" si="12"/>
        <v>0</v>
      </c>
    </row>
    <row r="723" spans="1:17" hidden="1">
      <c r="A723" s="49">
        <v>14</v>
      </c>
      <c r="B723" s="36">
        <v>45</v>
      </c>
      <c r="C723" s="36" t="s">
        <v>134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8">
        <f t="shared" si="12"/>
        <v>0</v>
      </c>
    </row>
    <row r="724" spans="1:17" hidden="1">
      <c r="A724" s="49">
        <v>14</v>
      </c>
      <c r="B724" s="28">
        <v>46</v>
      </c>
      <c r="C724" s="28" t="s">
        <v>135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8">
        <f t="shared" si="12"/>
        <v>0</v>
      </c>
    </row>
    <row r="725" spans="1:17" hidden="1">
      <c r="A725" s="49">
        <v>14</v>
      </c>
      <c r="B725" s="28">
        <v>47</v>
      </c>
      <c r="C725" s="28" t="s">
        <v>136</v>
      </c>
      <c r="D725">
        <v>1.6547195551500399E-3</v>
      </c>
      <c r="E725">
        <v>2.0087513147261202E-3</v>
      </c>
      <c r="F725">
        <v>4.47098874190777E-4</v>
      </c>
      <c r="G725">
        <v>1.0783382019865</v>
      </c>
      <c r="H725">
        <v>8.9260824773805905E-4</v>
      </c>
      <c r="I725">
        <v>1.31979587051528E-2</v>
      </c>
      <c r="J725">
        <v>1.26409718248827E-3</v>
      </c>
      <c r="K725">
        <v>2.4708778208098699E-2</v>
      </c>
      <c r="L725">
        <v>9.3972446121517496E-4</v>
      </c>
      <c r="M725">
        <v>1.09615923166587E-2</v>
      </c>
      <c r="N725">
        <v>3.3191363897418901E-3</v>
      </c>
      <c r="O725">
        <v>3.09590763542093E-3</v>
      </c>
      <c r="P725">
        <v>6.9396110320978197E-4</v>
      </c>
      <c r="Q725" s="28">
        <f t="shared" si="12"/>
        <v>1.141522535980291</v>
      </c>
    </row>
    <row r="726" spans="1:17" hidden="1">
      <c r="A726" s="49">
        <v>14</v>
      </c>
      <c r="B726" s="28">
        <v>48</v>
      </c>
      <c r="C726" s="28" t="s">
        <v>137</v>
      </c>
      <c r="D726">
        <v>1.25594521762017E-2</v>
      </c>
      <c r="E726">
        <v>1.52465812062622E-2</v>
      </c>
      <c r="F726">
        <v>3.3935157839622902E-3</v>
      </c>
      <c r="G726">
        <v>8.1846721611945892</v>
      </c>
      <c r="H726">
        <v>6.7749671324412999E-3</v>
      </c>
      <c r="I726">
        <v>0.100173549448277</v>
      </c>
      <c r="J726">
        <v>9.5945975015042408E-3</v>
      </c>
      <c r="K726">
        <v>0.187541579037454</v>
      </c>
      <c r="L726">
        <v>7.1325829157610904E-3</v>
      </c>
      <c r="M726">
        <v>8.3199351846429404E-2</v>
      </c>
      <c r="N726">
        <v>2.51925074696264E-2</v>
      </c>
      <c r="O726">
        <v>2.3498183585242902E-2</v>
      </c>
      <c r="P726">
        <v>5.2672196087736297E-3</v>
      </c>
      <c r="Q726" s="28">
        <f t="shared" si="12"/>
        <v>8.6642462489065259</v>
      </c>
    </row>
    <row r="727" spans="1:17" hidden="1">
      <c r="A727" s="49">
        <v>14</v>
      </c>
      <c r="B727" s="28">
        <v>49</v>
      </c>
      <c r="C727" s="28" t="s">
        <v>138</v>
      </c>
      <c r="D727" s="1">
        <v>1.40798212176948E-6</v>
      </c>
      <c r="E727" s="1">
        <v>1.7092237348696E-6</v>
      </c>
      <c r="F727" s="1">
        <v>3.80431366490255E-7</v>
      </c>
      <c r="G727">
        <v>9.1754575867109402E-4</v>
      </c>
      <c r="H727" s="1">
        <v>7.5951024489174897E-7</v>
      </c>
      <c r="I727" s="1">
        <v>1.1229993531455E-5</v>
      </c>
      <c r="J727" s="1">
        <v>1.07560597056053E-6</v>
      </c>
      <c r="K727" s="1">
        <v>2.10244194307692E-5</v>
      </c>
      <c r="L727" s="1">
        <v>7.9960089712027001E-7</v>
      </c>
      <c r="M727" s="1">
        <v>9.3270947091585495E-6</v>
      </c>
      <c r="N727" s="1">
        <v>2.8242155487473699E-6</v>
      </c>
      <c r="O727" s="1">
        <v>2.63427273084173E-6</v>
      </c>
      <c r="P727" s="1">
        <v>5.9048364025298698E-7</v>
      </c>
      <c r="Q727" s="28">
        <f t="shared" si="12"/>
        <v>9.7130859259802072E-4</v>
      </c>
    </row>
    <row r="728" spans="1:17" hidden="1">
      <c r="A728" s="49">
        <v>14</v>
      </c>
      <c r="B728" s="28">
        <v>50</v>
      </c>
      <c r="C728" s="28" t="s">
        <v>139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8">
        <f t="shared" si="12"/>
        <v>0</v>
      </c>
    </row>
    <row r="729" spans="1:17" hidden="1">
      <c r="A729" s="49">
        <v>14</v>
      </c>
      <c r="B729" s="28">
        <v>51</v>
      </c>
      <c r="C729" s="28" t="s">
        <v>140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8">
        <f t="shared" si="12"/>
        <v>0</v>
      </c>
    </row>
    <row r="730" spans="1:17" hidden="1">
      <c r="A730" s="49">
        <v>14</v>
      </c>
      <c r="B730" s="28">
        <v>52</v>
      </c>
      <c r="C730" s="28" t="s">
        <v>141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8">
        <f t="shared" si="12"/>
        <v>0</v>
      </c>
    </row>
    <row r="731" spans="1:17" hidden="1">
      <c r="A731" s="49">
        <v>15</v>
      </c>
      <c r="B731" s="28">
        <v>1</v>
      </c>
      <c r="C731" s="28" t="s">
        <v>90</v>
      </c>
      <c r="D731">
        <v>7.3634575679505697E-3</v>
      </c>
      <c r="E731">
        <v>4.2624945503922096E-3</v>
      </c>
      <c r="F731">
        <v>1.85402288182716E-3</v>
      </c>
      <c r="G731">
        <v>6.8456404993068695E-2</v>
      </c>
      <c r="H731">
        <v>5.3936411300562501E-4</v>
      </c>
      <c r="I731">
        <v>8.0583514041278302E-3</v>
      </c>
      <c r="J731">
        <v>6.8808535903076503E-4</v>
      </c>
      <c r="K731">
        <v>6.4950469208478901E-3</v>
      </c>
      <c r="L731">
        <v>5.90078637850716E-4</v>
      </c>
      <c r="M731">
        <v>3.39439562203896E-3</v>
      </c>
      <c r="N731">
        <v>1.6127791369806299E-3</v>
      </c>
      <c r="O731">
        <v>9.2551059144775302E-4</v>
      </c>
      <c r="P731">
        <v>1.6221626586763399E-3</v>
      </c>
      <c r="Q731" s="28">
        <f t="shared" si="12"/>
        <v>0.10586215443724514</v>
      </c>
    </row>
    <row r="732" spans="1:17" hidden="1">
      <c r="A732" s="49">
        <v>15</v>
      </c>
      <c r="B732" s="28">
        <v>2</v>
      </c>
      <c r="C732" s="28" t="s">
        <v>91</v>
      </c>
      <c r="D732">
        <v>5.0473462159025199E-2</v>
      </c>
      <c r="E732">
        <v>2.92176406812855E-2</v>
      </c>
      <c r="F732">
        <v>1.2708561556078199E-2</v>
      </c>
      <c r="G732">
        <v>0.469240398966845</v>
      </c>
      <c r="H732">
        <v>3.6971183573075998E-3</v>
      </c>
      <c r="I732">
        <v>5.5236672569511099E-2</v>
      </c>
      <c r="J732">
        <v>4.7165411100324704E-3</v>
      </c>
      <c r="K732">
        <v>4.4520865633473301E-2</v>
      </c>
      <c r="L732">
        <v>4.0447454913081901E-3</v>
      </c>
      <c r="M732">
        <v>2.3267180859090401E-2</v>
      </c>
      <c r="N732">
        <v>1.10549352651343E-2</v>
      </c>
      <c r="O732">
        <v>6.3439930744677003E-3</v>
      </c>
      <c r="P732">
        <v>1.11192554330523E-2</v>
      </c>
      <c r="Q732" s="28">
        <f t="shared" si="12"/>
        <v>0.72564137115661131</v>
      </c>
    </row>
    <row r="733" spans="1:17" hidden="1">
      <c r="A733" s="49">
        <v>15</v>
      </c>
      <c r="B733" s="28">
        <v>3</v>
      </c>
      <c r="C733" s="28" t="s">
        <v>92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8">
        <f t="shared" si="12"/>
        <v>0</v>
      </c>
    </row>
    <row r="734" spans="1:17" hidden="1">
      <c r="A734" s="49">
        <v>15</v>
      </c>
      <c r="B734" s="28">
        <v>4</v>
      </c>
      <c r="C734" s="28" t="s">
        <v>93</v>
      </c>
      <c r="D734">
        <v>2.8644243301557998E-3</v>
      </c>
      <c r="E734">
        <v>3.3527009079862401E-3</v>
      </c>
      <c r="F734">
        <v>8.6499521640836597E-4</v>
      </c>
      <c r="G734">
        <v>1.2422277043089999E-2</v>
      </c>
      <c r="H734">
        <v>1.64876006517211E-4</v>
      </c>
      <c r="I734">
        <v>2.3304818161576598E-3</v>
      </c>
      <c r="J734">
        <v>1.99335951904079E-4</v>
      </c>
      <c r="K734">
        <v>1.6474100154877801E-3</v>
      </c>
      <c r="L734">
        <v>1.7072193895491201E-4</v>
      </c>
      <c r="M734">
        <v>8.2128311104455996E-4</v>
      </c>
      <c r="N734">
        <v>4.8514291343101798E-4</v>
      </c>
      <c r="O734">
        <v>3.09242456721315E-4</v>
      </c>
      <c r="P734">
        <v>1.25724878868833E-3</v>
      </c>
      <c r="Q734" s="28">
        <f t="shared" si="12"/>
        <v>2.6890140496547272E-2</v>
      </c>
    </row>
    <row r="735" spans="1:17" hidden="1">
      <c r="A735" s="49">
        <v>15</v>
      </c>
      <c r="B735" s="28">
        <v>5</v>
      </c>
      <c r="C735" s="28" t="s">
        <v>94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8">
        <f t="shared" si="12"/>
        <v>0</v>
      </c>
    </row>
    <row r="736" spans="1:17" hidden="1">
      <c r="A736" s="49">
        <v>15</v>
      </c>
      <c r="B736" s="28">
        <v>6</v>
      </c>
      <c r="C736" s="28" t="s">
        <v>95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8">
        <f t="shared" si="12"/>
        <v>0</v>
      </c>
    </row>
    <row r="737" spans="1:17" hidden="1">
      <c r="A737" s="49">
        <v>15</v>
      </c>
      <c r="B737" s="28">
        <v>7</v>
      </c>
      <c r="C737" s="28" t="s">
        <v>96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8">
        <f t="shared" si="12"/>
        <v>0</v>
      </c>
    </row>
    <row r="738" spans="1:17" hidden="1">
      <c r="A738" s="49">
        <v>15</v>
      </c>
      <c r="B738" s="28">
        <v>8</v>
      </c>
      <c r="C738" s="28" t="s">
        <v>97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8">
        <f t="shared" si="12"/>
        <v>0</v>
      </c>
    </row>
    <row r="739" spans="1:17" hidden="1">
      <c r="A739" s="49">
        <v>15</v>
      </c>
      <c r="B739" s="28">
        <v>9</v>
      </c>
      <c r="C739" s="28" t="s">
        <v>98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8">
        <f t="shared" si="12"/>
        <v>0</v>
      </c>
    </row>
    <row r="740" spans="1:17" hidden="1">
      <c r="A740" s="49">
        <v>15</v>
      </c>
      <c r="B740" s="28">
        <v>10</v>
      </c>
      <c r="C740" s="28" t="s">
        <v>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8">
        <f t="shared" si="12"/>
        <v>0</v>
      </c>
    </row>
    <row r="741" spans="1:17" hidden="1">
      <c r="A741" s="49">
        <v>15</v>
      </c>
      <c r="B741" s="28">
        <v>11</v>
      </c>
      <c r="C741" s="28" t="s">
        <v>100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8">
        <f t="shared" si="12"/>
        <v>0</v>
      </c>
    </row>
    <row r="742" spans="1:17" hidden="1">
      <c r="A742" s="49">
        <v>15</v>
      </c>
      <c r="B742" s="28">
        <v>12</v>
      </c>
      <c r="C742" s="28" t="s">
        <v>101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8">
        <f t="shared" si="12"/>
        <v>0</v>
      </c>
    </row>
    <row r="743" spans="1:17" hidden="1">
      <c r="A743" s="49">
        <v>15</v>
      </c>
      <c r="B743" s="28">
        <v>13</v>
      </c>
      <c r="C743" s="28" t="s">
        <v>102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8">
        <f t="shared" si="12"/>
        <v>0</v>
      </c>
    </row>
    <row r="744" spans="1:17" hidden="1">
      <c r="A744" s="49">
        <v>15</v>
      </c>
      <c r="B744" s="28">
        <v>14</v>
      </c>
      <c r="C744" s="28" t="s">
        <v>103</v>
      </c>
      <c r="D744">
        <v>1.02134504254184</v>
      </c>
      <c r="E744">
        <v>0.64555631308824502</v>
      </c>
      <c r="F744">
        <v>0.201590990985445</v>
      </c>
      <c r="G744">
        <v>2.6737835064277999</v>
      </c>
      <c r="H744">
        <v>6.5161751092846096E-2</v>
      </c>
      <c r="I744">
        <v>1.0630582349509401</v>
      </c>
      <c r="J744">
        <v>8.2752679369080595E-2</v>
      </c>
      <c r="K744">
        <v>1.3333422795694601</v>
      </c>
      <c r="L744">
        <v>9.3646922071327895E-2</v>
      </c>
      <c r="M744">
        <v>0.33456857731052198</v>
      </c>
      <c r="N744">
        <v>0.253416966389586</v>
      </c>
      <c r="O744">
        <v>7.8690424120547595E-2</v>
      </c>
      <c r="P744">
        <v>0.22523366714905499</v>
      </c>
      <c r="Q744" s="28">
        <f t="shared" si="12"/>
        <v>8.0721473550666953</v>
      </c>
    </row>
    <row r="745" spans="1:17" hidden="1">
      <c r="A745" s="49">
        <v>15</v>
      </c>
      <c r="B745" s="28">
        <v>15</v>
      </c>
      <c r="C745" s="28" t="s">
        <v>104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8">
        <f t="shared" si="12"/>
        <v>0</v>
      </c>
    </row>
    <row r="746" spans="1:17" hidden="1">
      <c r="A746" s="49">
        <v>15</v>
      </c>
      <c r="B746" s="28">
        <v>16</v>
      </c>
      <c r="C746" s="28" t="s">
        <v>105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8">
        <f t="shared" si="12"/>
        <v>0</v>
      </c>
    </row>
    <row r="747" spans="1:17" hidden="1">
      <c r="A747" s="49">
        <v>15</v>
      </c>
      <c r="B747" s="28">
        <v>17</v>
      </c>
      <c r="C747" s="28" t="s">
        <v>106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8">
        <f t="shared" si="12"/>
        <v>0</v>
      </c>
    </row>
    <row r="748" spans="1:17" hidden="1">
      <c r="A748" s="49">
        <v>15</v>
      </c>
      <c r="B748" s="28">
        <v>18</v>
      </c>
      <c r="C748" s="28" t="s">
        <v>107</v>
      </c>
      <c r="D748">
        <v>0.21559897152650501</v>
      </c>
      <c r="E748">
        <v>0.16346160017574399</v>
      </c>
      <c r="F748">
        <v>5.0817745331269003E-2</v>
      </c>
      <c r="G748">
        <v>2.1065005445174001</v>
      </c>
      <c r="H748">
        <v>3.0534513998237301E-2</v>
      </c>
      <c r="I748">
        <v>0.45224143701719999</v>
      </c>
      <c r="J748">
        <v>3.8069883419423897E-2</v>
      </c>
      <c r="K748">
        <v>0.26453861811914298</v>
      </c>
      <c r="L748">
        <v>3.2542781423061599E-2</v>
      </c>
      <c r="M748">
        <v>0.11802305200721599</v>
      </c>
      <c r="N748">
        <v>6.8390717725996794E-2</v>
      </c>
      <c r="O748">
        <v>4.3377325260915103E-2</v>
      </c>
      <c r="P748">
        <v>5.41894932106727E-2</v>
      </c>
      <c r="Q748" s="28">
        <f t="shared" si="12"/>
        <v>3.6382866837327845</v>
      </c>
    </row>
    <row r="749" spans="1:17" hidden="1">
      <c r="A749" s="49">
        <v>15</v>
      </c>
      <c r="B749" s="28">
        <v>19</v>
      </c>
      <c r="C749" s="28" t="s">
        <v>108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8">
        <f t="shared" si="12"/>
        <v>0</v>
      </c>
    </row>
    <row r="750" spans="1:17" hidden="1">
      <c r="A750" s="49">
        <v>15</v>
      </c>
      <c r="B750" s="28">
        <v>20</v>
      </c>
      <c r="C750" s="28" t="s">
        <v>109</v>
      </c>
      <c r="D750">
        <v>1.4202924253638801E-4</v>
      </c>
      <c r="E750">
        <v>1.3981303858847101E-4</v>
      </c>
      <c r="F750" s="1">
        <v>3.9217558024538003E-5</v>
      </c>
      <c r="G750">
        <v>2.0398337876937202E-3</v>
      </c>
      <c r="H750" s="1">
        <v>1.6923084179643501E-5</v>
      </c>
      <c r="I750">
        <v>3.4598174778404202E-4</v>
      </c>
      <c r="J750" s="1">
        <v>2.2904130708736999E-5</v>
      </c>
      <c r="K750">
        <v>1.6622261464825601E-4</v>
      </c>
      <c r="L750" s="1">
        <v>1.9255816596563201E-5</v>
      </c>
      <c r="M750" s="1">
        <v>7.9510039952067102E-5</v>
      </c>
      <c r="N750" s="1">
        <v>5.1865297805766998E-5</v>
      </c>
      <c r="O750" s="1">
        <v>2.3950382375895601E-5</v>
      </c>
      <c r="P750" s="1">
        <v>3.2493259105909602E-5</v>
      </c>
      <c r="Q750" s="28">
        <f t="shared" si="12"/>
        <v>3.1199999999999982E-3</v>
      </c>
    </row>
    <row r="751" spans="1:17" hidden="1">
      <c r="A751" s="49">
        <v>15</v>
      </c>
      <c r="B751" s="28">
        <v>21</v>
      </c>
      <c r="C751" s="28" t="s">
        <v>110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8">
        <f t="shared" si="12"/>
        <v>0</v>
      </c>
    </row>
    <row r="752" spans="1:17" hidden="1">
      <c r="A752" s="49">
        <v>15</v>
      </c>
      <c r="B752" s="28">
        <v>22</v>
      </c>
      <c r="C752" s="28" t="s">
        <v>111</v>
      </c>
      <c r="D752">
        <v>3.28314458008038E-3</v>
      </c>
      <c r="E752">
        <v>2.3172098184053602E-3</v>
      </c>
      <c r="F752">
        <v>7.63121961535153E-4</v>
      </c>
      <c r="G752">
        <v>5.13869169445932E-2</v>
      </c>
      <c r="H752">
        <v>3.5591667391730701E-4</v>
      </c>
      <c r="I752">
        <v>5.9446603470484603E-3</v>
      </c>
      <c r="J752">
        <v>4.8463264012110302E-4</v>
      </c>
      <c r="K752">
        <v>3.8663201832090802E-3</v>
      </c>
      <c r="L752">
        <v>4.2252203853362702E-4</v>
      </c>
      <c r="M752">
        <v>1.4878720451001999E-3</v>
      </c>
      <c r="N752">
        <v>9.4649487968554997E-4</v>
      </c>
      <c r="O752">
        <v>5.3907772407878803E-4</v>
      </c>
      <c r="P752">
        <v>7.9328064334652595E-4</v>
      </c>
      <c r="Q752" s="28">
        <f t="shared" si="12"/>
        <v>7.2591170479654743E-2</v>
      </c>
    </row>
    <row r="753" spans="1:17" hidden="1">
      <c r="A753" s="49">
        <v>15</v>
      </c>
      <c r="B753" s="28">
        <v>23</v>
      </c>
      <c r="C753" s="28" t="s">
        <v>112</v>
      </c>
      <c r="D753">
        <v>0</v>
      </c>
      <c r="E753">
        <v>0</v>
      </c>
      <c r="F753">
        <v>0</v>
      </c>
      <c r="G753">
        <v>5.0362985481675802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8">
        <f t="shared" si="12"/>
        <v>5.0362985481675802</v>
      </c>
    </row>
    <row r="754" spans="1:17" hidden="1">
      <c r="A754" s="49">
        <v>15</v>
      </c>
      <c r="B754" s="28">
        <v>24</v>
      </c>
      <c r="C754" s="28" t="s">
        <v>113</v>
      </c>
      <c r="D754">
        <v>1.6070147670651999E-2</v>
      </c>
      <c r="E754">
        <v>7.9388998857968796E-3</v>
      </c>
      <c r="F754">
        <v>5.58341956813281E-3</v>
      </c>
      <c r="G754">
        <v>6.2294877239907002E-2</v>
      </c>
      <c r="H754">
        <v>9.3441279358722601E-4</v>
      </c>
      <c r="I754">
        <v>8.1780875378558906E-3</v>
      </c>
      <c r="J754">
        <v>1.15348324119757E-3</v>
      </c>
      <c r="K754">
        <v>9.58092049845502E-3</v>
      </c>
      <c r="L754">
        <v>6.2866425927926497E-4</v>
      </c>
      <c r="M754">
        <v>9.1893160748936602E-3</v>
      </c>
      <c r="N754">
        <v>2.1306042490849102E-3</v>
      </c>
      <c r="O754">
        <v>5.0081300335213397E-3</v>
      </c>
      <c r="P754">
        <v>2.3378814971935502E-3</v>
      </c>
      <c r="Q754" s="28">
        <f t="shared" si="12"/>
        <v>0.13102884454955713</v>
      </c>
    </row>
    <row r="755" spans="1:17" hidden="1">
      <c r="A755" s="49">
        <v>15</v>
      </c>
      <c r="B755" s="28">
        <v>25</v>
      </c>
      <c r="C755" s="28" t="s">
        <v>114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8">
        <f t="shared" si="12"/>
        <v>0</v>
      </c>
    </row>
    <row r="756" spans="1:17" hidden="1">
      <c r="A756" s="49">
        <v>15</v>
      </c>
      <c r="B756" s="28">
        <v>26</v>
      </c>
      <c r="C756" s="28" t="s">
        <v>115</v>
      </c>
      <c r="D756">
        <v>0.88971446198009096</v>
      </c>
      <c r="E756">
        <v>0.43961808189294499</v>
      </c>
      <c r="F756">
        <v>0.187823628137883</v>
      </c>
      <c r="G756">
        <v>6.72310166001445</v>
      </c>
      <c r="H756">
        <v>5.5296107058930399E-2</v>
      </c>
      <c r="I756">
        <v>0.80846661636376305</v>
      </c>
      <c r="J756">
        <v>7.0001021636434402E-2</v>
      </c>
      <c r="K756">
        <v>0.65054306093629999</v>
      </c>
      <c r="L756">
        <v>5.9032629661829997E-2</v>
      </c>
      <c r="M756">
        <v>0.33893455404814199</v>
      </c>
      <c r="N756">
        <v>0.16283561009777001</v>
      </c>
      <c r="O756">
        <v>9.6373730081800807E-2</v>
      </c>
      <c r="P756">
        <v>0.16297683331007301</v>
      </c>
      <c r="Q756" s="28">
        <f t="shared" si="12"/>
        <v>10.644717995220416</v>
      </c>
    </row>
    <row r="757" spans="1:17" hidden="1">
      <c r="A757" s="49">
        <v>15</v>
      </c>
      <c r="B757" s="28">
        <v>27</v>
      </c>
      <c r="C757" s="28" t="s">
        <v>116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8">
        <f t="shared" si="12"/>
        <v>0</v>
      </c>
    </row>
    <row r="758" spans="1:17" hidden="1">
      <c r="A758" s="49">
        <v>15</v>
      </c>
      <c r="B758" s="28">
        <v>28</v>
      </c>
      <c r="C758" s="28" t="s">
        <v>117</v>
      </c>
      <c r="D758" s="1">
        <v>5.0526445037019801E-6</v>
      </c>
      <c r="E758" s="1">
        <v>4.0699373465518601E-6</v>
      </c>
      <c r="F758" s="1">
        <v>3.0521614672874799E-6</v>
      </c>
      <c r="G758" s="1">
        <v>2.2958782012144601E-5</v>
      </c>
      <c r="H758" s="1">
        <v>2.4217493106312301E-7</v>
      </c>
      <c r="I758" s="1">
        <v>4.2628944597235099E-6</v>
      </c>
      <c r="J758" s="1">
        <v>3.1764187648258199E-7</v>
      </c>
      <c r="K758" s="1">
        <v>2.8512005984379598E-6</v>
      </c>
      <c r="L758" s="1">
        <v>3.1107595017700599E-7</v>
      </c>
      <c r="M758" s="1">
        <v>1.3000165018623E-6</v>
      </c>
      <c r="N758" s="1">
        <v>9.7248030230351596E-7</v>
      </c>
      <c r="O758" s="1">
        <v>6.2857493769079501E-7</v>
      </c>
      <c r="P758" s="1">
        <v>5.3703161799541E-6</v>
      </c>
      <c r="Q758" s="28">
        <f t="shared" si="12"/>
        <v>5.1389901067380804E-5</v>
      </c>
    </row>
    <row r="759" spans="1:17" hidden="1">
      <c r="A759" s="49">
        <v>15</v>
      </c>
      <c r="B759" s="28">
        <v>29</v>
      </c>
      <c r="C759" s="28" t="s">
        <v>118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8">
        <f t="shared" si="12"/>
        <v>0</v>
      </c>
    </row>
    <row r="760" spans="1:17" hidden="1">
      <c r="A760" s="49">
        <v>15</v>
      </c>
      <c r="B760" s="28">
        <v>30</v>
      </c>
      <c r="C760" s="28" t="s">
        <v>119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8">
        <f t="shared" si="12"/>
        <v>0</v>
      </c>
    </row>
    <row r="761" spans="1:17" hidden="1">
      <c r="A761" s="49">
        <v>15</v>
      </c>
      <c r="B761" s="28">
        <v>31</v>
      </c>
      <c r="C761" s="28" t="s">
        <v>120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8">
        <f t="shared" si="12"/>
        <v>0</v>
      </c>
    </row>
    <row r="762" spans="1:17" hidden="1">
      <c r="A762" s="49">
        <v>15</v>
      </c>
      <c r="B762" s="28">
        <v>32</v>
      </c>
      <c r="C762" s="28" t="s">
        <v>121</v>
      </c>
      <c r="D762">
        <v>0.13710285082633</v>
      </c>
      <c r="E762">
        <v>6.6317806772390395E-2</v>
      </c>
      <c r="F762">
        <v>2.6551598818007501E-2</v>
      </c>
      <c r="G762">
        <v>0.26038588744272001</v>
      </c>
      <c r="H762">
        <v>7.4375926355760196E-3</v>
      </c>
      <c r="I762">
        <v>0.107073646815719</v>
      </c>
      <c r="J762">
        <v>1.02143776384939E-2</v>
      </c>
      <c r="K762">
        <v>8.9622986837177801E-2</v>
      </c>
      <c r="L762">
        <v>7.2460870136727296E-3</v>
      </c>
      <c r="M762">
        <v>4.2129416720947999E-2</v>
      </c>
      <c r="N762">
        <v>2.80774388752696E-2</v>
      </c>
      <c r="O762">
        <v>1.5184163035147601E-2</v>
      </c>
      <c r="P762">
        <v>2.0627944493378399E-2</v>
      </c>
      <c r="Q762" s="28">
        <f t="shared" si="12"/>
        <v>0.81797179792483077</v>
      </c>
    </row>
    <row r="763" spans="1:17" hidden="1">
      <c r="A763" s="49">
        <v>15</v>
      </c>
      <c r="B763" s="28">
        <v>33</v>
      </c>
      <c r="C763" s="28" t="s">
        <v>122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8">
        <f t="shared" si="12"/>
        <v>0</v>
      </c>
    </row>
    <row r="764" spans="1:17" hidden="1">
      <c r="A764" s="49">
        <v>15</v>
      </c>
      <c r="B764" s="28">
        <v>34</v>
      </c>
      <c r="C764" s="28" t="s">
        <v>123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8">
        <f t="shared" si="12"/>
        <v>0</v>
      </c>
    </row>
    <row r="765" spans="1:17" hidden="1">
      <c r="A765" s="49">
        <v>15</v>
      </c>
      <c r="B765" s="28">
        <v>35</v>
      </c>
      <c r="C765" s="28" t="s">
        <v>124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8">
        <f t="shared" si="12"/>
        <v>0</v>
      </c>
    </row>
    <row r="766" spans="1:17" hidden="1">
      <c r="A766" s="49">
        <v>15</v>
      </c>
      <c r="B766" s="28">
        <v>36</v>
      </c>
      <c r="C766" s="28" t="s">
        <v>125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8">
        <f t="shared" si="12"/>
        <v>0</v>
      </c>
    </row>
    <row r="767" spans="1:17" hidden="1">
      <c r="A767" s="49">
        <v>15</v>
      </c>
      <c r="B767" s="28">
        <v>37</v>
      </c>
      <c r="C767" s="28" t="s">
        <v>126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8">
        <f t="shared" si="12"/>
        <v>0</v>
      </c>
    </row>
    <row r="768" spans="1:17" hidden="1">
      <c r="A768" s="49">
        <v>15</v>
      </c>
      <c r="B768" s="28">
        <v>38</v>
      </c>
      <c r="C768" s="28" t="s">
        <v>127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8">
        <f t="shared" si="12"/>
        <v>0</v>
      </c>
    </row>
    <row r="769" spans="1:17" hidden="1">
      <c r="A769" s="49">
        <v>15</v>
      </c>
      <c r="B769" s="28">
        <v>39</v>
      </c>
      <c r="C769" s="28" t="s">
        <v>128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8">
        <f t="shared" si="12"/>
        <v>0</v>
      </c>
    </row>
    <row r="770" spans="1:17">
      <c r="A770" s="49">
        <v>15</v>
      </c>
      <c r="B770" s="36">
        <v>40</v>
      </c>
      <c r="C770" s="36" t="s">
        <v>129</v>
      </c>
      <c r="D770">
        <v>2.4035236486331701</v>
      </c>
      <c r="E770">
        <v>1.4356211996119299</v>
      </c>
      <c r="F770">
        <v>0.47160246102575998</v>
      </c>
      <c r="G770">
        <v>24.288498502811301</v>
      </c>
      <c r="H770">
        <v>0.188024109231887</v>
      </c>
      <c r="I770">
        <v>2.3286661574301699</v>
      </c>
      <c r="J770">
        <v>0.212010979281129</v>
      </c>
      <c r="K770">
        <v>2.3369943458475402</v>
      </c>
      <c r="L770">
        <v>0.171745281997189</v>
      </c>
      <c r="M770">
        <v>1.3027541879006701</v>
      </c>
      <c r="N770">
        <v>0.58646945653369897</v>
      </c>
      <c r="O770">
        <v>0.64381689545207998</v>
      </c>
      <c r="P770">
        <v>0.51653993014539101</v>
      </c>
      <c r="Q770" s="28">
        <f t="shared" si="12"/>
        <v>36.886267155901919</v>
      </c>
    </row>
    <row r="771" spans="1:17" hidden="1">
      <c r="A771" s="49">
        <v>15</v>
      </c>
      <c r="B771" s="36">
        <v>41</v>
      </c>
      <c r="C771" s="36" t="s">
        <v>130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8">
        <f t="shared" si="12"/>
        <v>0</v>
      </c>
    </row>
    <row r="772" spans="1:17">
      <c r="A772" s="49">
        <v>15</v>
      </c>
      <c r="B772" s="36">
        <v>42</v>
      </c>
      <c r="C772" s="36" t="s">
        <v>131</v>
      </c>
      <c r="D772">
        <v>25.1484010227448</v>
      </c>
      <c r="E772">
        <v>9.2494156958241192</v>
      </c>
      <c r="F772">
        <v>7.2896544523360598</v>
      </c>
      <c r="G772">
        <v>61.842450204663798</v>
      </c>
      <c r="H772">
        <v>1.3494676291960299</v>
      </c>
      <c r="I772">
        <v>9.38767805185201</v>
      </c>
      <c r="J772">
        <v>1.74157262536045</v>
      </c>
      <c r="K772">
        <v>11.5707356306631</v>
      </c>
      <c r="L772">
        <v>0.63433328885762097</v>
      </c>
      <c r="M772">
        <v>14.2543655873344</v>
      </c>
      <c r="N772">
        <v>2.88879696062744</v>
      </c>
      <c r="O772">
        <v>8.5887023776323002</v>
      </c>
      <c r="P772">
        <v>2.8363341164659301</v>
      </c>
      <c r="Q772" s="28">
        <f t="shared" ref="Q772:Q835" si="13">SUM(D772:P772)</f>
        <v>156.78190764355807</v>
      </c>
    </row>
    <row r="773" spans="1:17" hidden="1">
      <c r="A773" s="49">
        <v>15</v>
      </c>
      <c r="B773" s="36">
        <v>43</v>
      </c>
      <c r="C773" s="36" t="s">
        <v>132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8">
        <f t="shared" si="13"/>
        <v>0</v>
      </c>
    </row>
    <row r="774" spans="1:17" hidden="1">
      <c r="A774" s="49">
        <v>15</v>
      </c>
      <c r="B774" s="36">
        <v>44</v>
      </c>
      <c r="C774" s="36" t="s">
        <v>133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8">
        <f t="shared" si="13"/>
        <v>0</v>
      </c>
    </row>
    <row r="775" spans="1:17" hidden="1">
      <c r="A775" s="49">
        <v>15</v>
      </c>
      <c r="B775" s="36">
        <v>45</v>
      </c>
      <c r="C775" s="36" t="s">
        <v>134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8">
        <f t="shared" si="13"/>
        <v>0</v>
      </c>
    </row>
    <row r="776" spans="1:17" hidden="1">
      <c r="A776" s="49">
        <v>15</v>
      </c>
      <c r="B776" s="28">
        <v>46</v>
      </c>
      <c r="C776" s="28" t="s">
        <v>135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8">
        <f t="shared" si="13"/>
        <v>0</v>
      </c>
    </row>
    <row r="777" spans="1:17" hidden="1">
      <c r="A777" s="49">
        <v>15</v>
      </c>
      <c r="B777" s="28">
        <v>47</v>
      </c>
      <c r="C777" s="28" t="s">
        <v>136</v>
      </c>
      <c r="D777">
        <v>3.1270680927980098E-2</v>
      </c>
      <c r="E777">
        <v>2.5000815405090901E-2</v>
      </c>
      <c r="F777">
        <v>6.3673950433269901E-3</v>
      </c>
      <c r="G777">
        <v>9.1464033990270597</v>
      </c>
      <c r="H777">
        <v>9.0321090750735394E-3</v>
      </c>
      <c r="I777">
        <v>0.151300503976422</v>
      </c>
      <c r="J777">
        <v>1.18024760516764E-2</v>
      </c>
      <c r="K777">
        <v>5.8843121523048901E-2</v>
      </c>
      <c r="L777">
        <v>9.9764957904510797E-3</v>
      </c>
      <c r="M777">
        <v>2.8321857074819198E-2</v>
      </c>
      <c r="N777">
        <v>1.7058236297094201E-2</v>
      </c>
      <c r="O777">
        <v>9.25727460403389E-3</v>
      </c>
      <c r="P777">
        <v>9.9976432924952195E-3</v>
      </c>
      <c r="Q777" s="28">
        <f t="shared" si="13"/>
        <v>9.5146320080885722</v>
      </c>
    </row>
    <row r="778" spans="1:17" hidden="1">
      <c r="A778" s="49">
        <v>15</v>
      </c>
      <c r="B778" s="28">
        <v>48</v>
      </c>
      <c r="C778" s="28" t="s">
        <v>137</v>
      </c>
      <c r="D778">
        <v>0.123523938304854</v>
      </c>
      <c r="E778">
        <v>9.8757017372981606E-2</v>
      </c>
      <c r="F778">
        <v>2.5152177348040899E-2</v>
      </c>
      <c r="G778">
        <v>36.129682362043297</v>
      </c>
      <c r="H778">
        <v>3.5678202426152397E-2</v>
      </c>
      <c r="I778">
        <v>0.59765996659043796</v>
      </c>
      <c r="J778">
        <v>4.6621572680476002E-2</v>
      </c>
      <c r="K778">
        <v>0.232439265694865</v>
      </c>
      <c r="L778">
        <v>3.9408673362646703E-2</v>
      </c>
      <c r="M778">
        <v>0.111875636288386</v>
      </c>
      <c r="N778">
        <v>6.7382623768403996E-2</v>
      </c>
      <c r="O778">
        <v>3.6567640458273799E-2</v>
      </c>
      <c r="P778">
        <v>3.9492209207095397E-2</v>
      </c>
      <c r="Q778" s="28">
        <f t="shared" si="13"/>
        <v>37.584241285545914</v>
      </c>
    </row>
    <row r="779" spans="1:17" hidden="1">
      <c r="A779" s="49">
        <v>15</v>
      </c>
      <c r="B779" s="28">
        <v>49</v>
      </c>
      <c r="C779" s="28" t="s">
        <v>138</v>
      </c>
      <c r="D779">
        <v>8.8043611150944898E-4</v>
      </c>
      <c r="E779">
        <v>7.0390602464074899E-4</v>
      </c>
      <c r="F779">
        <v>1.7927606198607599E-4</v>
      </c>
      <c r="G779">
        <v>0.25751993893202202</v>
      </c>
      <c r="H779">
        <v>2.5430194536223101E-4</v>
      </c>
      <c r="I779">
        <v>4.2599145089682999E-3</v>
      </c>
      <c r="J779">
        <v>3.3230252149141898E-4</v>
      </c>
      <c r="K779">
        <v>1.65674707314976E-3</v>
      </c>
      <c r="L779">
        <v>2.8089145805506801E-4</v>
      </c>
      <c r="M779">
        <v>7.9741102443882405E-4</v>
      </c>
      <c r="N779">
        <v>4.8028014705572602E-4</v>
      </c>
      <c r="O779">
        <v>2.60641553483346E-4</v>
      </c>
      <c r="P779">
        <v>2.8148687279869802E-4</v>
      </c>
      <c r="Q779" s="28">
        <f t="shared" si="13"/>
        <v>0.26788753423496159</v>
      </c>
    </row>
    <row r="780" spans="1:17" hidden="1">
      <c r="A780" s="49">
        <v>15</v>
      </c>
      <c r="B780" s="28">
        <v>50</v>
      </c>
      <c r="C780" s="28" t="s">
        <v>139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8">
        <f t="shared" si="13"/>
        <v>0</v>
      </c>
    </row>
    <row r="781" spans="1:17" hidden="1">
      <c r="A781" s="49">
        <v>15</v>
      </c>
      <c r="B781" s="28">
        <v>51</v>
      </c>
      <c r="C781" s="28" t="s">
        <v>140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8">
        <f t="shared" si="13"/>
        <v>0</v>
      </c>
    </row>
    <row r="782" spans="1:17" hidden="1">
      <c r="A782" s="49">
        <v>15</v>
      </c>
      <c r="B782" s="28">
        <v>52</v>
      </c>
      <c r="C782" s="28" t="s">
        <v>141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8">
        <f t="shared" si="13"/>
        <v>0</v>
      </c>
    </row>
    <row r="783" spans="1:17" hidden="1">
      <c r="A783" s="49">
        <v>16</v>
      </c>
      <c r="B783" s="28">
        <v>1</v>
      </c>
      <c r="C783" s="28" t="s">
        <v>90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8">
        <f t="shared" si="13"/>
        <v>0</v>
      </c>
    </row>
    <row r="784" spans="1:17" hidden="1">
      <c r="A784" s="49">
        <v>16</v>
      </c>
      <c r="B784" s="28">
        <v>2</v>
      </c>
      <c r="C784" s="28" t="s">
        <v>91</v>
      </c>
      <c r="D784">
        <v>4.9496647724956997E-3</v>
      </c>
      <c r="E784">
        <v>4.9502682705278699E-3</v>
      </c>
      <c r="F784">
        <v>5.4129626346856796E-4</v>
      </c>
      <c r="G784">
        <v>0.15197518773874699</v>
      </c>
      <c r="H784">
        <v>3.3005116133389198E-4</v>
      </c>
      <c r="I784">
        <v>5.90249404573769E-3</v>
      </c>
      <c r="J784">
        <v>4.4399601153857001E-4</v>
      </c>
      <c r="K784">
        <v>6.7959278750306801E-3</v>
      </c>
      <c r="L784">
        <v>5.7801496293084201E-4</v>
      </c>
      <c r="M784">
        <v>1.03751535747072E-3</v>
      </c>
      <c r="N784">
        <v>1.0791042086645099E-3</v>
      </c>
      <c r="O784">
        <v>4.0512964977891899E-4</v>
      </c>
      <c r="P784">
        <v>6.4577222929898103E-4</v>
      </c>
      <c r="Q784" s="28">
        <f t="shared" si="13"/>
        <v>0.17963442254702394</v>
      </c>
    </row>
    <row r="785" spans="1:17" hidden="1">
      <c r="A785" s="49">
        <v>16</v>
      </c>
      <c r="B785" s="28">
        <v>3</v>
      </c>
      <c r="C785" s="28" t="s">
        <v>92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8">
        <f t="shared" si="13"/>
        <v>0</v>
      </c>
    </row>
    <row r="786" spans="1:17" hidden="1">
      <c r="A786" s="49">
        <v>16</v>
      </c>
      <c r="B786" s="28">
        <v>4</v>
      </c>
      <c r="C786" s="28" t="s">
        <v>93</v>
      </c>
      <c r="D786" s="1">
        <v>2.06622712480386E-5</v>
      </c>
      <c r="E786" s="1">
        <v>1.37380124108727E-5</v>
      </c>
      <c r="F786" s="1">
        <v>2.0853216861949199E-6</v>
      </c>
      <c r="G786">
        <v>2.6548077423281898E-4</v>
      </c>
      <c r="H786" s="1">
        <v>1.3447096490017E-6</v>
      </c>
      <c r="I786" s="1">
        <v>2.2357597671410599E-5</v>
      </c>
      <c r="J786" s="1">
        <v>1.7102434278997599E-6</v>
      </c>
      <c r="K786" s="1">
        <v>1.9539978015007902E-5</v>
      </c>
      <c r="L786" s="1">
        <v>2.01016593391928E-6</v>
      </c>
      <c r="M786" s="1">
        <v>4.3600344553595002E-6</v>
      </c>
      <c r="N786" s="1">
        <v>3.9624206590538696E-6</v>
      </c>
      <c r="O786" s="1">
        <v>1.80929396791404E-6</v>
      </c>
      <c r="P786" s="1">
        <v>3.3298829885373799E-6</v>
      </c>
      <c r="Q786" s="28">
        <f t="shared" si="13"/>
        <v>3.6239070634602922E-4</v>
      </c>
    </row>
    <row r="787" spans="1:17" hidden="1">
      <c r="A787" s="49">
        <v>16</v>
      </c>
      <c r="B787" s="28">
        <v>5</v>
      </c>
      <c r="C787" s="28" t="s">
        <v>94</v>
      </c>
      <c r="D787">
        <v>3.3336870907626402E-2</v>
      </c>
      <c r="E787">
        <v>3.4582981720926602E-2</v>
      </c>
      <c r="F787">
        <v>4.4300993671162496E-3</v>
      </c>
      <c r="G787">
        <v>0.180117100429669</v>
      </c>
      <c r="H787">
        <v>1.8201983699592101E-3</v>
      </c>
      <c r="I787">
        <v>2.8553854301252301E-2</v>
      </c>
      <c r="J787">
        <v>2.29380446550518E-3</v>
      </c>
      <c r="K787">
        <v>5.2219437342390103E-2</v>
      </c>
      <c r="L787">
        <v>4.1278507674075704E-3</v>
      </c>
      <c r="M787">
        <v>6.2013940762047802E-3</v>
      </c>
      <c r="N787">
        <v>7.9972376723504296E-3</v>
      </c>
      <c r="O787">
        <v>3.4956614976907299E-3</v>
      </c>
      <c r="P787">
        <v>5.51507513481543E-3</v>
      </c>
      <c r="Q787" s="28">
        <f t="shared" si="13"/>
        <v>0.36469156605291397</v>
      </c>
    </row>
    <row r="788" spans="1:17" hidden="1">
      <c r="A788" s="49">
        <v>16</v>
      </c>
      <c r="B788" s="28">
        <v>6</v>
      </c>
      <c r="C788" s="28" t="s">
        <v>95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8">
        <f t="shared" si="13"/>
        <v>0</v>
      </c>
    </row>
    <row r="789" spans="1:17" hidden="1">
      <c r="A789" s="49">
        <v>16</v>
      </c>
      <c r="B789" s="28">
        <v>7</v>
      </c>
      <c r="C789" s="28" t="s">
        <v>96</v>
      </c>
      <c r="D789">
        <v>1.6125709289005301E-2</v>
      </c>
      <c r="E789">
        <v>1.5868725306382898E-2</v>
      </c>
      <c r="F789">
        <v>2.4744098707405598E-3</v>
      </c>
      <c r="G789">
        <v>0.20691439505475101</v>
      </c>
      <c r="H789">
        <v>9.7372765100879003E-4</v>
      </c>
      <c r="I789">
        <v>1.40163035303832E-2</v>
      </c>
      <c r="J789">
        <v>1.11126551898231E-3</v>
      </c>
      <c r="K789">
        <v>1.5661372125406699E-2</v>
      </c>
      <c r="L789">
        <v>1.7612448129802501E-3</v>
      </c>
      <c r="M789">
        <v>3.84021181606978E-3</v>
      </c>
      <c r="N789">
        <v>3.5512461195263199E-3</v>
      </c>
      <c r="O789">
        <v>1.70368715081686E-3</v>
      </c>
      <c r="P789">
        <v>2.3627902309102198E-3</v>
      </c>
      <c r="Q789" s="28">
        <f t="shared" si="13"/>
        <v>0.28636508847696424</v>
      </c>
    </row>
    <row r="790" spans="1:17" hidden="1">
      <c r="A790" s="49">
        <v>16</v>
      </c>
      <c r="B790" s="28">
        <v>8</v>
      </c>
      <c r="C790" s="28" t="s">
        <v>97</v>
      </c>
      <c r="D790">
        <v>2.4834383628711599E-3</v>
      </c>
      <c r="E790">
        <v>2.2565786182159099E-3</v>
      </c>
      <c r="F790">
        <v>1.27075341017327E-3</v>
      </c>
      <c r="G790">
        <v>7.1857263886938194E-2</v>
      </c>
      <c r="H790">
        <v>2.00668624722179E-4</v>
      </c>
      <c r="I790">
        <v>4.7525691387405198E-3</v>
      </c>
      <c r="J790">
        <v>2.51682849072328E-4</v>
      </c>
      <c r="K790">
        <v>2.8817058709255401E-3</v>
      </c>
      <c r="L790">
        <v>2.4819275071357702E-4</v>
      </c>
      <c r="M790">
        <v>6.8547631133991399E-4</v>
      </c>
      <c r="N790">
        <v>4.4633638095521098E-4</v>
      </c>
      <c r="O790">
        <v>3.08262061915152E-4</v>
      </c>
      <c r="P790">
        <v>4.2978779377809203E-4</v>
      </c>
      <c r="Q790" s="28">
        <f t="shared" si="13"/>
        <v>8.8072716060361059E-2</v>
      </c>
    </row>
    <row r="791" spans="1:17" hidden="1">
      <c r="A791" s="49">
        <v>16</v>
      </c>
      <c r="B791" s="28">
        <v>9</v>
      </c>
      <c r="C791" s="28" t="s">
        <v>98</v>
      </c>
      <c r="D791">
        <v>0.14291915850034001</v>
      </c>
      <c r="E791">
        <v>0.23585094672863399</v>
      </c>
      <c r="F791">
        <v>1.0925637889217899E-2</v>
      </c>
      <c r="G791">
        <v>11.9896059911032</v>
      </c>
      <c r="H791">
        <v>9.9239676604460803E-3</v>
      </c>
      <c r="I791">
        <v>0.243386754113946</v>
      </c>
      <c r="J791">
        <v>1.5156563329265099E-2</v>
      </c>
      <c r="K791">
        <v>0.52217645086601305</v>
      </c>
      <c r="L791">
        <v>3.4366495229506001E-2</v>
      </c>
      <c r="M791">
        <v>5.9834820274598403E-2</v>
      </c>
      <c r="N791">
        <v>3.9787363071222902E-2</v>
      </c>
      <c r="O791">
        <v>1.17916778105662E-2</v>
      </c>
      <c r="P791">
        <v>2.7741321050572601E-2</v>
      </c>
      <c r="Q791" s="28">
        <f t="shared" si="13"/>
        <v>13.34346714762753</v>
      </c>
    </row>
    <row r="792" spans="1:17" hidden="1">
      <c r="A792" s="49">
        <v>16</v>
      </c>
      <c r="B792" s="28">
        <v>10</v>
      </c>
      <c r="C792" s="28" t="s">
        <v>99</v>
      </c>
      <c r="D792">
        <v>5.6680295599413698E-2</v>
      </c>
      <c r="E792">
        <v>0.101012272868829</v>
      </c>
      <c r="F792">
        <v>7.1696635653885699E-3</v>
      </c>
      <c r="G792">
        <v>1.7722871821422399</v>
      </c>
      <c r="H792">
        <v>3.4077592866406702E-3</v>
      </c>
      <c r="I792">
        <v>4.9130781039323099E-2</v>
      </c>
      <c r="J792">
        <v>4.2872865805372697E-3</v>
      </c>
      <c r="K792">
        <v>6.6918701242152406E-2</v>
      </c>
      <c r="L792">
        <v>4.5846229084768198E-3</v>
      </c>
      <c r="M792">
        <v>1.1498326602914E-2</v>
      </c>
      <c r="N792">
        <v>1.11558796359449E-2</v>
      </c>
      <c r="O792">
        <v>1.03411489140457E-2</v>
      </c>
      <c r="P792">
        <v>1.6301355309083901E-2</v>
      </c>
      <c r="Q792" s="28">
        <f t="shared" si="13"/>
        <v>2.1147752756949902</v>
      </c>
    </row>
    <row r="793" spans="1:17" hidden="1">
      <c r="A793" s="49">
        <v>16</v>
      </c>
      <c r="B793" s="28">
        <v>11</v>
      </c>
      <c r="C793" s="28" t="s">
        <v>100</v>
      </c>
      <c r="D793" s="1">
        <v>8.8927666432916106E-5</v>
      </c>
      <c r="E793" s="1">
        <v>8.5153688026745294E-5</v>
      </c>
      <c r="F793" s="1">
        <v>7.2495620392519703E-6</v>
      </c>
      <c r="G793">
        <v>4.4781775598161697E-2</v>
      </c>
      <c r="H793" s="1">
        <v>2.7621201939017E-5</v>
      </c>
      <c r="I793">
        <v>1.67334694253994E-4</v>
      </c>
      <c r="J793" s="1">
        <v>1.7671865115506499E-5</v>
      </c>
      <c r="K793" s="1">
        <v>4.4940075478700899E-5</v>
      </c>
      <c r="L793" s="1">
        <v>5.4147158185502796E-6</v>
      </c>
      <c r="M793" s="1">
        <v>6.1514613115738295E-5</v>
      </c>
      <c r="N793" s="1">
        <v>1.17508970850091E-5</v>
      </c>
      <c r="O793" s="1">
        <v>1.68188779698331E-5</v>
      </c>
      <c r="P793" s="1">
        <v>7.7973826436917006E-6</v>
      </c>
      <c r="Q793" s="28">
        <f t="shared" si="13"/>
        <v>4.5323970838080645E-2</v>
      </c>
    </row>
    <row r="794" spans="1:17" hidden="1">
      <c r="A794" s="49">
        <v>16</v>
      </c>
      <c r="B794" s="28">
        <v>12</v>
      </c>
      <c r="C794" s="28" t="s">
        <v>101</v>
      </c>
      <c r="D794">
        <v>2.9789940256681299E-2</v>
      </c>
      <c r="E794">
        <v>1.7536710587221799E-2</v>
      </c>
      <c r="F794">
        <v>1.7727436028862401E-3</v>
      </c>
      <c r="G794">
        <v>5.0854185085730599E-2</v>
      </c>
      <c r="H794">
        <v>1.0744037651951399E-3</v>
      </c>
      <c r="I794">
        <v>2.0248581415677699E-2</v>
      </c>
      <c r="J794">
        <v>1.7619274880796101E-3</v>
      </c>
      <c r="K794">
        <v>2.70017227449111E-2</v>
      </c>
      <c r="L794">
        <v>1.83536983756281E-3</v>
      </c>
      <c r="M794">
        <v>2.8144623118200401E-3</v>
      </c>
      <c r="N794">
        <v>4.7343905348297801E-3</v>
      </c>
      <c r="O794">
        <v>9.4421733634772204E-4</v>
      </c>
      <c r="P794">
        <v>1.87055882845805E-3</v>
      </c>
      <c r="Q794" s="28">
        <f t="shared" si="13"/>
        <v>0.16223921379540188</v>
      </c>
    </row>
    <row r="795" spans="1:17" hidden="1">
      <c r="A795" s="49">
        <v>16</v>
      </c>
      <c r="B795" s="28">
        <v>13</v>
      </c>
      <c r="C795" s="28" t="s">
        <v>102</v>
      </c>
      <c r="D795">
        <v>3.7855451265917502E-2</v>
      </c>
      <c r="E795">
        <v>1.07427091159069E-2</v>
      </c>
      <c r="F795">
        <v>1.34553110590207E-3</v>
      </c>
      <c r="G795">
        <v>3.3537361843332898E-2</v>
      </c>
      <c r="H795">
        <v>6.6076454671697203E-4</v>
      </c>
      <c r="I795">
        <v>5.9800894321494101E-3</v>
      </c>
      <c r="J795">
        <v>6.3918210444587401E-4</v>
      </c>
      <c r="K795">
        <v>5.9265879053704701E-3</v>
      </c>
      <c r="L795">
        <v>5.0950036834224502E-4</v>
      </c>
      <c r="M795">
        <v>2.16565102783093E-3</v>
      </c>
      <c r="N795">
        <v>1.80807889166633E-3</v>
      </c>
      <c r="O795">
        <v>7.8625349593172298E-4</v>
      </c>
      <c r="P795">
        <v>1.05186352848825E-3</v>
      </c>
      <c r="Q795" s="28">
        <f t="shared" si="13"/>
        <v>0.10300902463200158</v>
      </c>
    </row>
    <row r="796" spans="1:17" hidden="1">
      <c r="A796" s="49">
        <v>16</v>
      </c>
      <c r="B796" s="28">
        <v>14</v>
      </c>
      <c r="C796" s="28" t="s">
        <v>103</v>
      </c>
      <c r="D796">
        <v>3.17396143924423E-2</v>
      </c>
      <c r="E796">
        <v>2.0075678979319202E-2</v>
      </c>
      <c r="F796">
        <v>2.2530760627194001E-3</v>
      </c>
      <c r="G796">
        <v>8.8798264483064299E-2</v>
      </c>
      <c r="H796">
        <v>1.18822772495384E-3</v>
      </c>
      <c r="I796">
        <v>2.2038524457149399E-2</v>
      </c>
      <c r="J796">
        <v>1.8437046639784901E-3</v>
      </c>
      <c r="K796">
        <v>2.75469503264201E-2</v>
      </c>
      <c r="L796">
        <v>1.9100957769578801E-3</v>
      </c>
      <c r="M796">
        <v>3.2606914035490701E-3</v>
      </c>
      <c r="N796">
        <v>4.9425431969200304E-3</v>
      </c>
      <c r="O796">
        <v>1.1641064359330499E-3</v>
      </c>
      <c r="P796">
        <v>2.5781463007929898E-3</v>
      </c>
      <c r="Q796" s="28">
        <f t="shared" si="13"/>
        <v>0.20933962420420002</v>
      </c>
    </row>
    <row r="797" spans="1:17" hidden="1">
      <c r="A797" s="49">
        <v>16</v>
      </c>
      <c r="B797" s="28">
        <v>15</v>
      </c>
      <c r="C797" s="28" t="s">
        <v>104</v>
      </c>
      <c r="D797">
        <v>7.6989637586640598E-4</v>
      </c>
      <c r="E797">
        <v>8.8093812452565005E-4</v>
      </c>
      <c r="F797" s="1">
        <v>3.5116118379761499E-5</v>
      </c>
      <c r="G797">
        <v>2.07314712358997E-2</v>
      </c>
      <c r="H797" s="1">
        <v>7.71803253877464E-5</v>
      </c>
      <c r="I797">
        <v>1.7292382541229301E-3</v>
      </c>
      <c r="J797" s="1">
        <v>7.2730226866251699E-5</v>
      </c>
      <c r="K797">
        <v>5.0243547183313796E-3</v>
      </c>
      <c r="L797">
        <v>2.4801642597682602E-4</v>
      </c>
      <c r="M797">
        <v>3.0241533693971002E-4</v>
      </c>
      <c r="N797">
        <v>3.2709019960514799E-4</v>
      </c>
      <c r="O797" s="1">
        <v>6.1785533458332296E-5</v>
      </c>
      <c r="P797">
        <v>1.2742939108055201E-4</v>
      </c>
      <c r="Q797" s="28">
        <f t="shared" si="13"/>
        <v>3.038766226644039E-2</v>
      </c>
    </row>
    <row r="798" spans="1:17" hidden="1">
      <c r="A798" s="49">
        <v>16</v>
      </c>
      <c r="B798" s="28">
        <v>16</v>
      </c>
      <c r="C798" s="28" t="s">
        <v>105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s="28">
        <f t="shared" si="13"/>
        <v>0</v>
      </c>
    </row>
    <row r="799" spans="1:17" hidden="1">
      <c r="A799" s="49">
        <v>16</v>
      </c>
      <c r="B799" s="28">
        <v>17</v>
      </c>
      <c r="C799" s="28" t="s">
        <v>106</v>
      </c>
      <c r="D799">
        <v>2.8273938985789499E-4</v>
      </c>
      <c r="E799">
        <v>1.6749041457937101E-3</v>
      </c>
      <c r="F799" s="1">
        <v>1.95252780836809E-5</v>
      </c>
      <c r="G799">
        <v>3.0406735605091801E-3</v>
      </c>
      <c r="H799" s="1">
        <v>1.7263512954936601E-5</v>
      </c>
      <c r="I799">
        <v>3.0996075185346698E-4</v>
      </c>
      <c r="J799" s="1">
        <v>1.7856878445800001E-5</v>
      </c>
      <c r="K799">
        <v>5.8649045272859295E-4</v>
      </c>
      <c r="L799" s="1">
        <v>3.6384930926854398E-5</v>
      </c>
      <c r="M799" s="1">
        <v>7.8625830816090797E-5</v>
      </c>
      <c r="N799" s="1">
        <v>4.8686331275856201E-5</v>
      </c>
      <c r="O799" s="1">
        <v>1.89361401802197E-5</v>
      </c>
      <c r="P799" s="1">
        <v>4.8494274493795498E-5</v>
      </c>
      <c r="Q799" s="28">
        <f t="shared" si="13"/>
        <v>6.1805414779200788E-3</v>
      </c>
    </row>
    <row r="800" spans="1:17" hidden="1">
      <c r="A800" s="49">
        <v>16</v>
      </c>
      <c r="B800" s="28">
        <v>18</v>
      </c>
      <c r="C800" s="28" t="s">
        <v>107</v>
      </c>
      <c r="D800">
        <v>4.4923251290866998E-3</v>
      </c>
      <c r="E800">
        <v>4.6012389875456196E-3</v>
      </c>
      <c r="F800">
        <v>7.8968012452148499E-4</v>
      </c>
      <c r="G800">
        <v>0.27080243978520502</v>
      </c>
      <c r="H800">
        <v>1.4032369016959601E-3</v>
      </c>
      <c r="I800">
        <v>2.0901338004057399E-2</v>
      </c>
      <c r="J800">
        <v>1.71806177270813E-3</v>
      </c>
      <c r="K800">
        <v>8.0300900990900505E-3</v>
      </c>
      <c r="L800">
        <v>1.43196279405239E-3</v>
      </c>
      <c r="M800">
        <v>3.6682200569498101E-3</v>
      </c>
      <c r="N800">
        <v>2.3835919807232999E-3</v>
      </c>
      <c r="O800">
        <v>1.0951784895203299E-3</v>
      </c>
      <c r="P800">
        <v>1.2894483037340101E-3</v>
      </c>
      <c r="Q800" s="28">
        <f t="shared" si="13"/>
        <v>0.32260681242889028</v>
      </c>
    </row>
    <row r="801" spans="1:17" hidden="1">
      <c r="A801" s="49">
        <v>16</v>
      </c>
      <c r="B801" s="28">
        <v>19</v>
      </c>
      <c r="C801" s="28" t="s">
        <v>108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s="28">
        <f t="shared" si="13"/>
        <v>0</v>
      </c>
    </row>
    <row r="802" spans="1:17" hidden="1">
      <c r="A802" s="49">
        <v>16</v>
      </c>
      <c r="B802" s="28">
        <v>20</v>
      </c>
      <c r="C802" s="28" t="s">
        <v>109</v>
      </c>
      <c r="D802">
        <v>5.5318354714843198E-4</v>
      </c>
      <c r="E802">
        <v>1.02161384360109E-3</v>
      </c>
      <c r="F802">
        <v>2.00472893632119E-4</v>
      </c>
      <c r="G802">
        <v>2.3680756325253099E-2</v>
      </c>
      <c r="H802">
        <v>1.5249126829896699E-4</v>
      </c>
      <c r="I802">
        <v>3.7022079368569001E-3</v>
      </c>
      <c r="J802">
        <v>2.2049929798876499E-4</v>
      </c>
      <c r="K802">
        <v>7.8795192441205499E-4</v>
      </c>
      <c r="L802">
        <v>1.70222700029243E-4</v>
      </c>
      <c r="M802">
        <v>6.2793700546363298E-4</v>
      </c>
      <c r="N802">
        <v>4.1447739884934701E-4</v>
      </c>
      <c r="O802">
        <v>1.2420447643439399E-4</v>
      </c>
      <c r="P802">
        <v>1.13981382031908E-4</v>
      </c>
      <c r="Q802" s="28">
        <f t="shared" si="13"/>
        <v>3.1769999999999951E-2</v>
      </c>
    </row>
    <row r="803" spans="1:17" hidden="1">
      <c r="A803" s="49">
        <v>16</v>
      </c>
      <c r="B803" s="28">
        <v>21</v>
      </c>
      <c r="C803" s="28" t="s">
        <v>110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28">
        <f t="shared" si="13"/>
        <v>0</v>
      </c>
    </row>
    <row r="804" spans="1:17" hidden="1">
      <c r="A804" s="49">
        <v>16</v>
      </c>
      <c r="B804" s="28">
        <v>22</v>
      </c>
      <c r="C804" s="28" t="s">
        <v>111</v>
      </c>
      <c r="D804">
        <v>2.5837788929481699E-3</v>
      </c>
      <c r="E804">
        <v>2.14591230358443E-3</v>
      </c>
      <c r="F804">
        <v>3.51017356697124E-4</v>
      </c>
      <c r="G804">
        <v>0.145076961847452</v>
      </c>
      <c r="H804">
        <v>3.1183104629570202E-4</v>
      </c>
      <c r="I804">
        <v>6.22614593050007E-3</v>
      </c>
      <c r="J804">
        <v>4.5465791643457598E-4</v>
      </c>
      <c r="K804">
        <v>3.4276697424753199E-3</v>
      </c>
      <c r="L804">
        <v>3.8846558005336298E-4</v>
      </c>
      <c r="M804">
        <v>9.1684391962472303E-4</v>
      </c>
      <c r="N804">
        <v>6.8433126993169098E-4</v>
      </c>
      <c r="O804">
        <v>3.1038594038952801E-4</v>
      </c>
      <c r="P804">
        <v>3.92062128887267E-4</v>
      </c>
      <c r="Q804" s="28">
        <f t="shared" si="13"/>
        <v>0.16327006387527399</v>
      </c>
    </row>
    <row r="805" spans="1:17" hidden="1">
      <c r="A805" s="49">
        <v>16</v>
      </c>
      <c r="B805" s="28">
        <v>23</v>
      </c>
      <c r="C805" s="28" t="s">
        <v>112</v>
      </c>
      <c r="D805">
        <v>0</v>
      </c>
      <c r="E805">
        <v>0</v>
      </c>
      <c r="F805">
        <v>0</v>
      </c>
      <c r="G805">
        <v>11.2079090448131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s="28">
        <f t="shared" si="13"/>
        <v>11.2079090448131</v>
      </c>
    </row>
    <row r="806" spans="1:17" hidden="1">
      <c r="A806" s="49">
        <v>16</v>
      </c>
      <c r="B806" s="28">
        <v>24</v>
      </c>
      <c r="C806" s="28" t="s">
        <v>113</v>
      </c>
      <c r="D806">
        <v>5.4846475063441804E-4</v>
      </c>
      <c r="E806">
        <v>1.21157331286973E-3</v>
      </c>
      <c r="F806" s="1">
        <v>2.1896859684757099E-5</v>
      </c>
      <c r="G806">
        <v>2.57719792787388E-2</v>
      </c>
      <c r="H806" s="1">
        <v>4.1442523508946202E-5</v>
      </c>
      <c r="I806">
        <v>4.0345943724642402E-4</v>
      </c>
      <c r="J806" s="1">
        <v>2.6900288472381199E-5</v>
      </c>
      <c r="K806">
        <v>7.2094701284427902E-4</v>
      </c>
      <c r="L806" s="1">
        <v>6.3078145860956202E-5</v>
      </c>
      <c r="M806">
        <v>3.0721521261513698E-4</v>
      </c>
      <c r="N806" s="1">
        <v>6.8971993654659504E-5</v>
      </c>
      <c r="O806" s="1">
        <v>2.91400775659055E-5</v>
      </c>
      <c r="P806" s="1">
        <v>8.6217645034641102E-5</v>
      </c>
      <c r="Q806" s="28">
        <f t="shared" si="13"/>
        <v>2.9301286538731038E-2</v>
      </c>
    </row>
    <row r="807" spans="1:17" hidden="1">
      <c r="A807" s="49">
        <v>16</v>
      </c>
      <c r="B807" s="28">
        <v>25</v>
      </c>
      <c r="C807" s="28" t="s">
        <v>114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s="28">
        <f t="shared" si="13"/>
        <v>0</v>
      </c>
    </row>
    <row r="808" spans="1:17" hidden="1">
      <c r="A808" s="49">
        <v>16</v>
      </c>
      <c r="B808" s="28">
        <v>26</v>
      </c>
      <c r="C808" s="28" t="s">
        <v>115</v>
      </c>
      <c r="D808">
        <v>3.2985028703068</v>
      </c>
      <c r="E808">
        <v>0.60894682404658496</v>
      </c>
      <c r="F808">
        <v>0.15215072785519601</v>
      </c>
      <c r="G808">
        <v>12.614061758843</v>
      </c>
      <c r="H808">
        <v>5.3763669893819997E-2</v>
      </c>
      <c r="I808">
        <v>0.68125127192292301</v>
      </c>
      <c r="J808">
        <v>5.9119094007284302E-2</v>
      </c>
      <c r="K808">
        <v>0.76541013495253396</v>
      </c>
      <c r="L808">
        <v>6.4324120458748593E-2</v>
      </c>
      <c r="M808">
        <v>0.16605692778054901</v>
      </c>
      <c r="N808">
        <v>0.16186979798249701</v>
      </c>
      <c r="O808">
        <v>7.9444452862432596E-2</v>
      </c>
      <c r="P808">
        <v>0.196086016513355</v>
      </c>
      <c r="Q808" s="28">
        <f t="shared" si="13"/>
        <v>18.900987667425728</v>
      </c>
    </row>
    <row r="809" spans="1:17" hidden="1">
      <c r="A809" s="49">
        <v>16</v>
      </c>
      <c r="B809" s="28">
        <v>27</v>
      </c>
      <c r="C809" s="28" t="s">
        <v>116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28">
        <f t="shared" si="13"/>
        <v>0</v>
      </c>
    </row>
    <row r="810" spans="1:17" hidden="1">
      <c r="A810" s="49">
        <v>16</v>
      </c>
      <c r="B810" s="28">
        <v>28</v>
      </c>
      <c r="C810" s="28" t="s">
        <v>117</v>
      </c>
      <c r="D810" s="1">
        <v>3.7694999976589001E-6</v>
      </c>
      <c r="E810" s="1">
        <v>4.0756474128039597E-6</v>
      </c>
      <c r="F810" s="1">
        <v>3.4548428098048098E-7</v>
      </c>
      <c r="G810" s="1">
        <v>4.5259087934637702E-5</v>
      </c>
      <c r="H810" s="1">
        <v>2.6133731755794001E-7</v>
      </c>
      <c r="I810" s="1">
        <v>3.9828614145531799E-6</v>
      </c>
      <c r="J810" s="1">
        <v>3.1590393690576701E-7</v>
      </c>
      <c r="K810" s="1">
        <v>2.4315102866316602E-6</v>
      </c>
      <c r="L810" s="1">
        <v>2.9282527409442598E-7</v>
      </c>
      <c r="M810" s="1">
        <v>8.5431276085245802E-7</v>
      </c>
      <c r="N810" s="1">
        <v>6.9751872746102304E-7</v>
      </c>
      <c r="O810" s="1">
        <v>3.27393367163406E-7</v>
      </c>
      <c r="P810" s="1">
        <v>6.0468520729640195E-7</v>
      </c>
      <c r="Q810" s="28">
        <f t="shared" si="13"/>
        <v>6.3218067918597304E-5</v>
      </c>
    </row>
    <row r="811" spans="1:17" hidden="1">
      <c r="A811" s="49">
        <v>16</v>
      </c>
      <c r="B811" s="28">
        <v>29</v>
      </c>
      <c r="C811" s="28" t="s">
        <v>118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s="28">
        <f t="shared" si="13"/>
        <v>0</v>
      </c>
    </row>
    <row r="812" spans="1:17" hidden="1">
      <c r="A812" s="49">
        <v>16</v>
      </c>
      <c r="B812" s="28">
        <v>30</v>
      </c>
      <c r="C812" s="28" t="s">
        <v>119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s="28">
        <f t="shared" si="13"/>
        <v>0</v>
      </c>
    </row>
    <row r="813" spans="1:17" hidden="1">
      <c r="A813" s="49">
        <v>16</v>
      </c>
      <c r="B813" s="28">
        <v>31</v>
      </c>
      <c r="C813" s="28" t="s">
        <v>120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28">
        <f t="shared" si="13"/>
        <v>0</v>
      </c>
    </row>
    <row r="814" spans="1:17" hidden="1">
      <c r="A814" s="49">
        <v>16</v>
      </c>
      <c r="B814" s="28">
        <v>32</v>
      </c>
      <c r="C814" s="28" t="s">
        <v>121</v>
      </c>
      <c r="D814">
        <v>2.8293449408234798E-2</v>
      </c>
      <c r="E814">
        <v>2.78425567882115E-2</v>
      </c>
      <c r="F814">
        <v>4.34148906186522E-3</v>
      </c>
      <c r="G814">
        <v>0.36304275758640098</v>
      </c>
      <c r="H814">
        <v>1.70845905364303E-3</v>
      </c>
      <c r="I814">
        <v>2.4592380261855801E-2</v>
      </c>
      <c r="J814">
        <v>1.9497768548933901E-3</v>
      </c>
      <c r="K814">
        <v>2.74787441564418E-2</v>
      </c>
      <c r="L814">
        <v>3.0902014986434502E-3</v>
      </c>
      <c r="M814">
        <v>6.73786416383908E-3</v>
      </c>
      <c r="N814">
        <v>6.23085785674647E-3</v>
      </c>
      <c r="O814">
        <v>2.9892133949085899E-3</v>
      </c>
      <c r="P814">
        <v>4.1456462263095599E-3</v>
      </c>
      <c r="Q814" s="28">
        <f t="shared" si="13"/>
        <v>0.50244339631199375</v>
      </c>
    </row>
    <row r="815" spans="1:17" hidden="1">
      <c r="A815" s="49">
        <v>16</v>
      </c>
      <c r="B815" s="28">
        <v>33</v>
      </c>
      <c r="C815" s="28" t="s">
        <v>122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s="28">
        <f t="shared" si="13"/>
        <v>0</v>
      </c>
    </row>
    <row r="816" spans="1:17" hidden="1">
      <c r="A816" s="49">
        <v>16</v>
      </c>
      <c r="B816" s="28">
        <v>34</v>
      </c>
      <c r="C816" s="28" t="s">
        <v>123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8">
        <f t="shared" si="13"/>
        <v>0</v>
      </c>
    </row>
    <row r="817" spans="1:17" hidden="1">
      <c r="A817" s="49">
        <v>16</v>
      </c>
      <c r="B817" s="28">
        <v>35</v>
      </c>
      <c r="C817" s="28" t="s">
        <v>124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s="28">
        <f t="shared" si="13"/>
        <v>0</v>
      </c>
    </row>
    <row r="818" spans="1:17" hidden="1">
      <c r="A818" s="49">
        <v>16</v>
      </c>
      <c r="B818" s="28">
        <v>36</v>
      </c>
      <c r="C818" s="28" t="s">
        <v>125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s="28">
        <f t="shared" si="13"/>
        <v>0</v>
      </c>
    </row>
    <row r="819" spans="1:17" hidden="1">
      <c r="A819" s="49">
        <v>16</v>
      </c>
      <c r="B819" s="28">
        <v>37</v>
      </c>
      <c r="C819" s="28" t="s">
        <v>126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28">
        <f t="shared" si="13"/>
        <v>0</v>
      </c>
    </row>
    <row r="820" spans="1:17" hidden="1">
      <c r="A820" s="49">
        <v>16</v>
      </c>
      <c r="B820" s="28">
        <v>38</v>
      </c>
      <c r="C820" s="28" t="s">
        <v>127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28">
        <f t="shared" si="13"/>
        <v>0</v>
      </c>
    </row>
    <row r="821" spans="1:17" hidden="1">
      <c r="A821" s="49">
        <v>16</v>
      </c>
      <c r="B821" s="28">
        <v>39</v>
      </c>
      <c r="C821" s="28" t="s">
        <v>128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s="28">
        <f t="shared" si="13"/>
        <v>0</v>
      </c>
    </row>
    <row r="822" spans="1:17">
      <c r="A822" s="49">
        <v>16</v>
      </c>
      <c r="B822" s="36">
        <v>40</v>
      </c>
      <c r="C822" s="36" t="s">
        <v>129</v>
      </c>
      <c r="D822">
        <v>0.21045573820826699</v>
      </c>
      <c r="E822">
        <v>0.38746685767867101</v>
      </c>
      <c r="F822">
        <v>2.43089839439222E-2</v>
      </c>
      <c r="G822">
        <v>80.039246879798498</v>
      </c>
      <c r="H822">
        <v>2.2269801092874301E-2</v>
      </c>
      <c r="I822">
        <v>0.40832075002225598</v>
      </c>
      <c r="J822">
        <v>3.0731858467236299E-2</v>
      </c>
      <c r="K822">
        <v>0.31997949813024701</v>
      </c>
      <c r="L822">
        <v>3.3647519657183503E-2</v>
      </c>
      <c r="M822">
        <v>0.112698131747707</v>
      </c>
      <c r="N822">
        <v>5.4326541208578799E-2</v>
      </c>
      <c r="O822">
        <v>2.13091066050865E-2</v>
      </c>
      <c r="P822">
        <v>3.8162320032103701E-2</v>
      </c>
      <c r="Q822" s="28">
        <f t="shared" si="13"/>
        <v>81.702923986592637</v>
      </c>
    </row>
    <row r="823" spans="1:17" hidden="1">
      <c r="A823" s="49">
        <v>16</v>
      </c>
      <c r="B823" s="36">
        <v>41</v>
      </c>
      <c r="C823" s="36" t="s">
        <v>130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s="28">
        <f t="shared" si="13"/>
        <v>0</v>
      </c>
    </row>
    <row r="824" spans="1:17">
      <c r="A824" s="49">
        <v>16</v>
      </c>
      <c r="B824" s="36">
        <v>42</v>
      </c>
      <c r="C824" s="36" t="s">
        <v>131</v>
      </c>
      <c r="D824">
        <v>5.6262045629459401</v>
      </c>
      <c r="E824">
        <v>13.597831019155899</v>
      </c>
      <c r="F824">
        <v>0.188193912258076</v>
      </c>
      <c r="G824">
        <v>156.01840569377899</v>
      </c>
      <c r="H824">
        <v>0.45504984184332897</v>
      </c>
      <c r="I824">
        <v>3.53844586389536</v>
      </c>
      <c r="J824">
        <v>0.24154959177603599</v>
      </c>
      <c r="K824">
        <v>7.3336619002336096</v>
      </c>
      <c r="L824">
        <v>0.63185748797147701</v>
      </c>
      <c r="M824">
        <v>3.6125656095057002</v>
      </c>
      <c r="N824">
        <v>0.63999317858373606</v>
      </c>
      <c r="O824">
        <v>0.29295912155187398</v>
      </c>
      <c r="P824">
        <v>0.93616095970206603</v>
      </c>
      <c r="Q824" s="28">
        <f t="shared" si="13"/>
        <v>193.11287874320209</v>
      </c>
    </row>
    <row r="825" spans="1:17" hidden="1">
      <c r="A825" s="49">
        <v>16</v>
      </c>
      <c r="B825" s="36">
        <v>43</v>
      </c>
      <c r="C825" s="36" t="s">
        <v>132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28">
        <f t="shared" si="13"/>
        <v>0</v>
      </c>
    </row>
    <row r="826" spans="1:17" hidden="1">
      <c r="A826" s="49">
        <v>16</v>
      </c>
      <c r="B826" s="36">
        <v>44</v>
      </c>
      <c r="C826" s="36" t="s">
        <v>133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s="28">
        <f t="shared" si="13"/>
        <v>0</v>
      </c>
    </row>
    <row r="827" spans="1:17" hidden="1">
      <c r="A827" s="49">
        <v>16</v>
      </c>
      <c r="B827" s="36">
        <v>45</v>
      </c>
      <c r="C827" s="36" t="s">
        <v>134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s="28">
        <f t="shared" si="13"/>
        <v>0</v>
      </c>
    </row>
    <row r="828" spans="1:17" hidden="1">
      <c r="A828" s="49">
        <v>16</v>
      </c>
      <c r="B828" s="28">
        <v>46</v>
      </c>
      <c r="C828" s="28" t="s">
        <v>135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s="28">
        <f t="shared" si="13"/>
        <v>0</v>
      </c>
    </row>
    <row r="829" spans="1:17" hidden="1">
      <c r="A829" s="49">
        <v>16</v>
      </c>
      <c r="B829" s="28">
        <v>47</v>
      </c>
      <c r="C829" s="28" t="s">
        <v>136</v>
      </c>
      <c r="D829">
        <v>1.29561221791674E-2</v>
      </c>
      <c r="E829">
        <v>9.7039264162096604E-3</v>
      </c>
      <c r="F829">
        <v>1.93377888060075E-3</v>
      </c>
      <c r="G829">
        <v>10.813651310617299</v>
      </c>
      <c r="H829">
        <v>4.2452037104337504E-3</v>
      </c>
      <c r="I829">
        <v>7.1615632648747901E-2</v>
      </c>
      <c r="J829">
        <v>5.4597739678456199E-3</v>
      </c>
      <c r="K829">
        <v>2.0331165348001098E-2</v>
      </c>
      <c r="L829">
        <v>4.60208149291556E-3</v>
      </c>
      <c r="M829">
        <v>1.20797882265796E-2</v>
      </c>
      <c r="N829">
        <v>7.06628216232976E-3</v>
      </c>
      <c r="O829">
        <v>3.4574760341676601E-3</v>
      </c>
      <c r="P829">
        <v>3.87082332603057E-3</v>
      </c>
      <c r="Q829" s="28">
        <f t="shared" si="13"/>
        <v>10.970973365010327</v>
      </c>
    </row>
    <row r="830" spans="1:17" hidden="1">
      <c r="A830" s="49">
        <v>16</v>
      </c>
      <c r="B830" s="28">
        <v>48</v>
      </c>
      <c r="C830" s="28" t="s">
        <v>137</v>
      </c>
      <c r="D830">
        <v>0.14791310037972</v>
      </c>
      <c r="E830">
        <v>0.110784525047638</v>
      </c>
      <c r="F830">
        <v>2.2076916667118199E-2</v>
      </c>
      <c r="G830">
        <v>123.453659178244</v>
      </c>
      <c r="H830">
        <v>4.8465214658395303E-2</v>
      </c>
      <c r="I830">
        <v>0.81759728059403702</v>
      </c>
      <c r="J830">
        <v>6.2331312084649197E-2</v>
      </c>
      <c r="K830">
        <v>0.232110014043478</v>
      </c>
      <c r="L830">
        <v>5.2539496957801302E-2</v>
      </c>
      <c r="M830">
        <v>0.137908465497247</v>
      </c>
      <c r="N830">
        <v>8.0671954797455495E-2</v>
      </c>
      <c r="O830">
        <v>3.9472150125646602E-2</v>
      </c>
      <c r="P830">
        <v>4.41911145370283E-2</v>
      </c>
      <c r="Q830" s="28">
        <f t="shared" si="13"/>
        <v>125.24972072363423</v>
      </c>
    </row>
    <row r="831" spans="1:17" hidden="1">
      <c r="A831" s="49">
        <v>16</v>
      </c>
      <c r="B831" s="28">
        <v>49</v>
      </c>
      <c r="C831" s="28" t="s">
        <v>138</v>
      </c>
      <c r="D831">
        <v>4.1930781003820698E-4</v>
      </c>
      <c r="E831">
        <v>3.14054782602725E-4</v>
      </c>
      <c r="F831" s="1">
        <v>6.2584203537893797E-5</v>
      </c>
      <c r="G831">
        <v>0.349969565497188</v>
      </c>
      <c r="H831">
        <v>1.3739042024860199E-4</v>
      </c>
      <c r="I831">
        <v>2.3177455163808001E-3</v>
      </c>
      <c r="J831">
        <v>1.76698385064787E-4</v>
      </c>
      <c r="K831">
        <v>6.5799135726758305E-4</v>
      </c>
      <c r="L831">
        <v>1.4894029908999999E-4</v>
      </c>
      <c r="M831">
        <v>3.9094641722017999E-4</v>
      </c>
      <c r="N831">
        <v>2.2869090439443001E-4</v>
      </c>
      <c r="O831">
        <v>1.11896652725112E-4</v>
      </c>
      <c r="P831">
        <v>1.25274092775419E-4</v>
      </c>
      <c r="Q831" s="28">
        <f t="shared" si="13"/>
        <v>0.35506108633853378</v>
      </c>
    </row>
    <row r="832" spans="1:17" hidden="1">
      <c r="A832" s="49">
        <v>16</v>
      </c>
      <c r="B832" s="28">
        <v>50</v>
      </c>
      <c r="C832" s="28" t="s">
        <v>139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s="28">
        <f t="shared" si="13"/>
        <v>0</v>
      </c>
    </row>
    <row r="833" spans="1:17" hidden="1">
      <c r="A833" s="49">
        <v>16</v>
      </c>
      <c r="B833" s="28">
        <v>51</v>
      </c>
      <c r="C833" s="28" t="s">
        <v>140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s="28">
        <f t="shared" si="13"/>
        <v>0</v>
      </c>
    </row>
    <row r="834" spans="1:17" hidden="1">
      <c r="A834" s="49">
        <v>16</v>
      </c>
      <c r="B834" s="28">
        <v>52</v>
      </c>
      <c r="C834" s="28" t="s">
        <v>141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8">
        <f t="shared" si="13"/>
        <v>0</v>
      </c>
    </row>
    <row r="835" spans="1:17" hidden="1">
      <c r="A835" s="49">
        <v>17</v>
      </c>
      <c r="B835" s="28">
        <v>1</v>
      </c>
      <c r="C835" s="28" t="s">
        <v>90</v>
      </c>
      <c r="D835">
        <v>1.4720042180195301E-4</v>
      </c>
      <c r="E835">
        <v>1.01926780304841E-4</v>
      </c>
      <c r="F835" s="1">
        <v>5.0632624192201797E-5</v>
      </c>
      <c r="G835">
        <v>1.3843567644081401E-3</v>
      </c>
      <c r="H835" s="1">
        <v>7.2510819612348501E-6</v>
      </c>
      <c r="I835">
        <v>1.98832337170514E-4</v>
      </c>
      <c r="J835" s="1">
        <v>1.07456116523089E-5</v>
      </c>
      <c r="K835">
        <v>1.36731176187297E-4</v>
      </c>
      <c r="L835" s="1">
        <v>1.58877846540775E-5</v>
      </c>
      <c r="M835" s="1">
        <v>5.7534714228090802E-5</v>
      </c>
      <c r="N835" s="1">
        <v>2.91949689462305E-5</v>
      </c>
      <c r="O835" s="1">
        <v>1.6195726420243798E-5</v>
      </c>
      <c r="P835" s="1">
        <v>4.7951537584815702E-5</v>
      </c>
      <c r="Q835" s="28">
        <f t="shared" si="13"/>
        <v>2.2044415295119487E-3</v>
      </c>
    </row>
    <row r="836" spans="1:17" hidden="1">
      <c r="A836" s="49">
        <v>17</v>
      </c>
      <c r="B836" s="28">
        <v>2</v>
      </c>
      <c r="C836" s="28" t="s">
        <v>91</v>
      </c>
      <c r="D836">
        <v>1.17550282561769E-2</v>
      </c>
      <c r="E836">
        <v>8.1395974812936301E-3</v>
      </c>
      <c r="F836">
        <v>4.0433846641044196E-3</v>
      </c>
      <c r="G836">
        <v>0.11055099355721699</v>
      </c>
      <c r="H836">
        <v>5.7905182810447195E-4</v>
      </c>
      <c r="I836">
        <v>1.5878213615622101E-2</v>
      </c>
      <c r="J836">
        <v>8.58115534293391E-4</v>
      </c>
      <c r="K836">
        <v>1.09189825674851E-2</v>
      </c>
      <c r="L836">
        <v>1.2687555867741201E-3</v>
      </c>
      <c r="M836">
        <v>4.5945669393000202E-3</v>
      </c>
      <c r="N836">
        <v>2.3314313960518399E-3</v>
      </c>
      <c r="O836">
        <v>1.2933469848029401E-3</v>
      </c>
      <c r="P836">
        <v>3.82928032634998E-3</v>
      </c>
      <c r="Q836" s="28">
        <f t="shared" ref="Q836:Q899" si="14">SUM(D836:P836)</f>
        <v>0.17604074873757591</v>
      </c>
    </row>
    <row r="837" spans="1:17" hidden="1">
      <c r="A837" s="49">
        <v>17</v>
      </c>
      <c r="B837" s="28">
        <v>3</v>
      </c>
      <c r="C837" s="28" t="s">
        <v>92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s="28">
        <f t="shared" si="14"/>
        <v>0</v>
      </c>
    </row>
    <row r="838" spans="1:17" hidden="1">
      <c r="A838" s="49">
        <v>17</v>
      </c>
      <c r="B838" s="28">
        <v>4</v>
      </c>
      <c r="C838" s="28" t="s">
        <v>93</v>
      </c>
      <c r="D838">
        <v>4.8623128142332703E-2</v>
      </c>
      <c r="E838">
        <v>1.6954128618859799E-2</v>
      </c>
      <c r="F838">
        <v>9.4949722105409293E-3</v>
      </c>
      <c r="G838">
        <v>0.123886272825964</v>
      </c>
      <c r="H838">
        <v>1.29294768053334E-3</v>
      </c>
      <c r="I838">
        <v>3.1259194125401998E-2</v>
      </c>
      <c r="J838">
        <v>1.8836720232152499E-3</v>
      </c>
      <c r="K838">
        <v>2.05438514592933E-2</v>
      </c>
      <c r="L838">
        <v>2.24959917970197E-3</v>
      </c>
      <c r="M838">
        <v>8.4449882219896008E-3</v>
      </c>
      <c r="N838">
        <v>5.3622619877337404E-3</v>
      </c>
      <c r="O838">
        <v>3.52978869143868E-3</v>
      </c>
      <c r="P838">
        <v>3.02630180970829E-2</v>
      </c>
      <c r="Q838" s="28">
        <f t="shared" si="14"/>
        <v>0.30378782326408815</v>
      </c>
    </row>
    <row r="839" spans="1:17" hidden="1">
      <c r="A839" s="49">
        <v>17</v>
      </c>
      <c r="B839" s="28">
        <v>5</v>
      </c>
      <c r="C839" s="28" t="s">
        <v>94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s="28">
        <f t="shared" si="14"/>
        <v>0</v>
      </c>
    </row>
    <row r="840" spans="1:17" hidden="1">
      <c r="A840" s="49">
        <v>17</v>
      </c>
      <c r="B840" s="28">
        <v>6</v>
      </c>
      <c r="C840" s="28" t="s">
        <v>95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s="28">
        <f t="shared" si="14"/>
        <v>0</v>
      </c>
    </row>
    <row r="841" spans="1:17" hidden="1">
      <c r="A841" s="49">
        <v>17</v>
      </c>
      <c r="B841" s="28">
        <v>7</v>
      </c>
      <c r="C841" s="28" t="s">
        <v>96</v>
      </c>
      <c r="D841" s="1">
        <v>1.40689353807143E-5</v>
      </c>
      <c r="E841" s="1">
        <v>7.2143610112281204E-6</v>
      </c>
      <c r="F841" s="1">
        <v>3.5995466839561601E-6</v>
      </c>
      <c r="G841" s="1">
        <v>2.2558404418340999E-5</v>
      </c>
      <c r="H841" s="1">
        <v>6.1458536004973603E-7</v>
      </c>
      <c r="I841" s="1">
        <v>2.1467009793915698E-5</v>
      </c>
      <c r="J841" s="1">
        <v>1.02940566433883E-6</v>
      </c>
      <c r="K841" s="1">
        <v>1.4679918524615799E-5</v>
      </c>
      <c r="L841" s="1">
        <v>2.7535159190788302E-6</v>
      </c>
      <c r="M841" s="1">
        <v>3.47333905658217E-6</v>
      </c>
      <c r="N841" s="1">
        <v>2.36328706028287E-6</v>
      </c>
      <c r="O841" s="1">
        <v>1.2193164879476E-6</v>
      </c>
      <c r="P841" s="1">
        <v>2.5100094639238201E-6</v>
      </c>
      <c r="Q841" s="28">
        <f t="shared" si="14"/>
        <v>9.7551634824974911E-5</v>
      </c>
    </row>
    <row r="842" spans="1:17" hidden="1">
      <c r="A842" s="49">
        <v>17</v>
      </c>
      <c r="B842" s="28">
        <v>8</v>
      </c>
      <c r="C842" s="28" t="s">
        <v>97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s="28">
        <f t="shared" si="14"/>
        <v>0</v>
      </c>
    </row>
    <row r="843" spans="1:17" hidden="1">
      <c r="A843" s="49">
        <v>17</v>
      </c>
      <c r="B843" s="28">
        <v>9</v>
      </c>
      <c r="C843" s="28" t="s">
        <v>98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8">
        <f t="shared" si="14"/>
        <v>0</v>
      </c>
    </row>
    <row r="844" spans="1:17" hidden="1">
      <c r="A844" s="49">
        <v>17</v>
      </c>
      <c r="B844" s="28">
        <v>10</v>
      </c>
      <c r="C844" s="28" t="s">
        <v>99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s="28">
        <f t="shared" si="14"/>
        <v>0</v>
      </c>
    </row>
    <row r="845" spans="1:17" hidden="1">
      <c r="A845" s="49">
        <v>17</v>
      </c>
      <c r="B845" s="28">
        <v>11</v>
      </c>
      <c r="C845" s="28" t="s">
        <v>100</v>
      </c>
      <c r="D845" s="1">
        <v>4.41546471029338E-10</v>
      </c>
      <c r="E845" s="1">
        <v>1.53661532288896E-9</v>
      </c>
      <c r="F845" s="1">
        <v>2.2594922551269499E-10</v>
      </c>
      <c r="G845" s="1">
        <v>7.2981226834221199E-8</v>
      </c>
      <c r="H845" s="1">
        <v>6.2105339553682297E-11</v>
      </c>
      <c r="I845" s="1">
        <v>8.5979665349119605E-10</v>
      </c>
      <c r="J845" s="1">
        <v>5.9768383734559798E-11</v>
      </c>
      <c r="K845" s="1">
        <v>4.1434414653403601E-10</v>
      </c>
      <c r="L845" s="1">
        <v>5.2547359618888802E-11</v>
      </c>
      <c r="M845" s="1">
        <v>4.3443200809102899E-10</v>
      </c>
      <c r="N845" s="1">
        <v>1.1667033473284099E-10</v>
      </c>
      <c r="O845" s="1">
        <v>1.5053681350542999E-10</v>
      </c>
      <c r="P845" s="1">
        <v>1.28674169960303E-10</v>
      </c>
      <c r="Q845" s="28">
        <f t="shared" si="14"/>
        <v>7.7464213062874173E-8</v>
      </c>
    </row>
    <row r="846" spans="1:17" hidden="1">
      <c r="A846" s="49">
        <v>17</v>
      </c>
      <c r="B846" s="28">
        <v>12</v>
      </c>
      <c r="C846" s="28" t="s">
        <v>101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s="28">
        <f t="shared" si="14"/>
        <v>0</v>
      </c>
    </row>
    <row r="847" spans="1:17" hidden="1">
      <c r="A847" s="49">
        <v>17</v>
      </c>
      <c r="B847" s="28">
        <v>13</v>
      </c>
      <c r="C847" s="28" t="s">
        <v>102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s="28">
        <f t="shared" si="14"/>
        <v>0</v>
      </c>
    </row>
    <row r="848" spans="1:17" hidden="1">
      <c r="A848" s="49">
        <v>17</v>
      </c>
      <c r="B848" s="28">
        <v>14</v>
      </c>
      <c r="C848" s="28" t="s">
        <v>103</v>
      </c>
      <c r="D848" s="1">
        <v>7.7933504395148903E-6</v>
      </c>
      <c r="E848" s="1">
        <v>5.5481544693738003E-6</v>
      </c>
      <c r="F848" s="1">
        <v>2.0028981678191001E-6</v>
      </c>
      <c r="G848" s="1">
        <v>1.59839794821721E-5</v>
      </c>
      <c r="H848" s="1">
        <v>3.5388653490740398E-7</v>
      </c>
      <c r="I848" s="1">
        <v>6.9416834209014298E-6</v>
      </c>
      <c r="J848" s="1">
        <v>4.6854057285932498E-7</v>
      </c>
      <c r="K848" s="1">
        <v>8.7014070235069805E-6</v>
      </c>
      <c r="L848" s="1">
        <v>4.8220810304795305E-7</v>
      </c>
      <c r="M848" s="1">
        <v>1.9133637331841299E-6</v>
      </c>
      <c r="N848" s="1">
        <v>1.41074448630494E-6</v>
      </c>
      <c r="O848" s="1">
        <v>5.7867522368981196E-7</v>
      </c>
      <c r="P848" s="1">
        <v>1.6742292640281999E-6</v>
      </c>
      <c r="Q848" s="28">
        <f t="shared" si="14"/>
        <v>5.3853120921310055E-5</v>
      </c>
    </row>
    <row r="849" spans="1:17" hidden="1">
      <c r="A849" s="49">
        <v>17</v>
      </c>
      <c r="B849" s="28">
        <v>15</v>
      </c>
      <c r="C849" s="28" t="s">
        <v>104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8">
        <f t="shared" si="14"/>
        <v>0</v>
      </c>
    </row>
    <row r="850" spans="1:17" hidden="1">
      <c r="A850" s="49">
        <v>17</v>
      </c>
      <c r="B850" s="28">
        <v>16</v>
      </c>
      <c r="C850" s="28" t="s">
        <v>105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s="28">
        <f t="shared" si="14"/>
        <v>0</v>
      </c>
    </row>
    <row r="851" spans="1:17" hidden="1">
      <c r="A851" s="49">
        <v>17</v>
      </c>
      <c r="B851" s="28">
        <v>17</v>
      </c>
      <c r="C851" s="28" t="s">
        <v>106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s="28">
        <f t="shared" si="14"/>
        <v>0</v>
      </c>
    </row>
    <row r="852" spans="1:17" hidden="1">
      <c r="A852" s="49">
        <v>17</v>
      </c>
      <c r="B852" s="28">
        <v>18</v>
      </c>
      <c r="C852" s="28" t="s">
        <v>107</v>
      </c>
      <c r="D852">
        <v>1.03913663322473E-2</v>
      </c>
      <c r="E852">
        <v>7.3283344806107696E-3</v>
      </c>
      <c r="F852">
        <v>1.91372228774893E-3</v>
      </c>
      <c r="G852">
        <v>0.192501670581157</v>
      </c>
      <c r="H852">
        <v>4.49785923438153E-4</v>
      </c>
      <c r="I852">
        <v>1.5319734458048901E-2</v>
      </c>
      <c r="J852">
        <v>1.14437842582164E-3</v>
      </c>
      <c r="K852">
        <v>1.44757885695583E-2</v>
      </c>
      <c r="L852">
        <v>8.8597514320200895E-4</v>
      </c>
      <c r="M852">
        <v>3.07082926084647E-3</v>
      </c>
      <c r="N852">
        <v>1.9300893225521901E-3</v>
      </c>
      <c r="O852">
        <v>1.01799475415649E-3</v>
      </c>
      <c r="P852">
        <v>2.4870578695301098E-3</v>
      </c>
      <c r="Q852" s="28">
        <f t="shared" si="14"/>
        <v>0.2529167274089183</v>
      </c>
    </row>
    <row r="853" spans="1:17" hidden="1">
      <c r="A853" s="49">
        <v>17</v>
      </c>
      <c r="B853" s="28">
        <v>19</v>
      </c>
      <c r="C853" s="28" t="s">
        <v>108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28">
        <f t="shared" si="14"/>
        <v>0</v>
      </c>
    </row>
    <row r="854" spans="1:17" hidden="1">
      <c r="A854" s="49">
        <v>17</v>
      </c>
      <c r="B854" s="28">
        <v>20</v>
      </c>
      <c r="C854" s="28" t="s">
        <v>109</v>
      </c>
      <c r="D854">
        <v>1.4003700448718301E-4</v>
      </c>
      <c r="E854">
        <v>3.5850460301713302E-4</v>
      </c>
      <c r="F854">
        <v>1.15855744923826E-4</v>
      </c>
      <c r="G854">
        <v>5.1657676894018498E-3</v>
      </c>
      <c r="H854" s="1">
        <v>9.1442714983992503E-6</v>
      </c>
      <c r="I854">
        <v>4.62183211475182E-4</v>
      </c>
      <c r="J854" s="1">
        <v>1.6767417745399901E-5</v>
      </c>
      <c r="K854">
        <v>1.1158710667838799E-4</v>
      </c>
      <c r="L854" s="1">
        <v>2.2353967281724001E-5</v>
      </c>
      <c r="M854" s="1">
        <v>7.4352679251500799E-5</v>
      </c>
      <c r="N854" s="1">
        <v>6.0635441551565302E-5</v>
      </c>
      <c r="O854" s="1">
        <v>1.8284104818997499E-5</v>
      </c>
      <c r="P854" s="1">
        <v>4.4526757868856898E-5</v>
      </c>
      <c r="Q854" s="28">
        <f t="shared" si="14"/>
        <v>6.6000000000000052E-3</v>
      </c>
    </row>
    <row r="855" spans="1:17" hidden="1">
      <c r="A855" s="49">
        <v>17</v>
      </c>
      <c r="B855" s="28">
        <v>21</v>
      </c>
      <c r="C855" s="28" t="s">
        <v>110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8">
        <f t="shared" si="14"/>
        <v>0</v>
      </c>
    </row>
    <row r="856" spans="1:17" hidden="1">
      <c r="A856" s="49">
        <v>17</v>
      </c>
      <c r="B856" s="28">
        <v>22</v>
      </c>
      <c r="C856" s="28" t="s">
        <v>111</v>
      </c>
      <c r="D856" s="1">
        <v>5.0794801566712302E-8</v>
      </c>
      <c r="E856" s="1">
        <v>4.1058620288917798E-8</v>
      </c>
      <c r="F856" s="1">
        <v>2.02767344561004E-8</v>
      </c>
      <c r="G856" s="1">
        <v>5.9679131103062403E-7</v>
      </c>
      <c r="H856" s="1">
        <v>2.9188577726678099E-9</v>
      </c>
      <c r="I856" s="1">
        <v>1.03834965415567E-7</v>
      </c>
      <c r="J856" s="1">
        <v>4.7961767919766199E-9</v>
      </c>
      <c r="K856" s="1">
        <v>5.1917540132926503E-8</v>
      </c>
      <c r="L856" s="1">
        <v>6.9597194290779097E-9</v>
      </c>
      <c r="M856" s="1">
        <v>1.74246641951006E-8</v>
      </c>
      <c r="N856" s="1">
        <v>1.3688354418633301E-8</v>
      </c>
      <c r="O856" s="1">
        <v>6.9668271176518299E-9</v>
      </c>
      <c r="P856" s="1">
        <v>1.40757653039532E-8</v>
      </c>
      <c r="Q856" s="28">
        <f t="shared" si="14"/>
        <v>9.3150433791990939E-7</v>
      </c>
    </row>
    <row r="857" spans="1:17" hidden="1">
      <c r="A857" s="49">
        <v>17</v>
      </c>
      <c r="B857" s="28">
        <v>23</v>
      </c>
      <c r="C857" s="28" t="s">
        <v>112</v>
      </c>
      <c r="D857">
        <v>0</v>
      </c>
      <c r="E857">
        <v>0</v>
      </c>
      <c r="F857">
        <v>0</v>
      </c>
      <c r="G857">
        <v>6.4170296597415599E-4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8">
        <f t="shared" si="14"/>
        <v>6.4170296597415599E-4</v>
      </c>
    </row>
    <row r="858" spans="1:17" hidden="1">
      <c r="A858" s="49">
        <v>17</v>
      </c>
      <c r="B858" s="28">
        <v>24</v>
      </c>
      <c r="C858" s="28" t="s">
        <v>113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8">
        <f t="shared" si="14"/>
        <v>0</v>
      </c>
    </row>
    <row r="859" spans="1:17" hidden="1">
      <c r="A859" s="49">
        <v>17</v>
      </c>
      <c r="B859" s="28">
        <v>25</v>
      </c>
      <c r="C859" s="28" t="s">
        <v>114</v>
      </c>
      <c r="D859" s="1">
        <v>1.26870634749903E-6</v>
      </c>
      <c r="E859" s="1">
        <v>1.02552484553039E-6</v>
      </c>
      <c r="F859" s="1">
        <v>5.0645378967838002E-7</v>
      </c>
      <c r="G859" s="1">
        <v>1.56217433413558E-5</v>
      </c>
      <c r="H859" s="1">
        <v>7.2904570090410304E-8</v>
      </c>
      <c r="I859" s="1">
        <v>2.5934951299134402E-6</v>
      </c>
      <c r="J859" s="1">
        <v>1.1979453380250299E-7</v>
      </c>
      <c r="K859" s="1">
        <v>1.29674900563979E-6</v>
      </c>
      <c r="L859" s="1">
        <v>1.73833531318217E-7</v>
      </c>
      <c r="M859" s="1">
        <v>4.3521739133627199E-7</v>
      </c>
      <c r="N859" s="1">
        <v>3.4189524193205399E-7</v>
      </c>
      <c r="O859" s="1">
        <v>1.7401106209386199E-7</v>
      </c>
      <c r="P859" s="1">
        <v>3.5157166229844598E-7</v>
      </c>
      <c r="Q859" s="28">
        <f t="shared" si="14"/>
        <v>2.3981900452488593E-5</v>
      </c>
    </row>
    <row r="860" spans="1:17" hidden="1">
      <c r="A860" s="49">
        <v>17</v>
      </c>
      <c r="B860" s="28">
        <v>26</v>
      </c>
      <c r="C860" s="28" t="s">
        <v>115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8">
        <f t="shared" si="14"/>
        <v>0</v>
      </c>
    </row>
    <row r="861" spans="1:17" hidden="1">
      <c r="A861" s="49">
        <v>17</v>
      </c>
      <c r="B861" s="28">
        <v>27</v>
      </c>
      <c r="C861" s="28" t="s">
        <v>116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8">
        <f t="shared" si="14"/>
        <v>0</v>
      </c>
    </row>
    <row r="862" spans="1:17" hidden="1">
      <c r="A862" s="49">
        <v>17</v>
      </c>
      <c r="B862" s="28">
        <v>28</v>
      </c>
      <c r="C862" s="28" t="s">
        <v>117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8">
        <f t="shared" si="14"/>
        <v>0</v>
      </c>
    </row>
    <row r="863" spans="1:17" hidden="1">
      <c r="A863" s="49">
        <v>17</v>
      </c>
      <c r="B863" s="28">
        <v>29</v>
      </c>
      <c r="C863" s="28" t="s">
        <v>118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8">
        <f t="shared" si="14"/>
        <v>0</v>
      </c>
    </row>
    <row r="864" spans="1:17" hidden="1">
      <c r="A864" s="49">
        <v>17</v>
      </c>
      <c r="B864" s="28">
        <v>30</v>
      </c>
      <c r="C864" s="28" t="s">
        <v>119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8">
        <f t="shared" si="14"/>
        <v>0</v>
      </c>
    </row>
    <row r="865" spans="1:17" hidden="1">
      <c r="A865" s="49">
        <v>17</v>
      </c>
      <c r="B865" s="28">
        <v>31</v>
      </c>
      <c r="C865" s="28" t="s">
        <v>120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8">
        <f t="shared" si="14"/>
        <v>0</v>
      </c>
    </row>
    <row r="866" spans="1:17" hidden="1">
      <c r="A866" s="49">
        <v>17</v>
      </c>
      <c r="B866" s="28">
        <v>32</v>
      </c>
      <c r="C866" s="28" t="s">
        <v>121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s="28">
        <f t="shared" si="14"/>
        <v>0</v>
      </c>
    </row>
    <row r="867" spans="1:17" hidden="1">
      <c r="A867" s="49">
        <v>17</v>
      </c>
      <c r="B867" s="28">
        <v>33</v>
      </c>
      <c r="C867" s="28" t="s">
        <v>122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s="28">
        <f t="shared" si="14"/>
        <v>0</v>
      </c>
    </row>
    <row r="868" spans="1:17" hidden="1">
      <c r="A868" s="49">
        <v>17</v>
      </c>
      <c r="B868" s="28">
        <v>34</v>
      </c>
      <c r="C868" s="28" t="s">
        <v>123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s="28">
        <f t="shared" si="14"/>
        <v>0</v>
      </c>
    </row>
    <row r="869" spans="1:17" hidden="1">
      <c r="A869" s="49">
        <v>17</v>
      </c>
      <c r="B869" s="28">
        <v>35</v>
      </c>
      <c r="C869" s="28" t="s">
        <v>124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s="28">
        <f t="shared" si="14"/>
        <v>0</v>
      </c>
    </row>
    <row r="870" spans="1:17" hidden="1">
      <c r="A870" s="49">
        <v>17</v>
      </c>
      <c r="B870" s="28">
        <v>36</v>
      </c>
      <c r="C870" s="28" t="s">
        <v>125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s="28">
        <f t="shared" si="14"/>
        <v>0</v>
      </c>
    </row>
    <row r="871" spans="1:17" hidden="1">
      <c r="A871" s="49">
        <v>17</v>
      </c>
      <c r="B871" s="28">
        <v>37</v>
      </c>
      <c r="C871" s="28" t="s">
        <v>126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s="28">
        <f t="shared" si="14"/>
        <v>0</v>
      </c>
    </row>
    <row r="872" spans="1:17" hidden="1">
      <c r="A872" s="49">
        <v>17</v>
      </c>
      <c r="B872" s="28">
        <v>38</v>
      </c>
      <c r="C872" s="28" t="s">
        <v>127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s="28">
        <f t="shared" si="14"/>
        <v>0</v>
      </c>
    </row>
    <row r="873" spans="1:17" hidden="1">
      <c r="A873" s="49">
        <v>17</v>
      </c>
      <c r="B873" s="28">
        <v>39</v>
      </c>
      <c r="C873" s="28" t="s">
        <v>128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8">
        <f t="shared" si="14"/>
        <v>0</v>
      </c>
    </row>
    <row r="874" spans="1:17">
      <c r="A874" s="49">
        <v>17</v>
      </c>
      <c r="B874" s="36">
        <v>40</v>
      </c>
      <c r="C874" s="36" t="s">
        <v>129</v>
      </c>
      <c r="D874">
        <v>0.104724583864317</v>
      </c>
      <c r="E874">
        <v>4.5580378261452101E-2</v>
      </c>
      <c r="F874">
        <v>5.1959301799882904E-3</v>
      </c>
      <c r="G874">
        <v>0.96937112680172699</v>
      </c>
      <c r="H874">
        <v>5.2053638197795196E-3</v>
      </c>
      <c r="I874">
        <v>0.219587799833659</v>
      </c>
      <c r="J874">
        <v>9.2960784015379706E-3</v>
      </c>
      <c r="K874">
        <v>4.6048769768573201E-2</v>
      </c>
      <c r="L874">
        <v>3.5216880259216999E-3</v>
      </c>
      <c r="M874">
        <v>1.7771375492871298E-2</v>
      </c>
      <c r="N874">
        <v>1.4082888366431E-2</v>
      </c>
      <c r="O874">
        <v>5.2069923457565897E-3</v>
      </c>
      <c r="P874">
        <v>9.5525965695871795E-3</v>
      </c>
      <c r="Q874" s="28">
        <f t="shared" si="14"/>
        <v>1.4551455717316015</v>
      </c>
    </row>
    <row r="875" spans="1:17" hidden="1">
      <c r="A875" s="49">
        <v>17</v>
      </c>
      <c r="B875" s="36">
        <v>41</v>
      </c>
      <c r="C875" s="36" t="s">
        <v>130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8">
        <f t="shared" si="14"/>
        <v>0</v>
      </c>
    </row>
    <row r="876" spans="1:17">
      <c r="A876" s="49">
        <v>17</v>
      </c>
      <c r="B876" s="36">
        <v>42</v>
      </c>
      <c r="C876" s="36" t="s">
        <v>131</v>
      </c>
      <c r="D876">
        <v>0.61418334036205102</v>
      </c>
      <c r="E876">
        <v>0.66594905241274405</v>
      </c>
      <c r="F876">
        <v>0.114540195292165</v>
      </c>
      <c r="G876">
        <v>2.0261213609090301</v>
      </c>
      <c r="H876">
        <v>3.5439130670097303E-2</v>
      </c>
      <c r="I876">
        <v>0.75040414600821004</v>
      </c>
      <c r="J876">
        <v>4.67214673792034E-2</v>
      </c>
      <c r="K876">
        <v>0.48290226568382899</v>
      </c>
      <c r="L876">
        <v>5.3461472275678802E-2</v>
      </c>
      <c r="M876">
        <v>0.33156255564624498</v>
      </c>
      <c r="N876">
        <v>0.102610153739302</v>
      </c>
      <c r="O876">
        <v>7.1966613204214006E-2</v>
      </c>
      <c r="P876">
        <v>0.231855392690129</v>
      </c>
      <c r="Q876" s="28">
        <f t="shared" si="14"/>
        <v>5.5277171462728987</v>
      </c>
    </row>
    <row r="877" spans="1:17" hidden="1">
      <c r="A877" s="49">
        <v>17</v>
      </c>
      <c r="B877" s="36">
        <v>43</v>
      </c>
      <c r="C877" s="36" t="s">
        <v>132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8">
        <f t="shared" si="14"/>
        <v>0</v>
      </c>
    </row>
    <row r="878" spans="1:17" hidden="1">
      <c r="A878" s="49">
        <v>17</v>
      </c>
      <c r="B878" s="36">
        <v>44</v>
      </c>
      <c r="C878" s="36" t="s">
        <v>133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s="28">
        <f t="shared" si="14"/>
        <v>0</v>
      </c>
    </row>
    <row r="879" spans="1:17" hidden="1">
      <c r="A879" s="49">
        <v>17</v>
      </c>
      <c r="B879" s="36">
        <v>45</v>
      </c>
      <c r="C879" s="36" t="s">
        <v>134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s="28">
        <f t="shared" si="14"/>
        <v>0</v>
      </c>
    </row>
    <row r="880" spans="1:17" hidden="1">
      <c r="A880" s="49">
        <v>17</v>
      </c>
      <c r="B880" s="28">
        <v>46</v>
      </c>
      <c r="C880" s="28" t="s">
        <v>135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s="28">
        <f t="shared" si="14"/>
        <v>0</v>
      </c>
    </row>
    <row r="881" spans="1:17" hidden="1">
      <c r="A881" s="49">
        <v>17</v>
      </c>
      <c r="B881" s="28">
        <v>47</v>
      </c>
      <c r="C881" s="28" t="s">
        <v>136</v>
      </c>
      <c r="D881">
        <v>5.7759186904819898E-3</v>
      </c>
      <c r="E881">
        <v>3.4770781873007602E-3</v>
      </c>
      <c r="F881">
        <v>1.0193754546191701E-3</v>
      </c>
      <c r="G881">
        <v>0.25596212876799701</v>
      </c>
      <c r="H881">
        <v>2.70699924962513E-4</v>
      </c>
      <c r="I881">
        <v>6.7959618841506699E-3</v>
      </c>
      <c r="J881">
        <v>3.96799307497719E-4</v>
      </c>
      <c r="K881">
        <v>4.2273780061997304E-3</v>
      </c>
      <c r="L881">
        <v>5.3084439595227405E-4</v>
      </c>
      <c r="M881">
        <v>1.93792885816629E-3</v>
      </c>
      <c r="N881">
        <v>1.07614774809106E-3</v>
      </c>
      <c r="O881">
        <v>6.3830740700085203E-4</v>
      </c>
      <c r="P881">
        <v>1.2395732272818601E-3</v>
      </c>
      <c r="Q881" s="28">
        <f t="shared" si="14"/>
        <v>0.28334814185970186</v>
      </c>
    </row>
    <row r="882" spans="1:17" hidden="1">
      <c r="A882" s="49">
        <v>17</v>
      </c>
      <c r="B882" s="28">
        <v>48</v>
      </c>
      <c r="C882" s="28" t="s">
        <v>137</v>
      </c>
      <c r="D882">
        <v>7.7035430120724196E-2</v>
      </c>
      <c r="E882">
        <v>4.6374997307960603E-2</v>
      </c>
      <c r="F882">
        <v>1.35957638618599E-2</v>
      </c>
      <c r="G882">
        <v>3.4138556549890402</v>
      </c>
      <c r="H882">
        <v>3.6104187525179202E-3</v>
      </c>
      <c r="I882">
        <v>9.0640099849796499E-2</v>
      </c>
      <c r="J882">
        <v>5.2922499368046796E-3</v>
      </c>
      <c r="K882">
        <v>5.6382006126078299E-2</v>
      </c>
      <c r="L882">
        <v>7.0800557557618403E-3</v>
      </c>
      <c r="M882">
        <v>2.5846829072960199E-2</v>
      </c>
      <c r="N882">
        <v>1.43529556231903E-2</v>
      </c>
      <c r="O882">
        <v>8.5133271921893107E-3</v>
      </c>
      <c r="P882">
        <v>1.65326178997551E-2</v>
      </c>
      <c r="Q882" s="28">
        <f t="shared" si="14"/>
        <v>3.7791124064886397</v>
      </c>
    </row>
    <row r="883" spans="1:17" hidden="1">
      <c r="A883" s="49">
        <v>17</v>
      </c>
      <c r="B883" s="28">
        <v>49</v>
      </c>
      <c r="C883" s="28" t="s">
        <v>138</v>
      </c>
      <c r="D883">
        <v>2.47279805814519E-4</v>
      </c>
      <c r="E883">
        <v>1.4886137860189999E-4</v>
      </c>
      <c r="F883" s="1">
        <v>4.3641709306901603E-5</v>
      </c>
      <c r="G883">
        <v>1.09583027202101E-2</v>
      </c>
      <c r="H883" s="1">
        <v>1.15892602485976E-5</v>
      </c>
      <c r="I883">
        <v>2.9095010250142802E-4</v>
      </c>
      <c r="J883" s="1">
        <v>1.6987852662653E-5</v>
      </c>
      <c r="K883">
        <v>1.8098336706163099E-4</v>
      </c>
      <c r="L883" s="1">
        <v>2.27266182547057E-5</v>
      </c>
      <c r="M883" s="1">
        <v>8.2967004455827004E-5</v>
      </c>
      <c r="N883" s="1">
        <v>4.6072256282659403E-5</v>
      </c>
      <c r="O883" s="1">
        <v>2.7327346541986799E-5</v>
      </c>
      <c r="P883" s="1">
        <v>5.3068861138964099E-5</v>
      </c>
      <c r="Q883" s="28">
        <f t="shared" si="14"/>
        <v>1.2130758283081872E-2</v>
      </c>
    </row>
    <row r="884" spans="1:17" hidden="1">
      <c r="A884" s="49">
        <v>17</v>
      </c>
      <c r="B884" s="28">
        <v>50</v>
      </c>
      <c r="C884" s="28" t="s">
        <v>139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28">
        <f t="shared" si="14"/>
        <v>0</v>
      </c>
    </row>
    <row r="885" spans="1:17" hidden="1">
      <c r="A885" s="49">
        <v>17</v>
      </c>
      <c r="B885" s="28">
        <v>51</v>
      </c>
      <c r="C885" s="28" t="s">
        <v>140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s="28">
        <f t="shared" si="14"/>
        <v>0</v>
      </c>
    </row>
    <row r="886" spans="1:17" hidden="1">
      <c r="A886" s="49">
        <v>17</v>
      </c>
      <c r="B886" s="28">
        <v>52</v>
      </c>
      <c r="C886" s="28" t="s">
        <v>141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s="28">
        <f t="shared" si="14"/>
        <v>0</v>
      </c>
    </row>
    <row r="887" spans="1:17" hidden="1">
      <c r="A887" s="49">
        <v>18</v>
      </c>
      <c r="B887" s="28">
        <v>1</v>
      </c>
      <c r="C887" s="28" t="s">
        <v>90</v>
      </c>
      <c r="D887">
        <v>4.2330991318278298E-2</v>
      </c>
      <c r="E887">
        <v>4.0721783219434697E-2</v>
      </c>
      <c r="F887">
        <v>9.2029041551517695E-3</v>
      </c>
      <c r="G887">
        <v>0.51609657329459502</v>
      </c>
      <c r="H887">
        <v>3.87677297066528E-3</v>
      </c>
      <c r="I887">
        <v>6.1979942633052301E-2</v>
      </c>
      <c r="J887">
        <v>5.0643030283425896E-3</v>
      </c>
      <c r="K887">
        <v>4.9224616621853602E-2</v>
      </c>
      <c r="L887">
        <v>5.1346605220376502E-3</v>
      </c>
      <c r="M887">
        <v>2.1949115421486601E-2</v>
      </c>
      <c r="N887">
        <v>1.37372421418383E-2</v>
      </c>
      <c r="O887">
        <v>1.0861753445197801E-2</v>
      </c>
      <c r="P887">
        <v>1.21343028922278E-2</v>
      </c>
      <c r="Q887" s="28">
        <f t="shared" si="14"/>
        <v>0.79231496166416171</v>
      </c>
    </row>
    <row r="888" spans="1:17" hidden="1">
      <c r="A888" s="49">
        <v>18</v>
      </c>
      <c r="B888" s="28">
        <v>2</v>
      </c>
      <c r="C888" s="28" t="s">
        <v>91</v>
      </c>
      <c r="D888">
        <v>0.34486410873231699</v>
      </c>
      <c r="E888">
        <v>0.33175413659393899</v>
      </c>
      <c r="F888">
        <v>7.4974651912886797E-2</v>
      </c>
      <c r="G888">
        <v>4.2045598089310801</v>
      </c>
      <c r="H888">
        <v>3.1583476163685502E-2</v>
      </c>
      <c r="I888">
        <v>0.50494110838831796</v>
      </c>
      <c r="J888">
        <v>4.12581018263471E-2</v>
      </c>
      <c r="K888">
        <v>0.40102541920995499</v>
      </c>
      <c r="L888">
        <v>4.1831293561295002E-2</v>
      </c>
      <c r="M888">
        <v>0.17881608465959201</v>
      </c>
      <c r="N888">
        <v>0.111915209640731</v>
      </c>
      <c r="O888">
        <v>8.8489043239837098E-2</v>
      </c>
      <c r="P888">
        <v>9.8856308857789302E-2</v>
      </c>
      <c r="Q888" s="28">
        <f t="shared" si="14"/>
        <v>6.4548687517177754</v>
      </c>
    </row>
    <row r="889" spans="1:17" hidden="1">
      <c r="A889" s="49">
        <v>18</v>
      </c>
      <c r="B889" s="28">
        <v>3</v>
      </c>
      <c r="C889" s="28" t="s">
        <v>92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28">
        <f t="shared" si="14"/>
        <v>0</v>
      </c>
    </row>
    <row r="890" spans="1:17" hidden="1">
      <c r="A890" s="49">
        <v>18</v>
      </c>
      <c r="B890" s="28">
        <v>4</v>
      </c>
      <c r="C890" s="28" t="s">
        <v>93</v>
      </c>
      <c r="D890">
        <v>2.8206729997415098E-4</v>
      </c>
      <c r="E890">
        <v>2.0280862008855799E-4</v>
      </c>
      <c r="F890" s="1">
        <v>5.54899829803042E-5</v>
      </c>
      <c r="G890">
        <v>1.71669334453808E-3</v>
      </c>
      <c r="H890" s="1">
        <v>2.4239062811304199E-5</v>
      </c>
      <c r="I890">
        <v>3.40189029472244E-4</v>
      </c>
      <c r="J890" s="1">
        <v>2.9689931179318999E-5</v>
      </c>
      <c r="K890">
        <v>2.2743536067925399E-4</v>
      </c>
      <c r="L890" s="1">
        <v>2.6441594717759299E-5</v>
      </c>
      <c r="M890">
        <v>1.1205947953945799E-4</v>
      </c>
      <c r="N890" s="1">
        <v>7.0264585832609803E-5</v>
      </c>
      <c r="O890" s="1">
        <v>4.7835923508906702E-5</v>
      </c>
      <c r="P890" s="1">
        <v>7.4124300071738694E-5</v>
      </c>
      <c r="Q890" s="28">
        <f t="shared" si="14"/>
        <v>3.2093385153936869E-3</v>
      </c>
    </row>
    <row r="891" spans="1:17" hidden="1">
      <c r="A891" s="49">
        <v>18</v>
      </c>
      <c r="B891" s="28">
        <v>5</v>
      </c>
      <c r="C891" s="28" t="s">
        <v>94</v>
      </c>
      <c r="D891">
        <v>5.5913727799653201E-2</v>
      </c>
      <c r="E891">
        <v>5.8197310729531902E-2</v>
      </c>
      <c r="F891">
        <v>2.41639091983579E-2</v>
      </c>
      <c r="G891">
        <v>0.29230858837013401</v>
      </c>
      <c r="H891">
        <v>7.2181458311771597E-3</v>
      </c>
      <c r="I891">
        <v>6.2806799591820603E-2</v>
      </c>
      <c r="J891">
        <v>6.00387978034781E-3</v>
      </c>
      <c r="K891">
        <v>6.42434861265474E-2</v>
      </c>
      <c r="L891">
        <v>7.2080683990714198E-3</v>
      </c>
      <c r="M891">
        <v>4.0678874462987603E-2</v>
      </c>
      <c r="N891">
        <v>2.7214004796239699E-2</v>
      </c>
      <c r="O891">
        <v>1.2182966866897099E-2</v>
      </c>
      <c r="P891">
        <v>2.83622656658492E-2</v>
      </c>
      <c r="Q891" s="28">
        <f t="shared" si="14"/>
        <v>0.6865020276186149</v>
      </c>
    </row>
    <row r="892" spans="1:17" hidden="1">
      <c r="A892" s="49">
        <v>18</v>
      </c>
      <c r="B892" s="28">
        <v>6</v>
      </c>
      <c r="C892" s="28" t="s">
        <v>95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s="28">
        <f t="shared" si="14"/>
        <v>0</v>
      </c>
    </row>
    <row r="893" spans="1:17" hidden="1">
      <c r="A893" s="49">
        <v>18</v>
      </c>
      <c r="B893" s="28">
        <v>7</v>
      </c>
      <c r="C893" s="28" t="s">
        <v>96</v>
      </c>
      <c r="D893">
        <v>0.106864284703169</v>
      </c>
      <c r="E893">
        <v>5.5256903454052902E-2</v>
      </c>
      <c r="F893">
        <v>1.6840499754302001E-2</v>
      </c>
      <c r="G893">
        <v>0.15711555745019801</v>
      </c>
      <c r="H893">
        <v>4.8251064586706397E-3</v>
      </c>
      <c r="I893">
        <v>5.6761267310443099E-2</v>
      </c>
      <c r="J893">
        <v>7.2409078852161404E-3</v>
      </c>
      <c r="K893">
        <v>5.67895677385696E-2</v>
      </c>
      <c r="L893">
        <v>4.68514856353107E-3</v>
      </c>
      <c r="M893">
        <v>2.7916058519144301E-2</v>
      </c>
      <c r="N893">
        <v>1.9028659988790001E-2</v>
      </c>
      <c r="O893">
        <v>9.9473290175800203E-3</v>
      </c>
      <c r="P893">
        <v>1.5810805100654701E-2</v>
      </c>
      <c r="Q893" s="28">
        <f t="shared" si="14"/>
        <v>0.53908209594432144</v>
      </c>
    </row>
    <row r="894" spans="1:17" hidden="1">
      <c r="A894" s="49">
        <v>18</v>
      </c>
      <c r="B894" s="28">
        <v>8</v>
      </c>
      <c r="C894" s="28" t="s">
        <v>97</v>
      </c>
      <c r="D894">
        <v>2.73229675525768E-2</v>
      </c>
      <c r="E894">
        <v>2.1629919458196201E-2</v>
      </c>
      <c r="F894">
        <v>5.8953408219118804E-3</v>
      </c>
      <c r="G894">
        <v>0.27454547207254298</v>
      </c>
      <c r="H894">
        <v>2.5727772506788601E-3</v>
      </c>
      <c r="I894">
        <v>4.5429085682161897E-2</v>
      </c>
      <c r="J894">
        <v>3.3905767112071099E-3</v>
      </c>
      <c r="K894">
        <v>2.6192334999516498E-2</v>
      </c>
      <c r="L894">
        <v>2.8369499696759399E-3</v>
      </c>
      <c r="M894">
        <v>1.68596148867152E-2</v>
      </c>
      <c r="N894">
        <v>7.4505568327525298E-3</v>
      </c>
      <c r="O894">
        <v>6.1921686181280597E-3</v>
      </c>
      <c r="P894">
        <v>1.12766971893102E-2</v>
      </c>
      <c r="Q894" s="28">
        <f t="shared" si="14"/>
        <v>0.45159446204537418</v>
      </c>
    </row>
    <row r="895" spans="1:17" hidden="1">
      <c r="A895" s="49">
        <v>18</v>
      </c>
      <c r="B895" s="28">
        <v>9</v>
      </c>
      <c r="C895" s="28" t="s">
        <v>98</v>
      </c>
      <c r="D895">
        <v>1.16871638305777</v>
      </c>
      <c r="E895">
        <v>2.99402282209478</v>
      </c>
      <c r="F895">
        <v>0.119883095313936</v>
      </c>
      <c r="G895">
        <v>16.549842770724801</v>
      </c>
      <c r="H895">
        <v>0.16327459563553701</v>
      </c>
      <c r="I895">
        <v>2.4066222812132101</v>
      </c>
      <c r="J895">
        <v>0.132008708323862</v>
      </c>
      <c r="K895">
        <v>2.4317418062301499</v>
      </c>
      <c r="L895">
        <v>0.33881825393272502</v>
      </c>
      <c r="M895">
        <v>1.2863691235111301</v>
      </c>
      <c r="N895">
        <v>0.227057544202109</v>
      </c>
      <c r="O895">
        <v>1.25024369291622</v>
      </c>
      <c r="P895">
        <v>0.57325999614034195</v>
      </c>
      <c r="Q895" s="28">
        <f t="shared" si="14"/>
        <v>29.641861073296575</v>
      </c>
    </row>
    <row r="896" spans="1:17" hidden="1">
      <c r="A896" s="49">
        <v>18</v>
      </c>
      <c r="B896" s="28">
        <v>10</v>
      </c>
      <c r="C896" s="28" t="s">
        <v>99</v>
      </c>
      <c r="D896">
        <v>0.19093695627585899</v>
      </c>
      <c r="E896">
        <v>0.252599961880072</v>
      </c>
      <c r="F896">
        <v>5.6188716358239403E-2</v>
      </c>
      <c r="G896">
        <v>3.9670940236478001</v>
      </c>
      <c r="H896">
        <v>1.84555272761955E-2</v>
      </c>
      <c r="I896">
        <v>0.27864265920579301</v>
      </c>
      <c r="J896">
        <v>2.05791685231069E-2</v>
      </c>
      <c r="K896">
        <v>0.19442797837178499</v>
      </c>
      <c r="L896">
        <v>1.5022563474078999E-2</v>
      </c>
      <c r="M896">
        <v>9.7130321045598197E-2</v>
      </c>
      <c r="N896">
        <v>6.0246522896460999E-2</v>
      </c>
      <c r="O896">
        <v>7.0118185183194903E-2</v>
      </c>
      <c r="P896">
        <v>7.9174389845365706E-2</v>
      </c>
      <c r="Q896" s="28">
        <f t="shared" si="14"/>
        <v>5.3006169739835487</v>
      </c>
    </row>
    <row r="897" spans="1:17" hidden="1">
      <c r="A897" s="49">
        <v>18</v>
      </c>
      <c r="B897" s="28">
        <v>11</v>
      </c>
      <c r="C897" s="28" t="s">
        <v>100</v>
      </c>
      <c r="D897">
        <v>1.03204280478951E-4</v>
      </c>
      <c r="E897">
        <v>1.7201093575545999E-4</v>
      </c>
      <c r="F897" s="1">
        <v>2.1819406673506799E-5</v>
      </c>
      <c r="G897">
        <v>4.1872370631708497E-2</v>
      </c>
      <c r="H897" s="1">
        <v>7.9276683062712205E-5</v>
      </c>
      <c r="I897">
        <v>4.23833122340552E-4</v>
      </c>
      <c r="J897" s="1">
        <v>4.77101471347547E-5</v>
      </c>
      <c r="K897" s="1">
        <v>9.1046860687278306E-5</v>
      </c>
      <c r="L897" s="1">
        <v>9.5937393947920594E-6</v>
      </c>
      <c r="M897">
        <v>1.5072695968408901E-4</v>
      </c>
      <c r="N897" s="1">
        <v>2.7925477056123501E-5</v>
      </c>
      <c r="O897" s="1">
        <v>4.9284042662868699E-5</v>
      </c>
      <c r="P897" s="1">
        <v>2.3032326068874699E-5</v>
      </c>
      <c r="Q897" s="28">
        <f t="shared" si="14"/>
        <v>4.3071834612708457E-2</v>
      </c>
    </row>
    <row r="898" spans="1:17" hidden="1">
      <c r="A898" s="49">
        <v>18</v>
      </c>
      <c r="B898" s="28">
        <v>12</v>
      </c>
      <c r="C898" s="28" t="s">
        <v>101</v>
      </c>
      <c r="D898">
        <v>1.7999435139412798E-2</v>
      </c>
      <c r="E898">
        <v>1.7034130064343699E-2</v>
      </c>
      <c r="F898">
        <v>3.4894991792296598E-3</v>
      </c>
      <c r="G898">
        <v>3.97354678325876E-2</v>
      </c>
      <c r="H898">
        <v>1.1130937948330599E-3</v>
      </c>
      <c r="I898">
        <v>1.8458258498360001E-2</v>
      </c>
      <c r="J898">
        <v>1.80772783419255E-3</v>
      </c>
      <c r="K898">
        <v>2.3952602338822199E-2</v>
      </c>
      <c r="L898">
        <v>1.6593476715848401E-3</v>
      </c>
      <c r="M898">
        <v>6.2787420288459303E-3</v>
      </c>
      <c r="N898">
        <v>5.7456730459939298E-3</v>
      </c>
      <c r="O898">
        <v>2.1504687621323199E-3</v>
      </c>
      <c r="P898">
        <v>4.65181506506616E-3</v>
      </c>
      <c r="Q898" s="28">
        <f t="shared" si="14"/>
        <v>0.14407626125540474</v>
      </c>
    </row>
    <row r="899" spans="1:17" hidden="1">
      <c r="A899" s="49">
        <v>18</v>
      </c>
      <c r="B899" s="28">
        <v>13</v>
      </c>
      <c r="C899" s="28" t="s">
        <v>102</v>
      </c>
      <c r="D899">
        <v>7.98955903415734E-4</v>
      </c>
      <c r="E899">
        <v>4.7334591107944102E-4</v>
      </c>
      <c r="F899">
        <v>6.6917955748635395E-4</v>
      </c>
      <c r="G899">
        <v>6.6471672509838204E-3</v>
      </c>
      <c r="H899" s="1">
        <v>5.0884329656538201E-5</v>
      </c>
      <c r="I899">
        <v>8.7004507387217504E-4</v>
      </c>
      <c r="J899" s="1">
        <v>5.8182475617346498E-5</v>
      </c>
      <c r="K899">
        <v>4.5854947281662601E-4</v>
      </c>
      <c r="L899" s="1">
        <v>3.73789708581283E-5</v>
      </c>
      <c r="M899">
        <v>2.90366262683286E-4</v>
      </c>
      <c r="N899">
        <v>1.2337124760509999E-4</v>
      </c>
      <c r="O899" s="1">
        <v>9.24401712307529E-5</v>
      </c>
      <c r="P899">
        <v>1.9809202587182199E-4</v>
      </c>
      <c r="Q899" s="28">
        <f t="shared" si="14"/>
        <v>1.0767958653177125E-2</v>
      </c>
    </row>
    <row r="900" spans="1:17" hidden="1">
      <c r="A900" s="49">
        <v>18</v>
      </c>
      <c r="B900" s="28">
        <v>14</v>
      </c>
      <c r="C900" s="28" t="s">
        <v>103</v>
      </c>
      <c r="D900">
        <v>1.61818267462537</v>
      </c>
      <c r="E900">
        <v>1.66507810382496</v>
      </c>
      <c r="F900">
        <v>0.52333082642930495</v>
      </c>
      <c r="G900">
        <v>7.5068222018972</v>
      </c>
      <c r="H900">
        <v>0.16429258663059201</v>
      </c>
      <c r="I900">
        <v>2.2609168947319902</v>
      </c>
      <c r="J900">
        <v>0.190764555807935</v>
      </c>
      <c r="K900">
        <v>2.32202340964677</v>
      </c>
      <c r="L900">
        <v>0.166083421674347</v>
      </c>
      <c r="M900">
        <v>0.95694338676304602</v>
      </c>
      <c r="N900">
        <v>0.76121441525333899</v>
      </c>
      <c r="O900">
        <v>0.267870332337519</v>
      </c>
      <c r="P900">
        <v>0.84167573607582602</v>
      </c>
      <c r="Q900" s="28">
        <f t="shared" ref="Q900:Q963" si="15">SUM(D900:P900)</f>
        <v>19.245198545698202</v>
      </c>
    </row>
    <row r="901" spans="1:17" hidden="1">
      <c r="A901" s="49">
        <v>18</v>
      </c>
      <c r="B901" s="28">
        <v>15</v>
      </c>
      <c r="C901" s="28" t="s">
        <v>104</v>
      </c>
      <c r="D901">
        <v>5.8546285066632701E-3</v>
      </c>
      <c r="E901">
        <v>7.3207166683728299E-3</v>
      </c>
      <c r="F901">
        <v>1.4881090503632401E-3</v>
      </c>
      <c r="G901">
        <v>0.100491836786666</v>
      </c>
      <c r="H901">
        <v>1.0542035823549599E-3</v>
      </c>
      <c r="I901">
        <v>2.0522298083184599E-2</v>
      </c>
      <c r="J901">
        <v>1.04603451259895E-3</v>
      </c>
      <c r="K901">
        <v>1.6073382185070199E-2</v>
      </c>
      <c r="L901">
        <v>1.22529268251416E-3</v>
      </c>
      <c r="M901">
        <v>6.2102777341380899E-3</v>
      </c>
      <c r="N901">
        <v>3.3286312535395898E-3</v>
      </c>
      <c r="O901">
        <v>1.73285471084418E-3</v>
      </c>
      <c r="P901">
        <v>1.70416286222265E-3</v>
      </c>
      <c r="Q901" s="28">
        <f t="shared" si="15"/>
        <v>0.16805242861853273</v>
      </c>
    </row>
    <row r="902" spans="1:17" hidden="1">
      <c r="A902" s="49">
        <v>18</v>
      </c>
      <c r="B902" s="28">
        <v>16</v>
      </c>
      <c r="C902" s="28" t="s">
        <v>105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s="28">
        <f t="shared" si="15"/>
        <v>0</v>
      </c>
    </row>
    <row r="903" spans="1:17" hidden="1">
      <c r="A903" s="49">
        <v>18</v>
      </c>
      <c r="B903" s="28">
        <v>17</v>
      </c>
      <c r="C903" s="28" t="s">
        <v>106</v>
      </c>
      <c r="D903">
        <v>1.10868160039674E-3</v>
      </c>
      <c r="E903">
        <v>8.0418921293311805E-4</v>
      </c>
      <c r="F903">
        <v>1.3722914592836501E-4</v>
      </c>
      <c r="G903">
        <v>4.5564368319568199E-3</v>
      </c>
      <c r="H903" s="1">
        <v>3.9024760445959902E-5</v>
      </c>
      <c r="I903">
        <v>7.9475308006239902E-4</v>
      </c>
      <c r="J903" s="1">
        <v>4.0444859907645098E-5</v>
      </c>
      <c r="K903">
        <v>8.4509306290037197E-4</v>
      </c>
      <c r="L903" s="1">
        <v>7.2024631831098699E-5</v>
      </c>
      <c r="M903">
        <v>4.5801236485965198E-4</v>
      </c>
      <c r="N903">
        <v>1.3556838956575999E-4</v>
      </c>
      <c r="O903" s="1">
        <v>8.6905224231178298E-5</v>
      </c>
      <c r="P903">
        <v>1.69007058438963E-4</v>
      </c>
      <c r="Q903" s="28">
        <f t="shared" si="15"/>
        <v>9.247370223458071E-3</v>
      </c>
    </row>
    <row r="904" spans="1:17" hidden="1">
      <c r="A904" s="49">
        <v>18</v>
      </c>
      <c r="B904" s="28">
        <v>18</v>
      </c>
      <c r="C904" s="28" t="s">
        <v>107</v>
      </c>
      <c r="D904">
        <v>0.1035429435446</v>
      </c>
      <c r="E904">
        <v>0.10993053336182</v>
      </c>
      <c r="F904">
        <v>2.3685719623990201E-2</v>
      </c>
      <c r="G904">
        <v>1.8050541717580599</v>
      </c>
      <c r="H904">
        <v>3.0935575745709501E-2</v>
      </c>
      <c r="I904">
        <v>0.43516364019083398</v>
      </c>
      <c r="J904">
        <v>3.7485958455067803E-2</v>
      </c>
      <c r="K904">
        <v>0.17658230704618899</v>
      </c>
      <c r="L904">
        <v>2.8935492498185798E-2</v>
      </c>
      <c r="M904">
        <v>8.2672589829849596E-2</v>
      </c>
      <c r="N904">
        <v>5.3138503610431098E-2</v>
      </c>
      <c r="O904">
        <v>3.0946307697138398E-2</v>
      </c>
      <c r="P904">
        <v>4.15256299593037E-2</v>
      </c>
      <c r="Q904" s="28">
        <f t="shared" si="15"/>
        <v>2.9595993733211801</v>
      </c>
    </row>
    <row r="905" spans="1:17" hidden="1">
      <c r="A905" s="49">
        <v>18</v>
      </c>
      <c r="B905" s="28">
        <v>19</v>
      </c>
      <c r="C905" s="28" t="s">
        <v>108</v>
      </c>
      <c r="D905" s="1">
        <v>1.84988452008541E-5</v>
      </c>
      <c r="E905" s="1">
        <v>1.96400435403083E-5</v>
      </c>
      <c r="F905" s="1">
        <v>4.2316593076793699E-6</v>
      </c>
      <c r="G905">
        <v>3.2248858840028201E-4</v>
      </c>
      <c r="H905" s="1">
        <v>5.5269090034385099E-6</v>
      </c>
      <c r="I905" s="1">
        <v>7.7745759791568198E-5</v>
      </c>
      <c r="J905" s="1">
        <v>6.6971917054613203E-6</v>
      </c>
      <c r="K905" s="1">
        <v>3.1547961178543199E-5</v>
      </c>
      <c r="L905" s="1">
        <v>5.16957677858414E-6</v>
      </c>
      <c r="M905" s="1">
        <v>1.47701754389215E-5</v>
      </c>
      <c r="N905" s="1">
        <v>9.4936546986514006E-6</v>
      </c>
      <c r="O905" s="1">
        <v>5.5288263596714904E-6</v>
      </c>
      <c r="P905" s="1">
        <v>7.4189140678062997E-6</v>
      </c>
      <c r="Q905" s="28">
        <f t="shared" si="15"/>
        <v>5.2875810547176982E-4</v>
      </c>
    </row>
    <row r="906" spans="1:17" hidden="1">
      <c r="A906" s="49">
        <v>18</v>
      </c>
      <c r="B906" s="28">
        <v>20</v>
      </c>
      <c r="C906" s="28" t="s">
        <v>109</v>
      </c>
      <c r="D906">
        <v>1.33453587749203E-4</v>
      </c>
      <c r="E906">
        <v>1.8544770762894799E-4</v>
      </c>
      <c r="F906" s="1">
        <v>3.8632062903848402E-5</v>
      </c>
      <c r="G906">
        <v>2.7678377874360998E-3</v>
      </c>
      <c r="H906" s="1">
        <v>2.8197007221824201E-5</v>
      </c>
      <c r="I906">
        <v>6.9614129690870005E-4</v>
      </c>
      <c r="J906" s="1">
        <v>4.2334509626457698E-5</v>
      </c>
      <c r="K906">
        <v>1.8047773768725101E-4</v>
      </c>
      <c r="L906" s="1">
        <v>3.7699702970817698E-5</v>
      </c>
      <c r="M906">
        <v>1.08598186394513E-4</v>
      </c>
      <c r="N906" s="1">
        <v>6.9657503897135796E-5</v>
      </c>
      <c r="O906" s="1">
        <v>4.7180935992060997E-5</v>
      </c>
      <c r="P906" s="1">
        <v>4.4341973583144403E-5</v>
      </c>
      <c r="Q906" s="28">
        <f t="shared" si="15"/>
        <v>4.3800000000000037E-3</v>
      </c>
    </row>
    <row r="907" spans="1:17" hidden="1">
      <c r="A907" s="49">
        <v>18</v>
      </c>
      <c r="B907" s="28">
        <v>21</v>
      </c>
      <c r="C907" s="28" t="s">
        <v>110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s="28">
        <f t="shared" si="15"/>
        <v>0</v>
      </c>
    </row>
    <row r="908" spans="1:17" hidden="1">
      <c r="A908" s="49">
        <v>18</v>
      </c>
      <c r="B908" s="28">
        <v>22</v>
      </c>
      <c r="C908" s="28" t="s">
        <v>111</v>
      </c>
      <c r="D908">
        <v>3.4102997838567902E-4</v>
      </c>
      <c r="E908">
        <v>3.2795436272047099E-4</v>
      </c>
      <c r="F908" s="1">
        <v>7.5076129260172604E-5</v>
      </c>
      <c r="G908">
        <v>9.3023606382932299E-3</v>
      </c>
      <c r="H908" s="1">
        <v>4.8923311441532502E-5</v>
      </c>
      <c r="I908">
        <v>8.6063077477705797E-4</v>
      </c>
      <c r="J908" s="1">
        <v>6.3303019545855196E-5</v>
      </c>
      <c r="K908">
        <v>4.47261102931459E-4</v>
      </c>
      <c r="L908" s="1">
        <v>5.4638089876380502E-5</v>
      </c>
      <c r="M908">
        <v>2.02458069178919E-4</v>
      </c>
      <c r="N908">
        <v>1.28700517626727E-4</v>
      </c>
      <c r="O908" s="1">
        <v>7.9359529731787593E-5</v>
      </c>
      <c r="P908">
        <v>1.04122865562224E-4</v>
      </c>
      <c r="Q908" s="28">
        <f t="shared" si="15"/>
        <v>1.2035818389331496E-2</v>
      </c>
    </row>
    <row r="909" spans="1:17" hidden="1">
      <c r="A909" s="49">
        <v>18</v>
      </c>
      <c r="B909" s="28">
        <v>23</v>
      </c>
      <c r="C909" s="28" t="s">
        <v>112</v>
      </c>
      <c r="D909">
        <v>0</v>
      </c>
      <c r="E909">
        <v>0</v>
      </c>
      <c r="F909">
        <v>0</v>
      </c>
      <c r="G909">
        <v>11.6561395481082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s="28">
        <f t="shared" si="15"/>
        <v>11.6561395481082</v>
      </c>
    </row>
    <row r="910" spans="1:17" hidden="1">
      <c r="A910" s="49">
        <v>18</v>
      </c>
      <c r="B910" s="28">
        <v>24</v>
      </c>
      <c r="C910" s="28" t="s">
        <v>113</v>
      </c>
      <c r="D910">
        <v>3.02740077717891E-2</v>
      </c>
      <c r="E910">
        <v>2.66233231632205E-2</v>
      </c>
      <c r="F910">
        <v>1.73341855344119E-3</v>
      </c>
      <c r="G910">
        <v>0.26530529926850099</v>
      </c>
      <c r="H910">
        <v>1.60075987157129E-3</v>
      </c>
      <c r="I910">
        <v>2.6207675289699001E-2</v>
      </c>
      <c r="J910">
        <v>1.4506231378771199E-3</v>
      </c>
      <c r="K910">
        <v>2.0460710452440099E-2</v>
      </c>
      <c r="L910">
        <v>2.8695457553514401E-3</v>
      </c>
      <c r="M910">
        <v>1.43465357266651E-2</v>
      </c>
      <c r="N910">
        <v>2.6393212536471402E-3</v>
      </c>
      <c r="O910">
        <v>1.88438298042677E-2</v>
      </c>
      <c r="P910">
        <v>4.7746266317434003E-3</v>
      </c>
      <c r="Q910" s="28">
        <f t="shared" si="15"/>
        <v>0.41712967668021406</v>
      </c>
    </row>
    <row r="911" spans="1:17" hidden="1">
      <c r="A911" s="49">
        <v>18</v>
      </c>
      <c r="B911" s="28">
        <v>25</v>
      </c>
      <c r="C911" s="28" t="s">
        <v>114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s="28">
        <f t="shared" si="15"/>
        <v>0</v>
      </c>
    </row>
    <row r="912" spans="1:17" hidden="1">
      <c r="A912" s="49">
        <v>18</v>
      </c>
      <c r="B912" s="28">
        <v>26</v>
      </c>
      <c r="C912" s="28" t="s">
        <v>115</v>
      </c>
      <c r="D912">
        <v>4.74139683114229</v>
      </c>
      <c r="E912">
        <v>4.5600302640385397</v>
      </c>
      <c r="F912">
        <v>1.0676805777281</v>
      </c>
      <c r="G912">
        <v>53.163296639050898</v>
      </c>
      <c r="H912">
        <v>0.44369257158117698</v>
      </c>
      <c r="I912">
        <v>6.5393833469027003</v>
      </c>
      <c r="J912">
        <v>0.53820663938398605</v>
      </c>
      <c r="K912">
        <v>5.2342341897359796</v>
      </c>
      <c r="L912">
        <v>0.53047347896665398</v>
      </c>
      <c r="M912">
        <v>2.49042874362824</v>
      </c>
      <c r="N912">
        <v>1.4798766259140099</v>
      </c>
      <c r="O912">
        <v>1.1242506318274199</v>
      </c>
      <c r="P912">
        <v>1.38034950720947</v>
      </c>
      <c r="Q912" s="28">
        <f t="shared" si="15"/>
        <v>83.293300047109483</v>
      </c>
    </row>
    <row r="913" spans="1:17" hidden="1">
      <c r="A913" s="49">
        <v>18</v>
      </c>
      <c r="B913" s="28">
        <v>27</v>
      </c>
      <c r="C913" s="28" t="s">
        <v>116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28">
        <f t="shared" si="15"/>
        <v>0</v>
      </c>
    </row>
    <row r="914" spans="1:17" hidden="1">
      <c r="A914" s="49">
        <v>18</v>
      </c>
      <c r="B914" s="28">
        <v>28</v>
      </c>
      <c r="C914" s="28" t="s">
        <v>117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s="28">
        <f t="shared" si="15"/>
        <v>0</v>
      </c>
    </row>
    <row r="915" spans="1:17" hidden="1">
      <c r="A915" s="49">
        <v>18</v>
      </c>
      <c r="B915" s="28">
        <v>29</v>
      </c>
      <c r="C915" s="28" t="s">
        <v>118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s="28">
        <f t="shared" si="15"/>
        <v>0</v>
      </c>
    </row>
    <row r="916" spans="1:17" hidden="1">
      <c r="A916" s="49">
        <v>18</v>
      </c>
      <c r="B916" s="28">
        <v>30</v>
      </c>
      <c r="C916" s="28" t="s">
        <v>119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s="28">
        <f t="shared" si="15"/>
        <v>0</v>
      </c>
    </row>
    <row r="917" spans="1:17" hidden="1">
      <c r="A917" s="49">
        <v>18</v>
      </c>
      <c r="B917" s="28">
        <v>31</v>
      </c>
      <c r="C917" s="28" t="s">
        <v>120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8">
        <f t="shared" si="15"/>
        <v>0</v>
      </c>
    </row>
    <row r="918" spans="1:17" hidden="1">
      <c r="A918" s="49">
        <v>18</v>
      </c>
      <c r="B918" s="28">
        <v>32</v>
      </c>
      <c r="C918" s="28" t="s">
        <v>121</v>
      </c>
      <c r="D918">
        <v>0.184741646916185</v>
      </c>
      <c r="E918">
        <v>9.5525379465602203E-2</v>
      </c>
      <c r="F918">
        <v>2.9113016272396298E-2</v>
      </c>
      <c r="G918">
        <v>0.27161354160679102</v>
      </c>
      <c r="H918">
        <v>8.3414034557637608E-3</v>
      </c>
      <c r="I918">
        <v>9.8126048689774495E-2</v>
      </c>
      <c r="J918">
        <v>1.25177205050206E-2</v>
      </c>
      <c r="K918">
        <v>9.8174973058800602E-2</v>
      </c>
      <c r="L918">
        <v>8.0994512252423601E-3</v>
      </c>
      <c r="M918">
        <v>4.8259890014333201E-2</v>
      </c>
      <c r="N918">
        <v>3.2895798579494297E-2</v>
      </c>
      <c r="O918">
        <v>1.7196446410784799E-2</v>
      </c>
      <c r="P918">
        <v>2.7332931497918499E-2</v>
      </c>
      <c r="Q918" s="28">
        <f t="shared" si="15"/>
        <v>0.93193824769810718</v>
      </c>
    </row>
    <row r="919" spans="1:17" hidden="1">
      <c r="A919" s="49">
        <v>18</v>
      </c>
      <c r="B919" s="28">
        <v>33</v>
      </c>
      <c r="C919" s="28" t="s">
        <v>122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s="28">
        <f t="shared" si="15"/>
        <v>0</v>
      </c>
    </row>
    <row r="920" spans="1:17" hidden="1">
      <c r="A920" s="49">
        <v>18</v>
      </c>
      <c r="B920" s="28">
        <v>34</v>
      </c>
      <c r="C920" s="28" t="s">
        <v>123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s="28">
        <f t="shared" si="15"/>
        <v>0</v>
      </c>
    </row>
    <row r="921" spans="1:17" hidden="1">
      <c r="A921" s="49">
        <v>18</v>
      </c>
      <c r="B921" s="28">
        <v>35</v>
      </c>
      <c r="C921" s="28" t="s">
        <v>124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s="28">
        <f t="shared" si="15"/>
        <v>0</v>
      </c>
    </row>
    <row r="922" spans="1:17" hidden="1">
      <c r="A922" s="49">
        <v>18</v>
      </c>
      <c r="B922" s="28">
        <v>36</v>
      </c>
      <c r="C922" s="28" t="s">
        <v>125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s="28">
        <f t="shared" si="15"/>
        <v>0</v>
      </c>
    </row>
    <row r="923" spans="1:17" hidden="1">
      <c r="A923" s="49">
        <v>18</v>
      </c>
      <c r="B923" s="28">
        <v>37</v>
      </c>
      <c r="C923" s="28" t="s">
        <v>126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s="28">
        <f t="shared" si="15"/>
        <v>0</v>
      </c>
    </row>
    <row r="924" spans="1:17" hidden="1">
      <c r="A924" s="49">
        <v>18</v>
      </c>
      <c r="B924" s="28">
        <v>38</v>
      </c>
      <c r="C924" s="28" t="s">
        <v>127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s="28">
        <f t="shared" si="15"/>
        <v>0</v>
      </c>
    </row>
    <row r="925" spans="1:17" hidden="1">
      <c r="A925" s="49">
        <v>18</v>
      </c>
      <c r="B925" s="28">
        <v>39</v>
      </c>
      <c r="C925" s="28" t="s">
        <v>128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s="28">
        <f t="shared" si="15"/>
        <v>0</v>
      </c>
    </row>
    <row r="926" spans="1:17">
      <c r="A926" s="49">
        <v>18</v>
      </c>
      <c r="B926" s="36">
        <v>40</v>
      </c>
      <c r="C926" s="36" t="s">
        <v>129</v>
      </c>
      <c r="D926">
        <v>1.7199108415393101</v>
      </c>
      <c r="E926">
        <v>8.9530031926229103</v>
      </c>
      <c r="F926">
        <v>0.21860035471443401</v>
      </c>
      <c r="G926">
        <v>62.576972630516501</v>
      </c>
      <c r="H926">
        <v>0.15058728462557699</v>
      </c>
      <c r="I926">
        <v>8.1401219672537994</v>
      </c>
      <c r="J926">
        <v>0.19592874531988699</v>
      </c>
      <c r="K926">
        <v>1.6004037672273801</v>
      </c>
      <c r="L926">
        <v>0.27102310565412302</v>
      </c>
      <c r="M926">
        <v>0.65509401327748595</v>
      </c>
      <c r="N926">
        <v>0.33463800886387801</v>
      </c>
      <c r="O926">
        <v>0.24324091835410599</v>
      </c>
      <c r="P926">
        <v>0.335335573842031</v>
      </c>
      <c r="Q926" s="28">
        <f t="shared" si="15"/>
        <v>85.394860403811421</v>
      </c>
    </row>
    <row r="927" spans="1:17" hidden="1">
      <c r="A927" s="49">
        <v>18</v>
      </c>
      <c r="B927" s="36">
        <v>41</v>
      </c>
      <c r="C927" s="36" t="s">
        <v>130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s="28">
        <f t="shared" si="15"/>
        <v>0</v>
      </c>
    </row>
    <row r="928" spans="1:17">
      <c r="A928" s="49">
        <v>18</v>
      </c>
      <c r="B928" s="36">
        <v>42</v>
      </c>
      <c r="C928" s="36" t="s">
        <v>131</v>
      </c>
      <c r="D928">
        <v>30.089213820475301</v>
      </c>
      <c r="E928">
        <v>16.5019179075205</v>
      </c>
      <c r="F928">
        <v>1.3347147597626701</v>
      </c>
      <c r="G928">
        <v>199.430669870337</v>
      </c>
      <c r="H928">
        <v>1.4177357500908401</v>
      </c>
      <c r="I928">
        <v>17.401185140117502</v>
      </c>
      <c r="J928">
        <v>1.1652934570050899</v>
      </c>
      <c r="K928">
        <v>16.3970242870909</v>
      </c>
      <c r="L928">
        <v>2.30999744048962</v>
      </c>
      <c r="M928">
        <v>14.218990376791901</v>
      </c>
      <c r="N928">
        <v>2.0801418412777699</v>
      </c>
      <c r="O928">
        <v>21.394363671796299</v>
      </c>
      <c r="P928">
        <v>4.0136727259509897</v>
      </c>
      <c r="Q928" s="28">
        <f t="shared" si="15"/>
        <v>327.75492104870636</v>
      </c>
    </row>
    <row r="929" spans="1:17" hidden="1">
      <c r="A929" s="49">
        <v>18</v>
      </c>
      <c r="B929" s="36">
        <v>43</v>
      </c>
      <c r="C929" s="36" t="s">
        <v>132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s="28">
        <f t="shared" si="15"/>
        <v>0</v>
      </c>
    </row>
    <row r="930" spans="1:17" hidden="1">
      <c r="A930" s="49">
        <v>18</v>
      </c>
      <c r="B930" s="36">
        <v>44</v>
      </c>
      <c r="C930" s="36" t="s">
        <v>133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s="28">
        <f t="shared" si="15"/>
        <v>0</v>
      </c>
    </row>
    <row r="931" spans="1:17" hidden="1">
      <c r="A931" s="49">
        <v>18</v>
      </c>
      <c r="B931" s="36">
        <v>45</v>
      </c>
      <c r="C931" s="36" t="s">
        <v>134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s="28">
        <f t="shared" si="15"/>
        <v>0</v>
      </c>
    </row>
    <row r="932" spans="1:17" hidden="1">
      <c r="A932" s="49">
        <v>18</v>
      </c>
      <c r="B932" s="28">
        <v>46</v>
      </c>
      <c r="C932" s="28" t="s">
        <v>135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s="28">
        <f t="shared" si="15"/>
        <v>0</v>
      </c>
    </row>
    <row r="933" spans="1:17" hidden="1">
      <c r="A933" s="49">
        <v>18</v>
      </c>
      <c r="B933" s="28">
        <v>47</v>
      </c>
      <c r="C933" s="28" t="s">
        <v>136</v>
      </c>
      <c r="D933">
        <v>7.7340890495537204E-2</v>
      </c>
      <c r="E933">
        <v>6.8164848567594902E-2</v>
      </c>
      <c r="F933">
        <v>1.5756745092479301E-2</v>
      </c>
      <c r="G933">
        <v>26.412902622078199</v>
      </c>
      <c r="H933">
        <v>1.92160906957787E-2</v>
      </c>
      <c r="I933">
        <v>0.30975149620370401</v>
      </c>
      <c r="J933">
        <v>2.4782697848773599E-2</v>
      </c>
      <c r="K933">
        <v>0.18571401825244799</v>
      </c>
      <c r="L933">
        <v>2.0819223626560801E-2</v>
      </c>
      <c r="M933">
        <v>8.81591985456609E-2</v>
      </c>
      <c r="N933">
        <v>4.4497275266384202E-2</v>
      </c>
      <c r="O933">
        <v>2.7716995803323801E-2</v>
      </c>
      <c r="P933">
        <v>2.5872826956903201E-2</v>
      </c>
      <c r="Q933" s="28">
        <f t="shared" si="15"/>
        <v>27.320694929433344</v>
      </c>
    </row>
    <row r="934" spans="1:17" hidden="1">
      <c r="A934" s="49">
        <v>18</v>
      </c>
      <c r="B934" s="28">
        <v>48</v>
      </c>
      <c r="C934" s="28" t="s">
        <v>137</v>
      </c>
      <c r="D934">
        <v>0.25451149283730501</v>
      </c>
      <c r="E934">
        <v>0.224315200624287</v>
      </c>
      <c r="F934">
        <v>5.1851907704310599E-2</v>
      </c>
      <c r="G934">
        <v>86.918927794080801</v>
      </c>
      <c r="H934">
        <v>6.32358368017744E-2</v>
      </c>
      <c r="I934">
        <v>1.01932257570713</v>
      </c>
      <c r="J934">
        <v>8.1554290177085695E-2</v>
      </c>
      <c r="K934">
        <v>0.61114310584480003</v>
      </c>
      <c r="L934">
        <v>6.8511387067820798E-2</v>
      </c>
      <c r="M934">
        <v>0.29011211385639901</v>
      </c>
      <c r="N934">
        <v>0.146430534775048</v>
      </c>
      <c r="O934">
        <v>9.1210405435871098E-2</v>
      </c>
      <c r="P934">
        <v>8.5141660130001795E-2</v>
      </c>
      <c r="Q934" s="28">
        <f t="shared" si="15"/>
        <v>89.906268305042644</v>
      </c>
    </row>
    <row r="935" spans="1:17" hidden="1">
      <c r="A935" s="49">
        <v>18</v>
      </c>
      <c r="B935" s="28">
        <v>49</v>
      </c>
      <c r="C935" s="28" t="s">
        <v>138</v>
      </c>
      <c r="D935">
        <v>7.5926674255775398E-4</v>
      </c>
      <c r="E935">
        <v>6.69184207697308E-4</v>
      </c>
      <c r="F935">
        <v>1.54686252550583E-4</v>
      </c>
      <c r="G935">
        <v>0.259299297006642</v>
      </c>
      <c r="H935">
        <v>1.8864715021764801E-4</v>
      </c>
      <c r="I935">
        <v>3.0408753767652498E-3</v>
      </c>
      <c r="J935">
        <v>2.4329534023812601E-4</v>
      </c>
      <c r="K935">
        <v>1.823181460446E-3</v>
      </c>
      <c r="L935">
        <v>2.0438533878055601E-4</v>
      </c>
      <c r="M935">
        <v>8.6547164219849104E-4</v>
      </c>
      <c r="N935">
        <v>4.3683620692410802E-4</v>
      </c>
      <c r="O935">
        <v>2.72101768963869E-4</v>
      </c>
      <c r="P935">
        <v>2.5399729584781402E-4</v>
      </c>
      <c r="Q935" s="28">
        <f t="shared" si="15"/>
        <v>0.26821122578982942</v>
      </c>
    </row>
    <row r="936" spans="1:17" hidden="1">
      <c r="A936" s="49">
        <v>18</v>
      </c>
      <c r="B936" s="28">
        <v>50</v>
      </c>
      <c r="C936" s="28" t="s">
        <v>139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s="28">
        <f t="shared" si="15"/>
        <v>0</v>
      </c>
    </row>
    <row r="937" spans="1:17" hidden="1">
      <c r="A937" s="49">
        <v>18</v>
      </c>
      <c r="B937" s="28">
        <v>51</v>
      </c>
      <c r="C937" s="28" t="s">
        <v>140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s="28">
        <f t="shared" si="15"/>
        <v>0</v>
      </c>
    </row>
    <row r="938" spans="1:17" hidden="1">
      <c r="A938" s="49">
        <v>18</v>
      </c>
      <c r="B938" s="28">
        <v>52</v>
      </c>
      <c r="C938" s="28" t="s">
        <v>141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28">
        <f t="shared" si="15"/>
        <v>0</v>
      </c>
    </row>
    <row r="939" spans="1:17" hidden="1">
      <c r="A939" s="49">
        <v>19</v>
      </c>
      <c r="B939" s="28">
        <v>1</v>
      </c>
      <c r="C939" s="28" t="s">
        <v>90</v>
      </c>
      <c r="D939">
        <v>7.0786535768437697E-3</v>
      </c>
      <c r="E939">
        <v>9.3558194846522606E-3</v>
      </c>
      <c r="F939">
        <v>2.05883727063642E-3</v>
      </c>
      <c r="G939">
        <v>0.129044154145771</v>
      </c>
      <c r="H939">
        <v>1.18535573388628E-3</v>
      </c>
      <c r="I939">
        <v>1.41990506004647E-2</v>
      </c>
      <c r="J939">
        <v>1.16192949877756E-3</v>
      </c>
      <c r="K939">
        <v>1.46907348120533E-2</v>
      </c>
      <c r="L939">
        <v>1.12697605958636E-3</v>
      </c>
      <c r="M939">
        <v>3.4138223419980201E-3</v>
      </c>
      <c r="N939">
        <v>2.6239148781373599E-3</v>
      </c>
      <c r="O939">
        <v>1.5171849130901801E-3</v>
      </c>
      <c r="P939">
        <v>1.4334080306897001E-3</v>
      </c>
      <c r="Q939" s="28">
        <f t="shared" si="15"/>
        <v>0.18888984134658693</v>
      </c>
    </row>
    <row r="940" spans="1:17" hidden="1">
      <c r="A940" s="49">
        <v>19</v>
      </c>
      <c r="B940" s="28">
        <v>2</v>
      </c>
      <c r="C940" s="28" t="s">
        <v>91</v>
      </c>
      <c r="D940">
        <v>8.7029951650694493E-3</v>
      </c>
      <c r="E940">
        <v>1.15027032833688E-2</v>
      </c>
      <c r="F940">
        <v>2.5312795177077799E-3</v>
      </c>
      <c r="G940">
        <v>0.15865597001172599</v>
      </c>
      <c r="H940">
        <v>1.4573598084594199E-3</v>
      </c>
      <c r="I940">
        <v>1.7457312663056002E-2</v>
      </c>
      <c r="J940">
        <v>1.42855794541107E-3</v>
      </c>
      <c r="K940">
        <v>1.8061823855720398E-2</v>
      </c>
      <c r="L940">
        <v>1.38558372595235E-3</v>
      </c>
      <c r="M940">
        <v>4.1971935784519904E-3</v>
      </c>
      <c r="N940">
        <v>3.2260257194512E-3</v>
      </c>
      <c r="O940">
        <v>1.8653339677949801E-3</v>
      </c>
      <c r="P940">
        <v>1.76233276925335E-3</v>
      </c>
      <c r="Q940" s="28">
        <f t="shared" si="15"/>
        <v>0.2322344720114228</v>
      </c>
    </row>
    <row r="941" spans="1:17" hidden="1">
      <c r="A941" s="49">
        <v>19</v>
      </c>
      <c r="B941" s="28">
        <v>3</v>
      </c>
      <c r="C941" s="28" t="s">
        <v>92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s="28">
        <f t="shared" si="15"/>
        <v>0</v>
      </c>
    </row>
    <row r="942" spans="1:17" hidden="1">
      <c r="A942" s="49">
        <v>19</v>
      </c>
      <c r="B942" s="28">
        <v>4</v>
      </c>
      <c r="C942" s="28" t="s">
        <v>93</v>
      </c>
      <c r="D942">
        <v>1.0517869633045299E-2</v>
      </c>
      <c r="E942">
        <v>1.08509021666813E-2</v>
      </c>
      <c r="F942">
        <v>1.33124097087304E-3</v>
      </c>
      <c r="G942">
        <v>6.5998361482295001E-2</v>
      </c>
      <c r="H942">
        <v>5.0025122048042803E-4</v>
      </c>
      <c r="I942">
        <v>6.7516056395089301E-3</v>
      </c>
      <c r="J942">
        <v>5.4446228029157696E-4</v>
      </c>
      <c r="K942">
        <v>7.1876828569727696E-3</v>
      </c>
      <c r="L942">
        <v>5.8343281265021496E-4</v>
      </c>
      <c r="M942">
        <v>1.85559808878884E-3</v>
      </c>
      <c r="N942">
        <v>1.49866434631054E-3</v>
      </c>
      <c r="O942">
        <v>8.6191862500436395E-4</v>
      </c>
      <c r="P942">
        <v>5.6792501741401999E-3</v>
      </c>
      <c r="Q942" s="28">
        <f t="shared" si="15"/>
        <v>0.11416124029704253</v>
      </c>
    </row>
    <row r="943" spans="1:17" hidden="1">
      <c r="A943" s="49">
        <v>19</v>
      </c>
      <c r="B943" s="28">
        <v>5</v>
      </c>
      <c r="C943" s="28" t="s">
        <v>94</v>
      </c>
      <c r="D943">
        <v>5.2541961935980101E-3</v>
      </c>
      <c r="E943">
        <v>4.9371024587414204E-3</v>
      </c>
      <c r="F943">
        <v>3.0442086186405E-3</v>
      </c>
      <c r="G943">
        <v>2.2434494194316999E-2</v>
      </c>
      <c r="H943">
        <v>5.2336658446272295E-4</v>
      </c>
      <c r="I943">
        <v>6.3867734238775998E-3</v>
      </c>
      <c r="J943">
        <v>5.7496293076742997E-4</v>
      </c>
      <c r="K943">
        <v>1.1335179493878101E-2</v>
      </c>
      <c r="L943">
        <v>9.7448223437620099E-4</v>
      </c>
      <c r="M943">
        <v>3.4873368282796399E-3</v>
      </c>
      <c r="N943">
        <v>1.90340634229524E-3</v>
      </c>
      <c r="O943">
        <v>1.5653159013707301E-3</v>
      </c>
      <c r="P943">
        <v>1.1242660876941699E-3</v>
      </c>
      <c r="Q943" s="28">
        <f t="shared" si="15"/>
        <v>6.3545091292298753E-2</v>
      </c>
    </row>
    <row r="944" spans="1:17" hidden="1">
      <c r="A944" s="49">
        <v>19</v>
      </c>
      <c r="B944" s="28">
        <v>6</v>
      </c>
      <c r="C944" s="28" t="s">
        <v>95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s="28">
        <f t="shared" si="15"/>
        <v>0</v>
      </c>
    </row>
    <row r="945" spans="1:17" hidden="1">
      <c r="A945" s="49">
        <v>19</v>
      </c>
      <c r="B945" s="28">
        <v>7</v>
      </c>
      <c r="C945" s="28" t="s">
        <v>96</v>
      </c>
      <c r="D945">
        <v>4.6424993962151098E-3</v>
      </c>
      <c r="E945">
        <v>4.9750285528998104E-3</v>
      </c>
      <c r="F945">
        <v>1.29403906063822E-3</v>
      </c>
      <c r="G945">
        <v>3.08068619881171E-2</v>
      </c>
      <c r="H945">
        <v>7.4817897942161603E-4</v>
      </c>
      <c r="I945">
        <v>7.9755904896886293E-3</v>
      </c>
      <c r="J945">
        <v>7.3458340164260603E-4</v>
      </c>
      <c r="K945">
        <v>6.0812345114138302E-3</v>
      </c>
      <c r="L945">
        <v>5.0940050390700902E-4</v>
      </c>
      <c r="M945">
        <v>1.8294412372084499E-3</v>
      </c>
      <c r="N945">
        <v>1.6273130669796599E-3</v>
      </c>
      <c r="O945">
        <v>8.9150794309957103E-4</v>
      </c>
      <c r="P945">
        <v>7.9315864262716304E-4</v>
      </c>
      <c r="Q945" s="28">
        <f t="shared" si="15"/>
        <v>6.2908837773858778E-2</v>
      </c>
    </row>
    <row r="946" spans="1:17" hidden="1">
      <c r="A946" s="49">
        <v>19</v>
      </c>
      <c r="B946" s="28">
        <v>8</v>
      </c>
      <c r="C946" s="28" t="s">
        <v>97</v>
      </c>
      <c r="D946">
        <v>1.6990052782678801E-3</v>
      </c>
      <c r="E946">
        <v>3.0620046894786999E-3</v>
      </c>
      <c r="F946">
        <v>3.7669285699240302E-4</v>
      </c>
      <c r="G946">
        <v>3.2652910562056901E-2</v>
      </c>
      <c r="H946">
        <v>3.0007409209242001E-4</v>
      </c>
      <c r="I946">
        <v>3.7264674486050999E-3</v>
      </c>
      <c r="J946">
        <v>2.9044020297675502E-4</v>
      </c>
      <c r="K946">
        <v>4.4239459281851202E-3</v>
      </c>
      <c r="L946">
        <v>2.8167473958795098E-4</v>
      </c>
      <c r="M946">
        <v>7.2776859152765005E-4</v>
      </c>
      <c r="N946">
        <v>6.2383460288240305E-4</v>
      </c>
      <c r="O946">
        <v>2.9302911566916998E-4</v>
      </c>
      <c r="P946">
        <v>6.5029070708242699E-4</v>
      </c>
      <c r="Q946" s="28">
        <f t="shared" si="15"/>
        <v>4.9108138815404878E-2</v>
      </c>
    </row>
    <row r="947" spans="1:17" hidden="1">
      <c r="A947" s="49">
        <v>19</v>
      </c>
      <c r="B947" s="28">
        <v>9</v>
      </c>
      <c r="C947" s="28" t="s">
        <v>98</v>
      </c>
      <c r="D947">
        <v>7.5188507144031396E-3</v>
      </c>
      <c r="E947">
        <v>1.36580932390367E-2</v>
      </c>
      <c r="F947">
        <v>3.8304392971638701E-4</v>
      </c>
      <c r="G947">
        <v>0.168258817297156</v>
      </c>
      <c r="H947">
        <v>1.5237978125363001E-3</v>
      </c>
      <c r="I947">
        <v>1.27602347514093E-2</v>
      </c>
      <c r="J947">
        <v>1.5026917299172801E-3</v>
      </c>
      <c r="K947">
        <v>1.04364789359706E-2</v>
      </c>
      <c r="L947">
        <v>1.2825189998482301E-3</v>
      </c>
      <c r="M947">
        <v>5.0329710567989898E-3</v>
      </c>
      <c r="N947">
        <v>2.4851227960062498E-3</v>
      </c>
      <c r="O947">
        <v>6.1324918458957496E-3</v>
      </c>
      <c r="P947">
        <v>1.9447807179254499E-3</v>
      </c>
      <c r="Q947" s="28">
        <f t="shared" si="15"/>
        <v>0.2329198938266204</v>
      </c>
    </row>
    <row r="948" spans="1:17" hidden="1">
      <c r="A948" s="49">
        <v>19</v>
      </c>
      <c r="B948" s="28">
        <v>10</v>
      </c>
      <c r="C948" s="28" t="s">
        <v>99</v>
      </c>
      <c r="D948">
        <v>2.60007653990902E-2</v>
      </c>
      <c r="E948">
        <v>2.9449054156421101E-2</v>
      </c>
      <c r="F948">
        <v>3.9624947057332396E-3</v>
      </c>
      <c r="G948">
        <v>0.48714559277861702</v>
      </c>
      <c r="H948">
        <v>2.6662158170353699E-3</v>
      </c>
      <c r="I948">
        <v>4.0329277719654701E-2</v>
      </c>
      <c r="J948">
        <v>2.6819727597724901E-3</v>
      </c>
      <c r="K948">
        <v>3.3280240321137203E-2</v>
      </c>
      <c r="L948">
        <v>2.7707441082959099E-3</v>
      </c>
      <c r="M948">
        <v>7.92327694217956E-3</v>
      </c>
      <c r="N948">
        <v>5.6177814369459097E-3</v>
      </c>
      <c r="O948">
        <v>4.2420942271766604E-3</v>
      </c>
      <c r="P948">
        <v>5.7487241931944702E-3</v>
      </c>
      <c r="Q948" s="28">
        <f t="shared" si="15"/>
        <v>0.65181823456525378</v>
      </c>
    </row>
    <row r="949" spans="1:17" hidden="1">
      <c r="A949" s="49">
        <v>19</v>
      </c>
      <c r="B949" s="28">
        <v>11</v>
      </c>
      <c r="C949" s="28" t="s">
        <v>100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s="28">
        <f t="shared" si="15"/>
        <v>0</v>
      </c>
    </row>
    <row r="950" spans="1:17" hidden="1">
      <c r="A950" s="49">
        <v>19</v>
      </c>
      <c r="B950" s="28">
        <v>12</v>
      </c>
      <c r="C950" s="28" t="s">
        <v>101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s="28">
        <f t="shared" si="15"/>
        <v>0</v>
      </c>
    </row>
    <row r="951" spans="1:17" hidden="1">
      <c r="A951" s="49">
        <v>19</v>
      </c>
      <c r="B951" s="28">
        <v>13</v>
      </c>
      <c r="C951" s="28" t="s">
        <v>102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28">
        <f t="shared" si="15"/>
        <v>0</v>
      </c>
    </row>
    <row r="952" spans="1:17" hidden="1">
      <c r="A952" s="49">
        <v>19</v>
      </c>
      <c r="B952" s="28">
        <v>14</v>
      </c>
      <c r="C952" s="28" t="s">
        <v>103</v>
      </c>
      <c r="D952">
        <v>0.27927118881527302</v>
      </c>
      <c r="E952">
        <v>0.39223654287527598</v>
      </c>
      <c r="F952">
        <v>9.0911126636193898E-2</v>
      </c>
      <c r="G952">
        <v>1.08903244089458</v>
      </c>
      <c r="H952">
        <v>7.6137610449514004E-2</v>
      </c>
      <c r="I952">
        <v>0.635898814483014</v>
      </c>
      <c r="J952">
        <v>5.6285726749357598E-2</v>
      </c>
      <c r="K952">
        <v>0.41274406644851303</v>
      </c>
      <c r="L952">
        <v>2.9508862143322601E-2</v>
      </c>
      <c r="M952">
        <v>0.128250205062757</v>
      </c>
      <c r="N952">
        <v>8.0498812168229905E-2</v>
      </c>
      <c r="O952">
        <v>3.8834990476880098E-2</v>
      </c>
      <c r="P952">
        <v>6.3053067646242397E-2</v>
      </c>
      <c r="Q952" s="28">
        <f t="shared" si="15"/>
        <v>3.3726634548491532</v>
      </c>
    </row>
    <row r="953" spans="1:17" hidden="1">
      <c r="A953" s="49">
        <v>19</v>
      </c>
      <c r="B953" s="28">
        <v>15</v>
      </c>
      <c r="C953" s="28" t="s">
        <v>104</v>
      </c>
      <c r="D953">
        <v>8.3115644324394094E-3</v>
      </c>
      <c r="E953">
        <v>2.3388274443490901E-2</v>
      </c>
      <c r="F953">
        <v>7.4599212468199098E-4</v>
      </c>
      <c r="G953">
        <v>2.0167177274108002E-2</v>
      </c>
      <c r="H953">
        <v>2.6349298653196899E-3</v>
      </c>
      <c r="I953">
        <v>4.7989938548748903E-2</v>
      </c>
      <c r="J953">
        <v>2.3965898930562802E-3</v>
      </c>
      <c r="K953">
        <v>6.6529609632445794E-2</v>
      </c>
      <c r="L953">
        <v>3.3333147250740702E-3</v>
      </c>
      <c r="M953">
        <v>5.3407651792240704E-3</v>
      </c>
      <c r="N953">
        <v>9.5680022073538901E-3</v>
      </c>
      <c r="O953">
        <v>1.4494119145924799E-3</v>
      </c>
      <c r="P953">
        <v>1.5373738726134601E-3</v>
      </c>
      <c r="Q953" s="28">
        <f t="shared" si="15"/>
        <v>0.19339294411314892</v>
      </c>
    </row>
    <row r="954" spans="1:17" hidden="1">
      <c r="A954" s="49">
        <v>19</v>
      </c>
      <c r="B954" s="28">
        <v>16</v>
      </c>
      <c r="C954" s="28" t="s">
        <v>105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s="28">
        <f t="shared" si="15"/>
        <v>0</v>
      </c>
    </row>
    <row r="955" spans="1:17" hidden="1">
      <c r="A955" s="49">
        <v>19</v>
      </c>
      <c r="B955" s="28">
        <v>17</v>
      </c>
      <c r="C955" s="28" t="s">
        <v>106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s="28">
        <f t="shared" si="15"/>
        <v>0</v>
      </c>
    </row>
    <row r="956" spans="1:17" hidden="1">
      <c r="A956" s="49">
        <v>19</v>
      </c>
      <c r="B956" s="28">
        <v>18</v>
      </c>
      <c r="C956" s="28" t="s">
        <v>107</v>
      </c>
      <c r="D956">
        <v>5.2185879612225497E-2</v>
      </c>
      <c r="E956">
        <v>6.4625365578192595E-2</v>
      </c>
      <c r="F956">
        <v>8.5233582718499904E-3</v>
      </c>
      <c r="G956">
        <v>1.20931526220288</v>
      </c>
      <c r="H956">
        <v>1.10525661823815E-2</v>
      </c>
      <c r="I956">
        <v>0.15161493073896301</v>
      </c>
      <c r="J956">
        <v>1.41773501719959E-2</v>
      </c>
      <c r="K956">
        <v>0.11503544426023</v>
      </c>
      <c r="L956">
        <v>9.7031340468978003E-3</v>
      </c>
      <c r="M956">
        <v>2.88740318106721E-2</v>
      </c>
      <c r="N956">
        <v>1.9098579483844198E-2</v>
      </c>
      <c r="O956">
        <v>2.43226950328203E-2</v>
      </c>
      <c r="P956">
        <v>1.60812363265606E-2</v>
      </c>
      <c r="Q956" s="28">
        <f t="shared" si="15"/>
        <v>1.7246098337195135</v>
      </c>
    </row>
    <row r="957" spans="1:17" hidden="1">
      <c r="A957" s="49">
        <v>19</v>
      </c>
      <c r="B957" s="28">
        <v>19</v>
      </c>
      <c r="C957" s="28" t="s">
        <v>108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s="28">
        <f t="shared" si="15"/>
        <v>0</v>
      </c>
    </row>
    <row r="958" spans="1:17" hidden="1">
      <c r="A958" s="49">
        <v>19</v>
      </c>
      <c r="B958" s="28">
        <v>20</v>
      </c>
      <c r="C958" s="28" t="s">
        <v>109</v>
      </c>
      <c r="D958" s="1">
        <v>4.2955322872845597E-5</v>
      </c>
      <c r="E958">
        <v>1.22639735617957E-4</v>
      </c>
      <c r="F958" s="1">
        <v>2.2693169317868998E-5</v>
      </c>
      <c r="G958">
        <v>3.9410009788585004E-3</v>
      </c>
      <c r="H958" s="1">
        <v>1.0535669793533701E-5</v>
      </c>
      <c r="I958">
        <v>3.7713254935305E-4</v>
      </c>
      <c r="J958" s="1">
        <v>1.6035455876648901E-5</v>
      </c>
      <c r="K958" s="1">
        <v>5.6920465619555198E-5</v>
      </c>
      <c r="L958" s="1">
        <v>1.27397095824892E-5</v>
      </c>
      <c r="M958" s="1">
        <v>5.0413244887477003E-5</v>
      </c>
      <c r="N958" s="1">
        <v>4.1321304203703297E-5</v>
      </c>
      <c r="O958" s="1">
        <v>1.2160270334592299E-5</v>
      </c>
      <c r="P958" s="1">
        <v>1.34521236817761E-5</v>
      </c>
      <c r="Q958" s="28">
        <f t="shared" si="15"/>
        <v>4.7199999999999976E-3</v>
      </c>
    </row>
    <row r="959" spans="1:17" hidden="1">
      <c r="A959" s="49">
        <v>19</v>
      </c>
      <c r="B959" s="28">
        <v>21</v>
      </c>
      <c r="C959" s="28" t="s">
        <v>110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28">
        <f t="shared" si="15"/>
        <v>0</v>
      </c>
    </row>
    <row r="960" spans="1:17" hidden="1">
      <c r="A960" s="49">
        <v>19</v>
      </c>
      <c r="B960" s="28">
        <v>22</v>
      </c>
      <c r="C960" s="28" t="s">
        <v>111</v>
      </c>
      <c r="D960">
        <v>3.4591091987146998E-3</v>
      </c>
      <c r="E960">
        <v>4.4259147984374303E-3</v>
      </c>
      <c r="F960">
        <v>8.3075719437268895E-4</v>
      </c>
      <c r="G960">
        <v>0.15372443670470701</v>
      </c>
      <c r="H960">
        <v>8.1390423631027902E-4</v>
      </c>
      <c r="I960">
        <v>1.32360677744185E-2</v>
      </c>
      <c r="J960">
        <v>9.7564894382454203E-4</v>
      </c>
      <c r="K960">
        <v>8.5098521998188594E-3</v>
      </c>
      <c r="L960">
        <v>8.3057079168424896E-4</v>
      </c>
      <c r="M960">
        <v>2.3565701230998399E-3</v>
      </c>
      <c r="N960">
        <v>1.64476522438322E-3</v>
      </c>
      <c r="O960">
        <v>1.1283981623770201E-3</v>
      </c>
      <c r="P960">
        <v>9.7046693702725105E-4</v>
      </c>
      <c r="Q960" s="28">
        <f t="shared" si="15"/>
        <v>0.19290646228917563</v>
      </c>
    </row>
    <row r="961" spans="1:17" hidden="1">
      <c r="A961" s="49">
        <v>19</v>
      </c>
      <c r="B961" s="28">
        <v>23</v>
      </c>
      <c r="C961" s="28" t="s">
        <v>112</v>
      </c>
      <c r="D961">
        <v>0</v>
      </c>
      <c r="E961">
        <v>0</v>
      </c>
      <c r="F961">
        <v>0</v>
      </c>
      <c r="G961">
        <v>87.338710801830004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8">
        <f t="shared" si="15"/>
        <v>87.338710801830004</v>
      </c>
    </row>
    <row r="962" spans="1:17" hidden="1">
      <c r="A962" s="49">
        <v>19</v>
      </c>
      <c r="B962" s="28">
        <v>24</v>
      </c>
      <c r="C962" s="28" t="s">
        <v>113</v>
      </c>
      <c r="D962">
        <v>6.6627449872170997E-3</v>
      </c>
      <c r="E962">
        <v>5.7381088819922496E-3</v>
      </c>
      <c r="F962">
        <v>6.9300374064523804E-4</v>
      </c>
      <c r="G962">
        <v>9.4767879240454503E-2</v>
      </c>
      <c r="H962">
        <v>1.25442615536229E-3</v>
      </c>
      <c r="I962">
        <v>1.14075850749491E-2</v>
      </c>
      <c r="J962">
        <v>9.7328187090240401E-4</v>
      </c>
      <c r="K962">
        <v>1.0899767112347801E-2</v>
      </c>
      <c r="L962">
        <v>8.7374480834254598E-4</v>
      </c>
      <c r="M962">
        <v>3.0690957267525401E-3</v>
      </c>
      <c r="N962">
        <v>1.20792416560936E-3</v>
      </c>
      <c r="O962">
        <v>2.8198777430288799E-3</v>
      </c>
      <c r="P962">
        <v>1.35383049181999E-3</v>
      </c>
      <c r="Q962" s="28">
        <f t="shared" si="15"/>
        <v>0.141721269999424</v>
      </c>
    </row>
    <row r="963" spans="1:17" hidden="1">
      <c r="A963" s="49">
        <v>19</v>
      </c>
      <c r="B963" s="28">
        <v>25</v>
      </c>
      <c r="C963" s="28" t="s">
        <v>114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s="28">
        <f t="shared" si="15"/>
        <v>0</v>
      </c>
    </row>
    <row r="964" spans="1:17" hidden="1">
      <c r="A964" s="49">
        <v>19</v>
      </c>
      <c r="B964" s="28">
        <v>26</v>
      </c>
      <c r="C964" s="28" t="s">
        <v>115</v>
      </c>
      <c r="D964">
        <v>2.3448181540092401</v>
      </c>
      <c r="E964">
        <v>1.3974066031947301</v>
      </c>
      <c r="F964">
        <v>0.16480787887019299</v>
      </c>
      <c r="G964">
        <v>5.2920340407150803</v>
      </c>
      <c r="H964">
        <v>6.8507265538779602E-2</v>
      </c>
      <c r="I964">
        <v>0.757011625713919</v>
      </c>
      <c r="J964">
        <v>6.38773927066867E-2</v>
      </c>
      <c r="K964">
        <v>0.72768717658221904</v>
      </c>
      <c r="L964">
        <v>5.8692884968318502E-2</v>
      </c>
      <c r="M964">
        <v>0.205055440697721</v>
      </c>
      <c r="N964">
        <v>0.165212446843473</v>
      </c>
      <c r="O964">
        <v>0.112005054873166</v>
      </c>
      <c r="P964">
        <v>0.11002877532901099</v>
      </c>
      <c r="Q964" s="28">
        <f t="shared" ref="Q964:Q1027" si="16">SUM(D964:P964)</f>
        <v>11.467144740042535</v>
      </c>
    </row>
    <row r="965" spans="1:17" hidden="1">
      <c r="A965" s="49">
        <v>19</v>
      </c>
      <c r="B965" s="28">
        <v>27</v>
      </c>
      <c r="C965" s="28" t="s">
        <v>116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s="28">
        <f t="shared" si="16"/>
        <v>0</v>
      </c>
    </row>
    <row r="966" spans="1:17" hidden="1">
      <c r="A966" s="49">
        <v>19</v>
      </c>
      <c r="B966" s="28">
        <v>28</v>
      </c>
      <c r="C966" s="28" t="s">
        <v>117</v>
      </c>
      <c r="D966" s="1">
        <v>1.68567474540099E-5</v>
      </c>
      <c r="E966" s="1">
        <v>2.15484323782033E-5</v>
      </c>
      <c r="F966" s="1">
        <v>1.68905843725711E-6</v>
      </c>
      <c r="G966" s="1">
        <v>6.5692893741015502E-5</v>
      </c>
      <c r="H966" s="1">
        <v>5.767139105905E-7</v>
      </c>
      <c r="I966" s="1">
        <v>8.6780698481625802E-6</v>
      </c>
      <c r="J966" s="1">
        <v>6.7206038871335895E-7</v>
      </c>
      <c r="K966" s="1">
        <v>9.6140930892083301E-6</v>
      </c>
      <c r="L966" s="1">
        <v>7.1832705368761198E-7</v>
      </c>
      <c r="M966" s="1">
        <v>2.31816754246066E-6</v>
      </c>
      <c r="N966" s="1">
        <v>2.1817585664310498E-6</v>
      </c>
      <c r="O966" s="1">
        <v>1.03266984001725E-6</v>
      </c>
      <c r="P966" s="1">
        <v>1.5684078224385802E-5</v>
      </c>
      <c r="Q966" s="28">
        <f t="shared" si="16"/>
        <v>1.4726307047414295E-4</v>
      </c>
    </row>
    <row r="967" spans="1:17" hidden="1">
      <c r="A967" s="49">
        <v>19</v>
      </c>
      <c r="B967" s="28">
        <v>29</v>
      </c>
      <c r="C967" s="28" t="s">
        <v>118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s="28">
        <f t="shared" si="16"/>
        <v>0</v>
      </c>
    </row>
    <row r="968" spans="1:17" hidden="1">
      <c r="A968" s="49">
        <v>19</v>
      </c>
      <c r="B968" s="28">
        <v>30</v>
      </c>
      <c r="C968" s="28" t="s">
        <v>119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s="28">
        <f t="shared" si="16"/>
        <v>0</v>
      </c>
    </row>
    <row r="969" spans="1:17" hidden="1">
      <c r="A969" s="49">
        <v>19</v>
      </c>
      <c r="B969" s="28">
        <v>31</v>
      </c>
      <c r="C969" s="28" t="s">
        <v>120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s="28">
        <f t="shared" si="16"/>
        <v>0</v>
      </c>
    </row>
    <row r="970" spans="1:17" hidden="1">
      <c r="A970" s="49">
        <v>19</v>
      </c>
      <c r="B970" s="28">
        <v>32</v>
      </c>
      <c r="C970" s="28" t="s">
        <v>121</v>
      </c>
      <c r="D970">
        <v>2.6977250261207699E-2</v>
      </c>
      <c r="E970">
        <v>2.8909554719092002E-2</v>
      </c>
      <c r="F970">
        <v>7.5195735329715001E-3</v>
      </c>
      <c r="G970">
        <v>0.17901659315098201</v>
      </c>
      <c r="H970">
        <v>4.3476174890808104E-3</v>
      </c>
      <c r="I970">
        <v>4.6345617362201802E-2</v>
      </c>
      <c r="J970">
        <v>4.2686145053671097E-3</v>
      </c>
      <c r="K970">
        <v>3.5337642788979898E-2</v>
      </c>
      <c r="L970">
        <v>2.9600919040050598E-3</v>
      </c>
      <c r="M970">
        <v>1.0630759399685E-2</v>
      </c>
      <c r="N970">
        <v>9.4562062618757502E-3</v>
      </c>
      <c r="O970">
        <v>5.1804924111480298E-3</v>
      </c>
      <c r="P970">
        <v>4.6089912723386297E-3</v>
      </c>
      <c r="Q970" s="28">
        <f t="shared" si="16"/>
        <v>0.36555900505893524</v>
      </c>
    </row>
    <row r="971" spans="1:17" hidden="1">
      <c r="A971" s="49">
        <v>19</v>
      </c>
      <c r="B971" s="28">
        <v>33</v>
      </c>
      <c r="C971" s="28" t="s">
        <v>122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s="28">
        <f t="shared" si="16"/>
        <v>0</v>
      </c>
    </row>
    <row r="972" spans="1:17" hidden="1">
      <c r="A972" s="49">
        <v>19</v>
      </c>
      <c r="B972" s="28">
        <v>34</v>
      </c>
      <c r="C972" s="28" t="s">
        <v>123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s="28">
        <f t="shared" si="16"/>
        <v>0</v>
      </c>
    </row>
    <row r="973" spans="1:17" hidden="1">
      <c r="A973" s="49">
        <v>19</v>
      </c>
      <c r="B973" s="28">
        <v>35</v>
      </c>
      <c r="C973" s="28" t="s">
        <v>124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s="28">
        <f t="shared" si="16"/>
        <v>0</v>
      </c>
    </row>
    <row r="974" spans="1:17" hidden="1">
      <c r="A974" s="49">
        <v>19</v>
      </c>
      <c r="B974" s="28">
        <v>36</v>
      </c>
      <c r="C974" s="28" t="s">
        <v>125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s="28">
        <f t="shared" si="16"/>
        <v>0</v>
      </c>
    </row>
    <row r="975" spans="1:17" hidden="1">
      <c r="A975" s="49">
        <v>19</v>
      </c>
      <c r="B975" s="28">
        <v>37</v>
      </c>
      <c r="C975" s="28" t="s">
        <v>126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s="28">
        <f t="shared" si="16"/>
        <v>0</v>
      </c>
    </row>
    <row r="976" spans="1:17" hidden="1">
      <c r="A976" s="49">
        <v>19</v>
      </c>
      <c r="B976" s="28">
        <v>38</v>
      </c>
      <c r="C976" s="28" t="s">
        <v>127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s="28">
        <f t="shared" si="16"/>
        <v>0</v>
      </c>
    </row>
    <row r="977" spans="1:17" hidden="1">
      <c r="A977" s="49">
        <v>19</v>
      </c>
      <c r="B977" s="28">
        <v>39</v>
      </c>
      <c r="C977" s="28" t="s">
        <v>128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s="28">
        <f t="shared" si="16"/>
        <v>0</v>
      </c>
    </row>
    <row r="978" spans="1:17">
      <c r="A978" s="49">
        <v>19</v>
      </c>
      <c r="B978" s="36">
        <v>40</v>
      </c>
      <c r="C978" s="36" t="s">
        <v>129</v>
      </c>
      <c r="D978">
        <v>1.61200638038493</v>
      </c>
      <c r="E978">
        <v>0.92871528314392304</v>
      </c>
      <c r="F978">
        <v>5.40226966475639E-2</v>
      </c>
      <c r="G978">
        <v>114.64486894829101</v>
      </c>
      <c r="H978">
        <v>9.9799216666684107E-2</v>
      </c>
      <c r="I978">
        <v>1.4588484270059401</v>
      </c>
      <c r="J978">
        <v>0.14326848464871</v>
      </c>
      <c r="K978">
        <v>2.1786683801764299</v>
      </c>
      <c r="L978">
        <v>0.115522399404052</v>
      </c>
      <c r="M978">
        <v>0.34420607983838902</v>
      </c>
      <c r="N978">
        <v>0.24482481319294899</v>
      </c>
      <c r="O978">
        <v>9.5545306509488795E-2</v>
      </c>
      <c r="P978">
        <v>0.10503721287393</v>
      </c>
      <c r="Q978" s="28">
        <f t="shared" si="16"/>
        <v>122.02533362878401</v>
      </c>
    </row>
    <row r="979" spans="1:17" hidden="1">
      <c r="A979" s="49">
        <v>19</v>
      </c>
      <c r="B979" s="36">
        <v>41</v>
      </c>
      <c r="C979" s="36" t="s">
        <v>130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s="28">
        <f t="shared" si="16"/>
        <v>0</v>
      </c>
    </row>
    <row r="980" spans="1:17">
      <c r="A980" s="49">
        <v>19</v>
      </c>
      <c r="B980" s="36">
        <v>42</v>
      </c>
      <c r="C980" s="36" t="s">
        <v>131</v>
      </c>
      <c r="D980">
        <v>15.2263480734875</v>
      </c>
      <c r="E980">
        <v>8.6523180260352408</v>
      </c>
      <c r="F980">
        <v>1.74538964674034</v>
      </c>
      <c r="G980">
        <v>153.155403469661</v>
      </c>
      <c r="H980">
        <v>3.2583898449603699</v>
      </c>
      <c r="I980">
        <v>25.8422830282442</v>
      </c>
      <c r="J980">
        <v>2.2481272885061001</v>
      </c>
      <c r="K980">
        <v>18.353608743658601</v>
      </c>
      <c r="L980">
        <v>1.5942125142993799</v>
      </c>
      <c r="M980">
        <v>7.58298889096623</v>
      </c>
      <c r="N980">
        <v>2.3387386455443302</v>
      </c>
      <c r="O980">
        <v>8.6433034687073302</v>
      </c>
      <c r="P980">
        <v>2.9066485096996502</v>
      </c>
      <c r="Q980" s="28">
        <f t="shared" si="16"/>
        <v>251.54776015051027</v>
      </c>
    </row>
    <row r="981" spans="1:17" hidden="1">
      <c r="A981" s="49">
        <v>19</v>
      </c>
      <c r="B981" s="36">
        <v>43</v>
      </c>
      <c r="C981" s="36" t="s">
        <v>132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8">
        <f t="shared" si="16"/>
        <v>0</v>
      </c>
    </row>
    <row r="982" spans="1:17" hidden="1">
      <c r="A982" s="49">
        <v>19</v>
      </c>
      <c r="B982" s="36">
        <v>44</v>
      </c>
      <c r="C982" s="36" t="s">
        <v>133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s="28">
        <f t="shared" si="16"/>
        <v>0</v>
      </c>
    </row>
    <row r="983" spans="1:17" hidden="1">
      <c r="A983" s="49">
        <v>19</v>
      </c>
      <c r="B983" s="36">
        <v>45</v>
      </c>
      <c r="C983" s="36" t="s">
        <v>134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s="28">
        <f t="shared" si="16"/>
        <v>0</v>
      </c>
    </row>
    <row r="984" spans="1:17" hidden="1">
      <c r="A984" s="49">
        <v>19</v>
      </c>
      <c r="B984" s="28">
        <v>46</v>
      </c>
      <c r="C984" s="28" t="s">
        <v>135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s="28">
        <f t="shared" si="16"/>
        <v>0</v>
      </c>
    </row>
    <row r="985" spans="1:17" hidden="1">
      <c r="A985" s="49">
        <v>19</v>
      </c>
      <c r="B985" s="28">
        <v>47</v>
      </c>
      <c r="C985" s="28" t="s">
        <v>136</v>
      </c>
      <c r="D985">
        <v>0.12656994933263399</v>
      </c>
      <c r="E985">
        <v>0.145322589912039</v>
      </c>
      <c r="F985">
        <v>2.3711410511019201E-2</v>
      </c>
      <c r="G985">
        <v>29.385141539711299</v>
      </c>
      <c r="H985">
        <v>3.7715193844831303E-2</v>
      </c>
      <c r="I985">
        <v>0.57732128884747602</v>
      </c>
      <c r="J985">
        <v>4.77006354206145E-2</v>
      </c>
      <c r="K985">
        <v>0.59502430698610098</v>
      </c>
      <c r="L985">
        <v>3.9052042672187197E-2</v>
      </c>
      <c r="M985">
        <v>0.24739814463722201</v>
      </c>
      <c r="N985">
        <v>9.7829003672285003E-2</v>
      </c>
      <c r="O985">
        <v>7.49500685005145E-2</v>
      </c>
      <c r="P985">
        <v>4.1851313280966203E-2</v>
      </c>
      <c r="Q985" s="28">
        <f t="shared" si="16"/>
        <v>31.439587487329185</v>
      </c>
    </row>
    <row r="986" spans="1:17" hidden="1">
      <c r="A986" s="49">
        <v>19</v>
      </c>
      <c r="B986" s="28">
        <v>48</v>
      </c>
      <c r="C986" s="28" t="s">
        <v>137</v>
      </c>
      <c r="D986">
        <v>0.47416398867917298</v>
      </c>
      <c r="E986">
        <v>0.54441626342749705</v>
      </c>
      <c r="F986">
        <v>8.8829118162689097E-2</v>
      </c>
      <c r="G986">
        <v>110.084392020682</v>
      </c>
      <c r="H986">
        <v>0.14129093707918899</v>
      </c>
      <c r="I986">
        <v>2.1627958809551302</v>
      </c>
      <c r="J986">
        <v>0.17869900140457701</v>
      </c>
      <c r="K986">
        <v>2.22911599672139</v>
      </c>
      <c r="L986">
        <v>0.14629912089835401</v>
      </c>
      <c r="M986">
        <v>0.92681787163176399</v>
      </c>
      <c r="N986">
        <v>0.36649292216947998</v>
      </c>
      <c r="O986">
        <v>0.28078247340198798</v>
      </c>
      <c r="P986">
        <v>0.15678591752148199</v>
      </c>
      <c r="Q986" s="28">
        <f t="shared" si="16"/>
        <v>117.78088151273472</v>
      </c>
    </row>
    <row r="987" spans="1:17" hidden="1">
      <c r="A987" s="49">
        <v>19</v>
      </c>
      <c r="B987" s="28">
        <v>49</v>
      </c>
      <c r="C987" s="28" t="s">
        <v>138</v>
      </c>
      <c r="D987" s="1">
        <v>3.1316874311285002E-5</v>
      </c>
      <c r="E987" s="1">
        <v>3.5956791535921998E-5</v>
      </c>
      <c r="F987" s="1">
        <v>5.8668528085237201E-6</v>
      </c>
      <c r="G987">
        <v>7.2706893624487397E-3</v>
      </c>
      <c r="H987" s="1">
        <v>9.3317726007795506E-6</v>
      </c>
      <c r="I987">
        <v>1.4284510924903899E-4</v>
      </c>
      <c r="J987" s="1">
        <v>1.1802444513191001E-5</v>
      </c>
      <c r="K987">
        <v>1.47225321115291E-4</v>
      </c>
      <c r="L987" s="1">
        <v>9.6625456390895207E-6</v>
      </c>
      <c r="M987" s="1">
        <v>6.12130813143286E-5</v>
      </c>
      <c r="N987" s="1">
        <v>2.4205576664580799E-5</v>
      </c>
      <c r="O987" s="1">
        <v>1.8544701070269201E-5</v>
      </c>
      <c r="P987" s="1">
        <v>1.03551619060678E-5</v>
      </c>
      <c r="Q987" s="28">
        <f t="shared" si="16"/>
        <v>7.7790155951771066E-3</v>
      </c>
    </row>
    <row r="988" spans="1:17" hidden="1">
      <c r="A988" s="49">
        <v>19</v>
      </c>
      <c r="B988" s="28">
        <v>50</v>
      </c>
      <c r="C988" s="28" t="s">
        <v>139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s="28">
        <f t="shared" si="16"/>
        <v>0</v>
      </c>
    </row>
    <row r="989" spans="1:17" hidden="1">
      <c r="A989" s="49">
        <v>19</v>
      </c>
      <c r="B989" s="28">
        <v>51</v>
      </c>
      <c r="C989" s="28" t="s">
        <v>140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s="28">
        <f t="shared" si="16"/>
        <v>0</v>
      </c>
    </row>
    <row r="990" spans="1:17" hidden="1">
      <c r="A990" s="49">
        <v>19</v>
      </c>
      <c r="B990" s="28">
        <v>52</v>
      </c>
      <c r="C990" s="28" t="s">
        <v>141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s="28">
        <f t="shared" si="16"/>
        <v>0</v>
      </c>
    </row>
    <row r="991" spans="1:17" hidden="1">
      <c r="A991" s="49">
        <v>20</v>
      </c>
      <c r="B991" s="28">
        <v>1</v>
      </c>
      <c r="C991" s="28" t="s">
        <v>90</v>
      </c>
      <c r="D991">
        <v>2.2057981033630201E-4</v>
      </c>
      <c r="E991" s="1">
        <v>6.2553732540628602E-5</v>
      </c>
      <c r="F991" s="1">
        <v>3.8226950908468899E-5</v>
      </c>
      <c r="G991">
        <v>3.1063036068063599E-3</v>
      </c>
      <c r="H991" s="1">
        <v>7.2034325185391999E-6</v>
      </c>
      <c r="I991" s="1">
        <v>7.5251685837521501E-5</v>
      </c>
      <c r="J991" s="1">
        <v>7.3081192696700698E-6</v>
      </c>
      <c r="K991" s="1">
        <v>6.0108510709024998E-5</v>
      </c>
      <c r="L991" s="1">
        <v>5.6808670263585403E-6</v>
      </c>
      <c r="M991" s="1">
        <v>2.56592792766395E-5</v>
      </c>
      <c r="N991" s="1">
        <v>2.0055813384994998E-5</v>
      </c>
      <c r="O991" s="1">
        <v>9.5148930323861203E-6</v>
      </c>
      <c r="P991" s="1">
        <v>1.02644862265941E-5</v>
      </c>
      <c r="Q991" s="28">
        <f t="shared" si="16"/>
        <v>3.6487111878734883E-3</v>
      </c>
    </row>
    <row r="992" spans="1:17" hidden="1">
      <c r="A992" s="49">
        <v>20</v>
      </c>
      <c r="B992" s="28">
        <v>2</v>
      </c>
      <c r="C992" s="28" t="s">
        <v>91</v>
      </c>
      <c r="D992">
        <v>2.0790492697677801E-3</v>
      </c>
      <c r="E992">
        <v>5.89592908623693E-4</v>
      </c>
      <c r="F992">
        <v>3.6030366628083597E-4</v>
      </c>
      <c r="G992">
        <v>2.92781022685689E-2</v>
      </c>
      <c r="H992" s="1">
        <v>6.7895112860316402E-5</v>
      </c>
      <c r="I992">
        <v>7.0927598609665397E-4</v>
      </c>
      <c r="J992" s="1">
        <v>6.8881825620478593E-5</v>
      </c>
      <c r="K992">
        <v>5.66545755506349E-4</v>
      </c>
      <c r="L992" s="1">
        <v>5.35443494343001E-5</v>
      </c>
      <c r="M992">
        <v>2.4184854344344001E-4</v>
      </c>
      <c r="N992">
        <v>1.8903372937487101E-4</v>
      </c>
      <c r="O992" s="1">
        <v>8.9681514281569205E-5</v>
      </c>
      <c r="P992" s="1">
        <v>9.6746717486998604E-5</v>
      </c>
      <c r="Q992" s="28">
        <f t="shared" si="16"/>
        <v>3.4390501647346181E-2</v>
      </c>
    </row>
    <row r="993" spans="1:17" hidden="1">
      <c r="A993" s="49">
        <v>20</v>
      </c>
      <c r="B993" s="28">
        <v>3</v>
      </c>
      <c r="C993" s="28" t="s">
        <v>92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s="28">
        <f t="shared" si="16"/>
        <v>0</v>
      </c>
    </row>
    <row r="994" spans="1:17" hidden="1">
      <c r="A994" s="49">
        <v>20</v>
      </c>
      <c r="B994" s="28">
        <v>4</v>
      </c>
      <c r="C994" s="28" t="s">
        <v>93</v>
      </c>
      <c r="D994">
        <v>4.3631095896181802E-4</v>
      </c>
      <c r="E994">
        <v>2.58597559614E-4</v>
      </c>
      <c r="F994" s="1">
        <v>8.9069425266673002E-5</v>
      </c>
      <c r="G994">
        <v>3.7670284436693699E-3</v>
      </c>
      <c r="H994" s="1">
        <v>4.0991942156890903E-5</v>
      </c>
      <c r="I994">
        <v>4.9753609009109997E-4</v>
      </c>
      <c r="J994" s="1">
        <v>6.1576055952652906E-5</v>
      </c>
      <c r="K994">
        <v>3.09309191942106E-4</v>
      </c>
      <c r="L994" s="1">
        <v>3.4060776031630797E-5</v>
      </c>
      <c r="M994">
        <v>1.7721500082745E-4</v>
      </c>
      <c r="N994" s="1">
        <v>9.6447548359406297E-5</v>
      </c>
      <c r="O994" s="1">
        <v>6.5890606816521599E-5</v>
      </c>
      <c r="P994" s="1">
        <v>8.1357224801128302E-5</v>
      </c>
      <c r="Q994" s="28">
        <f t="shared" si="16"/>
        <v>5.9153908244907478E-3</v>
      </c>
    </row>
    <row r="995" spans="1:17" hidden="1">
      <c r="A995" s="49">
        <v>20</v>
      </c>
      <c r="B995" s="28">
        <v>5</v>
      </c>
      <c r="C995" s="28" t="s">
        <v>94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s="28">
        <f t="shared" si="16"/>
        <v>0</v>
      </c>
    </row>
    <row r="996" spans="1:17" hidden="1">
      <c r="A996" s="49">
        <v>20</v>
      </c>
      <c r="B996" s="28">
        <v>6</v>
      </c>
      <c r="C996" s="28" t="s">
        <v>95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28">
        <f t="shared" si="16"/>
        <v>0</v>
      </c>
    </row>
    <row r="997" spans="1:17" hidden="1">
      <c r="A997" s="49">
        <v>20</v>
      </c>
      <c r="B997" s="28">
        <v>7</v>
      </c>
      <c r="C997" s="28" t="s">
        <v>96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s="28">
        <f t="shared" si="16"/>
        <v>0</v>
      </c>
    </row>
    <row r="998" spans="1:17" hidden="1">
      <c r="A998" s="49">
        <v>20</v>
      </c>
      <c r="B998" s="28">
        <v>8</v>
      </c>
      <c r="C998" s="28" t="s">
        <v>97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s="28">
        <f t="shared" si="16"/>
        <v>0</v>
      </c>
    </row>
    <row r="999" spans="1:17" hidden="1">
      <c r="A999" s="49">
        <v>20</v>
      </c>
      <c r="B999" s="28">
        <v>9</v>
      </c>
      <c r="C999" s="28" t="s">
        <v>98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s="28">
        <f t="shared" si="16"/>
        <v>0</v>
      </c>
    </row>
    <row r="1000" spans="1:17" hidden="1">
      <c r="A1000" s="49">
        <v>20</v>
      </c>
      <c r="B1000" s="28">
        <v>10</v>
      </c>
      <c r="C1000" s="28" t="s">
        <v>99</v>
      </c>
      <c r="D1000">
        <v>3.5750723470319602E-4</v>
      </c>
      <c r="E1000">
        <v>1.5045438014188499E-4</v>
      </c>
      <c r="F1000">
        <v>2.83712943371459E-4</v>
      </c>
      <c r="G1000">
        <v>0.164114492069764</v>
      </c>
      <c r="H1000" s="1">
        <v>3.5695380509626997E-5</v>
      </c>
      <c r="I1000">
        <v>3.3400699023289701E-4</v>
      </c>
      <c r="J1000" s="1">
        <v>3.0895395520621403E-5</v>
      </c>
      <c r="K1000">
        <v>2.2917425738773199E-4</v>
      </c>
      <c r="L1000" s="1">
        <v>2.3351029629088398E-5</v>
      </c>
      <c r="M1000">
        <v>1.5200664591916201E-4</v>
      </c>
      <c r="N1000" s="1">
        <v>7.7024878320385403E-5</v>
      </c>
      <c r="O1000" s="1">
        <v>4.0907302710614902E-5</v>
      </c>
      <c r="P1000" s="1">
        <v>3.4178820766653498E-5</v>
      </c>
      <c r="Q1000" s="28">
        <f t="shared" si="16"/>
        <v>0.16586340732897731</v>
      </c>
    </row>
    <row r="1001" spans="1:17" hidden="1">
      <c r="A1001" s="49">
        <v>20</v>
      </c>
      <c r="B1001" s="28">
        <v>11</v>
      </c>
      <c r="C1001" s="28" t="s">
        <v>100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s="28">
        <f t="shared" si="16"/>
        <v>0</v>
      </c>
    </row>
    <row r="1002" spans="1:17" hidden="1">
      <c r="A1002" s="49">
        <v>20</v>
      </c>
      <c r="B1002" s="28">
        <v>12</v>
      </c>
      <c r="C1002" s="28" t="s">
        <v>101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s="28">
        <f t="shared" si="16"/>
        <v>0</v>
      </c>
    </row>
    <row r="1003" spans="1:17" hidden="1">
      <c r="A1003" s="49">
        <v>20</v>
      </c>
      <c r="B1003" s="28">
        <v>13</v>
      </c>
      <c r="C1003" s="28" t="s">
        <v>102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28">
        <f t="shared" si="16"/>
        <v>0</v>
      </c>
    </row>
    <row r="1004" spans="1:17" hidden="1">
      <c r="A1004" s="49">
        <v>20</v>
      </c>
      <c r="B1004" s="28">
        <v>14</v>
      </c>
      <c r="C1004" s="28" t="s">
        <v>103</v>
      </c>
      <c r="D1004">
        <v>0.76402998921831899</v>
      </c>
      <c r="E1004">
        <v>6.8784997801671105E-2</v>
      </c>
      <c r="F1004">
        <v>4.0244603428961398E-2</v>
      </c>
      <c r="G1004">
        <v>2.0499248694526599</v>
      </c>
      <c r="H1004">
        <v>1.14621927704231E-2</v>
      </c>
      <c r="I1004">
        <v>0.106859735547899</v>
      </c>
      <c r="J1004">
        <v>1.0513388081156001E-2</v>
      </c>
      <c r="K1004">
        <v>9.7671899942787202E-2</v>
      </c>
      <c r="L1004">
        <v>9.0398128270013905E-3</v>
      </c>
      <c r="M1004">
        <v>3.4012417116344403E-2</v>
      </c>
      <c r="N1004">
        <v>3.2036584767822597E-2</v>
      </c>
      <c r="O1004">
        <v>1.29539735643645E-2</v>
      </c>
      <c r="P1004">
        <v>1.40429885132615E-2</v>
      </c>
      <c r="Q1004" s="28">
        <f t="shared" si="16"/>
        <v>3.2515774530326711</v>
      </c>
    </row>
    <row r="1005" spans="1:17" hidden="1">
      <c r="A1005" s="49">
        <v>20</v>
      </c>
      <c r="B1005" s="28">
        <v>15</v>
      </c>
      <c r="C1005" s="28" t="s">
        <v>104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28">
        <f t="shared" si="16"/>
        <v>0</v>
      </c>
    </row>
    <row r="1006" spans="1:17" hidden="1">
      <c r="A1006" s="49">
        <v>20</v>
      </c>
      <c r="B1006" s="28">
        <v>16</v>
      </c>
      <c r="C1006" s="28" t="s">
        <v>105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s="28">
        <f t="shared" si="16"/>
        <v>0</v>
      </c>
    </row>
    <row r="1007" spans="1:17" hidden="1">
      <c r="A1007" s="49">
        <v>20</v>
      </c>
      <c r="B1007" s="28">
        <v>17</v>
      </c>
      <c r="C1007" s="28" t="s">
        <v>106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s="28">
        <f t="shared" si="16"/>
        <v>0</v>
      </c>
    </row>
    <row r="1008" spans="1:17" hidden="1">
      <c r="A1008" s="49">
        <v>20</v>
      </c>
      <c r="B1008" s="28">
        <v>18</v>
      </c>
      <c r="C1008" s="28" t="s">
        <v>107</v>
      </c>
      <c r="D1008">
        <v>1.6490366140699E-3</v>
      </c>
      <c r="E1008">
        <v>7.6190620635781703E-4</v>
      </c>
      <c r="F1008">
        <v>2.2917745453863799E-4</v>
      </c>
      <c r="G1008">
        <v>9.2453927320613194E-2</v>
      </c>
      <c r="H1008">
        <v>1.31137960236643E-4</v>
      </c>
      <c r="I1008">
        <v>1.86972899345625E-3</v>
      </c>
      <c r="J1008">
        <v>1.9207570839870899E-4</v>
      </c>
      <c r="K1008">
        <v>9.8362588736491605E-4</v>
      </c>
      <c r="L1008">
        <v>1.07621385765122E-4</v>
      </c>
      <c r="M1008">
        <v>6.5471032613762296E-4</v>
      </c>
      <c r="N1008">
        <v>2.6908815393843601E-4</v>
      </c>
      <c r="O1008">
        <v>2.0258007528420999E-4</v>
      </c>
      <c r="P1008">
        <v>1.7080468276877E-4</v>
      </c>
      <c r="Q1008" s="28">
        <f t="shared" si="16"/>
        <v>9.9675420768930212E-2</v>
      </c>
    </row>
    <row r="1009" spans="1:17" hidden="1">
      <c r="A1009" s="49">
        <v>20</v>
      </c>
      <c r="B1009" s="28">
        <v>19</v>
      </c>
      <c r="C1009" s="28" t="s">
        <v>108</v>
      </c>
      <c r="D1009" s="1">
        <v>3.3253570125020099E-5</v>
      </c>
      <c r="E1009" s="1">
        <v>1.5364183697096299E-5</v>
      </c>
      <c r="F1009" s="1">
        <v>4.6214671587947899E-6</v>
      </c>
      <c r="G1009">
        <v>1.8643753142034199E-3</v>
      </c>
      <c r="H1009" s="1">
        <v>2.64445635686561E-6</v>
      </c>
      <c r="I1009" s="1">
        <v>3.7703931900717097E-5</v>
      </c>
      <c r="J1009" s="1">
        <v>3.8732936455458301E-6</v>
      </c>
      <c r="K1009" s="1">
        <v>1.98352614752117E-5</v>
      </c>
      <c r="L1009" s="1">
        <v>2.1702339826522698E-6</v>
      </c>
      <c r="M1009" s="1">
        <v>1.3202530226456999E-5</v>
      </c>
      <c r="N1009" s="1">
        <v>5.4262844866249196E-6</v>
      </c>
      <c r="O1009" s="1">
        <v>4.0851189609242801E-6</v>
      </c>
      <c r="P1009" s="1">
        <v>3.4443537806688999E-6</v>
      </c>
      <c r="Q1009" s="28">
        <f t="shared" si="16"/>
        <v>2.0099999999999992E-3</v>
      </c>
    </row>
    <row r="1010" spans="1:17" hidden="1">
      <c r="A1010" s="49">
        <v>20</v>
      </c>
      <c r="B1010" s="28">
        <v>20</v>
      </c>
      <c r="C1010" s="28" t="s">
        <v>109</v>
      </c>
      <c r="D1010" s="1">
        <v>6.7515535100132396E-5</v>
      </c>
      <c r="E1010" s="1">
        <v>9.2690395318135494E-5</v>
      </c>
      <c r="F1010" s="1">
        <v>2.03706755644278E-5</v>
      </c>
      <c r="G1010">
        <v>2.4588610701170698E-3</v>
      </c>
      <c r="H1010" s="1">
        <v>7.16127556139343E-6</v>
      </c>
      <c r="I1010">
        <v>2.3485811426833601E-4</v>
      </c>
      <c r="J1010" s="1">
        <v>1.0430045786768599E-5</v>
      </c>
      <c r="K1010" s="1">
        <v>2.8109945466523501E-5</v>
      </c>
      <c r="L1010" s="1">
        <v>6.80562232709775E-6</v>
      </c>
      <c r="M1010" s="1">
        <v>4.6559153587918499E-5</v>
      </c>
      <c r="N1010" s="1">
        <v>2.9709132196472102E-5</v>
      </c>
      <c r="O1010" s="1">
        <v>1.05071961242371E-5</v>
      </c>
      <c r="P1010" s="1">
        <v>7.9338660728994407E-6</v>
      </c>
      <c r="Q1010" s="28">
        <f t="shared" si="16"/>
        <v>3.021512027491412E-3</v>
      </c>
    </row>
    <row r="1011" spans="1:17" hidden="1">
      <c r="A1011" s="49">
        <v>20</v>
      </c>
      <c r="B1011" s="28">
        <v>21</v>
      </c>
      <c r="C1011" s="28" t="s">
        <v>110</v>
      </c>
      <c r="D1011" s="1">
        <v>9.2237255700996601E-7</v>
      </c>
      <c r="E1011" s="1">
        <v>9.8778437745618893E-7</v>
      </c>
      <c r="F1011" s="1">
        <v>1.9717628681615301E-7</v>
      </c>
      <c r="G1011" s="1">
        <v>4.8581954122815899E-5</v>
      </c>
      <c r="H1011" s="1">
        <v>1.4491826858912001E-7</v>
      </c>
      <c r="I1011" s="1">
        <v>2.8376662312697499E-6</v>
      </c>
      <c r="J1011" s="1">
        <v>2.08729253489694E-7</v>
      </c>
      <c r="K1011" s="1">
        <v>7.6217523760274297E-7</v>
      </c>
      <c r="L1011" s="1">
        <v>1.13841848471095E-7</v>
      </c>
      <c r="M1011" s="1">
        <v>8.4223976463221003E-7</v>
      </c>
      <c r="N1011" s="1">
        <v>3.6552215319961902E-7</v>
      </c>
      <c r="O1011" s="1">
        <v>1.7439141028895801E-7</v>
      </c>
      <c r="P1011" s="1">
        <v>1.6451968943665301E-7</v>
      </c>
      <c r="Q1011" s="28">
        <f t="shared" si="16"/>
        <v>5.6303291201078048E-5</v>
      </c>
    </row>
    <row r="1012" spans="1:17" hidden="1">
      <c r="A1012" s="49">
        <v>20</v>
      </c>
      <c r="B1012" s="28">
        <v>22</v>
      </c>
      <c r="C1012" s="28" t="s">
        <v>111</v>
      </c>
      <c r="D1012" s="1">
        <v>2.20389417857883E-7</v>
      </c>
      <c r="E1012" s="1">
        <v>1.3143569000554899E-7</v>
      </c>
      <c r="F1012" s="1">
        <v>4.0052379171637302E-8</v>
      </c>
      <c r="G1012" s="1">
        <v>1.68390666850303E-5</v>
      </c>
      <c r="H1012" s="1">
        <v>1.6019246324065E-8</v>
      </c>
      <c r="I1012" s="1">
        <v>2.2958827307550599E-7</v>
      </c>
      <c r="J1012" s="1">
        <v>2.1817969122960799E-8</v>
      </c>
      <c r="K1012" s="1">
        <v>1.2796201942079401E-7</v>
      </c>
      <c r="L1012" s="1">
        <v>1.34246782961251E-8</v>
      </c>
      <c r="M1012" s="1">
        <v>8.9112341149102499E-8</v>
      </c>
      <c r="N1012" s="1">
        <v>3.76811274560598E-8</v>
      </c>
      <c r="O1012" s="1">
        <v>3.0262409325278702E-8</v>
      </c>
      <c r="P1012" s="1">
        <v>2.48615134741724E-8</v>
      </c>
      <c r="Q1012" s="28">
        <f t="shared" si="16"/>
        <v>1.7821673749709433E-5</v>
      </c>
    </row>
    <row r="1013" spans="1:17" hidden="1">
      <c r="A1013" s="49">
        <v>20</v>
      </c>
      <c r="B1013" s="28">
        <v>23</v>
      </c>
      <c r="C1013" s="28" t="s">
        <v>112</v>
      </c>
      <c r="D1013">
        <v>0</v>
      </c>
      <c r="E1013">
        <v>0</v>
      </c>
      <c r="F1013">
        <v>0</v>
      </c>
      <c r="G1013">
        <v>35.7117633486342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s="28">
        <f t="shared" si="16"/>
        <v>35.7117633486342</v>
      </c>
    </row>
    <row r="1014" spans="1:17" hidden="1">
      <c r="A1014" s="49">
        <v>20</v>
      </c>
      <c r="B1014" s="28">
        <v>24</v>
      </c>
      <c r="C1014" s="28" t="s">
        <v>113</v>
      </c>
      <c r="D1014">
        <v>2.8844154758466599E-4</v>
      </c>
      <c r="E1014">
        <v>1.6927082356007101E-4</v>
      </c>
      <c r="F1014">
        <v>8.3936230266460699E-4</v>
      </c>
      <c r="G1014">
        <v>2.00362083859159E-2</v>
      </c>
      <c r="H1014" s="1">
        <v>1.2375586557836499E-5</v>
      </c>
      <c r="I1014">
        <v>1.05492934866558E-4</v>
      </c>
      <c r="J1014" s="1">
        <v>7.9727445348970603E-6</v>
      </c>
      <c r="K1014" s="1">
        <v>8.1809219662328693E-5</v>
      </c>
      <c r="L1014" s="1">
        <v>6.9906043448574499E-6</v>
      </c>
      <c r="M1014" s="1">
        <v>7.0281648022872301E-5</v>
      </c>
      <c r="N1014" s="1">
        <v>1.5925476589095998E-5</v>
      </c>
      <c r="O1014" s="1">
        <v>6.6857804325318602E-5</v>
      </c>
      <c r="P1014" s="1">
        <v>1.5256061988116599E-5</v>
      </c>
      <c r="Q1014" s="28">
        <f t="shared" si="16"/>
        <v>2.1716245140617124E-2</v>
      </c>
    </row>
    <row r="1015" spans="1:17" hidden="1">
      <c r="A1015" s="49">
        <v>20</v>
      </c>
      <c r="B1015" s="28">
        <v>25</v>
      </c>
      <c r="C1015" s="28" t="s">
        <v>114</v>
      </c>
      <c r="D1015" s="1">
        <v>8.0954560587214505E-5</v>
      </c>
      <c r="E1015" s="1">
        <v>4.8284289271499502E-5</v>
      </c>
      <c r="F1015" s="1">
        <v>1.49540131719045E-5</v>
      </c>
      <c r="G1015">
        <v>6.6154837127527996E-3</v>
      </c>
      <c r="H1015" s="1">
        <v>5.8878362130976203E-6</v>
      </c>
      <c r="I1015" s="1">
        <v>8.4392711300249903E-5</v>
      </c>
      <c r="J1015" s="1">
        <v>8.0194846294311907E-6</v>
      </c>
      <c r="K1015" s="1">
        <v>4.7239122846625199E-5</v>
      </c>
      <c r="L1015" s="1">
        <v>4.9364168933133599E-6</v>
      </c>
      <c r="M1015" s="1">
        <v>3.2842706684672797E-5</v>
      </c>
      <c r="N1015" s="1">
        <v>1.38641228613185E-5</v>
      </c>
      <c r="O1015" s="1">
        <v>1.1137647612019501E-5</v>
      </c>
      <c r="P1015" s="1">
        <v>9.1296614593350101E-6</v>
      </c>
      <c r="Q1015" s="28">
        <f t="shared" si="16"/>
        <v>6.9771262862834806E-3</v>
      </c>
    </row>
    <row r="1016" spans="1:17" hidden="1">
      <c r="A1016" s="49">
        <v>20</v>
      </c>
      <c r="B1016" s="28">
        <v>26</v>
      </c>
      <c r="C1016" s="28" t="s">
        <v>115</v>
      </c>
      <c r="D1016">
        <v>0.20963931946599801</v>
      </c>
      <c r="E1016">
        <v>8.5756033586157798E-2</v>
      </c>
      <c r="F1016">
        <v>0.25364237178552601</v>
      </c>
      <c r="G1016">
        <v>3.9627006431932399</v>
      </c>
      <c r="H1016">
        <v>3.8996062743491801E-2</v>
      </c>
      <c r="I1016">
        <v>0.214388014606853</v>
      </c>
      <c r="J1016">
        <v>2.0636716456354901E-2</v>
      </c>
      <c r="K1016">
        <v>0.12571761200321099</v>
      </c>
      <c r="L1016">
        <v>1.5212394581743401E-2</v>
      </c>
      <c r="M1016">
        <v>6.45329092927273E-2</v>
      </c>
      <c r="N1016">
        <v>4.8962118500374401E-2</v>
      </c>
      <c r="O1016">
        <v>6.2474429591555303E-2</v>
      </c>
      <c r="P1016">
        <v>1.2413499905241101E-2</v>
      </c>
      <c r="Q1016" s="28">
        <f t="shared" si="16"/>
        <v>5.1150721257124738</v>
      </c>
    </row>
    <row r="1017" spans="1:17" hidden="1">
      <c r="A1017" s="49">
        <v>20</v>
      </c>
      <c r="B1017" s="28">
        <v>27</v>
      </c>
      <c r="C1017" s="28" t="s">
        <v>116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s="28">
        <f t="shared" si="16"/>
        <v>0</v>
      </c>
    </row>
    <row r="1018" spans="1:17" hidden="1">
      <c r="A1018" s="49">
        <v>20</v>
      </c>
      <c r="B1018" s="28">
        <v>28</v>
      </c>
      <c r="C1018" s="28" t="s">
        <v>117</v>
      </c>
      <c r="D1018" s="1">
        <v>6.4825107482401295E-8</v>
      </c>
      <c r="E1018" s="1">
        <v>2.1113035777642701E-8</v>
      </c>
      <c r="F1018" s="1">
        <v>1.33377327360219E-8</v>
      </c>
      <c r="G1018" s="1">
        <v>8.2977820100425697E-7</v>
      </c>
      <c r="H1018" s="1">
        <v>4.2860377238405198E-9</v>
      </c>
      <c r="I1018" s="1">
        <v>5.1238104635326398E-8</v>
      </c>
      <c r="J1018" s="1">
        <v>5.2977097948928999E-9</v>
      </c>
      <c r="K1018" s="1">
        <v>3.1438957624140301E-8</v>
      </c>
      <c r="L1018" s="1">
        <v>2.9561837850766402E-9</v>
      </c>
      <c r="M1018" s="1">
        <v>1.7179246220601701E-8</v>
      </c>
      <c r="N1018" s="1">
        <v>1.09320345365465E-8</v>
      </c>
      <c r="O1018" s="1">
        <v>5.4443414943093799E-9</v>
      </c>
      <c r="P1018" s="1">
        <v>4.5557950021832998E-9</v>
      </c>
      <c r="Q1018" s="28">
        <f t="shared" si="16"/>
        <v>1.0623824878172403E-6</v>
      </c>
    </row>
    <row r="1019" spans="1:17" hidden="1">
      <c r="A1019" s="49">
        <v>20</v>
      </c>
      <c r="B1019" s="28">
        <v>29</v>
      </c>
      <c r="C1019" s="28" t="s">
        <v>118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s="28">
        <f t="shared" si="16"/>
        <v>0</v>
      </c>
    </row>
    <row r="1020" spans="1:17" hidden="1">
      <c r="A1020" s="49">
        <v>20</v>
      </c>
      <c r="B1020" s="28">
        <v>30</v>
      </c>
      <c r="C1020" s="28" t="s">
        <v>119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s="28">
        <f t="shared" si="16"/>
        <v>0</v>
      </c>
    </row>
    <row r="1021" spans="1:17" hidden="1">
      <c r="A1021" s="49">
        <v>20</v>
      </c>
      <c r="B1021" s="28">
        <v>31</v>
      </c>
      <c r="C1021" s="28" t="s">
        <v>120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s="28">
        <f t="shared" si="16"/>
        <v>0</v>
      </c>
    </row>
    <row r="1022" spans="1:17" hidden="1">
      <c r="A1022" s="49">
        <v>20</v>
      </c>
      <c r="B1022" s="28">
        <v>32</v>
      </c>
      <c r="C1022" s="28" t="s">
        <v>121</v>
      </c>
      <c r="D1022">
        <v>2.1768724650128701E-2</v>
      </c>
      <c r="E1022">
        <v>4.4015753007592999E-3</v>
      </c>
      <c r="F1022">
        <v>3.5558816763855599E-3</v>
      </c>
      <c r="G1022">
        <v>1.6063778676689799E-2</v>
      </c>
      <c r="H1022">
        <v>5.9350824180437695E-4</v>
      </c>
      <c r="I1022">
        <v>5.5855031443462801E-3</v>
      </c>
      <c r="J1022">
        <v>5.8739291256306304E-4</v>
      </c>
      <c r="K1022">
        <v>5.5610174378612504E-3</v>
      </c>
      <c r="L1022">
        <v>4.7794757563947001E-4</v>
      </c>
      <c r="M1022">
        <v>2.0682082825883102E-3</v>
      </c>
      <c r="N1022">
        <v>1.7624083020294E-3</v>
      </c>
      <c r="O1022">
        <v>7.8621753906280305E-4</v>
      </c>
      <c r="P1022">
        <v>8.0084703032139702E-4</v>
      </c>
      <c r="Q1022" s="28">
        <f t="shared" si="16"/>
        <v>6.4013010770179707E-2</v>
      </c>
    </row>
    <row r="1023" spans="1:17" hidden="1">
      <c r="A1023" s="49">
        <v>20</v>
      </c>
      <c r="B1023" s="28">
        <v>33</v>
      </c>
      <c r="C1023" s="28" t="s">
        <v>122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8">
        <f t="shared" si="16"/>
        <v>0</v>
      </c>
    </row>
    <row r="1024" spans="1:17" hidden="1">
      <c r="A1024" s="49">
        <v>20</v>
      </c>
      <c r="B1024" s="28">
        <v>34</v>
      </c>
      <c r="C1024" s="28" t="s">
        <v>123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s="28">
        <f t="shared" si="16"/>
        <v>0</v>
      </c>
    </row>
    <row r="1025" spans="1:17" hidden="1">
      <c r="A1025" s="49">
        <v>20</v>
      </c>
      <c r="B1025" s="28">
        <v>35</v>
      </c>
      <c r="C1025" s="28" t="s">
        <v>124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8">
        <f t="shared" si="16"/>
        <v>0</v>
      </c>
    </row>
    <row r="1026" spans="1:17" hidden="1">
      <c r="A1026" s="49">
        <v>20</v>
      </c>
      <c r="B1026" s="28">
        <v>36</v>
      </c>
      <c r="C1026" s="28" t="s">
        <v>125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8">
        <f t="shared" si="16"/>
        <v>0</v>
      </c>
    </row>
    <row r="1027" spans="1:17" hidden="1">
      <c r="A1027" s="49">
        <v>20</v>
      </c>
      <c r="B1027" s="28">
        <v>37</v>
      </c>
      <c r="C1027" s="28" t="s">
        <v>126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s="28">
        <f t="shared" si="16"/>
        <v>0</v>
      </c>
    </row>
    <row r="1028" spans="1:17" hidden="1">
      <c r="A1028" s="49">
        <v>20</v>
      </c>
      <c r="B1028" s="28">
        <v>38</v>
      </c>
      <c r="C1028" s="28" t="s">
        <v>127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8">
        <f t="shared" ref="Q1028:Q1091" si="17">SUM(D1028:P1028)</f>
        <v>0</v>
      </c>
    </row>
    <row r="1029" spans="1:17" hidden="1">
      <c r="A1029" s="49">
        <v>20</v>
      </c>
      <c r="B1029" s="28">
        <v>39</v>
      </c>
      <c r="C1029" s="28" t="s">
        <v>128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s="28">
        <f t="shared" si="17"/>
        <v>0</v>
      </c>
    </row>
    <row r="1030" spans="1:17">
      <c r="A1030" s="49">
        <v>20</v>
      </c>
      <c r="B1030" s="36">
        <v>40</v>
      </c>
      <c r="C1030" s="36" t="s">
        <v>129</v>
      </c>
      <c r="D1030">
        <v>0.17856718874185801</v>
      </c>
      <c r="E1030">
        <v>0.36228290390717599</v>
      </c>
      <c r="F1030">
        <v>4.7160088322583497E-2</v>
      </c>
      <c r="G1030">
        <v>106.99372923126499</v>
      </c>
      <c r="H1030">
        <v>2.56537540881954E-2</v>
      </c>
      <c r="I1030">
        <v>0.14951254989076301</v>
      </c>
      <c r="J1030">
        <v>8.1722076272823692E-3</v>
      </c>
      <c r="K1030">
        <v>5.3420239578342403E-2</v>
      </c>
      <c r="L1030">
        <v>6.23902935278727E-3</v>
      </c>
      <c r="M1030">
        <v>0.11002977482703299</v>
      </c>
      <c r="N1030">
        <v>1.67972818509672E-2</v>
      </c>
      <c r="O1030">
        <v>0.21959007062217301</v>
      </c>
      <c r="P1030">
        <v>2.7701341265532899E-2</v>
      </c>
      <c r="Q1030" s="28">
        <f t="shared" si="17"/>
        <v>108.19885566133968</v>
      </c>
    </row>
    <row r="1031" spans="1:17" hidden="1">
      <c r="A1031" s="49">
        <v>20</v>
      </c>
      <c r="B1031" s="36">
        <v>41</v>
      </c>
      <c r="C1031" s="36" t="s">
        <v>130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s="28">
        <f t="shared" si="17"/>
        <v>0</v>
      </c>
    </row>
    <row r="1032" spans="1:17">
      <c r="A1032" s="49">
        <v>20</v>
      </c>
      <c r="B1032" s="36">
        <v>42</v>
      </c>
      <c r="C1032" s="36" t="s">
        <v>131</v>
      </c>
      <c r="D1032">
        <v>1.75123185265487</v>
      </c>
      <c r="E1032">
        <v>1.9766770822069799</v>
      </c>
      <c r="F1032">
        <v>8.4273942799775092</v>
      </c>
      <c r="G1032">
        <v>202.49393813987001</v>
      </c>
      <c r="H1032">
        <v>0.119494776070008</v>
      </c>
      <c r="I1032">
        <v>0.75072952983249097</v>
      </c>
      <c r="J1032">
        <v>4.6103787913854E-2</v>
      </c>
      <c r="K1032">
        <v>0.29678802569739299</v>
      </c>
      <c r="L1032">
        <v>2.8632280249551601E-2</v>
      </c>
      <c r="M1032">
        <v>0.56179630680684001</v>
      </c>
      <c r="N1032">
        <v>8.7488819776705404E-2</v>
      </c>
      <c r="O1032">
        <v>0.75424292783220603</v>
      </c>
      <c r="P1032">
        <v>9.7109375161803693E-2</v>
      </c>
      <c r="Q1032" s="28">
        <f t="shared" si="17"/>
        <v>217.39162718405021</v>
      </c>
    </row>
    <row r="1033" spans="1:17" hidden="1">
      <c r="A1033" s="49">
        <v>20</v>
      </c>
      <c r="B1033" s="36">
        <v>43</v>
      </c>
      <c r="C1033" s="36" t="s">
        <v>132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s="28">
        <f t="shared" si="17"/>
        <v>0</v>
      </c>
    </row>
    <row r="1034" spans="1:17" hidden="1">
      <c r="A1034" s="49">
        <v>20</v>
      </c>
      <c r="B1034" s="36">
        <v>44</v>
      </c>
      <c r="C1034" s="36" t="s">
        <v>133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s="28">
        <f t="shared" si="17"/>
        <v>0</v>
      </c>
    </row>
    <row r="1035" spans="1:17" hidden="1">
      <c r="A1035" s="49">
        <v>20</v>
      </c>
      <c r="B1035" s="36">
        <v>45</v>
      </c>
      <c r="C1035" s="36" t="s">
        <v>134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s="28">
        <f t="shared" si="17"/>
        <v>0</v>
      </c>
    </row>
    <row r="1036" spans="1:17" hidden="1">
      <c r="A1036" s="49">
        <v>20</v>
      </c>
      <c r="B1036" s="28">
        <v>46</v>
      </c>
      <c r="C1036" s="28" t="s">
        <v>135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s="28">
        <f t="shared" si="17"/>
        <v>0</v>
      </c>
    </row>
    <row r="1037" spans="1:17" hidden="1">
      <c r="A1037" s="49">
        <v>20</v>
      </c>
      <c r="B1037" s="28">
        <v>47</v>
      </c>
      <c r="C1037" s="28" t="s">
        <v>136</v>
      </c>
      <c r="D1037">
        <v>1.48162514509786E-3</v>
      </c>
      <c r="E1037">
        <v>1.3902777279256001E-3</v>
      </c>
      <c r="F1037">
        <v>3.0497338738718602E-4</v>
      </c>
      <c r="G1037">
        <v>5.8104392789576398</v>
      </c>
      <c r="H1037">
        <v>5.6547340110069903E-4</v>
      </c>
      <c r="I1037">
        <v>8.2165415330803498E-3</v>
      </c>
      <c r="J1037">
        <v>8.2783186892617104E-4</v>
      </c>
      <c r="K1037">
        <v>1.7496225045023302E-2</v>
      </c>
      <c r="L1037">
        <v>5.9078814611540002E-4</v>
      </c>
      <c r="M1037">
        <v>8.7660949961264004E-3</v>
      </c>
      <c r="N1037">
        <v>2.3512784711186502E-3</v>
      </c>
      <c r="O1037">
        <v>2.2191118882196E-3</v>
      </c>
      <c r="P1037">
        <v>4.3592114959314601E-4</v>
      </c>
      <c r="Q1037" s="28">
        <f t="shared" si="17"/>
        <v>5.8550854217173542</v>
      </c>
    </row>
    <row r="1038" spans="1:17" hidden="1">
      <c r="A1038" s="49">
        <v>20</v>
      </c>
      <c r="B1038" s="28">
        <v>48</v>
      </c>
      <c r="C1038" s="28" t="s">
        <v>137</v>
      </c>
      <c r="D1038">
        <v>1.74297115578953E-2</v>
      </c>
      <c r="E1038">
        <v>1.6355108350640701E-2</v>
      </c>
      <c r="F1038">
        <v>3.5876808601556401E-3</v>
      </c>
      <c r="G1038">
        <v>68.353511002412006</v>
      </c>
      <c r="H1038">
        <v>6.6521807539897298E-3</v>
      </c>
      <c r="I1038">
        <v>9.6658692246748001E-2</v>
      </c>
      <c r="J1038">
        <v>9.7385433431365995E-3</v>
      </c>
      <c r="K1038">
        <v>0.205824095855662</v>
      </c>
      <c r="L1038">
        <v>6.94998125044307E-3</v>
      </c>
      <c r="M1038">
        <v>0.103123592210296</v>
      </c>
      <c r="N1038">
        <v>2.7660238947402799E-2</v>
      </c>
      <c r="O1038">
        <v>2.61054425637527E-2</v>
      </c>
      <c r="P1038">
        <v>5.12813914135672E-3</v>
      </c>
      <c r="Q1038" s="28">
        <f t="shared" si="17"/>
        <v>68.878724409493486</v>
      </c>
    </row>
    <row r="1039" spans="1:17" hidden="1">
      <c r="A1039" s="49">
        <v>20</v>
      </c>
      <c r="B1039" s="28">
        <v>49</v>
      </c>
      <c r="C1039" s="28" t="s">
        <v>138</v>
      </c>
      <c r="D1039" s="1">
        <v>2.61114772398667E-6</v>
      </c>
      <c r="E1039" s="1">
        <v>2.4501612550200802E-6</v>
      </c>
      <c r="F1039" s="1">
        <v>5.3747101214319603E-7</v>
      </c>
      <c r="G1039">
        <v>1.0240049818816301E-2</v>
      </c>
      <c r="H1039" s="1">
        <v>9.9656420461301604E-7</v>
      </c>
      <c r="I1039" s="1">
        <v>1.44804533009783E-5</v>
      </c>
      <c r="J1039" s="1">
        <v>1.45893265077344E-6</v>
      </c>
      <c r="K1039" s="1">
        <v>3.0834538922227702E-5</v>
      </c>
      <c r="L1039" s="1">
        <v>1.04117774201628E-6</v>
      </c>
      <c r="M1039" s="1">
        <v>1.5448960942057001E-5</v>
      </c>
      <c r="N1039" s="1">
        <v>4.1437845791384798E-6</v>
      </c>
      <c r="O1039" s="1">
        <v>3.9108602978074202E-6</v>
      </c>
      <c r="P1039" s="1">
        <v>7.6824730017835704E-7</v>
      </c>
      <c r="Q1039" s="28">
        <f t="shared" si="17"/>
        <v>1.0318732118747242E-2</v>
      </c>
    </row>
    <row r="1040" spans="1:17" hidden="1">
      <c r="A1040" s="49">
        <v>20</v>
      </c>
      <c r="B1040" s="28">
        <v>50</v>
      </c>
      <c r="C1040" s="28" t="s">
        <v>139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8">
        <f t="shared" si="17"/>
        <v>0</v>
      </c>
    </row>
    <row r="1041" spans="1:17" hidden="1">
      <c r="A1041" s="49">
        <v>20</v>
      </c>
      <c r="B1041" s="28">
        <v>51</v>
      </c>
      <c r="C1041" s="28" t="s">
        <v>140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8">
        <f t="shared" si="17"/>
        <v>0</v>
      </c>
    </row>
    <row r="1042" spans="1:17" hidden="1">
      <c r="A1042" s="49">
        <v>20</v>
      </c>
      <c r="B1042" s="28">
        <v>52</v>
      </c>
      <c r="C1042" s="28" t="s">
        <v>141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8">
        <f t="shared" si="17"/>
        <v>0</v>
      </c>
    </row>
    <row r="1043" spans="1:17" hidden="1">
      <c r="A1043" s="49">
        <v>21</v>
      </c>
      <c r="B1043" s="28">
        <v>1</v>
      </c>
      <c r="C1043" s="28" t="s">
        <v>90</v>
      </c>
      <c r="D1043">
        <v>2.3859700324767099E-4</v>
      </c>
      <c r="E1043">
        <v>1.7003002205678399E-4</v>
      </c>
      <c r="F1043">
        <v>1.7483995893766101E-4</v>
      </c>
      <c r="G1043">
        <v>2.85949648847733E-2</v>
      </c>
      <c r="H1043" s="1">
        <v>5.9492798109978699E-5</v>
      </c>
      <c r="I1043">
        <v>1.8282155996256499E-3</v>
      </c>
      <c r="J1043">
        <v>1.37588487000772E-4</v>
      </c>
      <c r="K1043">
        <v>7.34663778283635E-4</v>
      </c>
      <c r="L1043">
        <v>1.29934810667907E-4</v>
      </c>
      <c r="M1043">
        <v>2.2471843657078099E-4</v>
      </c>
      <c r="N1043">
        <v>1.08153371613033E-4</v>
      </c>
      <c r="O1043" s="1">
        <v>6.2476117950472702E-5</v>
      </c>
      <c r="P1043" s="1">
        <v>4.5940400281399901E-5</v>
      </c>
      <c r="Q1043" s="28">
        <f t="shared" si="17"/>
        <v>3.2509615669119037E-2</v>
      </c>
    </row>
    <row r="1044" spans="1:17" hidden="1">
      <c r="A1044" s="49">
        <v>21</v>
      </c>
      <c r="B1044" s="28">
        <v>2</v>
      </c>
      <c r="C1044" s="28" t="s">
        <v>91</v>
      </c>
      <c r="D1044">
        <v>1.59932333069559E-3</v>
      </c>
      <c r="E1044">
        <v>1.13971666656612E-3</v>
      </c>
      <c r="F1044">
        <v>1.1719578270503301E-3</v>
      </c>
      <c r="G1044">
        <v>0.19167296260283301</v>
      </c>
      <c r="H1044">
        <v>3.9878212521757701E-4</v>
      </c>
      <c r="I1044">
        <v>1.2254587535568601E-2</v>
      </c>
      <c r="J1044">
        <v>9.2226002129215299E-4</v>
      </c>
      <c r="K1044">
        <v>4.9244747621844101E-3</v>
      </c>
      <c r="L1044">
        <v>8.7095718446633804E-4</v>
      </c>
      <c r="M1044">
        <v>1.50629485514544E-3</v>
      </c>
      <c r="N1044">
        <v>7.2495550304361197E-4</v>
      </c>
      <c r="O1044">
        <v>4.1877941335986103E-4</v>
      </c>
      <c r="P1044">
        <v>3.0793996987157999E-4</v>
      </c>
      <c r="Q1044" s="28">
        <f t="shared" si="17"/>
        <v>0.21791299179729459</v>
      </c>
    </row>
    <row r="1045" spans="1:17" hidden="1">
      <c r="A1045" s="49">
        <v>21</v>
      </c>
      <c r="B1045" s="28">
        <v>3</v>
      </c>
      <c r="C1045" s="28" t="s">
        <v>92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8">
        <f t="shared" si="17"/>
        <v>0</v>
      </c>
    </row>
    <row r="1046" spans="1:17" hidden="1">
      <c r="A1046" s="49">
        <v>21</v>
      </c>
      <c r="B1046" s="28">
        <v>4</v>
      </c>
      <c r="C1046" s="28" t="s">
        <v>93</v>
      </c>
      <c r="D1046" s="1">
        <v>4.3869092984568602E-5</v>
      </c>
      <c r="E1046" s="1">
        <v>2.23647470488815E-5</v>
      </c>
      <c r="F1046" s="1">
        <v>5.5020670400382199E-5</v>
      </c>
      <c r="G1046">
        <v>3.4952203353396101E-3</v>
      </c>
      <c r="H1046" s="1">
        <v>7.6681484727885004E-6</v>
      </c>
      <c r="I1046">
        <v>2.20164428577114E-4</v>
      </c>
      <c r="J1046" s="1">
        <v>1.7341836100981702E-5</v>
      </c>
      <c r="K1046" s="1">
        <v>8.70757717480733E-5</v>
      </c>
      <c r="L1046" s="1">
        <v>1.51234279724414E-5</v>
      </c>
      <c r="M1046" s="1">
        <v>3.0877878624109398E-5</v>
      </c>
      <c r="N1046" s="1">
        <v>1.6110627326228101E-5</v>
      </c>
      <c r="O1046" s="1">
        <v>1.5039566424035199E-5</v>
      </c>
      <c r="P1046" s="1">
        <v>6.3930325462963096E-6</v>
      </c>
      <c r="Q1046" s="28">
        <f t="shared" si="17"/>
        <v>4.0322695635655091E-3</v>
      </c>
    </row>
    <row r="1047" spans="1:17" hidden="1">
      <c r="A1047" s="49">
        <v>21</v>
      </c>
      <c r="B1047" s="28">
        <v>5</v>
      </c>
      <c r="C1047" s="28" t="s">
        <v>94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s="28">
        <f t="shared" si="17"/>
        <v>0</v>
      </c>
    </row>
    <row r="1048" spans="1:17" hidden="1">
      <c r="A1048" s="49">
        <v>21</v>
      </c>
      <c r="B1048" s="28">
        <v>6</v>
      </c>
      <c r="C1048" s="28" t="s">
        <v>95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s="28">
        <f t="shared" si="17"/>
        <v>0</v>
      </c>
    </row>
    <row r="1049" spans="1:17" hidden="1">
      <c r="A1049" s="49">
        <v>21</v>
      </c>
      <c r="B1049" s="28">
        <v>7</v>
      </c>
      <c r="C1049" s="28" t="s">
        <v>96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28">
        <f t="shared" si="17"/>
        <v>0</v>
      </c>
    </row>
    <row r="1050" spans="1:17" hidden="1">
      <c r="A1050" s="49">
        <v>21</v>
      </c>
      <c r="B1050" s="28">
        <v>8</v>
      </c>
      <c r="C1050" s="28" t="s">
        <v>97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8">
        <f t="shared" si="17"/>
        <v>0</v>
      </c>
    </row>
    <row r="1051" spans="1:17" hidden="1">
      <c r="A1051" s="49">
        <v>21</v>
      </c>
      <c r="B1051" s="28">
        <v>9</v>
      </c>
      <c r="C1051" s="28" t="s">
        <v>98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8">
        <f t="shared" si="17"/>
        <v>0</v>
      </c>
    </row>
    <row r="1052" spans="1:17" hidden="1">
      <c r="A1052" s="49">
        <v>21</v>
      </c>
      <c r="B1052" s="28">
        <v>10</v>
      </c>
      <c r="C1052" s="28" t="s">
        <v>99</v>
      </c>
      <c r="D1052" s="1">
        <v>1.02513608978521E-5</v>
      </c>
      <c r="E1052" s="1">
        <v>2.07317464407328E-5</v>
      </c>
      <c r="F1052">
        <v>1.42997356555544E-4</v>
      </c>
      <c r="G1052">
        <v>1.0285804151343199E-2</v>
      </c>
      <c r="H1052" s="1">
        <v>5.7793846838578298E-6</v>
      </c>
      <c r="I1052">
        <v>2.2953908544071699E-4</v>
      </c>
      <c r="J1052" s="1">
        <v>1.94105650882721E-5</v>
      </c>
      <c r="K1052" s="1">
        <v>9.2747265394039805E-5</v>
      </c>
      <c r="L1052" s="1">
        <v>1.48372244332205E-5</v>
      </c>
      <c r="M1052" s="1">
        <v>5.7483318664696503E-5</v>
      </c>
      <c r="N1052" s="1">
        <v>1.0159514189462E-5</v>
      </c>
      <c r="O1052" s="1">
        <v>2.1362735248320601E-5</v>
      </c>
      <c r="P1052" s="1">
        <v>8.26176293394019E-6</v>
      </c>
      <c r="Q1052" s="28">
        <f t="shared" si="17"/>
        <v>1.0919365471313856E-2</v>
      </c>
    </row>
    <row r="1053" spans="1:17" hidden="1">
      <c r="A1053" s="49">
        <v>21</v>
      </c>
      <c r="B1053" s="28">
        <v>11</v>
      </c>
      <c r="C1053" s="28" t="s">
        <v>100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s="28">
        <f t="shared" si="17"/>
        <v>0</v>
      </c>
    </row>
    <row r="1054" spans="1:17" hidden="1">
      <c r="A1054" s="49">
        <v>21</v>
      </c>
      <c r="B1054" s="28">
        <v>12</v>
      </c>
      <c r="C1054" s="28" t="s">
        <v>101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s="28">
        <f t="shared" si="17"/>
        <v>0</v>
      </c>
    </row>
    <row r="1055" spans="1:17" hidden="1">
      <c r="A1055" s="49">
        <v>21</v>
      </c>
      <c r="B1055" s="28">
        <v>13</v>
      </c>
      <c r="C1055" s="28" t="s">
        <v>102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s="28">
        <f t="shared" si="17"/>
        <v>0</v>
      </c>
    </row>
    <row r="1056" spans="1:17" hidden="1">
      <c r="A1056" s="49">
        <v>21</v>
      </c>
      <c r="B1056" s="28">
        <v>14</v>
      </c>
      <c r="C1056" s="28" t="s">
        <v>103</v>
      </c>
      <c r="D1056">
        <v>2.84190008189155E-4</v>
      </c>
      <c r="E1056">
        <v>3.3418561738295701E-4</v>
      </c>
      <c r="F1056">
        <v>2.2364876333544101E-4</v>
      </c>
      <c r="G1056">
        <v>2.8198896484756899E-2</v>
      </c>
      <c r="H1056" s="1">
        <v>5.9402393115290501E-5</v>
      </c>
      <c r="I1056">
        <v>2.12142684534012E-3</v>
      </c>
      <c r="J1056">
        <v>1.3324770008179599E-4</v>
      </c>
      <c r="K1056">
        <v>8.0063414028231196E-4</v>
      </c>
      <c r="L1056">
        <v>1.4850054180000301E-4</v>
      </c>
      <c r="M1056">
        <v>2.4362773437685699E-4</v>
      </c>
      <c r="N1056" s="1">
        <v>9.7128026555076899E-5</v>
      </c>
      <c r="O1056" s="1">
        <v>6.5858325265022699E-5</v>
      </c>
      <c r="P1056" s="1">
        <v>5.0653335063368501E-5</v>
      </c>
      <c r="Q1056" s="28">
        <f t="shared" si="17"/>
        <v>3.2761399915544304E-2</v>
      </c>
    </row>
    <row r="1057" spans="1:17" hidden="1">
      <c r="A1057" s="49">
        <v>21</v>
      </c>
      <c r="B1057" s="28">
        <v>15</v>
      </c>
      <c r="C1057" s="28" t="s">
        <v>104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s="28">
        <f t="shared" si="17"/>
        <v>0</v>
      </c>
    </row>
    <row r="1058" spans="1:17" hidden="1">
      <c r="A1058" s="49">
        <v>21</v>
      </c>
      <c r="B1058" s="28">
        <v>16</v>
      </c>
      <c r="C1058" s="28" t="s">
        <v>105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s="28">
        <f t="shared" si="17"/>
        <v>0</v>
      </c>
    </row>
    <row r="1059" spans="1:17" hidden="1">
      <c r="A1059" s="49">
        <v>21</v>
      </c>
      <c r="B1059" s="28">
        <v>17</v>
      </c>
      <c r="C1059" s="28" t="s">
        <v>106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s="28">
        <f t="shared" si="17"/>
        <v>0</v>
      </c>
    </row>
    <row r="1060" spans="1:17" hidden="1">
      <c r="A1060" s="49">
        <v>21</v>
      </c>
      <c r="B1060" s="28">
        <v>18</v>
      </c>
      <c r="C1060" s="28" t="s">
        <v>107</v>
      </c>
      <c r="D1060">
        <v>4.74020938957701E-4</v>
      </c>
      <c r="E1060">
        <v>5.9529193941698796E-4</v>
      </c>
      <c r="F1060">
        <v>3.9222099428766098E-4</v>
      </c>
      <c r="G1060">
        <v>0.18640400043049099</v>
      </c>
      <c r="H1060">
        <v>2.56801272257063E-4</v>
      </c>
      <c r="I1060">
        <v>7.7314635929098801E-3</v>
      </c>
      <c r="J1060">
        <v>5.8225306677762404E-4</v>
      </c>
      <c r="K1060">
        <v>2.9701308951869199E-3</v>
      </c>
      <c r="L1060">
        <v>5.5840675499020101E-4</v>
      </c>
      <c r="M1060">
        <v>1.0927129324377501E-3</v>
      </c>
      <c r="N1060">
        <v>3.65801831394978E-4</v>
      </c>
      <c r="O1060">
        <v>1.89760576518974E-4</v>
      </c>
      <c r="P1060">
        <v>1.90253310981829E-4</v>
      </c>
      <c r="Q1060" s="28">
        <f t="shared" si="17"/>
        <v>0.20180311853660854</v>
      </c>
    </row>
    <row r="1061" spans="1:17" hidden="1">
      <c r="A1061" s="49">
        <v>21</v>
      </c>
      <c r="B1061" s="28">
        <v>19</v>
      </c>
      <c r="C1061" s="28" t="s">
        <v>108</v>
      </c>
      <c r="D1061" s="1">
        <v>5.8625619973541399E-6</v>
      </c>
      <c r="E1061" s="1">
        <v>7.3624087345827203E-6</v>
      </c>
      <c r="F1061" s="1">
        <v>4.8508825385042501E-6</v>
      </c>
      <c r="G1061">
        <v>2.3053939589282599E-3</v>
      </c>
      <c r="H1061" s="1">
        <v>3.1760482625869698E-6</v>
      </c>
      <c r="I1061" s="1">
        <v>9.5620638074313502E-5</v>
      </c>
      <c r="J1061" s="1">
        <v>7.20114750550714E-6</v>
      </c>
      <c r="K1061" s="1">
        <v>3.6733770773033501E-5</v>
      </c>
      <c r="L1061" s="1">
        <v>6.9062228096289297E-6</v>
      </c>
      <c r="M1061" s="1">
        <v>1.3514376233701799E-5</v>
      </c>
      <c r="N1061" s="1">
        <v>4.5241375201995298E-6</v>
      </c>
      <c r="O1061" s="1">
        <v>2.34690717870465E-6</v>
      </c>
      <c r="P1061" s="1">
        <v>2.3530011844738402E-6</v>
      </c>
      <c r="Q1061" s="28">
        <f t="shared" si="17"/>
        <v>2.4958460617408511E-3</v>
      </c>
    </row>
    <row r="1062" spans="1:17" hidden="1">
      <c r="A1062" s="49">
        <v>21</v>
      </c>
      <c r="B1062" s="28">
        <v>20</v>
      </c>
      <c r="C1062" s="28" t="s">
        <v>109</v>
      </c>
      <c r="D1062" s="1">
        <v>2.93510939927375E-5</v>
      </c>
      <c r="E1062" s="1">
        <v>5.4913523266537001E-5</v>
      </c>
      <c r="F1062" s="1">
        <v>2.5804701014681198E-5</v>
      </c>
      <c r="G1062">
        <v>1.0176563395570101E-2</v>
      </c>
      <c r="H1062" s="1">
        <v>1.5123286300396401E-5</v>
      </c>
      <c r="I1062">
        <v>4.8316608232912799E-4</v>
      </c>
      <c r="J1062" s="1">
        <v>3.3689640583265403E-5</v>
      </c>
      <c r="K1062">
        <v>1.63798422631474E-4</v>
      </c>
      <c r="L1062" s="1">
        <v>3.1630346643929199E-5</v>
      </c>
      <c r="M1062" s="1">
        <v>6.6774719239104805E-5</v>
      </c>
      <c r="N1062" s="1">
        <v>2.7164696523352602E-5</v>
      </c>
      <c r="O1062" s="1">
        <v>1.1084917155974999E-5</v>
      </c>
      <c r="P1062" s="1">
        <v>1.09351747493213E-5</v>
      </c>
      <c r="Q1062" s="28">
        <f t="shared" si="17"/>
        <v>1.1130000000000001E-2</v>
      </c>
    </row>
    <row r="1063" spans="1:17" hidden="1">
      <c r="A1063" s="49">
        <v>21</v>
      </c>
      <c r="B1063" s="28">
        <v>21</v>
      </c>
      <c r="C1063" s="28" t="s">
        <v>110</v>
      </c>
      <c r="D1063" s="1">
        <v>1.2498212346821599E-6</v>
      </c>
      <c r="E1063" s="1">
        <v>6.4095392477823304E-7</v>
      </c>
      <c r="F1063" s="1">
        <v>3.2218802639365897E-7</v>
      </c>
      <c r="G1063">
        <v>1.3241139989344299E-4</v>
      </c>
      <c r="H1063" s="1">
        <v>2.34215615788139E-7</v>
      </c>
      <c r="I1063" s="1">
        <v>6.4116888460470302E-6</v>
      </c>
      <c r="J1063" s="1">
        <v>5.19764753510453E-7</v>
      </c>
      <c r="K1063" s="1">
        <v>2.6098811088946301E-6</v>
      </c>
      <c r="L1063" s="1">
        <v>4.3169467403532698E-7</v>
      </c>
      <c r="M1063" s="1">
        <v>3.0648962083932599E-6</v>
      </c>
      <c r="N1063" s="1">
        <v>5.4072260180047398E-7</v>
      </c>
      <c r="O1063" s="1">
        <v>2.8768876806709103E-7</v>
      </c>
      <c r="P1063" s="1">
        <v>1.82635915553873E-7</v>
      </c>
      <c r="Q1063" s="28">
        <f t="shared" si="17"/>
        <v>1.4890755157138727E-4</v>
      </c>
    </row>
    <row r="1064" spans="1:17" hidden="1">
      <c r="A1064" s="49">
        <v>21</v>
      </c>
      <c r="B1064" s="28">
        <v>22</v>
      </c>
      <c r="C1064" s="28" t="s">
        <v>111</v>
      </c>
      <c r="D1064" s="1">
        <v>3.6886477410355801E-5</v>
      </c>
      <c r="E1064" s="1">
        <v>4.9267335791785898E-5</v>
      </c>
      <c r="F1064" s="1">
        <v>3.4560853636620301E-5</v>
      </c>
      <c r="G1064">
        <v>7.1444965715403803E-3</v>
      </c>
      <c r="H1064" s="1">
        <v>2.31537541722034E-5</v>
      </c>
      <c r="I1064">
        <v>6.4780593773171205E-4</v>
      </c>
      <c r="J1064" s="1">
        <v>4.89698182923923E-5</v>
      </c>
      <c r="K1064">
        <v>3.1665775812037998E-4</v>
      </c>
      <c r="L1064" s="1">
        <v>4.4177387826907098E-5</v>
      </c>
      <c r="M1064">
        <v>1.15715991349564E-4</v>
      </c>
      <c r="N1064" s="1">
        <v>3.9235369471887397E-5</v>
      </c>
      <c r="O1064" s="1">
        <v>2.63420397300962E-5</v>
      </c>
      <c r="P1064" s="1">
        <v>1.6310172653764601E-5</v>
      </c>
      <c r="Q1064" s="28">
        <f t="shared" si="17"/>
        <v>8.5435794677280498E-3</v>
      </c>
    </row>
    <row r="1065" spans="1:17" hidden="1">
      <c r="A1065" s="49">
        <v>21</v>
      </c>
      <c r="B1065" s="28">
        <v>23</v>
      </c>
      <c r="C1065" s="28" t="s">
        <v>112</v>
      </c>
      <c r="D1065">
        <v>0</v>
      </c>
      <c r="E1065">
        <v>0</v>
      </c>
      <c r="F1065">
        <v>0</v>
      </c>
      <c r="G1065">
        <v>35.113683808167899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28">
        <f t="shared" si="17"/>
        <v>35.113683808167899</v>
      </c>
    </row>
    <row r="1066" spans="1:17" hidden="1">
      <c r="A1066" s="49">
        <v>21</v>
      </c>
      <c r="B1066" s="28">
        <v>24</v>
      </c>
      <c r="C1066" s="28" t="s">
        <v>113</v>
      </c>
      <c r="D1066">
        <v>9.2055854577256899E-4</v>
      </c>
      <c r="E1066">
        <v>1.13607876478254E-3</v>
      </c>
      <c r="F1066">
        <v>1.4584494142031001E-3</v>
      </c>
      <c r="G1066">
        <v>0.17250623452533501</v>
      </c>
      <c r="H1066">
        <v>4.31208842017837E-4</v>
      </c>
      <c r="I1066">
        <v>1.1982908460919E-2</v>
      </c>
      <c r="J1066">
        <v>8.9481764428471695E-4</v>
      </c>
      <c r="K1066">
        <v>3.6471036526672601E-3</v>
      </c>
      <c r="L1066">
        <v>7.4423727916984699E-4</v>
      </c>
      <c r="M1066">
        <v>1.2261105642861799E-3</v>
      </c>
      <c r="N1066">
        <v>4.8729270242305701E-4</v>
      </c>
      <c r="O1066">
        <v>2.9341616747111002E-4</v>
      </c>
      <c r="P1066">
        <v>2.5509588376737601E-4</v>
      </c>
      <c r="Q1066" s="28">
        <f t="shared" si="17"/>
        <v>0.19598351244709961</v>
      </c>
    </row>
    <row r="1067" spans="1:17" hidden="1">
      <c r="A1067" s="49">
        <v>21</v>
      </c>
      <c r="B1067" s="28">
        <v>25</v>
      </c>
      <c r="C1067" s="28" t="s">
        <v>114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s="28">
        <f t="shared" si="17"/>
        <v>0</v>
      </c>
    </row>
    <row r="1068" spans="1:17" hidden="1">
      <c r="A1068" s="49">
        <v>21</v>
      </c>
      <c r="B1068" s="28">
        <v>26</v>
      </c>
      <c r="C1068" s="28" t="s">
        <v>115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s="28">
        <f t="shared" si="17"/>
        <v>0</v>
      </c>
    </row>
    <row r="1069" spans="1:17" hidden="1">
      <c r="A1069" s="49">
        <v>21</v>
      </c>
      <c r="B1069" s="28">
        <v>27</v>
      </c>
      <c r="C1069" s="28" t="s">
        <v>116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s="28">
        <f t="shared" si="17"/>
        <v>0</v>
      </c>
    </row>
    <row r="1070" spans="1:17" hidden="1">
      <c r="A1070" s="49">
        <v>21</v>
      </c>
      <c r="B1070" s="28">
        <v>28</v>
      </c>
      <c r="C1070" s="28" t="s">
        <v>117</v>
      </c>
      <c r="D1070" s="1">
        <v>8.7053727684348102E-8</v>
      </c>
      <c r="E1070" s="1">
        <v>1.5005486474962301E-7</v>
      </c>
      <c r="F1070" s="1">
        <v>3.8529387219700699E-7</v>
      </c>
      <c r="G1070" s="1">
        <v>8.3793954937318299E-6</v>
      </c>
      <c r="H1070" s="1">
        <v>1.33541753822192E-8</v>
      </c>
      <c r="I1070" s="1">
        <v>3.3587239797554401E-7</v>
      </c>
      <c r="J1070" s="1">
        <v>2.49964275143861E-8</v>
      </c>
      <c r="K1070" s="1">
        <v>1.4096223951814499E-7</v>
      </c>
      <c r="L1070" s="1">
        <v>2.2186441798914801E-8</v>
      </c>
      <c r="M1070" s="1">
        <v>6.3087923508671701E-8</v>
      </c>
      <c r="N1070" s="1">
        <v>3.0140963022592602E-8</v>
      </c>
      <c r="O1070" s="1">
        <v>8.7229000497687105E-8</v>
      </c>
      <c r="P1070" s="1">
        <v>1.97954630347175E-8</v>
      </c>
      <c r="Q1070" s="28">
        <f t="shared" si="17"/>
        <v>9.7394229906156829E-6</v>
      </c>
    </row>
    <row r="1071" spans="1:17" hidden="1">
      <c r="A1071" s="49">
        <v>21</v>
      </c>
      <c r="B1071" s="28">
        <v>29</v>
      </c>
      <c r="C1071" s="28" t="s">
        <v>118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s="28">
        <f t="shared" si="17"/>
        <v>0</v>
      </c>
    </row>
    <row r="1072" spans="1:17" hidden="1">
      <c r="A1072" s="49">
        <v>21</v>
      </c>
      <c r="B1072" s="28">
        <v>30</v>
      </c>
      <c r="C1072" s="28" t="s">
        <v>119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28">
        <f t="shared" si="17"/>
        <v>0</v>
      </c>
    </row>
    <row r="1073" spans="1:17" hidden="1">
      <c r="A1073" s="49">
        <v>21</v>
      </c>
      <c r="B1073" s="28">
        <v>31</v>
      </c>
      <c r="C1073" s="28" t="s">
        <v>120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s="28">
        <f t="shared" si="17"/>
        <v>0</v>
      </c>
    </row>
    <row r="1074" spans="1:17" hidden="1">
      <c r="A1074" s="49">
        <v>21</v>
      </c>
      <c r="B1074" s="28">
        <v>32</v>
      </c>
      <c r="C1074" s="28" t="s">
        <v>121</v>
      </c>
      <c r="D1074">
        <v>1.1974996555507499E-2</v>
      </c>
      <c r="E1074">
        <v>9.5854504381680198E-3</v>
      </c>
      <c r="F1074">
        <v>7.3063825863750997E-3</v>
      </c>
      <c r="G1074">
        <v>0.59556873358238704</v>
      </c>
      <c r="H1074">
        <v>3.2981778098157099E-3</v>
      </c>
      <c r="I1074">
        <v>9.6031842730952097E-2</v>
      </c>
      <c r="J1074">
        <v>8.13771621171255E-3</v>
      </c>
      <c r="K1074">
        <v>3.5959682592545797E-2</v>
      </c>
      <c r="L1074">
        <v>6.4381491361015101E-3</v>
      </c>
      <c r="M1074">
        <v>1.0847897492828201E-2</v>
      </c>
      <c r="N1074">
        <v>9.79169003606584E-3</v>
      </c>
      <c r="O1074">
        <v>3.4324340907639201E-3</v>
      </c>
      <c r="P1074">
        <v>2.4008504003402201E-3</v>
      </c>
      <c r="Q1074" s="28">
        <f t="shared" si="17"/>
        <v>0.80077400366356344</v>
      </c>
    </row>
    <row r="1075" spans="1:17" hidden="1">
      <c r="A1075" s="49">
        <v>21</v>
      </c>
      <c r="B1075" s="28">
        <v>33</v>
      </c>
      <c r="C1075" s="28" t="s">
        <v>122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s="28">
        <f t="shared" si="17"/>
        <v>0</v>
      </c>
    </row>
    <row r="1076" spans="1:17" hidden="1">
      <c r="A1076" s="49">
        <v>21</v>
      </c>
      <c r="B1076" s="28">
        <v>34</v>
      </c>
      <c r="C1076" s="28" t="s">
        <v>123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28">
        <f t="shared" si="17"/>
        <v>0</v>
      </c>
    </row>
    <row r="1077" spans="1:17" hidden="1">
      <c r="A1077" s="49">
        <v>21</v>
      </c>
      <c r="B1077" s="28">
        <v>35</v>
      </c>
      <c r="C1077" s="28" t="s">
        <v>124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s="28">
        <f t="shared" si="17"/>
        <v>0</v>
      </c>
    </row>
    <row r="1078" spans="1:17" hidden="1">
      <c r="A1078" s="49">
        <v>21</v>
      </c>
      <c r="B1078" s="28">
        <v>36</v>
      </c>
      <c r="C1078" s="28" t="s">
        <v>125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28">
        <f t="shared" si="17"/>
        <v>0</v>
      </c>
    </row>
    <row r="1079" spans="1:17" hidden="1">
      <c r="A1079" s="49">
        <v>21</v>
      </c>
      <c r="B1079" s="28">
        <v>37</v>
      </c>
      <c r="C1079" s="28" t="s">
        <v>126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s="28">
        <f t="shared" si="17"/>
        <v>0</v>
      </c>
    </row>
    <row r="1080" spans="1:17" hidden="1">
      <c r="A1080" s="49">
        <v>21</v>
      </c>
      <c r="B1080" s="28">
        <v>38</v>
      </c>
      <c r="C1080" s="28" t="s">
        <v>127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s="28">
        <f t="shared" si="17"/>
        <v>0</v>
      </c>
    </row>
    <row r="1081" spans="1:17" hidden="1">
      <c r="A1081" s="49">
        <v>21</v>
      </c>
      <c r="B1081" s="28">
        <v>39</v>
      </c>
      <c r="C1081" s="28" t="s">
        <v>128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s="28">
        <f t="shared" si="17"/>
        <v>0</v>
      </c>
    </row>
    <row r="1082" spans="1:17">
      <c r="A1082" s="49">
        <v>21</v>
      </c>
      <c r="B1082" s="36">
        <v>40</v>
      </c>
      <c r="C1082" s="36" t="s">
        <v>129</v>
      </c>
      <c r="D1082">
        <v>1.1585563951794899</v>
      </c>
      <c r="E1082">
        <v>4.12178165232958</v>
      </c>
      <c r="F1082">
        <v>0.64404386822541404</v>
      </c>
      <c r="G1082">
        <v>200.368133726964</v>
      </c>
      <c r="H1082">
        <v>0.35942421626736798</v>
      </c>
      <c r="I1082">
        <v>13.103877678046601</v>
      </c>
      <c r="J1082">
        <v>0.93788004894642596</v>
      </c>
      <c r="K1082">
        <v>3.1578664092862598</v>
      </c>
      <c r="L1082">
        <v>0.588496409267106</v>
      </c>
      <c r="M1082">
        <v>0.94258682758573897</v>
      </c>
      <c r="N1082">
        <v>0.51267816839081803</v>
      </c>
      <c r="O1082">
        <v>0.221380497693133</v>
      </c>
      <c r="P1082">
        <v>0.19227340041529201</v>
      </c>
      <c r="Q1082" s="28">
        <f t="shared" si="17"/>
        <v>226.30897929859719</v>
      </c>
    </row>
    <row r="1083" spans="1:17" hidden="1">
      <c r="A1083" s="49">
        <v>21</v>
      </c>
      <c r="B1083" s="36">
        <v>41</v>
      </c>
      <c r="C1083" s="36" t="s">
        <v>130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s="28">
        <f t="shared" si="17"/>
        <v>0</v>
      </c>
    </row>
    <row r="1084" spans="1:17">
      <c r="A1084" s="49">
        <v>21</v>
      </c>
      <c r="B1084" s="36">
        <v>42</v>
      </c>
      <c r="C1084" s="36" t="s">
        <v>131</v>
      </c>
      <c r="D1084">
        <v>2.14173271747782</v>
      </c>
      <c r="E1084">
        <v>2.4468175602164401</v>
      </c>
      <c r="F1084">
        <v>3.37101257850918</v>
      </c>
      <c r="G1084">
        <v>403.17018206275702</v>
      </c>
      <c r="H1084">
        <v>1.4843315693761301</v>
      </c>
      <c r="I1084">
        <v>40.476350551697898</v>
      </c>
      <c r="J1084">
        <v>3.1076996455058699</v>
      </c>
      <c r="K1084">
        <v>12.683698797693699</v>
      </c>
      <c r="L1084">
        <v>2.6565546781683098</v>
      </c>
      <c r="M1084">
        <v>4.3125308633920598</v>
      </c>
      <c r="N1084">
        <v>1.6813603653307601</v>
      </c>
      <c r="O1084">
        <v>1.0219478244383999</v>
      </c>
      <c r="P1084">
        <v>0.91804738806401898</v>
      </c>
      <c r="Q1084" s="28">
        <f t="shared" si="17"/>
        <v>479.47226660262766</v>
      </c>
    </row>
    <row r="1085" spans="1:17" hidden="1">
      <c r="A1085" s="49">
        <v>21</v>
      </c>
      <c r="B1085" s="36">
        <v>43</v>
      </c>
      <c r="C1085" s="36" t="s">
        <v>132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s="28">
        <f t="shared" si="17"/>
        <v>0</v>
      </c>
    </row>
    <row r="1086" spans="1:17" hidden="1">
      <c r="A1086" s="49">
        <v>21</v>
      </c>
      <c r="B1086" s="36">
        <v>44</v>
      </c>
      <c r="C1086" s="36" t="s">
        <v>133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28">
        <f t="shared" si="17"/>
        <v>0</v>
      </c>
    </row>
    <row r="1087" spans="1:17" hidden="1">
      <c r="A1087" s="49">
        <v>21</v>
      </c>
      <c r="B1087" s="36">
        <v>45</v>
      </c>
      <c r="C1087" s="36" t="s">
        <v>134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s="28">
        <f t="shared" si="17"/>
        <v>0</v>
      </c>
    </row>
    <row r="1088" spans="1:17" hidden="1">
      <c r="A1088" s="49">
        <v>21</v>
      </c>
      <c r="B1088" s="28">
        <v>46</v>
      </c>
      <c r="C1088" s="28" t="s">
        <v>135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s="28">
        <f t="shared" si="17"/>
        <v>0</v>
      </c>
    </row>
    <row r="1089" spans="1:17" hidden="1">
      <c r="A1089" s="49">
        <v>21</v>
      </c>
      <c r="B1089" s="28">
        <v>47</v>
      </c>
      <c r="C1089" s="28" t="s">
        <v>136</v>
      </c>
      <c r="D1089">
        <v>4.6340962133220899E-2</v>
      </c>
      <c r="E1089">
        <v>7.0059425686620297E-2</v>
      </c>
      <c r="F1089">
        <v>1.96794450137713E-2</v>
      </c>
      <c r="G1089">
        <v>13.9057240229732</v>
      </c>
      <c r="H1089">
        <v>3.0021673433914101E-2</v>
      </c>
      <c r="I1089">
        <v>0.50107991071087499</v>
      </c>
      <c r="J1089">
        <v>4.7017132399559999E-2</v>
      </c>
      <c r="K1089">
        <v>0.910175456170495</v>
      </c>
      <c r="L1089">
        <v>3.6207055713914603E-2</v>
      </c>
      <c r="M1089">
        <v>0.38740506756916798</v>
      </c>
      <c r="N1089">
        <v>0.114406921459937</v>
      </c>
      <c r="O1089">
        <v>0.10909872271688</v>
      </c>
      <c r="P1089">
        <v>2.2171563361910999E-2</v>
      </c>
      <c r="Q1089" s="28">
        <f t="shared" si="17"/>
        <v>16.199387359343469</v>
      </c>
    </row>
    <row r="1090" spans="1:17" hidden="1">
      <c r="A1090" s="49">
        <v>21</v>
      </c>
      <c r="B1090" s="28">
        <v>48</v>
      </c>
      <c r="C1090" s="28" t="s">
        <v>137</v>
      </c>
      <c r="D1090">
        <v>0.628915142965358</v>
      </c>
      <c r="E1090">
        <v>0.95080964428627901</v>
      </c>
      <c r="F1090">
        <v>0.26707906794715203</v>
      </c>
      <c r="G1090">
        <v>188.721166099301</v>
      </c>
      <c r="H1090">
        <v>0.40743834764306602</v>
      </c>
      <c r="I1090">
        <v>6.8003927664653299</v>
      </c>
      <c r="J1090">
        <v>0.63809176986622096</v>
      </c>
      <c r="K1090">
        <v>12.352422150740599</v>
      </c>
      <c r="L1090">
        <v>0.49138309979859301</v>
      </c>
      <c r="M1090">
        <v>5.2576576367866101</v>
      </c>
      <c r="N1090">
        <v>1.5526705112283701</v>
      </c>
      <c r="O1090">
        <v>1.4806304322636501</v>
      </c>
      <c r="P1090">
        <v>0.30090078625116701</v>
      </c>
      <c r="Q1090" s="28">
        <f t="shared" si="17"/>
        <v>219.84955745554339</v>
      </c>
    </row>
    <row r="1091" spans="1:17" hidden="1">
      <c r="A1091" s="49">
        <v>21</v>
      </c>
      <c r="B1091" s="28">
        <v>49</v>
      </c>
      <c r="C1091" s="28" t="s">
        <v>138</v>
      </c>
      <c r="D1091" s="1">
        <v>7.8843799794055207E-5</v>
      </c>
      <c r="E1091">
        <v>1.1919802866074999E-4</v>
      </c>
      <c r="F1091" s="1">
        <v>3.3482304883169298E-5</v>
      </c>
      <c r="G1091">
        <v>2.3658984845994699E-2</v>
      </c>
      <c r="H1091" s="1">
        <v>5.1078413152090401E-5</v>
      </c>
      <c r="I1091">
        <v>8.5252964855016603E-4</v>
      </c>
      <c r="J1091" s="1">
        <v>7.9994225479060994E-5</v>
      </c>
      <c r="K1091">
        <v>1.5485585136853499E-3</v>
      </c>
      <c r="L1091" s="1">
        <v>6.1602127371317795E-5</v>
      </c>
      <c r="M1091">
        <v>6.5912501986507604E-4</v>
      </c>
      <c r="N1091">
        <v>1.9465017546916699E-4</v>
      </c>
      <c r="O1091">
        <v>1.85618887819992E-4</v>
      </c>
      <c r="P1091" s="1">
        <v>3.7722356687423001E-5</v>
      </c>
      <c r="Q1091" s="28">
        <f t="shared" si="17"/>
        <v>2.756138834741232E-2</v>
      </c>
    </row>
    <row r="1092" spans="1:17" hidden="1">
      <c r="A1092" s="49">
        <v>21</v>
      </c>
      <c r="B1092" s="28">
        <v>50</v>
      </c>
      <c r="C1092" s="28" t="s">
        <v>139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s="28">
        <f t="shared" ref="Q1092:Q1155" si="18">SUM(D1092:P1092)</f>
        <v>0</v>
      </c>
    </row>
    <row r="1093" spans="1:17" hidden="1">
      <c r="A1093" s="49">
        <v>21</v>
      </c>
      <c r="B1093" s="28">
        <v>51</v>
      </c>
      <c r="C1093" s="28" t="s">
        <v>140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s="28">
        <f t="shared" si="18"/>
        <v>0</v>
      </c>
    </row>
    <row r="1094" spans="1:17" hidden="1">
      <c r="A1094" s="49">
        <v>21</v>
      </c>
      <c r="B1094" s="28">
        <v>52</v>
      </c>
      <c r="C1094" s="28" t="s">
        <v>141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s="28">
        <f t="shared" si="18"/>
        <v>0</v>
      </c>
    </row>
    <row r="1095" spans="1:17" hidden="1">
      <c r="A1095" s="49">
        <v>22</v>
      </c>
      <c r="B1095" s="28">
        <v>1</v>
      </c>
      <c r="C1095" s="28" t="s">
        <v>90</v>
      </c>
      <c r="D1095">
        <v>1.4086069128717099E-2</v>
      </c>
      <c r="E1095">
        <v>5.1327514024290801E-3</v>
      </c>
      <c r="F1095">
        <v>0.627509436038172</v>
      </c>
      <c r="G1095">
        <v>1.19719054575215E-2</v>
      </c>
      <c r="H1095">
        <v>1.6585717356139399E-3</v>
      </c>
      <c r="I1095">
        <v>2.4579072248740001E-2</v>
      </c>
      <c r="J1095">
        <v>1.94847818233543E-3</v>
      </c>
      <c r="K1095">
        <v>2.1007930659937901E-2</v>
      </c>
      <c r="L1095">
        <v>1.4582577231765301E-3</v>
      </c>
      <c r="M1095">
        <v>2.1489873363269001E-2</v>
      </c>
      <c r="N1095">
        <v>5.0444727115796003E-3</v>
      </c>
      <c r="O1095">
        <v>6.4374979470664603E-3</v>
      </c>
      <c r="P1095">
        <v>1.71319741997106E-3</v>
      </c>
      <c r="Q1095" s="28">
        <f t="shared" si="18"/>
        <v>0.74403751401852969</v>
      </c>
    </row>
    <row r="1096" spans="1:17" hidden="1">
      <c r="A1096" s="49">
        <v>22</v>
      </c>
      <c r="B1096" s="28">
        <v>2</v>
      </c>
      <c r="C1096" s="28" t="s">
        <v>91</v>
      </c>
      <c r="D1096">
        <v>0.152149488523246</v>
      </c>
      <c r="E1096">
        <v>5.54409816862571E-2</v>
      </c>
      <c r="F1096">
        <v>6.7779902870186799</v>
      </c>
      <c r="G1096">
        <v>0.12931352781004299</v>
      </c>
      <c r="H1096">
        <v>1.7914922818198301E-2</v>
      </c>
      <c r="I1096">
        <v>0.26548877737633902</v>
      </c>
      <c r="J1096">
        <v>2.1046322869213398E-2</v>
      </c>
      <c r="K1096">
        <v>0.226915392479865</v>
      </c>
      <c r="L1096">
        <v>1.5751247895273501E-2</v>
      </c>
      <c r="M1096">
        <v>0.23212105597187899</v>
      </c>
      <c r="N1096">
        <v>5.4487446847153703E-2</v>
      </c>
      <c r="O1096">
        <v>6.9534091524425898E-2</v>
      </c>
      <c r="P1096">
        <v>1.8504957543941901E-2</v>
      </c>
      <c r="Q1096" s="28">
        <f t="shared" si="18"/>
        <v>8.0366585003645135</v>
      </c>
    </row>
    <row r="1097" spans="1:17" hidden="1">
      <c r="A1097" s="49">
        <v>22</v>
      </c>
      <c r="B1097" s="28">
        <v>3</v>
      </c>
      <c r="C1097" s="28" t="s">
        <v>92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s="28">
        <f t="shared" si="18"/>
        <v>0</v>
      </c>
    </row>
    <row r="1098" spans="1:17" hidden="1">
      <c r="A1098" s="49">
        <v>22</v>
      </c>
      <c r="B1098" s="28">
        <v>4</v>
      </c>
      <c r="C1098" s="28" t="s">
        <v>93</v>
      </c>
      <c r="D1098">
        <v>1.7222107524745101E-3</v>
      </c>
      <c r="E1098">
        <v>1.50499473743651E-3</v>
      </c>
      <c r="F1098">
        <v>5.6960404788672099E-2</v>
      </c>
      <c r="G1098">
        <v>2.52352048247347E-3</v>
      </c>
      <c r="H1098">
        <v>2.4533146262892898E-4</v>
      </c>
      <c r="I1098">
        <v>5.3666561537137301E-3</v>
      </c>
      <c r="J1098">
        <v>4.31058276802649E-4</v>
      </c>
      <c r="K1098">
        <v>3.1874417612953801E-3</v>
      </c>
      <c r="L1098">
        <v>2.2145009534327301E-4</v>
      </c>
      <c r="M1098">
        <v>4.54089679113036E-3</v>
      </c>
      <c r="N1098">
        <v>1.95598804114425E-3</v>
      </c>
      <c r="O1098">
        <v>1.75750505082952E-3</v>
      </c>
      <c r="P1098">
        <v>3.0081233876681898E-4</v>
      </c>
      <c r="Q1098" s="28">
        <f t="shared" si="18"/>
        <v>8.071827073271147E-2</v>
      </c>
    </row>
    <row r="1099" spans="1:17" hidden="1">
      <c r="A1099" s="49">
        <v>22</v>
      </c>
      <c r="B1099" s="28">
        <v>5</v>
      </c>
      <c r="C1099" s="28" t="s">
        <v>94</v>
      </c>
      <c r="D1099">
        <v>0.19358394127245401</v>
      </c>
      <c r="E1099">
        <v>9.6287143330759398E-2</v>
      </c>
      <c r="F1099">
        <v>8.0027439258666995</v>
      </c>
      <c r="G1099">
        <v>0.256959525485564</v>
      </c>
      <c r="H1099">
        <v>3.3420379840688998E-2</v>
      </c>
      <c r="I1099">
        <v>0.46122731069364598</v>
      </c>
      <c r="J1099">
        <v>4.6266191346889203E-2</v>
      </c>
      <c r="K1099">
        <v>0.36689409327686201</v>
      </c>
      <c r="L1099">
        <v>3.0965923637718301E-2</v>
      </c>
      <c r="M1099">
        <v>0.44045035306017399</v>
      </c>
      <c r="N1099">
        <v>0.11074833186531401</v>
      </c>
      <c r="O1099">
        <v>0.171841307996803</v>
      </c>
      <c r="P1099">
        <v>3.3620098312432602E-2</v>
      </c>
      <c r="Q1099" s="28">
        <f t="shared" si="18"/>
        <v>10.245008525986005</v>
      </c>
    </row>
    <row r="1100" spans="1:17" hidden="1">
      <c r="A1100" s="49">
        <v>22</v>
      </c>
      <c r="B1100" s="28">
        <v>6</v>
      </c>
      <c r="C1100" s="28" t="s">
        <v>95</v>
      </c>
      <c r="D1100">
        <v>1.38905847868267E-2</v>
      </c>
      <c r="E1100">
        <v>3.8594487265703301E-3</v>
      </c>
      <c r="F1100">
        <v>0.114211473256564</v>
      </c>
      <c r="G1100">
        <v>7.5059020510101701E-3</v>
      </c>
      <c r="H1100">
        <v>6.2402186088615695E-4</v>
      </c>
      <c r="I1100">
        <v>8.8214672303450602E-3</v>
      </c>
      <c r="J1100">
        <v>7.7298199057069096E-4</v>
      </c>
      <c r="K1100">
        <v>7.7973333668280098E-3</v>
      </c>
      <c r="L1100">
        <v>5.7852222812909498E-4</v>
      </c>
      <c r="M1100">
        <v>1.08707027877653E-2</v>
      </c>
      <c r="N1100">
        <v>2.0895697963707999E-3</v>
      </c>
      <c r="O1100">
        <v>3.0892906494692498E-3</v>
      </c>
      <c r="P1100">
        <v>1.0372623113629E-3</v>
      </c>
      <c r="Q1100" s="28">
        <f t="shared" si="18"/>
        <v>0.17514856104269846</v>
      </c>
    </row>
    <row r="1101" spans="1:17" hidden="1">
      <c r="A1101" s="49">
        <v>22</v>
      </c>
      <c r="B1101" s="28">
        <v>7</v>
      </c>
      <c r="C1101" s="28" t="s">
        <v>96</v>
      </c>
      <c r="D1101">
        <v>5.8938470021217597E-2</v>
      </c>
      <c r="E1101">
        <v>3.3363589522607998E-2</v>
      </c>
      <c r="F1101">
        <v>1.67698100642879</v>
      </c>
      <c r="G1101">
        <v>9.2124611729090006E-2</v>
      </c>
      <c r="H1101">
        <v>1.8981892739616198E-2</v>
      </c>
      <c r="I1101">
        <v>0.17283444617225999</v>
      </c>
      <c r="J1101">
        <v>2.0371924602609202E-2</v>
      </c>
      <c r="K1101">
        <v>0.155048090378024</v>
      </c>
      <c r="L1101">
        <v>1.10944438084531E-2</v>
      </c>
      <c r="M1101">
        <v>0.122258576088349</v>
      </c>
      <c r="N1101">
        <v>5.9755900572689202E-2</v>
      </c>
      <c r="O1101">
        <v>6.1567301360548103E-2</v>
      </c>
      <c r="P1101">
        <v>1.2945531418337101E-2</v>
      </c>
      <c r="Q1101" s="28">
        <f t="shared" si="18"/>
        <v>2.4962657848425915</v>
      </c>
    </row>
    <row r="1102" spans="1:17" hidden="1">
      <c r="A1102" s="49">
        <v>22</v>
      </c>
      <c r="B1102" s="28">
        <v>8</v>
      </c>
      <c r="C1102" s="28" t="s">
        <v>97</v>
      </c>
      <c r="D1102">
        <v>3.74339170826107E-3</v>
      </c>
      <c r="E1102">
        <v>2.0744501822962699E-3</v>
      </c>
      <c r="F1102">
        <v>0.35918352123401198</v>
      </c>
      <c r="G1102">
        <v>8.2437687426833509E-3</v>
      </c>
      <c r="H1102">
        <v>7.2235870002953899E-4</v>
      </c>
      <c r="I1102">
        <v>1.3552561140120101E-2</v>
      </c>
      <c r="J1102">
        <v>9.1745041341464301E-4</v>
      </c>
      <c r="K1102">
        <v>1.06088400762954E-2</v>
      </c>
      <c r="L1102">
        <v>7.0918672595397998E-4</v>
      </c>
      <c r="M1102">
        <v>1.1966211273588099E-2</v>
      </c>
      <c r="N1102">
        <v>2.4671542948322702E-3</v>
      </c>
      <c r="O1102">
        <v>8.7000141055181505E-3</v>
      </c>
      <c r="P1102">
        <v>9.4508656733734099E-4</v>
      </c>
      <c r="Q1102" s="28">
        <f t="shared" si="18"/>
        <v>0.42383399516434217</v>
      </c>
    </row>
    <row r="1103" spans="1:17" hidden="1">
      <c r="A1103" s="49">
        <v>22</v>
      </c>
      <c r="B1103" s="28">
        <v>9</v>
      </c>
      <c r="C1103" s="28" t="s">
        <v>98</v>
      </c>
      <c r="D1103" s="1">
        <v>3.9101793298230502E-5</v>
      </c>
      <c r="E1103" s="1">
        <v>5.4304030945369003E-5</v>
      </c>
      <c r="F1103">
        <v>6.9345555003058499E-3</v>
      </c>
      <c r="G1103">
        <v>1.3631994251044199E-4</v>
      </c>
      <c r="H1103" s="1">
        <v>1.10679813936928E-5</v>
      </c>
      <c r="I1103" s="1">
        <v>8.8811586634699802E-5</v>
      </c>
      <c r="J1103" s="1">
        <v>7.1338734593876404E-6</v>
      </c>
      <c r="K1103" s="1">
        <v>9.80236638753139E-5</v>
      </c>
      <c r="L1103" s="1">
        <v>8.4019897376367804E-6</v>
      </c>
      <c r="M1103">
        <v>2.02473444672981E-4</v>
      </c>
      <c r="N1103" s="1">
        <v>1.0193230953990801E-5</v>
      </c>
      <c r="O1103" s="1">
        <v>5.9197147355353101E-5</v>
      </c>
      <c r="P1103" s="1">
        <v>7.1835107126733402E-6</v>
      </c>
      <c r="Q1103" s="28">
        <f t="shared" si="18"/>
        <v>7.6567676958556197E-3</v>
      </c>
    </row>
    <row r="1104" spans="1:17" hidden="1">
      <c r="A1104" s="49">
        <v>22</v>
      </c>
      <c r="B1104" s="28">
        <v>10</v>
      </c>
      <c r="C1104" s="28" t="s">
        <v>99</v>
      </c>
      <c r="D1104">
        <v>6.5156632566150105E-2</v>
      </c>
      <c r="E1104">
        <v>3.1811941900736398E-2</v>
      </c>
      <c r="F1104">
        <v>11.784696900869401</v>
      </c>
      <c r="G1104">
        <v>0.13094586635803601</v>
      </c>
      <c r="H1104">
        <v>1.76253545851572E-2</v>
      </c>
      <c r="I1104">
        <v>0.28259042437404902</v>
      </c>
      <c r="J1104">
        <v>3.2058644542727402E-2</v>
      </c>
      <c r="K1104">
        <v>0.17804229926335899</v>
      </c>
      <c r="L1104">
        <v>1.32633445797167E-2</v>
      </c>
      <c r="M1104">
        <v>0.181756035615705</v>
      </c>
      <c r="N1104">
        <v>6.2702114466499398E-2</v>
      </c>
      <c r="O1104">
        <v>6.3267685787752104E-2</v>
      </c>
      <c r="P1104">
        <v>1.8335872172555799E-2</v>
      </c>
      <c r="Q1104" s="28">
        <f t="shared" si="18"/>
        <v>12.862253117081844</v>
      </c>
    </row>
    <row r="1105" spans="1:17" hidden="1">
      <c r="A1105" s="49">
        <v>22</v>
      </c>
      <c r="B1105" s="28">
        <v>11</v>
      </c>
      <c r="C1105" s="28" t="s">
        <v>100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s="28">
        <f t="shared" si="18"/>
        <v>0</v>
      </c>
    </row>
    <row r="1106" spans="1:17" hidden="1">
      <c r="A1106" s="49">
        <v>22</v>
      </c>
      <c r="B1106" s="28">
        <v>12</v>
      </c>
      <c r="C1106" s="28" t="s">
        <v>101</v>
      </c>
      <c r="D1106">
        <v>3.99510261452254E-3</v>
      </c>
      <c r="E1106">
        <v>2.6864098301997799E-3</v>
      </c>
      <c r="F1106">
        <v>0.32347729716932799</v>
      </c>
      <c r="G1106">
        <v>7.6329589016633503E-3</v>
      </c>
      <c r="H1106">
        <v>1.17972157581669E-3</v>
      </c>
      <c r="I1106">
        <v>1.6211622758883201E-2</v>
      </c>
      <c r="J1106">
        <v>1.4300036564269399E-3</v>
      </c>
      <c r="K1106">
        <v>1.23565296896113E-2</v>
      </c>
      <c r="L1106">
        <v>8.5056182224444799E-4</v>
      </c>
      <c r="M1106">
        <v>1.26178263928998E-2</v>
      </c>
      <c r="N1106">
        <v>3.4315501852760799E-3</v>
      </c>
      <c r="O1106">
        <v>6.4186736050085604E-3</v>
      </c>
      <c r="P1106">
        <v>1.23769816636548E-3</v>
      </c>
      <c r="Q1106" s="28">
        <f t="shared" si="18"/>
        <v>0.39352595636824628</v>
      </c>
    </row>
    <row r="1107" spans="1:17" hidden="1">
      <c r="A1107" s="49">
        <v>22</v>
      </c>
      <c r="B1107" s="28">
        <v>13</v>
      </c>
      <c r="C1107" s="28" t="s">
        <v>102</v>
      </c>
      <c r="D1107">
        <v>9.2078643536243995E-2</v>
      </c>
      <c r="E1107">
        <v>9.4190391272811706E-3</v>
      </c>
      <c r="F1107">
        <v>8.1929831387105606E-2</v>
      </c>
      <c r="G1107">
        <v>8.25376801649968E-3</v>
      </c>
      <c r="H1107">
        <v>1.4723959845587299E-3</v>
      </c>
      <c r="I1107">
        <v>1.9875819888952002E-2</v>
      </c>
      <c r="J1107">
        <v>1.5856460352910899E-3</v>
      </c>
      <c r="K1107">
        <v>1.30273916275984E-2</v>
      </c>
      <c r="L1107">
        <v>1.0725907135014699E-3</v>
      </c>
      <c r="M1107">
        <v>1.31613195405865E-2</v>
      </c>
      <c r="N1107">
        <v>4.0368812186027401E-3</v>
      </c>
      <c r="O1107">
        <v>2.5844074356804201E-3</v>
      </c>
      <c r="P1107">
        <v>1.62334355271578E-3</v>
      </c>
      <c r="Q1107" s="28">
        <f t="shared" si="18"/>
        <v>0.25012107806461759</v>
      </c>
    </row>
    <row r="1108" spans="1:17" hidden="1">
      <c r="A1108" s="49">
        <v>22</v>
      </c>
      <c r="B1108" s="28">
        <v>14</v>
      </c>
      <c r="C1108" s="28" t="s">
        <v>103</v>
      </c>
      <c r="D1108">
        <v>1.3321162892760401</v>
      </c>
      <c r="E1108">
        <v>0.62488384401201102</v>
      </c>
      <c r="F1108">
        <v>64.410979637796601</v>
      </c>
      <c r="G1108">
        <v>1.9038867395858901</v>
      </c>
      <c r="H1108">
        <v>0.22890526635623101</v>
      </c>
      <c r="I1108">
        <v>4.0679392232540401</v>
      </c>
      <c r="J1108">
        <v>0.28070466089906498</v>
      </c>
      <c r="K1108">
        <v>4.19157071644441</v>
      </c>
      <c r="L1108">
        <v>0.18892826468444901</v>
      </c>
      <c r="M1108">
        <v>6.1173019455151199</v>
      </c>
      <c r="N1108">
        <v>0.813721487249631</v>
      </c>
      <c r="O1108">
        <v>1.25575147759894</v>
      </c>
      <c r="P1108">
        <v>0.31664250941425198</v>
      </c>
      <c r="Q1108" s="28">
        <f t="shared" si="18"/>
        <v>85.733332062086674</v>
      </c>
    </row>
    <row r="1109" spans="1:17" hidden="1">
      <c r="A1109" s="49">
        <v>22</v>
      </c>
      <c r="B1109" s="28">
        <v>15</v>
      </c>
      <c r="C1109" s="28" t="s">
        <v>104</v>
      </c>
      <c r="D1109">
        <v>1.33079931263341E-2</v>
      </c>
      <c r="E1109">
        <v>1.29688901891179E-2</v>
      </c>
      <c r="F1109">
        <v>0.82543400912952003</v>
      </c>
      <c r="G1109">
        <v>2.2911577465176702E-2</v>
      </c>
      <c r="H1109">
        <v>3.76176170798183E-3</v>
      </c>
      <c r="I1109">
        <v>0.193347597264905</v>
      </c>
      <c r="J1109">
        <v>9.0494065763544792E-3</v>
      </c>
      <c r="K1109">
        <v>0.102763992607834</v>
      </c>
      <c r="L1109">
        <v>8.2464448917293192E-3</v>
      </c>
      <c r="M1109">
        <v>6.8643484159762097E-2</v>
      </c>
      <c r="N1109">
        <v>2.59108926635109E-2</v>
      </c>
      <c r="O1109">
        <v>1.9003549563857299E-2</v>
      </c>
      <c r="P1109">
        <v>6.66944853750646E-3</v>
      </c>
      <c r="Q1109" s="28">
        <f t="shared" si="18"/>
        <v>1.31201904788359</v>
      </c>
    </row>
    <row r="1110" spans="1:17" hidden="1">
      <c r="A1110" s="49">
        <v>22</v>
      </c>
      <c r="B1110" s="28">
        <v>16</v>
      </c>
      <c r="C1110" s="28" t="s">
        <v>105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s="28">
        <f t="shared" si="18"/>
        <v>0</v>
      </c>
    </row>
    <row r="1111" spans="1:17" hidden="1">
      <c r="A1111" s="49">
        <v>22</v>
      </c>
      <c r="B1111" s="28">
        <v>17</v>
      </c>
      <c r="C1111" s="28" t="s">
        <v>106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s="28">
        <f t="shared" si="18"/>
        <v>0</v>
      </c>
    </row>
    <row r="1112" spans="1:17" hidden="1">
      <c r="A1112" s="49">
        <v>22</v>
      </c>
      <c r="B1112" s="28">
        <v>18</v>
      </c>
      <c r="C1112" s="28" t="s">
        <v>107</v>
      </c>
      <c r="D1112">
        <v>0.12474828599564</v>
      </c>
      <c r="E1112">
        <v>6.4900239684730104E-2</v>
      </c>
      <c r="F1112">
        <v>9.4647233609052908</v>
      </c>
      <c r="G1112">
        <v>0.102487997915388</v>
      </c>
      <c r="H1112">
        <v>1.59821783291514E-2</v>
      </c>
      <c r="I1112">
        <v>0.29833996680627001</v>
      </c>
      <c r="J1112">
        <v>1.9491080974242202E-2</v>
      </c>
      <c r="K1112">
        <v>0.24820364624594499</v>
      </c>
      <c r="L1112">
        <v>1.50884478528714E-2</v>
      </c>
      <c r="M1112">
        <v>0.21354635638992001</v>
      </c>
      <c r="N1112">
        <v>5.1212631468935101E-2</v>
      </c>
      <c r="O1112">
        <v>5.2182749423163803E-2</v>
      </c>
      <c r="P1112">
        <v>2.1257659242745301E-2</v>
      </c>
      <c r="Q1112" s="28">
        <f t="shared" si="18"/>
        <v>10.692164601234294</v>
      </c>
    </row>
    <row r="1113" spans="1:17" hidden="1">
      <c r="A1113" s="49">
        <v>22</v>
      </c>
      <c r="B1113" s="28">
        <v>19</v>
      </c>
      <c r="C1113" s="28" t="s">
        <v>108</v>
      </c>
      <c r="D1113">
        <v>2.0191578433050299E-4</v>
      </c>
      <c r="E1113">
        <v>1.0504659598800301E-4</v>
      </c>
      <c r="F1113">
        <v>1.53194653187877E-2</v>
      </c>
      <c r="G1113">
        <v>1.6588560170094699E-4</v>
      </c>
      <c r="H1113" s="1">
        <v>2.5868524339912299E-5</v>
      </c>
      <c r="I1113">
        <v>4.82888786118708E-4</v>
      </c>
      <c r="J1113" s="1">
        <v>3.1547983773508499E-5</v>
      </c>
      <c r="K1113">
        <v>4.0173885761598502E-4</v>
      </c>
      <c r="L1113" s="1">
        <v>2.4421945024951301E-5</v>
      </c>
      <c r="M1113">
        <v>3.4564306593277597E-4</v>
      </c>
      <c r="N1113" s="1">
        <v>8.2892029883604304E-5</v>
      </c>
      <c r="O1113" s="1">
        <v>8.4462248873451096E-5</v>
      </c>
      <c r="P1113" s="1">
        <v>3.4407341990891197E-5</v>
      </c>
      <c r="Q1113" s="28">
        <f t="shared" si="18"/>
        <v>1.7306184084360937E-2</v>
      </c>
    </row>
    <row r="1114" spans="1:17" hidden="1">
      <c r="A1114" s="49">
        <v>22</v>
      </c>
      <c r="B1114" s="28">
        <v>20</v>
      </c>
      <c r="C1114" s="28" t="s">
        <v>109</v>
      </c>
      <c r="D1114">
        <v>3.3369251336243298E-4</v>
      </c>
      <c r="E1114">
        <v>8.1645342560543596E-4</v>
      </c>
      <c r="F1114">
        <v>3.2494244848613497E-2</v>
      </c>
      <c r="G1114">
        <v>3.9031051744331502E-4</v>
      </c>
      <c r="H1114" s="1">
        <v>2.8670754603531799E-5</v>
      </c>
      <c r="I1114">
        <v>1.44638772556702E-3</v>
      </c>
      <c r="J1114" s="1">
        <v>4.8677228754488999E-5</v>
      </c>
      <c r="K1114">
        <v>2.9352140529358801E-4</v>
      </c>
      <c r="L1114" s="1">
        <v>6.8302246912793906E-5</v>
      </c>
      <c r="M1114">
        <v>4.21338194063344E-4</v>
      </c>
      <c r="N1114">
        <v>2.0084738814057199E-4</v>
      </c>
      <c r="O1114" s="1">
        <v>7.53598128382213E-5</v>
      </c>
      <c r="P1114" s="1">
        <v>4.21939388017271E-5</v>
      </c>
      <c r="Q1114" s="28">
        <f t="shared" si="18"/>
        <v>3.665999999999997E-2</v>
      </c>
    </row>
    <row r="1115" spans="1:17" hidden="1">
      <c r="A1115" s="49">
        <v>22</v>
      </c>
      <c r="B1115" s="28">
        <v>21</v>
      </c>
      <c r="C1115" s="28" t="s">
        <v>110</v>
      </c>
      <c r="D1115" s="1">
        <v>1.87048302755701E-6</v>
      </c>
      <c r="E1115" s="1">
        <v>1.28366394569578E-6</v>
      </c>
      <c r="F1115" s="1">
        <v>5.6794111028589099E-5</v>
      </c>
      <c r="G1115" s="1">
        <v>1.08638725442963E-6</v>
      </c>
      <c r="H1115" s="1">
        <v>1.3484928731501399E-7</v>
      </c>
      <c r="I1115" s="1">
        <v>5.3817463588325803E-6</v>
      </c>
      <c r="J1115" s="1">
        <v>2.4871130777833099E-7</v>
      </c>
      <c r="K1115" s="1">
        <v>2.3084308428039902E-6</v>
      </c>
      <c r="L1115" s="1">
        <v>1.9999519378040999E-7</v>
      </c>
      <c r="M1115" s="1">
        <v>2.3620099604575999E-6</v>
      </c>
      <c r="N1115" s="1">
        <v>6.9910171542987195E-7</v>
      </c>
      <c r="O1115" s="1">
        <v>4.8238850992600496E-7</v>
      </c>
      <c r="P1115" s="1">
        <v>6.0112203101267101E-7</v>
      </c>
      <c r="Q1115" s="28">
        <f t="shared" si="18"/>
        <v>7.3453000463607996E-5</v>
      </c>
    </row>
    <row r="1116" spans="1:17" hidden="1">
      <c r="A1116" s="49">
        <v>22</v>
      </c>
      <c r="B1116" s="28">
        <v>22</v>
      </c>
      <c r="C1116" s="28" t="s">
        <v>111</v>
      </c>
      <c r="D1116">
        <v>1.83270988627026E-2</v>
      </c>
      <c r="E1116">
        <v>1.02013231361543E-2</v>
      </c>
      <c r="F1116">
        <v>1.4222763478178599</v>
      </c>
      <c r="G1116">
        <v>1.53797740188525E-2</v>
      </c>
      <c r="H1116">
        <v>2.0957159660889499E-3</v>
      </c>
      <c r="I1116">
        <v>7.4132491607958595E-2</v>
      </c>
      <c r="J1116">
        <v>3.70656398260807E-3</v>
      </c>
      <c r="K1116">
        <v>6.06495283193648E-2</v>
      </c>
      <c r="L1116">
        <v>4.11782813675283E-3</v>
      </c>
      <c r="M1116">
        <v>2.5309699015304801E-2</v>
      </c>
      <c r="N1116">
        <v>9.0913554594762806E-3</v>
      </c>
      <c r="O1116">
        <v>7.5692079779751198E-3</v>
      </c>
      <c r="P1116">
        <v>3.5145229780426299E-3</v>
      </c>
      <c r="Q1116" s="28">
        <f t="shared" si="18"/>
        <v>1.6563714572791419</v>
      </c>
    </row>
    <row r="1117" spans="1:17" hidden="1">
      <c r="A1117" s="49">
        <v>22</v>
      </c>
      <c r="B1117" s="28">
        <v>23</v>
      </c>
      <c r="C1117" s="28" t="s">
        <v>112</v>
      </c>
      <c r="D1117">
        <v>0</v>
      </c>
      <c r="E1117">
        <v>0</v>
      </c>
      <c r="F1117">
        <v>517.51261395035897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s="28">
        <f t="shared" si="18"/>
        <v>517.51261395035897</v>
      </c>
    </row>
    <row r="1118" spans="1:17" hidden="1">
      <c r="A1118" s="49">
        <v>22</v>
      </c>
      <c r="B1118" s="28">
        <v>24</v>
      </c>
      <c r="C1118" s="28" t="s">
        <v>113</v>
      </c>
      <c r="D1118">
        <v>1.3357147944759701E-2</v>
      </c>
      <c r="E1118">
        <v>7.4119071875536104E-3</v>
      </c>
      <c r="F1118">
        <v>1.48238941368969</v>
      </c>
      <c r="G1118">
        <v>2.5722607700906602E-2</v>
      </c>
      <c r="H1118">
        <v>2.47676332588186E-3</v>
      </c>
      <c r="I1118">
        <v>2.9443808204126998E-2</v>
      </c>
      <c r="J1118">
        <v>2.29970161555316E-3</v>
      </c>
      <c r="K1118">
        <v>2.13416903597973E-2</v>
      </c>
      <c r="L1118">
        <v>1.7034540680494E-3</v>
      </c>
      <c r="M1118">
        <v>2.6793807353915899E-2</v>
      </c>
      <c r="N1118">
        <v>4.3180814351100397E-3</v>
      </c>
      <c r="O1118">
        <v>6.5881065915012202E-3</v>
      </c>
      <c r="P1118">
        <v>1.8469325739417699E-3</v>
      </c>
      <c r="Q1118" s="28">
        <f t="shared" si="18"/>
        <v>1.6256934220507877</v>
      </c>
    </row>
    <row r="1119" spans="1:17" hidden="1">
      <c r="A1119" s="49">
        <v>22</v>
      </c>
      <c r="B1119" s="28">
        <v>25</v>
      </c>
      <c r="C1119" s="28" t="s">
        <v>114</v>
      </c>
      <c r="D1119">
        <v>3.3160973217979E-3</v>
      </c>
      <c r="E1119">
        <v>1.8458229853044201E-3</v>
      </c>
      <c r="F1119">
        <v>0.28527293201954701</v>
      </c>
      <c r="G1119">
        <v>2.7828097575789599E-3</v>
      </c>
      <c r="H1119">
        <v>3.79197954537041E-4</v>
      </c>
      <c r="I1119">
        <v>1.3413500895036901E-2</v>
      </c>
      <c r="J1119">
        <v>6.7066408611518601E-4</v>
      </c>
      <c r="K1119">
        <v>1.09738989464306E-2</v>
      </c>
      <c r="L1119">
        <v>7.4507802312821704E-4</v>
      </c>
      <c r="M1119">
        <v>4.5795264670728201E-3</v>
      </c>
      <c r="N1119">
        <v>1.6449859699137601E-3</v>
      </c>
      <c r="O1119">
        <v>1.3695693123626999E-3</v>
      </c>
      <c r="P1119">
        <v>6.3591626117509299E-4</v>
      </c>
      <c r="Q1119" s="28">
        <f t="shared" si="18"/>
        <v>0.32763000000000064</v>
      </c>
    </row>
    <row r="1120" spans="1:17" hidden="1">
      <c r="A1120" s="49">
        <v>22</v>
      </c>
      <c r="B1120" s="28">
        <v>26</v>
      </c>
      <c r="C1120" s="28" t="s">
        <v>115</v>
      </c>
      <c r="D1120">
        <v>3.1291044308680801E-3</v>
      </c>
      <c r="E1120">
        <v>1.24499856799526E-3</v>
      </c>
      <c r="F1120">
        <v>0.141675260399616</v>
      </c>
      <c r="G1120">
        <v>4.3342835949080304E-3</v>
      </c>
      <c r="H1120">
        <v>4.0336462208176302E-4</v>
      </c>
      <c r="I1120">
        <v>6.0620898951183298E-3</v>
      </c>
      <c r="J1120">
        <v>5.0546481305193097E-4</v>
      </c>
      <c r="K1120">
        <v>5.01642131416707E-3</v>
      </c>
      <c r="L1120">
        <v>3.5667941143490502E-4</v>
      </c>
      <c r="M1120">
        <v>5.3178745495623498E-3</v>
      </c>
      <c r="N1120">
        <v>1.3360542880561E-3</v>
      </c>
      <c r="O1120">
        <v>1.6885487349081001E-3</v>
      </c>
      <c r="P1120">
        <v>4.1835643002147399E-4</v>
      </c>
      <c r="Q1120" s="28">
        <f t="shared" si="18"/>
        <v>0.17148850105178942</v>
      </c>
    </row>
    <row r="1121" spans="1:17" hidden="1">
      <c r="A1121" s="49">
        <v>22</v>
      </c>
      <c r="B1121" s="28">
        <v>27</v>
      </c>
      <c r="C1121" s="28" t="s">
        <v>116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s="28">
        <f t="shared" si="18"/>
        <v>0</v>
      </c>
    </row>
    <row r="1122" spans="1:17" hidden="1">
      <c r="A1122" s="49">
        <v>22</v>
      </c>
      <c r="B1122" s="28">
        <v>28</v>
      </c>
      <c r="C1122" s="28" t="s">
        <v>117</v>
      </c>
      <c r="D1122" s="1">
        <v>4.6391472811290903E-5</v>
      </c>
      <c r="E1122" s="1">
        <v>4.6553809030597703E-5</v>
      </c>
      <c r="F1122">
        <v>1.4004744362488501E-3</v>
      </c>
      <c r="G1122" s="1">
        <v>7.0459749026025798E-5</v>
      </c>
      <c r="H1122" s="1">
        <v>6.2302178804740104E-6</v>
      </c>
      <c r="I1122">
        <v>1.5697716723792E-4</v>
      </c>
      <c r="J1122" s="1">
        <v>1.1981813799570599E-5</v>
      </c>
      <c r="K1122" s="1">
        <v>8.5880678309187096E-5</v>
      </c>
      <c r="L1122" s="1">
        <v>5.6182134346962103E-6</v>
      </c>
      <c r="M1122">
        <v>1.2959235564074899E-4</v>
      </c>
      <c r="N1122" s="1">
        <v>6.15783800989446E-5</v>
      </c>
      <c r="O1122" s="1">
        <v>5.03294835881311E-5</v>
      </c>
      <c r="P1122" s="1">
        <v>8.2233475627737807E-6</v>
      </c>
      <c r="Q1122" s="28">
        <f t="shared" si="18"/>
        <v>2.08029112466921E-3</v>
      </c>
    </row>
    <row r="1123" spans="1:17" hidden="1">
      <c r="A1123" s="49">
        <v>22</v>
      </c>
      <c r="B1123" s="28">
        <v>29</v>
      </c>
      <c r="C1123" s="28" t="s">
        <v>118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s="28">
        <f t="shared" si="18"/>
        <v>0</v>
      </c>
    </row>
    <row r="1124" spans="1:17" hidden="1">
      <c r="A1124" s="49">
        <v>22</v>
      </c>
      <c r="B1124" s="28">
        <v>30</v>
      </c>
      <c r="C1124" s="28" t="s">
        <v>119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s="28">
        <f t="shared" si="18"/>
        <v>0</v>
      </c>
    </row>
    <row r="1125" spans="1:17" hidden="1">
      <c r="A1125" s="49">
        <v>22</v>
      </c>
      <c r="B1125" s="28">
        <v>31</v>
      </c>
      <c r="C1125" s="28" t="s">
        <v>120</v>
      </c>
      <c r="D1125">
        <v>6.9301800865863303E-3</v>
      </c>
      <c r="E1125">
        <v>3.3835770449355401E-3</v>
      </c>
      <c r="F1125">
        <v>1.25344218343306</v>
      </c>
      <c r="G1125">
        <v>1.39276448108939E-2</v>
      </c>
      <c r="H1125">
        <v>1.87466534954933E-3</v>
      </c>
      <c r="I1125">
        <v>3.00568407931265E-2</v>
      </c>
      <c r="J1125">
        <v>3.40981679474303E-3</v>
      </c>
      <c r="K1125">
        <v>1.8936908620504601E-2</v>
      </c>
      <c r="L1125">
        <v>1.4107138884835199E-3</v>
      </c>
      <c r="M1125">
        <v>1.9331908495455599E-2</v>
      </c>
      <c r="N1125">
        <v>6.6691129966151797E-3</v>
      </c>
      <c r="O1125">
        <v>6.72926820958004E-3</v>
      </c>
      <c r="P1125">
        <v>1.95023731577027E-3</v>
      </c>
      <c r="Q1125" s="28">
        <f t="shared" si="18"/>
        <v>1.368053057839304</v>
      </c>
    </row>
    <row r="1126" spans="1:17" hidden="1">
      <c r="A1126" s="49">
        <v>22</v>
      </c>
      <c r="B1126" s="28">
        <v>32</v>
      </c>
      <c r="C1126" s="28" t="s">
        <v>121</v>
      </c>
      <c r="D1126">
        <v>0.25665323550812402</v>
      </c>
      <c r="E1126">
        <v>0.145284958976025</v>
      </c>
      <c r="F1126">
        <v>7.3025750588821898</v>
      </c>
      <c r="G1126">
        <v>0.401165480910667</v>
      </c>
      <c r="H1126">
        <v>8.2658477322822693E-2</v>
      </c>
      <c r="I1126">
        <v>0.75262421643107602</v>
      </c>
      <c r="J1126">
        <v>8.8711504742233396E-2</v>
      </c>
      <c r="K1126">
        <v>0.67517181970537299</v>
      </c>
      <c r="L1126">
        <v>4.8311822457853398E-2</v>
      </c>
      <c r="M1126">
        <v>0.53238672653693198</v>
      </c>
      <c r="N1126">
        <v>0.26021281545247699</v>
      </c>
      <c r="O1126">
        <v>0.26810073437603599</v>
      </c>
      <c r="P1126">
        <v>5.63725614643917E-2</v>
      </c>
      <c r="Q1126" s="28">
        <f t="shared" si="18"/>
        <v>10.870229412766202</v>
      </c>
    </row>
    <row r="1127" spans="1:17" hidden="1">
      <c r="A1127" s="49">
        <v>22</v>
      </c>
      <c r="B1127" s="28">
        <v>33</v>
      </c>
      <c r="C1127" s="28" t="s">
        <v>122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s="28">
        <f t="shared" si="18"/>
        <v>0</v>
      </c>
    </row>
    <row r="1128" spans="1:17" hidden="1">
      <c r="A1128" s="49">
        <v>22</v>
      </c>
      <c r="B1128" s="28">
        <v>34</v>
      </c>
      <c r="C1128" s="28" t="s">
        <v>123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s="28">
        <f t="shared" si="18"/>
        <v>0</v>
      </c>
    </row>
    <row r="1129" spans="1:17" hidden="1">
      <c r="A1129" s="49">
        <v>22</v>
      </c>
      <c r="B1129" s="28">
        <v>35</v>
      </c>
      <c r="C1129" s="28" t="s">
        <v>124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s="28">
        <f t="shared" si="18"/>
        <v>0</v>
      </c>
    </row>
    <row r="1130" spans="1:17" hidden="1">
      <c r="A1130" s="49">
        <v>22</v>
      </c>
      <c r="B1130" s="28">
        <v>36</v>
      </c>
      <c r="C1130" s="28" t="s">
        <v>125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8">
        <f t="shared" si="18"/>
        <v>0</v>
      </c>
    </row>
    <row r="1131" spans="1:17" hidden="1">
      <c r="A1131" s="49">
        <v>22</v>
      </c>
      <c r="B1131" s="28">
        <v>37</v>
      </c>
      <c r="C1131" s="28" t="s">
        <v>126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8">
        <f t="shared" si="18"/>
        <v>0</v>
      </c>
    </row>
    <row r="1132" spans="1:17" hidden="1">
      <c r="A1132" s="49">
        <v>22</v>
      </c>
      <c r="B1132" s="28">
        <v>38</v>
      </c>
      <c r="C1132" s="28" t="s">
        <v>127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8">
        <f t="shared" si="18"/>
        <v>0</v>
      </c>
    </row>
    <row r="1133" spans="1:17" hidden="1">
      <c r="A1133" s="49">
        <v>22</v>
      </c>
      <c r="B1133" s="28">
        <v>39</v>
      </c>
      <c r="C1133" s="28" t="s">
        <v>128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8">
        <f t="shared" si="18"/>
        <v>0</v>
      </c>
    </row>
    <row r="1134" spans="1:17">
      <c r="A1134" s="49">
        <v>22</v>
      </c>
      <c r="B1134" s="36">
        <v>40</v>
      </c>
      <c r="C1134" s="36" t="s">
        <v>129</v>
      </c>
      <c r="D1134">
        <v>5.3176043773837698</v>
      </c>
      <c r="E1134">
        <v>3.0530709182030402</v>
      </c>
      <c r="F1134">
        <v>1681.22402516223</v>
      </c>
      <c r="G1134">
        <v>10.5917312288658</v>
      </c>
      <c r="H1134">
        <v>0.79886046747407502</v>
      </c>
      <c r="I1134">
        <v>16.705345645694401</v>
      </c>
      <c r="J1134">
        <v>1.1299314088945001</v>
      </c>
      <c r="K1134">
        <v>9.7366591216629406</v>
      </c>
      <c r="L1134">
        <v>0.69002198269100801</v>
      </c>
      <c r="M1134">
        <v>13.215542241549599</v>
      </c>
      <c r="N1134">
        <v>1.9964587368523601</v>
      </c>
      <c r="O1134">
        <v>2.9947672823215301</v>
      </c>
      <c r="P1134">
        <v>0.833481611802671</v>
      </c>
      <c r="Q1134" s="28">
        <f t="shared" si="18"/>
        <v>1748.287500185626</v>
      </c>
    </row>
    <row r="1135" spans="1:17" hidden="1">
      <c r="A1135" s="49">
        <v>22</v>
      </c>
      <c r="B1135" s="36">
        <v>41</v>
      </c>
      <c r="C1135" s="36" t="s">
        <v>130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8">
        <f t="shared" si="18"/>
        <v>0</v>
      </c>
    </row>
    <row r="1136" spans="1:17">
      <c r="A1136" s="49">
        <v>22</v>
      </c>
      <c r="B1136" s="36">
        <v>42</v>
      </c>
      <c r="C1136" s="36" t="s">
        <v>131</v>
      </c>
      <c r="D1136">
        <v>62.246894524840798</v>
      </c>
      <c r="E1136">
        <v>34.407851381882999</v>
      </c>
      <c r="F1136">
        <v>5079.7907475429402</v>
      </c>
      <c r="G1136">
        <v>119.649682859948</v>
      </c>
      <c r="H1136">
        <v>11.910875285199999</v>
      </c>
      <c r="I1136">
        <v>128.59011060026901</v>
      </c>
      <c r="J1136">
        <v>10.4619135137248</v>
      </c>
      <c r="K1136">
        <v>93.505215675626104</v>
      </c>
      <c r="L1136">
        <v>7.7493854988767996</v>
      </c>
      <c r="M1136">
        <v>114.957562134619</v>
      </c>
      <c r="N1136">
        <v>19.634000732870501</v>
      </c>
      <c r="O1136">
        <v>29.9782477942029</v>
      </c>
      <c r="P1136">
        <v>8.27490006216129</v>
      </c>
      <c r="Q1136" s="28">
        <f t="shared" si="18"/>
        <v>5721.1573876071643</v>
      </c>
    </row>
    <row r="1137" spans="1:17" hidden="1">
      <c r="A1137" s="49">
        <v>22</v>
      </c>
      <c r="B1137" s="36">
        <v>43</v>
      </c>
      <c r="C1137" s="36" t="s">
        <v>132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s="28">
        <f t="shared" si="18"/>
        <v>0</v>
      </c>
    </row>
    <row r="1138" spans="1:17" hidden="1">
      <c r="A1138" s="49">
        <v>22</v>
      </c>
      <c r="B1138" s="36">
        <v>44</v>
      </c>
      <c r="C1138" s="36" t="s">
        <v>133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8">
        <f t="shared" si="18"/>
        <v>0</v>
      </c>
    </row>
    <row r="1139" spans="1:17" hidden="1">
      <c r="A1139" s="49">
        <v>22</v>
      </c>
      <c r="B1139" s="36">
        <v>45</v>
      </c>
      <c r="C1139" s="36" t="s">
        <v>134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s="28">
        <f t="shared" si="18"/>
        <v>0</v>
      </c>
    </row>
    <row r="1140" spans="1:17" hidden="1">
      <c r="A1140" s="49">
        <v>22</v>
      </c>
      <c r="B1140" s="28">
        <v>46</v>
      </c>
      <c r="C1140" s="28" t="s">
        <v>135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s="28">
        <f t="shared" si="18"/>
        <v>0</v>
      </c>
    </row>
    <row r="1141" spans="1:17" hidden="1">
      <c r="A1141" s="49">
        <v>22</v>
      </c>
      <c r="B1141" s="28">
        <v>47</v>
      </c>
      <c r="C1141" s="28" t="s">
        <v>136</v>
      </c>
      <c r="D1141">
        <v>0.12369494050603599</v>
      </c>
      <c r="E1141">
        <v>4.5105484588314898E-2</v>
      </c>
      <c r="F1141">
        <v>92.475743259281501</v>
      </c>
      <c r="G1141">
        <v>4.90396653199534E-2</v>
      </c>
      <c r="H1141">
        <v>1.15798836957231E-2</v>
      </c>
      <c r="I1141">
        <v>0.26991369093117101</v>
      </c>
      <c r="J1141">
        <v>1.52524307307202E-2</v>
      </c>
      <c r="K1141">
        <v>0.27787374851647101</v>
      </c>
      <c r="L1141">
        <v>1.31985869108187E-2</v>
      </c>
      <c r="M1141">
        <v>0.108814995245375</v>
      </c>
      <c r="N1141">
        <v>3.37926900056498E-2</v>
      </c>
      <c r="O1141">
        <v>2.55797503878719E-2</v>
      </c>
      <c r="P1141">
        <v>1.92813205272859E-2</v>
      </c>
      <c r="Q1141" s="28">
        <f t="shared" si="18"/>
        <v>93.468870446646903</v>
      </c>
    </row>
    <row r="1142" spans="1:17" hidden="1">
      <c r="A1142" s="49">
        <v>22</v>
      </c>
      <c r="B1142" s="28">
        <v>48</v>
      </c>
      <c r="C1142" s="28" t="s">
        <v>137</v>
      </c>
      <c r="D1142">
        <v>2.2314222665090302</v>
      </c>
      <c r="E1142">
        <v>0.81369037601933503</v>
      </c>
      <c r="F1142">
        <v>1668.2366455454501</v>
      </c>
      <c r="G1142">
        <v>0.88466190039320802</v>
      </c>
      <c r="H1142">
        <v>0.20889787582670399</v>
      </c>
      <c r="I1142">
        <v>4.8691677890419598</v>
      </c>
      <c r="J1142">
        <v>0.27514960120179499</v>
      </c>
      <c r="K1142">
        <v>5.0127650102853396</v>
      </c>
      <c r="L1142">
        <v>0.23809883087189301</v>
      </c>
      <c r="M1142">
        <v>1.96299219941624</v>
      </c>
      <c r="N1142">
        <v>0.60961071338374095</v>
      </c>
      <c r="O1142">
        <v>0.46145157072495702</v>
      </c>
      <c r="P1142">
        <v>0.34782965072192101</v>
      </c>
      <c r="Q1142" s="28">
        <f t="shared" si="18"/>
        <v>1686.1523833298463</v>
      </c>
    </row>
    <row r="1143" spans="1:17" hidden="1">
      <c r="A1143" s="49">
        <v>22</v>
      </c>
      <c r="B1143" s="28">
        <v>49</v>
      </c>
      <c r="C1143" s="28" t="s">
        <v>138</v>
      </c>
      <c r="D1143">
        <v>4.7044434426164999E-3</v>
      </c>
      <c r="E1143">
        <v>1.7154800376591201E-3</v>
      </c>
      <c r="F1143">
        <v>3.5170953815688599</v>
      </c>
      <c r="G1143">
        <v>1.8651072630679201E-3</v>
      </c>
      <c r="H1143">
        <v>4.4041338874283199E-4</v>
      </c>
      <c r="I1143">
        <v>1.02655265298551E-2</v>
      </c>
      <c r="J1143">
        <v>5.8008999755003996E-4</v>
      </c>
      <c r="K1143">
        <v>1.05682684250112E-2</v>
      </c>
      <c r="L1143">
        <v>5.0197692314970003E-4</v>
      </c>
      <c r="M1143">
        <v>4.1385200457368099E-3</v>
      </c>
      <c r="N1143">
        <v>1.2852247493315499E-3</v>
      </c>
      <c r="O1143">
        <v>9.7286508634618601E-4</v>
      </c>
      <c r="P1143">
        <v>7.3331925742872695E-4</v>
      </c>
      <c r="Q1143" s="28">
        <f t="shared" si="18"/>
        <v>3.5548666167153558</v>
      </c>
    </row>
    <row r="1144" spans="1:17" hidden="1">
      <c r="A1144" s="49">
        <v>22</v>
      </c>
      <c r="B1144" s="28">
        <v>50</v>
      </c>
      <c r="C1144" s="28" t="s">
        <v>139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s="28">
        <f t="shared" si="18"/>
        <v>0</v>
      </c>
    </row>
    <row r="1145" spans="1:17" hidden="1">
      <c r="A1145" s="49">
        <v>22</v>
      </c>
      <c r="B1145" s="28">
        <v>51</v>
      </c>
      <c r="C1145" s="28" t="s">
        <v>140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s="28">
        <f t="shared" si="18"/>
        <v>0</v>
      </c>
    </row>
    <row r="1146" spans="1:17" hidden="1">
      <c r="A1146" s="49">
        <v>22</v>
      </c>
      <c r="B1146" s="28">
        <v>52</v>
      </c>
      <c r="C1146" s="28" t="s">
        <v>141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s="28">
        <f t="shared" si="18"/>
        <v>0</v>
      </c>
    </row>
    <row r="1147" spans="1:17" hidden="1">
      <c r="A1147" s="49">
        <v>23</v>
      </c>
      <c r="B1147" s="28">
        <v>1</v>
      </c>
      <c r="C1147" s="28" t="s">
        <v>90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s="28">
        <f t="shared" si="18"/>
        <v>0</v>
      </c>
    </row>
    <row r="1148" spans="1:17" hidden="1">
      <c r="A1148" s="49">
        <v>23</v>
      </c>
      <c r="B1148" s="28">
        <v>2</v>
      </c>
      <c r="C1148" s="28" t="s">
        <v>91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s="28">
        <f t="shared" si="18"/>
        <v>0</v>
      </c>
    </row>
    <row r="1149" spans="1:17" hidden="1">
      <c r="A1149" s="49">
        <v>23</v>
      </c>
      <c r="B1149" s="28">
        <v>3</v>
      </c>
      <c r="C1149" s="28" t="s">
        <v>92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s="28">
        <f t="shared" si="18"/>
        <v>0</v>
      </c>
    </row>
    <row r="1150" spans="1:17" hidden="1">
      <c r="A1150" s="49">
        <v>23</v>
      </c>
      <c r="B1150" s="28">
        <v>4</v>
      </c>
      <c r="C1150" s="28" t="s">
        <v>93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s="28">
        <f t="shared" si="18"/>
        <v>0</v>
      </c>
    </row>
    <row r="1151" spans="1:17" hidden="1">
      <c r="A1151" s="49">
        <v>23</v>
      </c>
      <c r="B1151" s="28">
        <v>5</v>
      </c>
      <c r="C1151" s="28" t="s">
        <v>94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s="28">
        <f t="shared" si="18"/>
        <v>0</v>
      </c>
    </row>
    <row r="1152" spans="1:17" hidden="1">
      <c r="A1152" s="49">
        <v>23</v>
      </c>
      <c r="B1152" s="28">
        <v>6</v>
      </c>
      <c r="C1152" s="28" t="s">
        <v>95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s="28">
        <f t="shared" si="18"/>
        <v>0</v>
      </c>
    </row>
    <row r="1153" spans="1:17" hidden="1">
      <c r="A1153" s="49">
        <v>23</v>
      </c>
      <c r="B1153" s="28">
        <v>7</v>
      </c>
      <c r="C1153" s="28" t="s">
        <v>96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s="28">
        <f t="shared" si="18"/>
        <v>0</v>
      </c>
    </row>
    <row r="1154" spans="1:17" hidden="1">
      <c r="A1154" s="49">
        <v>23</v>
      </c>
      <c r="B1154" s="28">
        <v>8</v>
      </c>
      <c r="C1154" s="28" t="s">
        <v>97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s="28">
        <f t="shared" si="18"/>
        <v>0</v>
      </c>
    </row>
    <row r="1155" spans="1:17" hidden="1">
      <c r="A1155" s="49">
        <v>23</v>
      </c>
      <c r="B1155" s="28">
        <v>9</v>
      </c>
      <c r="C1155" s="28" t="s">
        <v>98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s="28">
        <f t="shared" si="18"/>
        <v>0</v>
      </c>
    </row>
    <row r="1156" spans="1:17" hidden="1">
      <c r="A1156" s="49">
        <v>23</v>
      </c>
      <c r="B1156" s="28">
        <v>10</v>
      </c>
      <c r="C1156" s="28" t="s">
        <v>99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s="28">
        <f t="shared" ref="Q1156:Q1219" si="19">SUM(D1156:P1156)</f>
        <v>0</v>
      </c>
    </row>
    <row r="1157" spans="1:17" hidden="1">
      <c r="A1157" s="49">
        <v>23</v>
      </c>
      <c r="B1157" s="28">
        <v>11</v>
      </c>
      <c r="C1157" s="28" t="s">
        <v>100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s="28">
        <f t="shared" si="19"/>
        <v>0</v>
      </c>
    </row>
    <row r="1158" spans="1:17" hidden="1">
      <c r="A1158" s="49">
        <v>23</v>
      </c>
      <c r="B1158" s="28">
        <v>12</v>
      </c>
      <c r="C1158" s="28" t="s">
        <v>101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s="28">
        <f t="shared" si="19"/>
        <v>0</v>
      </c>
    </row>
    <row r="1159" spans="1:17" hidden="1">
      <c r="A1159" s="49">
        <v>23</v>
      </c>
      <c r="B1159" s="28">
        <v>13</v>
      </c>
      <c r="C1159" s="28" t="s">
        <v>102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s="28">
        <f t="shared" si="19"/>
        <v>0</v>
      </c>
    </row>
    <row r="1160" spans="1:17" hidden="1">
      <c r="A1160" s="49">
        <v>23</v>
      </c>
      <c r="B1160" s="28">
        <v>14</v>
      </c>
      <c r="C1160" s="28" t="s">
        <v>103</v>
      </c>
      <c r="D1160">
        <v>1.4437524281345701E-3</v>
      </c>
      <c r="E1160">
        <v>8.98051145000266E-4</v>
      </c>
      <c r="F1160">
        <v>1.5576169963165401E-2</v>
      </c>
      <c r="G1160">
        <v>0.36033595684174902</v>
      </c>
      <c r="H1160">
        <v>2.7910115722521502E-4</v>
      </c>
      <c r="I1160">
        <v>6.2512825262557598E-3</v>
      </c>
      <c r="J1160">
        <v>2.7659429516201399E-4</v>
      </c>
      <c r="K1160">
        <v>4.2144454861377202E-3</v>
      </c>
      <c r="L1160">
        <v>4.1854061579435601E-4</v>
      </c>
      <c r="M1160">
        <v>1.1159115869493401E-3</v>
      </c>
      <c r="N1160">
        <v>4.7006119134205101E-4</v>
      </c>
      <c r="O1160">
        <v>4.2529188870197101E-4</v>
      </c>
      <c r="P1160">
        <v>2.8853855261794302E-4</v>
      </c>
      <c r="Q1160" s="28">
        <f t="shared" si="19"/>
        <v>0.39199369767823578</v>
      </c>
    </row>
    <row r="1161" spans="1:17" hidden="1">
      <c r="A1161" s="49">
        <v>23</v>
      </c>
      <c r="B1161" s="28">
        <v>15</v>
      </c>
      <c r="C1161" s="28" t="s">
        <v>104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8">
        <f t="shared" si="19"/>
        <v>0</v>
      </c>
    </row>
    <row r="1162" spans="1:17" hidden="1">
      <c r="A1162" s="49">
        <v>23</v>
      </c>
      <c r="B1162" s="28">
        <v>16</v>
      </c>
      <c r="C1162" s="28" t="s">
        <v>105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s="28">
        <f t="shared" si="19"/>
        <v>0</v>
      </c>
    </row>
    <row r="1163" spans="1:17" hidden="1">
      <c r="A1163" s="49">
        <v>23</v>
      </c>
      <c r="B1163" s="28">
        <v>17</v>
      </c>
      <c r="C1163" s="28" t="s">
        <v>106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8">
        <f t="shared" si="19"/>
        <v>0</v>
      </c>
    </row>
    <row r="1164" spans="1:17" hidden="1">
      <c r="A1164" s="49">
        <v>23</v>
      </c>
      <c r="B1164" s="28">
        <v>18</v>
      </c>
      <c r="C1164" s="28" t="s">
        <v>107</v>
      </c>
      <c r="D1164">
        <v>1.4055372122314099E-4</v>
      </c>
      <c r="E1164">
        <v>1.4726998913931199E-4</v>
      </c>
      <c r="F1164">
        <v>1.48367510547144E-4</v>
      </c>
      <c r="G1164">
        <v>3.6985426857968497E-2</v>
      </c>
      <c r="H1164" s="1">
        <v>6.0470039576014898E-5</v>
      </c>
      <c r="I1164">
        <v>9.5835287621432103E-4</v>
      </c>
      <c r="J1164" s="1">
        <v>7.7627400325604095E-5</v>
      </c>
      <c r="K1164">
        <v>3.3068539451902698E-4</v>
      </c>
      <c r="L1164" s="1">
        <v>6.5671004821714698E-5</v>
      </c>
      <c r="M1164">
        <v>1.99121399706335E-4</v>
      </c>
      <c r="N1164" s="1">
        <v>9.9170121073699597E-5</v>
      </c>
      <c r="O1164" s="1">
        <v>4.9803541218284298E-5</v>
      </c>
      <c r="P1164" s="1">
        <v>5.34489945965362E-5</v>
      </c>
      <c r="Q1164" s="28">
        <f t="shared" si="19"/>
        <v>3.9315968850929632E-2</v>
      </c>
    </row>
    <row r="1165" spans="1:17" hidden="1">
      <c r="A1165" s="49">
        <v>23</v>
      </c>
      <c r="B1165" s="28">
        <v>19</v>
      </c>
      <c r="C1165" s="28" t="s">
        <v>108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8">
        <f t="shared" si="19"/>
        <v>0</v>
      </c>
    </row>
    <row r="1166" spans="1:17" hidden="1">
      <c r="A1166" s="49">
        <v>23</v>
      </c>
      <c r="B1166" s="28">
        <v>20</v>
      </c>
      <c r="C1166" s="28" t="s">
        <v>109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8">
        <f t="shared" si="19"/>
        <v>0</v>
      </c>
    </row>
    <row r="1167" spans="1:17" hidden="1">
      <c r="A1167" s="49">
        <v>23</v>
      </c>
      <c r="B1167" s="28">
        <v>21</v>
      </c>
      <c r="C1167" s="28" t="s">
        <v>110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8">
        <f t="shared" si="19"/>
        <v>0</v>
      </c>
    </row>
    <row r="1168" spans="1:17" hidden="1">
      <c r="A1168" s="49">
        <v>23</v>
      </c>
      <c r="B1168" s="28">
        <v>22</v>
      </c>
      <c r="C1168" s="28" t="s">
        <v>111</v>
      </c>
      <c r="D1168" s="1">
        <v>2.36072051196508E-5</v>
      </c>
      <c r="E1168" s="1">
        <v>2.8775153586786401E-5</v>
      </c>
      <c r="F1168" s="1">
        <v>4.3903574659901902E-5</v>
      </c>
      <c r="G1168">
        <v>8.7534573579837304E-3</v>
      </c>
      <c r="H1168" s="1">
        <v>1.00458554244207E-5</v>
      </c>
      <c r="I1168">
        <v>2.1636669378290901E-4</v>
      </c>
      <c r="J1168" s="1">
        <v>1.5598115811664199E-5</v>
      </c>
      <c r="K1168">
        <v>1.3317749807727E-4</v>
      </c>
      <c r="L1168" s="1">
        <v>1.48282915061994E-5</v>
      </c>
      <c r="M1168" s="1">
        <v>5.8137213022508801E-5</v>
      </c>
      <c r="N1168" s="1">
        <v>2.3357695867830799E-5</v>
      </c>
      <c r="O1168" s="1">
        <v>1.49587935928904E-5</v>
      </c>
      <c r="P1168" s="1">
        <v>8.3885097644626804E-6</v>
      </c>
      <c r="Q1168" s="28">
        <f t="shared" si="19"/>
        <v>9.344601958200225E-3</v>
      </c>
    </row>
    <row r="1169" spans="1:17" hidden="1">
      <c r="A1169" s="49">
        <v>23</v>
      </c>
      <c r="B1169" s="28">
        <v>23</v>
      </c>
      <c r="C1169" s="28" t="s">
        <v>112</v>
      </c>
      <c r="D1169">
        <v>0</v>
      </c>
      <c r="E1169">
        <v>0</v>
      </c>
      <c r="F1169">
        <v>0</v>
      </c>
      <c r="G1169">
        <v>31.6859035074825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28">
        <f t="shared" si="19"/>
        <v>31.6859035074825</v>
      </c>
    </row>
    <row r="1170" spans="1:17" hidden="1">
      <c r="A1170" s="49">
        <v>23</v>
      </c>
      <c r="B1170" s="28">
        <v>24</v>
      </c>
      <c r="C1170" s="28" t="s">
        <v>113</v>
      </c>
      <c r="D1170" s="1">
        <v>1.1594164350158401E-5</v>
      </c>
      <c r="E1170" s="1">
        <v>1.03034106693802E-5</v>
      </c>
      <c r="F1170">
        <v>2.5503959593270101E-4</v>
      </c>
      <c r="G1170">
        <v>1.6610180843770701E-2</v>
      </c>
      <c r="H1170" s="1">
        <v>4.6017086355774203E-6</v>
      </c>
      <c r="I1170" s="1">
        <v>6.4144282857463798E-5</v>
      </c>
      <c r="J1170" s="1">
        <v>5.08910211137423E-6</v>
      </c>
      <c r="K1170" s="1">
        <v>4.3201037128085398E-5</v>
      </c>
      <c r="L1170" s="1">
        <v>4.1402854387638601E-6</v>
      </c>
      <c r="M1170" s="1">
        <v>1.9658552183344598E-5</v>
      </c>
      <c r="N1170" s="1">
        <v>6.5463561477294004E-6</v>
      </c>
      <c r="O1170" s="1">
        <v>4.3841676441092099E-6</v>
      </c>
      <c r="P1170" s="1">
        <v>2.94377252311662E-6</v>
      </c>
      <c r="Q1170" s="28">
        <f t="shared" si="19"/>
        <v>1.7041827279392505E-2</v>
      </c>
    </row>
    <row r="1171" spans="1:17" hidden="1">
      <c r="A1171" s="49">
        <v>23</v>
      </c>
      <c r="B1171" s="28">
        <v>25</v>
      </c>
      <c r="C1171" s="28" t="s">
        <v>114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8">
        <f t="shared" si="19"/>
        <v>0</v>
      </c>
    </row>
    <row r="1172" spans="1:17" hidden="1">
      <c r="A1172" s="49">
        <v>23</v>
      </c>
      <c r="B1172" s="28">
        <v>26</v>
      </c>
      <c r="C1172" s="28" t="s">
        <v>115</v>
      </c>
      <c r="D1172">
        <v>6.0756839462603905E-4</v>
      </c>
      <c r="E1172">
        <v>7.7472325206628305E-4</v>
      </c>
      <c r="F1172">
        <v>1.1111539591726401E-2</v>
      </c>
      <c r="G1172">
        <v>0.16034890448165301</v>
      </c>
      <c r="H1172">
        <v>1.8513946516107301E-4</v>
      </c>
      <c r="I1172">
        <v>7.14594809642362E-3</v>
      </c>
      <c r="J1172">
        <v>2.4358662230168E-4</v>
      </c>
      <c r="K1172">
        <v>5.5303905752612896E-3</v>
      </c>
      <c r="L1172">
        <v>6.4293948544008703E-4</v>
      </c>
      <c r="M1172">
        <v>1.1737226332115499E-3</v>
      </c>
      <c r="N1172">
        <v>4.4205152490651599E-4</v>
      </c>
      <c r="O1172">
        <v>3.6055244481876297E-4</v>
      </c>
      <c r="P1172">
        <v>2.9164329513969698E-4</v>
      </c>
      <c r="Q1172" s="28">
        <f t="shared" si="19"/>
        <v>0.18885870986273598</v>
      </c>
    </row>
    <row r="1173" spans="1:17" hidden="1">
      <c r="A1173" s="49">
        <v>23</v>
      </c>
      <c r="B1173" s="28">
        <v>27</v>
      </c>
      <c r="C1173" s="28" t="s">
        <v>116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s="28">
        <f t="shared" si="19"/>
        <v>0</v>
      </c>
    </row>
    <row r="1174" spans="1:17" hidden="1">
      <c r="A1174" s="49">
        <v>23</v>
      </c>
      <c r="B1174" s="28">
        <v>28</v>
      </c>
      <c r="C1174" s="28" t="s">
        <v>117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s="28">
        <f t="shared" si="19"/>
        <v>0</v>
      </c>
    </row>
    <row r="1175" spans="1:17" hidden="1">
      <c r="A1175" s="49">
        <v>23</v>
      </c>
      <c r="B1175" s="28">
        <v>29</v>
      </c>
      <c r="C1175" s="28" t="s">
        <v>118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s="28">
        <f t="shared" si="19"/>
        <v>0</v>
      </c>
    </row>
    <row r="1176" spans="1:17" hidden="1">
      <c r="A1176" s="49">
        <v>23</v>
      </c>
      <c r="B1176" s="28">
        <v>30</v>
      </c>
      <c r="C1176" s="28" t="s">
        <v>119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28">
        <f t="shared" si="19"/>
        <v>0</v>
      </c>
    </row>
    <row r="1177" spans="1:17" hidden="1">
      <c r="A1177" s="49">
        <v>23</v>
      </c>
      <c r="B1177" s="28">
        <v>31</v>
      </c>
      <c r="C1177" s="28" t="s">
        <v>120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s="28">
        <f t="shared" si="19"/>
        <v>0</v>
      </c>
    </row>
    <row r="1178" spans="1:17" hidden="1">
      <c r="A1178" s="49">
        <v>23</v>
      </c>
      <c r="B1178" s="28">
        <v>32</v>
      </c>
      <c r="C1178" s="28" t="s">
        <v>121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s="28">
        <f t="shared" si="19"/>
        <v>0</v>
      </c>
    </row>
    <row r="1179" spans="1:17" hidden="1">
      <c r="A1179" s="49">
        <v>23</v>
      </c>
      <c r="B1179" s="28">
        <v>33</v>
      </c>
      <c r="C1179" s="28" t="s">
        <v>122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s="28">
        <f t="shared" si="19"/>
        <v>0</v>
      </c>
    </row>
    <row r="1180" spans="1:17" hidden="1">
      <c r="A1180" s="49">
        <v>23</v>
      </c>
      <c r="B1180" s="28">
        <v>34</v>
      </c>
      <c r="C1180" s="28" t="s">
        <v>123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s="28">
        <f t="shared" si="19"/>
        <v>0</v>
      </c>
    </row>
    <row r="1181" spans="1:17" hidden="1">
      <c r="A1181" s="49">
        <v>23</v>
      </c>
      <c r="B1181" s="28">
        <v>35</v>
      </c>
      <c r="C1181" s="28" t="s">
        <v>124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s="28">
        <f t="shared" si="19"/>
        <v>0</v>
      </c>
    </row>
    <row r="1182" spans="1:17" hidden="1">
      <c r="A1182" s="49">
        <v>23</v>
      </c>
      <c r="B1182" s="28">
        <v>36</v>
      </c>
      <c r="C1182" s="28" t="s">
        <v>125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8">
        <f t="shared" si="19"/>
        <v>0</v>
      </c>
    </row>
    <row r="1183" spans="1:17" hidden="1">
      <c r="A1183" s="49">
        <v>23</v>
      </c>
      <c r="B1183" s="28">
        <v>37</v>
      </c>
      <c r="C1183" s="28" t="s">
        <v>126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8">
        <f t="shared" si="19"/>
        <v>0</v>
      </c>
    </row>
    <row r="1184" spans="1:17" hidden="1">
      <c r="A1184" s="49">
        <v>23</v>
      </c>
      <c r="B1184" s="28">
        <v>38</v>
      </c>
      <c r="C1184" s="28" t="s">
        <v>127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s="28">
        <f t="shared" si="19"/>
        <v>0</v>
      </c>
    </row>
    <row r="1185" spans="1:17" hidden="1">
      <c r="A1185" s="49">
        <v>23</v>
      </c>
      <c r="B1185" s="28">
        <v>39</v>
      </c>
      <c r="C1185" s="28" t="s">
        <v>128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s="28">
        <f t="shared" si="19"/>
        <v>0</v>
      </c>
    </row>
    <row r="1186" spans="1:17">
      <c r="A1186" s="49">
        <v>23</v>
      </c>
      <c r="B1186" s="36">
        <v>40</v>
      </c>
      <c r="C1186" s="36" t="s">
        <v>129</v>
      </c>
      <c r="D1186">
        <v>3.1904330315394698E-2</v>
      </c>
      <c r="E1186">
        <v>3.9301915583906798E-2</v>
      </c>
      <c r="F1186">
        <v>0.41844502883366802</v>
      </c>
      <c r="G1186">
        <v>67.649761025746699</v>
      </c>
      <c r="H1186">
        <v>8.5495507894060296E-3</v>
      </c>
      <c r="I1186">
        <v>0.27862110919335997</v>
      </c>
      <c r="J1186">
        <v>2.5608375625111798E-2</v>
      </c>
      <c r="K1186">
        <v>0.17372041918647199</v>
      </c>
      <c r="L1186">
        <v>1.4174358741570799E-2</v>
      </c>
      <c r="M1186">
        <v>4.9341578403462698E-2</v>
      </c>
      <c r="N1186">
        <v>1.9474103734271199E-2</v>
      </c>
      <c r="O1186">
        <v>1.12473048361373E-2</v>
      </c>
      <c r="P1186">
        <v>9.8662859300895408E-3</v>
      </c>
      <c r="Q1186" s="28">
        <f t="shared" si="19"/>
        <v>68.730015386919533</v>
      </c>
    </row>
    <row r="1187" spans="1:17" hidden="1">
      <c r="A1187" s="49">
        <v>23</v>
      </c>
      <c r="B1187" s="36">
        <v>41</v>
      </c>
      <c r="C1187" s="36" t="s">
        <v>130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s="28">
        <f t="shared" si="19"/>
        <v>0</v>
      </c>
    </row>
    <row r="1188" spans="1:17">
      <c r="A1188" s="49">
        <v>23</v>
      </c>
      <c r="B1188" s="36">
        <v>42</v>
      </c>
      <c r="C1188" s="36" t="s">
        <v>131</v>
      </c>
      <c r="D1188">
        <v>7.7001126212688703E-2</v>
      </c>
      <c r="E1188">
        <v>6.4570867551109301E-2</v>
      </c>
      <c r="F1188">
        <v>2.1142684641384002</v>
      </c>
      <c r="G1188">
        <v>108.243421660509</v>
      </c>
      <c r="H1188">
        <v>3.6733182182720203E-2</v>
      </c>
      <c r="I1188">
        <v>0.38591032739857101</v>
      </c>
      <c r="J1188">
        <v>2.8569798832556802E-2</v>
      </c>
      <c r="K1188">
        <v>0.27264743426351001</v>
      </c>
      <c r="L1188">
        <v>2.7515918902628101E-2</v>
      </c>
      <c r="M1188">
        <v>0.14777656251517399</v>
      </c>
      <c r="N1188">
        <v>4.5929703225321403E-2</v>
      </c>
      <c r="O1188">
        <v>3.2619829049022199E-2</v>
      </c>
      <c r="P1188">
        <v>1.89445144033977E-2</v>
      </c>
      <c r="Q1188" s="28">
        <f t="shared" si="19"/>
        <v>111.49590938918411</v>
      </c>
    </row>
    <row r="1189" spans="1:17" hidden="1">
      <c r="A1189" s="49">
        <v>23</v>
      </c>
      <c r="B1189" s="36">
        <v>43</v>
      </c>
      <c r="C1189" s="36" t="s">
        <v>132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s="28">
        <f t="shared" si="19"/>
        <v>0</v>
      </c>
    </row>
    <row r="1190" spans="1:17" hidden="1">
      <c r="A1190" s="49">
        <v>23</v>
      </c>
      <c r="B1190" s="36">
        <v>44</v>
      </c>
      <c r="C1190" s="36" t="s">
        <v>133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s="28">
        <f t="shared" si="19"/>
        <v>0</v>
      </c>
    </row>
    <row r="1191" spans="1:17" hidden="1">
      <c r="A1191" s="49">
        <v>23</v>
      </c>
      <c r="B1191" s="36">
        <v>45</v>
      </c>
      <c r="C1191" s="36" t="s">
        <v>134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28">
        <f t="shared" si="19"/>
        <v>0</v>
      </c>
    </row>
    <row r="1192" spans="1:17" hidden="1">
      <c r="A1192" s="49">
        <v>23</v>
      </c>
      <c r="B1192" s="28">
        <v>46</v>
      </c>
      <c r="C1192" s="28" t="s">
        <v>135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s="28">
        <f t="shared" si="19"/>
        <v>0</v>
      </c>
    </row>
    <row r="1193" spans="1:17" hidden="1">
      <c r="A1193" s="49">
        <v>23</v>
      </c>
      <c r="B1193" s="28">
        <v>47</v>
      </c>
      <c r="C1193" s="28" t="s">
        <v>136</v>
      </c>
      <c r="D1193">
        <v>1.03218578046783E-3</v>
      </c>
      <c r="E1193">
        <v>1.3586643444916801E-3</v>
      </c>
      <c r="F1193">
        <v>7.0643029329009704E-4</v>
      </c>
      <c r="G1193">
        <v>0.689295532558304</v>
      </c>
      <c r="H1193">
        <v>5.9142844294051702E-4</v>
      </c>
      <c r="I1193">
        <v>8.8238823275254199E-3</v>
      </c>
      <c r="J1193">
        <v>8.4037008195653596E-4</v>
      </c>
      <c r="K1193">
        <v>1.7314766743795802E-2</v>
      </c>
      <c r="L1193">
        <v>6.3797602241331801E-4</v>
      </c>
      <c r="M1193">
        <v>7.5582981454777E-3</v>
      </c>
      <c r="N1193">
        <v>2.26736247858565E-3</v>
      </c>
      <c r="O1193">
        <v>2.1438464467536098E-3</v>
      </c>
      <c r="P1193">
        <v>4.5549892625192302E-4</v>
      </c>
      <c r="Q1193" s="28">
        <f t="shared" si="19"/>
        <v>0.73302624259225413</v>
      </c>
    </row>
    <row r="1194" spans="1:17" hidden="1">
      <c r="A1194" s="49">
        <v>23</v>
      </c>
      <c r="B1194" s="28">
        <v>48</v>
      </c>
      <c r="C1194" s="28" t="s">
        <v>137</v>
      </c>
      <c r="D1194">
        <v>5.5640976480044201E-2</v>
      </c>
      <c r="E1194">
        <v>7.3240120399520395E-2</v>
      </c>
      <c r="F1194">
        <v>3.8080810719878198E-2</v>
      </c>
      <c r="G1194">
        <v>37.1571448092349</v>
      </c>
      <c r="H1194">
        <v>3.1881524339898798E-2</v>
      </c>
      <c r="I1194">
        <v>0.47565994255994698</v>
      </c>
      <c r="J1194">
        <v>4.5300965048640299E-2</v>
      </c>
      <c r="K1194">
        <v>0.93336930945932695</v>
      </c>
      <c r="L1194">
        <v>3.4390716796973003E-2</v>
      </c>
      <c r="M1194">
        <v>0.40743739867359602</v>
      </c>
      <c r="N1194">
        <v>0.122224375427395</v>
      </c>
      <c r="O1194">
        <v>0.11556612382954801</v>
      </c>
      <c r="P1194">
        <v>2.4554111790594101E-2</v>
      </c>
      <c r="Q1194" s="28">
        <f t="shared" si="19"/>
        <v>39.51449118476026</v>
      </c>
    </row>
    <row r="1195" spans="1:17" hidden="1">
      <c r="A1195" s="49">
        <v>23</v>
      </c>
      <c r="B1195" s="28">
        <v>49</v>
      </c>
      <c r="C1195" s="28" t="s">
        <v>138</v>
      </c>
      <c r="D1195" s="1">
        <v>5.87645384725219E-6</v>
      </c>
      <c r="E1195" s="1">
        <v>7.7351659608155193E-6</v>
      </c>
      <c r="F1195" s="1">
        <v>4.0218583644298503E-6</v>
      </c>
      <c r="G1195">
        <v>3.9243065161778303E-3</v>
      </c>
      <c r="H1195" s="1">
        <v>3.36712829672672E-6</v>
      </c>
      <c r="I1195" s="1">
        <v>5.0236244513836998E-5</v>
      </c>
      <c r="J1195" s="1">
        <v>4.7844061550536501E-6</v>
      </c>
      <c r="K1195" s="1">
        <v>9.8576660879532793E-5</v>
      </c>
      <c r="L1195" s="1">
        <v>3.63213359678931E-6</v>
      </c>
      <c r="M1195" s="1">
        <v>4.3031003774863501E-5</v>
      </c>
      <c r="N1195" s="1">
        <v>1.29085782933E-5</v>
      </c>
      <c r="O1195" s="1">
        <v>1.22053751740633E-5</v>
      </c>
      <c r="P1195" s="1">
        <v>2.5932525599986101E-6</v>
      </c>
      <c r="Q1195" s="28">
        <f t="shared" si="19"/>
        <v>4.1732747775944925E-3</v>
      </c>
    </row>
    <row r="1196" spans="1:17" hidden="1">
      <c r="A1196" s="49">
        <v>23</v>
      </c>
      <c r="B1196" s="28">
        <v>50</v>
      </c>
      <c r="C1196" s="28" t="s">
        <v>139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s="28">
        <f t="shared" si="19"/>
        <v>0</v>
      </c>
    </row>
    <row r="1197" spans="1:17" hidden="1">
      <c r="A1197" s="49">
        <v>23</v>
      </c>
      <c r="B1197" s="28">
        <v>51</v>
      </c>
      <c r="C1197" s="28" t="s">
        <v>140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s="28">
        <f t="shared" si="19"/>
        <v>0</v>
      </c>
    </row>
    <row r="1198" spans="1:17" hidden="1">
      <c r="A1198" s="49">
        <v>23</v>
      </c>
      <c r="B1198" s="28">
        <v>52</v>
      </c>
      <c r="C1198" s="28" t="s">
        <v>141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s="28">
        <f t="shared" si="19"/>
        <v>0</v>
      </c>
    </row>
    <row r="1199" spans="1:17" hidden="1">
      <c r="A1199" s="49">
        <v>24</v>
      </c>
      <c r="B1199" s="28">
        <v>1</v>
      </c>
      <c r="C1199" s="28" t="s">
        <v>90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s="28">
        <f t="shared" si="19"/>
        <v>0</v>
      </c>
    </row>
    <row r="1200" spans="1:17" hidden="1">
      <c r="A1200" s="49">
        <v>24</v>
      </c>
      <c r="B1200" s="28">
        <v>2</v>
      </c>
      <c r="C1200" s="28" t="s">
        <v>91</v>
      </c>
      <c r="D1200">
        <v>2.2254511072975201E-3</v>
      </c>
      <c r="E1200">
        <v>9.3370160070804298E-4</v>
      </c>
      <c r="F1200">
        <v>8.9477947009745397E-4</v>
      </c>
      <c r="G1200">
        <v>0.189772698916859</v>
      </c>
      <c r="H1200">
        <v>2.7309076724138298E-4</v>
      </c>
      <c r="I1200">
        <v>4.7076389199913003E-3</v>
      </c>
      <c r="J1200">
        <v>3.28877933841661E-4</v>
      </c>
      <c r="K1200">
        <v>3.1888394133869399E-3</v>
      </c>
      <c r="L1200">
        <v>2.2613317260729399E-4</v>
      </c>
      <c r="M1200">
        <v>2.7616037321171001E-3</v>
      </c>
      <c r="N1200">
        <v>6.3110855057033999E-4</v>
      </c>
      <c r="O1200">
        <v>1.0720345820935001E-3</v>
      </c>
      <c r="P1200">
        <v>2.11131726251528E-4</v>
      </c>
      <c r="Q1200" s="28">
        <f t="shared" si="19"/>
        <v>0.20722708989306304</v>
      </c>
    </row>
    <row r="1201" spans="1:17" hidden="1">
      <c r="A1201" s="49">
        <v>24</v>
      </c>
      <c r="B1201" s="28">
        <v>3</v>
      </c>
      <c r="C1201" s="28" t="s">
        <v>92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s="28">
        <f t="shared" si="19"/>
        <v>0</v>
      </c>
    </row>
    <row r="1202" spans="1:17" hidden="1">
      <c r="A1202" s="49">
        <v>24</v>
      </c>
      <c r="B1202" s="28">
        <v>4</v>
      </c>
      <c r="C1202" s="28" t="s">
        <v>93</v>
      </c>
      <c r="D1202">
        <v>3.8416787158879098E-4</v>
      </c>
      <c r="E1202">
        <v>3.1089090970044402E-4</v>
      </c>
      <c r="F1202">
        <v>1.47134453058031E-4</v>
      </c>
      <c r="G1202">
        <v>2.0858204541986201E-2</v>
      </c>
      <c r="H1202" s="1">
        <v>4.0011645432691797E-5</v>
      </c>
      <c r="I1202">
        <v>6.66261382307452E-4</v>
      </c>
      <c r="J1202" s="1">
        <v>4.9169644865499097E-5</v>
      </c>
      <c r="K1202">
        <v>4.4117509387473701E-4</v>
      </c>
      <c r="L1202" s="1">
        <v>3.5607270303710702E-5</v>
      </c>
      <c r="M1202">
        <v>4.5265910604049101E-4</v>
      </c>
      <c r="N1202" s="1">
        <v>9.5836941240213004E-5</v>
      </c>
      <c r="O1202">
        <v>1.6279233433203499E-4</v>
      </c>
      <c r="P1202" s="1">
        <v>3.6290293036162298E-5</v>
      </c>
      <c r="Q1202" s="28">
        <f t="shared" si="19"/>
        <v>2.3680201487766457E-2</v>
      </c>
    </row>
    <row r="1203" spans="1:17" hidden="1">
      <c r="A1203" s="49">
        <v>24</v>
      </c>
      <c r="B1203" s="28">
        <v>5</v>
      </c>
      <c r="C1203" s="28" t="s">
        <v>94</v>
      </c>
      <c r="D1203">
        <v>2.7097222674465102E-3</v>
      </c>
      <c r="E1203">
        <v>3.12983339529969E-4</v>
      </c>
      <c r="F1203">
        <v>1.95494965629216E-3</v>
      </c>
      <c r="G1203">
        <v>5.0914340434639202E-2</v>
      </c>
      <c r="H1203">
        <v>1.03909066197839E-4</v>
      </c>
      <c r="I1203">
        <v>2.01097855721118E-3</v>
      </c>
      <c r="J1203">
        <v>1.2581224197982501E-4</v>
      </c>
      <c r="K1203">
        <v>1.1866831710284299E-3</v>
      </c>
      <c r="L1203">
        <v>1.1487410017858101E-4</v>
      </c>
      <c r="M1203">
        <v>7.8588441141277899E-4</v>
      </c>
      <c r="N1203">
        <v>2.59615061884733E-4</v>
      </c>
      <c r="O1203">
        <v>3.0682883089528398E-4</v>
      </c>
      <c r="P1203" s="1">
        <v>8.3071618788664004E-5</v>
      </c>
      <c r="Q1203" s="28">
        <f t="shared" si="19"/>
        <v>6.0869652757485154E-2</v>
      </c>
    </row>
    <row r="1204" spans="1:17" hidden="1">
      <c r="A1204" s="49">
        <v>24</v>
      </c>
      <c r="B1204" s="28">
        <v>6</v>
      </c>
      <c r="C1204" s="28" t="s">
        <v>95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s="28">
        <f t="shared" si="19"/>
        <v>0</v>
      </c>
    </row>
    <row r="1205" spans="1:17" hidden="1">
      <c r="A1205" s="49">
        <v>24</v>
      </c>
      <c r="B1205" s="28">
        <v>7</v>
      </c>
      <c r="C1205" s="28" t="s">
        <v>96</v>
      </c>
      <c r="D1205">
        <v>2.6308236875500499E-3</v>
      </c>
      <c r="E1205">
        <v>1.0877908068002401E-3</v>
      </c>
      <c r="F1205">
        <v>7.9811967715252396E-4</v>
      </c>
      <c r="G1205">
        <v>0.14971179015529701</v>
      </c>
      <c r="H1205">
        <v>6.2264441005929001E-4</v>
      </c>
      <c r="I1205">
        <v>8.6694399905930305E-3</v>
      </c>
      <c r="J1205">
        <v>7.7709246148825002E-4</v>
      </c>
      <c r="K1205">
        <v>5.5609461590216298E-3</v>
      </c>
      <c r="L1205">
        <v>4.2045885533523598E-4</v>
      </c>
      <c r="M1205">
        <v>6.0806090426196698E-3</v>
      </c>
      <c r="N1205">
        <v>1.12547051084789E-3</v>
      </c>
      <c r="O1205">
        <v>2.2282435233170802E-3</v>
      </c>
      <c r="P1205">
        <v>3.8795853070114599E-4</v>
      </c>
      <c r="Q1205" s="28">
        <f t="shared" si="19"/>
        <v>0.18010138781078303</v>
      </c>
    </row>
    <row r="1206" spans="1:17" hidden="1">
      <c r="A1206" s="49">
        <v>24</v>
      </c>
      <c r="B1206" s="28">
        <v>8</v>
      </c>
      <c r="C1206" s="28" t="s">
        <v>97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s="28">
        <f t="shared" si="19"/>
        <v>0</v>
      </c>
    </row>
    <row r="1207" spans="1:17" hidden="1">
      <c r="A1207" s="49">
        <v>24</v>
      </c>
      <c r="B1207" s="28">
        <v>9</v>
      </c>
      <c r="C1207" s="28" t="s">
        <v>98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s="28">
        <f t="shared" si="19"/>
        <v>0</v>
      </c>
    </row>
    <row r="1208" spans="1:17" hidden="1">
      <c r="A1208" s="49">
        <v>24</v>
      </c>
      <c r="B1208" s="28">
        <v>10</v>
      </c>
      <c r="C1208" s="28" t="s">
        <v>99</v>
      </c>
      <c r="D1208">
        <v>1.5895155944730101E-2</v>
      </c>
      <c r="E1208">
        <v>8.4089328654968192E-3</v>
      </c>
      <c r="F1208">
        <v>3.7317230623954901E-2</v>
      </c>
      <c r="G1208">
        <v>2.3802475886310099</v>
      </c>
      <c r="H1208">
        <v>3.8524331279651798E-3</v>
      </c>
      <c r="I1208">
        <v>4.44114605594765E-2</v>
      </c>
      <c r="J1208">
        <v>5.3478704107942704E-3</v>
      </c>
      <c r="K1208">
        <v>2.8679122203665201E-2</v>
      </c>
      <c r="L1208">
        <v>2.4336828597464099E-3</v>
      </c>
      <c r="M1208">
        <v>6.4204961205088798E-2</v>
      </c>
      <c r="N1208">
        <v>5.8792492071735002E-3</v>
      </c>
      <c r="O1208">
        <v>9.9270384903112394E-2</v>
      </c>
      <c r="P1208">
        <v>2.1209716818308601E-3</v>
      </c>
      <c r="Q1208" s="28">
        <f t="shared" si="19"/>
        <v>2.6980690442240447</v>
      </c>
    </row>
    <row r="1209" spans="1:17" hidden="1">
      <c r="A1209" s="49">
        <v>24</v>
      </c>
      <c r="B1209" s="28">
        <v>11</v>
      </c>
      <c r="C1209" s="28" t="s">
        <v>100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s="28">
        <f t="shared" si="19"/>
        <v>0</v>
      </c>
    </row>
    <row r="1210" spans="1:17" hidden="1">
      <c r="A1210" s="49">
        <v>24</v>
      </c>
      <c r="B1210" s="28">
        <v>12</v>
      </c>
      <c r="C1210" s="28" t="s">
        <v>101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s="28">
        <f t="shared" si="19"/>
        <v>0</v>
      </c>
    </row>
    <row r="1211" spans="1:17" hidden="1">
      <c r="A1211" s="49">
        <v>24</v>
      </c>
      <c r="B1211" s="28">
        <v>13</v>
      </c>
      <c r="C1211" s="28" t="s">
        <v>102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s="28">
        <f t="shared" si="19"/>
        <v>0</v>
      </c>
    </row>
    <row r="1212" spans="1:17" hidden="1">
      <c r="A1212" s="49">
        <v>24</v>
      </c>
      <c r="B1212" s="28">
        <v>14</v>
      </c>
      <c r="C1212" s="28" t="s">
        <v>103</v>
      </c>
      <c r="D1212">
        <v>0.103693702409637</v>
      </c>
      <c r="E1212">
        <v>5.9722111724441501E-2</v>
      </c>
      <c r="F1212">
        <v>4.7574056167177803E-2</v>
      </c>
      <c r="G1212">
        <v>11.7502886683183</v>
      </c>
      <c r="H1212">
        <v>1.6061560082112399E-2</v>
      </c>
      <c r="I1212">
        <v>0.36062075117650699</v>
      </c>
      <c r="J1212">
        <v>2.1918053578761899E-2</v>
      </c>
      <c r="K1212">
        <v>0.20524846139271</v>
      </c>
      <c r="L1212">
        <v>1.5161315775704899E-2</v>
      </c>
      <c r="M1212">
        <v>0.30275835558925002</v>
      </c>
      <c r="N1212">
        <v>6.6151054192508801E-2</v>
      </c>
      <c r="O1212">
        <v>0.101036838547422</v>
      </c>
      <c r="P1212">
        <v>1.7686243426018301E-2</v>
      </c>
      <c r="Q1212" s="28">
        <f t="shared" si="19"/>
        <v>13.067921172380553</v>
      </c>
    </row>
    <row r="1213" spans="1:17" hidden="1">
      <c r="A1213" s="49">
        <v>24</v>
      </c>
      <c r="B1213" s="28">
        <v>15</v>
      </c>
      <c r="C1213" s="28" t="s">
        <v>104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s="28">
        <f t="shared" si="19"/>
        <v>0</v>
      </c>
    </row>
    <row r="1214" spans="1:17" hidden="1">
      <c r="A1214" s="49">
        <v>24</v>
      </c>
      <c r="B1214" s="28">
        <v>16</v>
      </c>
      <c r="C1214" s="28" t="s">
        <v>105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28">
        <f t="shared" si="19"/>
        <v>0</v>
      </c>
    </row>
    <row r="1215" spans="1:17" hidden="1">
      <c r="A1215" s="49">
        <v>24</v>
      </c>
      <c r="B1215" s="28">
        <v>17</v>
      </c>
      <c r="C1215" s="28" t="s">
        <v>106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s="28">
        <f t="shared" si="19"/>
        <v>0</v>
      </c>
    </row>
    <row r="1216" spans="1:17" hidden="1">
      <c r="A1216" s="49">
        <v>24</v>
      </c>
      <c r="B1216" s="28">
        <v>18</v>
      </c>
      <c r="C1216" s="28" t="s">
        <v>107</v>
      </c>
      <c r="D1216">
        <v>5.5380077166577698E-3</v>
      </c>
      <c r="E1216">
        <v>3.02671441570284E-3</v>
      </c>
      <c r="F1216">
        <v>1.3791049146658599E-3</v>
      </c>
      <c r="G1216">
        <v>0.674198673627046</v>
      </c>
      <c r="H1216">
        <v>1.2311998197775201E-3</v>
      </c>
      <c r="I1216">
        <v>2.2814289345448199E-2</v>
      </c>
      <c r="J1216">
        <v>1.51226338835821E-3</v>
      </c>
      <c r="K1216">
        <v>1.47662091004749E-2</v>
      </c>
      <c r="L1216">
        <v>1.1123151597419801E-3</v>
      </c>
      <c r="M1216">
        <v>1.3056816060253201E-2</v>
      </c>
      <c r="N1216">
        <v>2.6834052461587E-3</v>
      </c>
      <c r="O1216">
        <v>5.0885351819751302E-3</v>
      </c>
      <c r="P1216">
        <v>9.6447146607113205E-4</v>
      </c>
      <c r="Q1216" s="28">
        <f t="shared" si="19"/>
        <v>0.7473720054423314</v>
      </c>
    </row>
    <row r="1217" spans="1:17" hidden="1">
      <c r="A1217" s="49">
        <v>24</v>
      </c>
      <c r="B1217" s="28">
        <v>19</v>
      </c>
      <c r="C1217" s="28" t="s">
        <v>108</v>
      </c>
      <c r="D1217" s="1">
        <v>1.1844927207302399E-5</v>
      </c>
      <c r="E1217" s="1">
        <v>6.4736659400917702E-6</v>
      </c>
      <c r="F1217" s="1">
        <v>2.9496884369291899E-6</v>
      </c>
      <c r="G1217">
        <v>1.4420048907392399E-3</v>
      </c>
      <c r="H1217" s="1">
        <v>2.6333427089750901E-6</v>
      </c>
      <c r="I1217" s="1">
        <v>4.8796175521809603E-5</v>
      </c>
      <c r="J1217" s="1">
        <v>3.2344934622413001E-6</v>
      </c>
      <c r="K1217" s="1">
        <v>3.1582598087907301E-5</v>
      </c>
      <c r="L1217" s="1">
        <v>2.3790671253657999E-6</v>
      </c>
      <c r="M1217" s="1">
        <v>2.7926475314876E-5</v>
      </c>
      <c r="N1217" s="1">
        <v>5.7393816395086997E-6</v>
      </c>
      <c r="O1217" s="1">
        <v>1.08835761714445E-5</v>
      </c>
      <c r="P1217" s="1">
        <v>2.0628527249556198E-6</v>
      </c>
      <c r="Q1217" s="28">
        <f t="shared" si="19"/>
        <v>1.5985111350806473E-3</v>
      </c>
    </row>
    <row r="1218" spans="1:17" hidden="1">
      <c r="A1218" s="49">
        <v>24</v>
      </c>
      <c r="B1218" s="28">
        <v>20</v>
      </c>
      <c r="C1218" s="28" t="s">
        <v>109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s="28">
        <f t="shared" si="19"/>
        <v>0</v>
      </c>
    </row>
    <row r="1219" spans="1:17" hidden="1">
      <c r="A1219" s="49">
        <v>24</v>
      </c>
      <c r="B1219" s="28">
        <v>21</v>
      </c>
      <c r="C1219" s="28" t="s">
        <v>110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s="28">
        <f t="shared" si="19"/>
        <v>0</v>
      </c>
    </row>
    <row r="1220" spans="1:17" hidden="1">
      <c r="A1220" s="49">
        <v>24</v>
      </c>
      <c r="B1220" s="28">
        <v>22</v>
      </c>
      <c r="C1220" s="28" t="s">
        <v>111</v>
      </c>
      <c r="D1220">
        <v>3.3112429118453099E-4</v>
      </c>
      <c r="E1220">
        <v>2.27441613595874E-4</v>
      </c>
      <c r="F1220" s="1">
        <v>8.6308828166022401E-5</v>
      </c>
      <c r="G1220">
        <v>5.1619730175430603E-2</v>
      </c>
      <c r="H1220" s="1">
        <v>8.1283607216851305E-5</v>
      </c>
      <c r="I1220">
        <v>1.9821762966516E-3</v>
      </c>
      <c r="J1220">
        <v>1.20685501916525E-4</v>
      </c>
      <c r="K1220">
        <v>1.6232369888836899E-3</v>
      </c>
      <c r="L1220" s="1">
        <v>9.7152932477551494E-5</v>
      </c>
      <c r="M1220">
        <v>9.1998135194935795E-4</v>
      </c>
      <c r="N1220">
        <v>2.29737207935295E-4</v>
      </c>
      <c r="O1220">
        <v>3.1976758245499102E-4</v>
      </c>
      <c r="P1220" s="1">
        <v>7.0461521637028997E-5</v>
      </c>
      <c r="Q1220" s="28">
        <f t="shared" ref="Q1220:Q1283" si="20">SUM(D1220:P1220)</f>
        <v>5.7709087899499925E-2</v>
      </c>
    </row>
    <row r="1221" spans="1:17" hidden="1">
      <c r="A1221" s="49">
        <v>24</v>
      </c>
      <c r="B1221" s="28">
        <v>23</v>
      </c>
      <c r="C1221" s="28" t="s">
        <v>112</v>
      </c>
      <c r="D1221">
        <v>0</v>
      </c>
      <c r="E1221">
        <v>0</v>
      </c>
      <c r="F1221">
        <v>0</v>
      </c>
      <c r="G1221">
        <v>99.423665070499297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s="28">
        <f t="shared" si="20"/>
        <v>99.423665070499297</v>
      </c>
    </row>
    <row r="1222" spans="1:17" hidden="1">
      <c r="A1222" s="49">
        <v>24</v>
      </c>
      <c r="B1222" s="28">
        <v>24</v>
      </c>
      <c r="C1222" s="28" t="s">
        <v>113</v>
      </c>
      <c r="D1222" s="1">
        <v>4.0693481800948697E-5</v>
      </c>
      <c r="E1222" s="1">
        <v>1.97852508674947E-5</v>
      </c>
      <c r="F1222" s="1">
        <v>1.1475355759516299E-5</v>
      </c>
      <c r="G1222">
        <v>3.5309978200127501E-3</v>
      </c>
      <c r="H1222" s="1">
        <v>1.5421078478132799E-5</v>
      </c>
      <c r="I1222">
        <v>1.4833802103839401E-4</v>
      </c>
      <c r="J1222" s="1">
        <v>1.1342160360615501E-5</v>
      </c>
      <c r="K1222" s="1">
        <v>8.34874645845402E-5</v>
      </c>
      <c r="L1222" s="1">
        <v>6.8102798078801798E-6</v>
      </c>
      <c r="M1222" s="1">
        <v>9.1598908423628597E-5</v>
      </c>
      <c r="N1222" s="1">
        <v>1.5683810569868501E-5</v>
      </c>
      <c r="O1222" s="1">
        <v>4.2352252983567902E-5</v>
      </c>
      <c r="P1222" s="1">
        <v>5.91600003842816E-6</v>
      </c>
      <c r="Q1222" s="28">
        <f t="shared" si="20"/>
        <v>4.0239018847257665E-3</v>
      </c>
    </row>
    <row r="1223" spans="1:17" hidden="1">
      <c r="A1223" s="49">
        <v>24</v>
      </c>
      <c r="B1223" s="28">
        <v>25</v>
      </c>
      <c r="C1223" s="28" t="s">
        <v>114</v>
      </c>
      <c r="D1223" s="1">
        <v>3.3608811612725702E-6</v>
      </c>
      <c r="E1223" s="1">
        <v>2.3089327172319702E-6</v>
      </c>
      <c r="F1223" s="1">
        <v>8.7570163321224595E-7</v>
      </c>
      <c r="G1223">
        <v>5.2815438287564999E-4</v>
      </c>
      <c r="H1223" s="1">
        <v>8.2549569748440399E-7</v>
      </c>
      <c r="I1223" s="1">
        <v>2.01441776077266E-5</v>
      </c>
      <c r="J1223" s="1">
        <v>1.2251713454843699E-6</v>
      </c>
      <c r="K1223" s="1">
        <v>1.6478732899516101E-5</v>
      </c>
      <c r="L1223" s="1">
        <v>9.8649509724925607E-7</v>
      </c>
      <c r="M1223" s="1">
        <v>9.3434601162005098E-6</v>
      </c>
      <c r="N1223" s="1">
        <v>2.3316897738293398E-6</v>
      </c>
      <c r="O1223" s="1">
        <v>3.2491660047594498E-6</v>
      </c>
      <c r="P1223" s="1">
        <v>7.1571307038377195E-7</v>
      </c>
      <c r="Q1223" s="28">
        <f t="shared" si="20"/>
        <v>5.9000000000000068E-4</v>
      </c>
    </row>
    <row r="1224" spans="1:17" hidden="1">
      <c r="A1224" s="49">
        <v>24</v>
      </c>
      <c r="B1224" s="28">
        <v>26</v>
      </c>
      <c r="C1224" s="28" t="s">
        <v>115</v>
      </c>
      <c r="D1224">
        <v>3.6084152725713303E-2</v>
      </c>
      <c r="E1224">
        <v>1.9555752066787498E-2</v>
      </c>
      <c r="F1224">
        <v>7.6535914684211101E-2</v>
      </c>
      <c r="G1224">
        <v>4.88995056796238</v>
      </c>
      <c r="H1224">
        <v>8.0946264549044203E-3</v>
      </c>
      <c r="I1224">
        <v>9.5344076999695201E-2</v>
      </c>
      <c r="J1224">
        <v>1.10504408655373E-2</v>
      </c>
      <c r="K1224">
        <v>6.1418690349636998E-2</v>
      </c>
      <c r="L1224">
        <v>5.2033271314623503E-3</v>
      </c>
      <c r="M1224">
        <v>0.130980114497773</v>
      </c>
      <c r="N1224">
        <v>1.2713586209166799E-2</v>
      </c>
      <c r="O1224">
        <v>0.19894567216894801</v>
      </c>
      <c r="P1224">
        <v>5.5104819975905703E-3</v>
      </c>
      <c r="Q1224" s="28">
        <f t="shared" si="20"/>
        <v>5.5513874041138065</v>
      </c>
    </row>
    <row r="1225" spans="1:17" hidden="1">
      <c r="A1225" s="49">
        <v>24</v>
      </c>
      <c r="B1225" s="28">
        <v>27</v>
      </c>
      <c r="C1225" s="28" t="s">
        <v>116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s="28">
        <f t="shared" si="20"/>
        <v>0</v>
      </c>
    </row>
    <row r="1226" spans="1:17" hidden="1">
      <c r="A1226" s="49">
        <v>24</v>
      </c>
      <c r="B1226" s="28">
        <v>28</v>
      </c>
      <c r="C1226" s="28" t="s">
        <v>117</v>
      </c>
      <c r="D1226" s="1">
        <v>5.4448923650987201E-5</v>
      </c>
      <c r="E1226" s="1">
        <v>5.92861074994251E-5</v>
      </c>
      <c r="F1226" s="1">
        <v>1.56614986447578E-5</v>
      </c>
      <c r="G1226">
        <v>2.55677074328338E-3</v>
      </c>
      <c r="H1226" s="1">
        <v>5.2415668778934198E-6</v>
      </c>
      <c r="I1226" s="1">
        <v>8.7009718323553803E-5</v>
      </c>
      <c r="J1226" s="1">
        <v>6.3159349502639303E-6</v>
      </c>
      <c r="K1226" s="1">
        <v>5.8616893199789402E-5</v>
      </c>
      <c r="L1226" s="1">
        <v>4.85504957146534E-6</v>
      </c>
      <c r="M1226" s="1">
        <v>6.0669484954907203E-5</v>
      </c>
      <c r="N1226" s="1">
        <v>1.3205535652862901E-5</v>
      </c>
      <c r="O1226" s="1">
        <v>1.8976583955334699E-5</v>
      </c>
      <c r="P1226" s="1">
        <v>5.4206959687854996E-6</v>
      </c>
      <c r="Q1226" s="28">
        <f t="shared" si="20"/>
        <v>2.9464787365334061E-3</v>
      </c>
    </row>
    <row r="1227" spans="1:17" hidden="1">
      <c r="A1227" s="49">
        <v>24</v>
      </c>
      <c r="B1227" s="28">
        <v>29</v>
      </c>
      <c r="C1227" s="28" t="s">
        <v>118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s="28">
        <f t="shared" si="20"/>
        <v>0</v>
      </c>
    </row>
    <row r="1228" spans="1:17" hidden="1">
      <c r="A1228" s="49">
        <v>24</v>
      </c>
      <c r="B1228" s="28">
        <v>30</v>
      </c>
      <c r="C1228" s="28" t="s">
        <v>119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s="28">
        <f t="shared" si="20"/>
        <v>0</v>
      </c>
    </row>
    <row r="1229" spans="1:17" hidden="1">
      <c r="A1229" s="49">
        <v>24</v>
      </c>
      <c r="B1229" s="28">
        <v>31</v>
      </c>
      <c r="C1229" s="28" t="s">
        <v>120</v>
      </c>
      <c r="D1229">
        <v>2.1336013926645399E-3</v>
      </c>
      <c r="E1229">
        <v>1.1287282071991899E-3</v>
      </c>
      <c r="F1229">
        <v>5.0090792129693701E-3</v>
      </c>
      <c r="G1229">
        <v>0.31949982671754001</v>
      </c>
      <c r="H1229">
        <v>5.17110792467479E-4</v>
      </c>
      <c r="I1229">
        <v>5.9613352916730103E-3</v>
      </c>
      <c r="J1229">
        <v>7.1784283186244005E-4</v>
      </c>
      <c r="K1229">
        <v>3.84958884876015E-3</v>
      </c>
      <c r="L1229">
        <v>3.2667242504030299E-4</v>
      </c>
      <c r="M1229">
        <v>8.6182101716697906E-3</v>
      </c>
      <c r="N1229">
        <v>7.8916962751825897E-4</v>
      </c>
      <c r="O1229">
        <v>1.33250301045236E-2</v>
      </c>
      <c r="P1229">
        <v>2.8469730966412398E-4</v>
      </c>
      <c r="Q1229" s="28">
        <f t="shared" si="20"/>
        <v>0.3621608929335523</v>
      </c>
    </row>
    <row r="1230" spans="1:17" hidden="1">
      <c r="A1230" s="49">
        <v>24</v>
      </c>
      <c r="B1230" s="28">
        <v>32</v>
      </c>
      <c r="C1230" s="28" t="s">
        <v>121</v>
      </c>
      <c r="D1230">
        <v>2.4072246063994499E-2</v>
      </c>
      <c r="E1230">
        <v>9.9533724328868707E-3</v>
      </c>
      <c r="F1230">
        <v>7.3028585487699797E-3</v>
      </c>
      <c r="G1230">
        <v>1.36987479182064</v>
      </c>
      <c r="H1230">
        <v>5.6972458930822202E-3</v>
      </c>
      <c r="I1230">
        <v>7.9326065702614496E-2</v>
      </c>
      <c r="J1230">
        <v>7.11045785240006E-3</v>
      </c>
      <c r="K1230">
        <v>5.0883099814740998E-2</v>
      </c>
      <c r="L1230">
        <v>3.8472319803539599E-3</v>
      </c>
      <c r="M1230">
        <v>5.5638056546921798E-2</v>
      </c>
      <c r="N1230">
        <v>1.0298144722928899E-2</v>
      </c>
      <c r="O1230">
        <v>2.0388605529754002E-2</v>
      </c>
      <c r="P1230">
        <v>3.54985142404611E-3</v>
      </c>
      <c r="Q1230" s="28">
        <f t="shared" si="20"/>
        <v>1.6479420283331341</v>
      </c>
    </row>
    <row r="1231" spans="1:17" hidden="1">
      <c r="A1231" s="49">
        <v>24</v>
      </c>
      <c r="B1231" s="28">
        <v>33</v>
      </c>
      <c r="C1231" s="28" t="s">
        <v>122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s="28">
        <f t="shared" si="20"/>
        <v>0</v>
      </c>
    </row>
    <row r="1232" spans="1:17" hidden="1">
      <c r="A1232" s="49">
        <v>24</v>
      </c>
      <c r="B1232" s="28">
        <v>34</v>
      </c>
      <c r="C1232" s="28" t="s">
        <v>123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s="28">
        <f t="shared" si="20"/>
        <v>0</v>
      </c>
    </row>
    <row r="1233" spans="1:17" hidden="1">
      <c r="A1233" s="49">
        <v>24</v>
      </c>
      <c r="B1233" s="28">
        <v>35</v>
      </c>
      <c r="C1233" s="28" t="s">
        <v>124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s="28">
        <f t="shared" si="20"/>
        <v>0</v>
      </c>
    </row>
    <row r="1234" spans="1:17" hidden="1">
      <c r="A1234" s="49">
        <v>24</v>
      </c>
      <c r="B1234" s="28">
        <v>36</v>
      </c>
      <c r="C1234" s="28" t="s">
        <v>125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s="28">
        <f t="shared" si="20"/>
        <v>0</v>
      </c>
    </row>
    <row r="1235" spans="1:17" hidden="1">
      <c r="A1235" s="49">
        <v>24</v>
      </c>
      <c r="B1235" s="28">
        <v>37</v>
      </c>
      <c r="C1235" s="28" t="s">
        <v>126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s="28">
        <f t="shared" si="20"/>
        <v>0</v>
      </c>
    </row>
    <row r="1236" spans="1:17" hidden="1">
      <c r="A1236" s="49">
        <v>24</v>
      </c>
      <c r="B1236" s="28">
        <v>38</v>
      </c>
      <c r="C1236" s="28" t="s">
        <v>127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s="28">
        <f t="shared" si="20"/>
        <v>0</v>
      </c>
    </row>
    <row r="1237" spans="1:17" hidden="1">
      <c r="A1237" s="49">
        <v>24</v>
      </c>
      <c r="B1237" s="28">
        <v>39</v>
      </c>
      <c r="C1237" s="28" t="s">
        <v>128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s="28">
        <f t="shared" si="20"/>
        <v>0</v>
      </c>
    </row>
    <row r="1238" spans="1:17">
      <c r="A1238" s="49">
        <v>24</v>
      </c>
      <c r="B1238" s="36">
        <v>40</v>
      </c>
      <c r="C1238" s="36" t="s">
        <v>129</v>
      </c>
      <c r="D1238">
        <v>1.8969608059987699</v>
      </c>
      <c r="E1238">
        <v>1.3168899615613501</v>
      </c>
      <c r="F1238">
        <v>0.30650111098121702</v>
      </c>
      <c r="G1238">
        <v>394.37771372201502</v>
      </c>
      <c r="H1238">
        <v>0.29711016896293102</v>
      </c>
      <c r="I1238">
        <v>7.7007605558489001</v>
      </c>
      <c r="J1238">
        <v>1.07270958780043</v>
      </c>
      <c r="K1238">
        <v>2.72583256565138</v>
      </c>
      <c r="L1238">
        <v>0.21420914327688101</v>
      </c>
      <c r="M1238">
        <v>2.6254939020516899</v>
      </c>
      <c r="N1238">
        <v>0.58331006185501999</v>
      </c>
      <c r="O1238">
        <v>0.64147411495157602</v>
      </c>
      <c r="P1238">
        <v>0.19822534572400599</v>
      </c>
      <c r="Q1238" s="28">
        <f t="shared" si="20"/>
        <v>413.95719104667916</v>
      </c>
    </row>
    <row r="1239" spans="1:17" hidden="1">
      <c r="A1239" s="49">
        <v>24</v>
      </c>
      <c r="B1239" s="36">
        <v>41</v>
      </c>
      <c r="C1239" s="36" t="s">
        <v>130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s="28">
        <f t="shared" si="20"/>
        <v>0</v>
      </c>
    </row>
    <row r="1240" spans="1:17">
      <c r="A1240" s="49">
        <v>24</v>
      </c>
      <c r="B1240" s="36">
        <v>42</v>
      </c>
      <c r="C1240" s="36" t="s">
        <v>131</v>
      </c>
      <c r="D1240">
        <v>10.830782954843601</v>
      </c>
      <c r="E1240">
        <v>5.2092868543741497</v>
      </c>
      <c r="F1240">
        <v>3.3061219376880402</v>
      </c>
      <c r="G1240">
        <v>785.38635656460394</v>
      </c>
      <c r="H1240">
        <v>4.5901468312479698</v>
      </c>
      <c r="I1240">
        <v>40.9139418220579</v>
      </c>
      <c r="J1240">
        <v>2.8342082665131501</v>
      </c>
      <c r="K1240">
        <v>23.896972196171301</v>
      </c>
      <c r="L1240">
        <v>1.9588942771678599</v>
      </c>
      <c r="M1240">
        <v>26.2406741260275</v>
      </c>
      <c r="N1240">
        <v>4.4538016746732296</v>
      </c>
      <c r="O1240">
        <v>12.655099692522199</v>
      </c>
      <c r="P1240">
        <v>1.6919858698782999</v>
      </c>
      <c r="Q1240" s="28">
        <f t="shared" si="20"/>
        <v>923.96827306776913</v>
      </c>
    </row>
    <row r="1241" spans="1:17" hidden="1">
      <c r="A1241" s="49">
        <v>24</v>
      </c>
      <c r="B1241" s="36">
        <v>43</v>
      </c>
      <c r="C1241" s="36" t="s">
        <v>132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s="28">
        <f t="shared" si="20"/>
        <v>0</v>
      </c>
    </row>
    <row r="1242" spans="1:17" hidden="1">
      <c r="A1242" s="49">
        <v>24</v>
      </c>
      <c r="B1242" s="36">
        <v>44</v>
      </c>
      <c r="C1242" s="36" t="s">
        <v>133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s="28">
        <f t="shared" si="20"/>
        <v>0</v>
      </c>
    </row>
    <row r="1243" spans="1:17" hidden="1">
      <c r="A1243" s="49">
        <v>24</v>
      </c>
      <c r="B1243" s="36">
        <v>45</v>
      </c>
      <c r="C1243" s="36" t="s">
        <v>134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s="28">
        <f t="shared" si="20"/>
        <v>0</v>
      </c>
    </row>
    <row r="1244" spans="1:17" hidden="1">
      <c r="A1244" s="49">
        <v>24</v>
      </c>
      <c r="B1244" s="28">
        <v>46</v>
      </c>
      <c r="C1244" s="28" t="s">
        <v>135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s="28">
        <f t="shared" si="20"/>
        <v>0</v>
      </c>
    </row>
    <row r="1245" spans="1:17" hidden="1">
      <c r="A1245" s="49">
        <v>24</v>
      </c>
      <c r="B1245" s="28">
        <v>47</v>
      </c>
      <c r="C1245" s="28" t="s">
        <v>136</v>
      </c>
      <c r="D1245">
        <v>0.12649580283775899</v>
      </c>
      <c r="E1245">
        <v>0.10010591528203</v>
      </c>
      <c r="F1245">
        <v>3.3616634726113502E-2</v>
      </c>
      <c r="G1245">
        <v>33.325850466315302</v>
      </c>
      <c r="H1245">
        <v>3.8677875173409697E-2</v>
      </c>
      <c r="I1245">
        <v>0.58753284078599199</v>
      </c>
      <c r="J1245">
        <v>5.5887045625366602E-2</v>
      </c>
      <c r="K1245">
        <v>1.15154581346567</v>
      </c>
      <c r="L1245">
        <v>3.9809567053905197E-2</v>
      </c>
      <c r="M1245">
        <v>0.53660890782464399</v>
      </c>
      <c r="N1245">
        <v>0.151130827307355</v>
      </c>
      <c r="O1245">
        <v>0.163390725613409</v>
      </c>
      <c r="P1245">
        <v>2.96430671321583E-2</v>
      </c>
      <c r="Q1245" s="28">
        <f t="shared" si="20"/>
        <v>36.340295489143116</v>
      </c>
    </row>
    <row r="1246" spans="1:17" hidden="1">
      <c r="A1246" s="49">
        <v>24</v>
      </c>
      <c r="B1246" s="28">
        <v>48</v>
      </c>
      <c r="C1246" s="28" t="s">
        <v>137</v>
      </c>
      <c r="D1246">
        <v>0.81604855865716897</v>
      </c>
      <c r="E1246">
        <v>0.64580235902161398</v>
      </c>
      <c r="F1246">
        <v>0.21686732444660001</v>
      </c>
      <c r="G1246">
        <v>214.99141970695601</v>
      </c>
      <c r="H1246">
        <v>0.24951835222284099</v>
      </c>
      <c r="I1246">
        <v>3.7902864532359399</v>
      </c>
      <c r="J1246">
        <v>0.36053799420271698</v>
      </c>
      <c r="K1246">
        <v>7.4288417498849801</v>
      </c>
      <c r="L1246">
        <v>0.25681911246313799</v>
      </c>
      <c r="M1246">
        <v>3.46176644575741</v>
      </c>
      <c r="N1246">
        <v>0.97497380170797798</v>
      </c>
      <c r="O1246">
        <v>1.05406474478671</v>
      </c>
      <c r="P1246">
        <v>0.19123308176794901</v>
      </c>
      <c r="Q1246" s="28">
        <f t="shared" si="20"/>
        <v>234.43817968511109</v>
      </c>
    </row>
    <row r="1247" spans="1:17" hidden="1">
      <c r="A1247" s="49">
        <v>24</v>
      </c>
      <c r="B1247" s="28">
        <v>49</v>
      </c>
      <c r="C1247" s="28" t="s">
        <v>138</v>
      </c>
      <c r="D1247">
        <v>6.5044904501050996E-4</v>
      </c>
      <c r="E1247">
        <v>5.1475065207193802E-4</v>
      </c>
      <c r="F1247">
        <v>1.7285876261137701E-4</v>
      </c>
      <c r="G1247">
        <v>0.17136353241522301</v>
      </c>
      <c r="H1247">
        <v>1.9888396614903701E-4</v>
      </c>
      <c r="I1247">
        <v>3.02112929147311E-3</v>
      </c>
      <c r="J1247">
        <v>2.8737455820650897E-4</v>
      </c>
      <c r="K1247">
        <v>5.9213180030588198E-3</v>
      </c>
      <c r="L1247">
        <v>2.04703194031709E-4</v>
      </c>
      <c r="M1247">
        <v>2.7592753578262299E-3</v>
      </c>
      <c r="N1247">
        <v>7.7712382615412797E-4</v>
      </c>
      <c r="O1247">
        <v>8.4016496243061796E-4</v>
      </c>
      <c r="P1247">
        <v>1.52426438464718E-4</v>
      </c>
      <c r="Q1247" s="28">
        <f t="shared" si="20"/>
        <v>0.18686399047271168</v>
      </c>
    </row>
    <row r="1248" spans="1:17" hidden="1">
      <c r="A1248" s="49">
        <v>24</v>
      </c>
      <c r="B1248" s="28">
        <v>50</v>
      </c>
      <c r="C1248" s="28" t="s">
        <v>139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s="28">
        <f t="shared" si="20"/>
        <v>0</v>
      </c>
    </row>
    <row r="1249" spans="1:17" hidden="1">
      <c r="A1249" s="49">
        <v>24</v>
      </c>
      <c r="B1249" s="28">
        <v>51</v>
      </c>
      <c r="C1249" s="28" t="s">
        <v>140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s="28">
        <f t="shared" si="20"/>
        <v>0</v>
      </c>
    </row>
    <row r="1250" spans="1:17" hidden="1">
      <c r="A1250" s="49">
        <v>24</v>
      </c>
      <c r="B1250" s="28">
        <v>52</v>
      </c>
      <c r="C1250" s="28" t="s">
        <v>141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s="28">
        <f t="shared" si="20"/>
        <v>0</v>
      </c>
    </row>
    <row r="1251" spans="1:17" hidden="1">
      <c r="A1251" s="49">
        <v>25</v>
      </c>
      <c r="B1251" s="28">
        <v>1</v>
      </c>
      <c r="C1251" s="28" t="s">
        <v>90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s="28">
        <f t="shared" si="20"/>
        <v>0</v>
      </c>
    </row>
    <row r="1252" spans="1:17" hidden="1">
      <c r="A1252" s="49">
        <v>25</v>
      </c>
      <c r="B1252" s="28">
        <v>2</v>
      </c>
      <c r="C1252" s="28" t="s">
        <v>91</v>
      </c>
      <c r="D1252" s="1">
        <v>3.4524901120253703E-5</v>
      </c>
      <c r="E1252" s="1">
        <v>3.5518456033455201E-5</v>
      </c>
      <c r="F1252">
        <v>1.43758534906952E-4</v>
      </c>
      <c r="G1252">
        <v>6.9334128906718001E-3</v>
      </c>
      <c r="H1252" s="1">
        <v>1.28879362243691E-5</v>
      </c>
      <c r="I1252">
        <v>2.9157184833199099E-4</v>
      </c>
      <c r="J1252" s="1">
        <v>1.6919658203148101E-5</v>
      </c>
      <c r="K1252">
        <v>1.6597037644428499E-4</v>
      </c>
      <c r="L1252" s="1">
        <v>1.2613600671811799E-5</v>
      </c>
      <c r="M1252" s="1">
        <v>7.1551113646448893E-5</v>
      </c>
      <c r="N1252" s="1">
        <v>2.5222848176534399E-5</v>
      </c>
      <c r="O1252" s="1">
        <v>1.5340737577929199E-5</v>
      </c>
      <c r="P1252" s="1">
        <v>1.7585401664374601E-5</v>
      </c>
      <c r="Q1252" s="28">
        <f t="shared" si="20"/>
        <v>7.776878303673353E-3</v>
      </c>
    </row>
    <row r="1253" spans="1:17" hidden="1">
      <c r="A1253" s="49">
        <v>25</v>
      </c>
      <c r="B1253" s="28">
        <v>3</v>
      </c>
      <c r="C1253" s="28" t="s">
        <v>92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s="28">
        <f t="shared" si="20"/>
        <v>0</v>
      </c>
    </row>
    <row r="1254" spans="1:17" hidden="1">
      <c r="A1254" s="49">
        <v>25</v>
      </c>
      <c r="B1254" s="28">
        <v>4</v>
      </c>
      <c r="C1254" s="28" t="s">
        <v>93</v>
      </c>
      <c r="D1254" s="1">
        <v>4.37493881596309E-5</v>
      </c>
      <c r="E1254" s="1">
        <v>5.54450220155783E-5</v>
      </c>
      <c r="F1254">
        <v>1.3729341205196501E-4</v>
      </c>
      <c r="G1254">
        <v>4.4872588728455398E-3</v>
      </c>
      <c r="H1254" s="1">
        <v>1.57451539192932E-5</v>
      </c>
      <c r="I1254">
        <v>3.6974269523802698E-4</v>
      </c>
      <c r="J1254" s="1">
        <v>1.9922390270035401E-5</v>
      </c>
      <c r="K1254">
        <v>1.4605732563256901E-4</v>
      </c>
      <c r="L1254" s="1">
        <v>1.5666700011608699E-5</v>
      </c>
      <c r="M1254" s="1">
        <v>7.04444460089208E-5</v>
      </c>
      <c r="N1254" s="1">
        <v>3.0195888271732199E-5</v>
      </c>
      <c r="O1254" s="1">
        <v>1.81977896152841E-5</v>
      </c>
      <c r="P1254" s="1">
        <v>1.8894772702508399E-5</v>
      </c>
      <c r="Q1254" s="28">
        <f t="shared" si="20"/>
        <v>5.428613856742693E-3</v>
      </c>
    </row>
    <row r="1255" spans="1:17" hidden="1">
      <c r="A1255" s="49">
        <v>25</v>
      </c>
      <c r="B1255" s="28">
        <v>5</v>
      </c>
      <c r="C1255" s="28" t="s">
        <v>94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s="28">
        <f t="shared" si="20"/>
        <v>0</v>
      </c>
    </row>
    <row r="1256" spans="1:17" hidden="1">
      <c r="A1256" s="49">
        <v>25</v>
      </c>
      <c r="B1256" s="28">
        <v>6</v>
      </c>
      <c r="C1256" s="28" t="s">
        <v>95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s="28">
        <f t="shared" si="20"/>
        <v>0</v>
      </c>
    </row>
    <row r="1257" spans="1:17" hidden="1">
      <c r="A1257" s="49">
        <v>25</v>
      </c>
      <c r="B1257" s="28">
        <v>7</v>
      </c>
      <c r="C1257" s="28" t="s">
        <v>96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s="28">
        <f t="shared" si="20"/>
        <v>0</v>
      </c>
    </row>
    <row r="1258" spans="1:17" hidden="1">
      <c r="A1258" s="49">
        <v>25</v>
      </c>
      <c r="B1258" s="28">
        <v>8</v>
      </c>
      <c r="C1258" s="28" t="s">
        <v>97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s="28">
        <f t="shared" si="20"/>
        <v>0</v>
      </c>
    </row>
    <row r="1259" spans="1:17" hidden="1">
      <c r="A1259" s="49">
        <v>25</v>
      </c>
      <c r="B1259" s="28">
        <v>9</v>
      </c>
      <c r="C1259" s="28" t="s">
        <v>98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s="28">
        <f t="shared" si="20"/>
        <v>0</v>
      </c>
    </row>
    <row r="1260" spans="1:17" hidden="1">
      <c r="A1260" s="49">
        <v>25</v>
      </c>
      <c r="B1260" s="28">
        <v>10</v>
      </c>
      <c r="C1260" s="28" t="s">
        <v>99</v>
      </c>
      <c r="D1260" s="1">
        <v>6.5960090538159501E-5</v>
      </c>
      <c r="E1260">
        <v>2.2616086406606099E-4</v>
      </c>
      <c r="F1260">
        <v>8.8505715213797005E-4</v>
      </c>
      <c r="G1260">
        <v>1.7181940992957299E-2</v>
      </c>
      <c r="H1260" s="1">
        <v>3.3215084874726299E-5</v>
      </c>
      <c r="I1260">
        <v>6.3901007102863596E-4</v>
      </c>
      <c r="J1260" s="1">
        <v>4.1734252097974302E-5</v>
      </c>
      <c r="K1260">
        <v>4.1430070781595899E-4</v>
      </c>
      <c r="L1260" s="1">
        <v>4.0083336390782602E-5</v>
      </c>
      <c r="M1260">
        <v>1.6098606970427301E-4</v>
      </c>
      <c r="N1260" s="1">
        <v>7.4934558079014694E-5</v>
      </c>
      <c r="O1260" s="1">
        <v>5.8040052443674098E-5</v>
      </c>
      <c r="P1260">
        <v>2.2139406639366799E-4</v>
      </c>
      <c r="Q1260" s="28">
        <f t="shared" si="20"/>
        <v>2.0042817298528193E-2</v>
      </c>
    </row>
    <row r="1261" spans="1:17" hidden="1">
      <c r="A1261" s="49">
        <v>25</v>
      </c>
      <c r="B1261" s="28">
        <v>11</v>
      </c>
      <c r="C1261" s="28" t="s">
        <v>100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s="28">
        <f t="shared" si="20"/>
        <v>0</v>
      </c>
    </row>
    <row r="1262" spans="1:17" hidden="1">
      <c r="A1262" s="49">
        <v>25</v>
      </c>
      <c r="B1262" s="28">
        <v>12</v>
      </c>
      <c r="C1262" s="28" t="s">
        <v>101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s="28">
        <f t="shared" si="20"/>
        <v>0</v>
      </c>
    </row>
    <row r="1263" spans="1:17" hidden="1">
      <c r="A1263" s="49">
        <v>25</v>
      </c>
      <c r="B1263" s="28">
        <v>13</v>
      </c>
      <c r="C1263" s="28" t="s">
        <v>102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28">
        <f t="shared" si="20"/>
        <v>0</v>
      </c>
    </row>
    <row r="1264" spans="1:17" hidden="1">
      <c r="A1264" s="49">
        <v>25</v>
      </c>
      <c r="B1264" s="28">
        <v>14</v>
      </c>
      <c r="C1264" s="28" t="s">
        <v>103</v>
      </c>
      <c r="D1264">
        <v>9.6246098733093893E-2</v>
      </c>
      <c r="E1264">
        <v>9.5249075972158107E-2</v>
      </c>
      <c r="F1264">
        <v>0.35673061730488898</v>
      </c>
      <c r="G1264">
        <v>4.2415740384670899</v>
      </c>
      <c r="H1264">
        <v>2.37011690391267E-2</v>
      </c>
      <c r="I1264">
        <v>0.921410043501243</v>
      </c>
      <c r="J1264">
        <v>3.8546043506239101E-2</v>
      </c>
      <c r="K1264">
        <v>0.39352326890365003</v>
      </c>
      <c r="L1264">
        <v>2.4101795301489901E-2</v>
      </c>
      <c r="M1264">
        <v>0.16747573746956201</v>
      </c>
      <c r="N1264">
        <v>3.79443004861496E-2</v>
      </c>
      <c r="O1264">
        <v>3.7050625580512697E-2</v>
      </c>
      <c r="P1264">
        <v>3.9932687237067499E-2</v>
      </c>
      <c r="Q1264" s="28">
        <f t="shared" si="20"/>
        <v>6.4734855015022701</v>
      </c>
    </row>
    <row r="1265" spans="1:17" hidden="1">
      <c r="A1265" s="49">
        <v>25</v>
      </c>
      <c r="B1265" s="28">
        <v>15</v>
      </c>
      <c r="C1265" s="28" t="s">
        <v>104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s="28">
        <f t="shared" si="20"/>
        <v>0</v>
      </c>
    </row>
    <row r="1266" spans="1:17" hidden="1">
      <c r="A1266" s="49">
        <v>25</v>
      </c>
      <c r="B1266" s="28">
        <v>16</v>
      </c>
      <c r="C1266" s="28" t="s">
        <v>105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s="28">
        <f t="shared" si="20"/>
        <v>0</v>
      </c>
    </row>
    <row r="1267" spans="1:17" hidden="1">
      <c r="A1267" s="49">
        <v>25</v>
      </c>
      <c r="B1267" s="28">
        <v>17</v>
      </c>
      <c r="C1267" s="28" t="s">
        <v>106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s="28">
        <f t="shared" si="20"/>
        <v>0</v>
      </c>
    </row>
    <row r="1268" spans="1:17" hidden="1">
      <c r="A1268" s="49">
        <v>25</v>
      </c>
      <c r="B1268" s="28">
        <v>18</v>
      </c>
      <c r="C1268" s="28" t="s">
        <v>107</v>
      </c>
      <c r="D1268">
        <v>1.10370675083601E-3</v>
      </c>
      <c r="E1268">
        <v>1.3416318757338401E-3</v>
      </c>
      <c r="F1268">
        <v>9.1756638095611201E-4</v>
      </c>
      <c r="G1268">
        <v>0.18918699936918101</v>
      </c>
      <c r="H1268">
        <v>5.8642406539789402E-4</v>
      </c>
      <c r="I1268">
        <v>1.2741016912151199E-2</v>
      </c>
      <c r="J1268">
        <v>7.2938600067549997E-4</v>
      </c>
      <c r="K1268">
        <v>6.6585236729637797E-3</v>
      </c>
      <c r="L1268">
        <v>6.0611658670519904E-4</v>
      </c>
      <c r="M1268">
        <v>2.1715509362315402E-3</v>
      </c>
      <c r="N1268">
        <v>9.2681101149070795E-4</v>
      </c>
      <c r="O1268">
        <v>4.0978778862744698E-4</v>
      </c>
      <c r="P1268">
        <v>5.2049509667505798E-4</v>
      </c>
      <c r="Q1268" s="28">
        <f t="shared" si="20"/>
        <v>0.21790001644762527</v>
      </c>
    </row>
    <row r="1269" spans="1:17" hidden="1">
      <c r="A1269" s="49">
        <v>25</v>
      </c>
      <c r="B1269" s="28">
        <v>19</v>
      </c>
      <c r="C1269" s="28" t="s">
        <v>108</v>
      </c>
      <c r="D1269" s="1">
        <v>3.0442201676086601E-6</v>
      </c>
      <c r="E1269" s="1">
        <v>3.7004601181627099E-6</v>
      </c>
      <c r="F1269" s="1">
        <v>2.5308118120238999E-6</v>
      </c>
      <c r="G1269">
        <v>5.2181150336607805E-4</v>
      </c>
      <c r="H1269" s="1">
        <v>1.6174622156683501E-6</v>
      </c>
      <c r="I1269" s="1">
        <v>3.5141998189677197E-5</v>
      </c>
      <c r="J1269" s="1">
        <v>2.0117767437282802E-6</v>
      </c>
      <c r="K1269" s="1">
        <v>1.8365396457331101E-5</v>
      </c>
      <c r="L1269" s="1">
        <v>1.67177770342754E-6</v>
      </c>
      <c r="M1269" s="1">
        <v>5.9895249803068E-6</v>
      </c>
      <c r="N1269" s="1">
        <v>2.55631015267842E-6</v>
      </c>
      <c r="O1269" s="1">
        <v>1.1302678448188501E-6</v>
      </c>
      <c r="P1269" s="1">
        <v>1.43561835536427E-6</v>
      </c>
      <c r="Q1269" s="28">
        <f t="shared" si="20"/>
        <v>6.0100712810687404E-4</v>
      </c>
    </row>
    <row r="1270" spans="1:17" hidden="1">
      <c r="A1270" s="49">
        <v>25</v>
      </c>
      <c r="B1270" s="28">
        <v>20</v>
      </c>
      <c r="C1270" s="28" t="s">
        <v>109</v>
      </c>
      <c r="D1270" s="1">
        <v>5.5697162618337598E-5</v>
      </c>
      <c r="E1270">
        <v>1.6577358422184099E-4</v>
      </c>
      <c r="F1270" s="1">
        <v>3.1869854327086101E-5</v>
      </c>
      <c r="G1270">
        <v>9.8665772196110499E-4</v>
      </c>
      <c r="H1270" s="1">
        <v>1.1157139653244699E-5</v>
      </c>
      <c r="I1270">
        <v>6.9234304631986103E-4</v>
      </c>
      <c r="J1270" s="1">
        <v>2.35080379658692E-5</v>
      </c>
      <c r="K1270" s="1">
        <v>4.1484425761695402E-5</v>
      </c>
      <c r="L1270" s="1">
        <v>2.2585039006218701E-5</v>
      </c>
      <c r="M1270" s="1">
        <v>5.8312298394895598E-5</v>
      </c>
      <c r="N1270" s="1">
        <v>5.2373791155684498E-5</v>
      </c>
      <c r="O1270" s="1">
        <v>3.0117737042171002E-5</v>
      </c>
      <c r="P1270" s="1">
        <v>3.8120161571989899E-5</v>
      </c>
      <c r="Q1270" s="28">
        <f t="shared" si="20"/>
        <v>2.2099999999999997E-3</v>
      </c>
    </row>
    <row r="1271" spans="1:17" hidden="1">
      <c r="A1271" s="49">
        <v>25</v>
      </c>
      <c r="B1271" s="28">
        <v>21</v>
      </c>
      <c r="C1271" s="28" t="s">
        <v>110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s="28">
        <f t="shared" si="20"/>
        <v>0</v>
      </c>
    </row>
    <row r="1272" spans="1:17" hidden="1">
      <c r="A1272" s="49">
        <v>25</v>
      </c>
      <c r="B1272" s="28">
        <v>22</v>
      </c>
      <c r="C1272" s="28" t="s">
        <v>111</v>
      </c>
      <c r="D1272" s="1">
        <v>4.9926785807069699E-5</v>
      </c>
      <c r="E1272" s="1">
        <v>6.0867926195859298E-5</v>
      </c>
      <c r="F1272" s="1">
        <v>4.3086155545786199E-5</v>
      </c>
      <c r="G1272">
        <v>2.0142019351913499E-2</v>
      </c>
      <c r="H1272" s="1">
        <v>2.3271203341246101E-5</v>
      </c>
      <c r="I1272">
        <v>5.1557666663992199E-4</v>
      </c>
      <c r="J1272" s="1">
        <v>3.15492286639988E-5</v>
      </c>
      <c r="K1272">
        <v>2.5596783659261898E-4</v>
      </c>
      <c r="L1272" s="1">
        <v>2.5816152506248401E-5</v>
      </c>
      <c r="M1272" s="1">
        <v>9.4910055920318395E-5</v>
      </c>
      <c r="N1272" s="1">
        <v>4.0524011867561398E-5</v>
      </c>
      <c r="O1272" s="1">
        <v>2.0291213765379702E-5</v>
      </c>
      <c r="P1272" s="1">
        <v>2.0498408781120501E-5</v>
      </c>
      <c r="Q1272" s="28">
        <f t="shared" si="20"/>
        <v>2.1324304997540625E-2</v>
      </c>
    </row>
    <row r="1273" spans="1:17" hidden="1">
      <c r="A1273" s="49">
        <v>25</v>
      </c>
      <c r="B1273" s="28">
        <v>23</v>
      </c>
      <c r="C1273" s="28" t="s">
        <v>112</v>
      </c>
      <c r="D1273">
        <v>0</v>
      </c>
      <c r="E1273">
        <v>0</v>
      </c>
      <c r="F1273">
        <v>0</v>
      </c>
      <c r="G1273">
        <v>11.5424289716955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s="28">
        <f t="shared" si="20"/>
        <v>11.5424289716955</v>
      </c>
    </row>
    <row r="1274" spans="1:17" hidden="1">
      <c r="A1274" s="49">
        <v>25</v>
      </c>
      <c r="B1274" s="28">
        <v>24</v>
      </c>
      <c r="C1274" s="28" t="s">
        <v>113</v>
      </c>
      <c r="D1274" s="1">
        <v>3.9319596985291702E-6</v>
      </c>
      <c r="E1274" s="1">
        <v>8.4077080980255096E-6</v>
      </c>
      <c r="F1274" s="1">
        <v>8.7441154979584598E-6</v>
      </c>
      <c r="G1274">
        <v>9.46000758258117E-4</v>
      </c>
      <c r="H1274" s="1">
        <v>1.80383320579838E-5</v>
      </c>
      <c r="I1274" s="1">
        <v>2.8030237029611299E-5</v>
      </c>
      <c r="J1274" s="1">
        <v>5.5131829463155204E-6</v>
      </c>
      <c r="K1274" s="1">
        <v>1.2283836051503201E-5</v>
      </c>
      <c r="L1274" s="1">
        <v>1.38857830247168E-6</v>
      </c>
      <c r="M1274" s="1">
        <v>4.94765173178673E-5</v>
      </c>
      <c r="N1274" s="1">
        <v>9.8523154708985598E-6</v>
      </c>
      <c r="O1274" s="1">
        <v>2.2782795624962301E-6</v>
      </c>
      <c r="P1274" s="1">
        <v>2.2284292006220502E-6</v>
      </c>
      <c r="Q1274" s="28">
        <f t="shared" si="20"/>
        <v>1.0961742494923999E-3</v>
      </c>
    </row>
    <row r="1275" spans="1:17" hidden="1">
      <c r="A1275" s="49">
        <v>25</v>
      </c>
      <c r="B1275" s="28">
        <v>25</v>
      </c>
      <c r="C1275" s="28" t="s">
        <v>114</v>
      </c>
      <c r="D1275" s="1">
        <v>1.0677907461294599E-5</v>
      </c>
      <c r="E1275" s="1">
        <v>1.30179066689505E-5</v>
      </c>
      <c r="F1275" s="1">
        <v>9.2148957711386293E-6</v>
      </c>
      <c r="G1275">
        <v>4.3771427962124602E-3</v>
      </c>
      <c r="H1275" s="1">
        <v>4.97704517237376E-6</v>
      </c>
      <c r="I1275">
        <v>1.1026716345874299E-4</v>
      </c>
      <c r="J1275" s="1">
        <v>6.7474780026455897E-6</v>
      </c>
      <c r="K1275" s="1">
        <v>5.4744265954523998E-5</v>
      </c>
      <c r="L1275" s="1">
        <v>5.5213384423333696E-6</v>
      </c>
      <c r="M1275" s="1">
        <v>2.0298544620986599E-5</v>
      </c>
      <c r="N1275" s="1">
        <v>8.6669263834771308E-6</v>
      </c>
      <c r="O1275" s="1">
        <v>4.33970857483628E-6</v>
      </c>
      <c r="P1275" s="1">
        <v>4.3840232762345799E-6</v>
      </c>
      <c r="Q1275" s="28">
        <f t="shared" si="20"/>
        <v>4.6299999999999978E-3</v>
      </c>
    </row>
    <row r="1276" spans="1:17" hidden="1">
      <c r="A1276" s="49">
        <v>25</v>
      </c>
      <c r="B1276" s="28">
        <v>26</v>
      </c>
      <c r="C1276" s="28" t="s">
        <v>115</v>
      </c>
      <c r="D1276">
        <v>1.9407899528612201E-3</v>
      </c>
      <c r="E1276">
        <v>2.82923381507659E-3</v>
      </c>
      <c r="F1276">
        <v>3.51996503015138E-3</v>
      </c>
      <c r="G1276">
        <v>0.29465984220368602</v>
      </c>
      <c r="H1276">
        <v>8.2093944226243503E-4</v>
      </c>
      <c r="I1276">
        <v>2.0598393094596198E-2</v>
      </c>
      <c r="J1276">
        <v>1.0914448427573099E-3</v>
      </c>
      <c r="K1276">
        <v>9.1441211891821004E-3</v>
      </c>
      <c r="L1276">
        <v>9.0438768774260699E-4</v>
      </c>
      <c r="M1276">
        <v>3.64265161580177E-3</v>
      </c>
      <c r="N1276">
        <v>1.5839233747794101E-3</v>
      </c>
      <c r="O1276">
        <v>1.2204977124094601E-3</v>
      </c>
      <c r="P1276">
        <v>1.0818399454132299E-3</v>
      </c>
      <c r="Q1276" s="28">
        <f t="shared" si="20"/>
        <v>0.34303802990671972</v>
      </c>
    </row>
    <row r="1277" spans="1:17" hidden="1">
      <c r="A1277" s="49">
        <v>25</v>
      </c>
      <c r="B1277" s="28">
        <v>27</v>
      </c>
      <c r="C1277" s="28" t="s">
        <v>116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s="28">
        <f t="shared" si="20"/>
        <v>0</v>
      </c>
    </row>
    <row r="1278" spans="1:17" hidden="1">
      <c r="A1278" s="49">
        <v>25</v>
      </c>
      <c r="B1278" s="28">
        <v>28</v>
      </c>
      <c r="C1278" s="28" t="s">
        <v>117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s="28">
        <f t="shared" si="20"/>
        <v>0</v>
      </c>
    </row>
    <row r="1279" spans="1:17" hidden="1">
      <c r="A1279" s="49">
        <v>25</v>
      </c>
      <c r="B1279" s="28">
        <v>29</v>
      </c>
      <c r="C1279" s="28" t="s">
        <v>118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s="28">
        <f t="shared" si="20"/>
        <v>0</v>
      </c>
    </row>
    <row r="1280" spans="1:17" hidden="1">
      <c r="A1280" s="49">
        <v>25</v>
      </c>
      <c r="B1280" s="28">
        <v>30</v>
      </c>
      <c r="C1280" s="28" t="s">
        <v>119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s="28">
        <f t="shared" si="20"/>
        <v>0</v>
      </c>
    </row>
    <row r="1281" spans="1:17" hidden="1">
      <c r="A1281" s="49">
        <v>25</v>
      </c>
      <c r="B1281" s="28">
        <v>31</v>
      </c>
      <c r="C1281" s="28" t="s">
        <v>120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s="28">
        <f t="shared" si="20"/>
        <v>0</v>
      </c>
    </row>
    <row r="1282" spans="1:17" hidden="1">
      <c r="A1282" s="49">
        <v>25</v>
      </c>
      <c r="B1282" s="28">
        <v>32</v>
      </c>
      <c r="C1282" s="28" t="s">
        <v>121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s="28">
        <f t="shared" si="20"/>
        <v>0</v>
      </c>
    </row>
    <row r="1283" spans="1:17" hidden="1">
      <c r="A1283" s="49">
        <v>25</v>
      </c>
      <c r="B1283" s="28">
        <v>33</v>
      </c>
      <c r="C1283" s="28" t="s">
        <v>122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s="28">
        <f t="shared" si="20"/>
        <v>0</v>
      </c>
    </row>
    <row r="1284" spans="1:17" hidden="1">
      <c r="A1284" s="49">
        <v>25</v>
      </c>
      <c r="B1284" s="28">
        <v>34</v>
      </c>
      <c r="C1284" s="28" t="s">
        <v>123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s="28">
        <f t="shared" ref="Q1284:Q1347" si="21">SUM(D1284:P1284)</f>
        <v>0</v>
      </c>
    </row>
    <row r="1285" spans="1:17" hidden="1">
      <c r="A1285" s="49">
        <v>25</v>
      </c>
      <c r="B1285" s="28">
        <v>35</v>
      </c>
      <c r="C1285" s="28" t="s">
        <v>124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s="28">
        <f t="shared" si="21"/>
        <v>0</v>
      </c>
    </row>
    <row r="1286" spans="1:17" hidden="1">
      <c r="A1286" s="49">
        <v>25</v>
      </c>
      <c r="B1286" s="28">
        <v>36</v>
      </c>
      <c r="C1286" s="28" t="s">
        <v>125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s="28">
        <f t="shared" si="21"/>
        <v>0</v>
      </c>
    </row>
    <row r="1287" spans="1:17" hidden="1">
      <c r="A1287" s="49">
        <v>25</v>
      </c>
      <c r="B1287" s="28">
        <v>37</v>
      </c>
      <c r="C1287" s="28" t="s">
        <v>126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s="28">
        <f t="shared" si="21"/>
        <v>0</v>
      </c>
    </row>
    <row r="1288" spans="1:17" hidden="1">
      <c r="A1288" s="49">
        <v>25</v>
      </c>
      <c r="B1288" s="28">
        <v>38</v>
      </c>
      <c r="C1288" s="28" t="s">
        <v>127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s="28">
        <f t="shared" si="21"/>
        <v>0</v>
      </c>
    </row>
    <row r="1289" spans="1:17" hidden="1">
      <c r="A1289" s="49">
        <v>25</v>
      </c>
      <c r="B1289" s="28">
        <v>39</v>
      </c>
      <c r="C1289" s="28" t="s">
        <v>128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s="28">
        <f t="shared" si="21"/>
        <v>0</v>
      </c>
    </row>
    <row r="1290" spans="1:17">
      <c r="A1290" s="49">
        <v>25</v>
      </c>
      <c r="B1290" s="36">
        <v>40</v>
      </c>
      <c r="C1290" s="36" t="s">
        <v>129</v>
      </c>
      <c r="D1290">
        <v>1.8852953649337201E-2</v>
      </c>
      <c r="E1290">
        <v>2.85494769885619E-2</v>
      </c>
      <c r="F1290">
        <v>2.5773305713869901E-2</v>
      </c>
      <c r="G1290">
        <v>9.5391280500749893</v>
      </c>
      <c r="H1290">
        <v>2.1927984445994499E-2</v>
      </c>
      <c r="I1290">
        <v>0.50589127773384501</v>
      </c>
      <c r="J1290">
        <v>2.2583738069997101E-2</v>
      </c>
      <c r="K1290">
        <v>0.36196957523513601</v>
      </c>
      <c r="L1290">
        <v>2.0649193786369101E-2</v>
      </c>
      <c r="M1290">
        <v>7.0424711240077806E-2</v>
      </c>
      <c r="N1290">
        <v>2.3866698003283001E-2</v>
      </c>
      <c r="O1290">
        <v>5.9145288996548901E-3</v>
      </c>
      <c r="P1290">
        <v>1.30120247820825E-2</v>
      </c>
      <c r="Q1290" s="28">
        <f t="shared" si="21"/>
        <v>10.658543518623199</v>
      </c>
    </row>
    <row r="1291" spans="1:17" hidden="1">
      <c r="A1291" s="49">
        <v>25</v>
      </c>
      <c r="B1291" s="36">
        <v>41</v>
      </c>
      <c r="C1291" s="36" t="s">
        <v>130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s="28">
        <f t="shared" si="21"/>
        <v>0</v>
      </c>
    </row>
    <row r="1292" spans="1:17">
      <c r="A1292" s="49">
        <v>25</v>
      </c>
      <c r="B1292" s="36">
        <v>42</v>
      </c>
      <c r="C1292" s="36" t="s">
        <v>131</v>
      </c>
      <c r="D1292">
        <v>0.248932434773081</v>
      </c>
      <c r="E1292">
        <v>0.524432805383933</v>
      </c>
      <c r="F1292">
        <v>0.67125508909103804</v>
      </c>
      <c r="G1292">
        <v>59.047016686618598</v>
      </c>
      <c r="H1292">
        <v>1.47325540125062</v>
      </c>
      <c r="I1292">
        <v>1.83663448723725</v>
      </c>
      <c r="J1292">
        <v>0.43411678999367198</v>
      </c>
      <c r="K1292">
        <v>0.68685164201996596</v>
      </c>
      <c r="L1292">
        <v>8.2692961779826601E-2</v>
      </c>
      <c r="M1292">
        <v>4.0004837388829797</v>
      </c>
      <c r="N1292">
        <v>0.79494285017527799</v>
      </c>
      <c r="O1292">
        <v>0.17755883616544399</v>
      </c>
      <c r="P1292">
        <v>0.16598604655747601</v>
      </c>
      <c r="Q1292" s="28">
        <f t="shared" si="21"/>
        <v>70.144159769929146</v>
      </c>
    </row>
    <row r="1293" spans="1:17" hidden="1">
      <c r="A1293" s="49">
        <v>25</v>
      </c>
      <c r="B1293" s="36">
        <v>43</v>
      </c>
      <c r="C1293" s="36" t="s">
        <v>132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s="28">
        <f t="shared" si="21"/>
        <v>0</v>
      </c>
    </row>
    <row r="1294" spans="1:17" hidden="1">
      <c r="A1294" s="49">
        <v>25</v>
      </c>
      <c r="B1294" s="36">
        <v>44</v>
      </c>
      <c r="C1294" s="36" t="s">
        <v>133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s="28">
        <f t="shared" si="21"/>
        <v>0</v>
      </c>
    </row>
    <row r="1295" spans="1:17" hidden="1">
      <c r="A1295" s="49">
        <v>25</v>
      </c>
      <c r="B1295" s="36">
        <v>45</v>
      </c>
      <c r="C1295" s="36" t="s">
        <v>134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s="28">
        <f t="shared" si="21"/>
        <v>0</v>
      </c>
    </row>
    <row r="1296" spans="1:17" hidden="1">
      <c r="A1296" s="49">
        <v>25</v>
      </c>
      <c r="B1296" s="28">
        <v>46</v>
      </c>
      <c r="C1296" s="28" t="s">
        <v>135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s="28">
        <f t="shared" si="21"/>
        <v>0</v>
      </c>
    </row>
    <row r="1297" spans="1:17" hidden="1">
      <c r="A1297" s="49">
        <v>25</v>
      </c>
      <c r="B1297" s="28">
        <v>47</v>
      </c>
      <c r="C1297" s="28" t="s">
        <v>136</v>
      </c>
      <c r="D1297">
        <v>9.2420952518135705E-3</v>
      </c>
      <c r="E1297">
        <v>6.8927764333341704E-3</v>
      </c>
      <c r="F1297">
        <v>1.52563988793426E-3</v>
      </c>
      <c r="G1297">
        <v>25.900441381784699</v>
      </c>
      <c r="H1297">
        <v>3.1207630201972201E-3</v>
      </c>
      <c r="I1297">
        <v>5.0945649548743498E-2</v>
      </c>
      <c r="J1297">
        <v>4.3339928067444898E-3</v>
      </c>
      <c r="K1297">
        <v>4.9985622839204602E-2</v>
      </c>
      <c r="L1297">
        <v>3.37898590245284E-3</v>
      </c>
      <c r="M1297">
        <v>2.83917168119295E-2</v>
      </c>
      <c r="N1297">
        <v>8.8171565230957902E-3</v>
      </c>
      <c r="O1297">
        <v>6.8808505903255003E-3</v>
      </c>
      <c r="P1297">
        <v>2.7854270292071099E-3</v>
      </c>
      <c r="Q1297" s="28">
        <f t="shared" si="21"/>
        <v>26.076742058429684</v>
      </c>
    </row>
    <row r="1298" spans="1:17" hidden="1">
      <c r="A1298" s="49">
        <v>25</v>
      </c>
      <c r="B1298" s="28">
        <v>48</v>
      </c>
      <c r="C1298" s="28" t="s">
        <v>137</v>
      </c>
      <c r="D1298">
        <v>9.6396111595524192E-3</v>
      </c>
      <c r="E1298">
        <v>7.1892447347401897E-3</v>
      </c>
      <c r="F1298">
        <v>1.59125987002823E-3</v>
      </c>
      <c r="G1298">
        <v>27.014456893007299</v>
      </c>
      <c r="H1298">
        <v>3.2549915593986598E-3</v>
      </c>
      <c r="I1298">
        <v>5.3136895751463603E-2</v>
      </c>
      <c r="J1298">
        <v>4.5204041169253301E-3</v>
      </c>
      <c r="K1298">
        <v>5.2135576902155797E-2</v>
      </c>
      <c r="L1298">
        <v>3.5243209819616501E-3</v>
      </c>
      <c r="M1298">
        <v>2.9612885689034901E-2</v>
      </c>
      <c r="N1298">
        <v>9.1963952004147798E-3</v>
      </c>
      <c r="O1298">
        <v>7.1768059439442497E-3</v>
      </c>
      <c r="P1298">
        <v>2.9052322815646099E-3</v>
      </c>
      <c r="Q1298" s="28">
        <f t="shared" si="21"/>
        <v>27.198340517198485</v>
      </c>
    </row>
    <row r="1299" spans="1:17" hidden="1">
      <c r="A1299" s="49">
        <v>25</v>
      </c>
      <c r="B1299" s="28">
        <v>49</v>
      </c>
      <c r="C1299" s="28" t="s">
        <v>138</v>
      </c>
      <c r="D1299" s="1">
        <v>1.6789101589865699E-6</v>
      </c>
      <c r="E1299" s="1">
        <v>1.25213515574589E-6</v>
      </c>
      <c r="F1299" s="1">
        <v>2.7714627874078099E-7</v>
      </c>
      <c r="G1299">
        <v>4.7050493392806801E-3</v>
      </c>
      <c r="H1299" s="1">
        <v>5.6691481700219296E-7</v>
      </c>
      <c r="I1299" s="1">
        <v>9.2547378330439703E-6</v>
      </c>
      <c r="J1299" s="1">
        <v>7.8730897636985695E-7</v>
      </c>
      <c r="K1299" s="1">
        <v>9.0803403017885992E-6</v>
      </c>
      <c r="L1299" s="1">
        <v>6.1382333812100301E-7</v>
      </c>
      <c r="M1299" s="1">
        <v>5.1576120444403102E-6</v>
      </c>
      <c r="N1299" s="1">
        <v>1.60171619710319E-6</v>
      </c>
      <c r="O1299" s="1">
        <v>1.24996871854348E-6</v>
      </c>
      <c r="P1299" s="1">
        <v>5.0599800251289799E-7</v>
      </c>
      <c r="Q1299" s="28">
        <f t="shared" si="21"/>
        <v>4.7370759511030786E-3</v>
      </c>
    </row>
    <row r="1300" spans="1:17" hidden="1">
      <c r="A1300" s="49">
        <v>25</v>
      </c>
      <c r="B1300" s="28">
        <v>50</v>
      </c>
      <c r="C1300" s="28" t="s">
        <v>139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s="28">
        <f t="shared" si="21"/>
        <v>0</v>
      </c>
    </row>
    <row r="1301" spans="1:17" hidden="1">
      <c r="A1301" s="49">
        <v>25</v>
      </c>
      <c r="B1301" s="28">
        <v>51</v>
      </c>
      <c r="C1301" s="28" t="s">
        <v>140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s="28">
        <f t="shared" si="21"/>
        <v>0</v>
      </c>
    </row>
    <row r="1302" spans="1:17" hidden="1">
      <c r="A1302" s="49">
        <v>25</v>
      </c>
      <c r="B1302" s="28">
        <v>52</v>
      </c>
      <c r="C1302" s="28" t="s">
        <v>141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s="28">
        <f t="shared" si="21"/>
        <v>0</v>
      </c>
    </row>
    <row r="1303" spans="1:17" hidden="1">
      <c r="A1303" s="49">
        <v>26</v>
      </c>
      <c r="B1303" s="28">
        <v>1</v>
      </c>
      <c r="C1303" s="28" t="s">
        <v>90</v>
      </c>
      <c r="D1303">
        <v>4.4632361504256602E-4</v>
      </c>
      <c r="E1303">
        <v>1.4393820503604899E-4</v>
      </c>
      <c r="F1303">
        <v>7.5148072812056504E-4</v>
      </c>
      <c r="G1303">
        <v>1.7403832943111E-2</v>
      </c>
      <c r="H1303" s="1">
        <v>8.75653840584636E-5</v>
      </c>
      <c r="I1303">
        <v>2.0532505426328002E-3</v>
      </c>
      <c r="J1303">
        <v>3.3218254674096098E-4</v>
      </c>
      <c r="K1303">
        <v>6.4976327224754203E-4</v>
      </c>
      <c r="L1303">
        <v>2.3289495608256201E-4</v>
      </c>
      <c r="M1303">
        <v>3.5858017191886299E-4</v>
      </c>
      <c r="N1303">
        <v>1.2698169011447599E-3</v>
      </c>
      <c r="O1303">
        <v>2.4561252710690102E-4</v>
      </c>
      <c r="P1303" s="1">
        <v>7.1156444685486101E-5</v>
      </c>
      <c r="Q1303" s="28">
        <f t="shared" si="21"/>
        <v>2.4046398237928517E-2</v>
      </c>
    </row>
    <row r="1304" spans="1:17" hidden="1">
      <c r="A1304" s="49">
        <v>26</v>
      </c>
      <c r="B1304" s="28">
        <v>2</v>
      </c>
      <c r="C1304" s="28" t="s">
        <v>91</v>
      </c>
      <c r="D1304">
        <v>1.5588491065728199E-4</v>
      </c>
      <c r="E1304" s="1">
        <v>5.0272478255658101E-5</v>
      </c>
      <c r="F1304">
        <v>2.6246540002722399E-4</v>
      </c>
      <c r="G1304">
        <v>6.0785377515200304E-3</v>
      </c>
      <c r="H1304" s="1">
        <v>3.0583463680993898E-5</v>
      </c>
      <c r="I1304">
        <v>7.1712713960878896E-4</v>
      </c>
      <c r="J1304">
        <v>1.16019508884119E-4</v>
      </c>
      <c r="K1304">
        <v>2.2693912271039399E-4</v>
      </c>
      <c r="L1304" s="1">
        <v>8.1341896771470199E-5</v>
      </c>
      <c r="M1304">
        <v>1.25239257299245E-4</v>
      </c>
      <c r="N1304">
        <v>4.4350172725496399E-4</v>
      </c>
      <c r="O1304" s="1">
        <v>8.5783690474717795E-5</v>
      </c>
      <c r="P1304" s="1">
        <v>2.4852406748473301E-5</v>
      </c>
      <c r="Q1304" s="28">
        <f t="shared" si="21"/>
        <v>8.3985487538933597E-3</v>
      </c>
    </row>
    <row r="1305" spans="1:17" hidden="1">
      <c r="A1305" s="49">
        <v>26</v>
      </c>
      <c r="B1305" s="28">
        <v>3</v>
      </c>
      <c r="C1305" s="28" t="s">
        <v>92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s="28">
        <f t="shared" si="21"/>
        <v>0</v>
      </c>
    </row>
    <row r="1306" spans="1:17" hidden="1">
      <c r="A1306" s="49">
        <v>26</v>
      </c>
      <c r="B1306" s="28">
        <v>4</v>
      </c>
      <c r="C1306" s="28" t="s">
        <v>93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s="28">
        <f t="shared" si="21"/>
        <v>0</v>
      </c>
    </row>
    <row r="1307" spans="1:17" hidden="1">
      <c r="A1307" s="49">
        <v>26</v>
      </c>
      <c r="B1307" s="28">
        <v>5</v>
      </c>
      <c r="C1307" s="28" t="s">
        <v>94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s="28">
        <f t="shared" si="21"/>
        <v>0</v>
      </c>
    </row>
    <row r="1308" spans="1:17" hidden="1">
      <c r="A1308" s="49">
        <v>26</v>
      </c>
      <c r="B1308" s="28">
        <v>6</v>
      </c>
      <c r="C1308" s="28" t="s">
        <v>95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s="28">
        <f t="shared" si="21"/>
        <v>0</v>
      </c>
    </row>
    <row r="1309" spans="1:17" hidden="1">
      <c r="A1309" s="49">
        <v>26</v>
      </c>
      <c r="B1309" s="28">
        <v>7</v>
      </c>
      <c r="C1309" s="28" t="s">
        <v>96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s="28">
        <f t="shared" si="21"/>
        <v>0</v>
      </c>
    </row>
    <row r="1310" spans="1:17" hidden="1">
      <c r="A1310" s="49">
        <v>26</v>
      </c>
      <c r="B1310" s="28">
        <v>8</v>
      </c>
      <c r="C1310" s="28" t="s">
        <v>97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s="28">
        <f t="shared" si="21"/>
        <v>0</v>
      </c>
    </row>
    <row r="1311" spans="1:17" hidden="1">
      <c r="A1311" s="49">
        <v>26</v>
      </c>
      <c r="B1311" s="28">
        <v>9</v>
      </c>
      <c r="C1311" s="28" t="s">
        <v>98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s="28">
        <f t="shared" si="21"/>
        <v>0</v>
      </c>
    </row>
    <row r="1312" spans="1:17" hidden="1">
      <c r="A1312" s="49">
        <v>26</v>
      </c>
      <c r="B1312" s="28">
        <v>10</v>
      </c>
      <c r="C1312" s="28" t="s">
        <v>99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s="28">
        <f t="shared" si="21"/>
        <v>0</v>
      </c>
    </row>
    <row r="1313" spans="1:17" hidden="1">
      <c r="A1313" s="49">
        <v>26</v>
      </c>
      <c r="B1313" s="28">
        <v>11</v>
      </c>
      <c r="C1313" s="28" t="s">
        <v>100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28">
        <f t="shared" si="21"/>
        <v>0</v>
      </c>
    </row>
    <row r="1314" spans="1:17" hidden="1">
      <c r="A1314" s="49">
        <v>26</v>
      </c>
      <c r="B1314" s="28">
        <v>12</v>
      </c>
      <c r="C1314" s="28" t="s">
        <v>101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s="28">
        <f t="shared" si="21"/>
        <v>0</v>
      </c>
    </row>
    <row r="1315" spans="1:17" hidden="1">
      <c r="A1315" s="49">
        <v>26</v>
      </c>
      <c r="B1315" s="28">
        <v>13</v>
      </c>
      <c r="C1315" s="28" t="s">
        <v>102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s="28">
        <f t="shared" si="21"/>
        <v>0</v>
      </c>
    </row>
    <row r="1316" spans="1:17" hidden="1">
      <c r="A1316" s="49">
        <v>26</v>
      </c>
      <c r="B1316" s="28">
        <v>14</v>
      </c>
      <c r="C1316" s="28" t="s">
        <v>103</v>
      </c>
      <c r="D1316">
        <v>8.0792908004989703E-4</v>
      </c>
      <c r="E1316">
        <v>5.1621509609725905E-4</v>
      </c>
      <c r="F1316">
        <v>7.7494408946847202E-3</v>
      </c>
      <c r="G1316">
        <v>0.124268903558136</v>
      </c>
      <c r="H1316">
        <v>4.2842049532187899E-4</v>
      </c>
      <c r="I1316">
        <v>4.7225404096042697E-3</v>
      </c>
      <c r="J1316">
        <v>1.91429955779133E-3</v>
      </c>
      <c r="K1316">
        <v>1.4441554453586899E-3</v>
      </c>
      <c r="L1316">
        <v>2.3896471988801699E-4</v>
      </c>
      <c r="M1316">
        <v>8.5220741198543698E-4</v>
      </c>
      <c r="N1316">
        <v>7.7132056603905095E-4</v>
      </c>
      <c r="O1316">
        <v>1.92342066444902E-3</v>
      </c>
      <c r="P1316">
        <v>2.3461871092677E-4</v>
      </c>
      <c r="Q1316" s="28">
        <f t="shared" si="21"/>
        <v>0.14587243661033233</v>
      </c>
    </row>
    <row r="1317" spans="1:17" hidden="1">
      <c r="A1317" s="49">
        <v>26</v>
      </c>
      <c r="B1317" s="28">
        <v>15</v>
      </c>
      <c r="C1317" s="28" t="s">
        <v>104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s="28">
        <f t="shared" si="21"/>
        <v>0</v>
      </c>
    </row>
    <row r="1318" spans="1:17" hidden="1">
      <c r="A1318" s="49">
        <v>26</v>
      </c>
      <c r="B1318" s="28">
        <v>16</v>
      </c>
      <c r="C1318" s="28" t="s">
        <v>105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s="28">
        <f t="shared" si="21"/>
        <v>0</v>
      </c>
    </row>
    <row r="1319" spans="1:17" hidden="1">
      <c r="A1319" s="49">
        <v>26</v>
      </c>
      <c r="B1319" s="28">
        <v>17</v>
      </c>
      <c r="C1319" s="28" t="s">
        <v>106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s="28">
        <f t="shared" si="21"/>
        <v>0</v>
      </c>
    </row>
    <row r="1320" spans="1:17" hidden="1">
      <c r="A1320" s="49">
        <v>26</v>
      </c>
      <c r="B1320" s="28">
        <v>18</v>
      </c>
      <c r="C1320" s="28" t="s">
        <v>107</v>
      </c>
      <c r="D1320">
        <v>7.5492810436526801E-3</v>
      </c>
      <c r="E1320">
        <v>8.0511937481776204E-3</v>
      </c>
      <c r="F1320">
        <v>4.0652562268075499E-3</v>
      </c>
      <c r="G1320">
        <v>0.34796293064006001</v>
      </c>
      <c r="H1320">
        <v>2.9184447665751801E-3</v>
      </c>
      <c r="I1320">
        <v>3.6911564905388002E-2</v>
      </c>
      <c r="J1320">
        <v>3.18997700525605E-3</v>
      </c>
      <c r="K1320">
        <v>1.6584090913673001E-2</v>
      </c>
      <c r="L1320">
        <v>2.6590268094169702E-3</v>
      </c>
      <c r="M1320">
        <v>6.7216410708258803E-3</v>
      </c>
      <c r="N1320">
        <v>5.99112103717652E-3</v>
      </c>
      <c r="O1320">
        <v>2.2092204934657999E-3</v>
      </c>
      <c r="P1320">
        <v>2.3918071271678502E-3</v>
      </c>
      <c r="Q1320" s="28">
        <f t="shared" si="21"/>
        <v>0.44720555578764309</v>
      </c>
    </row>
    <row r="1321" spans="1:17" hidden="1">
      <c r="A1321" s="49">
        <v>26</v>
      </c>
      <c r="B1321" s="28">
        <v>19</v>
      </c>
      <c r="C1321" s="28" t="s">
        <v>108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s="28">
        <f t="shared" si="21"/>
        <v>0</v>
      </c>
    </row>
    <row r="1322" spans="1:17" hidden="1">
      <c r="A1322" s="49">
        <v>26</v>
      </c>
      <c r="B1322" s="28">
        <v>20</v>
      </c>
      <c r="C1322" s="28" t="s">
        <v>109</v>
      </c>
      <c r="D1322" s="1">
        <v>5.3825570051375197E-5</v>
      </c>
      <c r="E1322" s="1">
        <v>5.9945955156806698E-5</v>
      </c>
      <c r="F1322" s="1">
        <v>3.39051282776039E-5</v>
      </c>
      <c r="G1322">
        <v>2.47254096500741E-3</v>
      </c>
      <c r="H1322" s="1">
        <v>1.4068269692612199E-5</v>
      </c>
      <c r="I1322">
        <v>1.7625652602626301E-4</v>
      </c>
      <c r="J1322" s="1">
        <v>1.5028071134397E-5</v>
      </c>
      <c r="K1322">
        <v>1.09940178293522E-4</v>
      </c>
      <c r="L1322" s="1">
        <v>1.3848412610851E-5</v>
      </c>
      <c r="M1322" s="1">
        <v>3.7739252852278597E-5</v>
      </c>
      <c r="N1322" s="1">
        <v>4.1337434066077103E-5</v>
      </c>
      <c r="O1322" s="1">
        <v>1.1205489981538199E-5</v>
      </c>
      <c r="P1322" s="1">
        <v>8.8948293234976095E-6</v>
      </c>
      <c r="Q1322" s="28">
        <f t="shared" si="21"/>
        <v>3.0485360824742329E-3</v>
      </c>
    </row>
    <row r="1323" spans="1:17" hidden="1">
      <c r="A1323" s="49">
        <v>26</v>
      </c>
      <c r="B1323" s="28">
        <v>21</v>
      </c>
      <c r="C1323" s="28" t="s">
        <v>110</v>
      </c>
      <c r="D1323" s="1">
        <v>2.6589181679785402E-5</v>
      </c>
      <c r="E1323" s="1">
        <v>3.1485920389176902E-5</v>
      </c>
      <c r="F1323" s="1">
        <v>8.3931443759410298E-6</v>
      </c>
      <c r="G1323">
        <v>4.5927550745717701E-4</v>
      </c>
      <c r="H1323" s="1">
        <v>9.0626597729891403E-6</v>
      </c>
      <c r="I1323">
        <v>1.20230164130451E-4</v>
      </c>
      <c r="J1323" s="1">
        <v>9.8751467439491601E-6</v>
      </c>
      <c r="K1323" s="1">
        <v>5.8701571062130803E-5</v>
      </c>
      <c r="L1323" s="1">
        <v>8.3887176355845107E-6</v>
      </c>
      <c r="M1323" s="1">
        <v>2.1522567787178099E-5</v>
      </c>
      <c r="N1323" s="1">
        <v>2.3231156638668899E-5</v>
      </c>
      <c r="O1323" s="1">
        <v>6.87683853021523E-6</v>
      </c>
      <c r="P1323" s="1">
        <v>7.9810494772702799E-6</v>
      </c>
      <c r="Q1323" s="28">
        <f t="shared" si="21"/>
        <v>7.9161362568051763E-4</v>
      </c>
    </row>
    <row r="1324" spans="1:17" hidden="1">
      <c r="A1324" s="49">
        <v>26</v>
      </c>
      <c r="B1324" s="28">
        <v>22</v>
      </c>
      <c r="C1324" s="28" t="s">
        <v>111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s="28">
        <f t="shared" si="21"/>
        <v>0</v>
      </c>
    </row>
    <row r="1325" spans="1:17" hidden="1">
      <c r="A1325" s="49">
        <v>26</v>
      </c>
      <c r="B1325" s="28">
        <v>23</v>
      </c>
      <c r="C1325" s="28" t="s">
        <v>112</v>
      </c>
      <c r="D1325">
        <v>0</v>
      </c>
      <c r="E1325">
        <v>0</v>
      </c>
      <c r="F1325">
        <v>0</v>
      </c>
      <c r="G1325">
        <v>4.8876635411945699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s="28">
        <f t="shared" si="21"/>
        <v>4.8876635411945699</v>
      </c>
    </row>
    <row r="1326" spans="1:17" hidden="1">
      <c r="A1326" s="49">
        <v>26</v>
      </c>
      <c r="B1326" s="28">
        <v>24</v>
      </c>
      <c r="C1326" s="28" t="s">
        <v>113</v>
      </c>
      <c r="D1326" s="1">
        <v>1.30374803094938E-5</v>
      </c>
      <c r="E1326" s="1">
        <v>1.13440049421229E-5</v>
      </c>
      <c r="F1326">
        <v>1.09959519014837E-4</v>
      </c>
      <c r="G1326">
        <v>6.5998707353137898E-3</v>
      </c>
      <c r="H1326" s="1">
        <v>2.78683930666887E-5</v>
      </c>
      <c r="I1326">
        <v>1.06854315814442E-4</v>
      </c>
      <c r="J1326" s="1">
        <v>7.5908638352211398E-6</v>
      </c>
      <c r="K1326" s="1">
        <v>2.8064130826399099E-5</v>
      </c>
      <c r="L1326" s="1">
        <v>3.4001314881428501E-6</v>
      </c>
      <c r="M1326" s="1">
        <v>4.0779896870384E-5</v>
      </c>
      <c r="N1326" s="1">
        <v>7.0652360385607403E-6</v>
      </c>
      <c r="O1326" s="1">
        <v>3.7506205761933999E-6</v>
      </c>
      <c r="P1326" s="1">
        <v>3.0770983634739101E-6</v>
      </c>
      <c r="Q1326" s="28">
        <f t="shared" si="21"/>
        <v>6.96266242645975E-3</v>
      </c>
    </row>
    <row r="1327" spans="1:17" hidden="1">
      <c r="A1327" s="49">
        <v>26</v>
      </c>
      <c r="B1327" s="28">
        <v>25</v>
      </c>
      <c r="C1327" s="28" t="s">
        <v>114</v>
      </c>
      <c r="D1327" s="1">
        <v>9.6115408234342595E-5</v>
      </c>
      <c r="E1327" s="1">
        <v>9.0432805423747395E-5</v>
      </c>
      <c r="F1327" s="1">
        <v>4.5376998014672702E-5</v>
      </c>
      <c r="G1327">
        <v>9.5291346694094392E-3</v>
      </c>
      <c r="H1327" s="1">
        <v>3.3489101374497898E-5</v>
      </c>
      <c r="I1327">
        <v>3.6354933469155102E-4</v>
      </c>
      <c r="J1327" s="1">
        <v>3.69098473325719E-5</v>
      </c>
      <c r="K1327">
        <v>2.1167099632635899E-4</v>
      </c>
      <c r="L1327" s="1">
        <v>2.7374659196419699E-5</v>
      </c>
      <c r="M1327" s="1">
        <v>8.1217143010920304E-5</v>
      </c>
      <c r="N1327" s="1">
        <v>7.4770261055149398E-5</v>
      </c>
      <c r="O1327" s="1">
        <v>2.39055440315239E-5</v>
      </c>
      <c r="P1327" s="1">
        <v>2.57363445503248E-5</v>
      </c>
      <c r="Q1327" s="28">
        <f t="shared" si="21"/>
        <v>1.0639683112651522E-2</v>
      </c>
    </row>
    <row r="1328" spans="1:17" hidden="1">
      <c r="A1328" s="49">
        <v>26</v>
      </c>
      <c r="B1328" s="28">
        <v>26</v>
      </c>
      <c r="C1328" s="28" t="s">
        <v>115</v>
      </c>
      <c r="D1328">
        <v>8.7703149592017104E-4</v>
      </c>
      <c r="E1328">
        <v>7.8267798669450698E-4</v>
      </c>
      <c r="F1328">
        <v>1.01492738419958E-2</v>
      </c>
      <c r="G1328">
        <v>0.12551800956110801</v>
      </c>
      <c r="H1328">
        <v>3.4734887250316502E-4</v>
      </c>
      <c r="I1328">
        <v>5.1397114269779E-3</v>
      </c>
      <c r="J1328">
        <v>5.6402731805762704E-4</v>
      </c>
      <c r="K1328">
        <v>1.8621531891728901E-3</v>
      </c>
      <c r="L1328">
        <v>2.4107016559374401E-4</v>
      </c>
      <c r="M1328">
        <v>1.5403787070688501E-3</v>
      </c>
      <c r="N1328">
        <v>7.3214505249160299E-4</v>
      </c>
      <c r="O1328">
        <v>1.3061497712106101E-3</v>
      </c>
      <c r="P1328">
        <v>2.6450592878548797E-4</v>
      </c>
      <c r="Q1328" s="28">
        <f t="shared" si="21"/>
        <v>0.14932448331758036</v>
      </c>
    </row>
    <row r="1329" spans="1:17" hidden="1">
      <c r="A1329" s="49">
        <v>26</v>
      </c>
      <c r="B1329" s="28">
        <v>27</v>
      </c>
      <c r="C1329" s="28" t="s">
        <v>116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s="28">
        <f t="shared" si="21"/>
        <v>0</v>
      </c>
    </row>
    <row r="1330" spans="1:17" hidden="1">
      <c r="A1330" s="49">
        <v>26</v>
      </c>
      <c r="B1330" s="28">
        <v>28</v>
      </c>
      <c r="C1330" s="28" t="s">
        <v>117</v>
      </c>
      <c r="D1330" s="1">
        <v>1.46428936194877E-6</v>
      </c>
      <c r="E1330" s="1">
        <v>1.1377108044511299E-6</v>
      </c>
      <c r="F1330" s="1">
        <v>2.08273271420309E-6</v>
      </c>
      <c r="G1330" s="1">
        <v>4.4564882668238497E-6</v>
      </c>
      <c r="H1330" s="1">
        <v>1.5992036273100101E-7</v>
      </c>
      <c r="I1330" s="1">
        <v>4.0746818617792799E-6</v>
      </c>
      <c r="J1330" s="1">
        <v>7.8805105073799304E-7</v>
      </c>
      <c r="K1330" s="1">
        <v>2.47387011414476E-6</v>
      </c>
      <c r="L1330" s="1">
        <v>1.83323320234082E-7</v>
      </c>
      <c r="M1330" s="1">
        <v>1.0703231957277101E-6</v>
      </c>
      <c r="N1330" s="1">
        <v>8.72627062281916E-7</v>
      </c>
      <c r="O1330" s="1">
        <v>3.7332024116202601E-7</v>
      </c>
      <c r="P1330" s="1">
        <v>3.2184078658578403E-7</v>
      </c>
      <c r="Q1330" s="28">
        <f t="shared" si="21"/>
        <v>1.9459179142811392E-5</v>
      </c>
    </row>
    <row r="1331" spans="1:17" hidden="1">
      <c r="A1331" s="49">
        <v>26</v>
      </c>
      <c r="B1331" s="28">
        <v>29</v>
      </c>
      <c r="C1331" s="28" t="s">
        <v>118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s="28">
        <f t="shared" si="21"/>
        <v>0</v>
      </c>
    </row>
    <row r="1332" spans="1:17" hidden="1">
      <c r="A1332" s="49">
        <v>26</v>
      </c>
      <c r="B1332" s="28">
        <v>30</v>
      </c>
      <c r="C1332" s="28" t="s">
        <v>119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s="28">
        <f t="shared" si="21"/>
        <v>0</v>
      </c>
    </row>
    <row r="1333" spans="1:17" hidden="1">
      <c r="A1333" s="49">
        <v>26</v>
      </c>
      <c r="B1333" s="28">
        <v>31</v>
      </c>
      <c r="C1333" s="28" t="s">
        <v>120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s="28">
        <f t="shared" si="21"/>
        <v>0</v>
      </c>
    </row>
    <row r="1334" spans="1:17" hidden="1">
      <c r="A1334" s="49">
        <v>26</v>
      </c>
      <c r="B1334" s="28">
        <v>32</v>
      </c>
      <c r="C1334" s="28" t="s">
        <v>121</v>
      </c>
      <c r="D1334">
        <v>4.5255973800135301E-4</v>
      </c>
      <c r="E1334">
        <v>3.5160741173616701E-4</v>
      </c>
      <c r="F1334">
        <v>7.1583188174927197E-3</v>
      </c>
      <c r="G1334">
        <v>5.18856278743456E-2</v>
      </c>
      <c r="H1334">
        <v>2.1263918706595001E-4</v>
      </c>
      <c r="I1334">
        <v>1.9908468312313599E-3</v>
      </c>
      <c r="J1334">
        <v>1.83326756334609E-4</v>
      </c>
      <c r="K1334">
        <v>1.16738128980593E-3</v>
      </c>
      <c r="L1334">
        <v>1.32009992371355E-4</v>
      </c>
      <c r="M1334">
        <v>7.6941236148080603E-4</v>
      </c>
      <c r="N1334">
        <v>4.1036231942059799E-4</v>
      </c>
      <c r="O1334">
        <v>2.6164368480046298E-3</v>
      </c>
      <c r="P1334">
        <v>1.1993303525306E-4</v>
      </c>
      <c r="Q1334" s="28">
        <f t="shared" si="21"/>
        <v>6.7450462462544117E-2</v>
      </c>
    </row>
    <row r="1335" spans="1:17" hidden="1">
      <c r="A1335" s="49">
        <v>26</v>
      </c>
      <c r="B1335" s="28">
        <v>33</v>
      </c>
      <c r="C1335" s="28" t="s">
        <v>122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s="28">
        <f t="shared" si="21"/>
        <v>0</v>
      </c>
    </row>
    <row r="1336" spans="1:17" hidden="1">
      <c r="A1336" s="49">
        <v>26</v>
      </c>
      <c r="B1336" s="28">
        <v>34</v>
      </c>
      <c r="C1336" s="28" t="s">
        <v>123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s="28">
        <f t="shared" si="21"/>
        <v>0</v>
      </c>
    </row>
    <row r="1337" spans="1:17" hidden="1">
      <c r="A1337" s="49">
        <v>26</v>
      </c>
      <c r="B1337" s="28">
        <v>35</v>
      </c>
      <c r="C1337" s="28" t="s">
        <v>124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s="28">
        <f t="shared" si="21"/>
        <v>0</v>
      </c>
    </row>
    <row r="1338" spans="1:17" hidden="1">
      <c r="A1338" s="49">
        <v>26</v>
      </c>
      <c r="B1338" s="28">
        <v>36</v>
      </c>
      <c r="C1338" s="28" t="s">
        <v>125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28">
        <f t="shared" si="21"/>
        <v>0</v>
      </c>
    </row>
    <row r="1339" spans="1:17" hidden="1">
      <c r="A1339" s="49">
        <v>26</v>
      </c>
      <c r="B1339" s="28">
        <v>37</v>
      </c>
      <c r="C1339" s="28" t="s">
        <v>126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s="28">
        <f t="shared" si="21"/>
        <v>0</v>
      </c>
    </row>
    <row r="1340" spans="1:17" hidden="1">
      <c r="A1340" s="49">
        <v>26</v>
      </c>
      <c r="B1340" s="28">
        <v>38</v>
      </c>
      <c r="C1340" s="28" t="s">
        <v>127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s="28">
        <f t="shared" si="21"/>
        <v>0</v>
      </c>
    </row>
    <row r="1341" spans="1:17" hidden="1">
      <c r="A1341" s="49">
        <v>26</v>
      </c>
      <c r="B1341" s="28">
        <v>39</v>
      </c>
      <c r="C1341" s="28" t="s">
        <v>128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s="28">
        <f t="shared" si="21"/>
        <v>0</v>
      </c>
    </row>
    <row r="1342" spans="1:17">
      <c r="A1342" s="49">
        <v>26</v>
      </c>
      <c r="B1342" s="36">
        <v>40</v>
      </c>
      <c r="C1342" s="36" t="s">
        <v>129</v>
      </c>
      <c r="D1342">
        <v>0.108351760311652</v>
      </c>
      <c r="E1342">
        <v>8.2498044259399703E-2</v>
      </c>
      <c r="F1342">
        <v>4.5110103665534501E-2</v>
      </c>
      <c r="G1342">
        <v>71.196162631787601</v>
      </c>
      <c r="H1342">
        <v>5.07342217593518E-2</v>
      </c>
      <c r="I1342">
        <v>0.892330275677642</v>
      </c>
      <c r="J1342">
        <v>8.61606299709895E-2</v>
      </c>
      <c r="K1342">
        <v>0.15571243677882199</v>
      </c>
      <c r="L1342">
        <v>2.3295669059149201E-2</v>
      </c>
      <c r="M1342">
        <v>0.171963706459906</v>
      </c>
      <c r="N1342">
        <v>5.1358534226107297E-2</v>
      </c>
      <c r="O1342">
        <v>2.6392263035141601E-2</v>
      </c>
      <c r="P1342">
        <v>2.4973378179334E-2</v>
      </c>
      <c r="Q1342" s="28">
        <f t="shared" si="21"/>
        <v>72.915043655170635</v>
      </c>
    </row>
    <row r="1343" spans="1:17" hidden="1">
      <c r="A1343" s="49">
        <v>26</v>
      </c>
      <c r="B1343" s="36">
        <v>41</v>
      </c>
      <c r="C1343" s="36" t="s">
        <v>130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s="28">
        <f t="shared" si="21"/>
        <v>0</v>
      </c>
    </row>
    <row r="1344" spans="1:17">
      <c r="A1344" s="49">
        <v>26</v>
      </c>
      <c r="B1344" s="36">
        <v>42</v>
      </c>
      <c r="C1344" s="36" t="s">
        <v>131</v>
      </c>
      <c r="D1344">
        <v>0.115200727990002</v>
      </c>
      <c r="E1344">
        <v>0.11846180905921699</v>
      </c>
      <c r="F1344">
        <v>1.3176983505473701</v>
      </c>
      <c r="G1344">
        <v>66.928977997030699</v>
      </c>
      <c r="H1344">
        <v>0.40562130431916399</v>
      </c>
      <c r="I1344">
        <v>0.87102729834153003</v>
      </c>
      <c r="J1344">
        <v>7.25969177651756E-2</v>
      </c>
      <c r="K1344">
        <v>0.29646801381953602</v>
      </c>
      <c r="L1344">
        <v>3.6638386352125699E-2</v>
      </c>
      <c r="M1344">
        <v>0.52926480515544005</v>
      </c>
      <c r="N1344">
        <v>7.4217205517524601E-2</v>
      </c>
      <c r="O1344">
        <v>3.9434035780585401E-2</v>
      </c>
      <c r="P1344">
        <v>3.1516050405580497E-2</v>
      </c>
      <c r="Q1344" s="28">
        <f t="shared" si="21"/>
        <v>70.837122902083962</v>
      </c>
    </row>
    <row r="1345" spans="1:17" hidden="1">
      <c r="A1345" s="49">
        <v>26</v>
      </c>
      <c r="B1345" s="36">
        <v>43</v>
      </c>
      <c r="C1345" s="36" t="s">
        <v>132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s="28">
        <f t="shared" si="21"/>
        <v>0</v>
      </c>
    </row>
    <row r="1346" spans="1:17" hidden="1">
      <c r="A1346" s="49">
        <v>26</v>
      </c>
      <c r="B1346" s="36">
        <v>44</v>
      </c>
      <c r="C1346" s="36" t="s">
        <v>133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s="28">
        <f t="shared" si="21"/>
        <v>0</v>
      </c>
    </row>
    <row r="1347" spans="1:17" hidden="1">
      <c r="A1347" s="49">
        <v>26</v>
      </c>
      <c r="B1347" s="36">
        <v>45</v>
      </c>
      <c r="C1347" s="36" t="s">
        <v>134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s="28">
        <f t="shared" si="21"/>
        <v>0</v>
      </c>
    </row>
    <row r="1348" spans="1:17" hidden="1">
      <c r="A1348" s="49">
        <v>26</v>
      </c>
      <c r="B1348" s="28">
        <v>46</v>
      </c>
      <c r="C1348" s="28" t="s">
        <v>135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s="28">
        <f t="shared" ref="Q1348:Q1411" si="22">SUM(D1348:P1348)</f>
        <v>0</v>
      </c>
    </row>
    <row r="1349" spans="1:17" hidden="1">
      <c r="A1349" s="49">
        <v>26</v>
      </c>
      <c r="B1349" s="28">
        <v>47</v>
      </c>
      <c r="C1349" s="28" t="s">
        <v>136</v>
      </c>
      <c r="D1349">
        <v>8.7830136055318496E-3</v>
      </c>
      <c r="E1349">
        <v>6.7133348483490903E-3</v>
      </c>
      <c r="F1349">
        <v>2.1061311699391498E-3</v>
      </c>
      <c r="G1349">
        <v>3.1208233316712999</v>
      </c>
      <c r="H1349">
        <v>2.9627101704463401E-3</v>
      </c>
      <c r="I1349">
        <v>3.7367880417084297E-2</v>
      </c>
      <c r="J1349">
        <v>3.3866220993982298E-3</v>
      </c>
      <c r="K1349">
        <v>2.4232103560827001E-2</v>
      </c>
      <c r="L1349">
        <v>2.77580801735965E-3</v>
      </c>
      <c r="M1349">
        <v>9.8651302569236592E-3</v>
      </c>
      <c r="N1349">
        <v>7.1321250900199399E-3</v>
      </c>
      <c r="O1349">
        <v>3.0670584110213E-3</v>
      </c>
      <c r="P1349">
        <v>2.4881635248056198E-3</v>
      </c>
      <c r="Q1349" s="28">
        <f t="shared" si="22"/>
        <v>3.2317034128430056</v>
      </c>
    </row>
    <row r="1350" spans="1:17" hidden="1">
      <c r="A1350" s="49">
        <v>26</v>
      </c>
      <c r="B1350" s="28">
        <v>48</v>
      </c>
      <c r="C1350" s="28" t="s">
        <v>137</v>
      </c>
      <c r="D1350">
        <v>0.11750126795108901</v>
      </c>
      <c r="E1350">
        <v>8.9812607868946001E-2</v>
      </c>
      <c r="F1350">
        <v>2.8176329225232302E-2</v>
      </c>
      <c r="G1350">
        <v>41.751124954623599</v>
      </c>
      <c r="H1350">
        <v>3.9635849064354398E-2</v>
      </c>
      <c r="I1350">
        <v>0.49991648958469198</v>
      </c>
      <c r="J1350">
        <v>4.5307044782424102E-2</v>
      </c>
      <c r="K1350">
        <v>0.32418290821341</v>
      </c>
      <c r="L1350">
        <v>3.7135427118447098E-2</v>
      </c>
      <c r="M1350">
        <v>0.131978084715831</v>
      </c>
      <c r="N1350">
        <v>9.5415284423024702E-2</v>
      </c>
      <c r="O1350">
        <v>4.10318449180214E-2</v>
      </c>
      <c r="P1350">
        <v>3.3287249930954298E-2</v>
      </c>
      <c r="Q1350" s="28">
        <f t="shared" si="22"/>
        <v>43.234505342420036</v>
      </c>
    </row>
    <row r="1351" spans="1:17" hidden="1">
      <c r="A1351" s="49">
        <v>26</v>
      </c>
      <c r="B1351" s="28">
        <v>49</v>
      </c>
      <c r="C1351" s="28" t="s">
        <v>138</v>
      </c>
      <c r="D1351" s="1">
        <v>7.6251772473516006E-5</v>
      </c>
      <c r="E1351" s="1">
        <v>5.8283375659628497E-5</v>
      </c>
      <c r="F1351" s="1">
        <v>1.8284866901313999E-5</v>
      </c>
      <c r="G1351">
        <v>2.70941525658982E-2</v>
      </c>
      <c r="H1351" s="1">
        <v>2.5721456434902799E-5</v>
      </c>
      <c r="I1351">
        <v>3.24417932540425E-4</v>
      </c>
      <c r="J1351" s="1">
        <v>2.9401746299749499E-5</v>
      </c>
      <c r="K1351">
        <v>2.1037663497539E-4</v>
      </c>
      <c r="L1351" s="1">
        <v>2.40988219848092E-5</v>
      </c>
      <c r="M1351" s="1">
        <v>8.5646419504435001E-5</v>
      </c>
      <c r="N1351" s="1">
        <v>6.1919200406831593E-5</v>
      </c>
      <c r="O1351" s="1">
        <v>2.66273799203591E-5</v>
      </c>
      <c r="P1351" s="1">
        <v>2.1601569517196598E-5</v>
      </c>
      <c r="Q1351" s="28">
        <f t="shared" si="22"/>
        <v>2.8056783742516758E-2</v>
      </c>
    </row>
    <row r="1352" spans="1:17" hidden="1">
      <c r="A1352" s="49">
        <v>26</v>
      </c>
      <c r="B1352" s="28">
        <v>50</v>
      </c>
      <c r="C1352" s="28" t="s">
        <v>139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s="28">
        <f t="shared" si="22"/>
        <v>0</v>
      </c>
    </row>
    <row r="1353" spans="1:17" hidden="1">
      <c r="A1353" s="49">
        <v>26</v>
      </c>
      <c r="B1353" s="28">
        <v>51</v>
      </c>
      <c r="C1353" s="28" t="s">
        <v>140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s="28">
        <f t="shared" si="22"/>
        <v>0</v>
      </c>
    </row>
    <row r="1354" spans="1:17" hidden="1">
      <c r="A1354" s="49">
        <v>26</v>
      </c>
      <c r="B1354" s="28">
        <v>52</v>
      </c>
      <c r="C1354" s="28" t="s">
        <v>141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s="28">
        <f t="shared" si="22"/>
        <v>0</v>
      </c>
    </row>
    <row r="1355" spans="1:17" hidden="1">
      <c r="A1355" s="49">
        <v>27</v>
      </c>
      <c r="B1355" s="28">
        <v>1</v>
      </c>
      <c r="C1355" s="28" t="s">
        <v>90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s="28">
        <f t="shared" si="22"/>
        <v>0</v>
      </c>
    </row>
    <row r="1356" spans="1:17" hidden="1">
      <c r="A1356" s="49">
        <v>27</v>
      </c>
      <c r="B1356" s="28">
        <v>2</v>
      </c>
      <c r="C1356" s="28" t="s">
        <v>91</v>
      </c>
      <c r="D1356">
        <v>1.67600132139651E-2</v>
      </c>
      <c r="E1356">
        <v>8.4609808025242102E-3</v>
      </c>
      <c r="F1356">
        <v>3.9069302406017402E-3</v>
      </c>
      <c r="G1356">
        <v>6.5617160841407399E-3</v>
      </c>
      <c r="H1356">
        <v>1.5629965224998499E-3</v>
      </c>
      <c r="I1356">
        <v>3.9134989944921497E-2</v>
      </c>
      <c r="J1356">
        <v>2.5281412196182101E-3</v>
      </c>
      <c r="K1356">
        <v>0.120615050791615</v>
      </c>
      <c r="L1356">
        <v>0.40039220358559002</v>
      </c>
      <c r="M1356">
        <v>7.6377955557621604E-3</v>
      </c>
      <c r="N1356">
        <v>1.1175955808695501E-2</v>
      </c>
      <c r="O1356">
        <v>2.2887749072488502E-3</v>
      </c>
      <c r="P1356">
        <v>2.3636311771596699E-3</v>
      </c>
      <c r="Q1356" s="28">
        <f t="shared" si="22"/>
        <v>0.6233891798543425</v>
      </c>
    </row>
    <row r="1357" spans="1:17" hidden="1">
      <c r="A1357" s="49">
        <v>27</v>
      </c>
      <c r="B1357" s="28">
        <v>3</v>
      </c>
      <c r="C1357" s="28" t="s">
        <v>92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s="28">
        <f t="shared" si="22"/>
        <v>0</v>
      </c>
    </row>
    <row r="1358" spans="1:17" hidden="1">
      <c r="A1358" s="49">
        <v>27</v>
      </c>
      <c r="B1358" s="28">
        <v>4</v>
      </c>
      <c r="C1358" s="28" t="s">
        <v>93</v>
      </c>
      <c r="D1358">
        <v>4.7946241572239298E-2</v>
      </c>
      <c r="E1358">
        <v>5.0114004704371502E-2</v>
      </c>
      <c r="F1358">
        <v>9.6631295894186002E-3</v>
      </c>
      <c r="G1358">
        <v>2.25306732074485E-2</v>
      </c>
      <c r="H1358">
        <v>5.6230830983795797E-3</v>
      </c>
      <c r="I1358">
        <v>0.12605521676931</v>
      </c>
      <c r="J1358">
        <v>9.7103906656067808E-3</v>
      </c>
      <c r="K1358">
        <v>0.71944735122421299</v>
      </c>
      <c r="L1358">
        <v>0.78891046383839303</v>
      </c>
      <c r="M1358">
        <v>3.9652278656033803E-2</v>
      </c>
      <c r="N1358">
        <v>8.2153291314426904E-2</v>
      </c>
      <c r="O1358">
        <v>1.1479636648149501E-2</v>
      </c>
      <c r="P1358">
        <v>8.6726506182280803E-3</v>
      </c>
      <c r="Q1358" s="28">
        <f t="shared" si="22"/>
        <v>1.9219584119062185</v>
      </c>
    </row>
    <row r="1359" spans="1:17" hidden="1">
      <c r="A1359" s="49">
        <v>27</v>
      </c>
      <c r="B1359" s="28">
        <v>5</v>
      </c>
      <c r="C1359" s="28" t="s">
        <v>94</v>
      </c>
      <c r="D1359" s="1">
        <v>1.9928918786453099E-6</v>
      </c>
      <c r="E1359" s="1">
        <v>1.23797299632994E-6</v>
      </c>
      <c r="F1359" s="1">
        <v>5.5893339043285496E-7</v>
      </c>
      <c r="G1359" s="1">
        <v>1.0719127645197E-6</v>
      </c>
      <c r="H1359" s="1">
        <v>3.8967807106370998E-7</v>
      </c>
      <c r="I1359" s="1">
        <v>4.96427622799986E-6</v>
      </c>
      <c r="J1359" s="1">
        <v>3.96066831365369E-7</v>
      </c>
      <c r="K1359" s="1">
        <v>3.1215095181138001E-5</v>
      </c>
      <c r="L1359" s="1">
        <v>3.5496745316873899E-5</v>
      </c>
      <c r="M1359" s="1">
        <v>2.6229226719996798E-6</v>
      </c>
      <c r="N1359" s="1">
        <v>3.2729504866425499E-6</v>
      </c>
      <c r="O1359" s="1">
        <v>5.0399033181704103E-7</v>
      </c>
      <c r="P1359" s="1">
        <v>6.0044157080876498E-7</v>
      </c>
      <c r="Q1359" s="28">
        <f t="shared" si="22"/>
        <v>8.4323877719636676E-5</v>
      </c>
    </row>
    <row r="1360" spans="1:17" hidden="1">
      <c r="A1360" s="49">
        <v>27</v>
      </c>
      <c r="B1360" s="28">
        <v>6</v>
      </c>
      <c r="C1360" s="28" t="s">
        <v>95</v>
      </c>
      <c r="D1360">
        <v>2.1659398916581399E-4</v>
      </c>
      <c r="E1360">
        <v>1.05708328024441E-4</v>
      </c>
      <c r="F1360" s="1">
        <v>8.3793047824483295E-5</v>
      </c>
      <c r="G1360" s="1">
        <v>7.5572968480633202E-5</v>
      </c>
      <c r="H1360" s="1">
        <v>2.9778266123635802E-5</v>
      </c>
      <c r="I1360">
        <v>9.5985363939881903E-4</v>
      </c>
      <c r="J1360" s="1">
        <v>4.7103691206987398E-5</v>
      </c>
      <c r="K1360">
        <v>1.19578740330848E-3</v>
      </c>
      <c r="L1360">
        <v>2.9782048807804002E-4</v>
      </c>
      <c r="M1360">
        <v>1.1051753529410999E-4</v>
      </c>
      <c r="N1360">
        <v>1.21087809613416E-4</v>
      </c>
      <c r="O1360" s="1">
        <v>3.3628198877344203E-5</v>
      </c>
      <c r="P1360" s="1">
        <v>3.9078204757896898E-5</v>
      </c>
      <c r="Q1360" s="28">
        <f t="shared" si="22"/>
        <v>3.3163235701541009E-3</v>
      </c>
    </row>
    <row r="1361" spans="1:17" hidden="1">
      <c r="A1361" s="49">
        <v>27</v>
      </c>
      <c r="B1361" s="28">
        <v>7</v>
      </c>
      <c r="C1361" s="28" t="s">
        <v>96</v>
      </c>
      <c r="D1361">
        <v>6.8608790573018404E-4</v>
      </c>
      <c r="E1361">
        <v>4.4494468408250599E-4</v>
      </c>
      <c r="F1361">
        <v>1.45869657947942E-4</v>
      </c>
      <c r="G1361">
        <v>3.8856087222789801E-4</v>
      </c>
      <c r="H1361" s="1">
        <v>7.6881443736070604E-5</v>
      </c>
      <c r="I1361">
        <v>1.36856041177739E-3</v>
      </c>
      <c r="J1361" s="1">
        <v>8.9431117053972599E-5</v>
      </c>
      <c r="K1361">
        <v>7.3298812223574102E-3</v>
      </c>
      <c r="L1361">
        <v>7.4261477882131902E-3</v>
      </c>
      <c r="M1361">
        <v>2.9157082019236899E-4</v>
      </c>
      <c r="N1361">
        <v>9.6361381713154102E-4</v>
      </c>
      <c r="O1361" s="1">
        <v>9.8353936111072093E-5</v>
      </c>
      <c r="P1361">
        <v>1.18805112694284E-4</v>
      </c>
      <c r="Q1361" s="28">
        <f t="shared" si="22"/>
        <v>1.9428708789255834E-2</v>
      </c>
    </row>
    <row r="1362" spans="1:17" hidden="1">
      <c r="A1362" s="49">
        <v>27</v>
      </c>
      <c r="B1362" s="28">
        <v>8</v>
      </c>
      <c r="C1362" s="28" t="s">
        <v>97</v>
      </c>
      <c r="D1362">
        <v>9.9746131295728908E-3</v>
      </c>
      <c r="E1362">
        <v>3.58433935419635E-3</v>
      </c>
      <c r="F1362">
        <v>1.5207776017484901E-3</v>
      </c>
      <c r="G1362">
        <v>2.5821541599933698E-3</v>
      </c>
      <c r="H1362">
        <v>3.7936946082609002E-4</v>
      </c>
      <c r="I1362">
        <v>6.9730692499473303E-3</v>
      </c>
      <c r="J1362">
        <v>4.19524132448506E-4</v>
      </c>
      <c r="K1362">
        <v>4.0222440062991603E-2</v>
      </c>
      <c r="L1362">
        <v>9.4313354720099898E-2</v>
      </c>
      <c r="M1362">
        <v>2.31291198955516E-3</v>
      </c>
      <c r="N1362">
        <v>4.1214572494085904E-3</v>
      </c>
      <c r="O1362">
        <v>5.9308408385789395E-4</v>
      </c>
      <c r="P1362">
        <v>7.9281462122871504E-4</v>
      </c>
      <c r="Q1362" s="28">
        <f t="shared" si="22"/>
        <v>0.16778990981587488</v>
      </c>
    </row>
    <row r="1363" spans="1:17" hidden="1">
      <c r="A1363" s="49">
        <v>27</v>
      </c>
      <c r="B1363" s="28">
        <v>9</v>
      </c>
      <c r="C1363" s="28" t="s">
        <v>98</v>
      </c>
      <c r="D1363">
        <v>2.8102062131818098E-4</v>
      </c>
      <c r="E1363">
        <v>4.2107637638327502E-4</v>
      </c>
      <c r="F1363" s="1">
        <v>1.1489317607151401E-5</v>
      </c>
      <c r="G1363" s="1">
        <v>8.9270829554039899E-5</v>
      </c>
      <c r="H1363">
        <v>1.0733633451414301E-4</v>
      </c>
      <c r="I1363">
        <v>2.8329679671939097E-4</v>
      </c>
      <c r="J1363" s="1">
        <v>2.78167815742708E-5</v>
      </c>
      <c r="K1363">
        <v>2.5343757275149599E-3</v>
      </c>
      <c r="L1363">
        <v>1.12410718740521E-2</v>
      </c>
      <c r="M1363" s="1">
        <v>7.2501801427225597E-5</v>
      </c>
      <c r="N1363">
        <v>2.23084263815205E-4</v>
      </c>
      <c r="O1363" s="1">
        <v>4.2958659321264202E-5</v>
      </c>
      <c r="P1363" s="1">
        <v>5.8413058733150699E-5</v>
      </c>
      <c r="Q1363" s="28">
        <f t="shared" si="22"/>
        <v>1.5393712442534357E-2</v>
      </c>
    </row>
    <row r="1364" spans="1:17" hidden="1">
      <c r="A1364" s="49">
        <v>27</v>
      </c>
      <c r="B1364" s="28">
        <v>10</v>
      </c>
      <c r="C1364" s="28" t="s">
        <v>99</v>
      </c>
      <c r="D1364" s="1">
        <v>3.0678196269590302E-5</v>
      </c>
      <c r="E1364" s="1">
        <v>1.9998264442928401E-5</v>
      </c>
      <c r="F1364" s="1">
        <v>6.5393577016115097E-6</v>
      </c>
      <c r="G1364" s="1">
        <v>1.3701387679261801E-5</v>
      </c>
      <c r="H1364" s="1">
        <v>5.8855084983529501E-6</v>
      </c>
      <c r="I1364" s="1">
        <v>7.9135479595930902E-5</v>
      </c>
      <c r="J1364" s="1">
        <v>6.14171038946674E-6</v>
      </c>
      <c r="K1364">
        <v>5.0606106570082795E-4</v>
      </c>
      <c r="L1364">
        <v>3.1755327748377599E-3</v>
      </c>
      <c r="M1364" s="1">
        <v>1.9034333861591199E-5</v>
      </c>
      <c r="N1364" s="1">
        <v>3.9577619292105902E-5</v>
      </c>
      <c r="O1364" s="1">
        <v>6.2148100756863097E-6</v>
      </c>
      <c r="P1364" s="1">
        <v>7.1964778507646899E-6</v>
      </c>
      <c r="Q1364" s="28">
        <f t="shared" si="22"/>
        <v>3.9156969861958782E-3</v>
      </c>
    </row>
    <row r="1365" spans="1:17" hidden="1">
      <c r="A1365" s="49">
        <v>27</v>
      </c>
      <c r="B1365" s="28">
        <v>11</v>
      </c>
      <c r="C1365" s="28" t="s">
        <v>100</v>
      </c>
      <c r="D1365">
        <v>1.33014918616175E-4</v>
      </c>
      <c r="E1365">
        <v>1.1250092892362E-4</v>
      </c>
      <c r="F1365" s="1">
        <v>3.0391458214786699E-5</v>
      </c>
      <c r="G1365" s="1">
        <v>7.6447970756261693E-5</v>
      </c>
      <c r="H1365" s="1">
        <v>2.6290617945040601E-5</v>
      </c>
      <c r="I1365">
        <v>3.5730920162343202E-4</v>
      </c>
      <c r="J1365" s="1">
        <v>2.0876313386346998E-5</v>
      </c>
      <c r="K1365">
        <v>9.0403593224645405E-4</v>
      </c>
      <c r="L1365">
        <v>9.2443655984709702E-2</v>
      </c>
      <c r="M1365">
        <v>1.0677344344693E-4</v>
      </c>
      <c r="N1365">
        <v>1.09056141372699E-4</v>
      </c>
      <c r="O1365" s="1">
        <v>2.97953303505073E-5</v>
      </c>
      <c r="P1365" s="1">
        <v>1.9711775807404699E-5</v>
      </c>
      <c r="Q1365" s="28">
        <f t="shared" si="22"/>
        <v>9.4369860017399373E-2</v>
      </c>
    </row>
    <row r="1366" spans="1:17" hidden="1">
      <c r="A1366" s="49">
        <v>27</v>
      </c>
      <c r="B1366" s="28">
        <v>12</v>
      </c>
      <c r="C1366" s="28" t="s">
        <v>101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28">
        <f t="shared" si="22"/>
        <v>0</v>
      </c>
    </row>
    <row r="1367" spans="1:17" hidden="1">
      <c r="A1367" s="49">
        <v>27</v>
      </c>
      <c r="B1367" s="28">
        <v>13</v>
      </c>
      <c r="C1367" s="28" t="s">
        <v>102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s="28">
        <f t="shared" si="22"/>
        <v>0</v>
      </c>
    </row>
    <row r="1368" spans="1:17" hidden="1">
      <c r="A1368" s="49">
        <v>27</v>
      </c>
      <c r="B1368" s="28">
        <v>14</v>
      </c>
      <c r="C1368" s="28" t="s">
        <v>103</v>
      </c>
      <c r="D1368">
        <v>2.0576144142417999E-2</v>
      </c>
      <c r="E1368">
        <v>1.2056137385434601E-2</v>
      </c>
      <c r="F1368">
        <v>6.0656762411178001E-3</v>
      </c>
      <c r="G1368">
        <v>9.2307617458826496E-3</v>
      </c>
      <c r="H1368">
        <v>4.2592297108547403E-3</v>
      </c>
      <c r="I1368">
        <v>7.4018258063478198E-2</v>
      </c>
      <c r="J1368">
        <v>4.6627667201914903E-3</v>
      </c>
      <c r="K1368">
        <v>0.32210752668241599</v>
      </c>
      <c r="L1368">
        <v>0.31943033542400701</v>
      </c>
      <c r="M1368">
        <v>1.3820034745416101E-2</v>
      </c>
      <c r="N1368">
        <v>2.5642078736902801E-2</v>
      </c>
      <c r="O1368">
        <v>5.1881794867165501E-3</v>
      </c>
      <c r="P1368">
        <v>6.3264196204587996E-3</v>
      </c>
      <c r="Q1368" s="28">
        <f t="shared" si="22"/>
        <v>0.82338354870529484</v>
      </c>
    </row>
    <row r="1369" spans="1:17" hidden="1">
      <c r="A1369" s="49">
        <v>27</v>
      </c>
      <c r="B1369" s="28">
        <v>15</v>
      </c>
      <c r="C1369" s="28" t="s">
        <v>104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s="28">
        <f t="shared" si="22"/>
        <v>0</v>
      </c>
    </row>
    <row r="1370" spans="1:17" hidden="1">
      <c r="A1370" s="49">
        <v>27</v>
      </c>
      <c r="B1370" s="28">
        <v>16</v>
      </c>
      <c r="C1370" s="28" t="s">
        <v>105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s="28">
        <f t="shared" si="22"/>
        <v>0</v>
      </c>
    </row>
    <row r="1371" spans="1:17" hidden="1">
      <c r="A1371" s="49">
        <v>27</v>
      </c>
      <c r="B1371" s="28">
        <v>17</v>
      </c>
      <c r="C1371" s="28" t="s">
        <v>106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s="28">
        <f t="shared" si="22"/>
        <v>0</v>
      </c>
    </row>
    <row r="1372" spans="1:17" hidden="1">
      <c r="A1372" s="49">
        <v>27</v>
      </c>
      <c r="B1372" s="28">
        <v>18</v>
      </c>
      <c r="C1372" s="28" t="s">
        <v>107</v>
      </c>
      <c r="D1372">
        <v>0.125752980658693</v>
      </c>
      <c r="E1372">
        <v>0.10268939202784801</v>
      </c>
      <c r="F1372">
        <v>2.1656622171098001E-2</v>
      </c>
      <c r="G1372">
        <v>6.1507858822206503E-2</v>
      </c>
      <c r="H1372">
        <v>1.2879241769593101E-2</v>
      </c>
      <c r="I1372">
        <v>0.24794654529298699</v>
      </c>
      <c r="J1372">
        <v>1.7857225362874301E-2</v>
      </c>
      <c r="K1372">
        <v>0.88114859371045595</v>
      </c>
      <c r="L1372">
        <v>5.9375432270139203</v>
      </c>
      <c r="M1372">
        <v>8.0619165058478895E-2</v>
      </c>
      <c r="N1372">
        <v>9.2630875316139893E-2</v>
      </c>
      <c r="O1372">
        <v>2.1833700257341399E-2</v>
      </c>
      <c r="P1372">
        <v>2.0090465787298499E-2</v>
      </c>
      <c r="Q1372" s="28">
        <f t="shared" si="22"/>
        <v>7.6241558932489353</v>
      </c>
    </row>
    <row r="1373" spans="1:17" hidden="1">
      <c r="A1373" s="49">
        <v>27</v>
      </c>
      <c r="B1373" s="28">
        <v>19</v>
      </c>
      <c r="C1373" s="28" t="s">
        <v>108</v>
      </c>
      <c r="D1373">
        <v>9.2426327826724696E-4</v>
      </c>
      <c r="E1373">
        <v>7.5474977707709503E-4</v>
      </c>
      <c r="F1373">
        <v>1.5917253411575901E-4</v>
      </c>
      <c r="G1373">
        <v>4.52072427519687E-4</v>
      </c>
      <c r="H1373" s="1">
        <v>9.46602629791242E-5</v>
      </c>
      <c r="I1373">
        <v>1.82236544682405E-3</v>
      </c>
      <c r="J1373">
        <v>1.3124760596683601E-4</v>
      </c>
      <c r="K1373">
        <v>6.4762941092728803E-3</v>
      </c>
      <c r="L1373">
        <v>4.3639945066176897E-2</v>
      </c>
      <c r="M1373">
        <v>5.9253731718976205E-4</v>
      </c>
      <c r="N1373">
        <v>6.8082136932268102E-4</v>
      </c>
      <c r="O1373">
        <v>1.6047402829620099E-4</v>
      </c>
      <c r="P1373">
        <v>1.4766154784738201E-4</v>
      </c>
      <c r="Q1373" s="28">
        <f t="shared" si="22"/>
        <v>5.6036264770855604E-2</v>
      </c>
    </row>
    <row r="1374" spans="1:17" hidden="1">
      <c r="A1374" s="49">
        <v>27</v>
      </c>
      <c r="B1374" s="28">
        <v>20</v>
      </c>
      <c r="C1374" s="28" t="s">
        <v>109</v>
      </c>
      <c r="D1374">
        <v>7.4758131864321997E-4</v>
      </c>
      <c r="E1374">
        <v>2.7772943661182898E-3</v>
      </c>
      <c r="F1374">
        <v>4.0164918734660098E-4</v>
      </c>
      <c r="G1374">
        <v>1.1664803579162001E-3</v>
      </c>
      <c r="H1374" s="1">
        <v>8.0247713505752995E-5</v>
      </c>
      <c r="I1374">
        <v>4.0931648680840402E-3</v>
      </c>
      <c r="J1374">
        <v>1.5746209522888199E-4</v>
      </c>
      <c r="K1374">
        <v>1.62640367874922E-3</v>
      </c>
      <c r="L1374">
        <v>1.9011939124399201E-2</v>
      </c>
      <c r="M1374">
        <v>7.4749134275907099E-4</v>
      </c>
      <c r="N1374">
        <v>6.0435739679115996E-4</v>
      </c>
      <c r="O1374">
        <v>1.18523219805678E-4</v>
      </c>
      <c r="P1374">
        <v>1.02194265708435E-4</v>
      </c>
      <c r="Q1374" s="28">
        <f t="shared" si="22"/>
        <v>3.1634788935055752E-2</v>
      </c>
    </row>
    <row r="1375" spans="1:17" hidden="1">
      <c r="A1375" s="49">
        <v>27</v>
      </c>
      <c r="B1375" s="28">
        <v>21</v>
      </c>
      <c r="C1375" s="28" t="s">
        <v>110</v>
      </c>
      <c r="D1375">
        <v>5.8233434836819902E-3</v>
      </c>
      <c r="E1375">
        <v>8.4820971020474097E-3</v>
      </c>
      <c r="F1375">
        <v>7.86956434994386E-4</v>
      </c>
      <c r="G1375">
        <v>6.5377795179853999E-3</v>
      </c>
      <c r="H1375">
        <v>1.2189401340668201E-3</v>
      </c>
      <c r="I1375">
        <v>2.88369953350524E-2</v>
      </c>
      <c r="J1375">
        <v>2.5600947735775902E-3</v>
      </c>
      <c r="K1375">
        <v>3.4827141950099498E-2</v>
      </c>
      <c r="L1375">
        <v>0.154650401176473</v>
      </c>
      <c r="M1375">
        <v>6.31665095902727E-3</v>
      </c>
      <c r="N1375">
        <v>4.2249062707039502E-3</v>
      </c>
      <c r="O1375">
        <v>1.7916956096086501E-3</v>
      </c>
      <c r="P1375">
        <v>1.6645070669718601E-3</v>
      </c>
      <c r="Q1375" s="28">
        <f t="shared" si="22"/>
        <v>0.25772150981429015</v>
      </c>
    </row>
    <row r="1376" spans="1:17" hidden="1">
      <c r="A1376" s="49">
        <v>27</v>
      </c>
      <c r="B1376" s="28">
        <v>22</v>
      </c>
      <c r="C1376" s="28" t="s">
        <v>111</v>
      </c>
      <c r="D1376">
        <v>1.6700620113221699E-3</v>
      </c>
      <c r="E1376">
        <v>1.3249299448588E-3</v>
      </c>
      <c r="F1376">
        <v>4.2821529380016401E-4</v>
      </c>
      <c r="G1376">
        <v>1.0596595223745799E-3</v>
      </c>
      <c r="H1376">
        <v>1.93273565532219E-4</v>
      </c>
      <c r="I1376">
        <v>4.5456970675257398E-3</v>
      </c>
      <c r="J1376">
        <v>2.7554995225311999E-4</v>
      </c>
      <c r="K1376">
        <v>1.2062211414782699E-2</v>
      </c>
      <c r="L1376">
        <v>0.20551943333275</v>
      </c>
      <c r="M1376">
        <v>1.1753796041263701E-3</v>
      </c>
      <c r="N1376">
        <v>1.27781233549731E-3</v>
      </c>
      <c r="O1376">
        <v>3.6211444417766901E-4</v>
      </c>
      <c r="P1376">
        <v>2.99895155634389E-4</v>
      </c>
      <c r="Q1376" s="28">
        <f t="shared" si="22"/>
        <v>0.2301942336446352</v>
      </c>
    </row>
    <row r="1377" spans="1:17" hidden="1">
      <c r="A1377" s="49">
        <v>27</v>
      </c>
      <c r="B1377" s="28">
        <v>23</v>
      </c>
      <c r="C1377" s="28" t="s">
        <v>112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2.2588659166424301</v>
      </c>
      <c r="M1377">
        <v>0</v>
      </c>
      <c r="N1377">
        <v>0</v>
      </c>
      <c r="O1377">
        <v>0</v>
      </c>
      <c r="P1377">
        <v>0</v>
      </c>
      <c r="Q1377" s="28">
        <f t="shared" si="22"/>
        <v>2.2588659166424301</v>
      </c>
    </row>
    <row r="1378" spans="1:17" hidden="1">
      <c r="A1378" s="49">
        <v>27</v>
      </c>
      <c r="B1378" s="28">
        <v>24</v>
      </c>
      <c r="C1378" s="28" t="s">
        <v>113</v>
      </c>
      <c r="D1378">
        <v>4.8629665677146702E-3</v>
      </c>
      <c r="E1378">
        <v>7.1123976468392101E-3</v>
      </c>
      <c r="F1378">
        <v>1.12621142572378E-3</v>
      </c>
      <c r="G1378">
        <v>3.1178651837853802E-3</v>
      </c>
      <c r="H1378">
        <v>4.8363988819107701E-4</v>
      </c>
      <c r="I1378">
        <v>4.7452927744180999E-3</v>
      </c>
      <c r="J1378">
        <v>2.6256754407288701E-4</v>
      </c>
      <c r="K1378">
        <v>1.9547897914068899E-2</v>
      </c>
      <c r="L1378">
        <v>4.2106353882090101E-2</v>
      </c>
      <c r="M1378">
        <v>3.2866346854068199E-3</v>
      </c>
      <c r="N1378">
        <v>5.1037986473060201E-3</v>
      </c>
      <c r="O1378">
        <v>9.6268958175792999E-4</v>
      </c>
      <c r="P1378">
        <v>3.2349912013011803E-4</v>
      </c>
      <c r="Q1378" s="28">
        <f t="shared" si="22"/>
        <v>9.3041814861505007E-2</v>
      </c>
    </row>
    <row r="1379" spans="1:17" hidden="1">
      <c r="A1379" s="49">
        <v>27</v>
      </c>
      <c r="B1379" s="28">
        <v>25</v>
      </c>
      <c r="C1379" s="28" t="s">
        <v>114</v>
      </c>
      <c r="D1379">
        <v>3.8440095281983E-4</v>
      </c>
      <c r="E1379">
        <v>3.04961811248694E-4</v>
      </c>
      <c r="F1379" s="1">
        <v>9.8562870095184998E-5</v>
      </c>
      <c r="G1379">
        <v>2.43903223490239E-4</v>
      </c>
      <c r="H1379" s="1">
        <v>4.4486070044968002E-5</v>
      </c>
      <c r="I1379">
        <v>1.04628934806618E-3</v>
      </c>
      <c r="J1379" s="1">
        <v>6.3423737845593007E-5</v>
      </c>
      <c r="K1379">
        <v>2.7763796399593501E-3</v>
      </c>
      <c r="L1379">
        <v>5.19026985687926E-2</v>
      </c>
      <c r="M1379">
        <v>2.7053888117511602E-4</v>
      </c>
      <c r="N1379">
        <v>2.9411653262115402E-4</v>
      </c>
      <c r="O1379" s="1">
        <v>8.3348395189143795E-5</v>
      </c>
      <c r="P1379" s="1">
        <v>6.9027297656926398E-5</v>
      </c>
      <c r="Q1379" s="28">
        <f t="shared" si="22"/>
        <v>5.7582137329004975E-2</v>
      </c>
    </row>
    <row r="1380" spans="1:17" hidden="1">
      <c r="A1380" s="49">
        <v>27</v>
      </c>
      <c r="B1380" s="28">
        <v>26</v>
      </c>
      <c r="C1380" s="28" t="s">
        <v>115</v>
      </c>
      <c r="D1380">
        <v>6.3788367618101199E-3</v>
      </c>
      <c r="E1380">
        <v>1.51696993259692E-2</v>
      </c>
      <c r="F1380">
        <v>6.5244513198366497E-4</v>
      </c>
      <c r="G1380">
        <v>1.46571833022959E-3</v>
      </c>
      <c r="H1380">
        <v>3.3239118970057802E-4</v>
      </c>
      <c r="I1380">
        <v>7.3869402510661703E-3</v>
      </c>
      <c r="J1380">
        <v>5.5013605019492797E-4</v>
      </c>
      <c r="K1380">
        <v>6.3010717765499304E-3</v>
      </c>
      <c r="L1380">
        <v>1.0891945960973501E-2</v>
      </c>
      <c r="M1380">
        <v>4.8241041789932196E-3</v>
      </c>
      <c r="N1380">
        <v>3.3872028069038699E-3</v>
      </c>
      <c r="O1380">
        <v>3.7741286151322099E-4</v>
      </c>
      <c r="P1380">
        <v>3.9568910462610402E-4</v>
      </c>
      <c r="Q1380" s="28">
        <f t="shared" si="22"/>
        <v>5.8113593730514099E-2</v>
      </c>
    </row>
    <row r="1381" spans="1:17" hidden="1">
      <c r="A1381" s="49">
        <v>27</v>
      </c>
      <c r="B1381" s="28">
        <v>27</v>
      </c>
      <c r="C1381" s="28" t="s">
        <v>116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s="28">
        <f t="shared" si="22"/>
        <v>0</v>
      </c>
    </row>
    <row r="1382" spans="1:17" hidden="1">
      <c r="A1382" s="49">
        <v>27</v>
      </c>
      <c r="B1382" s="28">
        <v>28</v>
      </c>
      <c r="C1382" s="28" t="s">
        <v>117</v>
      </c>
      <c r="D1382">
        <v>3.1589026496978601E-3</v>
      </c>
      <c r="E1382">
        <v>2.81533577735579E-3</v>
      </c>
      <c r="F1382">
        <v>6.6566699894820202E-4</v>
      </c>
      <c r="G1382">
        <v>1.5937774426636299E-3</v>
      </c>
      <c r="H1382">
        <v>3.76006105008326E-4</v>
      </c>
      <c r="I1382">
        <v>1.04911832845451E-2</v>
      </c>
      <c r="J1382">
        <v>8.5005474537202998E-4</v>
      </c>
      <c r="K1382">
        <v>7.3858959186515902E-2</v>
      </c>
      <c r="L1382">
        <v>4.2126902399133498E-2</v>
      </c>
      <c r="M1382">
        <v>2.8197993152435201E-3</v>
      </c>
      <c r="N1382">
        <v>8.7662984006436403E-3</v>
      </c>
      <c r="O1382">
        <v>1.12468155820226E-3</v>
      </c>
      <c r="P1382">
        <v>6.4398013345524398E-4</v>
      </c>
      <c r="Q1382" s="28">
        <f t="shared" si="22"/>
        <v>0.14929154799678498</v>
      </c>
    </row>
    <row r="1383" spans="1:17" hidden="1">
      <c r="A1383" s="49">
        <v>27</v>
      </c>
      <c r="B1383" s="28">
        <v>29</v>
      </c>
      <c r="C1383" s="28" t="s">
        <v>118</v>
      </c>
      <c r="D1383">
        <v>2.2654075788285199E-3</v>
      </c>
      <c r="E1383">
        <v>1.4767563071279601E-3</v>
      </c>
      <c r="F1383">
        <v>4.8289379100772002E-4</v>
      </c>
      <c r="G1383">
        <v>1.0117683326719799E-3</v>
      </c>
      <c r="H1383">
        <v>4.3461080437264199E-4</v>
      </c>
      <c r="I1383">
        <v>5.8436980341167099E-3</v>
      </c>
      <c r="J1383">
        <v>4.5352983405545002E-4</v>
      </c>
      <c r="K1383">
        <v>3.7369686389453503E-2</v>
      </c>
      <c r="L1383">
        <v>0.234494751637883</v>
      </c>
      <c r="M1383">
        <v>1.40557560193799E-3</v>
      </c>
      <c r="N1383">
        <v>2.9225785606307401E-3</v>
      </c>
      <c r="O1383">
        <v>4.5892782361508898E-4</v>
      </c>
      <c r="P1383">
        <v>5.3141831810216904E-4</v>
      </c>
      <c r="Q1383" s="28">
        <f t="shared" si="22"/>
        <v>0.28915160301380344</v>
      </c>
    </row>
    <row r="1384" spans="1:17" hidden="1">
      <c r="A1384" s="49">
        <v>27</v>
      </c>
      <c r="B1384" s="28">
        <v>30</v>
      </c>
      <c r="C1384" s="28" t="s">
        <v>119</v>
      </c>
      <c r="D1384">
        <v>1.9892228791728401E-4</v>
      </c>
      <c r="E1384">
        <v>1.2967191690162899E-4</v>
      </c>
      <c r="F1384" s="1">
        <v>4.2402231998349702E-5</v>
      </c>
      <c r="G1384" s="1">
        <v>8.8841969744554106E-5</v>
      </c>
      <c r="H1384" s="1">
        <v>3.8162570112034199E-5</v>
      </c>
      <c r="I1384">
        <v>5.1312699476592602E-4</v>
      </c>
      <c r="J1384" s="1">
        <v>3.9823823788789999E-5</v>
      </c>
      <c r="K1384">
        <v>3.2813801740636701E-3</v>
      </c>
      <c r="L1384">
        <v>2.0590657917956001E-2</v>
      </c>
      <c r="M1384">
        <v>1.23421638203755E-4</v>
      </c>
      <c r="N1384">
        <v>2.56627557589131E-4</v>
      </c>
      <c r="O1384" s="1">
        <v>4.0297813742470702E-5</v>
      </c>
      <c r="P1384" s="1">
        <v>4.6663103216377201E-5</v>
      </c>
      <c r="Q1384" s="28">
        <f t="shared" si="22"/>
        <v>2.5389999999999975E-2</v>
      </c>
    </row>
    <row r="1385" spans="1:17" hidden="1">
      <c r="A1385" s="49">
        <v>27</v>
      </c>
      <c r="B1385" s="28">
        <v>31</v>
      </c>
      <c r="C1385" s="28" t="s">
        <v>120</v>
      </c>
      <c r="D1385">
        <v>5.3145269051192998E-3</v>
      </c>
      <c r="E1385">
        <v>3.4643925445833699E-3</v>
      </c>
      <c r="F1385">
        <v>1.13284340911082E-3</v>
      </c>
      <c r="G1385">
        <v>2.37355523835298E-3</v>
      </c>
      <c r="H1385">
        <v>1.0195740645876901E-3</v>
      </c>
      <c r="I1385">
        <v>1.37090079144901E-2</v>
      </c>
      <c r="J1385">
        <v>1.0639571121274301E-3</v>
      </c>
      <c r="K1385">
        <v>8.7667316737468498E-2</v>
      </c>
      <c r="L1385">
        <v>0.55011234107958895</v>
      </c>
      <c r="M1385">
        <v>3.2974063579064902E-3</v>
      </c>
      <c r="N1385">
        <v>6.8562154280550399E-3</v>
      </c>
      <c r="O1385">
        <v>1.0766205114275599E-3</v>
      </c>
      <c r="P1385">
        <v>1.2466793948344101E-3</v>
      </c>
      <c r="Q1385" s="28">
        <f t="shared" si="22"/>
        <v>0.67833443669765259</v>
      </c>
    </row>
    <row r="1386" spans="1:17" hidden="1">
      <c r="A1386" s="49">
        <v>27</v>
      </c>
      <c r="B1386" s="28">
        <v>32</v>
      </c>
      <c r="C1386" s="28" t="s">
        <v>121</v>
      </c>
      <c r="D1386">
        <v>0.32118091077933802</v>
      </c>
      <c r="E1386">
        <v>0.20829362780845401</v>
      </c>
      <c r="F1386">
        <v>6.8286511398169603E-2</v>
      </c>
      <c r="G1386">
        <v>0.18189846197995699</v>
      </c>
      <c r="H1386">
        <v>3.5990799305668703E-2</v>
      </c>
      <c r="I1386">
        <v>0.64066933091234501</v>
      </c>
      <c r="J1386">
        <v>4.18657250587137E-2</v>
      </c>
      <c r="K1386">
        <v>3.4313648546181499</v>
      </c>
      <c r="L1386">
        <v>3.47643048402354</v>
      </c>
      <c r="M1386">
        <v>0.13649414426916301</v>
      </c>
      <c r="N1386">
        <v>0.45110015909182499</v>
      </c>
      <c r="O1386">
        <v>4.60427978908435E-2</v>
      </c>
      <c r="P1386">
        <v>5.5616684074589001E-2</v>
      </c>
      <c r="Q1386" s="28">
        <f t="shared" si="22"/>
        <v>9.0952344912107552</v>
      </c>
    </row>
    <row r="1387" spans="1:17" hidden="1">
      <c r="A1387" s="49">
        <v>27</v>
      </c>
      <c r="B1387" s="28">
        <v>33</v>
      </c>
      <c r="C1387" s="28" t="s">
        <v>122</v>
      </c>
      <c r="D1387">
        <v>1.31111614839942E-2</v>
      </c>
      <c r="E1387">
        <v>8.1445782591775297E-3</v>
      </c>
      <c r="F1387">
        <v>3.6772019693025499E-3</v>
      </c>
      <c r="G1387">
        <v>7.0520741757078599E-3</v>
      </c>
      <c r="H1387">
        <v>2.5636775237202901E-3</v>
      </c>
      <c r="I1387">
        <v>3.2659788508297802E-2</v>
      </c>
      <c r="J1387">
        <v>2.6057089399226302E-3</v>
      </c>
      <c r="K1387">
        <v>0.20536294921145201</v>
      </c>
      <c r="L1387">
        <v>0.23353176606957499</v>
      </c>
      <c r="M1387">
        <v>1.7256110620509E-2</v>
      </c>
      <c r="N1387">
        <v>2.15326194156896E-2</v>
      </c>
      <c r="O1387">
        <v>3.31573363193034E-3</v>
      </c>
      <c r="P1387">
        <v>3.9502827428492E-3</v>
      </c>
      <c r="Q1387" s="28">
        <f t="shared" si="22"/>
        <v>0.55476365255212812</v>
      </c>
    </row>
    <row r="1388" spans="1:17" hidden="1">
      <c r="A1388" s="49">
        <v>27</v>
      </c>
      <c r="B1388" s="28">
        <v>34</v>
      </c>
      <c r="C1388" s="28" t="s">
        <v>123</v>
      </c>
      <c r="D1388" s="1">
        <v>7.3175802554635097E-5</v>
      </c>
      <c r="E1388" s="1">
        <v>4.74562866918696E-5</v>
      </c>
      <c r="F1388" s="1">
        <v>1.55579615958258E-5</v>
      </c>
      <c r="G1388" s="1">
        <v>4.1442581087834203E-5</v>
      </c>
      <c r="H1388" s="1">
        <v>8.1999133055093797E-6</v>
      </c>
      <c r="I1388">
        <v>1.4596599887550899E-4</v>
      </c>
      <c r="J1388" s="1">
        <v>9.5384187785924692E-6</v>
      </c>
      <c r="K1388">
        <v>7.8178020133631496E-4</v>
      </c>
      <c r="L1388">
        <v>7.9204766583589395E-4</v>
      </c>
      <c r="M1388" s="1">
        <v>3.1097952012989597E-5</v>
      </c>
      <c r="N1388">
        <v>1.02775772364462E-4</v>
      </c>
      <c r="O1388" s="1">
        <v>1.04900963116021E-5</v>
      </c>
      <c r="P1388" s="1">
        <v>1.26713492489649E-5</v>
      </c>
      <c r="Q1388" s="28">
        <f t="shared" si="22"/>
        <v>2.0722000000000032E-3</v>
      </c>
    </row>
    <row r="1389" spans="1:17" hidden="1">
      <c r="A1389" s="49">
        <v>27</v>
      </c>
      <c r="B1389" s="28">
        <v>35</v>
      </c>
      <c r="C1389" s="28" t="s">
        <v>124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s="28">
        <f t="shared" si="22"/>
        <v>0</v>
      </c>
    </row>
    <row r="1390" spans="1:17" hidden="1">
      <c r="A1390" s="49">
        <v>27</v>
      </c>
      <c r="B1390" s="28">
        <v>36</v>
      </c>
      <c r="C1390" s="28" t="s">
        <v>125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s="28">
        <f t="shared" si="22"/>
        <v>0</v>
      </c>
    </row>
    <row r="1391" spans="1:17" hidden="1">
      <c r="A1391" s="49">
        <v>27</v>
      </c>
      <c r="B1391" s="28">
        <v>37</v>
      </c>
      <c r="C1391" s="28" t="s">
        <v>126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s="28">
        <f t="shared" si="22"/>
        <v>0</v>
      </c>
    </row>
    <row r="1392" spans="1:17" hidden="1">
      <c r="A1392" s="49">
        <v>27</v>
      </c>
      <c r="B1392" s="28">
        <v>38</v>
      </c>
      <c r="C1392" s="28" t="s">
        <v>127</v>
      </c>
      <c r="D1392">
        <v>5.5751709935024998E-2</v>
      </c>
      <c r="E1392">
        <v>4.9092878568695299E-2</v>
      </c>
      <c r="F1392">
        <v>6.6233399004471801E-3</v>
      </c>
      <c r="G1392">
        <v>1.6060484942239599E-2</v>
      </c>
      <c r="H1392">
        <v>8.9309336500301793E-3</v>
      </c>
      <c r="I1392">
        <v>4.8066521941271999E-2</v>
      </c>
      <c r="J1392">
        <v>3.6322120147688599E-3</v>
      </c>
      <c r="K1392">
        <v>0.36947466171062998</v>
      </c>
      <c r="L1392">
        <v>1.18301610902695</v>
      </c>
      <c r="M1392">
        <v>1.5082892839261799E-2</v>
      </c>
      <c r="N1392">
        <v>3.0304160300139701E-2</v>
      </c>
      <c r="O1392">
        <v>5.2647109437620196E-3</v>
      </c>
      <c r="P1392">
        <v>7.5221716570043297E-3</v>
      </c>
      <c r="Q1392" s="28">
        <f t="shared" si="22"/>
        <v>1.7988227874302261</v>
      </c>
    </row>
    <row r="1393" spans="1:17" hidden="1">
      <c r="A1393" s="49">
        <v>27</v>
      </c>
      <c r="B1393" s="28">
        <v>39</v>
      </c>
      <c r="C1393" s="28" t="s">
        <v>128</v>
      </c>
      <c r="D1393">
        <v>3.0630522199675902E-4</v>
      </c>
      <c r="E1393">
        <v>2.8046018340325901E-4</v>
      </c>
      <c r="F1393" s="1">
        <v>6.13686813085E-5</v>
      </c>
      <c r="G1393">
        <v>1.6016330142620101E-4</v>
      </c>
      <c r="H1393" s="1">
        <v>3.4611859661608403E-5</v>
      </c>
      <c r="I1393">
        <v>8.0556917133458195E-4</v>
      </c>
      <c r="J1393" s="1">
        <v>5.3933815643435903E-5</v>
      </c>
      <c r="K1393">
        <v>3.5603399980680701E-3</v>
      </c>
      <c r="L1393">
        <v>8.5620539300649296E-3</v>
      </c>
      <c r="M1393">
        <v>1.90007672919752E-4</v>
      </c>
      <c r="N1393">
        <v>3.5718287472966798E-4</v>
      </c>
      <c r="O1393" s="1">
        <v>6.1130595816539504E-5</v>
      </c>
      <c r="P1393" s="1">
        <v>4.8237566508406299E-5</v>
      </c>
      <c r="Q1393" s="28">
        <f t="shared" si="22"/>
        <v>1.4481364872881711E-2</v>
      </c>
    </row>
    <row r="1394" spans="1:17">
      <c r="A1394" s="49">
        <v>27</v>
      </c>
      <c r="B1394" s="36">
        <v>40</v>
      </c>
      <c r="C1394" s="36" t="s">
        <v>129</v>
      </c>
      <c r="D1394">
        <v>8.9533783169264094</v>
      </c>
      <c r="E1394">
        <v>10.9612221249985</v>
      </c>
      <c r="F1394">
        <v>0.37724022572899601</v>
      </c>
      <c r="G1394">
        <v>2.50558078508227</v>
      </c>
      <c r="H1394">
        <v>3.08167362504933</v>
      </c>
      <c r="I1394">
        <v>6.0892347993359097</v>
      </c>
      <c r="J1394">
        <v>0.73002441095774095</v>
      </c>
      <c r="K1394">
        <v>48.933123571682202</v>
      </c>
      <c r="L1394">
        <v>212.038281935003</v>
      </c>
      <c r="M1394">
        <v>2.1784774897363102</v>
      </c>
      <c r="N1394">
        <v>5.31596852072148</v>
      </c>
      <c r="O1394">
        <v>0.90486080792881096</v>
      </c>
      <c r="P1394">
        <v>1.1175221486898299</v>
      </c>
      <c r="Q1394" s="28">
        <f t="shared" si="22"/>
        <v>303.18658876184077</v>
      </c>
    </row>
    <row r="1395" spans="1:17" hidden="1">
      <c r="A1395" s="49">
        <v>27</v>
      </c>
      <c r="B1395" s="36">
        <v>41</v>
      </c>
      <c r="C1395" s="36" t="s">
        <v>130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s="28">
        <f t="shared" si="22"/>
        <v>0</v>
      </c>
    </row>
    <row r="1396" spans="1:17">
      <c r="A1396" s="49">
        <v>27</v>
      </c>
      <c r="B1396" s="36">
        <v>42</v>
      </c>
      <c r="C1396" s="36" t="s">
        <v>131</v>
      </c>
      <c r="D1396">
        <v>7.8278104437350802</v>
      </c>
      <c r="E1396">
        <v>14.013329544138299</v>
      </c>
      <c r="F1396">
        <v>2.9221121165784099</v>
      </c>
      <c r="G1396">
        <v>7.7752578579855598</v>
      </c>
      <c r="H1396">
        <v>0.47742757880513198</v>
      </c>
      <c r="I1396">
        <v>9.8671372525053904</v>
      </c>
      <c r="J1396">
        <v>0.44029934003205401</v>
      </c>
      <c r="K1396">
        <v>25.167350403504098</v>
      </c>
      <c r="L1396">
        <v>32.4175735407782</v>
      </c>
      <c r="M1396">
        <v>8.2091674303386704</v>
      </c>
      <c r="N1396">
        <v>12.452808340308501</v>
      </c>
      <c r="O1396">
        <v>2.3824895140931202</v>
      </c>
      <c r="P1396">
        <v>0.39354273579688798</v>
      </c>
      <c r="Q1396" s="28">
        <f t="shared" si="22"/>
        <v>124.34630609859941</v>
      </c>
    </row>
    <row r="1397" spans="1:17" hidden="1">
      <c r="A1397" s="49">
        <v>27</v>
      </c>
      <c r="B1397" s="36">
        <v>43</v>
      </c>
      <c r="C1397" s="36" t="s">
        <v>132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s="28">
        <f t="shared" si="22"/>
        <v>0</v>
      </c>
    </row>
    <row r="1398" spans="1:17" hidden="1">
      <c r="A1398" s="49">
        <v>27</v>
      </c>
      <c r="B1398" s="36">
        <v>44</v>
      </c>
      <c r="C1398" s="36" t="s">
        <v>133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s="28">
        <f t="shared" si="22"/>
        <v>0</v>
      </c>
    </row>
    <row r="1399" spans="1:17" hidden="1">
      <c r="A1399" s="49">
        <v>27</v>
      </c>
      <c r="B1399" s="36">
        <v>45</v>
      </c>
      <c r="C1399" s="36" t="s">
        <v>134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s="28">
        <f t="shared" si="22"/>
        <v>0</v>
      </c>
    </row>
    <row r="1400" spans="1:17" hidden="1">
      <c r="A1400" s="49">
        <v>27</v>
      </c>
      <c r="B1400" s="28">
        <v>46</v>
      </c>
      <c r="C1400" s="28" t="s">
        <v>135</v>
      </c>
      <c r="D1400" s="1">
        <v>4.2819715130348003E-5</v>
      </c>
      <c r="E1400" s="1">
        <v>2.7417443524535399E-5</v>
      </c>
      <c r="F1400" s="1">
        <v>5.8413535499603597E-6</v>
      </c>
      <c r="G1400" s="1">
        <v>2.2152688096008599E-5</v>
      </c>
      <c r="H1400" s="1">
        <v>3.58633900059346E-6</v>
      </c>
      <c r="I1400" s="1">
        <v>8.9653815050557201E-5</v>
      </c>
      <c r="J1400" s="1">
        <v>6.9409317741235797E-6</v>
      </c>
      <c r="K1400">
        <v>2.8909785343862298E-4</v>
      </c>
      <c r="L1400">
        <v>2.6670326856804601E-2</v>
      </c>
      <c r="M1400" s="1">
        <v>4.75135350931416E-5</v>
      </c>
      <c r="N1400" s="1">
        <v>2.6953552670863499E-5</v>
      </c>
      <c r="O1400" s="1">
        <v>1.2771974036916401E-5</v>
      </c>
      <c r="P1400" s="1">
        <v>6.9239418297217702E-6</v>
      </c>
      <c r="Q1400" s="28">
        <f t="shared" si="22"/>
        <v>2.7251999999999992E-2</v>
      </c>
    </row>
    <row r="1401" spans="1:17" hidden="1">
      <c r="A1401" s="49">
        <v>27</v>
      </c>
      <c r="B1401" s="28">
        <v>47</v>
      </c>
      <c r="C1401" s="28" t="s">
        <v>136</v>
      </c>
      <c r="D1401">
        <v>3.7977363272911799E-4</v>
      </c>
      <c r="E1401">
        <v>2.4316887900262E-4</v>
      </c>
      <c r="F1401" s="1">
        <v>5.1807725739663197E-5</v>
      </c>
      <c r="G1401">
        <v>1.96475077130386E-4</v>
      </c>
      <c r="H1401" s="1">
        <v>3.1807707881928302E-5</v>
      </c>
      <c r="I1401">
        <v>7.9515136721783797E-4</v>
      </c>
      <c r="J1401" s="1">
        <v>6.1560028280422804E-5</v>
      </c>
      <c r="K1401">
        <v>2.5640465304441599E-3</v>
      </c>
      <c r="L1401">
        <v>0.236542603930194</v>
      </c>
      <c r="M1401">
        <v>4.2140373356515002E-4</v>
      </c>
      <c r="N1401">
        <v>2.39054570578276E-4</v>
      </c>
      <c r="O1401">
        <v>1.1327630187067701E-4</v>
      </c>
      <c r="P1401" s="1">
        <v>6.1409342249801302E-5</v>
      </c>
      <c r="Q1401" s="28">
        <f t="shared" si="22"/>
        <v>0.24170153882688403</v>
      </c>
    </row>
    <row r="1402" spans="1:17" hidden="1">
      <c r="A1402" s="49">
        <v>27</v>
      </c>
      <c r="B1402" s="28">
        <v>48</v>
      </c>
      <c r="C1402" s="28" t="s">
        <v>137</v>
      </c>
      <c r="D1402">
        <v>6.4592529898507998E-3</v>
      </c>
      <c r="E1402">
        <v>4.1358566613724597E-3</v>
      </c>
      <c r="F1402">
        <v>8.8115439973153399E-4</v>
      </c>
      <c r="G1402">
        <v>3.3416807277160598E-3</v>
      </c>
      <c r="H1402">
        <v>5.4099077590041801E-4</v>
      </c>
      <c r="I1402">
        <v>1.35240664528946E-2</v>
      </c>
      <c r="J1402">
        <v>1.0470231802776099E-3</v>
      </c>
      <c r="K1402">
        <v>4.3609729034824997E-2</v>
      </c>
      <c r="L1402">
        <v>4.0231558749446004</v>
      </c>
      <c r="M1402">
        <v>7.1673046556828303E-3</v>
      </c>
      <c r="N1402">
        <v>4.0658798206946699E-3</v>
      </c>
      <c r="O1402">
        <v>1.9266221466704701E-3</v>
      </c>
      <c r="P1402">
        <v>1.0444602872541301E-3</v>
      </c>
      <c r="Q1402" s="28">
        <f t="shared" si="22"/>
        <v>4.1108998960774699</v>
      </c>
    </row>
    <row r="1403" spans="1:17" hidden="1">
      <c r="A1403" s="49">
        <v>27</v>
      </c>
      <c r="B1403" s="28">
        <v>49</v>
      </c>
      <c r="C1403" s="28" t="s">
        <v>138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s="28">
        <f t="shared" si="22"/>
        <v>0</v>
      </c>
    </row>
    <row r="1404" spans="1:17" hidden="1">
      <c r="A1404" s="49">
        <v>27</v>
      </c>
      <c r="B1404" s="28">
        <v>50</v>
      </c>
      <c r="C1404" s="28" t="s">
        <v>139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0.82069731361797105</v>
      </c>
      <c r="M1404">
        <v>0</v>
      </c>
      <c r="N1404">
        <v>0</v>
      </c>
      <c r="O1404">
        <v>0</v>
      </c>
      <c r="P1404">
        <v>0</v>
      </c>
      <c r="Q1404" s="28">
        <f t="shared" si="22"/>
        <v>0.82069731361797105</v>
      </c>
    </row>
    <row r="1405" spans="1:17" hidden="1">
      <c r="A1405" s="49">
        <v>27</v>
      </c>
      <c r="B1405" s="28">
        <v>51</v>
      </c>
      <c r="C1405" s="28" t="s">
        <v>140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s="28">
        <f t="shared" si="22"/>
        <v>0</v>
      </c>
    </row>
    <row r="1406" spans="1:17" hidden="1">
      <c r="A1406" s="49">
        <v>27</v>
      </c>
      <c r="B1406" s="28">
        <v>52</v>
      </c>
      <c r="C1406" s="28" t="s">
        <v>141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s="28">
        <f t="shared" si="22"/>
        <v>0</v>
      </c>
    </row>
    <row r="1407" spans="1:17" hidden="1">
      <c r="A1407" s="49">
        <v>28</v>
      </c>
      <c r="B1407" s="28">
        <v>1</v>
      </c>
      <c r="C1407" s="28" t="s">
        <v>90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s="28">
        <f t="shared" si="22"/>
        <v>0</v>
      </c>
    </row>
    <row r="1408" spans="1:17" hidden="1">
      <c r="A1408" s="49">
        <v>28</v>
      </c>
      <c r="B1408" s="28">
        <v>2</v>
      </c>
      <c r="C1408" s="28" t="s">
        <v>91</v>
      </c>
      <c r="D1408">
        <v>0.22278759116319599</v>
      </c>
      <c r="E1408">
        <v>0.190197755815395</v>
      </c>
      <c r="F1408">
        <v>5.6284315760485898E-2</v>
      </c>
      <c r="G1408">
        <v>0.115058606565137</v>
      </c>
      <c r="H1408">
        <v>3.0947727570245099E-2</v>
      </c>
      <c r="I1408">
        <v>0.53680923704934103</v>
      </c>
      <c r="J1408">
        <v>3.7702497274322698E-2</v>
      </c>
      <c r="K1408">
        <v>20.8738041655897</v>
      </c>
      <c r="L1408">
        <v>0.253035246993906</v>
      </c>
      <c r="M1408">
        <v>0.15768316011095199</v>
      </c>
      <c r="N1408">
        <v>0.35535336844986098</v>
      </c>
      <c r="O1408">
        <v>5.0763077366995597E-2</v>
      </c>
      <c r="P1408">
        <v>5.4926506728997897E-2</v>
      </c>
      <c r="Q1408" s="28">
        <f t="shared" si="22"/>
        <v>22.935353256438535</v>
      </c>
    </row>
    <row r="1409" spans="1:17" hidden="1">
      <c r="A1409" s="49">
        <v>28</v>
      </c>
      <c r="B1409" s="28">
        <v>3</v>
      </c>
      <c r="C1409" s="28" t="s">
        <v>92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s="28">
        <f t="shared" si="22"/>
        <v>0</v>
      </c>
    </row>
    <row r="1410" spans="1:17" hidden="1">
      <c r="A1410" s="49">
        <v>28</v>
      </c>
      <c r="B1410" s="28">
        <v>4</v>
      </c>
      <c r="C1410" s="28" t="s">
        <v>93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s="28">
        <f t="shared" si="22"/>
        <v>0</v>
      </c>
    </row>
    <row r="1411" spans="1:17" hidden="1">
      <c r="A1411" s="49">
        <v>28</v>
      </c>
      <c r="B1411" s="28">
        <v>5</v>
      </c>
      <c r="C1411" s="28" t="s">
        <v>94</v>
      </c>
      <c r="D1411">
        <v>7.5383597479395997E-3</v>
      </c>
      <c r="E1411">
        <v>4.8323898102043301E-3</v>
      </c>
      <c r="F1411">
        <v>1.8750518993166101E-3</v>
      </c>
      <c r="G1411">
        <v>4.36051564090575E-3</v>
      </c>
      <c r="H1411">
        <v>1.03700452209461E-3</v>
      </c>
      <c r="I1411">
        <v>1.27876768130858E-2</v>
      </c>
      <c r="J1411">
        <v>1.0446354476074801E-3</v>
      </c>
      <c r="K1411">
        <v>0.13497050182703399</v>
      </c>
      <c r="L1411">
        <v>1.02859450478835E-2</v>
      </c>
      <c r="M1411">
        <v>6.9216101069050802E-3</v>
      </c>
      <c r="N1411">
        <v>1.20338608631105E-2</v>
      </c>
      <c r="O1411">
        <v>1.6917575274103299E-3</v>
      </c>
      <c r="P1411">
        <v>1.8148625440491701E-3</v>
      </c>
      <c r="Q1411" s="28">
        <f t="shared" si="22"/>
        <v>0.20119417179754676</v>
      </c>
    </row>
    <row r="1412" spans="1:17" hidden="1">
      <c r="A1412" s="49">
        <v>28</v>
      </c>
      <c r="B1412" s="28">
        <v>6</v>
      </c>
      <c r="C1412" s="28" t="s">
        <v>95</v>
      </c>
      <c r="D1412">
        <v>0.65934461417814105</v>
      </c>
      <c r="E1412">
        <v>0.33891856043235902</v>
      </c>
      <c r="F1412">
        <v>0.32316911943643301</v>
      </c>
      <c r="G1412">
        <v>0.302201708121004</v>
      </c>
      <c r="H1412">
        <v>6.9818767912626298E-2</v>
      </c>
      <c r="I1412">
        <v>1.53063061226409</v>
      </c>
      <c r="J1412">
        <v>9.0661627106977602E-2</v>
      </c>
      <c r="K1412">
        <v>5.9443428009243799</v>
      </c>
      <c r="L1412">
        <v>0.449546361419906</v>
      </c>
      <c r="M1412">
        <v>0.35753464969189502</v>
      </c>
      <c r="N1412">
        <v>0.53933634038990197</v>
      </c>
      <c r="O1412">
        <v>9.9121974943609498E-2</v>
      </c>
      <c r="P1412">
        <v>0.15125301061276999</v>
      </c>
      <c r="Q1412" s="28">
        <f t="shared" ref="Q1412:Q1475" si="23">SUM(D1412:P1412)</f>
        <v>10.855880147434091</v>
      </c>
    </row>
    <row r="1413" spans="1:17" hidden="1">
      <c r="A1413" s="49">
        <v>28</v>
      </c>
      <c r="B1413" s="28">
        <v>7</v>
      </c>
      <c r="C1413" s="28" t="s">
        <v>96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s="28">
        <f t="shared" si="23"/>
        <v>0</v>
      </c>
    </row>
    <row r="1414" spans="1:17" hidden="1">
      <c r="A1414" s="49">
        <v>28</v>
      </c>
      <c r="B1414" s="28">
        <v>8</v>
      </c>
      <c r="C1414" s="28" t="s">
        <v>97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s="28">
        <f t="shared" si="23"/>
        <v>0</v>
      </c>
    </row>
    <row r="1415" spans="1:17" hidden="1">
      <c r="A1415" s="49">
        <v>28</v>
      </c>
      <c r="B1415" s="28">
        <v>9</v>
      </c>
      <c r="C1415" s="28" t="s">
        <v>98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28">
        <f t="shared" si="23"/>
        <v>0</v>
      </c>
    </row>
    <row r="1416" spans="1:17" hidden="1">
      <c r="A1416" s="49">
        <v>28</v>
      </c>
      <c r="B1416" s="28">
        <v>10</v>
      </c>
      <c r="C1416" s="28" t="s">
        <v>99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s="28">
        <f t="shared" si="23"/>
        <v>0</v>
      </c>
    </row>
    <row r="1417" spans="1:17" hidden="1">
      <c r="A1417" s="49">
        <v>28</v>
      </c>
      <c r="B1417" s="28">
        <v>11</v>
      </c>
      <c r="C1417" s="28" t="s">
        <v>100</v>
      </c>
      <c r="D1417" s="1">
        <v>6.27551747041516E-6</v>
      </c>
      <c r="E1417" s="1">
        <v>8.5495701391563594E-6</v>
      </c>
      <c r="F1417" s="1">
        <v>1.2547665774332301E-6</v>
      </c>
      <c r="G1417" s="1">
        <v>4.0223695155438903E-6</v>
      </c>
      <c r="H1417" s="1">
        <v>2.07853231619363E-6</v>
      </c>
      <c r="I1417" s="1">
        <v>1.7746871939178201E-5</v>
      </c>
      <c r="J1417" s="1">
        <v>1.2003460686094999E-6</v>
      </c>
      <c r="K1417">
        <v>2.5952686458347298E-3</v>
      </c>
      <c r="L1417" s="1">
        <v>5.9384813422302001E-6</v>
      </c>
      <c r="M1417" s="1">
        <v>6.5592713713145699E-6</v>
      </c>
      <c r="N1417" s="1">
        <v>9.4204012591925798E-6</v>
      </c>
      <c r="O1417" s="1">
        <v>2.0291641437601799E-6</v>
      </c>
      <c r="P1417" s="1">
        <v>1.5356698250433999E-6</v>
      </c>
      <c r="Q1417" s="28">
        <f t="shared" si="23"/>
        <v>2.661879607802801E-3</v>
      </c>
    </row>
    <row r="1418" spans="1:17" hidden="1">
      <c r="A1418" s="49">
        <v>28</v>
      </c>
      <c r="B1418" s="28">
        <v>12</v>
      </c>
      <c r="C1418" s="28" t="s">
        <v>101</v>
      </c>
      <c r="D1418">
        <v>5.2029152568250098E-4</v>
      </c>
      <c r="E1418">
        <v>4.0879525600695201E-4</v>
      </c>
      <c r="F1418" s="1">
        <v>8.5570274213445498E-5</v>
      </c>
      <c r="G1418">
        <v>2.9295407141580502E-4</v>
      </c>
      <c r="H1418" s="1">
        <v>7.7029933814041796E-5</v>
      </c>
      <c r="I1418">
        <v>9.6335899871504902E-4</v>
      </c>
      <c r="J1418" s="1">
        <v>7.3556135934883506E-5</v>
      </c>
      <c r="K1418">
        <v>1.09769645327038E-2</v>
      </c>
      <c r="L1418">
        <v>5.2321053729584895E-4</v>
      </c>
      <c r="M1418">
        <v>2.6412293600804602E-4</v>
      </c>
      <c r="N1418">
        <v>7.9670855753122001E-4</v>
      </c>
      <c r="O1418" s="1">
        <v>9.8492248840120403E-5</v>
      </c>
      <c r="P1418">
        <v>1.62091395651788E-4</v>
      </c>
      <c r="Q1418" s="28">
        <f t="shared" si="23"/>
        <v>1.5243146403813501E-2</v>
      </c>
    </row>
    <row r="1419" spans="1:17" hidden="1">
      <c r="A1419" s="49">
        <v>28</v>
      </c>
      <c r="B1419" s="28">
        <v>13</v>
      </c>
      <c r="C1419" s="28" t="s">
        <v>102</v>
      </c>
      <c r="D1419">
        <v>4.6840460169729498E-3</v>
      </c>
      <c r="E1419">
        <v>2.3360588746975499E-3</v>
      </c>
      <c r="F1419">
        <v>8.9657022349210196E-4</v>
      </c>
      <c r="G1419">
        <v>1.2640881919391E-3</v>
      </c>
      <c r="H1419">
        <v>3.3898897616084901E-4</v>
      </c>
      <c r="I1419">
        <v>6.9673436198178403E-3</v>
      </c>
      <c r="J1419">
        <v>4.2622046237901002E-4</v>
      </c>
      <c r="K1419">
        <v>5.1922478860635099E-2</v>
      </c>
      <c r="L1419">
        <v>2.9157842893004198E-3</v>
      </c>
      <c r="M1419">
        <v>1.57619840380119E-3</v>
      </c>
      <c r="N1419">
        <v>3.6840193564529398E-3</v>
      </c>
      <c r="O1419">
        <v>4.8915557498593898E-4</v>
      </c>
      <c r="P1419">
        <v>5.4123840462731796E-4</v>
      </c>
      <c r="Q1419" s="28">
        <f t="shared" si="23"/>
        <v>7.8042191255262294E-2</v>
      </c>
    </row>
    <row r="1420" spans="1:17" hidden="1">
      <c r="A1420" s="49">
        <v>28</v>
      </c>
      <c r="B1420" s="28">
        <v>14</v>
      </c>
      <c r="C1420" s="28" t="s">
        <v>103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28">
        <f t="shared" si="23"/>
        <v>0</v>
      </c>
    </row>
    <row r="1421" spans="1:17" hidden="1">
      <c r="A1421" s="49">
        <v>28</v>
      </c>
      <c r="B1421" s="28">
        <v>15</v>
      </c>
      <c r="C1421" s="28" t="s">
        <v>104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s="28">
        <f t="shared" si="23"/>
        <v>0</v>
      </c>
    </row>
    <row r="1422" spans="1:17" hidden="1">
      <c r="A1422" s="49">
        <v>28</v>
      </c>
      <c r="B1422" s="28">
        <v>16</v>
      </c>
      <c r="C1422" s="28" t="s">
        <v>105</v>
      </c>
      <c r="D1422">
        <v>0.12788144142654201</v>
      </c>
      <c r="E1422">
        <v>8.0702089679298594E-2</v>
      </c>
      <c r="F1422">
        <v>1.22592933822022E-2</v>
      </c>
      <c r="G1422">
        <v>9.4150563262384704E-2</v>
      </c>
      <c r="H1422">
        <v>1.7072580357807898E-2</v>
      </c>
      <c r="I1422">
        <v>0.32439292810722498</v>
      </c>
      <c r="J1422">
        <v>1.6916599844401099E-2</v>
      </c>
      <c r="K1422">
        <v>4.05795333610026</v>
      </c>
      <c r="L1422">
        <v>0.29012515562617702</v>
      </c>
      <c r="M1422">
        <v>0.13408218251880299</v>
      </c>
      <c r="N1422">
        <v>0.19689372911245101</v>
      </c>
      <c r="O1422">
        <v>4.2831502361660098E-2</v>
      </c>
      <c r="P1422">
        <v>4.2505163402881199E-2</v>
      </c>
      <c r="Q1422" s="28">
        <f t="shared" si="23"/>
        <v>5.437766565182093</v>
      </c>
    </row>
    <row r="1423" spans="1:17" hidden="1">
      <c r="A1423" s="49">
        <v>28</v>
      </c>
      <c r="B1423" s="28">
        <v>17</v>
      </c>
      <c r="C1423" s="28" t="s">
        <v>106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s="28">
        <f t="shared" si="23"/>
        <v>0</v>
      </c>
    </row>
    <row r="1424" spans="1:17" hidden="1">
      <c r="A1424" s="49">
        <v>28</v>
      </c>
      <c r="B1424" s="28">
        <v>18</v>
      </c>
      <c r="C1424" s="28" t="s">
        <v>107</v>
      </c>
      <c r="D1424">
        <v>1.6102971828974399</v>
      </c>
      <c r="E1424">
        <v>2.08166070441106</v>
      </c>
      <c r="F1424">
        <v>0.47932694660504699</v>
      </c>
      <c r="G1424">
        <v>0.99979049893438798</v>
      </c>
      <c r="H1424">
        <v>0.25799805525421299</v>
      </c>
      <c r="I1424">
        <v>6.1722025727334699</v>
      </c>
      <c r="J1424">
        <v>0.554441581712668</v>
      </c>
      <c r="K1424">
        <v>93.769430801908399</v>
      </c>
      <c r="L1424">
        <v>1.68836328547155</v>
      </c>
      <c r="M1424">
        <v>1.3137074132211599</v>
      </c>
      <c r="N1424">
        <v>2.4503785028704499</v>
      </c>
      <c r="O1424">
        <v>0.41218658419813398</v>
      </c>
      <c r="P1424">
        <v>0.444908018028912</v>
      </c>
      <c r="Q1424" s="28">
        <f t="shared" si="23"/>
        <v>112.23469214824691</v>
      </c>
    </row>
    <row r="1425" spans="1:17" hidden="1">
      <c r="A1425" s="49">
        <v>28</v>
      </c>
      <c r="B1425" s="28">
        <v>19</v>
      </c>
      <c r="C1425" s="28" t="s">
        <v>108</v>
      </c>
      <c r="D1425">
        <v>4.8639391756456103E-3</v>
      </c>
      <c r="E1425">
        <v>6.2877033867554501E-3</v>
      </c>
      <c r="F1425">
        <v>1.44781791727407E-3</v>
      </c>
      <c r="G1425">
        <v>3.0198898854528798E-3</v>
      </c>
      <c r="H1425">
        <v>7.7928897940031502E-4</v>
      </c>
      <c r="I1425">
        <v>1.86432779069521E-2</v>
      </c>
      <c r="J1425">
        <v>1.6747033768306099E-3</v>
      </c>
      <c r="K1425">
        <v>0.28323269319439698</v>
      </c>
      <c r="L1425">
        <v>5.0997396096480801E-3</v>
      </c>
      <c r="M1425">
        <v>3.9680830472578902E-3</v>
      </c>
      <c r="N1425">
        <v>7.4014238625359002E-3</v>
      </c>
      <c r="O1425">
        <v>1.2450189293317199E-3</v>
      </c>
      <c r="P1425">
        <v>1.3438547626071901E-3</v>
      </c>
      <c r="Q1425" s="28">
        <f t="shared" si="23"/>
        <v>0.33900743403408878</v>
      </c>
    </row>
    <row r="1426" spans="1:17" hidden="1">
      <c r="A1426" s="49">
        <v>28</v>
      </c>
      <c r="B1426" s="28">
        <v>20</v>
      </c>
      <c r="C1426" s="28" t="s">
        <v>109</v>
      </c>
      <c r="D1426">
        <v>2.7803549083297699E-2</v>
      </c>
      <c r="E1426">
        <v>3.3230570898439497E-2</v>
      </c>
      <c r="F1426">
        <v>6.6709068619632298E-3</v>
      </c>
      <c r="G1426">
        <v>1.4780396065277099E-2</v>
      </c>
      <c r="H1426">
        <v>3.67783500871859E-3</v>
      </c>
      <c r="I1426">
        <v>7.0998465035510994E-2</v>
      </c>
      <c r="J1426">
        <v>5.0761341774259198E-3</v>
      </c>
      <c r="K1426">
        <v>2.1310627090144401</v>
      </c>
      <c r="L1426">
        <v>2.89937233956295E-2</v>
      </c>
      <c r="M1426">
        <v>3.1386994645462303E-2</v>
      </c>
      <c r="N1426">
        <v>4.1927585538357702E-2</v>
      </c>
      <c r="O1426">
        <v>7.2988410373041601E-3</v>
      </c>
      <c r="P1426">
        <v>6.4640407294763802E-3</v>
      </c>
      <c r="Q1426" s="28">
        <f t="shared" si="23"/>
        <v>2.4093717514913031</v>
      </c>
    </row>
    <row r="1427" spans="1:17" hidden="1">
      <c r="A1427" s="49">
        <v>28</v>
      </c>
      <c r="B1427" s="28">
        <v>21</v>
      </c>
      <c r="C1427" s="28" t="s">
        <v>110</v>
      </c>
      <c r="D1427">
        <v>2.6862181199436702E-3</v>
      </c>
      <c r="E1427">
        <v>6.34695452644093E-3</v>
      </c>
      <c r="F1427">
        <v>7.0433698050063095E-4</v>
      </c>
      <c r="G1427">
        <v>2.2248171885126101E-3</v>
      </c>
      <c r="H1427">
        <v>4.4816154420734302E-4</v>
      </c>
      <c r="I1427">
        <v>1.57084498303658E-2</v>
      </c>
      <c r="J1427">
        <v>7.7805331208898E-4</v>
      </c>
      <c r="K1427">
        <v>0.183405065350466</v>
      </c>
      <c r="L1427">
        <v>3.4938625264665699E-3</v>
      </c>
      <c r="M1427">
        <v>3.2313140376154202E-3</v>
      </c>
      <c r="N1427">
        <v>4.5730571580645703E-3</v>
      </c>
      <c r="O1427">
        <v>1.03707664766999E-3</v>
      </c>
      <c r="P1427">
        <v>1.4495435721311801E-3</v>
      </c>
      <c r="Q1427" s="28">
        <f t="shared" si="23"/>
        <v>0.22608691079447371</v>
      </c>
    </row>
    <row r="1428" spans="1:17" hidden="1">
      <c r="A1428" s="49">
        <v>28</v>
      </c>
      <c r="B1428" s="28">
        <v>22</v>
      </c>
      <c r="C1428" s="28" t="s">
        <v>111</v>
      </c>
      <c r="D1428">
        <v>1.09637217801222E-2</v>
      </c>
      <c r="E1428">
        <v>1.4920416841863701E-2</v>
      </c>
      <c r="F1428">
        <v>3.27992410612804E-3</v>
      </c>
      <c r="G1428">
        <v>7.03744346694895E-3</v>
      </c>
      <c r="H1428">
        <v>2.0833043070597398E-3</v>
      </c>
      <c r="I1428">
        <v>4.19403827841896E-2</v>
      </c>
      <c r="J1428">
        <v>2.55109026416398E-3</v>
      </c>
      <c r="K1428">
        <v>2.1143799231421201</v>
      </c>
      <c r="L1428">
        <v>1.2412771750211601E-2</v>
      </c>
      <c r="M1428">
        <v>1.1609055748929301E-2</v>
      </c>
      <c r="N1428">
        <v>1.5278120384995601E-2</v>
      </c>
      <c r="O1428">
        <v>3.47449844633044E-3</v>
      </c>
      <c r="P1428">
        <v>3.3592745421054402E-3</v>
      </c>
      <c r="Q1428" s="28">
        <f t="shared" si="23"/>
        <v>2.2432899275651694</v>
      </c>
    </row>
    <row r="1429" spans="1:17" hidden="1">
      <c r="A1429" s="49">
        <v>28</v>
      </c>
      <c r="B1429" s="28">
        <v>23</v>
      </c>
      <c r="C1429" s="28" t="s">
        <v>112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57.394395784721901</v>
      </c>
      <c r="L1429">
        <v>0</v>
      </c>
      <c r="M1429">
        <v>0</v>
      </c>
      <c r="N1429">
        <v>0</v>
      </c>
      <c r="O1429">
        <v>0</v>
      </c>
      <c r="P1429">
        <v>0</v>
      </c>
      <c r="Q1429" s="28">
        <f t="shared" si="23"/>
        <v>57.394395784721901</v>
      </c>
    </row>
    <row r="1430" spans="1:17" hidden="1">
      <c r="A1430" s="49">
        <v>28</v>
      </c>
      <c r="B1430" s="28">
        <v>24</v>
      </c>
      <c r="C1430" s="28" t="s">
        <v>113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s="28">
        <f t="shared" si="23"/>
        <v>0</v>
      </c>
    </row>
    <row r="1431" spans="1:17" hidden="1">
      <c r="A1431" s="49">
        <v>28</v>
      </c>
      <c r="B1431" s="28">
        <v>25</v>
      </c>
      <c r="C1431" s="28" t="s">
        <v>114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s="28">
        <f t="shared" si="23"/>
        <v>0</v>
      </c>
    </row>
    <row r="1432" spans="1:17" hidden="1">
      <c r="A1432" s="49">
        <v>28</v>
      </c>
      <c r="B1432" s="28">
        <v>26</v>
      </c>
      <c r="C1432" s="28" t="s">
        <v>115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s="28">
        <f t="shared" si="23"/>
        <v>0</v>
      </c>
    </row>
    <row r="1433" spans="1:17" hidden="1">
      <c r="A1433" s="49">
        <v>28</v>
      </c>
      <c r="B1433" s="28">
        <v>27</v>
      </c>
      <c r="C1433" s="28" t="s">
        <v>116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s="28">
        <f t="shared" si="23"/>
        <v>0</v>
      </c>
    </row>
    <row r="1434" spans="1:17" hidden="1">
      <c r="A1434" s="49">
        <v>28</v>
      </c>
      <c r="B1434" s="28">
        <v>28</v>
      </c>
      <c r="C1434" s="28" t="s">
        <v>117</v>
      </c>
      <c r="D1434" s="1">
        <v>3.1629792483836502E-6</v>
      </c>
      <c r="E1434" s="1">
        <v>3.48284951277611E-6</v>
      </c>
      <c r="F1434" s="1">
        <v>8.8062401772846302E-7</v>
      </c>
      <c r="G1434" s="1">
        <v>1.7861426943578401E-6</v>
      </c>
      <c r="H1434" s="1">
        <v>4.9590202676858502E-7</v>
      </c>
      <c r="I1434" s="1">
        <v>1.5741135698019201E-5</v>
      </c>
      <c r="J1434" s="1">
        <v>1.3713655374759501E-6</v>
      </c>
      <c r="K1434">
        <v>1.3857860736815199E-4</v>
      </c>
      <c r="L1434" s="1">
        <v>4.5498373495506603E-6</v>
      </c>
      <c r="M1434" s="1">
        <v>4.5186121356305804E-6</v>
      </c>
      <c r="N1434" s="1">
        <v>1.6106772517251999E-5</v>
      </c>
      <c r="O1434" s="1">
        <v>2.0243684830420799E-6</v>
      </c>
      <c r="P1434" s="1">
        <v>9.3031431646343805E-7</v>
      </c>
      <c r="Q1434" s="28">
        <f t="shared" si="23"/>
        <v>1.9362951090560053E-4</v>
      </c>
    </row>
    <row r="1435" spans="1:17" hidden="1">
      <c r="A1435" s="49">
        <v>28</v>
      </c>
      <c r="B1435" s="28">
        <v>29</v>
      </c>
      <c r="C1435" s="28" t="s">
        <v>118</v>
      </c>
      <c r="D1435">
        <v>1.6571914273956899E-2</v>
      </c>
      <c r="E1435">
        <v>1.1583900761161199E-2</v>
      </c>
      <c r="F1435">
        <v>2.28920434390412E-3</v>
      </c>
      <c r="G1435">
        <v>6.8682171001613196E-3</v>
      </c>
      <c r="H1435">
        <v>1.8531159321309601E-3</v>
      </c>
      <c r="I1435">
        <v>2.9995090155377199E-2</v>
      </c>
      <c r="J1435">
        <v>2.1736928018263901E-3</v>
      </c>
      <c r="K1435">
        <v>0.69564680500128995</v>
      </c>
      <c r="L1435">
        <v>2.19998964759105E-2</v>
      </c>
      <c r="M1435">
        <v>7.65363551862618E-3</v>
      </c>
      <c r="N1435">
        <v>2.34232816107958E-2</v>
      </c>
      <c r="O1435">
        <v>2.9049603514411898E-3</v>
      </c>
      <c r="P1435">
        <v>3.05824482072534E-3</v>
      </c>
      <c r="Q1435" s="28">
        <f t="shared" si="23"/>
        <v>0.82602195914730703</v>
      </c>
    </row>
    <row r="1436" spans="1:17" hidden="1">
      <c r="A1436" s="49">
        <v>28</v>
      </c>
      <c r="B1436" s="28">
        <v>30</v>
      </c>
      <c r="C1436" s="28" t="s">
        <v>119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s="28">
        <f t="shared" si="23"/>
        <v>0</v>
      </c>
    </row>
    <row r="1437" spans="1:17" hidden="1">
      <c r="A1437" s="49">
        <v>28</v>
      </c>
      <c r="B1437" s="28">
        <v>31</v>
      </c>
      <c r="C1437" s="28" t="s">
        <v>120</v>
      </c>
      <c r="D1437">
        <v>0.50973377590305802</v>
      </c>
      <c r="E1437">
        <v>0.35630799055920498</v>
      </c>
      <c r="F1437">
        <v>7.0413396710946694E-2</v>
      </c>
      <c r="G1437">
        <v>0.21125877061101</v>
      </c>
      <c r="H1437">
        <v>5.6999798916150701E-2</v>
      </c>
      <c r="I1437">
        <v>0.92261583729532404</v>
      </c>
      <c r="J1437">
        <v>6.6860389283422403E-2</v>
      </c>
      <c r="K1437">
        <v>21.397327233671401</v>
      </c>
      <c r="L1437">
        <v>0.67669251208747705</v>
      </c>
      <c r="M1437">
        <v>0.235417373503197</v>
      </c>
      <c r="N1437">
        <v>0.72047426640837797</v>
      </c>
      <c r="O1437">
        <v>8.9353371270803006E-2</v>
      </c>
      <c r="P1437">
        <v>9.4068232211056299E-2</v>
      </c>
      <c r="Q1437" s="28">
        <f t="shared" si="23"/>
        <v>25.407522948431431</v>
      </c>
    </row>
    <row r="1438" spans="1:17" hidden="1">
      <c r="A1438" s="49">
        <v>28</v>
      </c>
      <c r="B1438" s="28">
        <v>32</v>
      </c>
      <c r="C1438" s="28" t="s">
        <v>121</v>
      </c>
      <c r="D1438">
        <v>9.3110815729150295E-2</v>
      </c>
      <c r="E1438">
        <v>7.5128995473487406E-2</v>
      </c>
      <c r="F1438">
        <v>1.9244267116416899E-2</v>
      </c>
      <c r="G1438">
        <v>3.8873996274641102E-2</v>
      </c>
      <c r="H1438">
        <v>1.3592510041646799E-2</v>
      </c>
      <c r="I1438">
        <v>0.230208406887321</v>
      </c>
      <c r="J1438">
        <v>1.5647116736555101E-2</v>
      </c>
      <c r="K1438">
        <v>1.58981755762001</v>
      </c>
      <c r="L1438">
        <v>9.1575552037056501E-2</v>
      </c>
      <c r="M1438">
        <v>5.0241437483901703E-2</v>
      </c>
      <c r="N1438">
        <v>0.17587634580646</v>
      </c>
      <c r="O1438">
        <v>1.69294856223683E-2</v>
      </c>
      <c r="P1438">
        <v>2.21040046791669E-2</v>
      </c>
      <c r="Q1438" s="28">
        <f t="shared" si="23"/>
        <v>2.4323504915081822</v>
      </c>
    </row>
    <row r="1439" spans="1:17" hidden="1">
      <c r="A1439" s="49">
        <v>28</v>
      </c>
      <c r="B1439" s="28">
        <v>33</v>
      </c>
      <c r="C1439" s="28" t="s">
        <v>122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s="28">
        <f t="shared" si="23"/>
        <v>0</v>
      </c>
    </row>
    <row r="1440" spans="1:17" hidden="1">
      <c r="A1440" s="49">
        <v>28</v>
      </c>
      <c r="B1440" s="28">
        <v>34</v>
      </c>
      <c r="C1440" s="28" t="s">
        <v>123</v>
      </c>
      <c r="D1440">
        <v>0.82423697322325895</v>
      </c>
      <c r="E1440">
        <v>0.66505803160936705</v>
      </c>
      <c r="F1440">
        <v>0.17035439283526199</v>
      </c>
      <c r="G1440">
        <v>0.344120978595092</v>
      </c>
      <c r="H1440">
        <v>0.120323823258336</v>
      </c>
      <c r="I1440">
        <v>2.0378543461084702</v>
      </c>
      <c r="J1440">
        <v>0.13851164376139699</v>
      </c>
      <c r="K1440">
        <v>14.073407062415701</v>
      </c>
      <c r="L1440">
        <v>0.81064648871551004</v>
      </c>
      <c r="M1440">
        <v>0.44474801383522</v>
      </c>
      <c r="N1440">
        <v>1.5568952521130099</v>
      </c>
      <c r="O1440">
        <v>0.14986344903472901</v>
      </c>
      <c r="P1440">
        <v>0.19566940500087901</v>
      </c>
      <c r="Q1440" s="28">
        <f t="shared" si="23"/>
        <v>21.53168986050623</v>
      </c>
    </row>
    <row r="1441" spans="1:17" hidden="1">
      <c r="A1441" s="49">
        <v>28</v>
      </c>
      <c r="B1441" s="28">
        <v>35</v>
      </c>
      <c r="C1441" s="28" t="s">
        <v>124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28">
        <f t="shared" si="23"/>
        <v>0</v>
      </c>
    </row>
    <row r="1442" spans="1:17" hidden="1">
      <c r="A1442" s="49">
        <v>28</v>
      </c>
      <c r="B1442" s="28">
        <v>36</v>
      </c>
      <c r="C1442" s="28" t="s">
        <v>125</v>
      </c>
      <c r="D1442">
        <v>4.3345085899390302E-4</v>
      </c>
      <c r="E1442">
        <v>3.54565354326222E-4</v>
      </c>
      <c r="F1442" s="1">
        <v>7.8800069045626602E-5</v>
      </c>
      <c r="G1442">
        <v>2.3789912922537101E-4</v>
      </c>
      <c r="H1442" s="1">
        <v>6.5023200962029695E-5</v>
      </c>
      <c r="I1442">
        <v>9.8800220685365202E-4</v>
      </c>
      <c r="J1442" s="1">
        <v>6.62656472839322E-5</v>
      </c>
      <c r="K1442">
        <v>2.4964164917606099E-2</v>
      </c>
      <c r="L1442">
        <v>5.2829160484147201E-4</v>
      </c>
      <c r="M1442">
        <v>2.9880847541680002E-4</v>
      </c>
      <c r="N1442">
        <v>7.24029102042305E-4</v>
      </c>
      <c r="O1442" s="1">
        <v>9.9409169095887205E-5</v>
      </c>
      <c r="P1442">
        <v>1.28354167718212E-4</v>
      </c>
      <c r="Q1442" s="28">
        <f t="shared" si="23"/>
        <v>2.8967063903411513E-2</v>
      </c>
    </row>
    <row r="1443" spans="1:17" hidden="1">
      <c r="A1443" s="49">
        <v>28</v>
      </c>
      <c r="B1443" s="28">
        <v>37</v>
      </c>
      <c r="C1443" s="28" t="s">
        <v>126</v>
      </c>
      <c r="D1443">
        <v>1.34187323344675E-2</v>
      </c>
      <c r="E1443">
        <v>1.03802489422845E-2</v>
      </c>
      <c r="F1443">
        <v>2.2169569227342301E-3</v>
      </c>
      <c r="G1443">
        <v>8.07157402938153E-3</v>
      </c>
      <c r="H1443">
        <v>1.99245306162421E-3</v>
      </c>
      <c r="I1443">
        <v>2.7988398423071E-2</v>
      </c>
      <c r="J1443">
        <v>1.85374709352628E-3</v>
      </c>
      <c r="K1443">
        <v>0.54272100096039699</v>
      </c>
      <c r="L1443">
        <v>1.6455671177876399E-2</v>
      </c>
      <c r="M1443">
        <v>8.6104252044906602E-3</v>
      </c>
      <c r="N1443">
        <v>1.9777925847520701E-2</v>
      </c>
      <c r="O1443">
        <v>2.9673861767189101E-3</v>
      </c>
      <c r="P1443">
        <v>4.1895269040680104E-3</v>
      </c>
      <c r="Q1443" s="28">
        <f t="shared" si="23"/>
        <v>0.66064404707816082</v>
      </c>
    </row>
    <row r="1444" spans="1:17" hidden="1">
      <c r="A1444" s="49">
        <v>28</v>
      </c>
      <c r="B1444" s="28">
        <v>38</v>
      </c>
      <c r="C1444" s="28" t="s">
        <v>127</v>
      </c>
      <c r="D1444">
        <v>6.4715497422725698E-2</v>
      </c>
      <c r="E1444">
        <v>7.9353550343617907E-2</v>
      </c>
      <c r="F1444">
        <v>8.7916082684445507E-3</v>
      </c>
      <c r="G1444">
        <v>3.2215949901748898E-2</v>
      </c>
      <c r="H1444">
        <v>9.62258615879189E-3</v>
      </c>
      <c r="I1444">
        <v>0.10312938638803699</v>
      </c>
      <c r="J1444">
        <v>7.6441522095319599E-3</v>
      </c>
      <c r="K1444">
        <v>4.65034844529902</v>
      </c>
      <c r="L1444">
        <v>0.10049554110405599</v>
      </c>
      <c r="M1444">
        <v>3.69863729710515E-2</v>
      </c>
      <c r="N1444">
        <v>0.119696506500839</v>
      </c>
      <c r="O1444">
        <v>1.2907431234934401E-2</v>
      </c>
      <c r="P1444">
        <v>1.4569787372732E-2</v>
      </c>
      <c r="Q1444" s="28">
        <f t="shared" si="23"/>
        <v>5.2404768151755308</v>
      </c>
    </row>
    <row r="1445" spans="1:17" hidden="1">
      <c r="A1445" s="49">
        <v>28</v>
      </c>
      <c r="B1445" s="28">
        <v>39</v>
      </c>
      <c r="C1445" s="28" t="s">
        <v>128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s="28">
        <f t="shared" si="23"/>
        <v>0</v>
      </c>
    </row>
    <row r="1446" spans="1:17">
      <c r="A1446" s="49">
        <v>28</v>
      </c>
      <c r="B1446" s="36">
        <v>40</v>
      </c>
      <c r="C1446" s="36" t="s">
        <v>129</v>
      </c>
      <c r="D1446">
        <v>39.305559937468601</v>
      </c>
      <c r="E1446">
        <v>51.679653836468901</v>
      </c>
      <c r="F1446">
        <v>1.6129031801354099</v>
      </c>
      <c r="G1446">
        <v>16.351385730934702</v>
      </c>
      <c r="H1446">
        <v>8.93684914794337</v>
      </c>
      <c r="I1446">
        <v>24.2762007246371</v>
      </c>
      <c r="J1446">
        <v>2.9875100068447402</v>
      </c>
      <c r="K1446">
        <v>1870.73862534092</v>
      </c>
      <c r="L1446">
        <v>25.240424494445399</v>
      </c>
      <c r="M1446">
        <v>16.895011920787098</v>
      </c>
      <c r="N1446">
        <v>57.597712597737598</v>
      </c>
      <c r="O1446">
        <v>5.8001000869721899</v>
      </c>
      <c r="P1446">
        <v>5.1865573408473296</v>
      </c>
      <c r="Q1446" s="28">
        <f t="shared" si="23"/>
        <v>2126.6084943461424</v>
      </c>
    </row>
    <row r="1447" spans="1:17" hidden="1">
      <c r="A1447" s="49">
        <v>28</v>
      </c>
      <c r="B1447" s="36">
        <v>41</v>
      </c>
      <c r="C1447" s="36" t="s">
        <v>130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s="28">
        <f t="shared" si="23"/>
        <v>0</v>
      </c>
    </row>
    <row r="1448" spans="1:17">
      <c r="A1448" s="49">
        <v>28</v>
      </c>
      <c r="B1448" s="36">
        <v>42</v>
      </c>
      <c r="C1448" s="36" t="s">
        <v>131</v>
      </c>
      <c r="D1448">
        <v>83.7157394423933</v>
      </c>
      <c r="E1448">
        <v>72.441130505446296</v>
      </c>
      <c r="F1448">
        <v>4.6446568564003297</v>
      </c>
      <c r="G1448">
        <v>25.806668620740101</v>
      </c>
      <c r="H1448">
        <v>3.9466179677393001</v>
      </c>
      <c r="I1448">
        <v>44.169041311540099</v>
      </c>
      <c r="J1448">
        <v>3.3772772334789098</v>
      </c>
      <c r="K1448">
        <v>659.01305266887198</v>
      </c>
      <c r="L1448">
        <v>27.4319811466445</v>
      </c>
      <c r="M1448">
        <v>46.356059131480301</v>
      </c>
      <c r="N1448">
        <v>77.488779112810803</v>
      </c>
      <c r="O1448">
        <v>21.256103533669801</v>
      </c>
      <c r="P1448">
        <v>3.95878689078069</v>
      </c>
      <c r="Q1448" s="28">
        <f t="shared" si="23"/>
        <v>1073.6058944219963</v>
      </c>
    </row>
    <row r="1449" spans="1:17" hidden="1">
      <c r="A1449" s="49">
        <v>28</v>
      </c>
      <c r="B1449" s="36">
        <v>43</v>
      </c>
      <c r="C1449" s="36" t="s">
        <v>132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s="28">
        <f t="shared" si="23"/>
        <v>0</v>
      </c>
    </row>
    <row r="1450" spans="1:17" hidden="1">
      <c r="A1450" s="49">
        <v>28</v>
      </c>
      <c r="B1450" s="36">
        <v>44</v>
      </c>
      <c r="C1450" s="36" t="s">
        <v>133</v>
      </c>
      <c r="D1450">
        <v>0.245409077177555</v>
      </c>
      <c r="E1450">
        <v>0.21235804766765101</v>
      </c>
      <c r="F1450">
        <v>1.3615611120773301E-2</v>
      </c>
      <c r="G1450">
        <v>7.5651135299363903E-2</v>
      </c>
      <c r="H1450">
        <v>1.15693402445753E-2</v>
      </c>
      <c r="I1450">
        <v>0.129479638360493</v>
      </c>
      <c r="J1450">
        <v>9.9003424536571495E-3</v>
      </c>
      <c r="K1450">
        <v>1.9318683222611901</v>
      </c>
      <c r="L1450">
        <v>8.0415668823932293E-2</v>
      </c>
      <c r="M1450">
        <v>0.135890786712491</v>
      </c>
      <c r="N1450">
        <v>0.227155011714087</v>
      </c>
      <c r="O1450">
        <v>6.2311350139575797E-2</v>
      </c>
      <c r="P1450">
        <v>1.16050129172856E-2</v>
      </c>
      <c r="Q1450" s="28">
        <f t="shared" si="23"/>
        <v>3.1472293448926303</v>
      </c>
    </row>
    <row r="1451" spans="1:17" hidden="1">
      <c r="A1451" s="49">
        <v>28</v>
      </c>
      <c r="B1451" s="36">
        <v>45</v>
      </c>
      <c r="C1451" s="36" t="s">
        <v>134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s="28">
        <f t="shared" si="23"/>
        <v>0</v>
      </c>
    </row>
    <row r="1452" spans="1:17" hidden="1">
      <c r="A1452" s="49">
        <v>28</v>
      </c>
      <c r="B1452" s="28">
        <v>46</v>
      </c>
      <c r="C1452" s="28" t="s">
        <v>135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s="28">
        <f t="shared" si="23"/>
        <v>0</v>
      </c>
    </row>
    <row r="1453" spans="1:17" hidden="1">
      <c r="A1453" s="49">
        <v>28</v>
      </c>
      <c r="B1453" s="28">
        <v>47</v>
      </c>
      <c r="C1453" s="28" t="s">
        <v>136</v>
      </c>
      <c r="D1453">
        <v>3.5250207084727501E-2</v>
      </c>
      <c r="E1453">
        <v>6.0619134943192099E-2</v>
      </c>
      <c r="F1453">
        <v>1.22948249965121E-2</v>
      </c>
      <c r="G1453">
        <v>2.93352488550583E-2</v>
      </c>
      <c r="H1453">
        <v>8.6722946925154708E-3</v>
      </c>
      <c r="I1453">
        <v>0.17621441291609599</v>
      </c>
      <c r="J1453">
        <v>1.1035368710264601E-2</v>
      </c>
      <c r="K1453">
        <v>30.454646478221001</v>
      </c>
      <c r="L1453">
        <v>4.5232569145302499E-2</v>
      </c>
      <c r="M1453">
        <v>9.3578751949834504E-2</v>
      </c>
      <c r="N1453">
        <v>5.2532567364968703E-2</v>
      </c>
      <c r="O1453">
        <v>2.61530207498313E-2</v>
      </c>
      <c r="P1453">
        <v>1.7017648260788599E-2</v>
      </c>
      <c r="Q1453" s="28">
        <f t="shared" si="23"/>
        <v>31.022582527890094</v>
      </c>
    </row>
    <row r="1454" spans="1:17" hidden="1">
      <c r="A1454" s="49">
        <v>28</v>
      </c>
      <c r="B1454" s="28">
        <v>48</v>
      </c>
      <c r="C1454" s="28" t="s">
        <v>137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s="28">
        <f t="shared" si="23"/>
        <v>0</v>
      </c>
    </row>
    <row r="1455" spans="1:17" hidden="1">
      <c r="A1455" s="49">
        <v>28</v>
      </c>
      <c r="B1455" s="28">
        <v>49</v>
      </c>
      <c r="C1455" s="28" t="s">
        <v>138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s="28">
        <f t="shared" si="23"/>
        <v>0</v>
      </c>
    </row>
    <row r="1456" spans="1:17" hidden="1">
      <c r="A1456" s="49">
        <v>28</v>
      </c>
      <c r="B1456" s="28">
        <v>50</v>
      </c>
      <c r="C1456" s="28" t="s">
        <v>139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2.4878506841232202</v>
      </c>
      <c r="L1456">
        <v>0</v>
      </c>
      <c r="M1456">
        <v>0</v>
      </c>
      <c r="N1456">
        <v>0</v>
      </c>
      <c r="O1456">
        <v>0</v>
      </c>
      <c r="P1456">
        <v>0</v>
      </c>
      <c r="Q1456" s="28">
        <f t="shared" si="23"/>
        <v>2.4878506841232202</v>
      </c>
    </row>
    <row r="1457" spans="1:17" hidden="1">
      <c r="A1457" s="49">
        <v>28</v>
      </c>
      <c r="B1457" s="28">
        <v>51</v>
      </c>
      <c r="C1457" s="28" t="s">
        <v>140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28">
        <f t="shared" si="23"/>
        <v>0</v>
      </c>
    </row>
    <row r="1458" spans="1:17" hidden="1">
      <c r="A1458" s="49">
        <v>28</v>
      </c>
      <c r="B1458" s="28">
        <v>52</v>
      </c>
      <c r="C1458" s="28" t="s">
        <v>141</v>
      </c>
      <c r="D1458">
        <v>5.8452779180928003</v>
      </c>
      <c r="E1458">
        <v>7.9012488376203196</v>
      </c>
      <c r="F1458">
        <v>2.1482498324274002</v>
      </c>
      <c r="G1458">
        <v>2.30405135655388</v>
      </c>
      <c r="H1458">
        <v>3.0970096205621398</v>
      </c>
      <c r="I1458">
        <v>26.743548732636501</v>
      </c>
      <c r="J1458">
        <v>4.2125026208260197</v>
      </c>
      <c r="K1458">
        <v>253.45374639931401</v>
      </c>
      <c r="L1458">
        <v>4.6949624272738504</v>
      </c>
      <c r="M1458">
        <v>9.1973181738431293</v>
      </c>
      <c r="N1458">
        <v>9.9701813454918007</v>
      </c>
      <c r="O1458">
        <v>1.20717609469648</v>
      </c>
      <c r="P1458">
        <v>0.95676735935435797</v>
      </c>
      <c r="Q1458" s="28">
        <f t="shared" si="23"/>
        <v>331.73204071869276</v>
      </c>
    </row>
    <row r="1459" spans="1:17" hidden="1">
      <c r="A1459" s="49">
        <v>29</v>
      </c>
      <c r="B1459" s="28">
        <v>1</v>
      </c>
      <c r="C1459" s="28" t="s">
        <v>90</v>
      </c>
      <c r="D1459">
        <v>6.0360170553329104E-3</v>
      </c>
      <c r="E1459">
        <v>3.40214648450547E-3</v>
      </c>
      <c r="F1459">
        <v>1.2527000483543601E-3</v>
      </c>
      <c r="G1459">
        <v>1.9135169656108401E-3</v>
      </c>
      <c r="H1459">
        <v>6.2782116177313501E-4</v>
      </c>
      <c r="I1459">
        <v>1.13726650681215E-2</v>
      </c>
      <c r="J1459">
        <v>8.0753366905359002E-4</v>
      </c>
      <c r="K1459">
        <v>7.8061501904032105E-2</v>
      </c>
      <c r="L1459">
        <v>4.9595422362497497E-3</v>
      </c>
      <c r="M1459">
        <v>2.9754685188033798E-3</v>
      </c>
      <c r="N1459">
        <v>0.34061022962729298</v>
      </c>
      <c r="O1459">
        <v>9.2068617004652503E-4</v>
      </c>
      <c r="P1459">
        <v>1.06039624390775E-3</v>
      </c>
      <c r="Q1459" s="28">
        <f t="shared" si="23"/>
        <v>0.4540002251530843</v>
      </c>
    </row>
    <row r="1460" spans="1:17" hidden="1">
      <c r="A1460" s="49">
        <v>29</v>
      </c>
      <c r="B1460" s="28">
        <v>2</v>
      </c>
      <c r="C1460" s="28" t="s">
        <v>91</v>
      </c>
      <c r="D1460">
        <v>3.1003037868248901E-2</v>
      </c>
      <c r="E1460">
        <v>1.7474582216308099E-2</v>
      </c>
      <c r="F1460">
        <v>6.4342937868894501E-3</v>
      </c>
      <c r="G1460">
        <v>9.8284743735035096E-3</v>
      </c>
      <c r="H1460">
        <v>3.2247031568182001E-3</v>
      </c>
      <c r="I1460">
        <v>5.8413878313741202E-2</v>
      </c>
      <c r="J1460">
        <v>4.1477677567916703E-3</v>
      </c>
      <c r="K1460">
        <v>0.40095044089460602</v>
      </c>
      <c r="L1460">
        <v>2.5473896834632099E-2</v>
      </c>
      <c r="M1460">
        <v>1.5283018970720199E-2</v>
      </c>
      <c r="N1460">
        <v>1.74949006118497</v>
      </c>
      <c r="O1460">
        <v>4.7289575117264396E-3</v>
      </c>
      <c r="P1460">
        <v>5.4465559994027503E-3</v>
      </c>
      <c r="Q1460" s="28">
        <f t="shared" si="23"/>
        <v>2.3318996688683584</v>
      </c>
    </row>
    <row r="1461" spans="1:17" hidden="1">
      <c r="A1461" s="49">
        <v>29</v>
      </c>
      <c r="B1461" s="28">
        <v>3</v>
      </c>
      <c r="C1461" s="28" t="s">
        <v>92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28">
        <f t="shared" si="23"/>
        <v>0</v>
      </c>
    </row>
    <row r="1462" spans="1:17" hidden="1">
      <c r="A1462" s="49">
        <v>29</v>
      </c>
      <c r="B1462" s="28">
        <v>4</v>
      </c>
      <c r="C1462" s="28" t="s">
        <v>93</v>
      </c>
      <c r="D1462">
        <v>1.0148517975484401E-2</v>
      </c>
      <c r="E1462">
        <v>6.3136147615772999E-3</v>
      </c>
      <c r="F1462">
        <v>4.7348706733824301E-3</v>
      </c>
      <c r="G1462">
        <v>3.9223545308039896E-3</v>
      </c>
      <c r="H1462">
        <v>1.1473710017523299E-3</v>
      </c>
      <c r="I1462">
        <v>3.12617735078509E-2</v>
      </c>
      <c r="J1462">
        <v>1.9468577603886999E-3</v>
      </c>
      <c r="K1462">
        <v>0.17325886506994401</v>
      </c>
      <c r="L1462">
        <v>8.3222897323579001E-3</v>
      </c>
      <c r="M1462">
        <v>7.6623614608430802E-3</v>
      </c>
      <c r="N1462">
        <v>0.30404355014651302</v>
      </c>
      <c r="O1462">
        <v>2.9043488950041699E-3</v>
      </c>
      <c r="P1462">
        <v>1.82215872814728E-3</v>
      </c>
      <c r="Q1462" s="28">
        <f t="shared" si="23"/>
        <v>0.55748893424404955</v>
      </c>
    </row>
    <row r="1463" spans="1:17" hidden="1">
      <c r="A1463" s="49">
        <v>29</v>
      </c>
      <c r="B1463" s="28">
        <v>5</v>
      </c>
      <c r="C1463" s="28" t="s">
        <v>94</v>
      </c>
      <c r="D1463">
        <v>3.02216685462441E-3</v>
      </c>
      <c r="E1463">
        <v>2.2357027551858401E-3</v>
      </c>
      <c r="F1463">
        <v>8.6518010903809995E-4</v>
      </c>
      <c r="G1463">
        <v>1.4488715047258E-3</v>
      </c>
      <c r="H1463">
        <v>4.6070329034213599E-4</v>
      </c>
      <c r="I1463">
        <v>5.9560796389407297E-3</v>
      </c>
      <c r="J1463">
        <v>4.0925710842378297E-4</v>
      </c>
      <c r="K1463">
        <v>4.8904999495116397E-2</v>
      </c>
      <c r="L1463">
        <v>3.3913510396830502E-3</v>
      </c>
      <c r="M1463">
        <v>2.1534585111215301E-3</v>
      </c>
      <c r="N1463">
        <v>7.0473873858964795E-2</v>
      </c>
      <c r="O1463">
        <v>1.0074442875872001E-3</v>
      </c>
      <c r="P1463">
        <v>6.9188686367312104E-4</v>
      </c>
      <c r="Q1463" s="28">
        <f t="shared" si="23"/>
        <v>0.14102097531742688</v>
      </c>
    </row>
    <row r="1464" spans="1:17" hidden="1">
      <c r="A1464" s="49">
        <v>29</v>
      </c>
      <c r="B1464" s="28">
        <v>6</v>
      </c>
      <c r="C1464" s="28" t="s">
        <v>95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s="28">
        <f t="shared" si="23"/>
        <v>0</v>
      </c>
    </row>
    <row r="1465" spans="1:17" hidden="1">
      <c r="A1465" s="49">
        <v>29</v>
      </c>
      <c r="B1465" s="28">
        <v>7</v>
      </c>
      <c r="C1465" s="28" t="s">
        <v>96</v>
      </c>
      <c r="D1465">
        <v>1.7116569707841399E-3</v>
      </c>
      <c r="E1465">
        <v>9.1711760341765098E-4</v>
      </c>
      <c r="F1465">
        <v>3.5731855689181399E-4</v>
      </c>
      <c r="G1465">
        <v>5.5785156681868004E-4</v>
      </c>
      <c r="H1465">
        <v>2.5207810209088298E-4</v>
      </c>
      <c r="I1465">
        <v>4.8982478393605096E-3</v>
      </c>
      <c r="J1465">
        <v>4.4072981156132297E-4</v>
      </c>
      <c r="K1465">
        <v>2.2335889176412702E-2</v>
      </c>
      <c r="L1465">
        <v>1.41958078267313E-3</v>
      </c>
      <c r="M1465">
        <v>9.1687004858781495E-4</v>
      </c>
      <c r="N1465">
        <v>6.8594994314766899E-2</v>
      </c>
      <c r="O1465">
        <v>2.8900493957841798E-4</v>
      </c>
      <c r="P1465">
        <v>3.4399212912607799E-4</v>
      </c>
      <c r="Q1465" s="28">
        <f t="shared" si="23"/>
        <v>0.10303533184207005</v>
      </c>
    </row>
    <row r="1466" spans="1:17" hidden="1">
      <c r="A1466" s="49">
        <v>29</v>
      </c>
      <c r="B1466" s="28">
        <v>8</v>
      </c>
      <c r="C1466" s="28" t="s">
        <v>97</v>
      </c>
      <c r="D1466">
        <v>8.1140547068197903E-4</v>
      </c>
      <c r="E1466">
        <v>3.7277860703905199E-4</v>
      </c>
      <c r="F1466">
        <v>1.08960448407241E-4</v>
      </c>
      <c r="G1466">
        <v>2.13664742320647E-4</v>
      </c>
      <c r="H1466" s="1">
        <v>7.00277603600059E-5</v>
      </c>
      <c r="I1466">
        <v>1.3406251836117001E-3</v>
      </c>
      <c r="J1466">
        <v>1.00788110456384E-4</v>
      </c>
      <c r="K1466">
        <v>1.2086878206000601E-2</v>
      </c>
      <c r="L1466">
        <v>5.9980095995788602E-4</v>
      </c>
      <c r="M1466">
        <v>3.3231621312837702E-4</v>
      </c>
      <c r="N1466">
        <v>4.7904367320117401E-2</v>
      </c>
      <c r="O1466" s="1">
        <v>9.9554456998131695E-5</v>
      </c>
      <c r="P1466">
        <v>1.46014561864098E-4</v>
      </c>
      <c r="Q1466" s="28">
        <f t="shared" si="23"/>
        <v>6.4187182040943508E-2</v>
      </c>
    </row>
    <row r="1467" spans="1:17" hidden="1">
      <c r="A1467" s="49">
        <v>29</v>
      </c>
      <c r="B1467" s="28">
        <v>9</v>
      </c>
      <c r="C1467" s="28" t="s">
        <v>98</v>
      </c>
      <c r="D1467">
        <v>1.0370281863563899E-3</v>
      </c>
      <c r="E1467">
        <v>3.92300401961639E-3</v>
      </c>
      <c r="F1467" s="1">
        <v>9.1203909323286605E-5</v>
      </c>
      <c r="G1467">
        <v>6.3637338927052096E-4</v>
      </c>
      <c r="H1467">
        <v>7.1032303001185401E-4</v>
      </c>
      <c r="I1467">
        <v>4.5098084536743296E-3</v>
      </c>
      <c r="J1467">
        <v>2.2924863657169001E-4</v>
      </c>
      <c r="K1467">
        <v>5.0076159699216603E-2</v>
      </c>
      <c r="L1467">
        <v>1.6158051191000899E-3</v>
      </c>
      <c r="M1467">
        <v>7.0851991112624304E-4</v>
      </c>
      <c r="N1467">
        <v>0.57577066489366702</v>
      </c>
      <c r="O1467">
        <v>3.1368538369013101E-4</v>
      </c>
      <c r="P1467">
        <v>7.7899829391403703E-4</v>
      </c>
      <c r="Q1467" s="28">
        <f t="shared" si="23"/>
        <v>0.64040082292553857</v>
      </c>
    </row>
    <row r="1468" spans="1:17" hidden="1">
      <c r="A1468" s="49">
        <v>29</v>
      </c>
      <c r="B1468" s="28">
        <v>10</v>
      </c>
      <c r="C1468" s="28" t="s">
        <v>99</v>
      </c>
      <c r="D1468">
        <v>6.05953349538028E-3</v>
      </c>
      <c r="E1468">
        <v>3.7134225840409901E-3</v>
      </c>
      <c r="F1468">
        <v>1.07739182407674E-3</v>
      </c>
      <c r="G1468">
        <v>2.2961457995645E-3</v>
      </c>
      <c r="H1468">
        <v>1.1155243891049699E-3</v>
      </c>
      <c r="I1468">
        <v>1.7104972821195601E-2</v>
      </c>
      <c r="J1468">
        <v>1.3141426705715999E-3</v>
      </c>
      <c r="K1468">
        <v>0.15999370545142899</v>
      </c>
      <c r="L1468">
        <v>8.9259942871042601E-3</v>
      </c>
      <c r="M1468">
        <v>3.5603160209902798E-3</v>
      </c>
      <c r="N1468">
        <v>0.92514296353584402</v>
      </c>
      <c r="O1468">
        <v>1.3543265054062801E-3</v>
      </c>
      <c r="P1468">
        <v>1.4755085638932001E-3</v>
      </c>
      <c r="Q1468" s="28">
        <f t="shared" si="23"/>
        <v>1.1331339479486016</v>
      </c>
    </row>
    <row r="1469" spans="1:17" hidden="1">
      <c r="A1469" s="49">
        <v>29</v>
      </c>
      <c r="B1469" s="28">
        <v>11</v>
      </c>
      <c r="C1469" s="28" t="s">
        <v>100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s="28">
        <f t="shared" si="23"/>
        <v>0</v>
      </c>
    </row>
    <row r="1470" spans="1:17" hidden="1">
      <c r="A1470" s="49">
        <v>29</v>
      </c>
      <c r="B1470" s="28">
        <v>12</v>
      </c>
      <c r="C1470" s="28" t="s">
        <v>101</v>
      </c>
      <c r="D1470">
        <v>3.1550048159458401E-4</v>
      </c>
      <c r="E1470">
        <v>2.8169597493930501E-4</v>
      </c>
      <c r="F1470" s="1">
        <v>6.7359455312918705E-5</v>
      </c>
      <c r="G1470">
        <v>1.4012716583682299E-4</v>
      </c>
      <c r="H1470" s="1">
        <v>4.8284746512942297E-5</v>
      </c>
      <c r="I1470">
        <v>8.9467486696867603E-4</v>
      </c>
      <c r="J1470" s="1">
        <v>7.9104780778224497E-5</v>
      </c>
      <c r="K1470">
        <v>1.04981906228474E-2</v>
      </c>
      <c r="L1470">
        <v>5.9707719563652304E-4</v>
      </c>
      <c r="M1470">
        <v>1.59748121185892E-4</v>
      </c>
      <c r="N1470">
        <v>4.2802445383753E-3</v>
      </c>
      <c r="O1470" s="1">
        <v>6.4275467928991795E-5</v>
      </c>
      <c r="P1470">
        <v>1.08413380878896E-4</v>
      </c>
      <c r="Q1470" s="28">
        <f t="shared" si="23"/>
        <v>1.7534696798796476E-2</v>
      </c>
    </row>
    <row r="1471" spans="1:17" hidden="1">
      <c r="A1471" s="49">
        <v>29</v>
      </c>
      <c r="B1471" s="28">
        <v>13</v>
      </c>
      <c r="C1471" s="28" t="s">
        <v>102</v>
      </c>
      <c r="D1471">
        <v>5.8838116386119403E-3</v>
      </c>
      <c r="E1471">
        <v>1.7958939062577099E-3</v>
      </c>
      <c r="F1471">
        <v>5.2391431696200298E-4</v>
      </c>
      <c r="G1471">
        <v>7.7752700661140302E-4</v>
      </c>
      <c r="H1471">
        <v>1.8895581458220601E-4</v>
      </c>
      <c r="I1471">
        <v>3.1118304051926198E-3</v>
      </c>
      <c r="J1471">
        <v>2.0996160561642999E-4</v>
      </c>
      <c r="K1471">
        <v>9.1975003566220001E-3</v>
      </c>
      <c r="L1471">
        <v>7.8405581429030302E-4</v>
      </c>
      <c r="M1471">
        <v>7.9441989738868895E-4</v>
      </c>
      <c r="N1471">
        <v>4.0309442382814697E-2</v>
      </c>
      <c r="O1471">
        <v>2.4361317582062E-4</v>
      </c>
      <c r="P1471">
        <v>4.6722045046816599E-4</v>
      </c>
      <c r="Q1471" s="28">
        <f t="shared" si="23"/>
        <v>6.4288146771238799E-2</v>
      </c>
    </row>
    <row r="1472" spans="1:17" hidden="1">
      <c r="A1472" s="49">
        <v>29</v>
      </c>
      <c r="B1472" s="28">
        <v>14</v>
      </c>
      <c r="C1472" s="28" t="s">
        <v>103</v>
      </c>
      <c r="D1472">
        <v>5.7421153305119797E-3</v>
      </c>
      <c r="E1472">
        <v>3.9490456375260797E-3</v>
      </c>
      <c r="F1472">
        <v>1.25138233978105E-3</v>
      </c>
      <c r="G1472">
        <v>2.0618581385485999E-3</v>
      </c>
      <c r="H1472">
        <v>9.8945050824528701E-4</v>
      </c>
      <c r="I1472">
        <v>1.6157676398044302E-2</v>
      </c>
      <c r="J1472">
        <v>1.11122264172619E-3</v>
      </c>
      <c r="K1472">
        <v>0.160995411188916</v>
      </c>
      <c r="L1472">
        <v>1.1147716504945299E-2</v>
      </c>
      <c r="M1472">
        <v>2.9929533327657399E-3</v>
      </c>
      <c r="N1472">
        <v>9.0486558354367502E-2</v>
      </c>
      <c r="O1472">
        <v>9.6577004311476004E-4</v>
      </c>
      <c r="P1472">
        <v>1.66334606386556E-3</v>
      </c>
      <c r="Q1472" s="28">
        <f t="shared" si="23"/>
        <v>0.29951450648235839</v>
      </c>
    </row>
    <row r="1473" spans="1:17" hidden="1">
      <c r="A1473" s="49">
        <v>29</v>
      </c>
      <c r="B1473" s="28">
        <v>15</v>
      </c>
      <c r="C1473" s="28" t="s">
        <v>104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s="28">
        <f t="shared" si="23"/>
        <v>0</v>
      </c>
    </row>
    <row r="1474" spans="1:17" hidden="1">
      <c r="A1474" s="49">
        <v>29</v>
      </c>
      <c r="B1474" s="28">
        <v>16</v>
      </c>
      <c r="C1474" s="28" t="s">
        <v>105</v>
      </c>
      <c r="D1474" s="1">
        <v>5.0755324455370399E-5</v>
      </c>
      <c r="E1474" s="1">
        <v>2.08040938375265E-5</v>
      </c>
      <c r="F1474" s="1">
        <v>3.6436329316886902E-6</v>
      </c>
      <c r="G1474" s="1">
        <v>1.0150416539344999E-5</v>
      </c>
      <c r="H1474" s="1">
        <v>1.3864938799532601E-5</v>
      </c>
      <c r="I1474">
        <v>1.7074083675544199E-4</v>
      </c>
      <c r="J1474" s="1">
        <v>7.9336754930283899E-6</v>
      </c>
      <c r="K1474">
        <v>1.76047116480659E-3</v>
      </c>
      <c r="L1474">
        <v>1.57352151206673E-4</v>
      </c>
      <c r="M1474" s="1">
        <v>2.98895508037424E-5</v>
      </c>
      <c r="N1474">
        <v>1.240662504364E-3</v>
      </c>
      <c r="O1474" s="1">
        <v>7.39468399183373E-6</v>
      </c>
      <c r="P1474" s="1">
        <v>1.52090129848413E-5</v>
      </c>
      <c r="Q1474" s="28">
        <f t="shared" si="23"/>
        <v>3.4888719869696143E-3</v>
      </c>
    </row>
    <row r="1475" spans="1:17" hidden="1">
      <c r="A1475" s="49">
        <v>29</v>
      </c>
      <c r="B1475" s="28">
        <v>17</v>
      </c>
      <c r="C1475" s="28" t="s">
        <v>106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s="28">
        <f t="shared" si="23"/>
        <v>0</v>
      </c>
    </row>
    <row r="1476" spans="1:17" hidden="1">
      <c r="A1476" s="49">
        <v>29</v>
      </c>
      <c r="B1476" s="28">
        <v>18</v>
      </c>
      <c r="C1476" s="28" t="s">
        <v>107</v>
      </c>
      <c r="D1476">
        <v>0.120569333042559</v>
      </c>
      <c r="E1476">
        <v>6.5142150711948801E-2</v>
      </c>
      <c r="F1476">
        <v>1.3887284175708999E-2</v>
      </c>
      <c r="G1476">
        <v>5.5707781882165602E-2</v>
      </c>
      <c r="H1476">
        <v>1.1378091372762101E-2</v>
      </c>
      <c r="I1476">
        <v>0.22779469829815499</v>
      </c>
      <c r="J1476">
        <v>1.92924682989404E-2</v>
      </c>
      <c r="K1476">
        <v>1.43120347081011</v>
      </c>
      <c r="L1476">
        <v>7.2554699085392194E-2</v>
      </c>
      <c r="M1476">
        <v>9.9745268500415402E-2</v>
      </c>
      <c r="N1476">
        <v>13.121669860183699</v>
      </c>
      <c r="O1476">
        <v>2.4656917702429299E-2</v>
      </c>
      <c r="P1476">
        <v>2.3071080575499399E-2</v>
      </c>
      <c r="Q1476" s="28">
        <f t="shared" ref="Q1476:Q1539" si="24">SUM(D1476:P1476)</f>
        <v>15.286673104639787</v>
      </c>
    </row>
    <row r="1477" spans="1:17" hidden="1">
      <c r="A1477" s="49">
        <v>29</v>
      </c>
      <c r="B1477" s="28">
        <v>19</v>
      </c>
      <c r="C1477" s="28" t="s">
        <v>108</v>
      </c>
      <c r="D1477" s="1">
        <v>3.3168593485045699E-5</v>
      </c>
      <c r="E1477" s="1">
        <v>1.7920589433330701E-5</v>
      </c>
      <c r="F1477" s="1">
        <v>3.8203884172835804E-6</v>
      </c>
      <c r="G1477" s="1">
        <v>1.53251969184479E-5</v>
      </c>
      <c r="H1477" s="1">
        <v>3.1301101022565598E-6</v>
      </c>
      <c r="I1477" s="1">
        <v>6.2666264756006506E-5</v>
      </c>
      <c r="J1477" s="1">
        <v>5.3073532231020103E-6</v>
      </c>
      <c r="K1477">
        <v>3.9372371829352699E-4</v>
      </c>
      <c r="L1477" s="1">
        <v>1.9959779644328999E-5</v>
      </c>
      <c r="M1477" s="1">
        <v>2.7439898516973599E-5</v>
      </c>
      <c r="N1477">
        <v>3.6097681098043498E-3</v>
      </c>
      <c r="O1477" s="1">
        <v>6.7831119176666702E-6</v>
      </c>
      <c r="P1477" s="1">
        <v>6.3468485190952898E-6</v>
      </c>
      <c r="Q1477" s="28">
        <f t="shared" si="24"/>
        <v>4.2053599630314138E-3</v>
      </c>
    </row>
    <row r="1478" spans="1:17" hidden="1">
      <c r="A1478" s="49">
        <v>29</v>
      </c>
      <c r="B1478" s="28">
        <v>20</v>
      </c>
      <c r="C1478" s="28" t="s">
        <v>109</v>
      </c>
      <c r="D1478">
        <v>3.0792922387179298E-4</v>
      </c>
      <c r="E1478">
        <v>2.0987424227561201E-4</v>
      </c>
      <c r="F1478" s="1">
        <v>4.2040513232433797E-5</v>
      </c>
      <c r="G1478">
        <v>1.5653972104531699E-4</v>
      </c>
      <c r="H1478" s="1">
        <v>2.6442806413591199E-5</v>
      </c>
      <c r="I1478">
        <v>7.9185098731538502E-4</v>
      </c>
      <c r="J1478" s="1">
        <v>4.5678984611402697E-5</v>
      </c>
      <c r="K1478">
        <v>2.8148351134064499E-3</v>
      </c>
      <c r="L1478">
        <v>1.72266805149119E-4</v>
      </c>
      <c r="M1478">
        <v>3.5690832896942399E-4</v>
      </c>
      <c r="N1478">
        <v>2.2148112682906299E-2</v>
      </c>
      <c r="O1478" s="1">
        <v>5.8569050861621102E-5</v>
      </c>
      <c r="P1478" s="1">
        <v>4.89515399414989E-5</v>
      </c>
      <c r="Q1478" s="28">
        <f t="shared" si="24"/>
        <v>2.7179999999999947E-2</v>
      </c>
    </row>
    <row r="1479" spans="1:17" hidden="1">
      <c r="A1479" s="49">
        <v>29</v>
      </c>
      <c r="B1479" s="28">
        <v>21</v>
      </c>
      <c r="C1479" s="28" t="s">
        <v>110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s="28">
        <f t="shared" si="24"/>
        <v>0</v>
      </c>
    </row>
    <row r="1480" spans="1:17" hidden="1">
      <c r="A1480" s="49">
        <v>29</v>
      </c>
      <c r="B1480" s="28">
        <v>22</v>
      </c>
      <c r="C1480" s="28" t="s">
        <v>111</v>
      </c>
      <c r="D1480">
        <v>5.0698354582920401E-4</v>
      </c>
      <c r="E1480">
        <v>2.3275860382905499E-4</v>
      </c>
      <c r="F1480" s="1">
        <v>8.2500204609979106E-5</v>
      </c>
      <c r="G1480">
        <v>1.6147732467082401E-4</v>
      </c>
      <c r="H1480" s="1">
        <v>4.6469512371403502E-5</v>
      </c>
      <c r="I1480">
        <v>9.7368850713036798E-4</v>
      </c>
      <c r="J1480" s="1">
        <v>6.8813360484617397E-5</v>
      </c>
      <c r="K1480">
        <v>6.1390552731958098E-3</v>
      </c>
      <c r="L1480">
        <v>3.8467156462158397E-4</v>
      </c>
      <c r="M1480">
        <v>2.8544046482736202E-4</v>
      </c>
      <c r="N1480">
        <v>6.6593843401356101E-2</v>
      </c>
      <c r="O1480" s="1">
        <v>6.9581477131450801E-5</v>
      </c>
      <c r="P1480" s="1">
        <v>7.9619492178068806E-5</v>
      </c>
      <c r="Q1480" s="28">
        <f t="shared" si="24"/>
        <v>7.5624902732235821E-2</v>
      </c>
    </row>
    <row r="1481" spans="1:17" hidden="1">
      <c r="A1481" s="49">
        <v>29</v>
      </c>
      <c r="B1481" s="28">
        <v>23</v>
      </c>
      <c r="C1481" s="28" t="s">
        <v>112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34.0904988229914</v>
      </c>
      <c r="O1481">
        <v>0</v>
      </c>
      <c r="P1481">
        <v>0</v>
      </c>
      <c r="Q1481" s="28">
        <f t="shared" si="24"/>
        <v>34.0904988229914</v>
      </c>
    </row>
    <row r="1482" spans="1:17" hidden="1">
      <c r="A1482" s="49">
        <v>29</v>
      </c>
      <c r="B1482" s="28">
        <v>24</v>
      </c>
      <c r="C1482" s="28" t="s">
        <v>113</v>
      </c>
      <c r="D1482">
        <v>3.4026303446301502E-3</v>
      </c>
      <c r="E1482">
        <v>9.0048329285686204E-3</v>
      </c>
      <c r="F1482">
        <v>2.5817117290232399E-4</v>
      </c>
      <c r="G1482">
        <v>1.24114986278203E-3</v>
      </c>
      <c r="H1482">
        <v>8.1075665675576602E-4</v>
      </c>
      <c r="I1482">
        <v>1.00523201702604E-2</v>
      </c>
      <c r="J1482">
        <v>5.1592729353332201E-4</v>
      </c>
      <c r="K1482">
        <v>0.14289226923293599</v>
      </c>
      <c r="L1482">
        <v>1.27655765262957E-2</v>
      </c>
      <c r="M1482">
        <v>4.5460154178999799E-3</v>
      </c>
      <c r="N1482">
        <v>0.48831064045515099</v>
      </c>
      <c r="O1482">
        <v>8.8668843878136395E-4</v>
      </c>
      <c r="P1482">
        <v>6.8546365787726805E-4</v>
      </c>
      <c r="Q1482" s="28">
        <f t="shared" si="24"/>
        <v>0.67537244215837389</v>
      </c>
    </row>
    <row r="1483" spans="1:17" hidden="1">
      <c r="A1483" s="49">
        <v>29</v>
      </c>
      <c r="B1483" s="28">
        <v>25</v>
      </c>
      <c r="C1483" s="28" t="s">
        <v>114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s="28">
        <f t="shared" si="24"/>
        <v>0</v>
      </c>
    </row>
    <row r="1484" spans="1:17" hidden="1">
      <c r="A1484" s="49">
        <v>29</v>
      </c>
      <c r="B1484" s="28">
        <v>26</v>
      </c>
      <c r="C1484" s="28" t="s">
        <v>115</v>
      </c>
      <c r="D1484">
        <v>2.1353690109977101E-4</v>
      </c>
      <c r="E1484">
        <v>1.2642965932090899E-4</v>
      </c>
      <c r="F1484" s="1">
        <v>4.4790709066345898E-5</v>
      </c>
      <c r="G1484" s="1">
        <v>6.74471324417671E-5</v>
      </c>
      <c r="H1484" s="1">
        <v>2.1975943477013701E-5</v>
      </c>
      <c r="I1484">
        <v>3.9796391137224502E-4</v>
      </c>
      <c r="J1484" s="1">
        <v>2.8319087702081401E-5</v>
      </c>
      <c r="K1484">
        <v>2.7524419303405598E-3</v>
      </c>
      <c r="L1484">
        <v>1.7224283662638001E-4</v>
      </c>
      <c r="M1484">
        <v>1.05390516301846E-4</v>
      </c>
      <c r="N1484">
        <v>1.19818474049439E-2</v>
      </c>
      <c r="O1484" s="1">
        <v>3.26832736504684E-5</v>
      </c>
      <c r="P1484" s="1">
        <v>3.7074780504112402E-5</v>
      </c>
      <c r="Q1484" s="28">
        <f t="shared" si="24"/>
        <v>1.5982144086847398E-2</v>
      </c>
    </row>
    <row r="1485" spans="1:17" hidden="1">
      <c r="A1485" s="49">
        <v>29</v>
      </c>
      <c r="B1485" s="28">
        <v>27</v>
      </c>
      <c r="C1485" s="28" t="s">
        <v>116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s="28">
        <f t="shared" si="24"/>
        <v>0</v>
      </c>
    </row>
    <row r="1486" spans="1:17" hidden="1">
      <c r="A1486" s="49">
        <v>29</v>
      </c>
      <c r="B1486" s="28">
        <v>28</v>
      </c>
      <c r="C1486" s="28" t="s">
        <v>117</v>
      </c>
      <c r="D1486" s="1">
        <v>2.7577764389501E-5</v>
      </c>
      <c r="E1486" s="1">
        <v>1.4781584037992699E-5</v>
      </c>
      <c r="F1486" s="1">
        <v>1.87724584428579E-5</v>
      </c>
      <c r="G1486" s="1">
        <v>9.1910194764670401E-6</v>
      </c>
      <c r="H1486" s="1">
        <v>2.5790538418605501E-6</v>
      </c>
      <c r="I1486">
        <v>1.0925880034603299E-4</v>
      </c>
      <c r="J1486" s="1">
        <v>6.2973245203120798E-6</v>
      </c>
      <c r="K1486">
        <v>4.6732695149797303E-4</v>
      </c>
      <c r="L1486" s="1">
        <v>1.9005920522511899E-5</v>
      </c>
      <c r="M1486" s="1">
        <v>2.12460454852241E-5</v>
      </c>
      <c r="N1486">
        <v>3.8373082060482898E-4</v>
      </c>
      <c r="O1486" s="1">
        <v>8.1036218268453694E-6</v>
      </c>
      <c r="P1486" s="1">
        <v>4.07249542020855E-6</v>
      </c>
      <c r="Q1486" s="28">
        <f t="shared" si="24"/>
        <v>1.0919438604126161E-3</v>
      </c>
    </row>
    <row r="1487" spans="1:17" hidden="1">
      <c r="A1487" s="49">
        <v>29</v>
      </c>
      <c r="B1487" s="28">
        <v>29</v>
      </c>
      <c r="C1487" s="28" t="s">
        <v>118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s="28">
        <f t="shared" si="24"/>
        <v>0</v>
      </c>
    </row>
    <row r="1488" spans="1:17" hidden="1">
      <c r="A1488" s="49">
        <v>29</v>
      </c>
      <c r="B1488" s="28">
        <v>30</v>
      </c>
      <c r="C1488" s="28" t="s">
        <v>119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s="28">
        <f t="shared" si="24"/>
        <v>0</v>
      </c>
    </row>
    <row r="1489" spans="1:17" hidden="1">
      <c r="A1489" s="49">
        <v>29</v>
      </c>
      <c r="B1489" s="28">
        <v>31</v>
      </c>
      <c r="C1489" s="28" t="s">
        <v>120</v>
      </c>
      <c r="D1489">
        <v>1.4162852251252201E-3</v>
      </c>
      <c r="E1489">
        <v>8.6793241500078804E-4</v>
      </c>
      <c r="F1489">
        <v>2.5181709504105E-4</v>
      </c>
      <c r="G1489">
        <v>5.3667454320300895E-4</v>
      </c>
      <c r="H1489">
        <v>2.6072975943786802E-4</v>
      </c>
      <c r="I1489">
        <v>3.9979183713229902E-3</v>
      </c>
      <c r="J1489">
        <v>3.0715249770565901E-4</v>
      </c>
      <c r="K1489">
        <v>3.7395076917497098E-2</v>
      </c>
      <c r="L1489">
        <v>2.0862585936715799E-3</v>
      </c>
      <c r="M1489">
        <v>8.3214705903506404E-4</v>
      </c>
      <c r="N1489">
        <v>0.216232208532771</v>
      </c>
      <c r="O1489">
        <v>3.1654460216528799E-4</v>
      </c>
      <c r="P1489">
        <v>3.4486829393399202E-4</v>
      </c>
      <c r="Q1489" s="28">
        <f t="shared" si="24"/>
        <v>0.2648456139059106</v>
      </c>
    </row>
    <row r="1490" spans="1:17" hidden="1">
      <c r="A1490" s="49">
        <v>29</v>
      </c>
      <c r="B1490" s="28">
        <v>32</v>
      </c>
      <c r="C1490" s="28" t="s">
        <v>121</v>
      </c>
      <c r="D1490">
        <v>1.8385009563848401E-3</v>
      </c>
      <c r="E1490">
        <v>9.8508148523957797E-4</v>
      </c>
      <c r="F1490">
        <v>3.83797992116783E-4</v>
      </c>
      <c r="G1490">
        <v>5.9919169355941097E-4</v>
      </c>
      <c r="H1490">
        <v>2.7075859222274498E-4</v>
      </c>
      <c r="I1490">
        <v>5.2612372052261696E-3</v>
      </c>
      <c r="J1490">
        <v>4.7339051801459597E-4</v>
      </c>
      <c r="K1490">
        <v>2.39911117200825E-2</v>
      </c>
      <c r="L1490">
        <v>1.52478018151875E-3</v>
      </c>
      <c r="M1490">
        <v>9.8481558512104992E-4</v>
      </c>
      <c r="N1490">
        <v>7.3678292323453701E-2</v>
      </c>
      <c r="O1490">
        <v>3.10421928507935E-4</v>
      </c>
      <c r="P1490">
        <v>3.6948399660793099E-4</v>
      </c>
      <c r="Q1490" s="28">
        <f t="shared" si="24"/>
        <v>0.11067086417805597</v>
      </c>
    </row>
    <row r="1491" spans="1:17" hidden="1">
      <c r="A1491" s="49">
        <v>29</v>
      </c>
      <c r="B1491" s="28">
        <v>33</v>
      </c>
      <c r="C1491" s="28" t="s">
        <v>122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s="28">
        <f t="shared" si="24"/>
        <v>0</v>
      </c>
    </row>
    <row r="1492" spans="1:17" hidden="1">
      <c r="A1492" s="49">
        <v>29</v>
      </c>
      <c r="B1492" s="28">
        <v>34</v>
      </c>
      <c r="C1492" s="28" t="s">
        <v>123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s="28">
        <f t="shared" si="24"/>
        <v>0</v>
      </c>
    </row>
    <row r="1493" spans="1:17" hidden="1">
      <c r="A1493" s="49">
        <v>29</v>
      </c>
      <c r="B1493" s="28">
        <v>35</v>
      </c>
      <c r="C1493" s="28" t="s">
        <v>124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28">
        <f t="shared" si="24"/>
        <v>0</v>
      </c>
    </row>
    <row r="1494" spans="1:17" hidden="1">
      <c r="A1494" s="49">
        <v>29</v>
      </c>
      <c r="B1494" s="28">
        <v>36</v>
      </c>
      <c r="C1494" s="28" t="s">
        <v>125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s="28">
        <f t="shared" si="24"/>
        <v>0</v>
      </c>
    </row>
    <row r="1495" spans="1:17" hidden="1">
      <c r="A1495" s="49">
        <v>29</v>
      </c>
      <c r="B1495" s="28">
        <v>37</v>
      </c>
      <c r="C1495" s="28" t="s">
        <v>126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s="28">
        <f t="shared" si="24"/>
        <v>0</v>
      </c>
    </row>
    <row r="1496" spans="1:17" hidden="1">
      <c r="A1496" s="49">
        <v>29</v>
      </c>
      <c r="B1496" s="28">
        <v>38</v>
      </c>
      <c r="C1496" s="28" t="s">
        <v>127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s="28">
        <f t="shared" si="24"/>
        <v>0</v>
      </c>
    </row>
    <row r="1497" spans="1:17" hidden="1">
      <c r="A1497" s="49">
        <v>29</v>
      </c>
      <c r="B1497" s="28">
        <v>39</v>
      </c>
      <c r="C1497" s="28" t="s">
        <v>128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s="28">
        <f t="shared" si="24"/>
        <v>0</v>
      </c>
    </row>
    <row r="1498" spans="1:17">
      <c r="A1498" s="49">
        <v>29</v>
      </c>
      <c r="B1498" s="36">
        <v>40</v>
      </c>
      <c r="C1498" s="36" t="s">
        <v>129</v>
      </c>
      <c r="D1498">
        <v>0.44258561262547802</v>
      </c>
      <c r="E1498">
        <v>5.0361134389780897</v>
      </c>
      <c r="F1498">
        <v>3.9318562654169699E-2</v>
      </c>
      <c r="G1498">
        <v>0.21869827299778299</v>
      </c>
      <c r="H1498">
        <v>0.61127860267683998</v>
      </c>
      <c r="I1498">
        <v>2.2220954874629699</v>
      </c>
      <c r="J1498">
        <v>0.15402814778724699</v>
      </c>
      <c r="K1498">
        <v>19.117491726487501</v>
      </c>
      <c r="L1498">
        <v>0.39273844076192699</v>
      </c>
      <c r="M1498">
        <v>0.68490944325650704</v>
      </c>
      <c r="N1498">
        <v>326.972851449936</v>
      </c>
      <c r="O1498">
        <v>0.26391188198236698</v>
      </c>
      <c r="P1498">
        <v>7.5754081824622996E-2</v>
      </c>
      <c r="Q1498" s="28">
        <f t="shared" si="24"/>
        <v>356.23177514943154</v>
      </c>
    </row>
    <row r="1499" spans="1:17" hidden="1">
      <c r="A1499" s="49">
        <v>29</v>
      </c>
      <c r="B1499" s="36">
        <v>41</v>
      </c>
      <c r="C1499" s="36" t="s">
        <v>130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s="28">
        <f t="shared" si="24"/>
        <v>0</v>
      </c>
    </row>
    <row r="1500" spans="1:17">
      <c r="A1500" s="49">
        <v>29</v>
      </c>
      <c r="B1500" s="36">
        <v>42</v>
      </c>
      <c r="C1500" s="36" t="s">
        <v>131</v>
      </c>
      <c r="D1500">
        <v>2.2461588412848101</v>
      </c>
      <c r="E1500">
        <v>5.7856580268034996</v>
      </c>
      <c r="F1500">
        <v>0.20019875691859401</v>
      </c>
      <c r="G1500">
        <v>1.1266965783915399</v>
      </c>
      <c r="H1500">
        <v>0.47001297976321099</v>
      </c>
      <c r="I1500">
        <v>9.0140157178508495</v>
      </c>
      <c r="J1500">
        <v>0.42958790430858501</v>
      </c>
      <c r="K1500">
        <v>129.73646719694699</v>
      </c>
      <c r="L1500">
        <v>11.8372874257534</v>
      </c>
      <c r="M1500">
        <v>4.5655370824063999</v>
      </c>
      <c r="N1500">
        <v>289.284501725263</v>
      </c>
      <c r="O1500">
        <v>0.770259733428866</v>
      </c>
      <c r="P1500">
        <v>0.64879681624214902</v>
      </c>
      <c r="Q1500" s="28">
        <f t="shared" si="24"/>
        <v>456.11517878536188</v>
      </c>
    </row>
    <row r="1501" spans="1:17" hidden="1">
      <c r="A1501" s="49">
        <v>29</v>
      </c>
      <c r="B1501" s="36">
        <v>43</v>
      </c>
      <c r="C1501" s="36" t="s">
        <v>132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s="28">
        <f t="shared" si="24"/>
        <v>0</v>
      </c>
    </row>
    <row r="1502" spans="1:17" hidden="1">
      <c r="A1502" s="49">
        <v>29</v>
      </c>
      <c r="B1502" s="36">
        <v>44</v>
      </c>
      <c r="C1502" s="36" t="s">
        <v>133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s="28">
        <f t="shared" si="24"/>
        <v>0</v>
      </c>
    </row>
    <row r="1503" spans="1:17" hidden="1">
      <c r="A1503" s="49">
        <v>29</v>
      </c>
      <c r="B1503" s="36">
        <v>45</v>
      </c>
      <c r="C1503" s="36" t="s">
        <v>134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s="28">
        <f t="shared" si="24"/>
        <v>0</v>
      </c>
    </row>
    <row r="1504" spans="1:17" hidden="1">
      <c r="A1504" s="49">
        <v>29</v>
      </c>
      <c r="B1504" s="28">
        <v>46</v>
      </c>
      <c r="C1504" s="28" t="s">
        <v>135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28">
        <f t="shared" si="24"/>
        <v>0</v>
      </c>
    </row>
    <row r="1505" spans="1:17" hidden="1">
      <c r="A1505" s="49">
        <v>29</v>
      </c>
      <c r="B1505" s="28">
        <v>47</v>
      </c>
      <c r="C1505" s="28" t="s">
        <v>136</v>
      </c>
      <c r="D1505">
        <v>2.03244217994136E-2</v>
      </c>
      <c r="E1505">
        <v>6.3279253744219699E-3</v>
      </c>
      <c r="F1505">
        <v>1.1928587282984699E-3</v>
      </c>
      <c r="G1505">
        <v>8.6785203025722402E-3</v>
      </c>
      <c r="H1505">
        <v>8.6847061961005498E-4</v>
      </c>
      <c r="I1505">
        <v>2.4373192057219099E-2</v>
      </c>
      <c r="J1505">
        <v>2.4185909128680099E-3</v>
      </c>
      <c r="K1505">
        <v>0.116027187630521</v>
      </c>
      <c r="L1505">
        <v>3.3301331508272E-3</v>
      </c>
      <c r="M1505">
        <v>2.01683355091044E-2</v>
      </c>
      <c r="N1505">
        <v>34.3772194600161</v>
      </c>
      <c r="O1505">
        <v>3.7484535780125902E-3</v>
      </c>
      <c r="P1505">
        <v>2.61947034406795E-3</v>
      </c>
      <c r="Q1505" s="28">
        <f t="shared" si="24"/>
        <v>34.587297020023037</v>
      </c>
    </row>
    <row r="1506" spans="1:17" hidden="1">
      <c r="A1506" s="49">
        <v>29</v>
      </c>
      <c r="B1506" s="28">
        <v>48</v>
      </c>
      <c r="C1506" s="28" t="s">
        <v>137</v>
      </c>
      <c r="D1506">
        <v>6.6220827684040598E-2</v>
      </c>
      <c r="E1506">
        <v>2.0617583120084399E-2</v>
      </c>
      <c r="F1506">
        <v>3.8865603694731498E-3</v>
      </c>
      <c r="G1506">
        <v>2.8276267988379601E-2</v>
      </c>
      <c r="H1506">
        <v>2.8296422804760298E-3</v>
      </c>
      <c r="I1506">
        <v>7.9412490414743506E-2</v>
      </c>
      <c r="J1506">
        <v>7.8802287051452508E-3</v>
      </c>
      <c r="K1506">
        <v>0.37803862144635703</v>
      </c>
      <c r="L1506">
        <v>1.08502065014318E-2</v>
      </c>
      <c r="M1506">
        <v>6.5712268895189593E-2</v>
      </c>
      <c r="N1506">
        <v>112.00751237035701</v>
      </c>
      <c r="O1506">
        <v>1.22131739304072E-2</v>
      </c>
      <c r="P1506">
        <v>8.5347320573214702E-3</v>
      </c>
      <c r="Q1506" s="28">
        <f t="shared" si="24"/>
        <v>112.69198497375005</v>
      </c>
    </row>
    <row r="1507" spans="1:17" hidden="1">
      <c r="A1507" s="49">
        <v>29</v>
      </c>
      <c r="B1507" s="28">
        <v>49</v>
      </c>
      <c r="C1507" s="28" t="s">
        <v>138</v>
      </c>
      <c r="D1507" s="1">
        <v>4.38770323214215E-5</v>
      </c>
      <c r="E1507" s="1">
        <v>1.3660934068445E-5</v>
      </c>
      <c r="F1507" s="1">
        <v>2.5751827773005502E-6</v>
      </c>
      <c r="G1507" s="1">
        <v>1.87354759498772E-5</v>
      </c>
      <c r="H1507" s="1">
        <v>1.87488302609104E-6</v>
      </c>
      <c r="I1507" s="1">
        <v>5.2617651130507003E-5</v>
      </c>
      <c r="J1507" s="1">
        <v>5.2213338565561401E-6</v>
      </c>
      <c r="K1507">
        <v>2.5048332061160499E-4</v>
      </c>
      <c r="L1507" s="1">
        <v>7.1892013133528804E-6</v>
      </c>
      <c r="M1507" s="1">
        <v>4.3540068088322103E-5</v>
      </c>
      <c r="N1507">
        <v>7.4214675539318098E-2</v>
      </c>
      <c r="O1507" s="1">
        <v>8.0922852527372701E-6</v>
      </c>
      <c r="P1507" s="1">
        <v>5.6549990000202897E-6</v>
      </c>
      <c r="Q1507" s="28">
        <f t="shared" si="24"/>
        <v>7.4668197906714334E-2</v>
      </c>
    </row>
    <row r="1508" spans="1:17" hidden="1">
      <c r="A1508" s="49">
        <v>29</v>
      </c>
      <c r="B1508" s="28">
        <v>50</v>
      </c>
      <c r="C1508" s="28" t="s">
        <v>139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s="28">
        <f t="shared" si="24"/>
        <v>0</v>
      </c>
    </row>
    <row r="1509" spans="1:17" hidden="1">
      <c r="A1509" s="49">
        <v>29</v>
      </c>
      <c r="B1509" s="28">
        <v>51</v>
      </c>
      <c r="C1509" s="28" t="s">
        <v>140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s="28">
        <f t="shared" si="24"/>
        <v>0</v>
      </c>
    </row>
    <row r="1510" spans="1:17" hidden="1">
      <c r="A1510" s="49">
        <v>29</v>
      </c>
      <c r="B1510" s="28">
        <v>52</v>
      </c>
      <c r="C1510" s="28" t="s">
        <v>141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s="28">
        <f t="shared" si="24"/>
        <v>0</v>
      </c>
    </row>
    <row r="1511" spans="1:17" hidden="1">
      <c r="A1511" s="49">
        <v>30</v>
      </c>
      <c r="B1511" s="28">
        <v>1</v>
      </c>
      <c r="C1511" s="28" t="s">
        <v>90</v>
      </c>
      <c r="D1511" s="1">
        <v>3.1777562035122999E-6</v>
      </c>
      <c r="E1511" s="1">
        <v>3.3364872553859601E-6</v>
      </c>
      <c r="F1511" s="1">
        <v>1.1008701890025101E-6</v>
      </c>
      <c r="G1511" s="1">
        <v>1.7049451067212999E-6</v>
      </c>
      <c r="H1511" s="1">
        <v>8.7908233915829402E-7</v>
      </c>
      <c r="I1511" s="1">
        <v>2.4316901075111999E-5</v>
      </c>
      <c r="J1511" s="1">
        <v>1.2901847553950299E-6</v>
      </c>
      <c r="K1511" s="1">
        <v>6.1872002446328E-6</v>
      </c>
      <c r="L1511" s="1">
        <v>8.5787756938229596E-7</v>
      </c>
      <c r="M1511" s="1">
        <v>2.1597887737490798E-6</v>
      </c>
      <c r="N1511" s="1">
        <v>1.7527673783745201E-6</v>
      </c>
      <c r="O1511" s="1">
        <v>3.4163845564989502E-6</v>
      </c>
      <c r="P1511">
        <v>1.7686594074165499E-4</v>
      </c>
      <c r="Q1511" s="28">
        <f t="shared" si="24"/>
        <v>2.2704618618858002E-4</v>
      </c>
    </row>
    <row r="1512" spans="1:17" hidden="1">
      <c r="A1512" s="49">
        <v>30</v>
      </c>
      <c r="B1512" s="28">
        <v>2</v>
      </c>
      <c r="C1512" s="28" t="s">
        <v>91</v>
      </c>
      <c r="D1512">
        <v>1.73481891612043E-4</v>
      </c>
      <c r="E1512">
        <v>1.82147428353401E-4</v>
      </c>
      <c r="F1512" s="1">
        <v>6.0099337575480598E-5</v>
      </c>
      <c r="G1512" s="1">
        <v>9.3077342397063803E-5</v>
      </c>
      <c r="H1512" s="1">
        <v>4.7991367906499802E-5</v>
      </c>
      <c r="I1512">
        <v>1.32752222841724E-3</v>
      </c>
      <c r="J1512" s="1">
        <v>7.0434507105222597E-5</v>
      </c>
      <c r="K1512">
        <v>3.3777518899499902E-4</v>
      </c>
      <c r="L1512" s="1">
        <v>4.6833744937225997E-5</v>
      </c>
      <c r="M1512">
        <v>1.17908429079083E-4</v>
      </c>
      <c r="N1512" s="1">
        <v>9.5688083314953104E-5</v>
      </c>
      <c r="O1512">
        <v>1.8650922769988901E-4</v>
      </c>
      <c r="P1512">
        <v>9.6555670091030207E-3</v>
      </c>
      <c r="Q1512" s="28">
        <f t="shared" si="24"/>
        <v>1.2395035786496122E-2</v>
      </c>
    </row>
    <row r="1513" spans="1:17" hidden="1">
      <c r="A1513" s="49">
        <v>30</v>
      </c>
      <c r="B1513" s="28">
        <v>3</v>
      </c>
      <c r="C1513" s="28" t="s">
        <v>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s="28">
        <f t="shared" si="24"/>
        <v>0</v>
      </c>
    </row>
    <row r="1514" spans="1:17" hidden="1">
      <c r="A1514" s="49">
        <v>30</v>
      </c>
      <c r="B1514" s="28">
        <v>4</v>
      </c>
      <c r="C1514" s="28" t="s">
        <v>93</v>
      </c>
      <c r="D1514" s="1">
        <v>3.9116399310949999E-8</v>
      </c>
      <c r="E1514" s="1">
        <v>8.6293283775879398E-8</v>
      </c>
      <c r="F1514" s="1">
        <v>7.0771152505604196E-9</v>
      </c>
      <c r="G1514" s="1">
        <v>2.3620099757708702E-8</v>
      </c>
      <c r="H1514" s="1">
        <v>1.1137867703392399E-8</v>
      </c>
      <c r="I1514" s="1">
        <v>1.7371960012537901E-7</v>
      </c>
      <c r="J1514" s="1">
        <v>1.3626589729234201E-8</v>
      </c>
      <c r="K1514" s="1">
        <v>4.9229315106980097E-8</v>
      </c>
      <c r="L1514" s="1">
        <v>6.8282381096971804E-9</v>
      </c>
      <c r="M1514" s="1">
        <v>2.7962164526918499E-8</v>
      </c>
      <c r="N1514" s="1">
        <v>1.78231341623712E-8</v>
      </c>
      <c r="O1514" s="1">
        <v>2.0536136605873399E-8</v>
      </c>
      <c r="P1514" s="1">
        <v>3.4090116982323502E-7</v>
      </c>
      <c r="Q1514" s="28">
        <f t="shared" si="24"/>
        <v>8.1787111398817952E-7</v>
      </c>
    </row>
    <row r="1515" spans="1:17" hidden="1">
      <c r="A1515" s="49">
        <v>30</v>
      </c>
      <c r="B1515" s="28">
        <v>5</v>
      </c>
      <c r="C1515" s="28" t="s">
        <v>94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s="28">
        <f t="shared" si="24"/>
        <v>0</v>
      </c>
    </row>
    <row r="1516" spans="1:17" hidden="1">
      <c r="A1516" s="49">
        <v>30</v>
      </c>
      <c r="B1516" s="28">
        <v>6</v>
      </c>
      <c r="C1516" s="28" t="s">
        <v>95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s="28">
        <f t="shared" si="24"/>
        <v>0</v>
      </c>
    </row>
    <row r="1517" spans="1:17" hidden="1">
      <c r="A1517" s="49">
        <v>30</v>
      </c>
      <c r="B1517" s="28">
        <v>7</v>
      </c>
      <c r="C1517" s="28" t="s">
        <v>96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s="28">
        <f t="shared" si="24"/>
        <v>0</v>
      </c>
    </row>
    <row r="1518" spans="1:17" hidden="1">
      <c r="A1518" s="49">
        <v>30</v>
      </c>
      <c r="B1518" s="28">
        <v>8</v>
      </c>
      <c r="C1518" s="28" t="s">
        <v>97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s="28">
        <f t="shared" si="24"/>
        <v>0</v>
      </c>
    </row>
    <row r="1519" spans="1:17" hidden="1">
      <c r="A1519" s="49">
        <v>30</v>
      </c>
      <c r="B1519" s="28">
        <v>9</v>
      </c>
      <c r="C1519" s="28" t="s">
        <v>98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s="28">
        <f t="shared" si="24"/>
        <v>0</v>
      </c>
    </row>
    <row r="1520" spans="1:17" hidden="1">
      <c r="A1520" s="49">
        <v>30</v>
      </c>
      <c r="B1520" s="28">
        <v>10</v>
      </c>
      <c r="C1520" s="28" t="s">
        <v>99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s="28">
        <f t="shared" si="24"/>
        <v>0</v>
      </c>
    </row>
    <row r="1521" spans="1:17" hidden="1">
      <c r="A1521" s="49">
        <v>30</v>
      </c>
      <c r="B1521" s="28">
        <v>11</v>
      </c>
      <c r="C1521" s="28" t="s">
        <v>100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s="28">
        <f t="shared" si="24"/>
        <v>0</v>
      </c>
    </row>
    <row r="1522" spans="1:17" hidden="1">
      <c r="A1522" s="49">
        <v>30</v>
      </c>
      <c r="B1522" s="28">
        <v>12</v>
      </c>
      <c r="C1522" s="28" t="s">
        <v>101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s="28">
        <f t="shared" si="24"/>
        <v>0</v>
      </c>
    </row>
    <row r="1523" spans="1:17" hidden="1">
      <c r="A1523" s="49">
        <v>30</v>
      </c>
      <c r="B1523" s="28">
        <v>13</v>
      </c>
      <c r="C1523" s="28" t="s">
        <v>102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s="28">
        <f t="shared" si="24"/>
        <v>0</v>
      </c>
    </row>
    <row r="1524" spans="1:17" hidden="1">
      <c r="A1524" s="49">
        <v>30</v>
      </c>
      <c r="B1524" s="28">
        <v>14</v>
      </c>
      <c r="C1524" s="28" t="s">
        <v>103</v>
      </c>
      <c r="D1524">
        <v>2.8761529569848199E-4</v>
      </c>
      <c r="E1524">
        <v>1.8567252005669799E-4</v>
      </c>
      <c r="F1524" s="1">
        <v>8.6800347666079799E-5</v>
      </c>
      <c r="G1524">
        <v>2.1994794161930999E-4</v>
      </c>
      <c r="H1524" s="1">
        <v>7.2571860741943399E-5</v>
      </c>
      <c r="I1524">
        <v>8.5247803600967693E-3</v>
      </c>
      <c r="J1524">
        <v>3.2542591795331802E-4</v>
      </c>
      <c r="K1524">
        <v>4.90745596690888E-4</v>
      </c>
      <c r="L1524" s="1">
        <v>7.3708532793244697E-5</v>
      </c>
      <c r="M1524">
        <v>2.6658277584092402E-4</v>
      </c>
      <c r="N1524">
        <v>2.5612862606596898E-4</v>
      </c>
      <c r="O1524">
        <v>3.98038199353992E-4</v>
      </c>
      <c r="P1524">
        <v>9.4050480033630798E-3</v>
      </c>
      <c r="Q1524" s="28">
        <f t="shared" si="24"/>
        <v>2.0593065977940698E-2</v>
      </c>
    </row>
    <row r="1525" spans="1:17" hidden="1">
      <c r="A1525" s="49">
        <v>30</v>
      </c>
      <c r="B1525" s="28">
        <v>15</v>
      </c>
      <c r="C1525" s="28" t="s">
        <v>104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s="28">
        <f t="shared" si="24"/>
        <v>0</v>
      </c>
    </row>
    <row r="1526" spans="1:17" hidden="1">
      <c r="A1526" s="49">
        <v>30</v>
      </c>
      <c r="B1526" s="28">
        <v>16</v>
      </c>
      <c r="C1526" s="28" t="s">
        <v>105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s="28">
        <f t="shared" si="24"/>
        <v>0</v>
      </c>
    </row>
    <row r="1527" spans="1:17" hidden="1">
      <c r="A1527" s="49">
        <v>30</v>
      </c>
      <c r="B1527" s="28">
        <v>17</v>
      </c>
      <c r="C1527" s="28" t="s">
        <v>106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s="28">
        <f t="shared" si="24"/>
        <v>0</v>
      </c>
    </row>
    <row r="1528" spans="1:17" hidden="1">
      <c r="A1528" s="49">
        <v>30</v>
      </c>
      <c r="B1528" s="28">
        <v>18</v>
      </c>
      <c r="C1528" s="28" t="s">
        <v>107</v>
      </c>
      <c r="D1528">
        <v>3.5498200523205703E-4</v>
      </c>
      <c r="E1528">
        <v>4.3384901822724099E-4</v>
      </c>
      <c r="F1528" s="1">
        <v>8.0898481110925401E-5</v>
      </c>
      <c r="G1528">
        <v>2.2094799145491801E-4</v>
      </c>
      <c r="H1528">
        <v>1.3969900867419899E-4</v>
      </c>
      <c r="I1528">
        <v>2.5328372361090499E-3</v>
      </c>
      <c r="J1528">
        <v>1.7329960634245801E-4</v>
      </c>
      <c r="K1528">
        <v>7.1410848350730502E-4</v>
      </c>
      <c r="L1528">
        <v>1.2938481091811501E-4</v>
      </c>
      <c r="M1528">
        <v>3.2380093593675102E-4</v>
      </c>
      <c r="N1528">
        <v>2.3006949411554599E-4</v>
      </c>
      <c r="O1528">
        <v>1.73168308895962E-4</v>
      </c>
      <c r="P1528">
        <v>6.52248633861581E-3</v>
      </c>
      <c r="Q1528" s="28">
        <f t="shared" si="24"/>
        <v>1.2029531719140337E-2</v>
      </c>
    </row>
    <row r="1529" spans="1:17" hidden="1">
      <c r="A1529" s="49">
        <v>30</v>
      </c>
      <c r="B1529" s="28">
        <v>19</v>
      </c>
      <c r="C1529" s="28" t="s">
        <v>108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s="28">
        <f t="shared" si="24"/>
        <v>0</v>
      </c>
    </row>
    <row r="1530" spans="1:17" hidden="1">
      <c r="A1530" s="49">
        <v>30</v>
      </c>
      <c r="B1530" s="28">
        <v>20</v>
      </c>
      <c r="C1530" s="28" t="s">
        <v>109</v>
      </c>
      <c r="D1530" s="1">
        <v>1.34148547025012E-7</v>
      </c>
      <c r="E1530" s="1">
        <v>3.7034622415794199E-7</v>
      </c>
      <c r="F1530" s="1">
        <v>7.6961134274963895E-8</v>
      </c>
      <c r="G1530" s="1">
        <v>1.3025931100687999E-7</v>
      </c>
      <c r="H1530" s="1">
        <v>4.4022817144027803E-8</v>
      </c>
      <c r="I1530" s="1">
        <v>1.23708696947622E-6</v>
      </c>
      <c r="J1530" s="1">
        <v>6.0198805013120397E-8</v>
      </c>
      <c r="K1530" s="1">
        <v>2.19758430172779E-7</v>
      </c>
      <c r="L1530" s="1">
        <v>4.5214503202140603E-8</v>
      </c>
      <c r="M1530" s="1">
        <v>1.54296863105505E-7</v>
      </c>
      <c r="N1530" s="1">
        <v>1.4923850423568499E-7</v>
      </c>
      <c r="O1530" s="1">
        <v>4.1401817261711502E-8</v>
      </c>
      <c r="P1530" s="1">
        <v>2.81658183910889E-6</v>
      </c>
      <c r="Q1530" s="28">
        <f t="shared" si="24"/>
        <v>5.4795157651848769E-6</v>
      </c>
    </row>
    <row r="1531" spans="1:17" hidden="1">
      <c r="A1531" s="49">
        <v>30</v>
      </c>
      <c r="B1531" s="28">
        <v>21</v>
      </c>
      <c r="C1531" s="28" t="s">
        <v>110</v>
      </c>
      <c r="D1531" s="1">
        <v>1.89572006899699E-6</v>
      </c>
      <c r="E1531" s="1">
        <v>2.9571652880144899E-6</v>
      </c>
      <c r="F1531" s="1">
        <v>6.37633773319231E-7</v>
      </c>
      <c r="G1531" s="1">
        <v>2.0168982527501198E-6</v>
      </c>
      <c r="H1531" s="1">
        <v>8.8100806140673096E-7</v>
      </c>
      <c r="I1531" s="1">
        <v>1.5983724532179901E-5</v>
      </c>
      <c r="J1531" s="1">
        <v>1.15320880954946E-6</v>
      </c>
      <c r="K1531" s="1">
        <v>3.9578639062230297E-6</v>
      </c>
      <c r="L1531" s="1">
        <v>6.8780559443388201E-7</v>
      </c>
      <c r="M1531" s="1">
        <v>2.1595818553694999E-6</v>
      </c>
      <c r="N1531" s="1">
        <v>1.71282800872659E-6</v>
      </c>
      <c r="O1531" s="1">
        <v>7.4746265268067704E-7</v>
      </c>
      <c r="P1531" s="1">
        <v>2.1259186203415799E-5</v>
      </c>
      <c r="Q1531" s="28">
        <f t="shared" si="24"/>
        <v>5.6050087007066401E-5</v>
      </c>
    </row>
    <row r="1532" spans="1:17" hidden="1">
      <c r="A1532" s="49">
        <v>30</v>
      </c>
      <c r="B1532" s="28">
        <v>22</v>
      </c>
      <c r="C1532" s="28" t="s">
        <v>111</v>
      </c>
      <c r="D1532" s="1">
        <v>2.27693778683538E-7</v>
      </c>
      <c r="E1532" s="1">
        <v>2.7002869568558801E-7</v>
      </c>
      <c r="F1532" s="1">
        <v>8.4457837893194501E-8</v>
      </c>
      <c r="G1532" s="1">
        <v>1.74079783491922E-7</v>
      </c>
      <c r="H1532" s="1">
        <v>8.6863703514519097E-8</v>
      </c>
      <c r="I1532" s="1">
        <v>1.9057155431331599E-6</v>
      </c>
      <c r="J1532" s="1">
        <v>1.26674174649884E-7</v>
      </c>
      <c r="K1532" s="1">
        <v>7.15750398429895E-7</v>
      </c>
      <c r="L1532" s="1">
        <v>1.0681767383163E-7</v>
      </c>
      <c r="M1532" s="1">
        <v>2.2842476428245301E-7</v>
      </c>
      <c r="N1532" s="1">
        <v>1.5626065668982699E-7</v>
      </c>
      <c r="O1532" s="1">
        <v>1.02043797566081E-7</v>
      </c>
      <c r="P1532" s="1">
        <v>1.0488943272023199E-5</v>
      </c>
      <c r="Q1532" s="28">
        <f t="shared" si="24"/>
        <v>1.4673754079874891E-5</v>
      </c>
    </row>
    <row r="1533" spans="1:17" hidden="1">
      <c r="A1533" s="49">
        <v>30</v>
      </c>
      <c r="B1533" s="28">
        <v>23</v>
      </c>
      <c r="C1533" s="28" t="s">
        <v>112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1.41042471349205E-2</v>
      </c>
      <c r="Q1533" s="28">
        <f t="shared" si="24"/>
        <v>1.41042471349205E-2</v>
      </c>
    </row>
    <row r="1534" spans="1:17" hidden="1">
      <c r="A1534" s="49">
        <v>30</v>
      </c>
      <c r="B1534" s="28">
        <v>24</v>
      </c>
      <c r="C1534" s="28" t="s">
        <v>113</v>
      </c>
      <c r="D1534">
        <v>1.30694676702691E-4</v>
      </c>
      <c r="E1534">
        <v>1.61191919689953E-4</v>
      </c>
      <c r="F1534" s="1">
        <v>6.2163000027316602E-6</v>
      </c>
      <c r="G1534" s="1">
        <v>2.30379440396984E-5</v>
      </c>
      <c r="H1534" s="1">
        <v>2.19462770589823E-5</v>
      </c>
      <c r="I1534">
        <v>1.2442413217836699E-3</v>
      </c>
      <c r="J1534" s="1">
        <v>3.6681141299208401E-5</v>
      </c>
      <c r="K1534" s="1">
        <v>8.8638360731743901E-5</v>
      </c>
      <c r="L1534" s="1">
        <v>4.2226064895730701E-5</v>
      </c>
      <c r="M1534" s="1">
        <v>3.1605848865637199E-5</v>
      </c>
      <c r="N1534" s="1">
        <v>7.7195853550089097E-5</v>
      </c>
      <c r="O1534">
        <v>1.9380432811913999E-4</v>
      </c>
      <c r="P1534">
        <v>2.1559836347676501E-3</v>
      </c>
      <c r="Q1534" s="28">
        <f t="shared" si="24"/>
        <v>4.2134636715069253E-3</v>
      </c>
    </row>
    <row r="1535" spans="1:17" hidden="1">
      <c r="A1535" s="49">
        <v>30</v>
      </c>
      <c r="B1535" s="28">
        <v>25</v>
      </c>
      <c r="C1535" s="28" t="s">
        <v>114</v>
      </c>
      <c r="D1535" s="1">
        <v>3.3411848160579301E-6</v>
      </c>
      <c r="E1535" s="1">
        <v>3.9623941533986296E-6</v>
      </c>
      <c r="F1535" s="1">
        <v>1.2393190338802901E-6</v>
      </c>
      <c r="G1535" s="1">
        <v>2.5544466599645198E-6</v>
      </c>
      <c r="H1535" s="1">
        <v>1.27464661313844E-6</v>
      </c>
      <c r="I1535" s="1">
        <v>2.7964403780038598E-5</v>
      </c>
      <c r="J1535" s="1">
        <v>1.8588195845925499E-6</v>
      </c>
      <c r="K1535" s="1">
        <v>1.05028855747423E-5</v>
      </c>
      <c r="L1535" s="1">
        <v>1.5674450300161501E-6</v>
      </c>
      <c r="M1535" s="1">
        <v>3.3519248770838901E-6</v>
      </c>
      <c r="N1535" s="1">
        <v>2.2929822151259401E-6</v>
      </c>
      <c r="O1535" s="1">
        <v>1.49738896428937E-6</v>
      </c>
      <c r="P1535">
        <v>1.67337644487554E-4</v>
      </c>
      <c r="Q1535" s="28">
        <f t="shared" si="24"/>
        <v>2.2874548578988261E-4</v>
      </c>
    </row>
    <row r="1536" spans="1:17" hidden="1">
      <c r="A1536" s="49">
        <v>30</v>
      </c>
      <c r="B1536" s="28">
        <v>26</v>
      </c>
      <c r="C1536" s="28" t="s">
        <v>115</v>
      </c>
      <c r="D1536" s="1">
        <v>3.16080672050297E-6</v>
      </c>
      <c r="E1536" s="1">
        <v>3.3978533741088401E-6</v>
      </c>
      <c r="F1536" s="1">
        <v>9.0855066012626501E-7</v>
      </c>
      <c r="G1536" s="1">
        <v>2.2344909676455398E-6</v>
      </c>
      <c r="H1536" s="1">
        <v>1.4988168368477801E-6</v>
      </c>
      <c r="I1536" s="1">
        <v>1.9216994333992998E-5</v>
      </c>
      <c r="J1536" s="1">
        <v>1.3040294756098E-6</v>
      </c>
      <c r="K1536" s="1">
        <v>4.4681522069825899E-6</v>
      </c>
      <c r="L1536" s="1">
        <v>7.3821941349273197E-7</v>
      </c>
      <c r="M1536" s="1">
        <v>2.1859921481462798E-6</v>
      </c>
      <c r="N1536" s="1">
        <v>1.50860982351131E-6</v>
      </c>
      <c r="O1536" s="1">
        <v>2.92699319520679E-6</v>
      </c>
      <c r="P1536" s="1">
        <v>7.2978623999532199E-5</v>
      </c>
      <c r="Q1536" s="28">
        <f t="shared" si="24"/>
        <v>1.165281331557061E-4</v>
      </c>
    </row>
    <row r="1537" spans="1:17" hidden="1">
      <c r="A1537" s="49">
        <v>30</v>
      </c>
      <c r="B1537" s="28">
        <v>27</v>
      </c>
      <c r="C1537" s="28" t="s">
        <v>116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s="28">
        <f t="shared" si="24"/>
        <v>0</v>
      </c>
    </row>
    <row r="1538" spans="1:17" hidden="1">
      <c r="A1538" s="49">
        <v>30</v>
      </c>
      <c r="B1538" s="28">
        <v>28</v>
      </c>
      <c r="C1538" s="28" t="s">
        <v>117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s="28">
        <f t="shared" si="24"/>
        <v>0</v>
      </c>
    </row>
    <row r="1539" spans="1:17" hidden="1">
      <c r="A1539" s="49">
        <v>30</v>
      </c>
      <c r="B1539" s="28">
        <v>29</v>
      </c>
      <c r="C1539" s="28" t="s">
        <v>118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28">
        <f t="shared" si="24"/>
        <v>0</v>
      </c>
    </row>
    <row r="1540" spans="1:17" hidden="1">
      <c r="A1540" s="49">
        <v>30</v>
      </c>
      <c r="B1540" s="28">
        <v>30</v>
      </c>
      <c r="C1540" s="28" t="s">
        <v>119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s="28">
        <f t="shared" ref="Q1540:Q1603" si="25">SUM(D1540:P1540)</f>
        <v>0</v>
      </c>
    </row>
    <row r="1541" spans="1:17" hidden="1">
      <c r="A1541" s="49">
        <v>30</v>
      </c>
      <c r="B1541" s="28">
        <v>31</v>
      </c>
      <c r="C1541" s="28" t="s">
        <v>120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s="28">
        <f t="shared" si="25"/>
        <v>0</v>
      </c>
    </row>
    <row r="1542" spans="1:17" hidden="1">
      <c r="A1542" s="49">
        <v>30</v>
      </c>
      <c r="B1542" s="28">
        <v>32</v>
      </c>
      <c r="C1542" s="28" t="s">
        <v>121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s="28">
        <f t="shared" si="25"/>
        <v>0</v>
      </c>
    </row>
    <row r="1543" spans="1:17" hidden="1">
      <c r="A1543" s="49">
        <v>30</v>
      </c>
      <c r="B1543" s="28">
        <v>33</v>
      </c>
      <c r="C1543" s="28" t="s">
        <v>122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s="28">
        <f t="shared" si="25"/>
        <v>0</v>
      </c>
    </row>
    <row r="1544" spans="1:17" hidden="1">
      <c r="A1544" s="49">
        <v>30</v>
      </c>
      <c r="B1544" s="28">
        <v>34</v>
      </c>
      <c r="C1544" s="28" t="s">
        <v>123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s="28">
        <f t="shared" si="25"/>
        <v>0</v>
      </c>
    </row>
    <row r="1545" spans="1:17" hidden="1">
      <c r="A1545" s="49">
        <v>30</v>
      </c>
      <c r="B1545" s="28">
        <v>35</v>
      </c>
      <c r="C1545" s="28" t="s">
        <v>124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s="28">
        <f t="shared" si="25"/>
        <v>0</v>
      </c>
    </row>
    <row r="1546" spans="1:17" hidden="1">
      <c r="A1546" s="49">
        <v>30</v>
      </c>
      <c r="B1546" s="28">
        <v>36</v>
      </c>
      <c r="C1546" s="28" t="s">
        <v>125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s="28">
        <f t="shared" si="25"/>
        <v>0</v>
      </c>
    </row>
    <row r="1547" spans="1:17" hidden="1">
      <c r="A1547" s="49">
        <v>30</v>
      </c>
      <c r="B1547" s="28">
        <v>37</v>
      </c>
      <c r="C1547" s="28" t="s">
        <v>126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s="28">
        <f t="shared" si="25"/>
        <v>0</v>
      </c>
    </row>
    <row r="1548" spans="1:17" hidden="1">
      <c r="A1548" s="49">
        <v>30</v>
      </c>
      <c r="B1548" s="28">
        <v>38</v>
      </c>
      <c r="C1548" s="28" t="s">
        <v>127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s="28">
        <f t="shared" si="25"/>
        <v>0</v>
      </c>
    </row>
    <row r="1549" spans="1:17" hidden="1">
      <c r="A1549" s="49">
        <v>30</v>
      </c>
      <c r="B1549" s="28">
        <v>39</v>
      </c>
      <c r="C1549" s="28" t="s">
        <v>128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s="28">
        <f t="shared" si="25"/>
        <v>0</v>
      </c>
    </row>
    <row r="1550" spans="1:17">
      <c r="A1550" s="49">
        <v>30</v>
      </c>
      <c r="B1550" s="36">
        <v>40</v>
      </c>
      <c r="C1550" s="36" t="s">
        <v>129</v>
      </c>
      <c r="D1550">
        <v>8.16708864594904E-4</v>
      </c>
      <c r="E1550">
        <v>9.9392776204278209E-4</v>
      </c>
      <c r="F1550" s="1">
        <v>6.9577409207154898E-5</v>
      </c>
      <c r="G1550">
        <v>2.2209131091383401E-4</v>
      </c>
      <c r="H1550">
        <v>1.7934305865190101E-4</v>
      </c>
      <c r="I1550">
        <v>7.2141707325441701E-3</v>
      </c>
      <c r="J1550">
        <v>2.7789674203524599E-4</v>
      </c>
      <c r="K1550">
        <v>7.9114244118169003E-4</v>
      </c>
      <c r="L1550">
        <v>1.1775783822994299E-4</v>
      </c>
      <c r="M1550">
        <v>3.0869685201312603E-4</v>
      </c>
      <c r="N1550">
        <v>2.4098899688360399E-4</v>
      </c>
      <c r="O1550">
        <v>2.2204674977519198E-3</v>
      </c>
      <c r="P1550">
        <v>4.2055145839949598E-2</v>
      </c>
      <c r="Q1550" s="28">
        <f t="shared" si="25"/>
        <v>5.5507915345999873E-2</v>
      </c>
    </row>
    <row r="1551" spans="1:17" hidden="1">
      <c r="A1551" s="49">
        <v>30</v>
      </c>
      <c r="B1551" s="36">
        <v>41</v>
      </c>
      <c r="C1551" s="36" t="s">
        <v>130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s="28">
        <f t="shared" si="25"/>
        <v>0</v>
      </c>
    </row>
    <row r="1552" spans="1:17">
      <c r="A1552" s="49">
        <v>30</v>
      </c>
      <c r="B1552" s="36">
        <v>42</v>
      </c>
      <c r="C1552" s="36" t="s">
        <v>131</v>
      </c>
      <c r="D1552" s="1">
        <v>7.8029059164596597E-5</v>
      </c>
      <c r="E1552" s="1">
        <v>9.6851810283021206E-5</v>
      </c>
      <c r="F1552" s="1">
        <v>2.6574574833770199E-6</v>
      </c>
      <c r="G1552" s="1">
        <v>1.1156133496038599E-5</v>
      </c>
      <c r="H1552" s="1">
        <v>1.0932760638982901E-5</v>
      </c>
      <c r="I1552">
        <v>7.2110276673607301E-4</v>
      </c>
      <c r="J1552" s="1">
        <v>1.9434567205615301E-5</v>
      </c>
      <c r="K1552" s="1">
        <v>4.09052380870144E-5</v>
      </c>
      <c r="L1552" s="1">
        <v>4.43740134050858E-6</v>
      </c>
      <c r="M1552" s="1">
        <v>1.44229827848875E-5</v>
      </c>
      <c r="N1552" s="1">
        <v>6.2766677328828104E-5</v>
      </c>
      <c r="O1552">
        <v>1.13008705037114E-4</v>
      </c>
      <c r="P1552">
        <v>7.3782673607871005E-4</v>
      </c>
      <c r="Q1552" s="28">
        <f t="shared" si="25"/>
        <v>1.9135322956647673E-3</v>
      </c>
    </row>
    <row r="1553" spans="1:17" hidden="1">
      <c r="A1553" s="49">
        <v>30</v>
      </c>
      <c r="B1553" s="36">
        <v>43</v>
      </c>
      <c r="C1553" s="36" t="s">
        <v>132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28">
        <f t="shared" si="25"/>
        <v>0</v>
      </c>
    </row>
    <row r="1554" spans="1:17" hidden="1">
      <c r="A1554" s="49">
        <v>30</v>
      </c>
      <c r="B1554" s="36">
        <v>44</v>
      </c>
      <c r="C1554" s="36" t="s">
        <v>133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s="28">
        <f t="shared" si="25"/>
        <v>0</v>
      </c>
    </row>
    <row r="1555" spans="1:17" hidden="1">
      <c r="A1555" s="49">
        <v>30</v>
      </c>
      <c r="B1555" s="36">
        <v>45</v>
      </c>
      <c r="C1555" s="36" t="s">
        <v>134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s="28">
        <f t="shared" si="25"/>
        <v>0</v>
      </c>
    </row>
    <row r="1556" spans="1:17" hidden="1">
      <c r="A1556" s="49">
        <v>30</v>
      </c>
      <c r="B1556" s="28">
        <v>46</v>
      </c>
      <c r="C1556" s="28" t="s">
        <v>135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s="28">
        <f t="shared" si="25"/>
        <v>0</v>
      </c>
    </row>
    <row r="1557" spans="1:17" hidden="1">
      <c r="A1557" s="49">
        <v>30</v>
      </c>
      <c r="B1557" s="28">
        <v>47</v>
      </c>
      <c r="C1557" s="28" t="s">
        <v>136</v>
      </c>
      <c r="D1557" s="1">
        <v>9.8409378852886196E-5</v>
      </c>
      <c r="E1557" s="1">
        <v>8.78644192611649E-5</v>
      </c>
      <c r="F1557" s="1">
        <v>2.02416942396538E-5</v>
      </c>
      <c r="G1557" s="1">
        <v>6.7986361233721994E-5</v>
      </c>
      <c r="H1557" s="1">
        <v>3.9867505325624399E-5</v>
      </c>
      <c r="I1557">
        <v>6.6792909486676705E-4</v>
      </c>
      <c r="J1557" s="1">
        <v>5.09230346711118E-5</v>
      </c>
      <c r="K1557">
        <v>3.1911250363459998E-4</v>
      </c>
      <c r="L1557" s="1">
        <v>4.2779479574463202E-5</v>
      </c>
      <c r="M1557">
        <v>1.37075883252073E-4</v>
      </c>
      <c r="N1557" s="1">
        <v>7.8813440309240693E-5</v>
      </c>
      <c r="O1557" s="1">
        <v>4.7585419707224798E-5</v>
      </c>
      <c r="P1557">
        <v>2.10573224997854E-2</v>
      </c>
      <c r="Q1557" s="28">
        <f t="shared" si="25"/>
        <v>2.2715910714713933E-2</v>
      </c>
    </row>
    <row r="1558" spans="1:17" hidden="1">
      <c r="A1558" s="49">
        <v>30</v>
      </c>
      <c r="B1558" s="28">
        <v>48</v>
      </c>
      <c r="C1558" s="28" t="s">
        <v>137</v>
      </c>
      <c r="D1558">
        <v>6.5095452007820395E-4</v>
      </c>
      <c r="E1558">
        <v>5.8120213275204705E-4</v>
      </c>
      <c r="F1558">
        <v>1.33893969385187E-4</v>
      </c>
      <c r="G1558">
        <v>4.49713529997176E-4</v>
      </c>
      <c r="H1558">
        <v>2.6371401891229303E-4</v>
      </c>
      <c r="I1558">
        <v>4.4181913193989597E-3</v>
      </c>
      <c r="J1558">
        <v>3.3684370312725599E-4</v>
      </c>
      <c r="K1558">
        <v>2.1108529397889102E-3</v>
      </c>
      <c r="L1558">
        <v>2.8297603257124198E-4</v>
      </c>
      <c r="M1558">
        <v>9.0672420491588095E-4</v>
      </c>
      <c r="N1558">
        <v>5.2133207027867904E-4</v>
      </c>
      <c r="O1558">
        <v>3.14766177871551E-4</v>
      </c>
      <c r="P1558">
        <v>0.13928915538092301</v>
      </c>
      <c r="Q1558" s="28">
        <f t="shared" si="25"/>
        <v>0.15026032000000039</v>
      </c>
    </row>
    <row r="1559" spans="1:17" hidden="1">
      <c r="A1559" s="49">
        <v>30</v>
      </c>
      <c r="B1559" s="28">
        <v>49</v>
      </c>
      <c r="C1559" s="28" t="s">
        <v>138</v>
      </c>
      <c r="D1559" s="1">
        <v>6.5831275096180997E-6</v>
      </c>
      <c r="E1559" s="1">
        <v>5.8777189968802302E-6</v>
      </c>
      <c r="F1559" s="1">
        <v>1.35407474108282E-6</v>
      </c>
      <c r="G1559" s="1">
        <v>4.5479698188687703E-6</v>
      </c>
      <c r="H1559" s="1">
        <v>2.6669497776356202E-6</v>
      </c>
      <c r="I1559" s="1">
        <v>4.46813347482355E-5</v>
      </c>
      <c r="J1559" s="1">
        <v>3.4065130206519999E-6</v>
      </c>
      <c r="K1559" s="1">
        <v>2.1347135057934899E-5</v>
      </c>
      <c r="L1559" s="1">
        <v>2.86174724519699E-6</v>
      </c>
      <c r="M1559" s="1">
        <v>9.1697359383897099E-6</v>
      </c>
      <c r="N1559" s="1">
        <v>5.2722508065316402E-6</v>
      </c>
      <c r="O1559" s="1">
        <v>3.1832421785697201E-6</v>
      </c>
      <c r="P1559">
        <v>1.4086364596861E-3</v>
      </c>
      <c r="Q1559" s="28">
        <f t="shared" si="25"/>
        <v>1.519588259525696E-3</v>
      </c>
    </row>
    <row r="1560" spans="1:17" hidden="1">
      <c r="A1560" s="49">
        <v>30</v>
      </c>
      <c r="B1560" s="28">
        <v>50</v>
      </c>
      <c r="C1560" s="28" t="s">
        <v>139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s="28">
        <f t="shared" si="25"/>
        <v>0</v>
      </c>
    </row>
    <row r="1561" spans="1:17" hidden="1">
      <c r="A1561" s="49">
        <v>30</v>
      </c>
      <c r="B1561" s="28">
        <v>51</v>
      </c>
      <c r="C1561" s="28" t="s">
        <v>140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s="28">
        <f t="shared" si="25"/>
        <v>0</v>
      </c>
    </row>
    <row r="1562" spans="1:17" hidden="1">
      <c r="A1562" s="49">
        <v>30</v>
      </c>
      <c r="B1562" s="28">
        <v>52</v>
      </c>
      <c r="C1562" s="28" t="s">
        <v>141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s="28">
        <f t="shared" si="25"/>
        <v>0</v>
      </c>
    </row>
    <row r="1563" spans="1:17" hidden="1">
      <c r="A1563" s="49">
        <v>31</v>
      </c>
      <c r="B1563" s="28">
        <v>1</v>
      </c>
      <c r="C1563" s="28" t="s">
        <v>90</v>
      </c>
      <c r="D1563">
        <v>2.3955789074867301E-3</v>
      </c>
      <c r="E1563">
        <v>1.51865251483758E-3</v>
      </c>
      <c r="F1563">
        <v>9.15931398074278E-4</v>
      </c>
      <c r="G1563">
        <v>1.73575218389587E-3</v>
      </c>
      <c r="H1563">
        <v>5.2668378496809499E-4</v>
      </c>
      <c r="I1563">
        <v>8.43450252802618E-3</v>
      </c>
      <c r="J1563">
        <v>7.0391749101107802E-4</v>
      </c>
      <c r="K1563">
        <v>5.6421755325382203E-3</v>
      </c>
      <c r="L1563">
        <v>1.88818381738718E-3</v>
      </c>
      <c r="M1563">
        <v>3.1817099307999501E-3</v>
      </c>
      <c r="N1563">
        <v>0.23478507659192999</v>
      </c>
      <c r="O1563">
        <v>9.2452578260519196E-4</v>
      </c>
      <c r="P1563">
        <v>4.8490278381681901E-4</v>
      </c>
      <c r="Q1563" s="28">
        <f t="shared" si="25"/>
        <v>0.26313759324737718</v>
      </c>
    </row>
    <row r="1564" spans="1:17" hidden="1">
      <c r="A1564" s="49">
        <v>31</v>
      </c>
      <c r="B1564" s="28">
        <v>2</v>
      </c>
      <c r="C1564" s="28" t="s">
        <v>91</v>
      </c>
      <c r="D1564">
        <v>6.7921624319562598E-3</v>
      </c>
      <c r="E1564">
        <v>4.3058212468974396E-3</v>
      </c>
      <c r="F1564">
        <v>2.59693171149853E-3</v>
      </c>
      <c r="G1564">
        <v>4.9213619045478498E-3</v>
      </c>
      <c r="H1564">
        <v>1.4933016009620399E-3</v>
      </c>
      <c r="I1564">
        <v>2.3914265993935702E-2</v>
      </c>
      <c r="J1564">
        <v>1.9958106671837299E-3</v>
      </c>
      <c r="K1564">
        <v>1.59972074252458E-2</v>
      </c>
      <c r="L1564">
        <v>5.3535498868371098E-3</v>
      </c>
      <c r="M1564">
        <v>9.0210723570086707E-3</v>
      </c>
      <c r="N1564">
        <v>0.66568392793402997</v>
      </c>
      <c r="O1564">
        <v>2.6212992894373002E-3</v>
      </c>
      <c r="P1564">
        <v>1.3748403198486001E-3</v>
      </c>
      <c r="Q1564" s="28">
        <f t="shared" si="25"/>
        <v>0.74607155276938897</v>
      </c>
    </row>
    <row r="1565" spans="1:17" hidden="1">
      <c r="A1565" s="49">
        <v>31</v>
      </c>
      <c r="B1565" s="28">
        <v>3</v>
      </c>
      <c r="C1565" s="28" t="s">
        <v>92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s="28">
        <f t="shared" si="25"/>
        <v>0</v>
      </c>
    </row>
    <row r="1566" spans="1:17" hidden="1">
      <c r="A1566" s="49">
        <v>31</v>
      </c>
      <c r="B1566" s="28">
        <v>4</v>
      </c>
      <c r="C1566" s="28" t="s">
        <v>93</v>
      </c>
      <c r="D1566">
        <v>1.7514988423079901E-3</v>
      </c>
      <c r="E1566">
        <v>7.1580272413936704E-4</v>
      </c>
      <c r="F1566">
        <v>3.6294074764242E-4</v>
      </c>
      <c r="G1566">
        <v>9.9994679882942691E-4</v>
      </c>
      <c r="H1566">
        <v>2.4127797466158801E-4</v>
      </c>
      <c r="I1566">
        <v>3.3632913474306299E-3</v>
      </c>
      <c r="J1566">
        <v>3.3001157766805099E-4</v>
      </c>
      <c r="K1566">
        <v>3.3501307571034799E-3</v>
      </c>
      <c r="L1566">
        <v>4.5421202844074098E-4</v>
      </c>
      <c r="M1566">
        <v>2.0951750189930601E-3</v>
      </c>
      <c r="N1566">
        <v>5.46144174150495E-2</v>
      </c>
      <c r="O1566">
        <v>5.3395365710373101E-4</v>
      </c>
      <c r="P1566">
        <v>2.15515559264548E-4</v>
      </c>
      <c r="Q1566" s="28">
        <f t="shared" si="25"/>
        <v>6.9028174448634544E-2</v>
      </c>
    </row>
    <row r="1567" spans="1:17" hidden="1">
      <c r="A1567" s="49">
        <v>31</v>
      </c>
      <c r="B1567" s="28">
        <v>5</v>
      </c>
      <c r="C1567" s="28" t="s">
        <v>94</v>
      </c>
      <c r="D1567">
        <v>2.47168094614652E-3</v>
      </c>
      <c r="E1567">
        <v>1.1599429348257101E-3</v>
      </c>
      <c r="F1567">
        <v>8.4825181311735704E-4</v>
      </c>
      <c r="G1567">
        <v>3.1377253624571199E-3</v>
      </c>
      <c r="H1567">
        <v>6.1592133064465495E-4</v>
      </c>
      <c r="I1567">
        <v>6.7619466941501996E-3</v>
      </c>
      <c r="J1567">
        <v>1.01549994275513E-3</v>
      </c>
      <c r="K1567">
        <v>1.22517566861844E-2</v>
      </c>
      <c r="L1567">
        <v>3.01308205248813E-3</v>
      </c>
      <c r="M1567">
        <v>8.7665354352113103E-3</v>
      </c>
      <c r="N1567">
        <v>0.100153103077446</v>
      </c>
      <c r="O1567">
        <v>1.7847976147572001E-3</v>
      </c>
      <c r="P1567">
        <v>6.5747125709364896E-4</v>
      </c>
      <c r="Q1567" s="28">
        <f t="shared" si="25"/>
        <v>0.14263771514727738</v>
      </c>
    </row>
    <row r="1568" spans="1:17" hidden="1">
      <c r="A1568" s="49">
        <v>31</v>
      </c>
      <c r="B1568" s="28">
        <v>6</v>
      </c>
      <c r="C1568" s="28" t="s">
        <v>95</v>
      </c>
      <c r="D1568">
        <v>1.2462718108752599E-3</v>
      </c>
      <c r="E1568">
        <v>1.0177772763809399E-3</v>
      </c>
      <c r="F1568">
        <v>1.19309364203838E-3</v>
      </c>
      <c r="G1568">
        <v>6.7637410694985705E-4</v>
      </c>
      <c r="H1568">
        <v>2.09127991546766E-4</v>
      </c>
      <c r="I1568">
        <v>5.2845017245414898E-3</v>
      </c>
      <c r="J1568">
        <v>3.1652290038799898E-4</v>
      </c>
      <c r="K1568">
        <v>6.9896088184556397E-3</v>
      </c>
      <c r="L1568">
        <v>4.2404016756367596E-3</v>
      </c>
      <c r="M1568">
        <v>9.3619056152279305E-4</v>
      </c>
      <c r="N1568">
        <v>1.77004688107141E-2</v>
      </c>
      <c r="O1568">
        <v>2.6466893012813399E-4</v>
      </c>
      <c r="P1568">
        <v>2.6601094886056597E-4</v>
      </c>
      <c r="Q1568" s="28">
        <f t="shared" si="25"/>
        <v>4.0341019198038681E-2</v>
      </c>
    </row>
    <row r="1569" spans="1:17" hidden="1">
      <c r="A1569" s="49">
        <v>31</v>
      </c>
      <c r="B1569" s="28">
        <v>7</v>
      </c>
      <c r="C1569" s="28" t="s">
        <v>96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s="28">
        <f t="shared" si="25"/>
        <v>0</v>
      </c>
    </row>
    <row r="1570" spans="1:17" hidden="1">
      <c r="A1570" s="49">
        <v>31</v>
      </c>
      <c r="B1570" s="28">
        <v>8</v>
      </c>
      <c r="C1570" s="28" t="s">
        <v>97</v>
      </c>
      <c r="D1570">
        <v>2.5258610683803198E-4</v>
      </c>
      <c r="E1570">
        <v>1.17127188255122E-4</v>
      </c>
      <c r="F1570" s="1">
        <v>4.7119044771682002E-5</v>
      </c>
      <c r="G1570">
        <v>1.21000724539279E-4</v>
      </c>
      <c r="H1570" s="1">
        <v>4.66107231570752E-5</v>
      </c>
      <c r="I1570">
        <v>6.6209444651628999E-4</v>
      </c>
      <c r="J1570" s="1">
        <v>5.3306767415624097E-5</v>
      </c>
      <c r="K1570">
        <v>3.3609009752414901E-4</v>
      </c>
      <c r="L1570" s="1">
        <v>5.9112850106056702E-5</v>
      </c>
      <c r="M1570">
        <v>2.3441520730474E-4</v>
      </c>
      <c r="N1570">
        <v>2.5479052114616998E-2</v>
      </c>
      <c r="O1570">
        <v>1.1806505730289199E-4</v>
      </c>
      <c r="P1570" s="1">
        <v>3.3297095906865298E-5</v>
      </c>
      <c r="Q1570" s="28">
        <f t="shared" si="25"/>
        <v>2.7559877424254805E-2</v>
      </c>
    </row>
    <row r="1571" spans="1:17" hidden="1">
      <c r="A1571" s="49">
        <v>31</v>
      </c>
      <c r="B1571" s="28">
        <v>9</v>
      </c>
      <c r="C1571" s="28" t="s">
        <v>98</v>
      </c>
      <c r="D1571">
        <v>2.3961288177200401E-3</v>
      </c>
      <c r="E1571">
        <v>1.9518774626055501E-3</v>
      </c>
      <c r="F1571">
        <v>2.2013377945121499E-3</v>
      </c>
      <c r="G1571">
        <v>5.04636699744239E-3</v>
      </c>
      <c r="H1571">
        <v>9.5425113858320105E-4</v>
      </c>
      <c r="I1571">
        <v>1.1128360065352399E-2</v>
      </c>
      <c r="J1571">
        <v>1.57767862402148E-3</v>
      </c>
      <c r="K1571">
        <v>3.5148248502715499E-3</v>
      </c>
      <c r="L1571">
        <v>5.0599141403471495E-4</v>
      </c>
      <c r="M1571">
        <v>8.5248060148180593E-3</v>
      </c>
      <c r="N1571">
        <v>0.11600826192717199</v>
      </c>
      <c r="O1571">
        <v>2.6421577215115198E-3</v>
      </c>
      <c r="P1571">
        <v>7.6767523942286998E-4</v>
      </c>
      <c r="Q1571" s="28">
        <f t="shared" si="25"/>
        <v>0.15721971806746793</v>
      </c>
    </row>
    <row r="1572" spans="1:17" hidden="1">
      <c r="A1572" s="49">
        <v>31</v>
      </c>
      <c r="B1572" s="28">
        <v>10</v>
      </c>
      <c r="C1572" s="28" t="s">
        <v>99</v>
      </c>
      <c r="D1572">
        <v>7.1105507347543498E-4</v>
      </c>
      <c r="E1572">
        <v>4.0594337340021198E-4</v>
      </c>
      <c r="F1572">
        <v>1.58867646335465E-4</v>
      </c>
      <c r="G1572">
        <v>4.1842563325465601E-4</v>
      </c>
      <c r="H1572">
        <v>1.4627543557834701E-4</v>
      </c>
      <c r="I1572">
        <v>2.1015158623955998E-3</v>
      </c>
      <c r="J1572">
        <v>1.7691363019993499E-4</v>
      </c>
      <c r="K1572">
        <v>1.61706129660312E-3</v>
      </c>
      <c r="L1572">
        <v>2.5765868644814102E-4</v>
      </c>
      <c r="M1572">
        <v>8.6640177838682303E-4</v>
      </c>
      <c r="N1572">
        <v>0.121093587098591</v>
      </c>
      <c r="O1572">
        <v>3.0101814223700398E-4</v>
      </c>
      <c r="P1572">
        <v>1.4473037363483599E-4</v>
      </c>
      <c r="Q1572" s="28">
        <f t="shared" si="25"/>
        <v>0.12839945403054057</v>
      </c>
    </row>
    <row r="1573" spans="1:17" hidden="1">
      <c r="A1573" s="49">
        <v>31</v>
      </c>
      <c r="B1573" s="28">
        <v>11</v>
      </c>
      <c r="C1573" s="28" t="s">
        <v>100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s="28">
        <f t="shared" si="25"/>
        <v>0</v>
      </c>
    </row>
    <row r="1574" spans="1:17" hidden="1">
      <c r="A1574" s="49">
        <v>31</v>
      </c>
      <c r="B1574" s="28">
        <v>12</v>
      </c>
      <c r="C1574" s="28" t="s">
        <v>101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s="28">
        <f t="shared" si="25"/>
        <v>0</v>
      </c>
    </row>
    <row r="1575" spans="1:17" hidden="1">
      <c r="A1575" s="49">
        <v>31</v>
      </c>
      <c r="B1575" s="28">
        <v>13</v>
      </c>
      <c r="C1575" s="28" t="s">
        <v>102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s="28">
        <f t="shared" si="25"/>
        <v>0</v>
      </c>
    </row>
    <row r="1576" spans="1:17" hidden="1">
      <c r="A1576" s="49">
        <v>31</v>
      </c>
      <c r="B1576" s="28">
        <v>14</v>
      </c>
      <c r="C1576" s="28" t="s">
        <v>103</v>
      </c>
      <c r="D1576">
        <v>4.7708512161286999E-2</v>
      </c>
      <c r="E1576">
        <v>2.7447272193355601E-2</v>
      </c>
      <c r="F1576">
        <v>2.4480211499245501E-2</v>
      </c>
      <c r="G1576">
        <v>2.96325915637243E-2</v>
      </c>
      <c r="H1576">
        <v>1.00866948144253E-2</v>
      </c>
      <c r="I1576">
        <v>0.21542928504508499</v>
      </c>
      <c r="J1576">
        <v>1.41804408805528E-2</v>
      </c>
      <c r="K1576">
        <v>0.17677635697109401</v>
      </c>
      <c r="L1576">
        <v>6.6572019716336694E-2</v>
      </c>
      <c r="M1576">
        <v>5.8831395240904201E-2</v>
      </c>
      <c r="N1576">
        <v>3.8859127347409799</v>
      </c>
      <c r="O1576">
        <v>3.4466562492971101E-2</v>
      </c>
      <c r="P1576">
        <v>2.7042138994946299E-2</v>
      </c>
      <c r="Q1576" s="28">
        <f t="shared" si="25"/>
        <v>4.6185662163149077</v>
      </c>
    </row>
    <row r="1577" spans="1:17" hidden="1">
      <c r="A1577" s="49">
        <v>31</v>
      </c>
      <c r="B1577" s="28">
        <v>15</v>
      </c>
      <c r="C1577" s="28" t="s">
        <v>104</v>
      </c>
      <c r="D1577">
        <v>1.2985503137537499E-4</v>
      </c>
      <c r="E1577" s="1">
        <v>3.6990332731923302E-5</v>
      </c>
      <c r="F1577" s="1">
        <v>3.1019285878293601E-5</v>
      </c>
      <c r="G1577" s="1">
        <v>4.78059178584262E-5</v>
      </c>
      <c r="H1577" s="1">
        <v>1.21818045345043E-5</v>
      </c>
      <c r="I1577">
        <v>3.2367352744989199E-4</v>
      </c>
      <c r="J1577" s="1">
        <v>2.2437864055119899E-5</v>
      </c>
      <c r="K1577">
        <v>1.43486384545893E-4</v>
      </c>
      <c r="L1577" s="1">
        <v>1.30459155719023E-5</v>
      </c>
      <c r="M1577" s="1">
        <v>7.3690083586561996E-5</v>
      </c>
      <c r="N1577">
        <v>1.04134717881875E-2</v>
      </c>
      <c r="O1577" s="1">
        <v>2.55712936994834E-5</v>
      </c>
      <c r="P1577" s="1">
        <v>3.3498016277623303E-5</v>
      </c>
      <c r="Q1577" s="28">
        <f t="shared" si="25"/>
        <v>1.1306727245752499E-2</v>
      </c>
    </row>
    <row r="1578" spans="1:17" hidden="1">
      <c r="A1578" s="49">
        <v>31</v>
      </c>
      <c r="B1578" s="28">
        <v>16</v>
      </c>
      <c r="C1578" s="28" t="s">
        <v>105</v>
      </c>
      <c r="D1578" s="1">
        <v>3.7598241065780403E-5</v>
      </c>
      <c r="E1578" s="1">
        <v>1.7395135641278298E-5</v>
      </c>
      <c r="F1578" s="1">
        <v>7.5077286894553204E-6</v>
      </c>
      <c r="G1578" s="1">
        <v>2.4013655565109802E-5</v>
      </c>
      <c r="H1578" s="1">
        <v>9.7859549630079801E-6</v>
      </c>
      <c r="I1578">
        <v>2.9875439138398802E-4</v>
      </c>
      <c r="J1578" s="1">
        <v>1.46507565477763E-5</v>
      </c>
      <c r="K1578">
        <v>1.3448151397088499E-4</v>
      </c>
      <c r="L1578" s="1">
        <v>9.4528339512932305E-6</v>
      </c>
      <c r="M1578" s="1">
        <v>6.9781700570493803E-5</v>
      </c>
      <c r="N1578">
        <v>4.7393579447074698E-3</v>
      </c>
      <c r="O1578" s="1">
        <v>7.4737620588204102E-5</v>
      </c>
      <c r="P1578" s="1">
        <v>6.2351377650523199E-5</v>
      </c>
      <c r="Q1578" s="28">
        <f t="shared" si="25"/>
        <v>5.4998688552952658E-3</v>
      </c>
    </row>
    <row r="1579" spans="1:17" hidden="1">
      <c r="A1579" s="49">
        <v>31</v>
      </c>
      <c r="B1579" s="28">
        <v>17</v>
      </c>
      <c r="C1579" s="28" t="s">
        <v>106</v>
      </c>
      <c r="D1579" s="1">
        <v>1.2900673374534601E-5</v>
      </c>
      <c r="E1579" s="1">
        <v>5.3412118552983997E-6</v>
      </c>
      <c r="F1579" s="1">
        <v>2.6108889640589502E-6</v>
      </c>
      <c r="G1579" s="1">
        <v>7.7920496815946292E-6</v>
      </c>
      <c r="H1579" s="1">
        <v>2.78963416601834E-6</v>
      </c>
      <c r="I1579" s="1">
        <v>3.5639369494266498E-5</v>
      </c>
      <c r="J1579" s="1">
        <v>2.6981260459788901E-6</v>
      </c>
      <c r="K1579" s="1">
        <v>3.7717658831340203E-5</v>
      </c>
      <c r="L1579" s="1">
        <v>5.8170436370354798E-6</v>
      </c>
      <c r="M1579" s="1">
        <v>1.2308610143583199E-5</v>
      </c>
      <c r="N1579">
        <v>2.3525508173535699E-3</v>
      </c>
      <c r="O1579" s="1">
        <v>8.3985227769388494E-6</v>
      </c>
      <c r="P1579" s="1">
        <v>1.7801469953027601E-6</v>
      </c>
      <c r="Q1579" s="28">
        <f t="shared" si="25"/>
        <v>2.4883447533195209E-3</v>
      </c>
    </row>
    <row r="1580" spans="1:17" hidden="1">
      <c r="A1580" s="49">
        <v>31</v>
      </c>
      <c r="B1580" s="28">
        <v>18</v>
      </c>
      <c r="C1580" s="28" t="s">
        <v>107</v>
      </c>
      <c r="D1580">
        <v>3.1192293297255501E-2</v>
      </c>
      <c r="E1580">
        <v>2.3784018924899598E-2</v>
      </c>
      <c r="F1580">
        <v>1.44527729394863E-2</v>
      </c>
      <c r="G1580">
        <v>3.4857049413517402E-2</v>
      </c>
      <c r="H1580">
        <v>9.5729082325223206E-3</v>
      </c>
      <c r="I1580">
        <v>0.13829184042263501</v>
      </c>
      <c r="J1580">
        <v>1.40517376385383E-2</v>
      </c>
      <c r="K1580">
        <v>5.4253546602058403E-2</v>
      </c>
      <c r="L1580">
        <v>1.14258658222451E-2</v>
      </c>
      <c r="M1580">
        <v>6.3222471853931997E-2</v>
      </c>
      <c r="N1580">
        <v>2.85972170122974</v>
      </c>
      <c r="O1580">
        <v>1.83495069334229E-2</v>
      </c>
      <c r="P1580">
        <v>8.9586263366218197E-3</v>
      </c>
      <c r="Q1580" s="28">
        <f t="shared" si="25"/>
        <v>3.2821343396468747</v>
      </c>
    </row>
    <row r="1581" spans="1:17" hidden="1">
      <c r="A1581" s="49">
        <v>31</v>
      </c>
      <c r="B1581" s="28">
        <v>19</v>
      </c>
      <c r="C1581" s="28" t="s">
        <v>108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s="28">
        <f t="shared" si="25"/>
        <v>0</v>
      </c>
    </row>
    <row r="1582" spans="1:17" hidden="1">
      <c r="A1582" s="49">
        <v>31</v>
      </c>
      <c r="B1582" s="28">
        <v>20</v>
      </c>
      <c r="C1582" s="28" t="s">
        <v>109</v>
      </c>
      <c r="D1582">
        <v>4.0056771867384402E-4</v>
      </c>
      <c r="E1582">
        <v>1.6469149048352399E-3</v>
      </c>
      <c r="F1582">
        <v>3.54950021824E-4</v>
      </c>
      <c r="G1582">
        <v>6.0313969735186499E-4</v>
      </c>
      <c r="H1582">
        <v>1.2033529035061601E-4</v>
      </c>
      <c r="I1582">
        <v>4.9267697570035901E-3</v>
      </c>
      <c r="J1582">
        <v>1.9192589316655199E-4</v>
      </c>
      <c r="K1582">
        <v>3.24517659436068E-4</v>
      </c>
      <c r="L1582">
        <v>1.2624216885047E-4</v>
      </c>
      <c r="M1582">
        <v>8.1027265636631103E-4</v>
      </c>
      <c r="N1582">
        <v>9.8956846749605303E-3</v>
      </c>
      <c r="O1582">
        <v>1.2955912713986099E-4</v>
      </c>
      <c r="P1582" s="1">
        <v>8.9120430041065394E-5</v>
      </c>
      <c r="Q1582" s="28">
        <f t="shared" si="25"/>
        <v>1.9620000000000016E-2</v>
      </c>
    </row>
    <row r="1583" spans="1:17" hidden="1">
      <c r="A1583" s="49">
        <v>31</v>
      </c>
      <c r="B1583" s="28">
        <v>21</v>
      </c>
      <c r="C1583" s="28" t="s">
        <v>110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s="28">
        <f t="shared" si="25"/>
        <v>0</v>
      </c>
    </row>
    <row r="1584" spans="1:17" hidden="1">
      <c r="A1584" s="49">
        <v>31</v>
      </c>
      <c r="B1584" s="28">
        <v>22</v>
      </c>
      <c r="C1584" s="28" t="s">
        <v>111</v>
      </c>
      <c r="D1584" s="1">
        <v>6.2435751305045704E-5</v>
      </c>
      <c r="E1584" s="1">
        <v>4.1587614899455897E-5</v>
      </c>
      <c r="F1584" s="1">
        <v>2.0822664245174599E-5</v>
      </c>
      <c r="G1584" s="1">
        <v>5.13321398566921E-5</v>
      </c>
      <c r="H1584" s="1">
        <v>1.5239255110363401E-5</v>
      </c>
      <c r="I1584">
        <v>2.6415980501924297E-4</v>
      </c>
      <c r="J1584" s="1">
        <v>2.2644039629101001E-5</v>
      </c>
      <c r="K1584">
        <v>1.0064532513746699E-4</v>
      </c>
      <c r="L1584" s="1">
        <v>2.14372274636866E-5</v>
      </c>
      <c r="M1584" s="1">
        <v>9.59151223110092E-5</v>
      </c>
      <c r="N1584">
        <v>1.3324628706510799E-2</v>
      </c>
      <c r="O1584" s="1">
        <v>2.6380260596354E-5</v>
      </c>
      <c r="P1584" s="1">
        <v>1.31742365850611E-5</v>
      </c>
      <c r="Q1584" s="28">
        <f t="shared" si="25"/>
        <v>1.4060402148669455E-2</v>
      </c>
    </row>
    <row r="1585" spans="1:17" hidden="1">
      <c r="A1585" s="49">
        <v>31</v>
      </c>
      <c r="B1585" s="28">
        <v>23</v>
      </c>
      <c r="C1585" s="28" t="s">
        <v>112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2.1893430358230099</v>
      </c>
      <c r="O1585">
        <v>0</v>
      </c>
      <c r="P1585">
        <v>0</v>
      </c>
      <c r="Q1585" s="28">
        <f t="shared" si="25"/>
        <v>2.1893430358230099</v>
      </c>
    </row>
    <row r="1586" spans="1:17" hidden="1">
      <c r="A1586" s="49">
        <v>31</v>
      </c>
      <c r="B1586" s="28">
        <v>24</v>
      </c>
      <c r="C1586" s="28" t="s">
        <v>113</v>
      </c>
      <c r="D1586">
        <v>8.2874490578595493E-3</v>
      </c>
      <c r="E1586">
        <v>2.0030023334171002E-3</v>
      </c>
      <c r="F1586">
        <v>1.5574357732191101E-3</v>
      </c>
      <c r="G1586">
        <v>5.0280835666315802E-3</v>
      </c>
      <c r="H1586">
        <v>1.1422692101045501E-3</v>
      </c>
      <c r="I1586">
        <v>9.5253081223057104E-3</v>
      </c>
      <c r="J1586">
        <v>1.2159955667138101E-3</v>
      </c>
      <c r="K1586">
        <v>2.9673065514705201E-3</v>
      </c>
      <c r="L1586">
        <v>3.1546165782007202E-4</v>
      </c>
      <c r="M1586">
        <v>1.12477763529022E-2</v>
      </c>
      <c r="N1586">
        <v>5.8430528862596802E-2</v>
      </c>
      <c r="O1586">
        <v>2.4645473583335899E-3</v>
      </c>
      <c r="P1586">
        <v>5.5493977605141698E-4</v>
      </c>
      <c r="Q1586" s="28">
        <f t="shared" si="25"/>
        <v>0.10474010418942603</v>
      </c>
    </row>
    <row r="1587" spans="1:17" hidden="1">
      <c r="A1587" s="49">
        <v>31</v>
      </c>
      <c r="B1587" s="28">
        <v>25</v>
      </c>
      <c r="C1587" s="28" t="s">
        <v>114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s="28">
        <f t="shared" si="25"/>
        <v>0</v>
      </c>
    </row>
    <row r="1588" spans="1:17" hidden="1">
      <c r="A1588" s="49">
        <v>31</v>
      </c>
      <c r="B1588" s="28">
        <v>26</v>
      </c>
      <c r="C1588" s="28" t="s">
        <v>115</v>
      </c>
      <c r="D1588">
        <v>9.5055958384693398E-2</v>
      </c>
      <c r="E1588">
        <v>4.7691272526618901E-2</v>
      </c>
      <c r="F1588">
        <v>2.30793080961939E-2</v>
      </c>
      <c r="G1588">
        <v>6.3647901019297501E-2</v>
      </c>
      <c r="H1588">
        <v>1.7995537681355599E-2</v>
      </c>
      <c r="I1588">
        <v>0.24390228552622001</v>
      </c>
      <c r="J1588">
        <v>2.1504060384189599E-2</v>
      </c>
      <c r="K1588">
        <v>0.13308781283535101</v>
      </c>
      <c r="L1588">
        <v>1.91500971595654E-2</v>
      </c>
      <c r="M1588">
        <v>0.11917490280368501</v>
      </c>
      <c r="N1588">
        <v>4.4573731488180703</v>
      </c>
      <c r="O1588">
        <v>4.2924316368543901E-2</v>
      </c>
      <c r="P1588">
        <v>1.50058523845967E-2</v>
      </c>
      <c r="Q1588" s="28">
        <f t="shared" si="25"/>
        <v>5.2995924539883816</v>
      </c>
    </row>
    <row r="1589" spans="1:17" hidden="1">
      <c r="A1589" s="49">
        <v>31</v>
      </c>
      <c r="B1589" s="28">
        <v>27</v>
      </c>
      <c r="C1589" s="28" t="s">
        <v>116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s="28">
        <f t="shared" si="25"/>
        <v>0</v>
      </c>
    </row>
    <row r="1590" spans="1:17" hidden="1">
      <c r="A1590" s="49">
        <v>31</v>
      </c>
      <c r="B1590" s="28">
        <v>28</v>
      </c>
      <c r="C1590" s="28" t="s">
        <v>117</v>
      </c>
      <c r="D1590">
        <v>1.8877322175724499E-4</v>
      </c>
      <c r="E1590" s="1">
        <v>6.24804911312018E-5</v>
      </c>
      <c r="F1590" s="1">
        <v>2.79114369478479E-5</v>
      </c>
      <c r="G1590" s="1">
        <v>6.9776633908850803E-5</v>
      </c>
      <c r="H1590" s="1">
        <v>1.7329773242860999E-5</v>
      </c>
      <c r="I1590">
        <v>2.5966632257939199E-4</v>
      </c>
      <c r="J1590" s="1">
        <v>2.3287399461319301E-5</v>
      </c>
      <c r="K1590">
        <v>3.4298516939794898E-4</v>
      </c>
      <c r="L1590" s="1">
        <v>2.5206909417038198E-5</v>
      </c>
      <c r="M1590">
        <v>1.2877772332527601E-4</v>
      </c>
      <c r="N1590">
        <v>3.86128188843545E-3</v>
      </c>
      <c r="O1590" s="1">
        <v>3.6336930355897098E-5</v>
      </c>
      <c r="P1590" s="1">
        <v>1.58073022231144E-5</v>
      </c>
      <c r="Q1590" s="28">
        <f t="shared" si="25"/>
        <v>5.0596212021834421E-3</v>
      </c>
    </row>
    <row r="1591" spans="1:17" hidden="1">
      <c r="A1591" s="49">
        <v>31</v>
      </c>
      <c r="B1591" s="28">
        <v>29</v>
      </c>
      <c r="C1591" s="28" t="s">
        <v>118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s="28">
        <f t="shared" si="25"/>
        <v>0</v>
      </c>
    </row>
    <row r="1592" spans="1:17" hidden="1">
      <c r="A1592" s="49">
        <v>31</v>
      </c>
      <c r="B1592" s="28">
        <v>30</v>
      </c>
      <c r="C1592" s="28" t="s">
        <v>119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s="28">
        <f t="shared" si="25"/>
        <v>0</v>
      </c>
    </row>
    <row r="1593" spans="1:17" hidden="1">
      <c r="A1593" s="49">
        <v>31</v>
      </c>
      <c r="B1593" s="28">
        <v>31</v>
      </c>
      <c r="C1593" s="28" t="s">
        <v>120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28">
        <f t="shared" si="25"/>
        <v>0</v>
      </c>
    </row>
    <row r="1594" spans="1:17" hidden="1">
      <c r="A1594" s="49">
        <v>31</v>
      </c>
      <c r="B1594" s="28">
        <v>32</v>
      </c>
      <c r="C1594" s="28" t="s">
        <v>121</v>
      </c>
      <c r="D1594">
        <v>4.78388858191501E-2</v>
      </c>
      <c r="E1594">
        <v>1.8317208144110499E-2</v>
      </c>
      <c r="F1594">
        <v>8.9124641484047695E-3</v>
      </c>
      <c r="G1594">
        <v>2.4744411054450799E-2</v>
      </c>
      <c r="H1594">
        <v>1.2074269901046E-2</v>
      </c>
      <c r="I1594">
        <v>0.16590266773874601</v>
      </c>
      <c r="J1594">
        <v>9.6156358346256195E-3</v>
      </c>
      <c r="K1594">
        <v>5.7239554968575697E-2</v>
      </c>
      <c r="L1594">
        <v>5.7740263247343503E-3</v>
      </c>
      <c r="M1594">
        <v>5.16247814864031E-2</v>
      </c>
      <c r="N1594">
        <v>1.5651368267471699</v>
      </c>
      <c r="O1594">
        <v>1.42476740777324E-2</v>
      </c>
      <c r="P1594">
        <v>7.1227352530554202E-3</v>
      </c>
      <c r="Q1594" s="28">
        <f t="shared" si="25"/>
        <v>1.9885511414982047</v>
      </c>
    </row>
    <row r="1595" spans="1:17" hidden="1">
      <c r="A1595" s="49">
        <v>31</v>
      </c>
      <c r="B1595" s="28">
        <v>33</v>
      </c>
      <c r="C1595" s="28" t="s">
        <v>122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s="28">
        <f t="shared" si="25"/>
        <v>0</v>
      </c>
    </row>
    <row r="1596" spans="1:17" hidden="1">
      <c r="A1596" s="49">
        <v>31</v>
      </c>
      <c r="B1596" s="28">
        <v>34</v>
      </c>
      <c r="C1596" s="28" t="s">
        <v>123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 s="28">
        <f t="shared" si="25"/>
        <v>0</v>
      </c>
    </row>
    <row r="1597" spans="1:17" hidden="1">
      <c r="A1597" s="49">
        <v>31</v>
      </c>
      <c r="B1597" s="28">
        <v>35</v>
      </c>
      <c r="C1597" s="28" t="s">
        <v>124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28">
        <f t="shared" si="25"/>
        <v>0</v>
      </c>
    </row>
    <row r="1598" spans="1:17" hidden="1">
      <c r="A1598" s="49">
        <v>31</v>
      </c>
      <c r="B1598" s="28">
        <v>36</v>
      </c>
      <c r="C1598" s="28" t="s">
        <v>125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s="28">
        <f t="shared" si="25"/>
        <v>0</v>
      </c>
    </row>
    <row r="1599" spans="1:17" hidden="1">
      <c r="A1599" s="49">
        <v>31</v>
      </c>
      <c r="B1599" s="28">
        <v>37</v>
      </c>
      <c r="C1599" s="28" t="s">
        <v>126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s="28">
        <f t="shared" si="25"/>
        <v>0</v>
      </c>
    </row>
    <row r="1600" spans="1:17" hidden="1">
      <c r="A1600" s="49">
        <v>31</v>
      </c>
      <c r="B1600" s="28">
        <v>38</v>
      </c>
      <c r="C1600" s="28" t="s">
        <v>127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28">
        <f t="shared" si="25"/>
        <v>0</v>
      </c>
    </row>
    <row r="1601" spans="1:17" hidden="1">
      <c r="A1601" s="49">
        <v>31</v>
      </c>
      <c r="B1601" s="28">
        <v>39</v>
      </c>
      <c r="C1601" s="28" t="s">
        <v>128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28">
        <f t="shared" si="25"/>
        <v>0</v>
      </c>
    </row>
    <row r="1602" spans="1:17">
      <c r="A1602" s="49">
        <v>31</v>
      </c>
      <c r="B1602" s="36">
        <v>40</v>
      </c>
      <c r="C1602" s="36" t="s">
        <v>129</v>
      </c>
      <c r="D1602">
        <v>2.5884245792440601</v>
      </c>
      <c r="E1602">
        <v>0.97850794761947602</v>
      </c>
      <c r="F1602">
        <v>0.30815998250291099</v>
      </c>
      <c r="G1602">
        <v>0.937897305658005</v>
      </c>
      <c r="H1602">
        <v>2.5840205373890299</v>
      </c>
      <c r="I1602">
        <v>11.851457339309301</v>
      </c>
      <c r="J1602">
        <v>0.47858795885662597</v>
      </c>
      <c r="K1602">
        <v>4.1570958576157997</v>
      </c>
      <c r="L1602">
        <v>0.41039304679939098</v>
      </c>
      <c r="M1602">
        <v>5.0831113924612898</v>
      </c>
      <c r="N1602">
        <v>235.04468429151899</v>
      </c>
      <c r="O1602">
        <v>2.32119482069636</v>
      </c>
      <c r="P1602">
        <v>0.218990301796394</v>
      </c>
      <c r="Q1602" s="28">
        <f t="shared" si="25"/>
        <v>266.96252536146761</v>
      </c>
    </row>
    <row r="1603" spans="1:17" hidden="1">
      <c r="A1603" s="49">
        <v>31</v>
      </c>
      <c r="B1603" s="36">
        <v>41</v>
      </c>
      <c r="C1603" s="36" t="s">
        <v>130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s="28">
        <f t="shared" si="25"/>
        <v>0</v>
      </c>
    </row>
    <row r="1604" spans="1:17">
      <c r="A1604" s="49">
        <v>31</v>
      </c>
      <c r="B1604" s="36">
        <v>42</v>
      </c>
      <c r="C1604" s="36" t="s">
        <v>131</v>
      </c>
      <c r="D1604">
        <v>33.686838757338002</v>
      </c>
      <c r="E1604">
        <v>7.9573091969612797</v>
      </c>
      <c r="F1604">
        <v>6.4136208492529603</v>
      </c>
      <c r="G1604">
        <v>20.727807080102</v>
      </c>
      <c r="H1604">
        <v>3.6549719382064598</v>
      </c>
      <c r="I1604">
        <v>34.622450647713002</v>
      </c>
      <c r="J1604">
        <v>4.8866271342547503</v>
      </c>
      <c r="K1604">
        <v>10.431622369228201</v>
      </c>
      <c r="L1604">
        <v>1.1199702093497399</v>
      </c>
      <c r="M1604">
        <v>45.070514952370097</v>
      </c>
      <c r="N1604">
        <v>132.382479761827</v>
      </c>
      <c r="O1604">
        <v>9.3023494051833708</v>
      </c>
      <c r="P1604">
        <v>2.2281327907112698</v>
      </c>
      <c r="Q1604" s="28">
        <f t="shared" ref="Q1604:Q1667" si="26">SUM(D1604:P1604)</f>
        <v>312.4846950924981</v>
      </c>
    </row>
    <row r="1605" spans="1:17" hidden="1">
      <c r="A1605" s="49">
        <v>31</v>
      </c>
      <c r="B1605" s="36">
        <v>43</v>
      </c>
      <c r="C1605" s="36" t="s">
        <v>132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8">
        <f t="shared" si="26"/>
        <v>0</v>
      </c>
    </row>
    <row r="1606" spans="1:17" hidden="1">
      <c r="A1606" s="49">
        <v>31</v>
      </c>
      <c r="B1606" s="36">
        <v>44</v>
      </c>
      <c r="C1606" s="36" t="s">
        <v>133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28">
        <f t="shared" si="26"/>
        <v>0</v>
      </c>
    </row>
    <row r="1607" spans="1:17" hidden="1">
      <c r="A1607" s="49">
        <v>31</v>
      </c>
      <c r="B1607" s="36">
        <v>45</v>
      </c>
      <c r="C1607" s="36" t="s">
        <v>134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s="28">
        <f t="shared" si="26"/>
        <v>0</v>
      </c>
    </row>
    <row r="1608" spans="1:17" hidden="1">
      <c r="A1608" s="49">
        <v>31</v>
      </c>
      <c r="B1608" s="28">
        <v>46</v>
      </c>
      <c r="C1608" s="28" t="s">
        <v>135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s="28">
        <f t="shared" si="26"/>
        <v>0</v>
      </c>
    </row>
    <row r="1609" spans="1:17" hidden="1">
      <c r="A1609" s="49">
        <v>31</v>
      </c>
      <c r="B1609" s="28">
        <v>47</v>
      </c>
      <c r="C1609" s="28" t="s">
        <v>136</v>
      </c>
      <c r="D1609">
        <v>1.26464610461737E-2</v>
      </c>
      <c r="E1609">
        <v>8.0532157710332692E-3</v>
      </c>
      <c r="F1609">
        <v>3.2444830931128801E-3</v>
      </c>
      <c r="G1609">
        <v>9.5885568837594196E-3</v>
      </c>
      <c r="H1609">
        <v>3.7298327766377998E-3</v>
      </c>
      <c r="I1609">
        <v>5.8226728451217999E-2</v>
      </c>
      <c r="J1609">
        <v>4.9439115528502704E-3</v>
      </c>
      <c r="K1609">
        <v>2.6010177335321901E-2</v>
      </c>
      <c r="L1609">
        <v>4.5664218165960601E-3</v>
      </c>
      <c r="M1609">
        <v>2.1267163080918101E-2</v>
      </c>
      <c r="N1609">
        <v>12.3394474536984</v>
      </c>
      <c r="O1609">
        <v>5.4918097935575698E-3</v>
      </c>
      <c r="P1609">
        <v>3.1639764762342901E-3</v>
      </c>
      <c r="Q1609" s="28">
        <f t="shared" si="26"/>
        <v>12.500380191775813</v>
      </c>
    </row>
    <row r="1610" spans="1:17" hidden="1">
      <c r="A1610" s="49">
        <v>31</v>
      </c>
      <c r="B1610" s="28">
        <v>48</v>
      </c>
      <c r="C1610" s="28" t="s">
        <v>137</v>
      </c>
      <c r="D1610">
        <v>2.3977418499000602E-2</v>
      </c>
      <c r="E1610">
        <v>1.5268724119720399E-2</v>
      </c>
      <c r="F1610">
        <v>6.1514702534142601E-3</v>
      </c>
      <c r="G1610">
        <v>1.8179697890496799E-2</v>
      </c>
      <c r="H1610">
        <v>7.0716828281215203E-3</v>
      </c>
      <c r="I1610">
        <v>0.110396626440006</v>
      </c>
      <c r="J1610">
        <v>9.3735501095463698E-3</v>
      </c>
      <c r="K1610">
        <v>4.9314737532119901E-2</v>
      </c>
      <c r="L1610">
        <v>8.6578376780449603E-3</v>
      </c>
      <c r="M1610">
        <v>4.03220843851771E-2</v>
      </c>
      <c r="N1610">
        <v>23.395327322284501</v>
      </c>
      <c r="O1610">
        <v>1.0412353405135501E-2</v>
      </c>
      <c r="P1610">
        <v>5.99883143708543E-3</v>
      </c>
      <c r="Q1610" s="28">
        <f t="shared" si="26"/>
        <v>23.700452336862373</v>
      </c>
    </row>
    <row r="1611" spans="1:17" hidden="1">
      <c r="A1611" s="49">
        <v>31</v>
      </c>
      <c r="B1611" s="28">
        <v>49</v>
      </c>
      <c r="C1611" s="28" t="s">
        <v>138</v>
      </c>
      <c r="D1611" s="1">
        <v>6.9317790981355095E-5</v>
      </c>
      <c r="E1611" s="1">
        <v>4.4141291821172102E-5</v>
      </c>
      <c r="F1611" s="1">
        <v>1.7783662960712998E-5</v>
      </c>
      <c r="G1611" s="1">
        <v>5.2556804583869598E-5</v>
      </c>
      <c r="H1611" s="1">
        <v>2.0443961979751802E-5</v>
      </c>
      <c r="I1611">
        <v>3.1915238402057398E-4</v>
      </c>
      <c r="J1611" s="1">
        <v>2.7098571402666801E-5</v>
      </c>
      <c r="K1611">
        <v>1.42567001893651E-4</v>
      </c>
      <c r="L1611" s="1">
        <v>2.50294744007673E-5</v>
      </c>
      <c r="M1611">
        <v>1.16569588901356E-4</v>
      </c>
      <c r="N1611">
        <v>6.7634987867192506E-2</v>
      </c>
      <c r="O1611" s="1">
        <v>3.01017116163389E-5</v>
      </c>
      <c r="P1611" s="1">
        <v>1.7342390036925799E-5</v>
      </c>
      <c r="Q1611" s="28">
        <f t="shared" si="26"/>
        <v>6.8517092501791652E-2</v>
      </c>
    </row>
    <row r="1612" spans="1:17" hidden="1">
      <c r="A1612" s="49">
        <v>31</v>
      </c>
      <c r="B1612" s="28">
        <v>50</v>
      </c>
      <c r="C1612" s="28" t="s">
        <v>139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s="28">
        <f t="shared" si="26"/>
        <v>0</v>
      </c>
    </row>
    <row r="1613" spans="1:17" hidden="1">
      <c r="A1613" s="49">
        <v>31</v>
      </c>
      <c r="B1613" s="28">
        <v>51</v>
      </c>
      <c r="C1613" s="28" t="s">
        <v>140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s="28">
        <f t="shared" si="26"/>
        <v>0</v>
      </c>
    </row>
    <row r="1614" spans="1:17" hidden="1">
      <c r="A1614" s="49">
        <v>31</v>
      </c>
      <c r="B1614" s="28">
        <v>52</v>
      </c>
      <c r="C1614" s="28" t="s">
        <v>141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s="28">
        <f t="shared" si="26"/>
        <v>0</v>
      </c>
    </row>
    <row r="1615" spans="1:17" hidden="1">
      <c r="A1615" s="49">
        <v>32</v>
      </c>
      <c r="B1615" s="28">
        <v>1</v>
      </c>
      <c r="C1615" s="28" t="s">
        <v>90</v>
      </c>
      <c r="D1615" s="1">
        <v>5.3545774917664199E-5</v>
      </c>
      <c r="E1615" s="1">
        <v>4.5742107094165997E-5</v>
      </c>
      <c r="F1615" s="1">
        <v>2.0731805566018499E-5</v>
      </c>
      <c r="G1615" s="1">
        <v>1.8234041452119899E-5</v>
      </c>
      <c r="H1615" s="1">
        <v>8.6684328141657895E-6</v>
      </c>
      <c r="I1615">
        <v>1.2511892140631799E-4</v>
      </c>
      <c r="J1615" s="1">
        <v>8.00357021515993E-6</v>
      </c>
      <c r="K1615">
        <v>1.60984209177142E-4</v>
      </c>
      <c r="L1615" s="1">
        <v>1.6353424085140402E-5</v>
      </c>
      <c r="M1615" s="1">
        <v>2.5243030611804099E-5</v>
      </c>
      <c r="N1615">
        <v>4.4028220047674198E-3</v>
      </c>
      <c r="O1615" s="1">
        <v>3.7402448102787202E-5</v>
      </c>
      <c r="P1615" s="1">
        <v>7.7839541244889806E-6</v>
      </c>
      <c r="Q1615" s="28">
        <f t="shared" si="26"/>
        <v>4.9306337243343957E-3</v>
      </c>
    </row>
    <row r="1616" spans="1:17" hidden="1">
      <c r="A1616" s="49">
        <v>32</v>
      </c>
      <c r="B1616" s="28">
        <v>2</v>
      </c>
      <c r="C1616" s="28" t="s">
        <v>91</v>
      </c>
      <c r="D1616">
        <v>4.74191985240915E-4</v>
      </c>
      <c r="E1616">
        <v>4.0508407256105802E-4</v>
      </c>
      <c r="F1616">
        <v>1.8359723160409199E-4</v>
      </c>
      <c r="G1616">
        <v>1.6147747097583801E-4</v>
      </c>
      <c r="H1616" s="1">
        <v>7.6766119668589494E-5</v>
      </c>
      <c r="I1616">
        <v>1.1080312092615E-3</v>
      </c>
      <c r="J1616" s="1">
        <v>7.0878213176997804E-5</v>
      </c>
      <c r="K1616">
        <v>1.4256479033038501E-3</v>
      </c>
      <c r="L1616">
        <v>1.4482305362735801E-4</v>
      </c>
      <c r="M1616">
        <v>2.23547848877237E-4</v>
      </c>
      <c r="N1616">
        <v>3.8990618966918897E-2</v>
      </c>
      <c r="O1616">
        <v>3.3122951616636399E-4</v>
      </c>
      <c r="P1616" s="1">
        <v>6.89333316212403E-5</v>
      </c>
      <c r="Q1616" s="28">
        <f t="shared" si="26"/>
        <v>4.3664826923003934E-2</v>
      </c>
    </row>
    <row r="1617" spans="1:17" hidden="1">
      <c r="A1617" s="49">
        <v>32</v>
      </c>
      <c r="B1617" s="28">
        <v>3</v>
      </c>
      <c r="C1617" s="28" t="s">
        <v>92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s="28">
        <f t="shared" si="26"/>
        <v>0</v>
      </c>
    </row>
    <row r="1618" spans="1:17" hidden="1">
      <c r="A1618" s="49">
        <v>32</v>
      </c>
      <c r="B1618" s="28">
        <v>4</v>
      </c>
      <c r="C1618" s="28" t="s">
        <v>93</v>
      </c>
      <c r="D1618" s="1">
        <v>7.3360071079817504E-5</v>
      </c>
      <c r="E1618" s="1">
        <v>5.76940407472853E-5</v>
      </c>
      <c r="F1618" s="1">
        <v>1.65513684910324E-5</v>
      </c>
      <c r="G1618" s="1">
        <v>3.1263218908224401E-5</v>
      </c>
      <c r="H1618" s="1">
        <v>1.57213385503869E-5</v>
      </c>
      <c r="I1618">
        <v>2.4663637890287099E-4</v>
      </c>
      <c r="J1618" s="1">
        <v>1.77238576268455E-5</v>
      </c>
      <c r="K1618">
        <v>3.1336261205505402E-4</v>
      </c>
      <c r="L1618" s="1">
        <v>2.13087297665542E-5</v>
      </c>
      <c r="M1618" s="1">
        <v>5.1273299803969202E-5</v>
      </c>
      <c r="N1618">
        <v>3.9456419294015797E-3</v>
      </c>
      <c r="O1618" s="1">
        <v>3.0704781744899198E-5</v>
      </c>
      <c r="P1618" s="1">
        <v>1.39677886094432E-5</v>
      </c>
      <c r="Q1618" s="28">
        <f t="shared" si="26"/>
        <v>4.8352094156879633E-3</v>
      </c>
    </row>
    <row r="1619" spans="1:17" hidden="1">
      <c r="A1619" s="49">
        <v>32</v>
      </c>
      <c r="B1619" s="28">
        <v>5</v>
      </c>
      <c r="C1619" s="28" t="s">
        <v>94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s="28">
        <f t="shared" si="26"/>
        <v>0</v>
      </c>
    </row>
    <row r="1620" spans="1:17" hidden="1">
      <c r="A1620" s="49">
        <v>32</v>
      </c>
      <c r="B1620" s="28">
        <v>6</v>
      </c>
      <c r="C1620" s="28" t="s">
        <v>95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s="28">
        <f t="shared" si="26"/>
        <v>0</v>
      </c>
    </row>
    <row r="1621" spans="1:17" hidden="1">
      <c r="A1621" s="49">
        <v>32</v>
      </c>
      <c r="B1621" s="28">
        <v>7</v>
      </c>
      <c r="C1621" s="28" t="s">
        <v>96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28">
        <f t="shared" si="26"/>
        <v>0</v>
      </c>
    </row>
    <row r="1622" spans="1:17" hidden="1">
      <c r="A1622" s="49">
        <v>32</v>
      </c>
      <c r="B1622" s="28">
        <v>8</v>
      </c>
      <c r="C1622" s="28" t="s">
        <v>97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s="28">
        <f t="shared" si="26"/>
        <v>0</v>
      </c>
    </row>
    <row r="1623" spans="1:17" hidden="1">
      <c r="A1623" s="49">
        <v>32</v>
      </c>
      <c r="B1623" s="28">
        <v>9</v>
      </c>
      <c r="C1623" s="28" t="s">
        <v>98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s="28">
        <f t="shared" si="26"/>
        <v>0</v>
      </c>
    </row>
    <row r="1624" spans="1:17" hidden="1">
      <c r="A1624" s="49">
        <v>32</v>
      </c>
      <c r="B1624" s="28">
        <v>10</v>
      </c>
      <c r="C1624" s="28" t="s">
        <v>99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s="28">
        <f t="shared" si="26"/>
        <v>0</v>
      </c>
    </row>
    <row r="1625" spans="1:17" hidden="1">
      <c r="A1625" s="49">
        <v>32</v>
      </c>
      <c r="B1625" s="28">
        <v>11</v>
      </c>
      <c r="C1625" s="28" t="s">
        <v>100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s="28">
        <f t="shared" si="26"/>
        <v>0</v>
      </c>
    </row>
    <row r="1626" spans="1:17" hidden="1">
      <c r="A1626" s="49">
        <v>32</v>
      </c>
      <c r="B1626" s="28">
        <v>12</v>
      </c>
      <c r="C1626" s="28" t="s">
        <v>101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s="28">
        <f t="shared" si="26"/>
        <v>0</v>
      </c>
    </row>
    <row r="1627" spans="1:17" hidden="1">
      <c r="A1627" s="49">
        <v>32</v>
      </c>
      <c r="B1627" s="28">
        <v>13</v>
      </c>
      <c r="C1627" s="28" t="s">
        <v>102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s="28">
        <f t="shared" si="26"/>
        <v>0</v>
      </c>
    </row>
    <row r="1628" spans="1:17" hidden="1">
      <c r="A1628" s="49">
        <v>32</v>
      </c>
      <c r="B1628" s="28">
        <v>14</v>
      </c>
      <c r="C1628" s="28" t="s">
        <v>103</v>
      </c>
      <c r="D1628">
        <v>0.158974287011721</v>
      </c>
      <c r="E1628">
        <v>5.3389073622995199E-2</v>
      </c>
      <c r="F1628">
        <v>0.121250200755799</v>
      </c>
      <c r="G1628">
        <v>5.4659798579459497E-2</v>
      </c>
      <c r="H1628">
        <v>1.3250057023217901E-2</v>
      </c>
      <c r="I1628">
        <v>0.34767265899786198</v>
      </c>
      <c r="J1628">
        <v>2.3547552793388101E-2</v>
      </c>
      <c r="K1628">
        <v>0.76162653024828297</v>
      </c>
      <c r="L1628">
        <v>5.7927673398152399E-2</v>
      </c>
      <c r="M1628">
        <v>6.9831431962457793E-2</v>
      </c>
      <c r="N1628">
        <v>0.77147192902649397</v>
      </c>
      <c r="O1628">
        <v>2.60589146941363E-2</v>
      </c>
      <c r="P1628">
        <v>1.9002795677551799E-2</v>
      </c>
      <c r="Q1628" s="28">
        <f t="shared" si="26"/>
        <v>2.478662903791518</v>
      </c>
    </row>
    <row r="1629" spans="1:17" hidden="1">
      <c r="A1629" s="49">
        <v>32</v>
      </c>
      <c r="B1629" s="28">
        <v>15</v>
      </c>
      <c r="C1629" s="28" t="s">
        <v>104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s="28">
        <f t="shared" si="26"/>
        <v>0</v>
      </c>
    </row>
    <row r="1630" spans="1:17" hidden="1">
      <c r="A1630" s="49">
        <v>32</v>
      </c>
      <c r="B1630" s="28">
        <v>16</v>
      </c>
      <c r="C1630" s="28" t="s">
        <v>105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s="28">
        <f t="shared" si="26"/>
        <v>0</v>
      </c>
    </row>
    <row r="1631" spans="1:17" hidden="1">
      <c r="A1631" s="49">
        <v>32</v>
      </c>
      <c r="B1631" s="28">
        <v>17</v>
      </c>
      <c r="C1631" s="28" t="s">
        <v>106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s="28">
        <f t="shared" si="26"/>
        <v>0</v>
      </c>
    </row>
    <row r="1632" spans="1:17" hidden="1">
      <c r="A1632" s="49">
        <v>32</v>
      </c>
      <c r="B1632" s="28">
        <v>18</v>
      </c>
      <c r="C1632" s="28" t="s">
        <v>107</v>
      </c>
      <c r="D1632">
        <v>5.9888769218293001E-3</v>
      </c>
      <c r="E1632">
        <v>5.6822881392988699E-3</v>
      </c>
      <c r="F1632">
        <v>1.6584575563352499E-3</v>
      </c>
      <c r="G1632">
        <v>2.7463421727801501E-3</v>
      </c>
      <c r="H1632">
        <v>1.4139614112435601E-3</v>
      </c>
      <c r="I1632">
        <v>2.19982296273676E-2</v>
      </c>
      <c r="J1632">
        <v>1.6448719068099401E-3</v>
      </c>
      <c r="K1632">
        <v>1.35236817856047E-2</v>
      </c>
      <c r="L1632">
        <v>1.92213577576515E-3</v>
      </c>
      <c r="M1632">
        <v>4.2476092457396503E-3</v>
      </c>
      <c r="N1632">
        <v>0.42167122345597202</v>
      </c>
      <c r="O1632">
        <v>2.24182900796415E-3</v>
      </c>
      <c r="P1632">
        <v>1.4039343366698399E-3</v>
      </c>
      <c r="Q1632" s="28">
        <f t="shared" si="26"/>
        <v>0.48614344134338022</v>
      </c>
    </row>
    <row r="1633" spans="1:17" hidden="1">
      <c r="A1633" s="49">
        <v>32</v>
      </c>
      <c r="B1633" s="28">
        <v>19</v>
      </c>
      <c r="C1633" s="28" t="s">
        <v>108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s="28">
        <f t="shared" si="26"/>
        <v>0</v>
      </c>
    </row>
    <row r="1634" spans="1:17" hidden="1">
      <c r="A1634" s="49">
        <v>32</v>
      </c>
      <c r="B1634" s="28">
        <v>20</v>
      </c>
      <c r="C1634" s="28" t="s">
        <v>109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s="28">
        <f t="shared" si="26"/>
        <v>0</v>
      </c>
    </row>
    <row r="1635" spans="1:17" hidden="1">
      <c r="A1635" s="49">
        <v>32</v>
      </c>
      <c r="B1635" s="28">
        <v>21</v>
      </c>
      <c r="C1635" s="28" t="s">
        <v>110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8">
        <f t="shared" si="26"/>
        <v>0</v>
      </c>
    </row>
    <row r="1636" spans="1:17" hidden="1">
      <c r="A1636" s="49">
        <v>32</v>
      </c>
      <c r="B1636" s="28">
        <v>22</v>
      </c>
      <c r="C1636" s="28" t="s">
        <v>111</v>
      </c>
      <c r="D1636" s="1">
        <v>6.1435998862625395E-5</v>
      </c>
      <c r="E1636" s="1">
        <v>5.6127308530072902E-5</v>
      </c>
      <c r="F1636" s="1">
        <v>1.7812572427768301E-5</v>
      </c>
      <c r="G1636" s="1">
        <v>2.4412900488526799E-5</v>
      </c>
      <c r="H1636" s="1">
        <v>9.9615025723311601E-6</v>
      </c>
      <c r="I1636">
        <v>1.8506539657711901E-4</v>
      </c>
      <c r="J1636" s="1">
        <v>1.19645269860439E-5</v>
      </c>
      <c r="K1636">
        <v>1.5379592585307701E-4</v>
      </c>
      <c r="L1636" s="1">
        <v>1.92015370489708E-5</v>
      </c>
      <c r="M1636" s="1">
        <v>3.6821867370152697E-5</v>
      </c>
      <c r="N1636">
        <v>6.6160129990383704E-3</v>
      </c>
      <c r="O1636" s="1">
        <v>2.9166459407857901E-5</v>
      </c>
      <c r="P1636" s="1">
        <v>1.0761633390611501E-5</v>
      </c>
      <c r="Q1636" s="28">
        <f t="shared" si="26"/>
        <v>7.2325406285535278E-3</v>
      </c>
    </row>
    <row r="1637" spans="1:17" hidden="1">
      <c r="A1637" s="49">
        <v>32</v>
      </c>
      <c r="B1637" s="28">
        <v>23</v>
      </c>
      <c r="C1637" s="28" t="s">
        <v>112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7.9048974956848701</v>
      </c>
      <c r="O1637">
        <v>0</v>
      </c>
      <c r="P1637">
        <v>0</v>
      </c>
      <c r="Q1637" s="28">
        <f t="shared" si="26"/>
        <v>7.9048974956848701</v>
      </c>
    </row>
    <row r="1638" spans="1:17" hidden="1">
      <c r="A1638" s="49">
        <v>32</v>
      </c>
      <c r="B1638" s="28">
        <v>24</v>
      </c>
      <c r="C1638" s="28" t="s">
        <v>113</v>
      </c>
      <c r="D1638">
        <v>2.1157274743246E-3</v>
      </c>
      <c r="E1638">
        <v>2.9692981932570102E-3</v>
      </c>
      <c r="F1638">
        <v>4.5309891335642899E-4</v>
      </c>
      <c r="G1638">
        <v>6.8681582060898605E-4</v>
      </c>
      <c r="H1638">
        <v>5.5474219817957897E-4</v>
      </c>
      <c r="I1638">
        <v>1.6375030393698E-2</v>
      </c>
      <c r="J1638">
        <v>5.2839946855261005E-4</v>
      </c>
      <c r="K1638">
        <v>1.1667922316219201E-2</v>
      </c>
      <c r="L1638">
        <v>1.39125099092248E-3</v>
      </c>
      <c r="M1638">
        <v>1.6561316484013E-3</v>
      </c>
      <c r="N1638">
        <v>0.39422655387509098</v>
      </c>
      <c r="O1638">
        <v>2.1939926166092099E-3</v>
      </c>
      <c r="P1638">
        <v>1.54041647470888E-3</v>
      </c>
      <c r="Q1638" s="28">
        <f t="shared" si="26"/>
        <v>0.43635938038392924</v>
      </c>
    </row>
    <row r="1639" spans="1:17" hidden="1">
      <c r="A1639" s="49">
        <v>32</v>
      </c>
      <c r="B1639" s="28">
        <v>25</v>
      </c>
      <c r="C1639" s="28" t="s">
        <v>114</v>
      </c>
      <c r="D1639" s="1">
        <v>7.6381552539780707E-5</v>
      </c>
      <c r="E1639" s="1">
        <v>6.97814185516612E-5</v>
      </c>
      <c r="F1639" s="1">
        <v>2.21458418262376E-5</v>
      </c>
      <c r="G1639" s="1">
        <v>3.03518310691439E-5</v>
      </c>
      <c r="H1639" s="1">
        <v>1.2384838228234701E-5</v>
      </c>
      <c r="I1639">
        <v>2.3008627464941701E-4</v>
      </c>
      <c r="J1639" s="1">
        <v>1.4875138357267499E-5</v>
      </c>
      <c r="K1639">
        <v>1.9120988149416601E-4</v>
      </c>
      <c r="L1639" s="1">
        <v>2.38726981963659E-5</v>
      </c>
      <c r="M1639" s="1">
        <v>4.5779525423657602E-5</v>
      </c>
      <c r="N1639">
        <v>8.8334895959448004E-3</v>
      </c>
      <c r="O1639" s="1">
        <v>3.62617857922938E-5</v>
      </c>
      <c r="P1639" s="1">
        <v>1.3379617926989699E-5</v>
      </c>
      <c r="Q1639" s="28">
        <f t="shared" si="26"/>
        <v>9.6000000000000165E-3</v>
      </c>
    </row>
    <row r="1640" spans="1:17" hidden="1">
      <c r="A1640" s="49">
        <v>32</v>
      </c>
      <c r="B1640" s="28">
        <v>26</v>
      </c>
      <c r="C1640" s="28" t="s">
        <v>115</v>
      </c>
      <c r="D1640">
        <v>7.6527997343126999E-2</v>
      </c>
      <c r="E1640">
        <v>6.4671745401901307E-2</v>
      </c>
      <c r="F1640">
        <v>2.8035708292852599E-2</v>
      </c>
      <c r="G1640">
        <v>4.4089005564995003E-2</v>
      </c>
      <c r="H1640">
        <v>1.7073045230942101E-2</v>
      </c>
      <c r="I1640">
        <v>8.6930634033552695E-2</v>
      </c>
      <c r="J1640">
        <v>1.22313445678233E-2</v>
      </c>
      <c r="K1640">
        <v>2.3313434306178701E-2</v>
      </c>
      <c r="L1640">
        <v>3.2593777880585398E-3</v>
      </c>
      <c r="M1640">
        <v>4.8555931055292698E-2</v>
      </c>
      <c r="N1640">
        <v>0.13754349164090701</v>
      </c>
      <c r="O1640">
        <v>5.7302285558901198E-2</v>
      </c>
      <c r="P1640">
        <v>8.0027029665863999E-3</v>
      </c>
      <c r="Q1640" s="28">
        <f t="shared" si="26"/>
        <v>0.60753670375111868</v>
      </c>
    </row>
    <row r="1641" spans="1:17" hidden="1">
      <c r="A1641" s="49">
        <v>32</v>
      </c>
      <c r="B1641" s="28">
        <v>27</v>
      </c>
      <c r="C1641" s="28" t="s">
        <v>116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s="28">
        <f t="shared" si="26"/>
        <v>0</v>
      </c>
    </row>
    <row r="1642" spans="1:17" hidden="1">
      <c r="A1642" s="49">
        <v>32</v>
      </c>
      <c r="B1642" s="28">
        <v>28</v>
      </c>
      <c r="C1642" s="28" t="s">
        <v>117</v>
      </c>
      <c r="D1642" s="1">
        <v>8.9552648627778603E-6</v>
      </c>
      <c r="E1642" s="1">
        <v>8.3513069735861093E-6</v>
      </c>
      <c r="F1642" s="1">
        <v>2.21498071007205E-6</v>
      </c>
      <c r="G1642" s="1">
        <v>4.3333794008018104E-6</v>
      </c>
      <c r="H1642" s="1">
        <v>2.37832689454463E-6</v>
      </c>
      <c r="I1642" s="1">
        <v>3.8868390167215798E-5</v>
      </c>
      <c r="J1642" s="1">
        <v>2.7023924302528902E-6</v>
      </c>
      <c r="K1642" s="1">
        <v>5.2413535454904002E-5</v>
      </c>
      <c r="L1642" s="1">
        <v>3.1964277165230299E-6</v>
      </c>
      <c r="M1642" s="1">
        <v>6.9593541935578999E-6</v>
      </c>
      <c r="N1642">
        <v>5.94418279561935E-4</v>
      </c>
      <c r="O1642" s="1">
        <v>4.4179274854456098E-6</v>
      </c>
      <c r="P1642" s="1">
        <v>2.20005891529662E-6</v>
      </c>
      <c r="Q1642" s="28">
        <f t="shared" si="26"/>
        <v>7.3140962476691336E-4</v>
      </c>
    </row>
    <row r="1643" spans="1:17" hidden="1">
      <c r="A1643" s="49">
        <v>32</v>
      </c>
      <c r="B1643" s="28">
        <v>29</v>
      </c>
      <c r="C1643" s="28" t="s">
        <v>118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s="28">
        <f t="shared" si="26"/>
        <v>0</v>
      </c>
    </row>
    <row r="1644" spans="1:17" hidden="1">
      <c r="A1644" s="49">
        <v>32</v>
      </c>
      <c r="B1644" s="28">
        <v>30</v>
      </c>
      <c r="C1644" s="28" t="s">
        <v>119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s="28">
        <f t="shared" si="26"/>
        <v>0</v>
      </c>
    </row>
    <row r="1645" spans="1:17" hidden="1">
      <c r="A1645" s="49">
        <v>32</v>
      </c>
      <c r="B1645" s="28">
        <v>31</v>
      </c>
      <c r="C1645" s="28" t="s">
        <v>120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s="28">
        <f t="shared" si="26"/>
        <v>0</v>
      </c>
    </row>
    <row r="1646" spans="1:17" hidden="1">
      <c r="A1646" s="49">
        <v>32</v>
      </c>
      <c r="B1646" s="28">
        <v>32</v>
      </c>
      <c r="C1646" s="28" t="s">
        <v>121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s="28">
        <f t="shared" si="26"/>
        <v>0</v>
      </c>
    </row>
    <row r="1647" spans="1:17" hidden="1">
      <c r="A1647" s="49">
        <v>32</v>
      </c>
      <c r="B1647" s="28">
        <v>33</v>
      </c>
      <c r="C1647" s="28" t="s">
        <v>122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s="28">
        <f t="shared" si="26"/>
        <v>0</v>
      </c>
    </row>
    <row r="1648" spans="1:17" hidden="1">
      <c r="A1648" s="49">
        <v>32</v>
      </c>
      <c r="B1648" s="28">
        <v>34</v>
      </c>
      <c r="C1648" s="28" t="s">
        <v>123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s="28">
        <f t="shared" si="26"/>
        <v>0</v>
      </c>
    </row>
    <row r="1649" spans="1:17" hidden="1">
      <c r="A1649" s="49">
        <v>32</v>
      </c>
      <c r="B1649" s="28">
        <v>35</v>
      </c>
      <c r="C1649" s="28" t="s">
        <v>124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s="28">
        <f t="shared" si="26"/>
        <v>0</v>
      </c>
    </row>
    <row r="1650" spans="1:17" hidden="1">
      <c r="A1650" s="49">
        <v>32</v>
      </c>
      <c r="B1650" s="28">
        <v>36</v>
      </c>
      <c r="C1650" s="28" t="s">
        <v>125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s="28">
        <f t="shared" si="26"/>
        <v>0</v>
      </c>
    </row>
    <row r="1651" spans="1:17" hidden="1">
      <c r="A1651" s="49">
        <v>32</v>
      </c>
      <c r="B1651" s="28">
        <v>37</v>
      </c>
      <c r="C1651" s="28" t="s">
        <v>126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s="28">
        <f t="shared" si="26"/>
        <v>0</v>
      </c>
    </row>
    <row r="1652" spans="1:17" hidden="1">
      <c r="A1652" s="49">
        <v>32</v>
      </c>
      <c r="B1652" s="28">
        <v>38</v>
      </c>
      <c r="C1652" s="28" t="s">
        <v>127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28">
        <f t="shared" si="26"/>
        <v>0</v>
      </c>
    </row>
    <row r="1653" spans="1:17" hidden="1">
      <c r="A1653" s="49">
        <v>32</v>
      </c>
      <c r="B1653" s="28">
        <v>39</v>
      </c>
      <c r="C1653" s="28" t="s">
        <v>128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28">
        <f t="shared" si="26"/>
        <v>0</v>
      </c>
    </row>
    <row r="1654" spans="1:17">
      <c r="A1654" s="49">
        <v>32</v>
      </c>
      <c r="B1654" s="36">
        <v>40</v>
      </c>
      <c r="C1654" s="36" t="s">
        <v>129</v>
      </c>
      <c r="D1654">
        <v>0.13518587612908201</v>
      </c>
      <c r="E1654">
        <v>0.118723980877205</v>
      </c>
      <c r="F1654">
        <v>3.9788387877947598E-2</v>
      </c>
      <c r="G1654">
        <v>5.2593836095497698E-2</v>
      </c>
      <c r="H1654">
        <v>2.3987508929444599E-2</v>
      </c>
      <c r="I1654">
        <v>0.46176695708643101</v>
      </c>
      <c r="J1654">
        <v>2.52514547956883E-2</v>
      </c>
      <c r="K1654">
        <v>0.324482814465472</v>
      </c>
      <c r="L1654">
        <v>3.8182014571205097E-2</v>
      </c>
      <c r="M1654">
        <v>7.0089847400519198E-2</v>
      </c>
      <c r="N1654">
        <v>88.438276845172595</v>
      </c>
      <c r="O1654">
        <v>0.14479157632819101</v>
      </c>
      <c r="P1654">
        <v>2.4576924395959401E-2</v>
      </c>
      <c r="Q1654" s="28">
        <f t="shared" si="26"/>
        <v>89.897698024125233</v>
      </c>
    </row>
    <row r="1655" spans="1:17" hidden="1">
      <c r="A1655" s="49">
        <v>32</v>
      </c>
      <c r="B1655" s="36">
        <v>41</v>
      </c>
      <c r="C1655" s="36" t="s">
        <v>130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s="28">
        <f t="shared" si="26"/>
        <v>0</v>
      </c>
    </row>
    <row r="1656" spans="1:17">
      <c r="A1656" s="49">
        <v>32</v>
      </c>
      <c r="B1656" s="36">
        <v>42</v>
      </c>
      <c r="C1656" s="36" t="s">
        <v>131</v>
      </c>
      <c r="D1656">
        <v>3.7521213352709998E-2</v>
      </c>
      <c r="E1656">
        <v>8.2225321014051805E-2</v>
      </c>
      <c r="F1656">
        <v>7.0206073500683301E-3</v>
      </c>
      <c r="G1656">
        <v>1.5162891367190699E-2</v>
      </c>
      <c r="H1656">
        <v>1.88516431359518E-2</v>
      </c>
      <c r="I1656">
        <v>0.61405208491777297</v>
      </c>
      <c r="J1656">
        <v>1.7158270194430801E-2</v>
      </c>
      <c r="K1656">
        <v>0.41427738738431802</v>
      </c>
      <c r="L1656">
        <v>4.8866907635792198E-2</v>
      </c>
      <c r="M1656">
        <v>5.57396311848617E-2</v>
      </c>
      <c r="N1656">
        <v>11.9566169554039</v>
      </c>
      <c r="O1656">
        <v>7.5581534218651006E-2</v>
      </c>
      <c r="P1656">
        <v>6.1610660878483402E-2</v>
      </c>
      <c r="Q1656" s="28">
        <f t="shared" si="26"/>
        <v>13.404685108038182</v>
      </c>
    </row>
    <row r="1657" spans="1:17" hidden="1">
      <c r="A1657" s="49">
        <v>32</v>
      </c>
      <c r="B1657" s="36">
        <v>43</v>
      </c>
      <c r="C1657" s="36" t="s">
        <v>132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s="28">
        <f t="shared" si="26"/>
        <v>0</v>
      </c>
    </row>
    <row r="1658" spans="1:17" hidden="1">
      <c r="A1658" s="49">
        <v>32</v>
      </c>
      <c r="B1658" s="36">
        <v>44</v>
      </c>
      <c r="C1658" s="36" t="s">
        <v>133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s="28">
        <f t="shared" si="26"/>
        <v>0</v>
      </c>
    </row>
    <row r="1659" spans="1:17" hidden="1">
      <c r="A1659" s="49">
        <v>32</v>
      </c>
      <c r="B1659" s="36">
        <v>45</v>
      </c>
      <c r="C1659" s="36" t="s">
        <v>134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s="28">
        <f t="shared" si="26"/>
        <v>0</v>
      </c>
    </row>
    <row r="1660" spans="1:17" hidden="1">
      <c r="A1660" s="49">
        <v>32</v>
      </c>
      <c r="B1660" s="28">
        <v>46</v>
      </c>
      <c r="C1660" s="28" t="s">
        <v>135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s="28">
        <f t="shared" si="26"/>
        <v>0</v>
      </c>
    </row>
    <row r="1661" spans="1:17" hidden="1">
      <c r="A1661" s="49">
        <v>32</v>
      </c>
      <c r="B1661" s="28">
        <v>47</v>
      </c>
      <c r="C1661" s="28" t="s">
        <v>136</v>
      </c>
      <c r="D1661">
        <v>1.20752170375903E-3</v>
      </c>
      <c r="E1661">
        <v>1.05142114685818E-3</v>
      </c>
      <c r="F1661">
        <v>2.7111399799690502E-4</v>
      </c>
      <c r="G1661">
        <v>6.6405940722653097E-4</v>
      </c>
      <c r="H1661">
        <v>3.5419565011078603E-4</v>
      </c>
      <c r="I1661">
        <v>5.6109549749530901E-3</v>
      </c>
      <c r="J1661">
        <v>4.3080927045613903E-4</v>
      </c>
      <c r="K1661">
        <v>3.7984851089364101E-3</v>
      </c>
      <c r="L1661">
        <v>4.3290158769376401E-4</v>
      </c>
      <c r="M1661">
        <v>1.5818559988561201E-3</v>
      </c>
      <c r="N1661">
        <v>0.83892729175392999</v>
      </c>
      <c r="O1661">
        <v>6.8868098820518099E-4</v>
      </c>
      <c r="P1661">
        <v>3.1528583209425602E-4</v>
      </c>
      <c r="Q1661" s="28">
        <f t="shared" si="26"/>
        <v>0.85533457742107644</v>
      </c>
    </row>
    <row r="1662" spans="1:17" hidden="1">
      <c r="A1662" s="49">
        <v>32</v>
      </c>
      <c r="B1662" s="28">
        <v>48</v>
      </c>
      <c r="C1662" s="28" t="s">
        <v>137</v>
      </c>
      <c r="D1662">
        <v>1.5835751967518401E-2</v>
      </c>
      <c r="E1662">
        <v>1.3788608886464E-2</v>
      </c>
      <c r="F1662">
        <v>3.5554590976180299E-3</v>
      </c>
      <c r="G1662">
        <v>8.7086468357468003E-3</v>
      </c>
      <c r="H1662">
        <v>4.6450133738114999E-3</v>
      </c>
      <c r="I1662">
        <v>7.3583514903018302E-2</v>
      </c>
      <c r="J1662">
        <v>5.6497442083346602E-3</v>
      </c>
      <c r="K1662">
        <v>4.9814316256325403E-2</v>
      </c>
      <c r="L1662">
        <v>5.67718339779953E-3</v>
      </c>
      <c r="M1662">
        <v>2.0744868740856601E-2</v>
      </c>
      <c r="N1662">
        <v>11.001909505759301</v>
      </c>
      <c r="O1662">
        <v>9.0315406174587901E-3</v>
      </c>
      <c r="P1662">
        <v>4.1347399557082002E-3</v>
      </c>
      <c r="Q1662" s="28">
        <f t="shared" si="26"/>
        <v>11.217078893999961</v>
      </c>
    </row>
    <row r="1663" spans="1:17" hidden="1">
      <c r="A1663" s="49">
        <v>32</v>
      </c>
      <c r="B1663" s="28">
        <v>49</v>
      </c>
      <c r="C1663" s="28" t="s">
        <v>138</v>
      </c>
      <c r="D1663" s="1">
        <v>3.9450350288281999E-6</v>
      </c>
      <c r="E1663" s="1">
        <v>3.43504654325782E-6</v>
      </c>
      <c r="F1663" s="1">
        <v>8.8574326703521305E-7</v>
      </c>
      <c r="G1663" s="1">
        <v>2.1695159719086501E-6</v>
      </c>
      <c r="H1663" s="1">
        <v>1.1571752643416501E-6</v>
      </c>
      <c r="I1663" s="1">
        <v>1.8331276243284101E-5</v>
      </c>
      <c r="J1663" s="1">
        <v>1.40747587178156E-6</v>
      </c>
      <c r="K1663" s="1">
        <v>1.24098446964452E-5</v>
      </c>
      <c r="L1663" s="1">
        <v>1.4143115789727E-6</v>
      </c>
      <c r="M1663" s="1">
        <v>5.1680042740620896E-6</v>
      </c>
      <c r="N1663">
        <v>2.74081827457545E-3</v>
      </c>
      <c r="O1663" s="1">
        <v>2.24995593346257E-6</v>
      </c>
      <c r="P1663" s="1">
        <v>1.0300549032229199E-6</v>
      </c>
      <c r="Q1663" s="28">
        <f t="shared" si="26"/>
        <v>2.7944217141520531E-3</v>
      </c>
    </row>
    <row r="1664" spans="1:17" hidden="1">
      <c r="A1664" s="49">
        <v>32</v>
      </c>
      <c r="B1664" s="28">
        <v>50</v>
      </c>
      <c r="C1664" s="28" t="s">
        <v>139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s="28">
        <f t="shared" si="26"/>
        <v>0</v>
      </c>
    </row>
    <row r="1665" spans="1:17" hidden="1">
      <c r="A1665" s="49">
        <v>32</v>
      </c>
      <c r="B1665" s="28">
        <v>51</v>
      </c>
      <c r="C1665" s="28" t="s">
        <v>140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8">
        <f t="shared" si="26"/>
        <v>0</v>
      </c>
    </row>
    <row r="1666" spans="1:17" hidden="1">
      <c r="A1666" s="49">
        <v>32</v>
      </c>
      <c r="B1666" s="28">
        <v>52</v>
      </c>
      <c r="C1666" s="28" t="s">
        <v>141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s="28">
        <f t="shared" si="26"/>
        <v>0</v>
      </c>
    </row>
    <row r="1667" spans="1:17" hidden="1">
      <c r="A1667" s="49">
        <v>33</v>
      </c>
      <c r="B1667" s="28">
        <v>1</v>
      </c>
      <c r="C1667" s="28" t="s">
        <v>90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s="28">
        <f t="shared" si="26"/>
        <v>0</v>
      </c>
    </row>
    <row r="1668" spans="1:17" hidden="1">
      <c r="A1668" s="49">
        <v>33</v>
      </c>
      <c r="B1668" s="28">
        <v>2</v>
      </c>
      <c r="C1668" s="28" t="s">
        <v>91</v>
      </c>
      <c r="D1668">
        <v>2.5847393567306899E-2</v>
      </c>
      <c r="E1668">
        <v>1.06247592564538E-2</v>
      </c>
      <c r="F1668">
        <v>4.0178292031761596E-3</v>
      </c>
      <c r="G1668">
        <v>7.4794335795246997E-3</v>
      </c>
      <c r="H1668">
        <v>2.8564301803881901E-3</v>
      </c>
      <c r="I1668">
        <v>3.67310632656574E-2</v>
      </c>
      <c r="J1668">
        <v>2.6885898305069999E-3</v>
      </c>
      <c r="K1668">
        <v>2.7733111506482801E-2</v>
      </c>
      <c r="L1668">
        <v>3.69282024161979E-3</v>
      </c>
      <c r="M1668">
        <v>1.4765416058112499E-2</v>
      </c>
      <c r="N1668">
        <v>0.91912748726857496</v>
      </c>
      <c r="O1668">
        <v>4.6939557036371196E-3</v>
      </c>
      <c r="P1668">
        <v>1.57322641254859E-3</v>
      </c>
      <c r="Q1668" s="28">
        <f t="shared" ref="Q1668:Q1731" si="27">SUM(D1668:P1668)</f>
        <v>1.06183151607399</v>
      </c>
    </row>
    <row r="1669" spans="1:17" hidden="1">
      <c r="A1669" s="49">
        <v>33</v>
      </c>
      <c r="B1669" s="28">
        <v>3</v>
      </c>
      <c r="C1669" s="28" t="s">
        <v>92</v>
      </c>
      <c r="D1669">
        <v>0.12899826546295901</v>
      </c>
      <c r="E1669">
        <v>4.92709741374023E-2</v>
      </c>
      <c r="F1669">
        <v>1.67103131121876E-2</v>
      </c>
      <c r="G1669">
        <v>3.4313350627787301E-2</v>
      </c>
      <c r="H1669">
        <v>1.1986208724596501E-2</v>
      </c>
      <c r="I1669">
        <v>0.16192814296014801</v>
      </c>
      <c r="J1669">
        <v>1.16123249655185E-2</v>
      </c>
      <c r="K1669">
        <v>0.14720195311647699</v>
      </c>
      <c r="L1669">
        <v>1.50666744896048E-2</v>
      </c>
      <c r="M1669">
        <v>6.6467262290641593E-2</v>
      </c>
      <c r="N1669">
        <v>3.525077287057</v>
      </c>
      <c r="O1669">
        <v>2.1722074349844599E-2</v>
      </c>
      <c r="P1669">
        <v>7.6375000726487197E-3</v>
      </c>
      <c r="Q1669" s="28">
        <f t="shared" si="27"/>
        <v>4.1979923313668168</v>
      </c>
    </row>
    <row r="1670" spans="1:17" hidden="1">
      <c r="A1670" s="49">
        <v>33</v>
      </c>
      <c r="B1670" s="28">
        <v>4</v>
      </c>
      <c r="C1670" s="28" t="s">
        <v>93</v>
      </c>
      <c r="D1670">
        <v>0.354747240419863</v>
      </c>
      <c r="E1670">
        <v>0.13760053363489</v>
      </c>
      <c r="F1670">
        <v>7.7599702798458195E-2</v>
      </c>
      <c r="G1670">
        <v>0.119665330750528</v>
      </c>
      <c r="H1670">
        <v>2.84559642515206E-2</v>
      </c>
      <c r="I1670">
        <v>0.47649368641441098</v>
      </c>
      <c r="J1670">
        <v>3.2696613749274801E-2</v>
      </c>
      <c r="K1670">
        <v>0.79356686729321102</v>
      </c>
      <c r="L1670">
        <v>5.3238585677775202E-2</v>
      </c>
      <c r="M1670">
        <v>0.159917246821114</v>
      </c>
      <c r="N1670">
        <v>8.6804792365056098</v>
      </c>
      <c r="O1670">
        <v>8.0664248895498405E-2</v>
      </c>
      <c r="P1670">
        <v>2.7235019509956899E-2</v>
      </c>
      <c r="Q1670" s="28">
        <f t="shared" si="27"/>
        <v>11.022360276722111</v>
      </c>
    </row>
    <row r="1671" spans="1:17" hidden="1">
      <c r="A1671" s="49">
        <v>33</v>
      </c>
      <c r="B1671" s="28">
        <v>5</v>
      </c>
      <c r="C1671" s="28" t="s">
        <v>94</v>
      </c>
      <c r="D1671">
        <v>0.29248811875803599</v>
      </c>
      <c r="E1671">
        <v>0.159565975060073</v>
      </c>
      <c r="F1671">
        <v>7.1187011691746904E-2</v>
      </c>
      <c r="G1671">
        <v>0.13745784346595799</v>
      </c>
      <c r="H1671">
        <v>2.47882772436206E-2</v>
      </c>
      <c r="I1671">
        <v>0.44098705711112901</v>
      </c>
      <c r="J1671">
        <v>3.3379877856418702E-2</v>
      </c>
      <c r="K1671">
        <v>0.70553296243587305</v>
      </c>
      <c r="L1671">
        <v>5.8414400426429598E-2</v>
      </c>
      <c r="M1671">
        <v>0.140793873025786</v>
      </c>
      <c r="N1671">
        <v>7.7003878561602903</v>
      </c>
      <c r="O1671">
        <v>7.6360272029063203E-2</v>
      </c>
      <c r="P1671">
        <v>3.0825924016934299E-2</v>
      </c>
      <c r="Q1671" s="28">
        <f t="shared" si="27"/>
        <v>9.8721694492813583</v>
      </c>
    </row>
    <row r="1672" spans="1:17" hidden="1">
      <c r="A1672" s="49">
        <v>33</v>
      </c>
      <c r="B1672" s="28">
        <v>6</v>
      </c>
      <c r="C1672" s="28" t="s">
        <v>95</v>
      </c>
      <c r="D1672">
        <v>0.15929261612478901</v>
      </c>
      <c r="E1672">
        <v>0.129353145416265</v>
      </c>
      <c r="F1672">
        <v>8.1046019642356998E-2</v>
      </c>
      <c r="G1672">
        <v>6.8194080953008204E-2</v>
      </c>
      <c r="H1672">
        <v>2.1546695585308799E-2</v>
      </c>
      <c r="I1672">
        <v>0.53262333801339001</v>
      </c>
      <c r="J1672">
        <v>3.26425851516313E-2</v>
      </c>
      <c r="K1672">
        <v>0.38030254194986302</v>
      </c>
      <c r="L1672">
        <v>9.1047695874721002E-2</v>
      </c>
      <c r="M1672">
        <v>0.12478868221082801</v>
      </c>
      <c r="N1672">
        <v>2.32424967103647</v>
      </c>
      <c r="O1672">
        <v>4.1438572698455099E-2</v>
      </c>
      <c r="P1672">
        <v>2.0488378155676001E-2</v>
      </c>
      <c r="Q1672" s="28">
        <f t="shared" si="27"/>
        <v>4.0070140228127631</v>
      </c>
    </row>
    <row r="1673" spans="1:17" hidden="1">
      <c r="A1673" s="49">
        <v>33</v>
      </c>
      <c r="B1673" s="28">
        <v>7</v>
      </c>
      <c r="C1673" s="28" t="s">
        <v>96</v>
      </c>
      <c r="D1673">
        <v>0.12692548663891901</v>
      </c>
      <c r="E1673">
        <v>4.5471379627645199E-2</v>
      </c>
      <c r="F1673">
        <v>1.1873003711295601E-2</v>
      </c>
      <c r="G1673">
        <v>3.6838303511654201E-2</v>
      </c>
      <c r="H1673">
        <v>1.66245172890249E-2</v>
      </c>
      <c r="I1673">
        <v>0.20378844791350401</v>
      </c>
      <c r="J1673">
        <v>1.4860395013298699E-2</v>
      </c>
      <c r="K1673">
        <v>0.14114195605086499</v>
      </c>
      <c r="L1673">
        <v>1.3040162541824199E-2</v>
      </c>
      <c r="M1673">
        <v>7.9064910083204806E-2</v>
      </c>
      <c r="N1673">
        <v>4.1161603530149202</v>
      </c>
      <c r="O1673">
        <v>3.0229067800601798E-2</v>
      </c>
      <c r="P1673">
        <v>9.5434902402191605E-3</v>
      </c>
      <c r="Q1673" s="28">
        <f t="shared" si="27"/>
        <v>4.8455614734369767</v>
      </c>
    </row>
    <row r="1674" spans="1:17" hidden="1">
      <c r="A1674" s="49">
        <v>33</v>
      </c>
      <c r="B1674" s="28">
        <v>8</v>
      </c>
      <c r="C1674" s="28" t="s">
        <v>97</v>
      </c>
      <c r="D1674">
        <v>0.88358299682002095</v>
      </c>
      <c r="E1674">
        <v>0.24371296506267001</v>
      </c>
      <c r="F1674">
        <v>5.6128143098111198E-2</v>
      </c>
      <c r="G1674">
        <v>0.15374915770420999</v>
      </c>
      <c r="H1674">
        <v>4.1807270025269003E-2</v>
      </c>
      <c r="I1674">
        <v>1.1114987274649799</v>
      </c>
      <c r="J1674">
        <v>4.9757664638954299E-2</v>
      </c>
      <c r="K1674">
        <v>0.77600610736031395</v>
      </c>
      <c r="L1674">
        <v>4.3446333407941497E-2</v>
      </c>
      <c r="M1674">
        <v>0.25614995781231797</v>
      </c>
      <c r="N1674">
        <v>20.6486009698183</v>
      </c>
      <c r="O1674">
        <v>9.59551380749082E-2</v>
      </c>
      <c r="P1674">
        <v>3.8778696406018998E-2</v>
      </c>
      <c r="Q1674" s="28">
        <f t="shared" si="27"/>
        <v>24.399174127694017</v>
      </c>
    </row>
    <row r="1675" spans="1:17" hidden="1">
      <c r="A1675" s="49">
        <v>33</v>
      </c>
      <c r="B1675" s="28">
        <v>9</v>
      </c>
      <c r="C1675" s="28" t="s">
        <v>98</v>
      </c>
      <c r="D1675">
        <v>0.90351343180203003</v>
      </c>
      <c r="E1675">
        <v>0.87333712805365804</v>
      </c>
      <c r="F1675">
        <v>0.108228128350968</v>
      </c>
      <c r="G1675">
        <v>0.75894541648131797</v>
      </c>
      <c r="H1675">
        <v>0.75979376538916099</v>
      </c>
      <c r="I1675">
        <v>2.1311641779170198</v>
      </c>
      <c r="J1675">
        <v>0.30948270975015602</v>
      </c>
      <c r="K1675">
        <v>0.80525258269566502</v>
      </c>
      <c r="L1675">
        <v>0.127960067814959</v>
      </c>
      <c r="M1675">
        <v>2.6372252199078501</v>
      </c>
      <c r="N1675">
        <v>53.688627862414798</v>
      </c>
      <c r="O1675">
        <v>0.84666271188078202</v>
      </c>
      <c r="P1675">
        <v>5.5701333752494399E-2</v>
      </c>
      <c r="Q1675" s="28">
        <f t="shared" si="27"/>
        <v>64.00589453621086</v>
      </c>
    </row>
    <row r="1676" spans="1:17" hidden="1">
      <c r="A1676" s="49">
        <v>33</v>
      </c>
      <c r="B1676" s="28">
        <v>10</v>
      </c>
      <c r="C1676" s="28" t="s">
        <v>99</v>
      </c>
      <c r="D1676">
        <v>0.115907633681434</v>
      </c>
      <c r="E1676">
        <v>4.6147530874530801E-2</v>
      </c>
      <c r="F1676">
        <v>2.1287254698886999E-2</v>
      </c>
      <c r="G1676">
        <v>3.9985421993268197E-2</v>
      </c>
      <c r="H1676">
        <v>1.9065825599405801E-2</v>
      </c>
      <c r="I1676">
        <v>0.237744356765901</v>
      </c>
      <c r="J1676">
        <v>1.73769899908882E-2</v>
      </c>
      <c r="K1676">
        <v>0.50681653962533901</v>
      </c>
      <c r="L1676">
        <v>4.9748546060494801E-2</v>
      </c>
      <c r="M1676">
        <v>9.17426785879909E-2</v>
      </c>
      <c r="N1676">
        <v>16.785757721940101</v>
      </c>
      <c r="O1676">
        <v>4.1742570906537602E-2</v>
      </c>
      <c r="P1676">
        <v>1.15534065813275E-2</v>
      </c>
      <c r="Q1676" s="28">
        <f t="shared" si="27"/>
        <v>17.984876477306109</v>
      </c>
    </row>
    <row r="1677" spans="1:17" hidden="1">
      <c r="A1677" s="49">
        <v>33</v>
      </c>
      <c r="B1677" s="28">
        <v>11</v>
      </c>
      <c r="C1677" s="28" t="s">
        <v>100</v>
      </c>
      <c r="D1677" s="1">
        <v>1.8447053382878701E-6</v>
      </c>
      <c r="E1677" s="1">
        <v>5.6992313103878605E-7</v>
      </c>
      <c r="F1677" s="1">
        <v>2.9232529237590601E-7</v>
      </c>
      <c r="G1677" s="1">
        <v>5.6152637179546102E-7</v>
      </c>
      <c r="H1677" s="1">
        <v>1.45652036509656E-7</v>
      </c>
      <c r="I1677" s="1">
        <v>2.68674488422056E-6</v>
      </c>
      <c r="J1677" s="1">
        <v>1.7338933475529699E-7</v>
      </c>
      <c r="K1677" s="1">
        <v>2.6141169949128501E-6</v>
      </c>
      <c r="L1677" s="1">
        <v>1.93195234348317E-7</v>
      </c>
      <c r="M1677" s="1">
        <v>1.5640940902055501E-6</v>
      </c>
      <c r="N1677">
        <v>2.2921384796506699E-3</v>
      </c>
      <c r="O1677" s="1">
        <v>3.9911352767797498E-7</v>
      </c>
      <c r="P1677" s="1">
        <v>1.2417485147077501E-7</v>
      </c>
      <c r="Q1677" s="28">
        <f t="shared" si="27"/>
        <v>2.3033074407382689E-3</v>
      </c>
    </row>
    <row r="1678" spans="1:17" hidden="1">
      <c r="A1678" s="49">
        <v>33</v>
      </c>
      <c r="B1678" s="28">
        <v>12</v>
      </c>
      <c r="C1678" s="28" t="s">
        <v>101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28">
        <f t="shared" si="27"/>
        <v>0</v>
      </c>
    </row>
    <row r="1679" spans="1:17" hidden="1">
      <c r="A1679" s="49">
        <v>33</v>
      </c>
      <c r="B1679" s="28">
        <v>13</v>
      </c>
      <c r="C1679" s="28" t="s">
        <v>102</v>
      </c>
      <c r="D1679">
        <v>0.51274329244719197</v>
      </c>
      <c r="E1679">
        <v>0.127692322918179</v>
      </c>
      <c r="F1679">
        <v>3.1273827813183899E-2</v>
      </c>
      <c r="G1679">
        <v>6.0097180847085999E-2</v>
      </c>
      <c r="H1679">
        <v>1.29145316375767E-2</v>
      </c>
      <c r="I1679">
        <v>0.27687029266143798</v>
      </c>
      <c r="J1679">
        <v>1.8022228834665002E-2</v>
      </c>
      <c r="K1679">
        <v>0.103186418749373</v>
      </c>
      <c r="L1679">
        <v>1.04632209941058E-2</v>
      </c>
      <c r="M1679">
        <v>0.12619142404275699</v>
      </c>
      <c r="N1679">
        <v>0.42533701422887699</v>
      </c>
      <c r="O1679">
        <v>1.5804052772258902E-2</v>
      </c>
      <c r="P1679">
        <v>1.29883952039894E-2</v>
      </c>
      <c r="Q1679" s="28">
        <f t="shared" si="27"/>
        <v>1.7335842031506816</v>
      </c>
    </row>
    <row r="1680" spans="1:17" hidden="1">
      <c r="A1680" s="49">
        <v>33</v>
      </c>
      <c r="B1680" s="28">
        <v>14</v>
      </c>
      <c r="C1680" s="28" t="s">
        <v>103</v>
      </c>
      <c r="D1680">
        <v>6.0498490379929097E-2</v>
      </c>
      <c r="E1680">
        <v>2.6654013508285002E-2</v>
      </c>
      <c r="F1680">
        <v>1.17007699367777E-2</v>
      </c>
      <c r="G1680">
        <v>2.1443687715789399E-2</v>
      </c>
      <c r="H1680">
        <v>6.8143191652138497E-3</v>
      </c>
      <c r="I1680">
        <v>0.12644454564067201</v>
      </c>
      <c r="J1680">
        <v>1.0084024325782899E-2</v>
      </c>
      <c r="K1680">
        <v>0.124057408588078</v>
      </c>
      <c r="L1680">
        <v>1.2520322431574299E-2</v>
      </c>
      <c r="M1680">
        <v>3.9577498480571002E-2</v>
      </c>
      <c r="N1680">
        <v>4.3766210564883403</v>
      </c>
      <c r="O1680">
        <v>2.61593027246836E-2</v>
      </c>
      <c r="P1680">
        <v>8.0033785813041994E-3</v>
      </c>
      <c r="Q1680" s="28">
        <f t="shared" si="27"/>
        <v>4.8505788179670013</v>
      </c>
    </row>
    <row r="1681" spans="1:17" hidden="1">
      <c r="A1681" s="49">
        <v>33</v>
      </c>
      <c r="B1681" s="28">
        <v>15</v>
      </c>
      <c r="C1681" s="28" t="s">
        <v>104</v>
      </c>
      <c r="D1681">
        <v>4.1855565194471303E-3</v>
      </c>
      <c r="E1681">
        <v>1.5898911528999099E-3</v>
      </c>
      <c r="F1681">
        <v>2.6863033275556698E-4</v>
      </c>
      <c r="G1681">
        <v>1.1961928303661599E-3</v>
      </c>
      <c r="H1681">
        <v>4.1745435345624701E-4</v>
      </c>
      <c r="I1681">
        <v>9.3868038302642402E-3</v>
      </c>
      <c r="J1681">
        <v>6.8114865703839604E-4</v>
      </c>
      <c r="K1681">
        <v>4.98288462248795E-3</v>
      </c>
      <c r="L1681">
        <v>3.4830370369012597E-4</v>
      </c>
      <c r="M1681">
        <v>1.67905329033415E-3</v>
      </c>
      <c r="N1681">
        <v>0.394553501153867</v>
      </c>
      <c r="O1681">
        <v>8.6757012755718803E-4</v>
      </c>
      <c r="P1681">
        <v>3.6041179653054903E-4</v>
      </c>
      <c r="Q1681" s="28">
        <f t="shared" si="27"/>
        <v>0.42051740237069463</v>
      </c>
    </row>
    <row r="1682" spans="1:17" hidden="1">
      <c r="A1682" s="49">
        <v>33</v>
      </c>
      <c r="B1682" s="28">
        <v>16</v>
      </c>
      <c r="C1682" s="28" t="s">
        <v>105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s="28">
        <f t="shared" si="27"/>
        <v>0</v>
      </c>
    </row>
    <row r="1683" spans="1:17" hidden="1">
      <c r="A1683" s="49">
        <v>33</v>
      </c>
      <c r="B1683" s="28">
        <v>17</v>
      </c>
      <c r="C1683" s="28" t="s">
        <v>106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s="28">
        <f t="shared" si="27"/>
        <v>0</v>
      </c>
    </row>
    <row r="1684" spans="1:17" hidden="1">
      <c r="A1684" s="49">
        <v>33</v>
      </c>
      <c r="B1684" s="28">
        <v>18</v>
      </c>
      <c r="C1684" s="28" t="s">
        <v>107</v>
      </c>
      <c r="D1684">
        <v>0.22302374429149299</v>
      </c>
      <c r="E1684">
        <v>7.34241528744808E-2</v>
      </c>
      <c r="F1684">
        <v>2.0126886451349298E-2</v>
      </c>
      <c r="G1684">
        <v>5.1603426234516102E-2</v>
      </c>
      <c r="H1684">
        <v>1.89660354699729E-2</v>
      </c>
      <c r="I1684">
        <v>0.231897489126555</v>
      </c>
      <c r="J1684">
        <v>1.7002692821292301E-2</v>
      </c>
      <c r="K1684">
        <v>0.16741672951001199</v>
      </c>
      <c r="L1684">
        <v>1.37568757884859E-2</v>
      </c>
      <c r="M1684">
        <v>0.115518291799274</v>
      </c>
      <c r="N1684">
        <v>8.27272528678591</v>
      </c>
      <c r="O1684">
        <v>3.1791589188263102E-2</v>
      </c>
      <c r="P1684">
        <v>1.1429834389669E-2</v>
      </c>
      <c r="Q1684" s="28">
        <f t="shared" si="27"/>
        <v>9.2486830347312718</v>
      </c>
    </row>
    <row r="1685" spans="1:17" hidden="1">
      <c r="A1685" s="49">
        <v>33</v>
      </c>
      <c r="B1685" s="28">
        <v>19</v>
      </c>
      <c r="C1685" s="28" t="s">
        <v>108</v>
      </c>
      <c r="D1685">
        <v>1.6469876584444899E-4</v>
      </c>
      <c r="E1685" s="1">
        <v>5.4222331348700197E-5</v>
      </c>
      <c r="F1685" s="1">
        <v>1.48633203579258E-5</v>
      </c>
      <c r="G1685" s="1">
        <v>3.8108142436446598E-5</v>
      </c>
      <c r="H1685" s="1">
        <v>1.4006054130200199E-5</v>
      </c>
      <c r="I1685">
        <v>1.7125185653618701E-4</v>
      </c>
      <c r="J1685" s="1">
        <v>1.2556163168165101E-5</v>
      </c>
      <c r="K1685">
        <v>1.2363404990624899E-4</v>
      </c>
      <c r="L1685" s="1">
        <v>1.01591894236951E-5</v>
      </c>
      <c r="M1685" s="1">
        <v>8.5308047141979004E-5</v>
      </c>
      <c r="N1685">
        <v>6.1092492605764803E-3</v>
      </c>
      <c r="O1685" s="1">
        <v>2.34774800332342E-5</v>
      </c>
      <c r="P1685" s="1">
        <v>8.4407138969226094E-6</v>
      </c>
      <c r="Q1685" s="28">
        <f t="shared" si="27"/>
        <v>6.8299753748006344E-3</v>
      </c>
    </row>
    <row r="1686" spans="1:17" hidden="1">
      <c r="A1686" s="49">
        <v>33</v>
      </c>
      <c r="B1686" s="28">
        <v>20</v>
      </c>
      <c r="C1686" s="28" t="s">
        <v>109</v>
      </c>
      <c r="D1686">
        <v>2.0602921737242902E-3</v>
      </c>
      <c r="E1686">
        <v>2.8611446732163199E-3</v>
      </c>
      <c r="F1686">
        <v>5.8452304753229601E-4</v>
      </c>
      <c r="G1686">
        <v>1.5366854346385401E-3</v>
      </c>
      <c r="H1686">
        <v>2.2354814322663401E-4</v>
      </c>
      <c r="I1686">
        <v>9.1583520087094306E-3</v>
      </c>
      <c r="J1686">
        <v>3.1611388040875802E-4</v>
      </c>
      <c r="K1686">
        <v>1.73372473821698E-3</v>
      </c>
      <c r="L1686">
        <v>2.6460686913745902E-4</v>
      </c>
      <c r="M1686">
        <v>1.76932369156143E-3</v>
      </c>
      <c r="N1686">
        <v>7.1268371754259E-2</v>
      </c>
      <c r="O1686">
        <v>3.7778490307058E-4</v>
      </c>
      <c r="P1686">
        <v>1.65528682298333E-4</v>
      </c>
      <c r="Q1686" s="28">
        <f t="shared" si="27"/>
        <v>9.2320000000000041E-2</v>
      </c>
    </row>
    <row r="1687" spans="1:17" hidden="1">
      <c r="A1687" s="49">
        <v>33</v>
      </c>
      <c r="B1687" s="28">
        <v>21</v>
      </c>
      <c r="C1687" s="28" t="s">
        <v>110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s="28">
        <f t="shared" si="27"/>
        <v>0</v>
      </c>
    </row>
    <row r="1688" spans="1:17" hidden="1">
      <c r="A1688" s="49">
        <v>33</v>
      </c>
      <c r="B1688" s="28">
        <v>22</v>
      </c>
      <c r="C1688" s="28" t="s">
        <v>111</v>
      </c>
      <c r="D1688">
        <v>6.8043210631269001E-4</v>
      </c>
      <c r="E1688">
        <v>2.7354058170509199E-4</v>
      </c>
      <c r="F1688" s="1">
        <v>9.5599881541270093E-5</v>
      </c>
      <c r="G1688">
        <v>2.34573140813513E-4</v>
      </c>
      <c r="H1688" s="1">
        <v>6.6915281147771004E-5</v>
      </c>
      <c r="I1688">
        <v>1.06202348496759E-3</v>
      </c>
      <c r="J1688" s="1">
        <v>7.1709687751601804E-5</v>
      </c>
      <c r="K1688">
        <v>7.8632611244642495E-4</v>
      </c>
      <c r="L1688" s="1">
        <v>7.3866440470915899E-5</v>
      </c>
      <c r="M1688">
        <v>4.4761918031911702E-4</v>
      </c>
      <c r="N1688">
        <v>9.4933880979964705E-2</v>
      </c>
      <c r="O1688">
        <v>1.3314785028568899E-4</v>
      </c>
      <c r="P1688" s="1">
        <v>5.10174839047599E-5</v>
      </c>
      <c r="Q1688" s="28">
        <f t="shared" si="27"/>
        <v>9.8910652211631145E-2</v>
      </c>
    </row>
    <row r="1689" spans="1:17" hidden="1">
      <c r="A1689" s="49">
        <v>33</v>
      </c>
      <c r="B1689" s="28">
        <v>23</v>
      </c>
      <c r="C1689" s="28" t="s">
        <v>112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49.331202300768403</v>
      </c>
      <c r="O1689">
        <v>0</v>
      </c>
      <c r="P1689">
        <v>0</v>
      </c>
      <c r="Q1689" s="28">
        <f t="shared" si="27"/>
        <v>49.331202300768403</v>
      </c>
    </row>
    <row r="1690" spans="1:17" hidden="1">
      <c r="A1690" s="49">
        <v>33</v>
      </c>
      <c r="B1690" s="28">
        <v>24</v>
      </c>
      <c r="C1690" s="28" t="s">
        <v>113</v>
      </c>
      <c r="D1690">
        <v>0.156268968584276</v>
      </c>
      <c r="E1690">
        <v>4.6989968585908502E-2</v>
      </c>
      <c r="F1690">
        <v>5.0263716170526399E-3</v>
      </c>
      <c r="G1690">
        <v>4.4846509228142102E-2</v>
      </c>
      <c r="H1690">
        <v>3.1854108212210901E-2</v>
      </c>
      <c r="I1690">
        <v>0.17079023134879001</v>
      </c>
      <c r="J1690">
        <v>1.67318976066557E-2</v>
      </c>
      <c r="K1690">
        <v>6.6590081977859497E-2</v>
      </c>
      <c r="L1690">
        <v>7.5631240618100302E-3</v>
      </c>
      <c r="M1690">
        <v>0.12361018366745399</v>
      </c>
      <c r="N1690">
        <v>1.8944075384502199</v>
      </c>
      <c r="O1690">
        <v>3.0210819388633701E-2</v>
      </c>
      <c r="P1690">
        <v>4.80212609768799E-3</v>
      </c>
      <c r="Q1690" s="28">
        <f t="shared" si="27"/>
        <v>2.5996919288267013</v>
      </c>
    </row>
    <row r="1691" spans="1:17" hidden="1">
      <c r="A1691" s="49">
        <v>33</v>
      </c>
      <c r="B1691" s="28">
        <v>25</v>
      </c>
      <c r="C1691" s="28" t="s">
        <v>114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s="28">
        <f t="shared" si="27"/>
        <v>0</v>
      </c>
    </row>
    <row r="1692" spans="1:17" hidden="1">
      <c r="A1692" s="49">
        <v>33</v>
      </c>
      <c r="B1692" s="28">
        <v>26</v>
      </c>
      <c r="C1692" s="28" t="s">
        <v>115</v>
      </c>
      <c r="D1692">
        <v>6.1465632832362198</v>
      </c>
      <c r="E1692">
        <v>1.8430653999184301</v>
      </c>
      <c r="F1692">
        <v>0.581463155915527</v>
      </c>
      <c r="G1692">
        <v>1.0027630978009701</v>
      </c>
      <c r="H1692">
        <v>0.27198962704743501</v>
      </c>
      <c r="I1692">
        <v>5.1201469811520601</v>
      </c>
      <c r="J1692">
        <v>0.335147070991</v>
      </c>
      <c r="K1692">
        <v>3.1104050790968598</v>
      </c>
      <c r="L1692">
        <v>0.40909530116847598</v>
      </c>
      <c r="M1692">
        <v>1.9995149771048699</v>
      </c>
      <c r="N1692">
        <v>40.0867541257822</v>
      </c>
      <c r="O1692">
        <v>0.46904965430509299</v>
      </c>
      <c r="P1692">
        <v>0.23402839048488</v>
      </c>
      <c r="Q1692" s="28">
        <f t="shared" si="27"/>
        <v>61.609986144004026</v>
      </c>
    </row>
    <row r="1693" spans="1:17" hidden="1">
      <c r="A1693" s="49">
        <v>33</v>
      </c>
      <c r="B1693" s="28">
        <v>27</v>
      </c>
      <c r="C1693" s="28" t="s">
        <v>116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s="28">
        <f t="shared" si="27"/>
        <v>0</v>
      </c>
    </row>
    <row r="1694" spans="1:17" hidden="1">
      <c r="A1694" s="49">
        <v>33</v>
      </c>
      <c r="B1694" s="28">
        <v>28</v>
      </c>
      <c r="C1694" s="28" t="s">
        <v>117</v>
      </c>
      <c r="D1694" s="1">
        <v>5.7321520131217897E-5</v>
      </c>
      <c r="E1694" s="1">
        <v>1.46630119546447E-5</v>
      </c>
      <c r="F1694" s="1">
        <v>1.5644121456828401E-5</v>
      </c>
      <c r="G1694" s="1">
        <v>1.31929390160982E-5</v>
      </c>
      <c r="H1694" s="1">
        <v>3.4154505865606501E-6</v>
      </c>
      <c r="I1694" s="1">
        <v>6.5860626153749804E-5</v>
      </c>
      <c r="J1694" s="1">
        <v>4.0514705101879202E-6</v>
      </c>
      <c r="K1694">
        <v>1.2789097491212E-4</v>
      </c>
      <c r="L1694" s="1">
        <v>7.3982301690247997E-6</v>
      </c>
      <c r="M1694" s="1">
        <v>1.9182606515943199E-5</v>
      </c>
      <c r="N1694">
        <v>8.6939209757456602E-4</v>
      </c>
      <c r="O1694" s="1">
        <v>1.1395887869150101E-5</v>
      </c>
      <c r="P1694" s="1">
        <v>3.1724517585416702E-6</v>
      </c>
      <c r="Q1694" s="28">
        <f t="shared" si="27"/>
        <v>1.2125813886086335E-3</v>
      </c>
    </row>
    <row r="1695" spans="1:17" hidden="1">
      <c r="A1695" s="49">
        <v>33</v>
      </c>
      <c r="B1695" s="28">
        <v>29</v>
      </c>
      <c r="C1695" s="28" t="s">
        <v>118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8">
        <f t="shared" si="27"/>
        <v>0</v>
      </c>
    </row>
    <row r="1696" spans="1:17" hidden="1">
      <c r="A1696" s="49">
        <v>33</v>
      </c>
      <c r="B1696" s="28">
        <v>30</v>
      </c>
      <c r="C1696" s="28" t="s">
        <v>119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s="28">
        <f t="shared" si="27"/>
        <v>0</v>
      </c>
    </row>
    <row r="1697" spans="1:17" hidden="1">
      <c r="A1697" s="49">
        <v>33</v>
      </c>
      <c r="B1697" s="28">
        <v>31</v>
      </c>
      <c r="C1697" s="28" t="s">
        <v>120</v>
      </c>
      <c r="D1697">
        <v>1.17116810282699E-3</v>
      </c>
      <c r="E1697">
        <v>4.6628953130919699E-4</v>
      </c>
      <c r="F1697">
        <v>2.1509328512919E-4</v>
      </c>
      <c r="G1697">
        <v>4.0402559632354498E-4</v>
      </c>
      <c r="H1697">
        <v>1.92647249252428E-4</v>
      </c>
      <c r="I1697">
        <v>2.4022456366991E-3</v>
      </c>
      <c r="J1697">
        <v>1.75582709732534E-4</v>
      </c>
      <c r="K1697">
        <v>5.1210377292813698E-3</v>
      </c>
      <c r="L1697">
        <v>5.0267534982386005E-4</v>
      </c>
      <c r="M1697">
        <v>9.2699760505398005E-4</v>
      </c>
      <c r="N1697">
        <v>0.16960870825600299</v>
      </c>
      <c r="O1697">
        <v>4.2178039550091697E-4</v>
      </c>
      <c r="P1697">
        <v>1.1673934526375799E-4</v>
      </c>
      <c r="Q1697" s="28">
        <f t="shared" si="27"/>
        <v>0.18172499079219986</v>
      </c>
    </row>
    <row r="1698" spans="1:17" hidden="1">
      <c r="A1698" s="49">
        <v>33</v>
      </c>
      <c r="B1698" s="28">
        <v>32</v>
      </c>
      <c r="C1698" s="28" t="s">
        <v>121</v>
      </c>
      <c r="D1698">
        <v>8.4866618292656307E-2</v>
      </c>
      <c r="E1698">
        <v>3.0403682666807801E-2</v>
      </c>
      <c r="F1698">
        <v>7.9386867101036308E-3</v>
      </c>
      <c r="G1698">
        <v>2.4631319725143E-2</v>
      </c>
      <c r="H1698">
        <v>1.1115707336864599E-2</v>
      </c>
      <c r="I1698">
        <v>0.13625976058479999</v>
      </c>
      <c r="J1698">
        <v>9.9361562808853096E-3</v>
      </c>
      <c r="K1698">
        <v>9.4372224416390496E-2</v>
      </c>
      <c r="L1698">
        <v>8.7190880745605399E-3</v>
      </c>
      <c r="M1698">
        <v>5.2865438786642301E-2</v>
      </c>
      <c r="N1698">
        <v>2.7522022468541101</v>
      </c>
      <c r="O1698">
        <v>2.0212164052399801E-2</v>
      </c>
      <c r="P1698">
        <v>6.3810962230183496E-3</v>
      </c>
      <c r="Q1698" s="28">
        <f t="shared" si="27"/>
        <v>3.2399041900043821</v>
      </c>
    </row>
    <row r="1699" spans="1:17" hidden="1">
      <c r="A1699" s="49">
        <v>33</v>
      </c>
      <c r="B1699" s="28">
        <v>33</v>
      </c>
      <c r="C1699" s="28" t="s">
        <v>122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s="28">
        <f t="shared" si="27"/>
        <v>0</v>
      </c>
    </row>
    <row r="1700" spans="1:17" hidden="1">
      <c r="A1700" s="49">
        <v>33</v>
      </c>
      <c r="B1700" s="28">
        <v>34</v>
      </c>
      <c r="C1700" s="28" t="s">
        <v>123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s="28">
        <f t="shared" si="27"/>
        <v>0</v>
      </c>
    </row>
    <row r="1701" spans="1:17" hidden="1">
      <c r="A1701" s="49">
        <v>33</v>
      </c>
      <c r="B1701" s="28">
        <v>35</v>
      </c>
      <c r="C1701" s="28" t="s">
        <v>124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s="28">
        <f t="shared" si="27"/>
        <v>0</v>
      </c>
    </row>
    <row r="1702" spans="1:17" hidden="1">
      <c r="A1702" s="49">
        <v>33</v>
      </c>
      <c r="B1702" s="28">
        <v>36</v>
      </c>
      <c r="C1702" s="28" t="s">
        <v>125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s="28">
        <f t="shared" si="27"/>
        <v>0</v>
      </c>
    </row>
    <row r="1703" spans="1:17" hidden="1">
      <c r="A1703" s="49">
        <v>33</v>
      </c>
      <c r="B1703" s="28">
        <v>37</v>
      </c>
      <c r="C1703" s="28" t="s">
        <v>126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s="28">
        <f t="shared" si="27"/>
        <v>0</v>
      </c>
    </row>
    <row r="1704" spans="1:17" hidden="1">
      <c r="A1704" s="49">
        <v>33</v>
      </c>
      <c r="B1704" s="28">
        <v>38</v>
      </c>
      <c r="C1704" s="28" t="s">
        <v>127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s="28">
        <f t="shared" si="27"/>
        <v>0</v>
      </c>
    </row>
    <row r="1705" spans="1:17" hidden="1">
      <c r="A1705" s="49">
        <v>33</v>
      </c>
      <c r="B1705" s="28">
        <v>39</v>
      </c>
      <c r="C1705" s="28" t="s">
        <v>128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s="28">
        <f t="shared" si="27"/>
        <v>0</v>
      </c>
    </row>
    <row r="1706" spans="1:17">
      <c r="A1706" s="49">
        <v>33</v>
      </c>
      <c r="B1706" s="36">
        <v>40</v>
      </c>
      <c r="C1706" s="36" t="s">
        <v>129</v>
      </c>
      <c r="D1706">
        <v>12.9730997144735</v>
      </c>
      <c r="E1706">
        <v>15.4268453133884</v>
      </c>
      <c r="F1706">
        <v>0.42875899096396197</v>
      </c>
      <c r="G1706">
        <v>5.4594965995514197</v>
      </c>
      <c r="H1706">
        <v>18.44066044477</v>
      </c>
      <c r="I1706">
        <v>31.124313301420099</v>
      </c>
      <c r="J1706">
        <v>4.2191401926063499</v>
      </c>
      <c r="K1706">
        <v>8.0934723888705093</v>
      </c>
      <c r="L1706">
        <v>0.86197505822270803</v>
      </c>
      <c r="M1706">
        <v>49.942375682682602</v>
      </c>
      <c r="N1706">
        <v>1257.2220466692299</v>
      </c>
      <c r="O1706">
        <v>9.19868253621142</v>
      </c>
      <c r="P1706">
        <v>0.53983219533191895</v>
      </c>
      <c r="Q1706" s="28">
        <f t="shared" si="27"/>
        <v>1413.9306990877228</v>
      </c>
    </row>
    <row r="1707" spans="1:17" hidden="1">
      <c r="A1707" s="49">
        <v>33</v>
      </c>
      <c r="B1707" s="36">
        <v>41</v>
      </c>
      <c r="C1707" s="36" t="s">
        <v>130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s="28">
        <f t="shared" si="27"/>
        <v>0</v>
      </c>
    </row>
    <row r="1708" spans="1:17">
      <c r="A1708" s="49">
        <v>33</v>
      </c>
      <c r="B1708" s="36">
        <v>42</v>
      </c>
      <c r="C1708" s="36" t="s">
        <v>131</v>
      </c>
      <c r="D1708">
        <v>97.149458338589199</v>
      </c>
      <c r="E1708">
        <v>24.275679927615599</v>
      </c>
      <c r="F1708">
        <v>2.9925663921134</v>
      </c>
      <c r="G1708">
        <v>27.275712263269199</v>
      </c>
      <c r="H1708">
        <v>13.605079514952701</v>
      </c>
      <c r="I1708">
        <v>97.609400146963694</v>
      </c>
      <c r="J1708">
        <v>9.2706296624213795</v>
      </c>
      <c r="K1708">
        <v>38.497843721393103</v>
      </c>
      <c r="L1708">
        <v>4.5267697476761803</v>
      </c>
      <c r="M1708">
        <v>61.305571156830801</v>
      </c>
      <c r="N1708">
        <v>656.92621103192198</v>
      </c>
      <c r="O1708">
        <v>16.023414952107501</v>
      </c>
      <c r="P1708">
        <v>2.8756970832257802</v>
      </c>
      <c r="Q1708" s="28">
        <f t="shared" si="27"/>
        <v>1052.3340339390804</v>
      </c>
    </row>
    <row r="1709" spans="1:17" hidden="1">
      <c r="A1709" s="49">
        <v>33</v>
      </c>
      <c r="B1709" s="36">
        <v>43</v>
      </c>
      <c r="C1709" s="36" t="s">
        <v>132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28">
        <f t="shared" si="27"/>
        <v>0</v>
      </c>
    </row>
    <row r="1710" spans="1:17" hidden="1">
      <c r="A1710" s="49">
        <v>33</v>
      </c>
      <c r="B1710" s="36">
        <v>44</v>
      </c>
      <c r="C1710" s="36" t="s">
        <v>133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s="28">
        <f t="shared" si="27"/>
        <v>0</v>
      </c>
    </row>
    <row r="1711" spans="1:17" hidden="1">
      <c r="A1711" s="49">
        <v>33</v>
      </c>
      <c r="B1711" s="36">
        <v>45</v>
      </c>
      <c r="C1711" s="36" t="s">
        <v>134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s="28">
        <f t="shared" si="27"/>
        <v>0</v>
      </c>
    </row>
    <row r="1712" spans="1:17" hidden="1">
      <c r="A1712" s="49">
        <v>33</v>
      </c>
      <c r="B1712" s="28">
        <v>46</v>
      </c>
      <c r="C1712" s="28" t="s">
        <v>135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s="28">
        <f t="shared" si="27"/>
        <v>0</v>
      </c>
    </row>
    <row r="1713" spans="1:17" hidden="1">
      <c r="A1713" s="49">
        <v>33</v>
      </c>
      <c r="B1713" s="28">
        <v>47</v>
      </c>
      <c r="C1713" s="28" t="s">
        <v>136</v>
      </c>
      <c r="D1713">
        <v>2.5268560943510598E-2</v>
      </c>
      <c r="E1713">
        <v>1.1359829981365701E-2</v>
      </c>
      <c r="F1713">
        <v>1.7071853964802299E-3</v>
      </c>
      <c r="G1713">
        <v>1.08023416575627E-2</v>
      </c>
      <c r="H1713">
        <v>3.6960509104571899E-3</v>
      </c>
      <c r="I1713">
        <v>5.4448366359881498E-2</v>
      </c>
      <c r="J1713">
        <v>4.2765185805013302E-3</v>
      </c>
      <c r="K1713">
        <v>7.3116992884246307E-2</v>
      </c>
      <c r="L1713">
        <v>2.7745690866982499E-3</v>
      </c>
      <c r="M1713">
        <v>4.5189561259561098E-2</v>
      </c>
      <c r="N1713">
        <v>50.712651142319103</v>
      </c>
      <c r="O1713">
        <v>9.9950729202400897E-3</v>
      </c>
      <c r="P1713">
        <v>5.1061555242455196E-3</v>
      </c>
      <c r="Q1713" s="28">
        <f t="shared" si="27"/>
        <v>50.960392347823856</v>
      </c>
    </row>
    <row r="1714" spans="1:17" hidden="1">
      <c r="A1714" s="49">
        <v>33</v>
      </c>
      <c r="B1714" s="28">
        <v>48</v>
      </c>
      <c r="C1714" s="28" t="s">
        <v>137</v>
      </c>
      <c r="D1714">
        <v>0.110661199633315</v>
      </c>
      <c r="E1714">
        <v>4.9749268119333397E-2</v>
      </c>
      <c r="F1714">
        <v>7.4764520382984501E-3</v>
      </c>
      <c r="G1714">
        <v>4.7307802345658102E-2</v>
      </c>
      <c r="H1714">
        <v>1.6186494694785499E-2</v>
      </c>
      <c r="I1714">
        <v>0.23845131319225901</v>
      </c>
      <c r="J1714">
        <v>1.8728596275442998E-2</v>
      </c>
      <c r="K1714">
        <v>0.32020874335660299</v>
      </c>
      <c r="L1714">
        <v>1.21509548678273E-2</v>
      </c>
      <c r="M1714">
        <v>0.19790327874490499</v>
      </c>
      <c r="N1714">
        <v>222.09111253073101</v>
      </c>
      <c r="O1714">
        <v>4.3772447597981899E-2</v>
      </c>
      <c r="P1714">
        <v>2.23619104028322E-2</v>
      </c>
      <c r="Q1714" s="28">
        <f t="shared" si="27"/>
        <v>223.17607099200023</v>
      </c>
    </row>
    <row r="1715" spans="1:17" hidden="1">
      <c r="A1715" s="49">
        <v>33</v>
      </c>
      <c r="B1715" s="28">
        <v>49</v>
      </c>
      <c r="C1715" s="28" t="s">
        <v>138</v>
      </c>
      <c r="D1715">
        <v>1.96023518679803E-4</v>
      </c>
      <c r="E1715" s="1">
        <v>8.8125075643593603E-5</v>
      </c>
      <c r="F1715" s="1">
        <v>1.32436702353156E-5</v>
      </c>
      <c r="G1715" s="1">
        <v>8.3800301348014295E-5</v>
      </c>
      <c r="H1715" s="1">
        <v>2.8672503602686499E-5</v>
      </c>
      <c r="I1715">
        <v>4.2238892765169802E-4</v>
      </c>
      <c r="J1715" s="1">
        <v>3.3175542593165297E-5</v>
      </c>
      <c r="K1715">
        <v>5.6721276104712201E-4</v>
      </c>
      <c r="L1715" s="1">
        <v>2.15240114548145E-5</v>
      </c>
      <c r="M1715">
        <v>3.5056277345982501E-4</v>
      </c>
      <c r="N1715">
        <v>0.39340872401567201</v>
      </c>
      <c r="O1715" s="1">
        <v>7.7537829228453006E-5</v>
      </c>
      <c r="P1715" s="1">
        <v>3.9611538426211003E-5</v>
      </c>
      <c r="Q1715" s="28">
        <f t="shared" si="27"/>
        <v>0.39533060246904272</v>
      </c>
    </row>
    <row r="1716" spans="1:17" hidden="1">
      <c r="A1716" s="49">
        <v>33</v>
      </c>
      <c r="B1716" s="28">
        <v>50</v>
      </c>
      <c r="C1716" s="28" t="s">
        <v>139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s="28">
        <f t="shared" si="27"/>
        <v>0</v>
      </c>
    </row>
    <row r="1717" spans="1:17" hidden="1">
      <c r="A1717" s="49">
        <v>33</v>
      </c>
      <c r="B1717" s="28">
        <v>51</v>
      </c>
      <c r="C1717" s="28" t="s">
        <v>140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s="28">
        <f t="shared" si="27"/>
        <v>0</v>
      </c>
    </row>
    <row r="1718" spans="1:17" hidden="1">
      <c r="A1718" s="49">
        <v>33</v>
      </c>
      <c r="B1718" s="28">
        <v>52</v>
      </c>
      <c r="C1718" s="28" t="s">
        <v>141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s="28">
        <f t="shared" si="27"/>
        <v>0</v>
      </c>
    </row>
    <row r="1719" spans="1:17" hidden="1">
      <c r="A1719" s="49">
        <v>34</v>
      </c>
      <c r="B1719" s="28">
        <v>1</v>
      </c>
      <c r="C1719" s="28" t="s">
        <v>90</v>
      </c>
      <c r="D1719">
        <v>3.4186956969324001E-3</v>
      </c>
      <c r="E1719">
        <v>1.7829935346453201E-3</v>
      </c>
      <c r="F1719">
        <v>7.4708764435950305E-4</v>
      </c>
      <c r="G1719">
        <v>6.1638666318440097E-4</v>
      </c>
      <c r="H1719">
        <v>1.20398892854293E-4</v>
      </c>
      <c r="I1719">
        <v>2.2482438787430701E-3</v>
      </c>
      <c r="J1719">
        <v>1.8339357619102901E-4</v>
      </c>
      <c r="K1719">
        <v>1.5744039685737399E-3</v>
      </c>
      <c r="L1719">
        <v>1.66184309723992E-4</v>
      </c>
      <c r="M1719">
        <v>4.55108478619225E-4</v>
      </c>
      <c r="N1719">
        <v>1.4326944974616999E-2</v>
      </c>
      <c r="O1719">
        <v>1.31437944657532E-4</v>
      </c>
      <c r="P1719">
        <v>2.01312197203991E-4</v>
      </c>
      <c r="Q1719" s="28">
        <f t="shared" si="27"/>
        <v>2.5972591760305495E-2</v>
      </c>
    </row>
    <row r="1720" spans="1:17" hidden="1">
      <c r="A1720" s="49">
        <v>34</v>
      </c>
      <c r="B1720" s="28">
        <v>2</v>
      </c>
      <c r="C1720" s="28" t="s">
        <v>91</v>
      </c>
      <c r="D1720">
        <v>0.13621473667388501</v>
      </c>
      <c r="E1720">
        <v>7.1041711911030606E-2</v>
      </c>
      <c r="F1720">
        <v>2.9767009342205001E-2</v>
      </c>
      <c r="G1720">
        <v>2.4559350833797799E-2</v>
      </c>
      <c r="H1720">
        <v>4.7971814223449804E-3</v>
      </c>
      <c r="I1720">
        <v>8.9579177285785905E-2</v>
      </c>
      <c r="J1720">
        <v>7.3071457371764598E-3</v>
      </c>
      <c r="K1720">
        <v>6.2730655492392706E-2</v>
      </c>
      <c r="L1720">
        <v>6.62145858980574E-3</v>
      </c>
      <c r="M1720">
        <v>1.8133372218181398E-2</v>
      </c>
      <c r="N1720">
        <v>0.57084373985371695</v>
      </c>
      <c r="O1720">
        <v>5.23702212997414E-3</v>
      </c>
      <c r="P1720">
        <v>8.0210964538283795E-3</v>
      </c>
      <c r="Q1720" s="28">
        <f t="shared" si="27"/>
        <v>1.034853657944125</v>
      </c>
    </row>
    <row r="1721" spans="1:17" hidden="1">
      <c r="A1721" s="49">
        <v>34</v>
      </c>
      <c r="B1721" s="28">
        <v>3</v>
      </c>
      <c r="C1721" s="28" t="s">
        <v>92</v>
      </c>
      <c r="D1721">
        <v>4.8237747481309497E-2</v>
      </c>
      <c r="E1721">
        <v>2.56019126170429E-2</v>
      </c>
      <c r="F1721">
        <v>1.1297331408163599E-2</v>
      </c>
      <c r="G1721">
        <v>8.7108522784885706E-3</v>
      </c>
      <c r="H1721">
        <v>1.6309715757867099E-3</v>
      </c>
      <c r="I1721">
        <v>2.9534701912635301E-2</v>
      </c>
      <c r="J1721">
        <v>2.5819088859009701E-3</v>
      </c>
      <c r="K1721">
        <v>2.08148503830431E-2</v>
      </c>
      <c r="L1721">
        <v>2.2066204924057601E-3</v>
      </c>
      <c r="M1721">
        <v>6.2543458548286997E-3</v>
      </c>
      <c r="N1721">
        <v>0.172931165648919</v>
      </c>
      <c r="O1721">
        <v>1.76874221948821E-3</v>
      </c>
      <c r="P1721">
        <v>2.70801832441706E-3</v>
      </c>
      <c r="Q1721" s="28">
        <f t="shared" si="27"/>
        <v>0.33427916908242933</v>
      </c>
    </row>
    <row r="1722" spans="1:17" hidden="1">
      <c r="A1722" s="49">
        <v>34</v>
      </c>
      <c r="B1722" s="28">
        <v>4</v>
      </c>
      <c r="C1722" s="28" t="s">
        <v>93</v>
      </c>
      <c r="D1722">
        <v>7.8773734459831001E-4</v>
      </c>
      <c r="E1722">
        <v>4.0192143099891599E-4</v>
      </c>
      <c r="F1722">
        <v>1.26443718296217E-4</v>
      </c>
      <c r="G1722">
        <v>1.7744190218121401E-4</v>
      </c>
      <c r="H1722" s="1">
        <v>4.13217956113569E-5</v>
      </c>
      <c r="I1722">
        <v>7.8243525116952002E-4</v>
      </c>
      <c r="J1722" s="1">
        <v>5.4231387277324098E-5</v>
      </c>
      <c r="K1722">
        <v>6.5255253381372698E-4</v>
      </c>
      <c r="L1722" s="1">
        <v>6.39586254757267E-5</v>
      </c>
      <c r="M1722">
        <v>1.4566365306356799E-4</v>
      </c>
      <c r="N1722">
        <v>6.2869486050590598E-3</v>
      </c>
      <c r="O1722" s="1">
        <v>4.9283240721541701E-5</v>
      </c>
      <c r="P1722" s="1">
        <v>6.8936182346030398E-5</v>
      </c>
      <c r="Q1722" s="28">
        <f t="shared" si="27"/>
        <v>9.6388756706125116E-3</v>
      </c>
    </row>
    <row r="1723" spans="1:17" hidden="1">
      <c r="A1723" s="49">
        <v>34</v>
      </c>
      <c r="B1723" s="28">
        <v>5</v>
      </c>
      <c r="C1723" s="28" t="s">
        <v>94</v>
      </c>
      <c r="D1723">
        <v>2.5529435496713499E-3</v>
      </c>
      <c r="E1723">
        <v>9.5459865602447603E-4</v>
      </c>
      <c r="F1723">
        <v>2.3977223203427799E-4</v>
      </c>
      <c r="G1723">
        <v>6.3338917426520203E-4</v>
      </c>
      <c r="H1723">
        <v>1.09769241190631E-4</v>
      </c>
      <c r="I1723">
        <v>2.3685768436633699E-3</v>
      </c>
      <c r="J1723">
        <v>1.49968253426725E-4</v>
      </c>
      <c r="K1723">
        <v>2.0449880516186202E-3</v>
      </c>
      <c r="L1723">
        <v>2.1755511913881901E-4</v>
      </c>
      <c r="M1723">
        <v>4.3447079964646998E-4</v>
      </c>
      <c r="N1723">
        <v>1.2364469953551E-2</v>
      </c>
      <c r="O1723">
        <v>1.6822612568166801E-4</v>
      </c>
      <c r="P1723">
        <v>2.6368184127922899E-4</v>
      </c>
      <c r="Q1723" s="28">
        <f t="shared" si="27"/>
        <v>2.2502409841191839E-2</v>
      </c>
    </row>
    <row r="1724" spans="1:17" hidden="1">
      <c r="A1724" s="49">
        <v>34</v>
      </c>
      <c r="B1724" s="28">
        <v>6</v>
      </c>
      <c r="C1724" s="28" t="s">
        <v>95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s="28">
        <f t="shared" si="27"/>
        <v>0</v>
      </c>
    </row>
    <row r="1725" spans="1:17" hidden="1">
      <c r="A1725" s="49">
        <v>34</v>
      </c>
      <c r="B1725" s="28">
        <v>7</v>
      </c>
      <c r="C1725" s="28" t="s">
        <v>96</v>
      </c>
      <c r="D1725">
        <v>1.7310844162073699E-3</v>
      </c>
      <c r="E1725">
        <v>1.1825238660248499E-3</v>
      </c>
      <c r="F1725">
        <v>3.2016890789959498E-4</v>
      </c>
      <c r="G1725">
        <v>3.69487664648221E-4</v>
      </c>
      <c r="H1725">
        <v>1.21983116218707E-4</v>
      </c>
      <c r="I1725">
        <v>2.7770896099982801E-3</v>
      </c>
      <c r="J1725">
        <v>1.5901752421604301E-4</v>
      </c>
      <c r="K1725">
        <v>2.46623980993911E-3</v>
      </c>
      <c r="L1725">
        <v>2.1269938222239499E-4</v>
      </c>
      <c r="M1725">
        <v>3.8182926422744801E-4</v>
      </c>
      <c r="N1725">
        <v>2.05521169923784E-2</v>
      </c>
      <c r="O1725">
        <v>2.06695163608068E-4</v>
      </c>
      <c r="P1725">
        <v>2.15032940130533E-4</v>
      </c>
      <c r="Q1725" s="28">
        <f t="shared" si="27"/>
        <v>3.0695968657719019E-2</v>
      </c>
    </row>
    <row r="1726" spans="1:17" hidden="1">
      <c r="A1726" s="49">
        <v>34</v>
      </c>
      <c r="B1726" s="28">
        <v>8</v>
      </c>
      <c r="C1726" s="28" t="s">
        <v>97</v>
      </c>
      <c r="D1726">
        <v>0.56324902868034499</v>
      </c>
      <c r="E1726">
        <v>0.232125651676621</v>
      </c>
      <c r="F1726">
        <v>4.3978187946963003E-2</v>
      </c>
      <c r="G1726">
        <v>8.4314518700669E-2</v>
      </c>
      <c r="H1726">
        <v>1.73600228710921E-2</v>
      </c>
      <c r="I1726">
        <v>0.54283709102654798</v>
      </c>
      <c r="J1726">
        <v>1.9774408181840699E-2</v>
      </c>
      <c r="K1726">
        <v>0.200550672518962</v>
      </c>
      <c r="L1726">
        <v>1.82604278135312E-2</v>
      </c>
      <c r="M1726">
        <v>6.8173895162515402E-2</v>
      </c>
      <c r="N1726">
        <v>2.7018533529592301</v>
      </c>
      <c r="O1726">
        <v>1.67147524292664E-2</v>
      </c>
      <c r="P1726">
        <v>3.5107596086821902E-2</v>
      </c>
      <c r="Q1726" s="28">
        <f t="shared" si="27"/>
        <v>4.5442996060544063</v>
      </c>
    </row>
    <row r="1727" spans="1:17" hidden="1">
      <c r="A1727" s="49">
        <v>34</v>
      </c>
      <c r="B1727" s="28">
        <v>9</v>
      </c>
      <c r="C1727" s="28" t="s">
        <v>98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s="28">
        <f t="shared" si="27"/>
        <v>0</v>
      </c>
    </row>
    <row r="1728" spans="1:17" hidden="1">
      <c r="A1728" s="49">
        <v>34</v>
      </c>
      <c r="B1728" s="28">
        <v>10</v>
      </c>
      <c r="C1728" s="28" t="s">
        <v>99</v>
      </c>
      <c r="D1728">
        <v>1.0931357484698499E-2</v>
      </c>
      <c r="E1728">
        <v>6.0650019523740602E-3</v>
      </c>
      <c r="F1728">
        <v>1.7050128065444301E-3</v>
      </c>
      <c r="G1728">
        <v>2.0527990312554502E-3</v>
      </c>
      <c r="H1728">
        <v>7.0738100699078998E-4</v>
      </c>
      <c r="I1728">
        <v>1.2951906236692699E-2</v>
      </c>
      <c r="J1728">
        <v>8.9967566038914404E-4</v>
      </c>
      <c r="K1728">
        <v>1.1013156801459501E-2</v>
      </c>
      <c r="L1728">
        <v>1.59462722460342E-3</v>
      </c>
      <c r="M1728">
        <v>1.8202950223019799E-3</v>
      </c>
      <c r="N1728">
        <v>0.47022598963067402</v>
      </c>
      <c r="O1728">
        <v>6.25736565110198E-4</v>
      </c>
      <c r="P1728">
        <v>8.2595928753885202E-4</v>
      </c>
      <c r="Q1728" s="28">
        <f t="shared" si="27"/>
        <v>0.52141889871063307</v>
      </c>
    </row>
    <row r="1729" spans="1:17" hidden="1">
      <c r="A1729" s="49">
        <v>34</v>
      </c>
      <c r="B1729" s="28">
        <v>11</v>
      </c>
      <c r="C1729" s="28" t="s">
        <v>100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s="28">
        <f t="shared" si="27"/>
        <v>0</v>
      </c>
    </row>
    <row r="1730" spans="1:17" hidden="1">
      <c r="A1730" s="49">
        <v>34</v>
      </c>
      <c r="B1730" s="28">
        <v>12</v>
      </c>
      <c r="C1730" s="28" t="s">
        <v>101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s="28">
        <f t="shared" si="27"/>
        <v>0</v>
      </c>
    </row>
    <row r="1731" spans="1:17" hidden="1">
      <c r="A1731" s="49">
        <v>34</v>
      </c>
      <c r="B1731" s="28">
        <v>13</v>
      </c>
      <c r="C1731" s="28" t="s">
        <v>102</v>
      </c>
      <c r="D1731">
        <v>0.11591473093941</v>
      </c>
      <c r="E1731">
        <v>6.2510234061520495E-2</v>
      </c>
      <c r="F1731">
        <v>2.9405997430454401E-2</v>
      </c>
      <c r="G1731">
        <v>2.0932238204237098E-2</v>
      </c>
      <c r="H1731">
        <v>3.6822500119343001E-3</v>
      </c>
      <c r="I1731">
        <v>6.3552558509839693E-2</v>
      </c>
      <c r="J1731">
        <v>6.1518485498707701E-3</v>
      </c>
      <c r="K1731">
        <v>4.5169842796881597E-2</v>
      </c>
      <c r="L1731">
        <v>4.8394527477090199E-3</v>
      </c>
      <c r="M1731">
        <v>1.44311896333597E-2</v>
      </c>
      <c r="N1731">
        <v>5.6714383489387198E-2</v>
      </c>
      <c r="O1731">
        <v>3.9435744012063303E-3</v>
      </c>
      <c r="P1731">
        <v>6.0659148435869802E-3</v>
      </c>
      <c r="Q1731" s="28">
        <f t="shared" si="27"/>
        <v>0.43331421561939759</v>
      </c>
    </row>
    <row r="1732" spans="1:17" hidden="1">
      <c r="A1732" s="49">
        <v>34</v>
      </c>
      <c r="B1732" s="28">
        <v>14</v>
      </c>
      <c r="C1732" s="28" t="s">
        <v>103</v>
      </c>
      <c r="D1732">
        <v>0.48964317965456</v>
      </c>
      <c r="E1732">
        <v>0.116921649625221</v>
      </c>
      <c r="F1732">
        <v>3.5103829248626102E-2</v>
      </c>
      <c r="G1732">
        <v>6.7477190959032304E-2</v>
      </c>
      <c r="H1732">
        <v>1.52900135659511E-2</v>
      </c>
      <c r="I1732">
        <v>0.31082775355660203</v>
      </c>
      <c r="J1732">
        <v>2.1430183306010701E-2</v>
      </c>
      <c r="K1732">
        <v>0.27662707688815602</v>
      </c>
      <c r="L1732">
        <v>3.3023197969761199E-2</v>
      </c>
      <c r="M1732">
        <v>6.7451878420111896E-2</v>
      </c>
      <c r="N1732">
        <v>0.55527743049421696</v>
      </c>
      <c r="O1732">
        <v>1.7878246541125801E-2</v>
      </c>
      <c r="P1732">
        <v>3.5707052121427801E-2</v>
      </c>
      <c r="Q1732" s="28">
        <f t="shared" ref="Q1732:Q1795" si="28">SUM(D1732:P1732)</f>
        <v>2.0426586823508033</v>
      </c>
    </row>
    <row r="1733" spans="1:17" hidden="1">
      <c r="A1733" s="49">
        <v>34</v>
      </c>
      <c r="B1733" s="28">
        <v>15</v>
      </c>
      <c r="C1733" s="28" t="s">
        <v>104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s="28">
        <f t="shared" si="28"/>
        <v>0</v>
      </c>
    </row>
    <row r="1734" spans="1:17" hidden="1">
      <c r="A1734" s="49">
        <v>34</v>
      </c>
      <c r="B1734" s="28">
        <v>16</v>
      </c>
      <c r="C1734" s="28" t="s">
        <v>105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s="28">
        <f t="shared" si="28"/>
        <v>0</v>
      </c>
    </row>
    <row r="1735" spans="1:17" hidden="1">
      <c r="A1735" s="49">
        <v>34</v>
      </c>
      <c r="B1735" s="28">
        <v>17</v>
      </c>
      <c r="C1735" s="28" t="s">
        <v>106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s="28">
        <f t="shared" si="28"/>
        <v>0</v>
      </c>
    </row>
    <row r="1736" spans="1:17" hidden="1">
      <c r="A1736" s="49">
        <v>34</v>
      </c>
      <c r="B1736" s="28">
        <v>18</v>
      </c>
      <c r="C1736" s="28" t="s">
        <v>107</v>
      </c>
      <c r="D1736">
        <v>2.49603817623789E-2</v>
      </c>
      <c r="E1736">
        <v>1.62028295874743E-2</v>
      </c>
      <c r="F1736">
        <v>3.9414103424472704E-3</v>
      </c>
      <c r="G1736">
        <v>5.4783293333049302E-3</v>
      </c>
      <c r="H1736">
        <v>1.9165543274607E-3</v>
      </c>
      <c r="I1736">
        <v>3.1479312740666503E-2</v>
      </c>
      <c r="J1736">
        <v>2.2853362044047499E-3</v>
      </c>
      <c r="K1736">
        <v>2.1636735220453601E-2</v>
      </c>
      <c r="L1736">
        <v>2.5186163328602602E-3</v>
      </c>
      <c r="M1736">
        <v>6.0202555996118502E-3</v>
      </c>
      <c r="N1736">
        <v>0.46216476038361398</v>
      </c>
      <c r="O1736">
        <v>1.68814505284591E-3</v>
      </c>
      <c r="P1736">
        <v>2.39804550280739E-3</v>
      </c>
      <c r="Q1736" s="28">
        <f t="shared" si="28"/>
        <v>0.58269071239033032</v>
      </c>
    </row>
    <row r="1737" spans="1:17" hidden="1">
      <c r="A1737" s="49">
        <v>34</v>
      </c>
      <c r="B1737" s="28">
        <v>19</v>
      </c>
      <c r="C1737" s="28" t="s">
        <v>108</v>
      </c>
      <c r="D1737" s="1">
        <v>1.32950447952989E-5</v>
      </c>
      <c r="E1737" s="1">
        <v>8.6303706099859904E-6</v>
      </c>
      <c r="F1737" s="1">
        <v>2.0993760255090201E-6</v>
      </c>
      <c r="G1737" s="1">
        <v>2.9180096115143498E-6</v>
      </c>
      <c r="H1737" s="1">
        <v>1.02084478830445E-6</v>
      </c>
      <c r="I1737" s="1">
        <v>1.6767326597672101E-5</v>
      </c>
      <c r="J1737" s="1">
        <v>1.21727493990796E-6</v>
      </c>
      <c r="K1737" s="1">
        <v>1.15247181200379E-5</v>
      </c>
      <c r="L1737" s="1">
        <v>1.3415306418918E-6</v>
      </c>
      <c r="M1737" s="1">
        <v>3.2066644107433798E-6</v>
      </c>
      <c r="N1737">
        <v>2.4617016080138299E-4</v>
      </c>
      <c r="O1737" s="1">
        <v>8.9918352660682495E-7</v>
      </c>
      <c r="P1737" s="1">
        <v>1.2773090846327901E-6</v>
      </c>
      <c r="Q1737" s="28">
        <f t="shared" si="28"/>
        <v>3.1036781395348846E-4</v>
      </c>
    </row>
    <row r="1738" spans="1:17" hidden="1">
      <c r="A1738" s="49">
        <v>34</v>
      </c>
      <c r="B1738" s="28">
        <v>20</v>
      </c>
      <c r="C1738" s="28" t="s">
        <v>109</v>
      </c>
      <c r="D1738">
        <v>3.0789859959268602E-4</v>
      </c>
      <c r="E1738">
        <v>9.9340852155040496E-4</v>
      </c>
      <c r="F1738">
        <v>2.0745506145594401E-4</v>
      </c>
      <c r="G1738">
        <v>3.13265531054159E-4</v>
      </c>
      <c r="H1738" s="1">
        <v>6.1253195281545794E-5</v>
      </c>
      <c r="I1738">
        <v>2.7705986723224E-3</v>
      </c>
      <c r="J1738" s="1">
        <v>9.5483008693421194E-5</v>
      </c>
      <c r="K1738">
        <v>1.9034701042818799E-4</v>
      </c>
      <c r="L1738" s="1">
        <v>6.7274555372772598E-5</v>
      </c>
      <c r="M1738">
        <v>2.9810050170528602E-4</v>
      </c>
      <c r="N1738">
        <v>1.51232110551842E-2</v>
      </c>
      <c r="O1738" s="1">
        <v>4.91695947093525E-5</v>
      </c>
      <c r="P1738" s="1">
        <v>5.25346926496632E-5</v>
      </c>
      <c r="Q1738" s="28">
        <f t="shared" si="28"/>
        <v>2.0530000000000024E-2</v>
      </c>
    </row>
    <row r="1739" spans="1:17" hidden="1">
      <c r="A1739" s="49">
        <v>34</v>
      </c>
      <c r="B1739" s="28">
        <v>21</v>
      </c>
      <c r="C1739" s="28" t="s">
        <v>110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s="28">
        <f t="shared" si="28"/>
        <v>0</v>
      </c>
    </row>
    <row r="1740" spans="1:17" hidden="1">
      <c r="A1740" s="49">
        <v>34</v>
      </c>
      <c r="B1740" s="28">
        <v>22</v>
      </c>
      <c r="C1740" s="28" t="s">
        <v>111</v>
      </c>
      <c r="D1740">
        <v>3.8277603420472299E-3</v>
      </c>
      <c r="E1740">
        <v>2.22010309231141E-3</v>
      </c>
      <c r="F1740">
        <v>6.0391798755937795E-4</v>
      </c>
      <c r="G1740">
        <v>8.3092434422179205E-4</v>
      </c>
      <c r="H1740">
        <v>2.6242668669337898E-4</v>
      </c>
      <c r="I1740">
        <v>4.6829457301908097E-3</v>
      </c>
      <c r="J1740">
        <v>3.2606221504775202E-4</v>
      </c>
      <c r="K1740">
        <v>3.26138248222984E-3</v>
      </c>
      <c r="L1740">
        <v>3.7837986713772201E-4</v>
      </c>
      <c r="M1740">
        <v>8.71853949139669E-4</v>
      </c>
      <c r="N1740">
        <v>0.11880171576500501</v>
      </c>
      <c r="O1740">
        <v>2.5941697990962301E-4</v>
      </c>
      <c r="P1740">
        <v>3.24854028710132E-4</v>
      </c>
      <c r="Q1740" s="28">
        <f t="shared" si="28"/>
        <v>0.13665174347020373</v>
      </c>
    </row>
    <row r="1741" spans="1:17" hidden="1">
      <c r="A1741" s="49">
        <v>34</v>
      </c>
      <c r="B1741" s="28">
        <v>23</v>
      </c>
      <c r="C1741" s="28" t="s">
        <v>112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18.451069340790099</v>
      </c>
      <c r="O1741">
        <v>0</v>
      </c>
      <c r="P1741">
        <v>0</v>
      </c>
      <c r="Q1741" s="28">
        <f t="shared" si="28"/>
        <v>18.451069340790099</v>
      </c>
    </row>
    <row r="1742" spans="1:17" hidden="1">
      <c r="A1742" s="49">
        <v>34</v>
      </c>
      <c r="B1742" s="28">
        <v>24</v>
      </c>
      <c r="C1742" s="28" t="s">
        <v>113</v>
      </c>
      <c r="D1742">
        <v>3.7420181079228002E-3</v>
      </c>
      <c r="E1742">
        <v>5.0587589924657901E-3</v>
      </c>
      <c r="F1742">
        <v>2.5895952192524598E-4</v>
      </c>
      <c r="G1742">
        <v>8.2261340461920601E-4</v>
      </c>
      <c r="H1742">
        <v>1.1551388395726499E-3</v>
      </c>
      <c r="I1742">
        <v>1.0000851553512E-2</v>
      </c>
      <c r="J1742">
        <v>5.7576165188000196E-4</v>
      </c>
      <c r="K1742">
        <v>1.29886202522679E-2</v>
      </c>
      <c r="L1742">
        <v>8.8805232355195895E-4</v>
      </c>
      <c r="M1742">
        <v>1.664352424229E-3</v>
      </c>
      <c r="N1742">
        <v>4.9674778961313698E-2</v>
      </c>
      <c r="O1742">
        <v>2.4826433213528102E-4</v>
      </c>
      <c r="P1742">
        <v>3.2382826560738501E-4</v>
      </c>
      <c r="Q1742" s="28">
        <f t="shared" si="28"/>
        <v>8.7401998631002897E-2</v>
      </c>
    </row>
    <row r="1743" spans="1:17" hidden="1">
      <c r="A1743" s="49">
        <v>34</v>
      </c>
      <c r="B1743" s="28">
        <v>25</v>
      </c>
      <c r="C1743" s="28" t="s">
        <v>114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s="28">
        <f t="shared" si="28"/>
        <v>0</v>
      </c>
    </row>
    <row r="1744" spans="1:17" hidden="1">
      <c r="A1744" s="49">
        <v>34</v>
      </c>
      <c r="B1744" s="28">
        <v>26</v>
      </c>
      <c r="C1744" s="28" t="s">
        <v>115</v>
      </c>
      <c r="D1744">
        <v>0.49097089683796202</v>
      </c>
      <c r="E1744">
        <v>0.27425493412879098</v>
      </c>
      <c r="F1744">
        <v>0.10576746937466799</v>
      </c>
      <c r="G1744">
        <v>9.1783989972178001E-2</v>
      </c>
      <c r="H1744">
        <v>2.06624353055718E-2</v>
      </c>
      <c r="I1744">
        <v>0.378386671223916</v>
      </c>
      <c r="J1744">
        <v>2.9177375456344301E-2</v>
      </c>
      <c r="K1744">
        <v>0.29433911680616998</v>
      </c>
      <c r="L1744">
        <v>2.8766975449569299E-2</v>
      </c>
      <c r="M1744">
        <v>7.2288511912528899E-2</v>
      </c>
      <c r="N1744">
        <v>2.9532772140299799</v>
      </c>
      <c r="O1744">
        <v>2.2568144947074199E-2</v>
      </c>
      <c r="P1744">
        <v>3.1569710330584699E-2</v>
      </c>
      <c r="Q1744" s="28">
        <f t="shared" si="28"/>
        <v>4.7938134457753385</v>
      </c>
    </row>
    <row r="1745" spans="1:17" hidden="1">
      <c r="A1745" s="49">
        <v>34</v>
      </c>
      <c r="B1745" s="28">
        <v>27</v>
      </c>
      <c r="C1745" s="28" t="s">
        <v>116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s="28">
        <f t="shared" si="28"/>
        <v>0</v>
      </c>
    </row>
    <row r="1746" spans="1:17" hidden="1">
      <c r="A1746" s="49">
        <v>34</v>
      </c>
      <c r="B1746" s="28">
        <v>28</v>
      </c>
      <c r="C1746" s="28" t="s">
        <v>117</v>
      </c>
      <c r="D1746">
        <v>1.3944394686184601E-4</v>
      </c>
      <c r="E1746" s="1">
        <v>8.7441639072693099E-5</v>
      </c>
      <c r="F1746" s="1">
        <v>2.94390160500369E-5</v>
      </c>
      <c r="G1746" s="1">
        <v>2.9240785453040399E-5</v>
      </c>
      <c r="H1746" s="1">
        <v>8.72162187466827E-6</v>
      </c>
      <c r="I1746">
        <v>1.5128202283720701E-4</v>
      </c>
      <c r="J1746" s="1">
        <v>1.1031006523728099E-5</v>
      </c>
      <c r="K1746">
        <v>1.24063845609938E-4</v>
      </c>
      <c r="L1746" s="1">
        <v>1.1319521562679601E-5</v>
      </c>
      <c r="M1746" s="1">
        <v>2.8318239946549201E-5</v>
      </c>
      <c r="N1746">
        <v>1.5430945160864399E-3</v>
      </c>
      <c r="O1746" s="1">
        <v>8.6518556619462697E-6</v>
      </c>
      <c r="P1746" s="1">
        <v>1.0703941508374501E-5</v>
      </c>
      <c r="Q1746" s="28">
        <f t="shared" si="28"/>
        <v>2.1827519590491475E-3</v>
      </c>
    </row>
    <row r="1747" spans="1:17" hidden="1">
      <c r="A1747" s="49">
        <v>34</v>
      </c>
      <c r="B1747" s="28">
        <v>29</v>
      </c>
      <c r="C1747" s="28" t="s">
        <v>118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s="28">
        <f t="shared" si="28"/>
        <v>0</v>
      </c>
    </row>
    <row r="1748" spans="1:17" hidden="1">
      <c r="A1748" s="49">
        <v>34</v>
      </c>
      <c r="B1748" s="28">
        <v>30</v>
      </c>
      <c r="C1748" s="28" t="s">
        <v>119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s="28">
        <f t="shared" si="28"/>
        <v>0</v>
      </c>
    </row>
    <row r="1749" spans="1:17" hidden="1">
      <c r="A1749" s="49">
        <v>34</v>
      </c>
      <c r="B1749" s="28">
        <v>31</v>
      </c>
      <c r="C1749" s="28" t="s">
        <v>120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s="28">
        <f t="shared" si="28"/>
        <v>0</v>
      </c>
    </row>
    <row r="1750" spans="1:17" hidden="1">
      <c r="A1750" s="49">
        <v>34</v>
      </c>
      <c r="B1750" s="28">
        <v>32</v>
      </c>
      <c r="C1750" s="28" t="s">
        <v>121</v>
      </c>
      <c r="D1750">
        <v>3.0524143650112702E-3</v>
      </c>
      <c r="E1750">
        <v>2.0851396973066601E-3</v>
      </c>
      <c r="F1750">
        <v>5.6455258019353803E-4</v>
      </c>
      <c r="G1750">
        <v>6.5151615063213197E-4</v>
      </c>
      <c r="H1750">
        <v>2.1509235063798101E-4</v>
      </c>
      <c r="I1750">
        <v>4.89683122273966E-3</v>
      </c>
      <c r="J1750">
        <v>2.8039497707975001E-4</v>
      </c>
      <c r="K1750">
        <v>4.3487109888689698E-3</v>
      </c>
      <c r="L1750">
        <v>3.7505198686214002E-4</v>
      </c>
      <c r="M1750">
        <v>6.7327804478942805E-4</v>
      </c>
      <c r="N1750">
        <v>3.62394673255571E-2</v>
      </c>
      <c r="O1750">
        <v>3.6446477171685302E-4</v>
      </c>
      <c r="P1750">
        <v>3.7916674037369498E-4</v>
      </c>
      <c r="Q1750" s="28">
        <f t="shared" si="28"/>
        <v>5.4126081201769177E-2</v>
      </c>
    </row>
    <row r="1751" spans="1:17" hidden="1">
      <c r="A1751" s="49">
        <v>34</v>
      </c>
      <c r="B1751" s="28">
        <v>33</v>
      </c>
      <c r="C1751" s="28" t="s">
        <v>122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s="28">
        <f t="shared" si="28"/>
        <v>0</v>
      </c>
    </row>
    <row r="1752" spans="1:17" hidden="1">
      <c r="A1752" s="49">
        <v>34</v>
      </c>
      <c r="B1752" s="28">
        <v>34</v>
      </c>
      <c r="C1752" s="28" t="s">
        <v>123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s="28">
        <f t="shared" si="28"/>
        <v>0</v>
      </c>
    </row>
    <row r="1753" spans="1:17" hidden="1">
      <c r="A1753" s="49">
        <v>34</v>
      </c>
      <c r="B1753" s="28">
        <v>35</v>
      </c>
      <c r="C1753" s="28" t="s">
        <v>124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s="28">
        <f t="shared" si="28"/>
        <v>0</v>
      </c>
    </row>
    <row r="1754" spans="1:17" hidden="1">
      <c r="A1754" s="49">
        <v>34</v>
      </c>
      <c r="B1754" s="28">
        <v>36</v>
      </c>
      <c r="C1754" s="28" t="s">
        <v>125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s="28">
        <f t="shared" si="28"/>
        <v>0</v>
      </c>
    </row>
    <row r="1755" spans="1:17" hidden="1">
      <c r="A1755" s="49">
        <v>34</v>
      </c>
      <c r="B1755" s="28">
        <v>37</v>
      </c>
      <c r="C1755" s="28" t="s">
        <v>126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8">
        <f t="shared" si="28"/>
        <v>0</v>
      </c>
    </row>
    <row r="1756" spans="1:17" hidden="1">
      <c r="A1756" s="49">
        <v>34</v>
      </c>
      <c r="B1756" s="28">
        <v>38</v>
      </c>
      <c r="C1756" s="28" t="s">
        <v>127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s="28">
        <f t="shared" si="28"/>
        <v>0</v>
      </c>
    </row>
    <row r="1757" spans="1:17" hidden="1">
      <c r="A1757" s="49">
        <v>34</v>
      </c>
      <c r="B1757" s="28">
        <v>39</v>
      </c>
      <c r="C1757" s="28" t="s">
        <v>128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s="28">
        <f t="shared" si="28"/>
        <v>0</v>
      </c>
    </row>
    <row r="1758" spans="1:17">
      <c r="A1758" s="49">
        <v>34</v>
      </c>
      <c r="B1758" s="36">
        <v>40</v>
      </c>
      <c r="C1758" s="36" t="s">
        <v>129</v>
      </c>
      <c r="D1758">
        <v>1.32269718109353</v>
      </c>
      <c r="E1758">
        <v>4.3624169604208998</v>
      </c>
      <c r="F1758">
        <v>4.9667685063770499E-2</v>
      </c>
      <c r="G1758">
        <v>0.37429005291242201</v>
      </c>
      <c r="H1758">
        <v>0.30104781451013402</v>
      </c>
      <c r="I1758">
        <v>3.4508183395295799</v>
      </c>
      <c r="J1758">
        <v>0.109274353947367</v>
      </c>
      <c r="K1758">
        <v>1.3719792938613999</v>
      </c>
      <c r="L1758">
        <v>0.24067660495198001</v>
      </c>
      <c r="M1758">
        <v>0.25851743014553002</v>
      </c>
      <c r="N1758">
        <v>52.809947401646703</v>
      </c>
      <c r="O1758">
        <v>0.16105934896107901</v>
      </c>
      <c r="P1758">
        <v>7.7086601163620996E-2</v>
      </c>
      <c r="Q1758" s="28">
        <f t="shared" si="28"/>
        <v>64.889479068208004</v>
      </c>
    </row>
    <row r="1759" spans="1:17" hidden="1">
      <c r="A1759" s="49">
        <v>34</v>
      </c>
      <c r="B1759" s="36">
        <v>41</v>
      </c>
      <c r="C1759" s="36" t="s">
        <v>130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s="28">
        <f t="shared" si="28"/>
        <v>0</v>
      </c>
    </row>
    <row r="1760" spans="1:17">
      <c r="A1760" s="49">
        <v>34</v>
      </c>
      <c r="B1760" s="36">
        <v>42</v>
      </c>
      <c r="C1760" s="36" t="s">
        <v>131</v>
      </c>
      <c r="D1760">
        <v>7.6138245185579301</v>
      </c>
      <c r="E1760">
        <v>5.6946098531303502</v>
      </c>
      <c r="F1760">
        <v>0.63838917386888006</v>
      </c>
      <c r="G1760">
        <v>1.6018402403493099</v>
      </c>
      <c r="H1760">
        <v>3.4028915718669102</v>
      </c>
      <c r="I1760">
        <v>25.984503508020499</v>
      </c>
      <c r="J1760">
        <v>1.69352857272947</v>
      </c>
      <c r="K1760">
        <v>37.697797184805502</v>
      </c>
      <c r="L1760">
        <v>2.2156994587418302</v>
      </c>
      <c r="M1760">
        <v>4.7652790904274402</v>
      </c>
      <c r="N1760">
        <v>44.0272691440844</v>
      </c>
      <c r="O1760">
        <v>0.35054723692085699</v>
      </c>
      <c r="P1760">
        <v>0.45382305793486399</v>
      </c>
      <c r="Q1760" s="28">
        <f t="shared" si="28"/>
        <v>136.14000261143823</v>
      </c>
    </row>
    <row r="1761" spans="1:17" hidden="1">
      <c r="A1761" s="49">
        <v>34</v>
      </c>
      <c r="B1761" s="36">
        <v>43</v>
      </c>
      <c r="C1761" s="36" t="s">
        <v>132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s="28">
        <f t="shared" si="28"/>
        <v>0</v>
      </c>
    </row>
    <row r="1762" spans="1:17" hidden="1">
      <c r="A1762" s="49">
        <v>34</v>
      </c>
      <c r="B1762" s="36">
        <v>44</v>
      </c>
      <c r="C1762" s="36" t="s">
        <v>133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s="28">
        <f t="shared" si="28"/>
        <v>0</v>
      </c>
    </row>
    <row r="1763" spans="1:17" hidden="1">
      <c r="A1763" s="49">
        <v>34</v>
      </c>
      <c r="B1763" s="36">
        <v>45</v>
      </c>
      <c r="C1763" s="36" t="s">
        <v>134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s="28">
        <f t="shared" si="28"/>
        <v>0</v>
      </c>
    </row>
    <row r="1764" spans="1:17" hidden="1">
      <c r="A1764" s="49">
        <v>34</v>
      </c>
      <c r="B1764" s="28">
        <v>46</v>
      </c>
      <c r="C1764" s="28" t="s">
        <v>135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s="28">
        <f t="shared" si="28"/>
        <v>0</v>
      </c>
    </row>
    <row r="1765" spans="1:17" hidden="1">
      <c r="A1765" s="49">
        <v>34</v>
      </c>
      <c r="B1765" s="28">
        <v>47</v>
      </c>
      <c r="C1765" s="28" t="s">
        <v>136</v>
      </c>
      <c r="D1765">
        <v>7.4963261103365396E-3</v>
      </c>
      <c r="E1765">
        <v>4.9433599901197497E-3</v>
      </c>
      <c r="F1765">
        <v>1.21817629263143E-3</v>
      </c>
      <c r="G1765">
        <v>2.7731779933974701E-3</v>
      </c>
      <c r="H1765">
        <v>1.1890038418192899E-3</v>
      </c>
      <c r="I1765">
        <v>1.9712005169620801E-2</v>
      </c>
      <c r="J1765">
        <v>1.5516080358556001E-3</v>
      </c>
      <c r="K1765">
        <v>1.42495008574266E-2</v>
      </c>
      <c r="L1765">
        <v>1.41545065270843E-3</v>
      </c>
      <c r="M1765">
        <v>6.94591740514767E-3</v>
      </c>
      <c r="N1765">
        <v>4.5882536079893903</v>
      </c>
      <c r="O1765">
        <v>1.7968849490084501E-3</v>
      </c>
      <c r="P1765">
        <v>1.1785373909751599E-3</v>
      </c>
      <c r="Q1765" s="28">
        <f t="shared" si="28"/>
        <v>4.6527235566784375</v>
      </c>
    </row>
    <row r="1766" spans="1:17" hidden="1">
      <c r="A1766" s="49">
        <v>34</v>
      </c>
      <c r="B1766" s="28">
        <v>48</v>
      </c>
      <c r="C1766" s="28" t="s">
        <v>137</v>
      </c>
      <c r="D1766">
        <v>4.5648580821125804E-3</v>
      </c>
      <c r="E1766">
        <v>3.0102394788527999E-3</v>
      </c>
      <c r="F1766">
        <v>7.41803626604349E-4</v>
      </c>
      <c r="G1766">
        <v>1.6887157508851799E-3</v>
      </c>
      <c r="H1766">
        <v>7.2403917827262301E-4</v>
      </c>
      <c r="I1766">
        <v>1.2003547442941799E-2</v>
      </c>
      <c r="J1766">
        <v>9.4484556548038098E-4</v>
      </c>
      <c r="K1766">
        <v>8.6771770861732E-3</v>
      </c>
      <c r="L1766">
        <v>8.6193306651083097E-4</v>
      </c>
      <c r="M1766">
        <v>4.2296888819783902E-3</v>
      </c>
      <c r="N1766">
        <v>2.7939988544965102</v>
      </c>
      <c r="O1766">
        <v>1.0942059698813499E-3</v>
      </c>
      <c r="P1766">
        <v>7.1766567450242996E-4</v>
      </c>
      <c r="Q1766" s="28">
        <f t="shared" si="28"/>
        <v>2.8332575743007062</v>
      </c>
    </row>
    <row r="1767" spans="1:17" hidden="1">
      <c r="A1767" s="49">
        <v>34</v>
      </c>
      <c r="B1767" s="28">
        <v>49</v>
      </c>
      <c r="C1767" s="28" t="s">
        <v>138</v>
      </c>
      <c r="D1767" s="1">
        <v>1.51550978853504E-5</v>
      </c>
      <c r="E1767" s="1">
        <v>9.9938427744608997E-6</v>
      </c>
      <c r="F1767" s="1">
        <v>2.4627505106783101E-6</v>
      </c>
      <c r="G1767" s="1">
        <v>5.6064508567052304E-6</v>
      </c>
      <c r="H1767" s="1">
        <v>2.4037734409635902E-6</v>
      </c>
      <c r="I1767" s="1">
        <v>3.9851170221931997E-5</v>
      </c>
      <c r="J1767" s="1">
        <v>3.1368394753616402E-6</v>
      </c>
      <c r="K1767" s="1">
        <v>2.88077889266198E-5</v>
      </c>
      <c r="L1767" s="1">
        <v>2.8615741735275398E-6</v>
      </c>
      <c r="M1767" s="1">
        <v>1.40423530979292E-5</v>
      </c>
      <c r="N1767">
        <v>9.2759348417366903E-3</v>
      </c>
      <c r="O1767" s="1">
        <v>3.6327084614670498E-6</v>
      </c>
      <c r="P1767" s="1">
        <v>2.3826137308975999E-6</v>
      </c>
      <c r="Q1767" s="28">
        <f t="shared" si="28"/>
        <v>9.4062718052925834E-3</v>
      </c>
    </row>
    <row r="1768" spans="1:17" hidden="1">
      <c r="A1768" s="49">
        <v>34</v>
      </c>
      <c r="B1768" s="28">
        <v>50</v>
      </c>
      <c r="C1768" s="28" t="s">
        <v>139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s="28">
        <f t="shared" si="28"/>
        <v>0</v>
      </c>
    </row>
    <row r="1769" spans="1:17" hidden="1">
      <c r="A1769" s="49">
        <v>34</v>
      </c>
      <c r="B1769" s="28">
        <v>51</v>
      </c>
      <c r="C1769" s="28" t="s">
        <v>140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s="28">
        <f t="shared" si="28"/>
        <v>0</v>
      </c>
    </row>
    <row r="1770" spans="1:17" hidden="1">
      <c r="A1770" s="49">
        <v>34</v>
      </c>
      <c r="B1770" s="28">
        <v>52</v>
      </c>
      <c r="C1770" s="28" t="s">
        <v>141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s="28">
        <f t="shared" si="28"/>
        <v>0</v>
      </c>
    </row>
    <row r="1771" spans="1:17" hidden="1">
      <c r="A1771" s="49">
        <v>35</v>
      </c>
      <c r="B1771" s="28">
        <v>1</v>
      </c>
      <c r="C1771" s="28" t="s">
        <v>90</v>
      </c>
      <c r="D1771">
        <v>3.3784076483307199E-4</v>
      </c>
      <c r="E1771">
        <v>1.5067225925932299E-4</v>
      </c>
      <c r="F1771" s="1">
        <v>5.3616688478175799E-5</v>
      </c>
      <c r="G1771">
        <v>1.11176322021581E-4</v>
      </c>
      <c r="H1771" s="1">
        <v>3.9243236160640702E-5</v>
      </c>
      <c r="I1771">
        <v>7.6341816289279103E-4</v>
      </c>
      <c r="J1771" s="1">
        <v>5.39634572979207E-5</v>
      </c>
      <c r="K1771">
        <v>9.2628309857682701E-4</v>
      </c>
      <c r="L1771" s="1">
        <v>8.3822774484908902E-5</v>
      </c>
      <c r="M1771">
        <v>1.5013472339538801E-4</v>
      </c>
      <c r="N1771">
        <v>5.0897873322489802E-2</v>
      </c>
      <c r="O1771" s="1">
        <v>6.0764525138025197E-5</v>
      </c>
      <c r="P1771" s="1">
        <v>2.93253053459496E-5</v>
      </c>
      <c r="Q1771" s="28">
        <f t="shared" si="28"/>
        <v>5.3658134640374403E-2</v>
      </c>
    </row>
    <row r="1772" spans="1:17" hidden="1">
      <c r="A1772" s="49">
        <v>35</v>
      </c>
      <c r="B1772" s="28">
        <v>2</v>
      </c>
      <c r="C1772" s="28" t="s">
        <v>91</v>
      </c>
      <c r="D1772">
        <v>5.3788274186822901E-4</v>
      </c>
      <c r="E1772">
        <v>2.3988818511564E-4</v>
      </c>
      <c r="F1772" s="1">
        <v>8.5364154982260794E-5</v>
      </c>
      <c r="G1772">
        <v>1.7700594819971101E-4</v>
      </c>
      <c r="H1772" s="1">
        <v>6.2479906698936901E-5</v>
      </c>
      <c r="I1772">
        <v>1.2154526551929701E-3</v>
      </c>
      <c r="J1772" s="1">
        <v>8.5916252251076007E-5</v>
      </c>
      <c r="K1772">
        <v>1.4747530335922599E-3</v>
      </c>
      <c r="L1772">
        <v>1.3345584211314001E-4</v>
      </c>
      <c r="M1772">
        <v>2.3903236398792899E-4</v>
      </c>
      <c r="N1772">
        <v>8.1035477383819193E-2</v>
      </c>
      <c r="O1772" s="1">
        <v>9.6744362409051696E-5</v>
      </c>
      <c r="P1772" s="1">
        <v>4.6689379398593698E-5</v>
      </c>
      <c r="Q1772" s="28">
        <f t="shared" si="28"/>
        <v>8.5430142209628995E-2</v>
      </c>
    </row>
    <row r="1773" spans="1:17" hidden="1">
      <c r="A1773" s="49">
        <v>35</v>
      </c>
      <c r="B1773" s="28">
        <v>3</v>
      </c>
      <c r="C1773" s="28" t="s">
        <v>92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s="28">
        <f t="shared" si="28"/>
        <v>0</v>
      </c>
    </row>
    <row r="1774" spans="1:17" hidden="1">
      <c r="A1774" s="49">
        <v>35</v>
      </c>
      <c r="B1774" s="28">
        <v>4</v>
      </c>
      <c r="C1774" s="28" t="s">
        <v>93</v>
      </c>
      <c r="D1774">
        <v>3.1218972289820601E-3</v>
      </c>
      <c r="E1774">
        <v>1.44753029622846E-3</v>
      </c>
      <c r="F1774">
        <v>1.1315299594591001E-3</v>
      </c>
      <c r="G1774">
        <v>9.23141899853631E-4</v>
      </c>
      <c r="H1774">
        <v>3.39645393334351E-4</v>
      </c>
      <c r="I1774">
        <v>1.2019575087078901E-2</v>
      </c>
      <c r="J1774">
        <v>8.1587762633236402E-4</v>
      </c>
      <c r="K1774">
        <v>2.0732366600785E-2</v>
      </c>
      <c r="L1774">
        <v>1.03400450451495E-3</v>
      </c>
      <c r="M1774">
        <v>2.7416116986466502E-3</v>
      </c>
      <c r="N1774">
        <v>4.1515130821124603E-2</v>
      </c>
      <c r="O1774">
        <v>1.23905575928108E-3</v>
      </c>
      <c r="P1774">
        <v>3.4582255502268902E-4</v>
      </c>
      <c r="Q1774" s="28">
        <f t="shared" si="28"/>
        <v>8.740718943064385E-2</v>
      </c>
    </row>
    <row r="1775" spans="1:17" hidden="1">
      <c r="A1775" s="49">
        <v>35</v>
      </c>
      <c r="B1775" s="28">
        <v>5</v>
      </c>
      <c r="C1775" s="28" t="s">
        <v>94</v>
      </c>
      <c r="D1775">
        <v>3.0371547414902701E-2</v>
      </c>
      <c r="E1775">
        <v>7.0473852462419901E-3</v>
      </c>
      <c r="F1775">
        <v>2.39877020611935E-3</v>
      </c>
      <c r="G1775">
        <v>4.0167478928966101E-3</v>
      </c>
      <c r="H1775">
        <v>8.9877962683969999E-4</v>
      </c>
      <c r="I1775">
        <v>2.0771181397433201E-2</v>
      </c>
      <c r="J1775">
        <v>1.26481163248696E-3</v>
      </c>
      <c r="K1775">
        <v>2.7154096798341801E-2</v>
      </c>
      <c r="L1775">
        <v>1.60101325032463E-3</v>
      </c>
      <c r="M1775">
        <v>3.5233026890208199E-3</v>
      </c>
      <c r="N1775">
        <v>0.288601607737558</v>
      </c>
      <c r="O1775">
        <v>1.27356757592815E-3</v>
      </c>
      <c r="P1775">
        <v>1.1534759141348099E-3</v>
      </c>
      <c r="Q1775" s="28">
        <f t="shared" si="28"/>
        <v>0.39007628738222871</v>
      </c>
    </row>
    <row r="1776" spans="1:17" hidden="1">
      <c r="A1776" s="49">
        <v>35</v>
      </c>
      <c r="B1776" s="28">
        <v>6</v>
      </c>
      <c r="C1776" s="28" t="s">
        <v>95</v>
      </c>
      <c r="D1776" s="1">
        <v>4.0497315067168002E-5</v>
      </c>
      <c r="E1776" s="1">
        <v>1.39690607482097E-5</v>
      </c>
      <c r="F1776" s="1">
        <v>3.3076336359559901E-5</v>
      </c>
      <c r="G1776" s="1">
        <v>1.46222785386205E-5</v>
      </c>
      <c r="H1776" s="1">
        <v>3.2583097072530201E-6</v>
      </c>
      <c r="I1776" s="1">
        <v>8.6002162750489403E-5</v>
      </c>
      <c r="J1776" s="1">
        <v>4.8066677350903602E-6</v>
      </c>
      <c r="K1776">
        <v>1.9885217499442199E-4</v>
      </c>
      <c r="L1776" s="1">
        <v>1.0952265077416E-5</v>
      </c>
      <c r="M1776" s="1">
        <v>1.7860234575969999E-5</v>
      </c>
      <c r="N1776" s="1">
        <v>9.2156596925600898E-5</v>
      </c>
      <c r="O1776" s="1">
        <v>3.9812573620175001E-6</v>
      </c>
      <c r="P1776" s="1">
        <v>4.9212492672874801E-6</v>
      </c>
      <c r="Q1776" s="28">
        <f t="shared" si="28"/>
        <v>5.2495590910910475E-4</v>
      </c>
    </row>
    <row r="1777" spans="1:17" hidden="1">
      <c r="A1777" s="49">
        <v>35</v>
      </c>
      <c r="B1777" s="28">
        <v>7</v>
      </c>
      <c r="C1777" s="28" t="s">
        <v>96</v>
      </c>
      <c r="D1777">
        <v>4.2352277933310903E-3</v>
      </c>
      <c r="E1777">
        <v>3.3136470555950601E-3</v>
      </c>
      <c r="F1777">
        <v>9.1072632329856299E-4</v>
      </c>
      <c r="G1777">
        <v>2.4400318273070098E-3</v>
      </c>
      <c r="H1777">
        <v>8.9616351511909403E-4</v>
      </c>
      <c r="I1777">
        <v>1.5461760517663899E-2</v>
      </c>
      <c r="J1777">
        <v>9.3767411564066999E-4</v>
      </c>
      <c r="K1777">
        <v>2.6362311783938101E-2</v>
      </c>
      <c r="L1777">
        <v>1.9366562136997299E-3</v>
      </c>
      <c r="M1777">
        <v>3.5327036566416199E-3</v>
      </c>
      <c r="N1777">
        <v>0.58184965043167103</v>
      </c>
      <c r="O1777">
        <v>1.32502666423795E-3</v>
      </c>
      <c r="P1777">
        <v>7.6155667994678598E-4</v>
      </c>
      <c r="Q1777" s="28">
        <f t="shared" si="28"/>
        <v>0.64396313657809068</v>
      </c>
    </row>
    <row r="1778" spans="1:17" hidden="1">
      <c r="A1778" s="49">
        <v>35</v>
      </c>
      <c r="B1778" s="28">
        <v>8</v>
      </c>
      <c r="C1778" s="28" t="s">
        <v>97</v>
      </c>
      <c r="D1778">
        <v>3.7520426944660499E-3</v>
      </c>
      <c r="E1778">
        <v>2.6898767761098599E-3</v>
      </c>
      <c r="F1778">
        <v>1.0409984672206799E-3</v>
      </c>
      <c r="G1778">
        <v>1.55403310380928E-3</v>
      </c>
      <c r="H1778">
        <v>8.6381430665805601E-4</v>
      </c>
      <c r="I1778">
        <v>1.6469923665598699E-2</v>
      </c>
      <c r="J1778">
        <v>1.02797814250693E-3</v>
      </c>
      <c r="K1778">
        <v>2.4921845986473099E-2</v>
      </c>
      <c r="L1778">
        <v>1.46145141633425E-3</v>
      </c>
      <c r="M1778">
        <v>3.0963981107627798E-3</v>
      </c>
      <c r="N1778">
        <v>0.94747539504552603</v>
      </c>
      <c r="O1778">
        <v>1.23182102565466E-3</v>
      </c>
      <c r="P1778">
        <v>7.1590342748175295E-4</v>
      </c>
      <c r="Q1778" s="28">
        <f t="shared" si="28"/>
        <v>1.006301482168602</v>
      </c>
    </row>
    <row r="1779" spans="1:17" hidden="1">
      <c r="A1779" s="49">
        <v>35</v>
      </c>
      <c r="B1779" s="28">
        <v>9</v>
      </c>
      <c r="C1779" s="28" t="s">
        <v>98</v>
      </c>
      <c r="D1779">
        <v>4.3065595675436897E-3</v>
      </c>
      <c r="E1779">
        <v>6.4657941081844097E-3</v>
      </c>
      <c r="F1779">
        <v>6.5210358291206195E-4</v>
      </c>
      <c r="G1779">
        <v>2.37048048678237E-3</v>
      </c>
      <c r="H1779">
        <v>3.22656992331664E-3</v>
      </c>
      <c r="I1779">
        <v>4.0428305307549303E-2</v>
      </c>
      <c r="J1779">
        <v>2.65130676216016E-3</v>
      </c>
      <c r="K1779">
        <v>6.1497899818070398E-2</v>
      </c>
      <c r="L1779">
        <v>4.4033074504438198E-3</v>
      </c>
      <c r="M1779">
        <v>9.2141986801039192E-3</v>
      </c>
      <c r="N1779">
        <v>2.8824677802546401</v>
      </c>
      <c r="O1779">
        <v>5.4675074581206897E-3</v>
      </c>
      <c r="P1779">
        <v>1.0991863129927301E-3</v>
      </c>
      <c r="Q1779" s="28">
        <f t="shared" si="28"/>
        <v>3.02425099971282</v>
      </c>
    </row>
    <row r="1780" spans="1:17" hidden="1">
      <c r="A1780" s="49">
        <v>35</v>
      </c>
      <c r="B1780" s="28">
        <v>10</v>
      </c>
      <c r="C1780" s="28" t="s">
        <v>99</v>
      </c>
      <c r="D1780">
        <v>1.5311386983318E-3</v>
      </c>
      <c r="E1780">
        <v>8.9806914014782199E-4</v>
      </c>
      <c r="F1780">
        <v>4.4290253014628203E-4</v>
      </c>
      <c r="G1780">
        <v>6.15969141238917E-4</v>
      </c>
      <c r="H1780">
        <v>2.5704381591132601E-4</v>
      </c>
      <c r="I1780">
        <v>8.8161923737737104E-3</v>
      </c>
      <c r="J1780">
        <v>4.3562822249619402E-4</v>
      </c>
      <c r="K1780">
        <v>1.9945971903640902E-2</v>
      </c>
      <c r="L1780">
        <v>1.17522991114731E-3</v>
      </c>
      <c r="M1780">
        <v>1.55152496642236E-3</v>
      </c>
      <c r="N1780">
        <v>0.80559797599384197</v>
      </c>
      <c r="O1780">
        <v>2.6334974865240002E-3</v>
      </c>
      <c r="P1780">
        <v>2.4577290959787202E-4</v>
      </c>
      <c r="Q1780" s="28">
        <f t="shared" si="28"/>
        <v>0.84414691709322043</v>
      </c>
    </row>
    <row r="1781" spans="1:17" hidden="1">
      <c r="A1781" s="49">
        <v>35</v>
      </c>
      <c r="B1781" s="28">
        <v>11</v>
      </c>
      <c r="C1781" s="28" t="s">
        <v>100</v>
      </c>
      <c r="D1781" s="1">
        <v>5.5719944848621797E-6</v>
      </c>
      <c r="E1781" s="1">
        <v>3.7143981485649701E-6</v>
      </c>
      <c r="F1781" s="1">
        <v>1.21275935283888E-6</v>
      </c>
      <c r="G1781" s="1">
        <v>1.97216783900091E-6</v>
      </c>
      <c r="H1781" s="1">
        <v>1.08086784976271E-6</v>
      </c>
      <c r="I1781" s="1">
        <v>3.8829582382647997E-5</v>
      </c>
      <c r="J1781" s="1">
        <v>2.6607589877345999E-6</v>
      </c>
      <c r="K1781" s="1">
        <v>2.1394343769157799E-5</v>
      </c>
      <c r="L1781" s="1">
        <v>2.2856997785533698E-6</v>
      </c>
      <c r="M1781" s="1">
        <v>1.1289948606910099E-5</v>
      </c>
      <c r="N1781">
        <v>1.11069766431654E-2</v>
      </c>
      <c r="O1781" s="1">
        <v>1.2933858997522499E-6</v>
      </c>
      <c r="P1781" s="1">
        <v>7.7684406230348998E-7</v>
      </c>
      <c r="Q1781" s="28">
        <f t="shared" si="28"/>
        <v>1.119905939432749E-2</v>
      </c>
    </row>
    <row r="1782" spans="1:17" hidden="1">
      <c r="A1782" s="49">
        <v>35</v>
      </c>
      <c r="B1782" s="28">
        <v>12</v>
      </c>
      <c r="C1782" s="28" t="s">
        <v>101</v>
      </c>
      <c r="D1782">
        <v>3.0260666060545399E-4</v>
      </c>
      <c r="E1782">
        <v>1.4681394940042601E-4</v>
      </c>
      <c r="F1782">
        <v>1.17018293471642E-4</v>
      </c>
      <c r="G1782">
        <v>1.0622318990677E-4</v>
      </c>
      <c r="H1782" s="1">
        <v>3.3045330573780399E-5</v>
      </c>
      <c r="I1782">
        <v>8.9666409597844701E-4</v>
      </c>
      <c r="J1782" s="1">
        <v>5.9478042405552298E-5</v>
      </c>
      <c r="K1782">
        <v>1.9758893859376601E-3</v>
      </c>
      <c r="L1782">
        <v>1.08938262974828E-4</v>
      </c>
      <c r="M1782">
        <v>1.7339611710627501E-4</v>
      </c>
      <c r="N1782">
        <v>4.5186141339196198E-2</v>
      </c>
      <c r="O1782" s="1">
        <v>8.7644649399871297E-5</v>
      </c>
      <c r="P1782" s="1">
        <v>4.1937509787224799E-5</v>
      </c>
      <c r="Q1782" s="28">
        <f t="shared" si="28"/>
        <v>4.923579682674413E-2</v>
      </c>
    </row>
    <row r="1783" spans="1:17" hidden="1">
      <c r="A1783" s="49">
        <v>35</v>
      </c>
      <c r="B1783" s="28">
        <v>13</v>
      </c>
      <c r="C1783" s="28" t="s">
        <v>102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s="28">
        <f t="shared" si="28"/>
        <v>0</v>
      </c>
    </row>
    <row r="1784" spans="1:17" hidden="1">
      <c r="A1784" s="49">
        <v>35</v>
      </c>
      <c r="B1784" s="28">
        <v>14</v>
      </c>
      <c r="C1784" s="28" t="s">
        <v>103</v>
      </c>
      <c r="D1784">
        <v>3.3207153878635199E-4</v>
      </c>
      <c r="E1784">
        <v>1.2750072337238801E-4</v>
      </c>
      <c r="F1784">
        <v>2.41372826728298E-4</v>
      </c>
      <c r="G1784">
        <v>1.26148221890236E-4</v>
      </c>
      <c r="H1784" s="1">
        <v>3.0302009199489802E-5</v>
      </c>
      <c r="I1784">
        <v>7.8274654550318002E-4</v>
      </c>
      <c r="J1784" s="1">
        <v>4.4452850204557799E-5</v>
      </c>
      <c r="K1784">
        <v>1.8504226034494499E-3</v>
      </c>
      <c r="L1784" s="1">
        <v>9.6591066426807303E-5</v>
      </c>
      <c r="M1784">
        <v>1.5704007607297201E-4</v>
      </c>
      <c r="N1784">
        <v>1.49853195742836E-2</v>
      </c>
      <c r="O1784" s="1">
        <v>4.3445397462146103E-5</v>
      </c>
      <c r="P1784" s="1">
        <v>4.2993436875101301E-5</v>
      </c>
      <c r="Q1784" s="28">
        <f t="shared" si="28"/>
        <v>1.8860406870254576E-2</v>
      </c>
    </row>
    <row r="1785" spans="1:17" hidden="1">
      <c r="A1785" s="49">
        <v>35</v>
      </c>
      <c r="B1785" s="28">
        <v>15</v>
      </c>
      <c r="C1785" s="28" t="s">
        <v>104</v>
      </c>
      <c r="D1785">
        <v>5.0820755499244804E-4</v>
      </c>
      <c r="E1785">
        <v>2.4357863858107199E-4</v>
      </c>
      <c r="F1785" s="1">
        <v>4.4947008150596499E-5</v>
      </c>
      <c r="G1785">
        <v>1.2493689083274299E-4</v>
      </c>
      <c r="H1785" s="1">
        <v>7.4276190677702799E-5</v>
      </c>
      <c r="I1785">
        <v>2.17568858753196E-3</v>
      </c>
      <c r="J1785">
        <v>1.00735919101495E-4</v>
      </c>
      <c r="K1785">
        <v>4.6375945429512899E-3</v>
      </c>
      <c r="L1785">
        <v>1.9482287430806899E-4</v>
      </c>
      <c r="M1785">
        <v>2.7596431756044399E-4</v>
      </c>
      <c r="N1785">
        <v>0.115576957775293</v>
      </c>
      <c r="O1785" s="1">
        <v>5.4457933970210501E-5</v>
      </c>
      <c r="P1785" s="1">
        <v>5.6766456691747297E-5</v>
      </c>
      <c r="Q1785" s="28">
        <f t="shared" si="28"/>
        <v>0.12406893469064278</v>
      </c>
    </row>
    <row r="1786" spans="1:17" hidden="1">
      <c r="A1786" s="49">
        <v>35</v>
      </c>
      <c r="B1786" s="28">
        <v>16</v>
      </c>
      <c r="C1786" s="28" t="s">
        <v>105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s="28">
        <f t="shared" si="28"/>
        <v>0</v>
      </c>
    </row>
    <row r="1787" spans="1:17" hidden="1">
      <c r="A1787" s="49">
        <v>35</v>
      </c>
      <c r="B1787" s="28">
        <v>17</v>
      </c>
      <c r="C1787" s="28" t="s">
        <v>106</v>
      </c>
      <c r="D1787" s="1">
        <v>4.2499308213565002E-5</v>
      </c>
      <c r="E1787" s="1">
        <v>2.4750794249266601E-5</v>
      </c>
      <c r="F1787" s="1">
        <v>1.6145722990154201E-5</v>
      </c>
      <c r="G1787" s="1">
        <v>2.0921023630481501E-5</v>
      </c>
      <c r="H1787" s="1">
        <v>6.7370483076718098E-6</v>
      </c>
      <c r="I1787">
        <v>1.61348653317596E-4</v>
      </c>
      <c r="J1787" s="1">
        <v>8.0452973650178092E-6</v>
      </c>
      <c r="K1787">
        <v>4.4044133616980702E-4</v>
      </c>
      <c r="L1787" s="1">
        <v>1.99065079531488E-5</v>
      </c>
      <c r="M1787" s="1">
        <v>3.1272277373955999E-5</v>
      </c>
      <c r="N1787">
        <v>1.24744982337659E-2</v>
      </c>
      <c r="O1787" s="1">
        <v>7.10189250158828E-6</v>
      </c>
      <c r="P1787" s="1">
        <v>1.1959809461805E-5</v>
      </c>
      <c r="Q1787" s="28">
        <f t="shared" si="28"/>
        <v>1.3265627905299959E-2</v>
      </c>
    </row>
    <row r="1788" spans="1:17" hidden="1">
      <c r="A1788" s="49">
        <v>35</v>
      </c>
      <c r="B1788" s="28">
        <v>18</v>
      </c>
      <c r="C1788" s="28" t="s">
        <v>107</v>
      </c>
      <c r="D1788">
        <v>9.90579302676786E-3</v>
      </c>
      <c r="E1788">
        <v>6.3078187668504501E-3</v>
      </c>
      <c r="F1788">
        <v>3.46072993105519E-3</v>
      </c>
      <c r="G1788">
        <v>4.1549465710616603E-3</v>
      </c>
      <c r="H1788">
        <v>1.9875578499320402E-3</v>
      </c>
      <c r="I1788">
        <v>4.3817484793695197E-2</v>
      </c>
      <c r="J1788">
        <v>3.1678668554515599E-3</v>
      </c>
      <c r="K1788">
        <v>5.5026475395963101E-2</v>
      </c>
      <c r="L1788">
        <v>3.64601122741733E-3</v>
      </c>
      <c r="M1788">
        <v>1.0232375164424899E-2</v>
      </c>
      <c r="N1788">
        <v>0.97956107368336698</v>
      </c>
      <c r="O1788">
        <v>3.4132904778408002E-3</v>
      </c>
      <c r="P1788">
        <v>1.82294858238348E-3</v>
      </c>
      <c r="Q1788" s="28">
        <f t="shared" si="28"/>
        <v>1.1265043723262107</v>
      </c>
    </row>
    <row r="1789" spans="1:17" hidden="1">
      <c r="A1789" s="49">
        <v>35</v>
      </c>
      <c r="B1789" s="28">
        <v>19</v>
      </c>
      <c r="C1789" s="28" t="s">
        <v>108</v>
      </c>
      <c r="D1789" s="1">
        <v>2.5846724701022901E-6</v>
      </c>
      <c r="E1789" s="1">
        <v>1.64586979245544E-6</v>
      </c>
      <c r="F1789" s="1">
        <v>9.0299215369089205E-7</v>
      </c>
      <c r="G1789" s="1">
        <v>1.0841308704865E-6</v>
      </c>
      <c r="H1789" s="1">
        <v>5.1860421912441702E-7</v>
      </c>
      <c r="I1789" s="1">
        <v>1.1433092368208201E-5</v>
      </c>
      <c r="J1789" s="1">
        <v>8.2657675444151403E-7</v>
      </c>
      <c r="K1789" s="1">
        <v>1.43578021162343E-5</v>
      </c>
      <c r="L1789" s="1">
        <v>9.5133673999892604E-7</v>
      </c>
      <c r="M1789" s="1">
        <v>2.6698860272751899E-6</v>
      </c>
      <c r="N1789">
        <v>2.5559231180094098E-4</v>
      </c>
      <c r="O1789" s="1">
        <v>8.9061399796034197E-7</v>
      </c>
      <c r="P1789" s="1">
        <v>4.75653489081223E-7</v>
      </c>
      <c r="Q1789" s="28">
        <f t="shared" si="28"/>
        <v>2.9393354280000023E-4</v>
      </c>
    </row>
    <row r="1790" spans="1:17" hidden="1">
      <c r="A1790" s="49">
        <v>35</v>
      </c>
      <c r="B1790" s="28">
        <v>20</v>
      </c>
      <c r="C1790" s="28" t="s">
        <v>109</v>
      </c>
      <c r="D1790" s="1">
        <v>9.2674155864957294E-5</v>
      </c>
      <c r="E1790">
        <v>3.2751381603940698E-4</v>
      </c>
      <c r="F1790" s="1">
        <v>6.7249856727642204E-5</v>
      </c>
      <c r="G1790">
        <v>1.10699363676405E-4</v>
      </c>
      <c r="H1790" s="1">
        <v>2.37702730627868E-5</v>
      </c>
      <c r="I1790">
        <v>9.8939367069934099E-4</v>
      </c>
      <c r="J1790" s="1">
        <v>3.7717573317019203E-5</v>
      </c>
      <c r="K1790">
        <v>1.23338883318598E-4</v>
      </c>
      <c r="L1790" s="1">
        <v>2.6543635981466898E-5</v>
      </c>
      <c r="M1790">
        <v>1.7520559724527E-4</v>
      </c>
      <c r="N1790">
        <v>5.4935233067833298E-3</v>
      </c>
      <c r="O1790" s="1">
        <v>2.5085424462198199E-5</v>
      </c>
      <c r="P1790" s="1">
        <v>1.7284442821587402E-5</v>
      </c>
      <c r="Q1790" s="28">
        <f t="shared" si="28"/>
        <v>7.5100000000000089E-3</v>
      </c>
    </row>
    <row r="1791" spans="1:17" hidden="1">
      <c r="A1791" s="49">
        <v>35</v>
      </c>
      <c r="B1791" s="28">
        <v>21</v>
      </c>
      <c r="C1791" s="28" t="s">
        <v>110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s="28">
        <f t="shared" si="28"/>
        <v>0</v>
      </c>
    </row>
    <row r="1792" spans="1:17" hidden="1">
      <c r="A1792" s="49">
        <v>35</v>
      </c>
      <c r="B1792" s="28">
        <v>22</v>
      </c>
      <c r="C1792" s="28" t="s">
        <v>111</v>
      </c>
      <c r="D1792">
        <v>1.5070926307496899E-4</v>
      </c>
      <c r="E1792">
        <v>1.1316878629226001E-4</v>
      </c>
      <c r="F1792" s="1">
        <v>4.4702653554694602E-5</v>
      </c>
      <c r="G1792" s="1">
        <v>7.1252757451606403E-5</v>
      </c>
      <c r="H1792" s="1">
        <v>3.2893290306950102E-5</v>
      </c>
      <c r="I1792">
        <v>7.1780996996705603E-4</v>
      </c>
      <c r="J1792" s="1">
        <v>4.89217453263634E-5</v>
      </c>
      <c r="K1792">
        <v>6.30810616838557E-4</v>
      </c>
      <c r="L1792" s="1">
        <v>5.4783043552852501E-5</v>
      </c>
      <c r="M1792">
        <v>1.7267161631344101E-4</v>
      </c>
      <c r="N1792">
        <v>7.2513342185838603E-2</v>
      </c>
      <c r="O1792" s="1">
        <v>4.0914848299345097E-5</v>
      </c>
      <c r="P1792" s="1">
        <v>2.8044045574199201E-5</v>
      </c>
      <c r="Q1792" s="28">
        <f t="shared" si="28"/>
        <v>7.4620024822390912E-2</v>
      </c>
    </row>
    <row r="1793" spans="1:17" hidden="1">
      <c r="A1793" s="49">
        <v>35</v>
      </c>
      <c r="B1793" s="28">
        <v>23</v>
      </c>
      <c r="C1793" s="28" t="s">
        <v>112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13.202677197489599</v>
      </c>
      <c r="O1793">
        <v>0</v>
      </c>
      <c r="P1793">
        <v>0</v>
      </c>
      <c r="Q1793" s="28">
        <f t="shared" si="28"/>
        <v>13.202677197489599</v>
      </c>
    </row>
    <row r="1794" spans="1:17" hidden="1">
      <c r="A1794" s="49">
        <v>35</v>
      </c>
      <c r="B1794" s="28">
        <v>24</v>
      </c>
      <c r="C1794" s="28" t="s">
        <v>113</v>
      </c>
      <c r="D1794">
        <v>1.97838902851889E-3</v>
      </c>
      <c r="E1794">
        <v>1.09271710122501E-2</v>
      </c>
      <c r="F1794">
        <v>3.8145858180477303E-4</v>
      </c>
      <c r="G1794">
        <v>1.2753116158978901E-3</v>
      </c>
      <c r="H1794">
        <v>1.9730829202179402E-3</v>
      </c>
      <c r="I1794">
        <v>3.5228274732848897E-2</v>
      </c>
      <c r="J1794">
        <v>1.1561486742405901E-3</v>
      </c>
      <c r="K1794">
        <v>4.5915333413507897E-2</v>
      </c>
      <c r="L1794">
        <v>4.4895132485053999E-3</v>
      </c>
      <c r="M1794">
        <v>3.3437533089646799E-3</v>
      </c>
      <c r="N1794">
        <v>0.38505886966231301</v>
      </c>
      <c r="O1794">
        <v>6.9782783538807603E-4</v>
      </c>
      <c r="P1794">
        <v>8.6213995870018602E-4</v>
      </c>
      <c r="Q1794" s="28">
        <f t="shared" si="28"/>
        <v>0.4932872739931583</v>
      </c>
    </row>
    <row r="1795" spans="1:17" hidden="1">
      <c r="A1795" s="49">
        <v>35</v>
      </c>
      <c r="B1795" s="28">
        <v>25</v>
      </c>
      <c r="C1795" s="28" t="s">
        <v>114</v>
      </c>
      <c r="D1795" s="1">
        <v>2.8208783142867798E-6</v>
      </c>
      <c r="E1795" s="1">
        <v>2.1182199395468999E-6</v>
      </c>
      <c r="F1795" s="1">
        <v>8.3671532287534403E-7</v>
      </c>
      <c r="G1795" s="1">
        <v>1.33366290835271E-6</v>
      </c>
      <c r="H1795" s="1">
        <v>6.1567526417306296E-7</v>
      </c>
      <c r="I1795" s="1">
        <v>1.3435501311964199E-5</v>
      </c>
      <c r="J1795" s="1">
        <v>9.1568547635753696E-7</v>
      </c>
      <c r="K1795" s="1">
        <v>1.18071054991355E-5</v>
      </c>
      <c r="L1795" s="1">
        <v>1.02539351224835E-6</v>
      </c>
      <c r="M1795" s="1">
        <v>3.2319552338030502E-6</v>
      </c>
      <c r="N1795">
        <v>1.35744347933121E-3</v>
      </c>
      <c r="O1795" s="1">
        <v>7.65817629996156E-7</v>
      </c>
      <c r="P1795" s="1">
        <v>5.2491025605392803E-7</v>
      </c>
      <c r="Q1795" s="28">
        <f t="shared" si="28"/>
        <v>1.3968750000000034E-3</v>
      </c>
    </row>
    <row r="1796" spans="1:17" hidden="1">
      <c r="A1796" s="49">
        <v>35</v>
      </c>
      <c r="B1796" s="28">
        <v>26</v>
      </c>
      <c r="C1796" s="28" t="s">
        <v>115</v>
      </c>
      <c r="D1796">
        <v>0.34953314092104698</v>
      </c>
      <c r="E1796">
        <v>0.22355397386223599</v>
      </c>
      <c r="F1796">
        <v>7.0049565118837906E-2</v>
      </c>
      <c r="G1796">
        <v>9.8149876801616104E-2</v>
      </c>
      <c r="H1796">
        <v>4.9293440998481299E-2</v>
      </c>
      <c r="I1796">
        <v>3.8325141370903402</v>
      </c>
      <c r="J1796">
        <v>0.23931916000244099</v>
      </c>
      <c r="K1796">
        <v>1.1043300870893999</v>
      </c>
      <c r="L1796">
        <v>0.178415283671295</v>
      </c>
      <c r="M1796">
        <v>0.95406951029857701</v>
      </c>
      <c r="N1796">
        <v>1.6411301343282201</v>
      </c>
      <c r="O1796">
        <v>7.0105573209434793E-2</v>
      </c>
      <c r="P1796">
        <v>3.6916475665303601E-2</v>
      </c>
      <c r="Q1796" s="28">
        <f t="shared" ref="Q1796:Q1859" si="29">SUM(D1796:P1796)</f>
        <v>8.8473803590572295</v>
      </c>
    </row>
    <row r="1797" spans="1:17" hidden="1">
      <c r="A1797" s="49">
        <v>35</v>
      </c>
      <c r="B1797" s="28">
        <v>27</v>
      </c>
      <c r="C1797" s="28" t="s">
        <v>116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s="28">
        <f t="shared" si="29"/>
        <v>0</v>
      </c>
    </row>
    <row r="1798" spans="1:17" hidden="1">
      <c r="A1798" s="49">
        <v>35</v>
      </c>
      <c r="B1798" s="28">
        <v>28</v>
      </c>
      <c r="C1798" s="28" t="s">
        <v>117</v>
      </c>
      <c r="D1798">
        <v>1.1724680803538101E-4</v>
      </c>
      <c r="E1798" s="1">
        <v>5.0195906806919901E-5</v>
      </c>
      <c r="F1798" s="1">
        <v>5.6446520251453403E-5</v>
      </c>
      <c r="G1798" s="1">
        <v>3.4925972684543697E-5</v>
      </c>
      <c r="H1798" s="1">
        <v>8.9860433207563992E-6</v>
      </c>
      <c r="I1798">
        <v>2.9239391548377403E-4</v>
      </c>
      <c r="J1798" s="1">
        <v>1.8501915152435499E-5</v>
      </c>
      <c r="K1798">
        <v>1.07387343185323E-3</v>
      </c>
      <c r="L1798" s="1">
        <v>4.1302963026205498E-5</v>
      </c>
      <c r="M1798" s="1">
        <v>5.7708749389638103E-5</v>
      </c>
      <c r="N1798">
        <v>1.1372668545345599E-3</v>
      </c>
      <c r="O1798" s="1">
        <v>5.6230371272469002E-5</v>
      </c>
      <c r="P1798" s="1">
        <v>1.2623874144956401E-5</v>
      </c>
      <c r="Q1798" s="28">
        <f t="shared" si="29"/>
        <v>2.9577033259563226E-3</v>
      </c>
    </row>
    <row r="1799" spans="1:17" hidden="1">
      <c r="A1799" s="49">
        <v>35</v>
      </c>
      <c r="B1799" s="28">
        <v>29</v>
      </c>
      <c r="C1799" s="28" t="s">
        <v>118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28">
        <f t="shared" si="29"/>
        <v>0</v>
      </c>
    </row>
    <row r="1800" spans="1:17" hidden="1">
      <c r="A1800" s="49">
        <v>35</v>
      </c>
      <c r="B1800" s="28">
        <v>30</v>
      </c>
      <c r="C1800" s="28" t="s">
        <v>119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28">
        <f t="shared" si="29"/>
        <v>0</v>
      </c>
    </row>
    <row r="1801" spans="1:17" hidden="1">
      <c r="A1801" s="49">
        <v>35</v>
      </c>
      <c r="B1801" s="28">
        <v>31</v>
      </c>
      <c r="C1801" s="28" t="s">
        <v>120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s="28">
        <f t="shared" si="29"/>
        <v>0</v>
      </c>
    </row>
    <row r="1802" spans="1:17" hidden="1">
      <c r="A1802" s="49">
        <v>35</v>
      </c>
      <c r="B1802" s="28">
        <v>32</v>
      </c>
      <c r="C1802" s="28" t="s">
        <v>121</v>
      </c>
      <c r="D1802">
        <v>2.08043664614357E-4</v>
      </c>
      <c r="E1802">
        <v>1.62773600459011E-4</v>
      </c>
      <c r="F1802" s="1">
        <v>4.4736871546352103E-5</v>
      </c>
      <c r="G1802">
        <v>1.19859707175126E-4</v>
      </c>
      <c r="H1802" s="1">
        <v>4.4021514515142803E-5</v>
      </c>
      <c r="I1802">
        <v>7.5951553882167E-4</v>
      </c>
      <c r="J1802" s="1">
        <v>4.6060606123497303E-5</v>
      </c>
      <c r="K1802">
        <v>1.2949744898899699E-3</v>
      </c>
      <c r="L1802" s="1">
        <v>9.5132794611588805E-5</v>
      </c>
      <c r="M1802">
        <v>1.7353414044967E-4</v>
      </c>
      <c r="N1802">
        <v>2.85817291152549E-2</v>
      </c>
      <c r="O1802" s="1">
        <v>6.5088211636188606E-5</v>
      </c>
      <c r="P1802" s="1">
        <v>3.7409331974339701E-5</v>
      </c>
      <c r="Q1802" s="28">
        <f t="shared" si="29"/>
        <v>3.163287958707181E-2</v>
      </c>
    </row>
    <row r="1803" spans="1:17" hidden="1">
      <c r="A1803" s="49">
        <v>35</v>
      </c>
      <c r="B1803" s="28">
        <v>33</v>
      </c>
      <c r="C1803" s="28" t="s">
        <v>122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s="28">
        <f t="shared" si="29"/>
        <v>0</v>
      </c>
    </row>
    <row r="1804" spans="1:17" hidden="1">
      <c r="A1804" s="49">
        <v>35</v>
      </c>
      <c r="B1804" s="28">
        <v>34</v>
      </c>
      <c r="C1804" s="28" t="s">
        <v>123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s="28">
        <f t="shared" si="29"/>
        <v>0</v>
      </c>
    </row>
    <row r="1805" spans="1:17" hidden="1">
      <c r="A1805" s="49">
        <v>35</v>
      </c>
      <c r="B1805" s="28">
        <v>35</v>
      </c>
      <c r="C1805" s="28" t="s">
        <v>124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s="28">
        <f t="shared" si="29"/>
        <v>0</v>
      </c>
    </row>
    <row r="1806" spans="1:17" hidden="1">
      <c r="A1806" s="49">
        <v>35</v>
      </c>
      <c r="B1806" s="28">
        <v>36</v>
      </c>
      <c r="C1806" s="28" t="s">
        <v>125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s="28">
        <f t="shared" si="29"/>
        <v>0</v>
      </c>
    </row>
    <row r="1807" spans="1:17" hidden="1">
      <c r="A1807" s="49">
        <v>35</v>
      </c>
      <c r="B1807" s="28">
        <v>37</v>
      </c>
      <c r="C1807" s="28" t="s">
        <v>126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s="28">
        <f t="shared" si="29"/>
        <v>0</v>
      </c>
    </row>
    <row r="1808" spans="1:17" hidden="1">
      <c r="A1808" s="49">
        <v>35</v>
      </c>
      <c r="B1808" s="28">
        <v>38</v>
      </c>
      <c r="C1808" s="28" t="s">
        <v>127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s="28">
        <f t="shared" si="29"/>
        <v>0</v>
      </c>
    </row>
    <row r="1809" spans="1:17" hidden="1">
      <c r="A1809" s="49">
        <v>35</v>
      </c>
      <c r="B1809" s="28">
        <v>39</v>
      </c>
      <c r="C1809" s="28" t="s">
        <v>128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s="28">
        <f t="shared" si="29"/>
        <v>0</v>
      </c>
    </row>
    <row r="1810" spans="1:17">
      <c r="A1810" s="49">
        <v>35</v>
      </c>
      <c r="B1810" s="36">
        <v>40</v>
      </c>
      <c r="C1810" s="36" t="s">
        <v>129</v>
      </c>
      <c r="D1810">
        <v>0.202542285197851</v>
      </c>
      <c r="E1810">
        <v>0.18934364160379499</v>
      </c>
      <c r="F1810">
        <v>3.5648317279410403E-2</v>
      </c>
      <c r="G1810">
        <v>0.42799961600109199</v>
      </c>
      <c r="H1810">
        <v>8.3829351458718407E-2</v>
      </c>
      <c r="I1810">
        <v>1.1280012158955</v>
      </c>
      <c r="J1810">
        <v>6.9460081477956195E-2</v>
      </c>
      <c r="K1810">
        <v>2.0263715555445101</v>
      </c>
      <c r="L1810">
        <v>7.8974379185765803E-2</v>
      </c>
      <c r="M1810">
        <v>1.2251069852648799</v>
      </c>
      <c r="N1810">
        <v>182.11333167239201</v>
      </c>
      <c r="O1810">
        <v>9.4106024576369199E-2</v>
      </c>
      <c r="P1810">
        <v>5.56853049241696E-2</v>
      </c>
      <c r="Q1810" s="28">
        <f t="shared" si="29"/>
        <v>187.73040043080204</v>
      </c>
    </row>
    <row r="1811" spans="1:17" hidden="1">
      <c r="A1811" s="49">
        <v>35</v>
      </c>
      <c r="B1811" s="36">
        <v>41</v>
      </c>
      <c r="C1811" s="36" t="s">
        <v>130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s="28">
        <f t="shared" si="29"/>
        <v>0</v>
      </c>
    </row>
    <row r="1812" spans="1:17">
      <c r="A1812" s="49">
        <v>35</v>
      </c>
      <c r="B1812" s="36">
        <v>42</v>
      </c>
      <c r="C1812" s="36" t="s">
        <v>131</v>
      </c>
      <c r="D1812">
        <v>1.1073071902460101</v>
      </c>
      <c r="E1812">
        <v>6.8809068401261797</v>
      </c>
      <c r="F1812">
        <v>0.176717836738501</v>
      </c>
      <c r="G1812">
        <v>0.54712597352974401</v>
      </c>
      <c r="H1812">
        <v>1.2126324914145401</v>
      </c>
      <c r="I1812">
        <v>21.838517301254299</v>
      </c>
      <c r="J1812">
        <v>0.69380873090725503</v>
      </c>
      <c r="K1812">
        <v>28.001460397383301</v>
      </c>
      <c r="L1812">
        <v>2.82158860647723</v>
      </c>
      <c r="M1812">
        <v>1.3974354999238401</v>
      </c>
      <c r="N1812">
        <v>122.70878524123501</v>
      </c>
      <c r="O1812">
        <v>0.38515633076182298</v>
      </c>
      <c r="P1812">
        <v>0.51540260339423205</v>
      </c>
      <c r="Q1812" s="28">
        <f t="shared" si="29"/>
        <v>188.28684504339193</v>
      </c>
    </row>
    <row r="1813" spans="1:17" hidden="1">
      <c r="A1813" s="49">
        <v>35</v>
      </c>
      <c r="B1813" s="36">
        <v>43</v>
      </c>
      <c r="C1813" s="36" t="s">
        <v>132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s="28">
        <f t="shared" si="29"/>
        <v>0</v>
      </c>
    </row>
    <row r="1814" spans="1:17" hidden="1">
      <c r="A1814" s="49">
        <v>35</v>
      </c>
      <c r="B1814" s="36">
        <v>44</v>
      </c>
      <c r="C1814" s="36" t="s">
        <v>133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s="28">
        <f t="shared" si="29"/>
        <v>0</v>
      </c>
    </row>
    <row r="1815" spans="1:17" hidden="1">
      <c r="A1815" s="49">
        <v>35</v>
      </c>
      <c r="B1815" s="36">
        <v>45</v>
      </c>
      <c r="C1815" s="36" t="s">
        <v>134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s="28">
        <f t="shared" si="29"/>
        <v>0</v>
      </c>
    </row>
    <row r="1816" spans="1:17" hidden="1">
      <c r="A1816" s="49">
        <v>35</v>
      </c>
      <c r="B1816" s="28">
        <v>46</v>
      </c>
      <c r="C1816" s="28" t="s">
        <v>135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s="28">
        <f t="shared" si="29"/>
        <v>0</v>
      </c>
    </row>
    <row r="1817" spans="1:17" hidden="1">
      <c r="A1817" s="49">
        <v>35</v>
      </c>
      <c r="B1817" s="28">
        <v>47</v>
      </c>
      <c r="C1817" s="28" t="s">
        <v>136</v>
      </c>
      <c r="D1817">
        <v>4.20048146917685E-3</v>
      </c>
      <c r="E1817">
        <v>2.7516248810420699E-3</v>
      </c>
      <c r="F1817">
        <v>6.7243373234594198E-4</v>
      </c>
      <c r="G1817">
        <v>2.4728814236649101E-3</v>
      </c>
      <c r="H1817">
        <v>1.27232407129932E-3</v>
      </c>
      <c r="I1817">
        <v>2.1152302668046099E-2</v>
      </c>
      <c r="J1817">
        <v>1.7098592842167499E-3</v>
      </c>
      <c r="K1817">
        <v>1.47715946919252E-2</v>
      </c>
      <c r="L1817">
        <v>1.4485284564569E-3</v>
      </c>
      <c r="M1817">
        <v>8.4469888218655902E-3</v>
      </c>
      <c r="N1817">
        <v>11.2420136490313</v>
      </c>
      <c r="O1817">
        <v>1.92764003026145E-3</v>
      </c>
      <c r="P1817">
        <v>1.11855235706365E-3</v>
      </c>
      <c r="Q1817" s="28">
        <f t="shared" si="29"/>
        <v>11.303958860918664</v>
      </c>
    </row>
    <row r="1818" spans="1:17" hidden="1">
      <c r="A1818" s="49">
        <v>35</v>
      </c>
      <c r="B1818" s="28">
        <v>48</v>
      </c>
      <c r="C1818" s="28" t="s">
        <v>137</v>
      </c>
      <c r="D1818">
        <v>2.3206583410163101E-2</v>
      </c>
      <c r="E1818">
        <v>1.52020221453082E-2</v>
      </c>
      <c r="F1818">
        <v>3.7150240066530799E-3</v>
      </c>
      <c r="G1818">
        <v>1.36620359934521E-2</v>
      </c>
      <c r="H1818">
        <v>7.0292643598192399E-3</v>
      </c>
      <c r="I1818">
        <v>0.116861050283176</v>
      </c>
      <c r="J1818">
        <v>9.4465342580344197E-3</v>
      </c>
      <c r="K1818">
        <v>8.1609274278375193E-2</v>
      </c>
      <c r="L1818">
        <v>8.0027484214444996E-3</v>
      </c>
      <c r="M1818">
        <v>4.6667448028940697E-2</v>
      </c>
      <c r="N1818">
        <v>62.109243751898497</v>
      </c>
      <c r="O1818">
        <v>1.0649717056315899E-2</v>
      </c>
      <c r="P1818">
        <v>6.1797150548837197E-3</v>
      </c>
      <c r="Q1818" s="28">
        <f t="shared" si="29"/>
        <v>62.451475169195064</v>
      </c>
    </row>
    <row r="1819" spans="1:17" hidden="1">
      <c r="A1819" s="49">
        <v>35</v>
      </c>
      <c r="B1819" s="28">
        <v>49</v>
      </c>
      <c r="C1819" s="28" t="s">
        <v>138</v>
      </c>
      <c r="D1819" s="1">
        <v>9.1939993183959996E-6</v>
      </c>
      <c r="E1819" s="1">
        <v>6.0227470270782798E-6</v>
      </c>
      <c r="F1819" s="1">
        <v>1.47182062871154E-6</v>
      </c>
      <c r="G1819" s="1">
        <v>5.4126343112054497E-6</v>
      </c>
      <c r="H1819" s="1">
        <v>2.7848585287526901E-6</v>
      </c>
      <c r="I1819" s="1">
        <v>4.62980869549299E-5</v>
      </c>
      <c r="J1819" s="1">
        <v>3.7425340901986101E-6</v>
      </c>
      <c r="K1819" s="1">
        <v>3.2332015395320098E-5</v>
      </c>
      <c r="L1819" s="1">
        <v>3.17053407783555E-6</v>
      </c>
      <c r="M1819" s="1">
        <v>1.84887399315083E-5</v>
      </c>
      <c r="N1819">
        <v>2.4606480610625699E-2</v>
      </c>
      <c r="O1819" s="1">
        <v>4.2192118342590097E-6</v>
      </c>
      <c r="P1819" s="1">
        <v>2.4482835322324999E-6</v>
      </c>
      <c r="Q1819" s="28">
        <f t="shared" si="29"/>
        <v>2.4742066076256126E-2</v>
      </c>
    </row>
    <row r="1820" spans="1:17" hidden="1">
      <c r="A1820" s="49">
        <v>35</v>
      </c>
      <c r="B1820" s="28">
        <v>50</v>
      </c>
      <c r="C1820" s="28" t="s">
        <v>139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s="28">
        <f t="shared" si="29"/>
        <v>0</v>
      </c>
    </row>
    <row r="1821" spans="1:17" hidden="1">
      <c r="A1821" s="49">
        <v>35</v>
      </c>
      <c r="B1821" s="28">
        <v>51</v>
      </c>
      <c r="C1821" s="28" t="s">
        <v>140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s="28">
        <f t="shared" si="29"/>
        <v>0</v>
      </c>
    </row>
    <row r="1822" spans="1:17" hidden="1">
      <c r="A1822" s="49">
        <v>35</v>
      </c>
      <c r="B1822" s="28">
        <v>52</v>
      </c>
      <c r="C1822" s="28" t="s">
        <v>141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s="28">
        <f t="shared" si="29"/>
        <v>0</v>
      </c>
    </row>
    <row r="1823" spans="1:17" hidden="1">
      <c r="A1823" s="49">
        <v>36</v>
      </c>
      <c r="B1823" s="28">
        <v>1</v>
      </c>
      <c r="C1823" s="28" t="s">
        <v>90</v>
      </c>
      <c r="D1823">
        <v>1.041219587322E-3</v>
      </c>
      <c r="E1823">
        <v>4.7747220659181001E-4</v>
      </c>
      <c r="F1823">
        <v>4.4502115989866102E-4</v>
      </c>
      <c r="G1823">
        <v>3.5189351142209601E-4</v>
      </c>
      <c r="H1823">
        <v>5.5624938419833805E-4</v>
      </c>
      <c r="I1823">
        <v>3.6097303438679599E-3</v>
      </c>
      <c r="J1823">
        <v>2.6748401664662003E-4</v>
      </c>
      <c r="K1823">
        <v>3.71711515141069E-3</v>
      </c>
      <c r="L1823">
        <v>3.5575125088114102E-4</v>
      </c>
      <c r="M1823">
        <v>5.1626582423261599E-4</v>
      </c>
      <c r="N1823">
        <v>0.127963698700542</v>
      </c>
      <c r="O1823">
        <v>1.8578993977221399E-4</v>
      </c>
      <c r="P1823">
        <v>1.2507254238578301E-4</v>
      </c>
      <c r="Q1823" s="28">
        <f t="shared" si="29"/>
        <v>0.13961276361917194</v>
      </c>
    </row>
    <row r="1824" spans="1:17" hidden="1">
      <c r="A1824" s="49">
        <v>36</v>
      </c>
      <c r="B1824" s="28">
        <v>2</v>
      </c>
      <c r="C1824" s="28" t="s">
        <v>91</v>
      </c>
      <c r="D1824">
        <v>1.6630833829482099E-3</v>
      </c>
      <c r="E1824">
        <v>7.6264037122544099E-4</v>
      </c>
      <c r="F1824">
        <v>7.1080808035060296E-4</v>
      </c>
      <c r="G1824">
        <v>5.62060355509234E-4</v>
      </c>
      <c r="H1824">
        <v>8.88466869908528E-4</v>
      </c>
      <c r="I1824">
        <v>5.7656258342690704E-3</v>
      </c>
      <c r="J1824">
        <v>4.2723766312673399E-4</v>
      </c>
      <c r="K1824">
        <v>5.9371457434024997E-3</v>
      </c>
      <c r="L1824">
        <v>5.6822211280635004E-4</v>
      </c>
      <c r="M1824">
        <v>8.2460330550792704E-4</v>
      </c>
      <c r="N1824">
        <v>0.204389452062477</v>
      </c>
      <c r="O1824">
        <v>2.9675215998271599E-4</v>
      </c>
      <c r="P1824">
        <v>1.99771565419614E-4</v>
      </c>
      <c r="Q1824" s="28">
        <f t="shared" si="29"/>
        <v>0.22299586950693392</v>
      </c>
    </row>
    <row r="1825" spans="1:17" hidden="1">
      <c r="A1825" s="49">
        <v>36</v>
      </c>
      <c r="B1825" s="28">
        <v>3</v>
      </c>
      <c r="C1825" s="28" t="s">
        <v>92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s="28">
        <f t="shared" si="29"/>
        <v>0</v>
      </c>
    </row>
    <row r="1826" spans="1:17" hidden="1">
      <c r="A1826" s="49">
        <v>36</v>
      </c>
      <c r="B1826" s="28">
        <v>4</v>
      </c>
      <c r="C1826" s="28" t="s">
        <v>93</v>
      </c>
      <c r="D1826">
        <v>1.0941353226234501E-3</v>
      </c>
      <c r="E1826">
        <v>1.3584186163579899E-3</v>
      </c>
      <c r="F1826">
        <v>2.8191053576930502E-4</v>
      </c>
      <c r="G1826">
        <v>5.4047589425014302E-4</v>
      </c>
      <c r="H1826">
        <v>2.56438159552966E-4</v>
      </c>
      <c r="I1826">
        <v>3.98232145392212E-3</v>
      </c>
      <c r="J1826">
        <v>3.2544471584199298E-4</v>
      </c>
      <c r="K1826">
        <v>2.07378446528757E-2</v>
      </c>
      <c r="L1826">
        <v>7.94450476120865E-4</v>
      </c>
      <c r="M1826">
        <v>9.1329057616937998E-4</v>
      </c>
      <c r="N1826">
        <v>3.8553966958123499E-2</v>
      </c>
      <c r="O1826">
        <v>3.5985694254895401E-4</v>
      </c>
      <c r="P1826">
        <v>2.2250001454849E-4</v>
      </c>
      <c r="Q1826" s="28">
        <f t="shared" si="29"/>
        <v>6.942105431870485E-2</v>
      </c>
    </row>
    <row r="1827" spans="1:17" hidden="1">
      <c r="A1827" s="49">
        <v>36</v>
      </c>
      <c r="B1827" s="28">
        <v>5</v>
      </c>
      <c r="C1827" s="28" t="s">
        <v>94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28">
        <f t="shared" si="29"/>
        <v>0</v>
      </c>
    </row>
    <row r="1828" spans="1:17" hidden="1">
      <c r="A1828" s="49">
        <v>36</v>
      </c>
      <c r="B1828" s="28">
        <v>6</v>
      </c>
      <c r="C1828" s="28" t="s">
        <v>95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s="28">
        <f t="shared" si="29"/>
        <v>0</v>
      </c>
    </row>
    <row r="1829" spans="1:17" hidden="1">
      <c r="A1829" s="49">
        <v>36</v>
      </c>
      <c r="B1829" s="28">
        <v>7</v>
      </c>
      <c r="C1829" s="28" t="s">
        <v>96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s="28">
        <f t="shared" si="29"/>
        <v>0</v>
      </c>
    </row>
    <row r="1830" spans="1:17" hidden="1">
      <c r="A1830" s="49">
        <v>36</v>
      </c>
      <c r="B1830" s="28">
        <v>8</v>
      </c>
      <c r="C1830" s="28" t="s">
        <v>97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s="28">
        <f t="shared" si="29"/>
        <v>0</v>
      </c>
    </row>
    <row r="1831" spans="1:17" hidden="1">
      <c r="A1831" s="49">
        <v>36</v>
      </c>
      <c r="B1831" s="28">
        <v>9</v>
      </c>
      <c r="C1831" s="28" t="s">
        <v>98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s="28">
        <f t="shared" si="29"/>
        <v>0</v>
      </c>
    </row>
    <row r="1832" spans="1:17" hidden="1">
      <c r="A1832" s="49">
        <v>36</v>
      </c>
      <c r="B1832" s="28">
        <v>10</v>
      </c>
      <c r="C1832" s="28" t="s">
        <v>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s="28">
        <f t="shared" si="29"/>
        <v>0</v>
      </c>
    </row>
    <row r="1833" spans="1:17" hidden="1">
      <c r="A1833" s="49">
        <v>36</v>
      </c>
      <c r="B1833" s="28">
        <v>11</v>
      </c>
      <c r="C1833" s="28" t="s">
        <v>100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s="28">
        <f t="shared" si="29"/>
        <v>0</v>
      </c>
    </row>
    <row r="1834" spans="1:17" hidden="1">
      <c r="A1834" s="49">
        <v>36</v>
      </c>
      <c r="B1834" s="28">
        <v>12</v>
      </c>
      <c r="C1834" s="28" t="s">
        <v>101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s="28">
        <f t="shared" si="29"/>
        <v>0</v>
      </c>
    </row>
    <row r="1835" spans="1:17" hidden="1">
      <c r="A1835" s="49">
        <v>36</v>
      </c>
      <c r="B1835" s="28">
        <v>13</v>
      </c>
      <c r="C1835" s="28" t="s">
        <v>102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s="28">
        <f t="shared" si="29"/>
        <v>0</v>
      </c>
    </row>
    <row r="1836" spans="1:17" hidden="1">
      <c r="A1836" s="49">
        <v>36</v>
      </c>
      <c r="B1836" s="28">
        <v>14</v>
      </c>
      <c r="C1836" s="28" t="s">
        <v>103</v>
      </c>
      <c r="D1836">
        <v>6.7525218691546303E-3</v>
      </c>
      <c r="E1836">
        <v>2.2977945151360802E-3</v>
      </c>
      <c r="F1836">
        <v>2.5828503101963298E-3</v>
      </c>
      <c r="G1836">
        <v>2.0903996983697801E-3</v>
      </c>
      <c r="H1836">
        <v>1.1050002868934999E-3</v>
      </c>
      <c r="I1836">
        <v>1.2707859349499801E-2</v>
      </c>
      <c r="J1836">
        <v>1.3756788387347201E-3</v>
      </c>
      <c r="K1836">
        <v>1.67607279117978E-2</v>
      </c>
      <c r="L1836">
        <v>2.24891068227437E-3</v>
      </c>
      <c r="M1836">
        <v>2.4200450449590699E-3</v>
      </c>
      <c r="N1836">
        <v>0.68256990317520205</v>
      </c>
      <c r="O1836">
        <v>2.0676233156789602E-3</v>
      </c>
      <c r="P1836">
        <v>6.2635322013491796E-4</v>
      </c>
      <c r="Q1836" s="28">
        <f t="shared" si="29"/>
        <v>0.73560566821803208</v>
      </c>
    </row>
    <row r="1837" spans="1:17" hidden="1">
      <c r="A1837" s="49">
        <v>36</v>
      </c>
      <c r="B1837" s="28">
        <v>15</v>
      </c>
      <c r="C1837" s="28" t="s">
        <v>104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s="28">
        <f t="shared" si="29"/>
        <v>0</v>
      </c>
    </row>
    <row r="1838" spans="1:17" hidden="1">
      <c r="A1838" s="49">
        <v>36</v>
      </c>
      <c r="B1838" s="28">
        <v>16</v>
      </c>
      <c r="C1838" s="28" t="s">
        <v>105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s="28">
        <f t="shared" si="29"/>
        <v>0</v>
      </c>
    </row>
    <row r="1839" spans="1:17" hidden="1">
      <c r="A1839" s="49">
        <v>36</v>
      </c>
      <c r="B1839" s="28">
        <v>17</v>
      </c>
      <c r="C1839" s="28" t="s">
        <v>106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s="28">
        <f t="shared" si="29"/>
        <v>0</v>
      </c>
    </row>
    <row r="1840" spans="1:17" hidden="1">
      <c r="A1840" s="49">
        <v>36</v>
      </c>
      <c r="B1840" s="28">
        <v>18</v>
      </c>
      <c r="C1840" s="28" t="s">
        <v>107</v>
      </c>
      <c r="D1840">
        <v>2.6411061242556698E-3</v>
      </c>
      <c r="E1840">
        <v>2.74703189246208E-3</v>
      </c>
      <c r="F1840">
        <v>6.7252444877069495E-4</v>
      </c>
      <c r="G1840">
        <v>1.6402221131303499E-3</v>
      </c>
      <c r="H1840">
        <v>3.8164494196756601E-3</v>
      </c>
      <c r="I1840">
        <v>2.1016302552280899E-2</v>
      </c>
      <c r="J1840">
        <v>1.62622086630715E-3</v>
      </c>
      <c r="K1840">
        <v>1.32809824553563E-2</v>
      </c>
      <c r="L1840">
        <v>1.1075159225156499E-3</v>
      </c>
      <c r="M1840">
        <v>3.61918667451712E-3</v>
      </c>
      <c r="N1840">
        <v>0.37831531871524399</v>
      </c>
      <c r="O1840">
        <v>8.2401176256021596E-4</v>
      </c>
      <c r="P1840">
        <v>8.3544419029265204E-4</v>
      </c>
      <c r="Q1840" s="28">
        <f t="shared" si="29"/>
        <v>0.43214231713736839</v>
      </c>
    </row>
    <row r="1841" spans="1:17" hidden="1">
      <c r="A1841" s="49">
        <v>36</v>
      </c>
      <c r="B1841" s="28">
        <v>19</v>
      </c>
      <c r="C1841" s="28" t="s">
        <v>108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s="28">
        <f t="shared" si="29"/>
        <v>0</v>
      </c>
    </row>
    <row r="1842" spans="1:17" hidden="1">
      <c r="A1842" s="49">
        <v>36</v>
      </c>
      <c r="B1842" s="28">
        <v>20</v>
      </c>
      <c r="C1842" s="28" t="s">
        <v>109</v>
      </c>
      <c r="D1842" s="1">
        <v>2.91773723668422E-5</v>
      </c>
      <c r="E1842" s="1">
        <v>7.9673196977901703E-5</v>
      </c>
      <c r="F1842" s="1">
        <v>1.6863972196937301E-5</v>
      </c>
      <c r="G1842" s="1">
        <v>2.9130813105849199E-5</v>
      </c>
      <c r="H1842" s="1">
        <v>2.8799528288396501E-5</v>
      </c>
      <c r="I1842">
        <v>3.0579511482129601E-4</v>
      </c>
      <c r="J1842" s="1">
        <v>1.56708452216637E-5</v>
      </c>
      <c r="K1842">
        <v>1.0110168919173999E-4</v>
      </c>
      <c r="L1842" s="1">
        <v>1.05047059127543E-5</v>
      </c>
      <c r="M1842" s="1">
        <v>4.8258264824270001E-5</v>
      </c>
      <c r="N1842">
        <v>5.9812978674396904E-3</v>
      </c>
      <c r="O1842" s="1">
        <v>7.4104328040790504E-6</v>
      </c>
      <c r="P1842" s="1">
        <v>6.3161968485796096E-6</v>
      </c>
      <c r="Q1842" s="28">
        <f t="shared" si="29"/>
        <v>6.6599999999999993E-3</v>
      </c>
    </row>
    <row r="1843" spans="1:17" hidden="1">
      <c r="A1843" s="49">
        <v>36</v>
      </c>
      <c r="B1843" s="28">
        <v>21</v>
      </c>
      <c r="C1843" s="28" t="s">
        <v>110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s="28">
        <f t="shared" si="29"/>
        <v>0</v>
      </c>
    </row>
    <row r="1844" spans="1:17" hidden="1">
      <c r="A1844" s="49">
        <v>36</v>
      </c>
      <c r="B1844" s="28">
        <v>22</v>
      </c>
      <c r="C1844" s="28" t="s">
        <v>111</v>
      </c>
      <c r="D1844" s="1">
        <v>7.4164319799318703E-5</v>
      </c>
      <c r="E1844" s="1">
        <v>7.6323755768414994E-5</v>
      </c>
      <c r="F1844" s="1">
        <v>2.1833303684743801E-5</v>
      </c>
      <c r="G1844" s="1">
        <v>4.2453997408816097E-5</v>
      </c>
      <c r="H1844">
        <v>1.5732745724924801E-4</v>
      </c>
      <c r="I1844">
        <v>7.1201410968454797E-4</v>
      </c>
      <c r="J1844" s="1">
        <v>5.2351900135245699E-5</v>
      </c>
      <c r="K1844">
        <v>6.9011813245843895E-4</v>
      </c>
      <c r="L1844" s="1">
        <v>3.3122652730727601E-5</v>
      </c>
      <c r="M1844">
        <v>1.06080358561514E-4</v>
      </c>
      <c r="N1844">
        <v>1.9658383516002499E-2</v>
      </c>
      <c r="O1844" s="1">
        <v>2.3965951916987901E-5</v>
      </c>
      <c r="P1844" s="1">
        <v>1.7715844493180201E-5</v>
      </c>
      <c r="Q1844" s="28">
        <f t="shared" si="29"/>
        <v>2.1665855299893684E-2</v>
      </c>
    </row>
    <row r="1845" spans="1:17" hidden="1">
      <c r="A1845" s="49">
        <v>36</v>
      </c>
      <c r="B1845" s="28">
        <v>23</v>
      </c>
      <c r="C1845" s="28" t="s">
        <v>112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3.78569730260334</v>
      </c>
      <c r="O1845">
        <v>0</v>
      </c>
      <c r="P1845">
        <v>0</v>
      </c>
      <c r="Q1845" s="28">
        <f t="shared" si="29"/>
        <v>3.78569730260334</v>
      </c>
    </row>
    <row r="1846" spans="1:17" hidden="1">
      <c r="A1846" s="49">
        <v>36</v>
      </c>
      <c r="B1846" s="28">
        <v>24</v>
      </c>
      <c r="C1846" s="28" t="s">
        <v>113</v>
      </c>
      <c r="D1846" s="1">
        <v>5.2006428429811603E-5</v>
      </c>
      <c r="E1846" s="1">
        <v>7.8848139350345094E-5</v>
      </c>
      <c r="F1846" s="1">
        <v>2.0840150318166901E-5</v>
      </c>
      <c r="G1846" s="1">
        <v>3.4845880513631797E-5</v>
      </c>
      <c r="H1846">
        <v>3.7585937823393103E-4</v>
      </c>
      <c r="I1846">
        <v>1.0256281775785801E-3</v>
      </c>
      <c r="J1846" s="1">
        <v>7.2947326220584703E-5</v>
      </c>
      <c r="K1846">
        <v>8.8893537779632004E-4</v>
      </c>
      <c r="L1846" s="1">
        <v>3.3534829630423701E-5</v>
      </c>
      <c r="M1846">
        <v>1.1317411783410501E-4</v>
      </c>
      <c r="N1846">
        <v>6.7234406713451997E-3</v>
      </c>
      <c r="O1846" s="1">
        <v>1.1023067294749E-5</v>
      </c>
      <c r="P1846" s="1">
        <v>1.56400933224984E-5</v>
      </c>
      <c r="Q1846" s="28">
        <f t="shared" si="29"/>
        <v>9.4467236378683473E-3</v>
      </c>
    </row>
    <row r="1847" spans="1:17" hidden="1">
      <c r="A1847" s="49">
        <v>36</v>
      </c>
      <c r="B1847" s="28">
        <v>25</v>
      </c>
      <c r="C1847" s="28" t="s">
        <v>114</v>
      </c>
      <c r="D1847" s="1">
        <v>3.3981800136373098E-5</v>
      </c>
      <c r="E1847" s="1">
        <v>3.4973533631789302E-5</v>
      </c>
      <c r="F1847" s="1">
        <v>1.0006260336592501E-5</v>
      </c>
      <c r="G1847" s="1">
        <v>1.9447638536437099E-5</v>
      </c>
      <c r="H1847" s="1">
        <v>7.2129176164374998E-5</v>
      </c>
      <c r="I1847">
        <v>3.2632743919753198E-4</v>
      </c>
      <c r="J1847" s="1">
        <v>2.39914281661652E-5</v>
      </c>
      <c r="K1847">
        <v>3.16256832427723E-4</v>
      </c>
      <c r="L1847" s="1">
        <v>1.51744050668234E-5</v>
      </c>
      <c r="M1847" s="1">
        <v>4.85895586999114E-5</v>
      </c>
      <c r="N1847">
        <v>9.70002774312205E-3</v>
      </c>
      <c r="O1847" s="1">
        <v>1.0978174917794899E-5</v>
      </c>
      <c r="P1847" s="1">
        <v>8.1160095964352E-6</v>
      </c>
      <c r="Q1847" s="28">
        <f t="shared" si="29"/>
        <v>1.0620000000000003E-2</v>
      </c>
    </row>
    <row r="1848" spans="1:17" hidden="1">
      <c r="A1848" s="49">
        <v>36</v>
      </c>
      <c r="B1848" s="28">
        <v>26</v>
      </c>
      <c r="C1848" s="28" t="s">
        <v>115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s="28">
        <f t="shared" si="29"/>
        <v>0</v>
      </c>
    </row>
    <row r="1849" spans="1:17" hidden="1">
      <c r="A1849" s="49">
        <v>36</v>
      </c>
      <c r="B1849" s="28">
        <v>27</v>
      </c>
      <c r="C1849" s="28" t="s">
        <v>116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s="28">
        <f t="shared" si="29"/>
        <v>0</v>
      </c>
    </row>
    <row r="1850" spans="1:17" hidden="1">
      <c r="A1850" s="49">
        <v>36</v>
      </c>
      <c r="B1850" s="28">
        <v>28</v>
      </c>
      <c r="C1850" s="28" t="s">
        <v>117</v>
      </c>
      <c r="D1850" s="1">
        <v>8.9995575286728202E-5</v>
      </c>
      <c r="E1850">
        <v>1.17824015821169E-4</v>
      </c>
      <c r="F1850" s="1">
        <v>2.2594245511730101E-5</v>
      </c>
      <c r="G1850" s="1">
        <v>4.4200681630772398E-5</v>
      </c>
      <c r="H1850" s="1">
        <v>1.5763278321613299E-5</v>
      </c>
      <c r="I1850">
        <v>3.1354788930489498E-4</v>
      </c>
      <c r="J1850" s="1">
        <v>2.56809569873222E-5</v>
      </c>
      <c r="K1850">
        <v>1.83126643203612E-3</v>
      </c>
      <c r="L1850" s="1">
        <v>6.9541048144597403E-5</v>
      </c>
      <c r="M1850" s="1">
        <v>7.5309130076744101E-5</v>
      </c>
      <c r="N1850">
        <v>2.0596136806571201E-3</v>
      </c>
      <c r="O1850" s="1">
        <v>3.0302577162801502E-5</v>
      </c>
      <c r="P1850" s="1">
        <v>1.8182813984875701E-5</v>
      </c>
      <c r="Q1850" s="28">
        <f t="shared" si="29"/>
        <v>4.7138223249264888E-3</v>
      </c>
    </row>
    <row r="1851" spans="1:17" hidden="1">
      <c r="A1851" s="49">
        <v>36</v>
      </c>
      <c r="B1851" s="28">
        <v>29</v>
      </c>
      <c r="C1851" s="28" t="s">
        <v>118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s="28">
        <f t="shared" si="29"/>
        <v>0</v>
      </c>
    </row>
    <row r="1852" spans="1:17" hidden="1">
      <c r="A1852" s="49">
        <v>36</v>
      </c>
      <c r="B1852" s="28">
        <v>30</v>
      </c>
      <c r="C1852" s="28" t="s">
        <v>119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s="28">
        <f t="shared" si="29"/>
        <v>0</v>
      </c>
    </row>
    <row r="1853" spans="1:17" hidden="1">
      <c r="A1853" s="49">
        <v>36</v>
      </c>
      <c r="B1853" s="28">
        <v>31</v>
      </c>
      <c r="C1853" s="28" t="s">
        <v>120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s="28">
        <f t="shared" si="29"/>
        <v>0</v>
      </c>
    </row>
    <row r="1854" spans="1:17" hidden="1">
      <c r="A1854" s="49">
        <v>36</v>
      </c>
      <c r="B1854" s="28">
        <v>32</v>
      </c>
      <c r="C1854" s="28" t="s">
        <v>121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s="28">
        <f t="shared" si="29"/>
        <v>0</v>
      </c>
    </row>
    <row r="1855" spans="1:17" hidden="1">
      <c r="A1855" s="49">
        <v>36</v>
      </c>
      <c r="B1855" s="28">
        <v>33</v>
      </c>
      <c r="C1855" s="28" t="s">
        <v>122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s="28">
        <f t="shared" si="29"/>
        <v>0</v>
      </c>
    </row>
    <row r="1856" spans="1:17" hidden="1">
      <c r="A1856" s="49">
        <v>36</v>
      </c>
      <c r="B1856" s="28">
        <v>34</v>
      </c>
      <c r="C1856" s="28" t="s">
        <v>123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s="28">
        <f t="shared" si="29"/>
        <v>0</v>
      </c>
    </row>
    <row r="1857" spans="1:17" hidden="1">
      <c r="A1857" s="49">
        <v>36</v>
      </c>
      <c r="B1857" s="28">
        <v>35</v>
      </c>
      <c r="C1857" s="28" t="s">
        <v>124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s="28">
        <f t="shared" si="29"/>
        <v>0</v>
      </c>
    </row>
    <row r="1858" spans="1:17" hidden="1">
      <c r="A1858" s="49">
        <v>36</v>
      </c>
      <c r="B1858" s="28">
        <v>36</v>
      </c>
      <c r="C1858" s="28" t="s">
        <v>125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s="28">
        <f t="shared" si="29"/>
        <v>0</v>
      </c>
    </row>
    <row r="1859" spans="1:17" hidden="1">
      <c r="A1859" s="49">
        <v>36</v>
      </c>
      <c r="B1859" s="28">
        <v>37</v>
      </c>
      <c r="C1859" s="28" t="s">
        <v>126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s="28">
        <f t="shared" si="29"/>
        <v>0</v>
      </c>
    </row>
    <row r="1860" spans="1:17" hidden="1">
      <c r="A1860" s="49">
        <v>36</v>
      </c>
      <c r="B1860" s="28">
        <v>38</v>
      </c>
      <c r="C1860" s="28" t="s">
        <v>127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s="28">
        <f t="shared" ref="Q1860:Q1923" si="30">SUM(D1860:P1860)</f>
        <v>0</v>
      </c>
    </row>
    <row r="1861" spans="1:17" hidden="1">
      <c r="A1861" s="49">
        <v>36</v>
      </c>
      <c r="B1861" s="28">
        <v>39</v>
      </c>
      <c r="C1861" s="28" t="s">
        <v>128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s="28">
        <f t="shared" si="30"/>
        <v>0</v>
      </c>
    </row>
    <row r="1862" spans="1:17">
      <c r="A1862" s="49">
        <v>36</v>
      </c>
      <c r="B1862" s="36">
        <v>40</v>
      </c>
      <c r="C1862" s="36" t="s">
        <v>129</v>
      </c>
      <c r="D1862">
        <v>0.104941575100821</v>
      </c>
      <c r="E1862">
        <v>0.11916014845587</v>
      </c>
      <c r="F1862">
        <v>1.39500563452769E-2</v>
      </c>
      <c r="G1862">
        <v>8.2021916763846694E-2</v>
      </c>
      <c r="H1862">
        <v>0.17008081877967601</v>
      </c>
      <c r="I1862">
        <v>1.1376663153689199</v>
      </c>
      <c r="J1862">
        <v>7.1935356848230395E-2</v>
      </c>
      <c r="K1862">
        <v>0.866527014782841</v>
      </c>
      <c r="L1862">
        <v>5.7102180036261899E-2</v>
      </c>
      <c r="M1862">
        <v>8.3280510349289794E-2</v>
      </c>
      <c r="N1862">
        <v>61.782423998984598</v>
      </c>
      <c r="O1862">
        <v>2.9963640510004899E-2</v>
      </c>
      <c r="P1862">
        <v>2.3736422723974498E-2</v>
      </c>
      <c r="Q1862" s="28">
        <f t="shared" si="30"/>
        <v>64.542789955049614</v>
      </c>
    </row>
    <row r="1863" spans="1:17" hidden="1">
      <c r="A1863" s="49">
        <v>36</v>
      </c>
      <c r="B1863" s="36">
        <v>41</v>
      </c>
      <c r="C1863" s="36" t="s">
        <v>130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s="28">
        <f t="shared" si="30"/>
        <v>0</v>
      </c>
    </row>
    <row r="1864" spans="1:17">
      <c r="A1864" s="49">
        <v>36</v>
      </c>
      <c r="B1864" s="36">
        <v>42</v>
      </c>
      <c r="C1864" s="36" t="s">
        <v>131</v>
      </c>
      <c r="D1864">
        <v>0.30270249551885697</v>
      </c>
      <c r="E1864">
        <v>0.56877901233519401</v>
      </c>
      <c r="F1864">
        <v>3.5482463324427803E-2</v>
      </c>
      <c r="G1864">
        <v>0.27061633629311199</v>
      </c>
      <c r="H1864">
        <v>4.0011997674061899</v>
      </c>
      <c r="I1864">
        <v>8.8251849785267993</v>
      </c>
      <c r="J1864">
        <v>0.65571590038146499</v>
      </c>
      <c r="K1864">
        <v>7.3743342033179404</v>
      </c>
      <c r="L1864">
        <v>0.27492397083384301</v>
      </c>
      <c r="M1864">
        <v>1.13272567282821</v>
      </c>
      <c r="N1864">
        <v>34.396681737488201</v>
      </c>
      <c r="O1864">
        <v>7.9868753044591095E-2</v>
      </c>
      <c r="P1864">
        <v>0.127629553126693</v>
      </c>
      <c r="Q1864" s="28">
        <f t="shared" si="30"/>
        <v>58.045844844425531</v>
      </c>
    </row>
    <row r="1865" spans="1:17" hidden="1">
      <c r="A1865" s="49">
        <v>36</v>
      </c>
      <c r="B1865" s="36">
        <v>43</v>
      </c>
      <c r="C1865" s="36" t="s">
        <v>132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s="28">
        <f t="shared" si="30"/>
        <v>0</v>
      </c>
    </row>
    <row r="1866" spans="1:17" hidden="1">
      <c r="A1866" s="49">
        <v>36</v>
      </c>
      <c r="B1866" s="36">
        <v>44</v>
      </c>
      <c r="C1866" s="36" t="s">
        <v>133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s="28">
        <f t="shared" si="30"/>
        <v>0</v>
      </c>
    </row>
    <row r="1867" spans="1:17" hidden="1">
      <c r="A1867" s="49">
        <v>36</v>
      </c>
      <c r="B1867" s="36">
        <v>45</v>
      </c>
      <c r="C1867" s="36" t="s">
        <v>134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s="28">
        <f t="shared" si="30"/>
        <v>0</v>
      </c>
    </row>
    <row r="1868" spans="1:17" hidden="1">
      <c r="A1868" s="49">
        <v>36</v>
      </c>
      <c r="B1868" s="28">
        <v>46</v>
      </c>
      <c r="C1868" s="28" t="s">
        <v>135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s="28">
        <f t="shared" si="30"/>
        <v>0</v>
      </c>
    </row>
    <row r="1869" spans="1:17" hidden="1">
      <c r="A1869" s="49">
        <v>36</v>
      </c>
      <c r="B1869" s="28">
        <v>47</v>
      </c>
      <c r="C1869" s="28" t="s">
        <v>136</v>
      </c>
      <c r="D1869">
        <v>2.2792306321708202E-3</v>
      </c>
      <c r="E1869">
        <v>2.1296706984905798E-3</v>
      </c>
      <c r="F1869">
        <v>4.7155665261703602E-4</v>
      </c>
      <c r="G1869">
        <v>2.0142454376147999E-3</v>
      </c>
      <c r="H1869">
        <v>1.01834292843418E-3</v>
      </c>
      <c r="I1869">
        <v>1.51151273111143E-2</v>
      </c>
      <c r="J1869">
        <v>1.3537648311229E-3</v>
      </c>
      <c r="K1869">
        <v>2.0129421531329302E-2</v>
      </c>
      <c r="L1869">
        <v>1.0423429687197599E-3</v>
      </c>
      <c r="M1869">
        <v>9.5629980782109096E-3</v>
      </c>
      <c r="N1869">
        <v>4.2421579791716697</v>
      </c>
      <c r="O1869">
        <v>2.5834740547878701E-3</v>
      </c>
      <c r="P1869">
        <v>7.99601718930734E-4</v>
      </c>
      <c r="Q1869" s="28">
        <f t="shared" si="30"/>
        <v>4.3006577560152124</v>
      </c>
    </row>
    <row r="1870" spans="1:17" hidden="1">
      <c r="A1870" s="49">
        <v>36</v>
      </c>
      <c r="B1870" s="28">
        <v>48</v>
      </c>
      <c r="C1870" s="28" t="s">
        <v>137</v>
      </c>
      <c r="D1870">
        <v>8.9524622979923092E-3</v>
      </c>
      <c r="E1870">
        <v>8.3650142141240506E-3</v>
      </c>
      <c r="F1870">
        <v>1.85220095515331E-3</v>
      </c>
      <c r="G1870">
        <v>7.9116417990463504E-3</v>
      </c>
      <c r="H1870">
        <v>3.9998921322635002E-3</v>
      </c>
      <c r="I1870">
        <v>5.9369861685837202E-2</v>
      </c>
      <c r="J1870">
        <v>5.3173770306134301E-3</v>
      </c>
      <c r="K1870">
        <v>7.9065227009512296E-2</v>
      </c>
      <c r="L1870">
        <v>4.0941605458124797E-3</v>
      </c>
      <c r="M1870">
        <v>3.7561964349968301E-2</v>
      </c>
      <c r="N1870">
        <v>16.662534644197098</v>
      </c>
      <c r="O1870">
        <v>1.01474829913555E-2</v>
      </c>
      <c r="P1870">
        <v>3.1407107912196299E-3</v>
      </c>
      <c r="Q1870" s="28">
        <f t="shared" si="30"/>
        <v>16.892312639999997</v>
      </c>
    </row>
    <row r="1871" spans="1:17" hidden="1">
      <c r="A1871" s="49">
        <v>36</v>
      </c>
      <c r="B1871" s="28">
        <v>49</v>
      </c>
      <c r="C1871" s="28" t="s">
        <v>138</v>
      </c>
      <c r="D1871" s="1">
        <v>4.0439357877450399E-6</v>
      </c>
      <c r="E1871" s="1">
        <v>3.7785783641980202E-6</v>
      </c>
      <c r="F1871" s="1">
        <v>8.3666163333854702E-7</v>
      </c>
      <c r="G1871" s="1">
        <v>3.57378454619777E-6</v>
      </c>
      <c r="H1871" s="1">
        <v>1.8067997833855899E-6</v>
      </c>
      <c r="I1871" s="1">
        <v>2.6818086509973101E-5</v>
      </c>
      <c r="J1871" s="1">
        <v>2.4019236892908699E-6</v>
      </c>
      <c r="K1871" s="1">
        <v>3.5714721875081999E-5</v>
      </c>
      <c r="L1871" s="1">
        <v>1.8493819689916899E-6</v>
      </c>
      <c r="M1871" s="1">
        <v>1.6967194815989901E-5</v>
      </c>
      <c r="N1871">
        <v>7.5266689676337902E-3</v>
      </c>
      <c r="O1871" s="1">
        <v>4.5837411271175297E-6</v>
      </c>
      <c r="P1871" s="1">
        <v>1.4186971522257501E-6</v>
      </c>
      <c r="Q1871" s="28">
        <f t="shared" si="30"/>
        <v>7.6304624748873267E-3</v>
      </c>
    </row>
    <row r="1872" spans="1:17" hidden="1">
      <c r="A1872" s="49">
        <v>36</v>
      </c>
      <c r="B1872" s="28">
        <v>50</v>
      </c>
      <c r="C1872" s="28" t="s">
        <v>139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s="28">
        <f t="shared" si="30"/>
        <v>0</v>
      </c>
    </row>
    <row r="1873" spans="1:17" hidden="1">
      <c r="A1873" s="49">
        <v>36</v>
      </c>
      <c r="B1873" s="28">
        <v>51</v>
      </c>
      <c r="C1873" s="28" t="s">
        <v>140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s="28">
        <f t="shared" si="30"/>
        <v>0</v>
      </c>
    </row>
    <row r="1874" spans="1:17" hidden="1">
      <c r="A1874" s="49">
        <v>36</v>
      </c>
      <c r="B1874" s="28">
        <v>52</v>
      </c>
      <c r="C1874" s="28" t="s">
        <v>141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s="28">
        <f t="shared" si="30"/>
        <v>0</v>
      </c>
    </row>
    <row r="1875" spans="1:17" hidden="1">
      <c r="A1875" s="49">
        <v>37</v>
      </c>
      <c r="B1875" s="28">
        <v>1</v>
      </c>
      <c r="C1875" s="28" t="s">
        <v>90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s="28">
        <f t="shared" si="30"/>
        <v>0</v>
      </c>
    </row>
    <row r="1876" spans="1:17" hidden="1">
      <c r="A1876" s="49">
        <v>37</v>
      </c>
      <c r="B1876" s="28">
        <v>2</v>
      </c>
      <c r="C1876" s="28" t="s">
        <v>91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s="28">
        <f t="shared" si="30"/>
        <v>0</v>
      </c>
    </row>
    <row r="1877" spans="1:17" hidden="1">
      <c r="A1877" s="49">
        <v>37</v>
      </c>
      <c r="B1877" s="28">
        <v>3</v>
      </c>
      <c r="C1877" s="28" t="s">
        <v>92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s="28">
        <f t="shared" si="30"/>
        <v>0</v>
      </c>
    </row>
    <row r="1878" spans="1:17" hidden="1">
      <c r="A1878" s="49">
        <v>37</v>
      </c>
      <c r="B1878" s="28">
        <v>4</v>
      </c>
      <c r="C1878" s="28" t="s">
        <v>93</v>
      </c>
      <c r="D1878">
        <v>2.4240034464402399E-3</v>
      </c>
      <c r="E1878">
        <v>2.1395893913692199E-3</v>
      </c>
      <c r="F1878">
        <v>5.85008833485211E-4</v>
      </c>
      <c r="G1878">
        <v>9.1013491700117702E-3</v>
      </c>
      <c r="H1878">
        <v>8.1355421710894201E-4</v>
      </c>
      <c r="I1878">
        <v>7.4007823506498102E-3</v>
      </c>
      <c r="J1878">
        <v>1.1780507188173599E-3</v>
      </c>
      <c r="K1878">
        <v>4.1302305404656804E-3</v>
      </c>
      <c r="L1878">
        <v>4.9257558389571897E-4</v>
      </c>
      <c r="M1878">
        <v>2.0920842748704902E-3</v>
      </c>
      <c r="N1878">
        <v>0.267766765847682</v>
      </c>
      <c r="O1878">
        <v>1.39058536593761E-3</v>
      </c>
      <c r="P1878">
        <v>4.6670073052255202E-4</v>
      </c>
      <c r="Q1878" s="28">
        <f t="shared" si="30"/>
        <v>0.29998128047125661</v>
      </c>
    </row>
    <row r="1879" spans="1:17" hidden="1">
      <c r="A1879" s="49">
        <v>37</v>
      </c>
      <c r="B1879" s="28">
        <v>5</v>
      </c>
      <c r="C1879" s="28" t="s">
        <v>94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s="28">
        <f t="shared" si="30"/>
        <v>0</v>
      </c>
    </row>
    <row r="1880" spans="1:17" hidden="1">
      <c r="A1880" s="49">
        <v>37</v>
      </c>
      <c r="B1880" s="28">
        <v>6</v>
      </c>
      <c r="C1880" s="28" t="s">
        <v>95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s="28">
        <f t="shared" si="30"/>
        <v>0</v>
      </c>
    </row>
    <row r="1881" spans="1:17" hidden="1">
      <c r="A1881" s="49">
        <v>37</v>
      </c>
      <c r="B1881" s="28">
        <v>7</v>
      </c>
      <c r="C1881" s="28" t="s">
        <v>96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28">
        <f t="shared" si="30"/>
        <v>0</v>
      </c>
    </row>
    <row r="1882" spans="1:17" hidden="1">
      <c r="A1882" s="49">
        <v>37</v>
      </c>
      <c r="B1882" s="28">
        <v>8</v>
      </c>
      <c r="C1882" s="28" t="s">
        <v>97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s="28">
        <f t="shared" si="30"/>
        <v>0</v>
      </c>
    </row>
    <row r="1883" spans="1:17" hidden="1">
      <c r="A1883" s="49">
        <v>37</v>
      </c>
      <c r="B1883" s="28">
        <v>9</v>
      </c>
      <c r="C1883" s="28" t="s">
        <v>98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28">
        <f t="shared" si="30"/>
        <v>0</v>
      </c>
    </row>
    <row r="1884" spans="1:17" hidden="1">
      <c r="A1884" s="49">
        <v>37</v>
      </c>
      <c r="B1884" s="28">
        <v>10</v>
      </c>
      <c r="C1884" s="28" t="s">
        <v>99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s="28">
        <f t="shared" si="30"/>
        <v>0</v>
      </c>
    </row>
    <row r="1885" spans="1:17" hidden="1">
      <c r="A1885" s="49">
        <v>37</v>
      </c>
      <c r="B1885" s="28">
        <v>11</v>
      </c>
      <c r="C1885" s="28" t="s">
        <v>100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s="28">
        <f t="shared" si="30"/>
        <v>0</v>
      </c>
    </row>
    <row r="1886" spans="1:17" hidden="1">
      <c r="A1886" s="49">
        <v>37</v>
      </c>
      <c r="B1886" s="28">
        <v>12</v>
      </c>
      <c r="C1886" s="28" t="s">
        <v>101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s="28">
        <f t="shared" si="30"/>
        <v>0</v>
      </c>
    </row>
    <row r="1887" spans="1:17" hidden="1">
      <c r="A1887" s="49">
        <v>37</v>
      </c>
      <c r="B1887" s="28">
        <v>13</v>
      </c>
      <c r="C1887" s="28" t="s">
        <v>102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s="28">
        <f t="shared" si="30"/>
        <v>0</v>
      </c>
    </row>
    <row r="1888" spans="1:17" hidden="1">
      <c r="A1888" s="49">
        <v>37</v>
      </c>
      <c r="B1888" s="28">
        <v>14</v>
      </c>
      <c r="C1888" s="28" t="s">
        <v>103</v>
      </c>
      <c r="D1888">
        <v>4.6186070201038099E-2</v>
      </c>
      <c r="E1888">
        <v>1.41280439680636E-2</v>
      </c>
      <c r="F1888">
        <v>7.4458066782713897E-3</v>
      </c>
      <c r="G1888">
        <v>3.2677322385964103E-2</v>
      </c>
      <c r="H1888">
        <v>2.2688507970924199E-2</v>
      </c>
      <c r="I1888">
        <v>0.11469803777420801</v>
      </c>
      <c r="J1888">
        <v>1.48931902939719E-2</v>
      </c>
      <c r="K1888">
        <v>7.0101313181788805E-2</v>
      </c>
      <c r="L1888">
        <v>6.3379862405264298E-3</v>
      </c>
      <c r="M1888">
        <v>4.2145752323578298E-2</v>
      </c>
      <c r="N1888">
        <v>3.8587581307499601</v>
      </c>
      <c r="O1888">
        <v>1.48123309669156E-2</v>
      </c>
      <c r="P1888">
        <v>3.5685523064233702E-3</v>
      </c>
      <c r="Q1888" s="28">
        <f t="shared" si="30"/>
        <v>4.2484410450416332</v>
      </c>
    </row>
    <row r="1889" spans="1:17" hidden="1">
      <c r="A1889" s="49">
        <v>37</v>
      </c>
      <c r="B1889" s="28">
        <v>15</v>
      </c>
      <c r="C1889" s="28" t="s">
        <v>104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s="28">
        <f t="shared" si="30"/>
        <v>0</v>
      </c>
    </row>
    <row r="1890" spans="1:17" hidden="1">
      <c r="A1890" s="49">
        <v>37</v>
      </c>
      <c r="B1890" s="28">
        <v>16</v>
      </c>
      <c r="C1890" s="28" t="s">
        <v>105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s="28">
        <f t="shared" si="30"/>
        <v>0</v>
      </c>
    </row>
    <row r="1891" spans="1:17" hidden="1">
      <c r="A1891" s="49">
        <v>37</v>
      </c>
      <c r="B1891" s="28">
        <v>17</v>
      </c>
      <c r="C1891" s="28" t="s">
        <v>106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s="28">
        <f t="shared" si="30"/>
        <v>0</v>
      </c>
    </row>
    <row r="1892" spans="1:17" hidden="1">
      <c r="A1892" s="49">
        <v>37</v>
      </c>
      <c r="B1892" s="28">
        <v>18</v>
      </c>
      <c r="C1892" s="28" t="s">
        <v>107</v>
      </c>
      <c r="D1892">
        <v>4.8645449969238002E-4</v>
      </c>
      <c r="E1892">
        <v>4.6264786356741501E-4</v>
      </c>
      <c r="F1892">
        <v>1.6928743777622199E-4</v>
      </c>
      <c r="G1892">
        <v>9.0737847922630797E-4</v>
      </c>
      <c r="H1892">
        <v>9.1455985595993998E-4</v>
      </c>
      <c r="I1892">
        <v>3.2262246968604602E-3</v>
      </c>
      <c r="J1892">
        <v>4.0931329111857002E-4</v>
      </c>
      <c r="K1892">
        <v>9.0077213676523302E-4</v>
      </c>
      <c r="L1892">
        <v>1.22068201994113E-4</v>
      </c>
      <c r="M1892">
        <v>1.70304651952062E-3</v>
      </c>
      <c r="N1892">
        <v>6.48238094504104E-2</v>
      </c>
      <c r="O1892">
        <v>3.5339354149124401E-4</v>
      </c>
      <c r="P1892">
        <v>1.08970381636136E-4</v>
      </c>
      <c r="Q1892" s="28">
        <f t="shared" si="30"/>
        <v>7.4587926356019046E-2</v>
      </c>
    </row>
    <row r="1893" spans="1:17" hidden="1">
      <c r="A1893" s="49">
        <v>37</v>
      </c>
      <c r="B1893" s="28">
        <v>19</v>
      </c>
      <c r="C1893" s="28" t="s">
        <v>108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s="28">
        <f t="shared" si="30"/>
        <v>0</v>
      </c>
    </row>
    <row r="1894" spans="1:17" hidden="1">
      <c r="A1894" s="49">
        <v>37</v>
      </c>
      <c r="B1894" s="28">
        <v>20</v>
      </c>
      <c r="C1894" s="28" t="s">
        <v>109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s="28">
        <f t="shared" si="30"/>
        <v>0</v>
      </c>
    </row>
    <row r="1895" spans="1:17" hidden="1">
      <c r="A1895" s="49">
        <v>37</v>
      </c>
      <c r="B1895" s="28">
        <v>21</v>
      </c>
      <c r="C1895" s="28" t="s">
        <v>110</v>
      </c>
      <c r="D1895" s="1">
        <v>1.6734939066113101E-6</v>
      </c>
      <c r="E1895" s="1">
        <v>1.7073028558576399E-6</v>
      </c>
      <c r="F1895" s="1">
        <v>4.7951550864105704E-7</v>
      </c>
      <c r="G1895" s="1">
        <v>2.00243952970623E-6</v>
      </c>
      <c r="H1895" s="1">
        <v>1.4712305929475999E-6</v>
      </c>
      <c r="I1895" s="1">
        <v>9.2842493375154099E-6</v>
      </c>
      <c r="J1895" s="1">
        <v>8.7921956639932502E-7</v>
      </c>
      <c r="K1895" s="1">
        <v>3.7363448854030202E-6</v>
      </c>
      <c r="L1895" s="1">
        <v>5.99790088840365E-7</v>
      </c>
      <c r="M1895" s="1">
        <v>4.0351746246863298E-6</v>
      </c>
      <c r="N1895">
        <v>1.3751468614939599E-4</v>
      </c>
      <c r="O1895" s="1">
        <v>8.5324787850677301E-7</v>
      </c>
      <c r="P1895" s="1">
        <v>4.9141618659998205E-7</v>
      </c>
      <c r="Q1895" s="28">
        <f t="shared" si="30"/>
        <v>1.6472811111111103E-4</v>
      </c>
    </row>
    <row r="1896" spans="1:17" hidden="1">
      <c r="A1896" s="49">
        <v>37</v>
      </c>
      <c r="B1896" s="28">
        <v>22</v>
      </c>
      <c r="C1896" s="28" t="s">
        <v>111</v>
      </c>
      <c r="D1896" s="1">
        <v>8.7053477901928603E-6</v>
      </c>
      <c r="E1896" s="1">
        <v>7.8867243747053996E-6</v>
      </c>
      <c r="F1896" s="1">
        <v>2.62152162779069E-6</v>
      </c>
      <c r="G1896" s="1">
        <v>1.2832726750447399E-5</v>
      </c>
      <c r="H1896" s="1">
        <v>9.0726588495218101E-6</v>
      </c>
      <c r="I1896" s="1">
        <v>5.2288001746216898E-5</v>
      </c>
      <c r="J1896" s="1">
        <v>5.8289246319610998E-6</v>
      </c>
      <c r="K1896" s="1">
        <v>1.87242250974496E-5</v>
      </c>
      <c r="L1896" s="1">
        <v>2.1727023180451101E-6</v>
      </c>
      <c r="M1896" s="1">
        <v>2.1744679913444601E-5</v>
      </c>
      <c r="N1896">
        <v>1.45473017695941E-3</v>
      </c>
      <c r="O1896" s="1">
        <v>5.3944467180371304E-6</v>
      </c>
      <c r="P1896" s="1">
        <v>1.3344327702989399E-6</v>
      </c>
      <c r="Q1896" s="28">
        <f t="shared" si="30"/>
        <v>1.6033365695475215E-3</v>
      </c>
    </row>
    <row r="1897" spans="1:17" hidden="1">
      <c r="A1897" s="49">
        <v>37</v>
      </c>
      <c r="B1897" s="28">
        <v>23</v>
      </c>
      <c r="C1897" s="28" t="s">
        <v>112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10.023201233963899</v>
      </c>
      <c r="O1897">
        <v>0</v>
      </c>
      <c r="P1897">
        <v>0</v>
      </c>
      <c r="Q1897" s="28">
        <f t="shared" si="30"/>
        <v>10.023201233963899</v>
      </c>
    </row>
    <row r="1898" spans="1:17" hidden="1">
      <c r="A1898" s="49">
        <v>37</v>
      </c>
      <c r="B1898" s="28">
        <v>24</v>
      </c>
      <c r="C1898" s="28" t="s">
        <v>113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s="28">
        <f t="shared" si="30"/>
        <v>0</v>
      </c>
    </row>
    <row r="1899" spans="1:17" hidden="1">
      <c r="A1899" s="49">
        <v>37</v>
      </c>
      <c r="B1899" s="28">
        <v>25</v>
      </c>
      <c r="C1899" s="28" t="s">
        <v>114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s="28">
        <f t="shared" si="30"/>
        <v>0</v>
      </c>
    </row>
    <row r="1900" spans="1:17" hidden="1">
      <c r="A1900" s="49">
        <v>37</v>
      </c>
      <c r="B1900" s="28">
        <v>26</v>
      </c>
      <c r="C1900" s="28" t="s">
        <v>115</v>
      </c>
      <c r="D1900">
        <v>0.146479084816801</v>
      </c>
      <c r="E1900">
        <v>5.6574164153345097E-2</v>
      </c>
      <c r="F1900">
        <v>3.7228704841445998E-2</v>
      </c>
      <c r="G1900">
        <v>0.24310577271261499</v>
      </c>
      <c r="H1900">
        <v>2.4115851633043799E-2</v>
      </c>
      <c r="I1900">
        <v>2.17288679067202</v>
      </c>
      <c r="J1900">
        <v>8.6944224956462701E-2</v>
      </c>
      <c r="K1900">
        <v>0.119692288777745</v>
      </c>
      <c r="L1900">
        <v>2.5727872061598898E-2</v>
      </c>
      <c r="M1900">
        <v>0.45060785502949502</v>
      </c>
      <c r="N1900">
        <v>1.8032692643648101</v>
      </c>
      <c r="O1900">
        <v>1.1490634569817899</v>
      </c>
      <c r="P1900">
        <v>0.14380265671887801</v>
      </c>
      <c r="Q1900" s="28">
        <f t="shared" si="30"/>
        <v>6.4594979877200505</v>
      </c>
    </row>
    <row r="1901" spans="1:17" hidden="1">
      <c r="A1901" s="49">
        <v>37</v>
      </c>
      <c r="B1901" s="28">
        <v>27</v>
      </c>
      <c r="C1901" s="28" t="s">
        <v>116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s="28">
        <f t="shared" si="30"/>
        <v>0</v>
      </c>
    </row>
    <row r="1902" spans="1:17" hidden="1">
      <c r="A1902" s="49">
        <v>37</v>
      </c>
      <c r="B1902" s="28">
        <v>28</v>
      </c>
      <c r="C1902" s="28" t="s">
        <v>117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s="28">
        <f t="shared" si="30"/>
        <v>0</v>
      </c>
    </row>
    <row r="1903" spans="1:17" hidden="1">
      <c r="A1903" s="49">
        <v>37</v>
      </c>
      <c r="B1903" s="28">
        <v>29</v>
      </c>
      <c r="C1903" s="28" t="s">
        <v>118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28">
        <f t="shared" si="30"/>
        <v>0</v>
      </c>
    </row>
    <row r="1904" spans="1:17" hidden="1">
      <c r="A1904" s="49">
        <v>37</v>
      </c>
      <c r="B1904" s="28">
        <v>30</v>
      </c>
      <c r="C1904" s="28" t="s">
        <v>119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28">
        <f t="shared" si="30"/>
        <v>0</v>
      </c>
    </row>
    <row r="1905" spans="1:17" hidden="1">
      <c r="A1905" s="49">
        <v>37</v>
      </c>
      <c r="B1905" s="28">
        <v>31</v>
      </c>
      <c r="C1905" s="28" t="s">
        <v>120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s="28">
        <f t="shared" si="30"/>
        <v>0</v>
      </c>
    </row>
    <row r="1906" spans="1:17" hidden="1">
      <c r="A1906" s="49">
        <v>37</v>
      </c>
      <c r="B1906" s="28">
        <v>32</v>
      </c>
      <c r="C1906" s="28" t="s">
        <v>121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s="28">
        <f t="shared" si="30"/>
        <v>0</v>
      </c>
    </row>
    <row r="1907" spans="1:17" hidden="1">
      <c r="A1907" s="49">
        <v>37</v>
      </c>
      <c r="B1907" s="28">
        <v>33</v>
      </c>
      <c r="C1907" s="28" t="s">
        <v>122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28">
        <f t="shared" si="30"/>
        <v>0</v>
      </c>
    </row>
    <row r="1908" spans="1:17" hidden="1">
      <c r="A1908" s="49">
        <v>37</v>
      </c>
      <c r="B1908" s="28">
        <v>34</v>
      </c>
      <c r="C1908" s="28" t="s">
        <v>123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s="28">
        <f t="shared" si="30"/>
        <v>0</v>
      </c>
    </row>
    <row r="1909" spans="1:17" hidden="1">
      <c r="A1909" s="49">
        <v>37</v>
      </c>
      <c r="B1909" s="28">
        <v>35</v>
      </c>
      <c r="C1909" s="28" t="s">
        <v>124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s="28">
        <f t="shared" si="30"/>
        <v>0</v>
      </c>
    </row>
    <row r="1910" spans="1:17" hidden="1">
      <c r="A1910" s="49">
        <v>37</v>
      </c>
      <c r="B1910" s="28">
        <v>36</v>
      </c>
      <c r="C1910" s="28" t="s">
        <v>125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28">
        <f t="shared" si="30"/>
        <v>0</v>
      </c>
    </row>
    <row r="1911" spans="1:17" hidden="1">
      <c r="A1911" s="49">
        <v>37</v>
      </c>
      <c r="B1911" s="28">
        <v>37</v>
      </c>
      <c r="C1911" s="28" t="s">
        <v>126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28">
        <f t="shared" si="30"/>
        <v>0</v>
      </c>
    </row>
    <row r="1912" spans="1:17" hidden="1">
      <c r="A1912" s="49">
        <v>37</v>
      </c>
      <c r="B1912" s="28">
        <v>38</v>
      </c>
      <c r="C1912" s="28" t="s">
        <v>127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28">
        <f t="shared" si="30"/>
        <v>0</v>
      </c>
    </row>
    <row r="1913" spans="1:17" hidden="1">
      <c r="A1913" s="49">
        <v>37</v>
      </c>
      <c r="B1913" s="28">
        <v>39</v>
      </c>
      <c r="C1913" s="28" t="s">
        <v>128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s="28">
        <f t="shared" si="30"/>
        <v>0</v>
      </c>
    </row>
    <row r="1914" spans="1:17">
      <c r="A1914" s="49">
        <v>37</v>
      </c>
      <c r="B1914" s="36">
        <v>40</v>
      </c>
      <c r="C1914" s="36" t="s">
        <v>129</v>
      </c>
      <c r="D1914">
        <v>0.144169583825285</v>
      </c>
      <c r="E1914">
        <v>0.115498876199401</v>
      </c>
      <c r="F1914">
        <v>3.34131429832321E-2</v>
      </c>
      <c r="G1914">
        <v>0.35863562118696302</v>
      </c>
      <c r="H1914">
        <v>1.90211501745876</v>
      </c>
      <c r="I1914">
        <v>1.09575929136474</v>
      </c>
      <c r="J1914">
        <v>0.11923135670826999</v>
      </c>
      <c r="K1914">
        <v>0.40541042592687698</v>
      </c>
      <c r="L1914">
        <v>2.84200549332209E-2</v>
      </c>
      <c r="M1914">
        <v>0.85378873479602702</v>
      </c>
      <c r="N1914">
        <v>52.078212704000101</v>
      </c>
      <c r="O1914">
        <v>0.30476684579396301</v>
      </c>
      <c r="P1914">
        <v>2.2162939192261699E-2</v>
      </c>
      <c r="Q1914" s="28">
        <f t="shared" si="30"/>
        <v>57.461584594369107</v>
      </c>
    </row>
    <row r="1915" spans="1:17" hidden="1">
      <c r="A1915" s="49">
        <v>37</v>
      </c>
      <c r="B1915" s="36">
        <v>41</v>
      </c>
      <c r="C1915" s="36" t="s">
        <v>130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s="28">
        <f t="shared" si="30"/>
        <v>0</v>
      </c>
    </row>
    <row r="1916" spans="1:17">
      <c r="A1916" s="49">
        <v>37</v>
      </c>
      <c r="B1916" s="36">
        <v>42</v>
      </c>
      <c r="C1916" s="36" t="s">
        <v>131</v>
      </c>
      <c r="D1916">
        <v>0.210398437094487</v>
      </c>
      <c r="E1916">
        <v>0.70705875563346099</v>
      </c>
      <c r="F1916">
        <v>7.0335926302437193E-2</v>
      </c>
      <c r="G1916">
        <v>0.51542547301882302</v>
      </c>
      <c r="H1916">
        <v>0.83675324666133599</v>
      </c>
      <c r="I1916">
        <v>5.3449064184908197</v>
      </c>
      <c r="J1916">
        <v>0.33114718592618397</v>
      </c>
      <c r="K1916">
        <v>0.53672683201121896</v>
      </c>
      <c r="L1916">
        <v>5.2182981089215603E-2</v>
      </c>
      <c r="M1916">
        <v>2.5574616303454101</v>
      </c>
      <c r="N1916">
        <v>9.3171188539904897</v>
      </c>
      <c r="O1916">
        <v>0.265425271924977</v>
      </c>
      <c r="P1916">
        <v>4.8939135956655902E-2</v>
      </c>
      <c r="Q1916" s="28">
        <f t="shared" si="30"/>
        <v>20.793880148445513</v>
      </c>
    </row>
    <row r="1917" spans="1:17" hidden="1">
      <c r="A1917" s="49">
        <v>37</v>
      </c>
      <c r="B1917" s="36">
        <v>43</v>
      </c>
      <c r="C1917" s="36" t="s">
        <v>132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s="28">
        <f t="shared" si="30"/>
        <v>0</v>
      </c>
    </row>
    <row r="1918" spans="1:17" hidden="1">
      <c r="A1918" s="49">
        <v>37</v>
      </c>
      <c r="B1918" s="36">
        <v>44</v>
      </c>
      <c r="C1918" s="36" t="s">
        <v>133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s="28">
        <f t="shared" si="30"/>
        <v>0</v>
      </c>
    </row>
    <row r="1919" spans="1:17" hidden="1">
      <c r="A1919" s="49">
        <v>37</v>
      </c>
      <c r="B1919" s="36">
        <v>45</v>
      </c>
      <c r="C1919" s="36" t="s">
        <v>134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s="28">
        <f t="shared" si="30"/>
        <v>0</v>
      </c>
    </row>
    <row r="1920" spans="1:17" hidden="1">
      <c r="A1920" s="49">
        <v>37</v>
      </c>
      <c r="B1920" s="28">
        <v>46</v>
      </c>
      <c r="C1920" s="28" t="s">
        <v>135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s="28">
        <f t="shared" si="30"/>
        <v>0</v>
      </c>
    </row>
    <row r="1921" spans="1:17" hidden="1">
      <c r="A1921" s="49">
        <v>37</v>
      </c>
      <c r="B1921" s="28">
        <v>47</v>
      </c>
      <c r="C1921" s="28" t="s">
        <v>136</v>
      </c>
      <c r="D1921">
        <v>2.8572362696019398E-4</v>
      </c>
      <c r="E1921">
        <v>3.9921347169598299E-4</v>
      </c>
      <c r="F1921" s="1">
        <v>8.9606538337624799E-5</v>
      </c>
      <c r="G1921">
        <v>3.9625530966631498E-4</v>
      </c>
      <c r="H1921">
        <v>1.7073739170657699E-4</v>
      </c>
      <c r="I1921">
        <v>2.45391352142477E-3</v>
      </c>
      <c r="J1921">
        <v>2.4809183275986799E-4</v>
      </c>
      <c r="K1921">
        <v>5.6855066710847103E-3</v>
      </c>
      <c r="L1921">
        <v>1.7919854539696499E-4</v>
      </c>
      <c r="M1921">
        <v>2.4960249703425601E-3</v>
      </c>
      <c r="N1921">
        <v>0.34714559938268302</v>
      </c>
      <c r="O1921">
        <v>7.0383470668372204E-4</v>
      </c>
      <c r="P1921">
        <v>1.2754598849389699E-4</v>
      </c>
      <c r="Q1921" s="28">
        <f t="shared" si="30"/>
        <v>0.36038125195723625</v>
      </c>
    </row>
    <row r="1922" spans="1:17" hidden="1">
      <c r="A1922" s="49">
        <v>37</v>
      </c>
      <c r="B1922" s="28">
        <v>48</v>
      </c>
      <c r="C1922" s="28" t="s">
        <v>137</v>
      </c>
      <c r="D1922">
        <v>2.83907864708338E-3</v>
      </c>
      <c r="E1922">
        <v>3.9667648600792502E-3</v>
      </c>
      <c r="F1922">
        <v>8.90370923608815E-4</v>
      </c>
      <c r="G1922">
        <v>3.9373712297995503E-3</v>
      </c>
      <c r="H1922">
        <v>1.6965236239297201E-3</v>
      </c>
      <c r="I1922">
        <v>2.4383189988823901E-2</v>
      </c>
      <c r="J1922">
        <v>2.4651521905902801E-3</v>
      </c>
      <c r="K1922">
        <v>5.6493755029840401E-2</v>
      </c>
      <c r="L1922">
        <v>1.7805974578917201E-3</v>
      </c>
      <c r="M1922">
        <v>2.48016283122213E-2</v>
      </c>
      <c r="N1922">
        <v>3.4493950294619502</v>
      </c>
      <c r="O1922">
        <v>6.9936186519861604E-3</v>
      </c>
      <c r="P1922">
        <v>1.2673543882481E-3</v>
      </c>
      <c r="Q1922" s="28">
        <f t="shared" si="30"/>
        <v>3.5809104347660528</v>
      </c>
    </row>
    <row r="1923" spans="1:17" hidden="1">
      <c r="A1923" s="49">
        <v>37</v>
      </c>
      <c r="B1923" s="28">
        <v>49</v>
      </c>
      <c r="C1923" s="28" t="s">
        <v>138</v>
      </c>
      <c r="D1923" s="1">
        <v>9.8044802450294701E-6</v>
      </c>
      <c r="E1923" s="1">
        <v>1.3698834214148501E-5</v>
      </c>
      <c r="F1923" s="1">
        <v>3.0748088434391698E-6</v>
      </c>
      <c r="G1923" s="1">
        <v>1.35973261887533E-5</v>
      </c>
      <c r="H1923" s="1">
        <v>5.8587782952517402E-6</v>
      </c>
      <c r="I1923" s="1">
        <v>8.4204960226029002E-5</v>
      </c>
      <c r="J1923" s="1">
        <v>8.5131618239822907E-6</v>
      </c>
      <c r="K1923">
        <v>1.9509565391104101E-4</v>
      </c>
      <c r="L1923" s="1">
        <v>6.1491190524727903E-6</v>
      </c>
      <c r="M1923" s="1">
        <v>8.5649996023021594E-5</v>
      </c>
      <c r="N1923">
        <v>1.1912148139469799E-2</v>
      </c>
      <c r="O1923" s="1">
        <v>2.4151777544137301E-5</v>
      </c>
      <c r="P1923" s="1">
        <v>4.3766843429276003E-6</v>
      </c>
      <c r="Q1923" s="28">
        <f t="shared" si="30"/>
        <v>1.2366323720180034E-2</v>
      </c>
    </row>
    <row r="1924" spans="1:17" hidden="1">
      <c r="A1924" s="49">
        <v>37</v>
      </c>
      <c r="B1924" s="28">
        <v>50</v>
      </c>
      <c r="C1924" s="28" t="s">
        <v>139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s="28">
        <f t="shared" ref="Q1924:Q1987" si="31">SUM(D1924:P1924)</f>
        <v>0</v>
      </c>
    </row>
    <row r="1925" spans="1:17" hidden="1">
      <c r="A1925" s="49">
        <v>37</v>
      </c>
      <c r="B1925" s="28">
        <v>51</v>
      </c>
      <c r="C1925" s="28" t="s">
        <v>140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28">
        <f t="shared" si="31"/>
        <v>0</v>
      </c>
    </row>
    <row r="1926" spans="1:17" hidden="1">
      <c r="A1926" s="49">
        <v>37</v>
      </c>
      <c r="B1926" s="28">
        <v>52</v>
      </c>
      <c r="C1926" s="28" t="s">
        <v>141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s="28">
        <f t="shared" si="31"/>
        <v>0</v>
      </c>
    </row>
    <row r="1927" spans="1:17" hidden="1">
      <c r="A1927" s="49">
        <v>38</v>
      </c>
      <c r="B1927" s="28">
        <v>1</v>
      </c>
      <c r="C1927" s="28" t="s">
        <v>90</v>
      </c>
      <c r="D1927">
        <v>2.1332606066775698E-3</v>
      </c>
      <c r="E1927">
        <v>8.4666361324414296E-4</v>
      </c>
      <c r="F1927">
        <v>6.24858290174766E-4</v>
      </c>
      <c r="G1927">
        <v>4.37591852954143E-4</v>
      </c>
      <c r="H1927">
        <v>1.2838169798854999E-4</v>
      </c>
      <c r="I1927">
        <v>3.1050508850191602E-3</v>
      </c>
      <c r="J1927">
        <v>2.27021904213651E-4</v>
      </c>
      <c r="K1927">
        <v>2.0517748120980998E-3</v>
      </c>
      <c r="L1927">
        <v>5.0312018769626404E-4</v>
      </c>
      <c r="M1927">
        <v>5.2544990464384398E-4</v>
      </c>
      <c r="N1927">
        <v>4.46411043055241E-2</v>
      </c>
      <c r="O1927">
        <v>1.6164173920068701E-4</v>
      </c>
      <c r="P1927">
        <v>1.43347035931947E-4</v>
      </c>
      <c r="Q1927" s="28">
        <f t="shared" si="31"/>
        <v>5.5529266835366922E-2</v>
      </c>
    </row>
    <row r="1928" spans="1:17" hidden="1">
      <c r="A1928" s="49">
        <v>38</v>
      </c>
      <c r="B1928" s="28">
        <v>2</v>
      </c>
      <c r="C1928" s="28" t="s">
        <v>91</v>
      </c>
      <c r="D1928">
        <v>1.0215374289333201E-2</v>
      </c>
      <c r="E1928">
        <v>4.0543502652113702E-3</v>
      </c>
      <c r="F1928">
        <v>2.99220887122151E-3</v>
      </c>
      <c r="G1928">
        <v>2.0954610748901699E-3</v>
      </c>
      <c r="H1928">
        <v>6.1477115957984496E-4</v>
      </c>
      <c r="I1928">
        <v>1.4868908598699999E-2</v>
      </c>
      <c r="J1928">
        <v>1.0871216185028101E-3</v>
      </c>
      <c r="K1928">
        <v>9.8251697881637998E-3</v>
      </c>
      <c r="L1928">
        <v>2.4092513656085801E-3</v>
      </c>
      <c r="M1928">
        <v>2.51617989355325E-3</v>
      </c>
      <c r="N1928">
        <v>0.21376928245083299</v>
      </c>
      <c r="O1928">
        <v>7.7404085630470405E-4</v>
      </c>
      <c r="P1928">
        <v>6.8643447534146495E-4</v>
      </c>
      <c r="Q1928" s="28">
        <f t="shared" si="31"/>
        <v>0.26590855470724367</v>
      </c>
    </row>
    <row r="1929" spans="1:17" hidden="1">
      <c r="A1929" s="49">
        <v>38</v>
      </c>
      <c r="B1929" s="28">
        <v>3</v>
      </c>
      <c r="C1929" s="28" t="s">
        <v>92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s="28">
        <f t="shared" si="31"/>
        <v>0</v>
      </c>
    </row>
    <row r="1930" spans="1:17" hidden="1">
      <c r="A1930" s="49">
        <v>38</v>
      </c>
      <c r="B1930" s="28">
        <v>4</v>
      </c>
      <c r="C1930" s="28" t="s">
        <v>93</v>
      </c>
      <c r="D1930">
        <v>1.2368174913318401E-3</v>
      </c>
      <c r="E1930">
        <v>1.5551101108864701E-3</v>
      </c>
      <c r="F1930">
        <v>3.0051597565238799E-4</v>
      </c>
      <c r="G1930">
        <v>4.9069997081827401E-4</v>
      </c>
      <c r="H1930">
        <v>1.1371676955170299E-4</v>
      </c>
      <c r="I1930">
        <v>2.9692063393227598E-3</v>
      </c>
      <c r="J1930">
        <v>1.86324553208217E-4</v>
      </c>
      <c r="K1930">
        <v>4.1286033068901702E-3</v>
      </c>
      <c r="L1930">
        <v>7.4471968842715201E-4</v>
      </c>
      <c r="M1930">
        <v>4.6099777839814498E-4</v>
      </c>
      <c r="N1930">
        <v>2.5235435011119599E-2</v>
      </c>
      <c r="O1930">
        <v>1.4138296659273501E-4</v>
      </c>
      <c r="P1930">
        <v>1.30547071991883E-4</v>
      </c>
      <c r="Q1930" s="28">
        <f t="shared" si="31"/>
        <v>3.7694077034191337E-2</v>
      </c>
    </row>
    <row r="1931" spans="1:17" hidden="1">
      <c r="A1931" s="49">
        <v>38</v>
      </c>
      <c r="B1931" s="28">
        <v>5</v>
      </c>
      <c r="C1931" s="28" t="s">
        <v>94</v>
      </c>
      <c r="D1931">
        <v>6.1057124849625305E-4</v>
      </c>
      <c r="E1931">
        <v>2.3422981563508901E-4</v>
      </c>
      <c r="F1931">
        <v>1.5702060134285299E-4</v>
      </c>
      <c r="G1931">
        <v>1.09446019092869E-4</v>
      </c>
      <c r="H1931" s="1">
        <v>2.8673908419881999E-5</v>
      </c>
      <c r="I1931">
        <v>7.0882167671180399E-4</v>
      </c>
      <c r="J1931" s="1">
        <v>5.6938082430105801E-5</v>
      </c>
      <c r="K1931">
        <v>4.5875122932115199E-4</v>
      </c>
      <c r="L1931">
        <v>1.1907310658598401E-4</v>
      </c>
      <c r="M1931">
        <v>1.2237725221871099E-4</v>
      </c>
      <c r="N1931">
        <v>4.6976814544717298E-3</v>
      </c>
      <c r="O1931" s="1">
        <v>4.2091803650379697E-5</v>
      </c>
      <c r="P1931" s="1">
        <v>3.3905999023546799E-5</v>
      </c>
      <c r="Q1931" s="28">
        <f t="shared" si="31"/>
        <v>7.3795821974003591E-3</v>
      </c>
    </row>
    <row r="1932" spans="1:17" hidden="1">
      <c r="A1932" s="49">
        <v>38</v>
      </c>
      <c r="B1932" s="28">
        <v>6</v>
      </c>
      <c r="C1932" s="28" t="s">
        <v>95</v>
      </c>
      <c r="D1932" s="1">
        <v>8.6807850085832399E-5</v>
      </c>
      <c r="E1932" s="1">
        <v>2.9242517307821798E-5</v>
      </c>
      <c r="F1932" s="1">
        <v>8.8964054072257005E-5</v>
      </c>
      <c r="G1932" s="1">
        <v>3.4211408362955499E-5</v>
      </c>
      <c r="H1932" s="1">
        <v>7.7659747052985197E-6</v>
      </c>
      <c r="I1932">
        <v>2.4068939203891599E-4</v>
      </c>
      <c r="J1932" s="1">
        <v>1.30470362491618E-5</v>
      </c>
      <c r="K1932">
        <v>1.7162736870142401E-4</v>
      </c>
      <c r="L1932" s="1">
        <v>6.4825238323396394E-5</v>
      </c>
      <c r="M1932" s="1">
        <v>4.1351015348186397E-5</v>
      </c>
      <c r="N1932">
        <v>1.40085962967198E-4</v>
      </c>
      <c r="O1932" s="1">
        <v>8.4840526839679302E-6</v>
      </c>
      <c r="P1932" s="1">
        <v>9.4722097195254102E-6</v>
      </c>
      <c r="Q1932" s="28">
        <f t="shared" si="31"/>
        <v>9.3657408056594142E-4</v>
      </c>
    </row>
    <row r="1933" spans="1:17" hidden="1">
      <c r="A1933" s="49">
        <v>38</v>
      </c>
      <c r="B1933" s="28">
        <v>7</v>
      </c>
      <c r="C1933" s="28" t="s">
        <v>96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s="28">
        <f t="shared" si="31"/>
        <v>0</v>
      </c>
    </row>
    <row r="1934" spans="1:17" hidden="1">
      <c r="A1934" s="49">
        <v>38</v>
      </c>
      <c r="B1934" s="28">
        <v>8</v>
      </c>
      <c r="C1934" s="28" t="s">
        <v>97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s="28">
        <f t="shared" si="31"/>
        <v>0</v>
      </c>
    </row>
    <row r="1935" spans="1:17" hidden="1">
      <c r="A1935" s="49">
        <v>38</v>
      </c>
      <c r="B1935" s="28">
        <v>9</v>
      </c>
      <c r="C1935" s="28" t="s">
        <v>98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s="28">
        <f t="shared" si="31"/>
        <v>0</v>
      </c>
    </row>
    <row r="1936" spans="1:17" hidden="1">
      <c r="A1936" s="49">
        <v>38</v>
      </c>
      <c r="B1936" s="28">
        <v>10</v>
      </c>
      <c r="C1936" s="28" t="s">
        <v>99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s="28">
        <f t="shared" si="31"/>
        <v>0</v>
      </c>
    </row>
    <row r="1937" spans="1:17" hidden="1">
      <c r="A1937" s="49">
        <v>38</v>
      </c>
      <c r="B1937" s="28">
        <v>11</v>
      </c>
      <c r="C1937" s="28" t="s">
        <v>100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s="28">
        <f t="shared" si="31"/>
        <v>0</v>
      </c>
    </row>
    <row r="1938" spans="1:17" hidden="1">
      <c r="A1938" s="49">
        <v>38</v>
      </c>
      <c r="B1938" s="28">
        <v>12</v>
      </c>
      <c r="C1938" s="28" t="s">
        <v>101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s="28">
        <f t="shared" si="31"/>
        <v>0</v>
      </c>
    </row>
    <row r="1939" spans="1:17" hidden="1">
      <c r="A1939" s="49">
        <v>38</v>
      </c>
      <c r="B1939" s="28">
        <v>13</v>
      </c>
      <c r="C1939" s="28" t="s">
        <v>102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s="28">
        <f t="shared" si="31"/>
        <v>0</v>
      </c>
    </row>
    <row r="1940" spans="1:17" hidden="1">
      <c r="A1940" s="49">
        <v>38</v>
      </c>
      <c r="B1940" s="28">
        <v>14</v>
      </c>
      <c r="C1940" s="28" t="s">
        <v>103</v>
      </c>
      <c r="D1940">
        <v>6.7556938764912998E-3</v>
      </c>
      <c r="E1940">
        <v>2.4421513809300402E-3</v>
      </c>
      <c r="F1940">
        <v>4.50451939894966E-3</v>
      </c>
      <c r="G1940">
        <v>2.0143295273442798E-3</v>
      </c>
      <c r="H1940">
        <v>4.8721375975279102E-4</v>
      </c>
      <c r="I1940">
        <v>1.40809352533365E-2</v>
      </c>
      <c r="J1940">
        <v>8.5434393357039604E-4</v>
      </c>
      <c r="K1940">
        <v>9.9284820959127992E-3</v>
      </c>
      <c r="L1940">
        <v>3.34438509099065E-3</v>
      </c>
      <c r="M1940">
        <v>2.41087614583314E-3</v>
      </c>
      <c r="N1940">
        <v>6.20479302323746E-2</v>
      </c>
      <c r="O1940">
        <v>5.6571105691249999E-4</v>
      </c>
      <c r="P1940">
        <v>5.8545536349481901E-4</v>
      </c>
      <c r="Q1940" s="28">
        <f t="shared" si="31"/>
        <v>0.11002202711589347</v>
      </c>
    </row>
    <row r="1941" spans="1:17" hidden="1">
      <c r="A1941" s="49">
        <v>38</v>
      </c>
      <c r="B1941" s="28">
        <v>15</v>
      </c>
      <c r="C1941" s="28" t="s">
        <v>104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s="28">
        <f t="shared" si="31"/>
        <v>0</v>
      </c>
    </row>
    <row r="1942" spans="1:17" hidden="1">
      <c r="A1942" s="49">
        <v>38</v>
      </c>
      <c r="B1942" s="28">
        <v>16</v>
      </c>
      <c r="C1942" s="28" t="s">
        <v>105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s="28">
        <f t="shared" si="31"/>
        <v>0</v>
      </c>
    </row>
    <row r="1943" spans="1:17" hidden="1">
      <c r="A1943" s="49">
        <v>38</v>
      </c>
      <c r="B1943" s="28">
        <v>17</v>
      </c>
      <c r="C1943" s="28" t="s">
        <v>106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28">
        <f t="shared" si="31"/>
        <v>0</v>
      </c>
    </row>
    <row r="1944" spans="1:17" hidden="1">
      <c r="A1944" s="49">
        <v>38</v>
      </c>
      <c r="B1944" s="28">
        <v>18</v>
      </c>
      <c r="C1944" s="28" t="s">
        <v>107</v>
      </c>
      <c r="D1944">
        <v>7.0751499343719697E-3</v>
      </c>
      <c r="E1944">
        <v>4.0184783825600399E-3</v>
      </c>
      <c r="F1944">
        <v>1.7062672512209701E-3</v>
      </c>
      <c r="G1944">
        <v>2.1539122928825099E-3</v>
      </c>
      <c r="H1944">
        <v>9.6136684331730603E-4</v>
      </c>
      <c r="I1944">
        <v>1.7487000813955801E-2</v>
      </c>
      <c r="J1944">
        <v>1.3324333929272401E-3</v>
      </c>
      <c r="K1944">
        <v>8.8877154365619992E-3</v>
      </c>
      <c r="L1944">
        <v>1.8835629793042799E-3</v>
      </c>
      <c r="M1944">
        <v>3.17499156639097E-3</v>
      </c>
      <c r="N1944">
        <v>0.26695818763671397</v>
      </c>
      <c r="O1944">
        <v>8.9214461366924095E-4</v>
      </c>
      <c r="P1944">
        <v>9.0332221069477903E-4</v>
      </c>
      <c r="Q1944" s="28">
        <f t="shared" si="31"/>
        <v>0.31743453335457111</v>
      </c>
    </row>
    <row r="1945" spans="1:17" hidden="1">
      <c r="A1945" s="49">
        <v>38</v>
      </c>
      <c r="B1945" s="28">
        <v>19</v>
      </c>
      <c r="C1945" s="28" t="s">
        <v>108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s="28">
        <f t="shared" si="31"/>
        <v>0</v>
      </c>
    </row>
    <row r="1946" spans="1:17" hidden="1">
      <c r="A1946" s="49">
        <v>38</v>
      </c>
      <c r="B1946" s="28">
        <v>20</v>
      </c>
      <c r="C1946" s="28" t="s">
        <v>109</v>
      </c>
      <c r="D1946" s="1">
        <v>8.2754082060768297E-5</v>
      </c>
      <c r="E1946">
        <v>1.40076409595835E-4</v>
      </c>
      <c r="F1946" s="1">
        <v>3.7717175578312202E-5</v>
      </c>
      <c r="G1946" s="1">
        <v>5.0866887072181197E-5</v>
      </c>
      <c r="H1946" s="1">
        <v>1.33303174542474E-5</v>
      </c>
      <c r="I1946">
        <v>4.4586886967741801E-4</v>
      </c>
      <c r="J1946" s="1">
        <v>2.0548837965455499E-5</v>
      </c>
      <c r="K1946" s="1">
        <v>9.9107749310668999E-5</v>
      </c>
      <c r="L1946" s="1">
        <v>2.4942205042026099E-5</v>
      </c>
      <c r="M1946" s="1">
        <v>6.5521181398745903E-5</v>
      </c>
      <c r="N1946">
        <v>2.2770301214388102E-3</v>
      </c>
      <c r="O1946" s="1">
        <v>1.1737425609141E-5</v>
      </c>
      <c r="P1946" s="1">
        <v>1.0498737796395899E-5</v>
      </c>
      <c r="Q1946" s="28">
        <f t="shared" si="31"/>
        <v>3.280000000000006E-3</v>
      </c>
    </row>
    <row r="1947" spans="1:17" hidden="1">
      <c r="A1947" s="49">
        <v>38</v>
      </c>
      <c r="B1947" s="28">
        <v>21</v>
      </c>
      <c r="C1947" s="28" t="s">
        <v>110</v>
      </c>
      <c r="D1947" s="1">
        <v>8.5272786822173597E-5</v>
      </c>
      <c r="E1947" s="1">
        <v>9.6851443418907601E-5</v>
      </c>
      <c r="F1947" s="1">
        <v>2.6582571888715499E-5</v>
      </c>
      <c r="G1947" s="1">
        <v>5.5131490730147203E-5</v>
      </c>
      <c r="H1947" s="1">
        <v>1.86748686744057E-5</v>
      </c>
      <c r="I1947">
        <v>4.3422340939123198E-4</v>
      </c>
      <c r="J1947" s="1">
        <v>2.8265157744931E-5</v>
      </c>
      <c r="K1947">
        <v>1.9016490695201199E-4</v>
      </c>
      <c r="L1947" s="1">
        <v>3.4870012317990503E-5</v>
      </c>
      <c r="M1947" s="1">
        <v>6.7517789682311306E-5</v>
      </c>
      <c r="N1947">
        <v>2.4597447590556402E-3</v>
      </c>
      <c r="O1947" s="1">
        <v>2.3050956997934401E-5</v>
      </c>
      <c r="P1947" s="1">
        <v>2.7536723936039301E-5</v>
      </c>
      <c r="Q1947" s="28">
        <f t="shared" si="31"/>
        <v>3.5478868776124407E-3</v>
      </c>
    </row>
    <row r="1948" spans="1:17" hidden="1">
      <c r="A1948" s="49">
        <v>38</v>
      </c>
      <c r="B1948" s="28">
        <v>22</v>
      </c>
      <c r="C1948" s="28" t="s">
        <v>111</v>
      </c>
      <c r="D1948">
        <v>6.2730908880796103E-4</v>
      </c>
      <c r="E1948">
        <v>2.7368604733274101E-4</v>
      </c>
      <c r="F1948">
        <v>1.8579681012554299E-4</v>
      </c>
      <c r="G1948">
        <v>1.50297511377932E-4</v>
      </c>
      <c r="H1948" s="1">
        <v>4.6223157915590599E-5</v>
      </c>
      <c r="I1948">
        <v>1.1037182405928801E-3</v>
      </c>
      <c r="J1948" s="1">
        <v>7.6978137685371697E-5</v>
      </c>
      <c r="K1948">
        <v>7.4844594590606803E-4</v>
      </c>
      <c r="L1948">
        <v>1.6437887881908E-4</v>
      </c>
      <c r="M1948">
        <v>2.0912750249526399E-4</v>
      </c>
      <c r="N1948">
        <v>2.49522832936836E-2</v>
      </c>
      <c r="O1948" s="1">
        <v>5.6837645144606003E-5</v>
      </c>
      <c r="P1948" s="1">
        <v>4.9123344719214901E-5</v>
      </c>
      <c r="Q1948" s="28">
        <f t="shared" si="31"/>
        <v>2.8644205604605854E-2</v>
      </c>
    </row>
    <row r="1949" spans="1:17" hidden="1">
      <c r="A1949" s="49">
        <v>38</v>
      </c>
      <c r="B1949" s="28">
        <v>23</v>
      </c>
      <c r="C1949" s="28" t="s">
        <v>112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14.4528484800577</v>
      </c>
      <c r="O1949">
        <v>0</v>
      </c>
      <c r="P1949">
        <v>0</v>
      </c>
      <c r="Q1949" s="28">
        <f t="shared" si="31"/>
        <v>14.4528484800577</v>
      </c>
    </row>
    <row r="1950" spans="1:17" hidden="1">
      <c r="A1950" s="49">
        <v>38</v>
      </c>
      <c r="B1950" s="28">
        <v>24</v>
      </c>
      <c r="C1950" s="28" t="s">
        <v>113</v>
      </c>
      <c r="D1950">
        <v>1.6801315037220899E-3</v>
      </c>
      <c r="E1950">
        <v>7.6864134292907297E-4</v>
      </c>
      <c r="F1950">
        <v>1.0440357305878599E-4</v>
      </c>
      <c r="G1950">
        <v>2.8517382468250599E-4</v>
      </c>
      <c r="H1950">
        <v>2.40344721410857E-4</v>
      </c>
      <c r="I1950">
        <v>5.6253170921799099E-3</v>
      </c>
      <c r="J1950">
        <v>2.0574746495326401E-4</v>
      </c>
      <c r="K1950">
        <v>4.2444549758633397E-3</v>
      </c>
      <c r="L1950">
        <v>4.4663285210992101E-4</v>
      </c>
      <c r="M1950">
        <v>3.44312431009348E-4</v>
      </c>
      <c r="N1950">
        <v>5.9781415613401903E-2</v>
      </c>
      <c r="O1950">
        <v>1.5091104501982201E-4</v>
      </c>
      <c r="P1950">
        <v>1.2665361428083801E-4</v>
      </c>
      <c r="Q1950" s="28">
        <f t="shared" si="31"/>
        <v>7.4004140054621664E-2</v>
      </c>
    </row>
    <row r="1951" spans="1:17" hidden="1">
      <c r="A1951" s="49">
        <v>38</v>
      </c>
      <c r="B1951" s="28">
        <v>25</v>
      </c>
      <c r="C1951" s="28" t="s">
        <v>114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28">
        <f t="shared" si="31"/>
        <v>0</v>
      </c>
    </row>
    <row r="1952" spans="1:17" hidden="1">
      <c r="A1952" s="49">
        <v>38</v>
      </c>
      <c r="B1952" s="28">
        <v>26</v>
      </c>
      <c r="C1952" s="28" t="s">
        <v>115</v>
      </c>
      <c r="D1952">
        <v>0.107165844659921</v>
      </c>
      <c r="E1952">
        <v>2.95768421960073E-2</v>
      </c>
      <c r="F1952">
        <v>1.92340885885284E-2</v>
      </c>
      <c r="G1952">
        <v>1.45552621186089E-2</v>
      </c>
      <c r="H1952">
        <v>3.78176053300289E-3</v>
      </c>
      <c r="I1952">
        <v>8.4163744974872501E-2</v>
      </c>
      <c r="J1952">
        <v>6.4924630561476E-3</v>
      </c>
      <c r="K1952">
        <v>7.6119462427287801E-2</v>
      </c>
      <c r="L1952">
        <v>1.35388673052417E-2</v>
      </c>
      <c r="M1952">
        <v>1.55452295052264E-2</v>
      </c>
      <c r="N1952">
        <v>0.768420833052473</v>
      </c>
      <c r="O1952">
        <v>5.4818670002816303E-3</v>
      </c>
      <c r="P1952">
        <v>4.6578995731343803E-3</v>
      </c>
      <c r="Q1952" s="28">
        <f t="shared" si="31"/>
        <v>1.1487341649907334</v>
      </c>
    </row>
    <row r="1953" spans="1:17" hidden="1">
      <c r="A1953" s="49">
        <v>38</v>
      </c>
      <c r="B1953" s="28">
        <v>27</v>
      </c>
      <c r="C1953" s="28" t="s">
        <v>116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s="28">
        <f t="shared" si="31"/>
        <v>0</v>
      </c>
    </row>
    <row r="1954" spans="1:17" hidden="1">
      <c r="A1954" s="49">
        <v>38</v>
      </c>
      <c r="B1954" s="28">
        <v>28</v>
      </c>
      <c r="C1954" s="28" t="s">
        <v>117</v>
      </c>
      <c r="D1954" s="1">
        <v>2.7059667877461699E-5</v>
      </c>
      <c r="E1954" s="1">
        <v>2.05421254710749E-5</v>
      </c>
      <c r="F1954" s="1">
        <v>6.8372028740148099E-6</v>
      </c>
      <c r="G1954" s="1">
        <v>8.3964839098251701E-6</v>
      </c>
      <c r="H1954" s="1">
        <v>2.8392018351724401E-6</v>
      </c>
      <c r="I1954" s="1">
        <v>6.1139302373074603E-5</v>
      </c>
      <c r="J1954" s="1">
        <v>4.3719327331416202E-6</v>
      </c>
      <c r="K1954">
        <v>1.4459729702120499E-4</v>
      </c>
      <c r="L1954" s="1">
        <v>2.33920789976807E-5</v>
      </c>
      <c r="M1954" s="1">
        <v>1.1200674434072799E-5</v>
      </c>
      <c r="N1954">
        <v>7.49183650273367E-4</v>
      </c>
      <c r="O1954" s="1">
        <v>4.0860798957939301E-6</v>
      </c>
      <c r="P1954" s="1">
        <v>3.3229551361858802E-6</v>
      </c>
      <c r="Q1954" s="28">
        <f t="shared" si="31"/>
        <v>1.0669686528320707E-3</v>
      </c>
    </row>
    <row r="1955" spans="1:17" hidden="1">
      <c r="A1955" s="49">
        <v>38</v>
      </c>
      <c r="B1955" s="28">
        <v>29</v>
      </c>
      <c r="C1955" s="28" t="s">
        <v>118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s="28">
        <f t="shared" si="31"/>
        <v>0</v>
      </c>
    </row>
    <row r="1956" spans="1:17" hidden="1">
      <c r="A1956" s="49">
        <v>38</v>
      </c>
      <c r="B1956" s="28">
        <v>30</v>
      </c>
      <c r="C1956" s="28" t="s">
        <v>119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s="28">
        <f t="shared" si="31"/>
        <v>0</v>
      </c>
    </row>
    <row r="1957" spans="1:17" hidden="1">
      <c r="A1957" s="49">
        <v>38</v>
      </c>
      <c r="B1957" s="28">
        <v>31</v>
      </c>
      <c r="C1957" s="28" t="s">
        <v>120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s="28">
        <f t="shared" si="31"/>
        <v>0</v>
      </c>
    </row>
    <row r="1958" spans="1:17" hidden="1">
      <c r="A1958" s="49">
        <v>38</v>
      </c>
      <c r="B1958" s="28">
        <v>32</v>
      </c>
      <c r="C1958" s="28" t="s">
        <v>121</v>
      </c>
      <c r="D1958">
        <v>6.1042294646144503E-2</v>
      </c>
      <c r="E1958">
        <v>2.29456699602626E-2</v>
      </c>
      <c r="F1958">
        <v>1.1793726944746801E-2</v>
      </c>
      <c r="G1958">
        <v>1.1508273720689801E-2</v>
      </c>
      <c r="H1958">
        <v>4.2018837032466502E-3</v>
      </c>
      <c r="I1958">
        <v>8.9978637161483799E-2</v>
      </c>
      <c r="J1958">
        <v>6.8604569296667603E-3</v>
      </c>
      <c r="K1958">
        <v>7.1044956756221703E-2</v>
      </c>
      <c r="L1958">
        <v>1.0681828561759E-2</v>
      </c>
      <c r="M1958">
        <v>1.40424116387918E-2</v>
      </c>
      <c r="N1958">
        <v>1.0429838654625201</v>
      </c>
      <c r="O1958">
        <v>4.2568956240946598E-3</v>
      </c>
      <c r="P1958">
        <v>4.3037084781386301E-3</v>
      </c>
      <c r="Q1958" s="28">
        <f t="shared" si="31"/>
        <v>1.3556446095877668</v>
      </c>
    </row>
    <row r="1959" spans="1:17" hidden="1">
      <c r="A1959" s="49">
        <v>38</v>
      </c>
      <c r="B1959" s="28">
        <v>33</v>
      </c>
      <c r="C1959" s="28" t="s">
        <v>122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s="28">
        <f t="shared" si="31"/>
        <v>0</v>
      </c>
    </row>
    <row r="1960" spans="1:17" hidden="1">
      <c r="A1960" s="49">
        <v>38</v>
      </c>
      <c r="B1960" s="28">
        <v>34</v>
      </c>
      <c r="C1960" s="28" t="s">
        <v>123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s="28">
        <f t="shared" si="31"/>
        <v>0</v>
      </c>
    </row>
    <row r="1961" spans="1:17" hidden="1">
      <c r="A1961" s="49">
        <v>38</v>
      </c>
      <c r="B1961" s="28">
        <v>35</v>
      </c>
      <c r="C1961" s="28" t="s">
        <v>124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s="28">
        <f t="shared" si="31"/>
        <v>0</v>
      </c>
    </row>
    <row r="1962" spans="1:17" hidden="1">
      <c r="A1962" s="49">
        <v>38</v>
      </c>
      <c r="B1962" s="28">
        <v>36</v>
      </c>
      <c r="C1962" s="28" t="s">
        <v>125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s="28">
        <f t="shared" si="31"/>
        <v>0</v>
      </c>
    </row>
    <row r="1963" spans="1:17" hidden="1">
      <c r="A1963" s="49">
        <v>38</v>
      </c>
      <c r="B1963" s="28">
        <v>37</v>
      </c>
      <c r="C1963" s="28" t="s">
        <v>126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s="28">
        <f t="shared" si="31"/>
        <v>0</v>
      </c>
    </row>
    <row r="1964" spans="1:17" hidden="1">
      <c r="A1964" s="49">
        <v>38</v>
      </c>
      <c r="B1964" s="28">
        <v>38</v>
      </c>
      <c r="C1964" s="28" t="s">
        <v>127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s="28">
        <f t="shared" si="31"/>
        <v>0</v>
      </c>
    </row>
    <row r="1965" spans="1:17" hidden="1">
      <c r="A1965" s="49">
        <v>38</v>
      </c>
      <c r="B1965" s="28">
        <v>39</v>
      </c>
      <c r="C1965" s="28" t="s">
        <v>128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s="28">
        <f t="shared" si="31"/>
        <v>0</v>
      </c>
    </row>
    <row r="1966" spans="1:17">
      <c r="A1966" s="49">
        <v>38</v>
      </c>
      <c r="B1966" s="36">
        <v>40</v>
      </c>
      <c r="C1966" s="36" t="s">
        <v>129</v>
      </c>
      <c r="D1966">
        <v>1.2411350511972701</v>
      </c>
      <c r="E1966">
        <v>0.52304311245084401</v>
      </c>
      <c r="F1966">
        <v>9.06468185894925E-2</v>
      </c>
      <c r="G1966">
        <v>0.196204211745312</v>
      </c>
      <c r="H1966">
        <v>7.5856094403712299E-2</v>
      </c>
      <c r="I1966">
        <v>2.6341097226494501</v>
      </c>
      <c r="J1966">
        <v>9.2585269887867194E-2</v>
      </c>
      <c r="K1966">
        <v>1.61220317256738</v>
      </c>
      <c r="L1966">
        <v>0.30491913854899799</v>
      </c>
      <c r="M1966">
        <v>0.24836467623643399</v>
      </c>
      <c r="N1966">
        <v>67.554018203715898</v>
      </c>
      <c r="O1966">
        <v>0.162970139063282</v>
      </c>
      <c r="P1966">
        <v>8.9157167652766198E-2</v>
      </c>
      <c r="Q1966" s="28">
        <f t="shared" si="31"/>
        <v>74.825212778708703</v>
      </c>
    </row>
    <row r="1967" spans="1:17" hidden="1">
      <c r="A1967" s="49">
        <v>38</v>
      </c>
      <c r="B1967" s="36">
        <v>41</v>
      </c>
      <c r="C1967" s="36" t="s">
        <v>130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s="28">
        <f t="shared" si="31"/>
        <v>0</v>
      </c>
    </row>
    <row r="1968" spans="1:17">
      <c r="A1968" s="49">
        <v>38</v>
      </c>
      <c r="B1968" s="36">
        <v>42</v>
      </c>
      <c r="C1968" s="36" t="s">
        <v>131</v>
      </c>
      <c r="D1968">
        <v>2.7134014792438799</v>
      </c>
      <c r="E1968">
        <v>1.3823026741191</v>
      </c>
      <c r="F1968">
        <v>0.16344819443905501</v>
      </c>
      <c r="G1968">
        <v>0.50721491665789697</v>
      </c>
      <c r="H1968">
        <v>0.50029333653138097</v>
      </c>
      <c r="I1968">
        <v>11.1912887253214</v>
      </c>
      <c r="J1968">
        <v>0.40832641032079597</v>
      </c>
      <c r="K1968">
        <v>8.6501418929699305</v>
      </c>
      <c r="L1968">
        <v>0.81881971727762404</v>
      </c>
      <c r="M1968">
        <v>0.62136008307827895</v>
      </c>
      <c r="N1968">
        <v>83.391023291643506</v>
      </c>
      <c r="O1968">
        <v>0.24277020021552601</v>
      </c>
      <c r="P1968">
        <v>0.228479954742657</v>
      </c>
      <c r="Q1968" s="28">
        <f t="shared" si="31"/>
        <v>110.81887087656104</v>
      </c>
    </row>
    <row r="1969" spans="1:17" hidden="1">
      <c r="A1969" s="49">
        <v>38</v>
      </c>
      <c r="B1969" s="36">
        <v>43</v>
      </c>
      <c r="C1969" s="36" t="s">
        <v>132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s="28">
        <f t="shared" si="31"/>
        <v>0</v>
      </c>
    </row>
    <row r="1970" spans="1:17" hidden="1">
      <c r="A1970" s="49">
        <v>38</v>
      </c>
      <c r="B1970" s="36">
        <v>44</v>
      </c>
      <c r="C1970" s="36" t="s">
        <v>133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s="28">
        <f t="shared" si="31"/>
        <v>0</v>
      </c>
    </row>
    <row r="1971" spans="1:17" hidden="1">
      <c r="A1971" s="49">
        <v>38</v>
      </c>
      <c r="B1971" s="36">
        <v>45</v>
      </c>
      <c r="C1971" s="36" t="s">
        <v>134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s="28">
        <f t="shared" si="31"/>
        <v>0</v>
      </c>
    </row>
    <row r="1972" spans="1:17" hidden="1">
      <c r="A1972" s="49">
        <v>38</v>
      </c>
      <c r="B1972" s="28">
        <v>46</v>
      </c>
      <c r="C1972" s="28" t="s">
        <v>135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s="28">
        <f t="shared" si="31"/>
        <v>0</v>
      </c>
    </row>
    <row r="1973" spans="1:17" hidden="1">
      <c r="A1973" s="49">
        <v>38</v>
      </c>
      <c r="B1973" s="28">
        <v>47</v>
      </c>
      <c r="C1973" s="28" t="s">
        <v>136</v>
      </c>
      <c r="D1973">
        <v>1.7941477268224398E-2</v>
      </c>
      <c r="E1973">
        <v>8.7186944605480501E-3</v>
      </c>
      <c r="F1973">
        <v>5.9417643202967002E-3</v>
      </c>
      <c r="G1973">
        <v>5.9486477011964998E-3</v>
      </c>
      <c r="H1973">
        <v>1.99462961762198E-3</v>
      </c>
      <c r="I1973">
        <v>3.97654568606872E-2</v>
      </c>
      <c r="J1973">
        <v>3.1911963904406801E-3</v>
      </c>
      <c r="K1973">
        <v>5.1195155460774702E-2</v>
      </c>
      <c r="L1973">
        <v>5.4583101176736504E-3</v>
      </c>
      <c r="M1973">
        <v>1.98479915861909E-2</v>
      </c>
      <c r="N1973">
        <v>7.3806812156474599</v>
      </c>
      <c r="O1973">
        <v>5.2679502826037099E-3</v>
      </c>
      <c r="P1973">
        <v>1.88624391537631E-3</v>
      </c>
      <c r="Q1973" s="28">
        <f t="shared" si="31"/>
        <v>7.5478387336290949</v>
      </c>
    </row>
    <row r="1974" spans="1:17" hidden="1">
      <c r="A1974" s="49">
        <v>38</v>
      </c>
      <c r="B1974" s="28">
        <v>48</v>
      </c>
      <c r="C1974" s="28" t="s">
        <v>137</v>
      </c>
      <c r="D1974">
        <v>7.8733958546858399E-2</v>
      </c>
      <c r="E1974">
        <v>3.8260914526546799E-2</v>
      </c>
      <c r="F1974">
        <v>2.6074699351428799E-2</v>
      </c>
      <c r="G1974">
        <v>2.6104906218919401E-2</v>
      </c>
      <c r="H1974">
        <v>8.7531858877821101E-3</v>
      </c>
      <c r="I1974">
        <v>0.17450579934191199</v>
      </c>
      <c r="J1974">
        <v>1.4004171482848399E-2</v>
      </c>
      <c r="K1974">
        <v>0.22466362092643499</v>
      </c>
      <c r="L1974">
        <v>2.39531202540351E-2</v>
      </c>
      <c r="M1974">
        <v>8.7100461317821301E-2</v>
      </c>
      <c r="N1974">
        <v>32.389208546921203</v>
      </c>
      <c r="O1974">
        <v>2.31177496131834E-2</v>
      </c>
      <c r="P1974">
        <v>8.2775486110905003E-3</v>
      </c>
      <c r="Q1974" s="28">
        <f t="shared" si="31"/>
        <v>33.122758683000065</v>
      </c>
    </row>
    <row r="1975" spans="1:17" hidden="1">
      <c r="A1975" s="49">
        <v>38</v>
      </c>
      <c r="B1975" s="28">
        <v>49</v>
      </c>
      <c r="C1975" s="28" t="s">
        <v>138</v>
      </c>
      <c r="D1975" s="1">
        <v>2.47476059049081E-5</v>
      </c>
      <c r="E1975" s="1">
        <v>1.20261454109516E-5</v>
      </c>
      <c r="F1975" s="1">
        <v>8.1957822970894992E-6</v>
      </c>
      <c r="G1975" s="1">
        <v>8.2052768997498505E-6</v>
      </c>
      <c r="H1975" s="1">
        <v>2.7512956132430899E-6</v>
      </c>
      <c r="I1975" s="1">
        <v>5.4850547717150502E-5</v>
      </c>
      <c r="J1975" s="1">
        <v>4.4017819410924701E-6</v>
      </c>
      <c r="K1975" s="1">
        <v>7.0616121105458103E-5</v>
      </c>
      <c r="L1975" s="1">
        <v>7.5289289549303901E-6</v>
      </c>
      <c r="M1975" s="1">
        <v>2.73773595359907E-5</v>
      </c>
      <c r="N1975">
        <v>1.01805546613542E-2</v>
      </c>
      <c r="O1975" s="1">
        <v>7.2663558062422696E-6</v>
      </c>
      <c r="P1975" s="1">
        <v>2.6017936182399701E-6</v>
      </c>
      <c r="Q1975" s="28">
        <f t="shared" si="31"/>
        <v>1.0411123656159248E-2</v>
      </c>
    </row>
    <row r="1976" spans="1:17" hidden="1">
      <c r="A1976" s="49">
        <v>38</v>
      </c>
      <c r="B1976" s="28">
        <v>50</v>
      </c>
      <c r="C1976" s="28" t="s">
        <v>139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s="28">
        <f t="shared" si="31"/>
        <v>0</v>
      </c>
    </row>
    <row r="1977" spans="1:17" hidden="1">
      <c r="A1977" s="49">
        <v>38</v>
      </c>
      <c r="B1977" s="28">
        <v>51</v>
      </c>
      <c r="C1977" s="28" t="s">
        <v>140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s="28">
        <f t="shared" si="31"/>
        <v>0</v>
      </c>
    </row>
    <row r="1978" spans="1:17" hidden="1">
      <c r="A1978" s="49">
        <v>38</v>
      </c>
      <c r="B1978" s="28">
        <v>52</v>
      </c>
      <c r="C1978" s="28" t="s">
        <v>141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s="28">
        <f t="shared" si="31"/>
        <v>0</v>
      </c>
    </row>
    <row r="1979" spans="1:17" hidden="1">
      <c r="A1979" s="49">
        <v>39</v>
      </c>
      <c r="B1979" s="28">
        <v>1</v>
      </c>
      <c r="C1979" s="28" t="s">
        <v>90</v>
      </c>
      <c r="D1979" s="1">
        <v>1.22997895907435E-5</v>
      </c>
      <c r="E1979" s="1">
        <v>4.7179829444906002E-6</v>
      </c>
      <c r="F1979" s="1">
        <v>3.9209593563419199E-6</v>
      </c>
      <c r="G1979" s="1">
        <v>4.4216909421438498E-6</v>
      </c>
      <c r="H1979" s="1">
        <v>4.5031486065362799E-6</v>
      </c>
      <c r="I1979" s="1">
        <v>3.1643063859306998E-5</v>
      </c>
      <c r="J1979" s="1">
        <v>2.1738854422884799E-6</v>
      </c>
      <c r="K1979" s="1">
        <v>1.0779098847448099E-5</v>
      </c>
      <c r="L1979" s="1">
        <v>1.34693083186395E-6</v>
      </c>
      <c r="M1979" s="1">
        <v>1.00172017774992E-5</v>
      </c>
      <c r="N1979">
        <v>9.0280220388661903E-4</v>
      </c>
      <c r="O1979" s="1">
        <v>3.54612983119506E-6</v>
      </c>
      <c r="P1979" s="1">
        <v>1.1401308657796499E-6</v>
      </c>
      <c r="Q1979" s="28">
        <f t="shared" si="31"/>
        <v>9.9331221678225674E-4</v>
      </c>
    </row>
    <row r="1980" spans="1:17" hidden="1">
      <c r="A1980" s="49">
        <v>39</v>
      </c>
      <c r="B1980" s="28">
        <v>2</v>
      </c>
      <c r="C1980" s="28" t="s">
        <v>91</v>
      </c>
      <c r="D1980">
        <v>1.97025851609772E-3</v>
      </c>
      <c r="E1980">
        <v>7.5575651165464498E-4</v>
      </c>
      <c r="F1980">
        <v>6.2808420470213296E-4</v>
      </c>
      <c r="G1980">
        <v>7.0829457447527501E-4</v>
      </c>
      <c r="H1980">
        <v>7.2134298118065401E-4</v>
      </c>
      <c r="I1980">
        <v>5.0687872003227601E-3</v>
      </c>
      <c r="J1980">
        <v>3.4822679478298599E-4</v>
      </c>
      <c r="K1980">
        <v>1.7266646021348699E-3</v>
      </c>
      <c r="L1980">
        <v>2.15759946338571E-4</v>
      </c>
      <c r="M1980">
        <v>1.6046190842516699E-3</v>
      </c>
      <c r="N1980">
        <v>0.14461659831140899</v>
      </c>
      <c r="O1980">
        <v>5.6804162766803097E-4</v>
      </c>
      <c r="P1980">
        <v>1.8263341264461699E-4</v>
      </c>
      <c r="Q1980" s="28">
        <f t="shared" si="31"/>
        <v>0.15911506776766293</v>
      </c>
    </row>
    <row r="1981" spans="1:17" hidden="1">
      <c r="A1981" s="49">
        <v>39</v>
      </c>
      <c r="B1981" s="28">
        <v>3</v>
      </c>
      <c r="C1981" s="28" t="s">
        <v>92</v>
      </c>
      <c r="D1981">
        <v>2.43308113430429E-4</v>
      </c>
      <c r="E1981" s="1">
        <v>6.6255277720223102E-5</v>
      </c>
      <c r="F1981" s="1">
        <v>2.13529566978394E-5</v>
      </c>
      <c r="G1981">
        <v>1.20705451438416E-4</v>
      </c>
      <c r="H1981">
        <v>1.2799976056614799E-4</v>
      </c>
      <c r="I1981">
        <v>7.2811319819299605E-4</v>
      </c>
      <c r="J1981">
        <v>1.04484384379414E-4</v>
      </c>
      <c r="K1981">
        <v>1.7428337794695499E-4</v>
      </c>
      <c r="L1981" s="1">
        <v>2.37605361807725E-5</v>
      </c>
      <c r="M1981">
        <v>1.9677422481645699E-4</v>
      </c>
      <c r="N1981">
        <v>7.0875413895141404E-2</v>
      </c>
      <c r="O1981" s="1">
        <v>6.0574786793709401E-5</v>
      </c>
      <c r="P1981" s="1">
        <v>5.8207832253182799E-5</v>
      </c>
      <c r="Q1981" s="28">
        <f t="shared" si="31"/>
        <v>7.2801233795557946E-2</v>
      </c>
    </row>
    <row r="1982" spans="1:17" hidden="1">
      <c r="A1982" s="49">
        <v>39</v>
      </c>
      <c r="B1982" s="28">
        <v>4</v>
      </c>
      <c r="C1982" s="28" t="s">
        <v>93</v>
      </c>
      <c r="D1982">
        <v>8.0410346191844904E-4</v>
      </c>
      <c r="E1982">
        <v>2.55441693912651E-4</v>
      </c>
      <c r="F1982">
        <v>1.15256675311003E-4</v>
      </c>
      <c r="G1982">
        <v>2.59876581687946E-4</v>
      </c>
      <c r="H1982">
        <v>1.8916125943124401E-4</v>
      </c>
      <c r="I1982">
        <v>1.5685186724318E-3</v>
      </c>
      <c r="J1982">
        <v>1.2373444053999399E-4</v>
      </c>
      <c r="K1982">
        <v>6.1102139330141097E-4</v>
      </c>
      <c r="L1982" s="1">
        <v>7.4647116222358105E-5</v>
      </c>
      <c r="M1982">
        <v>6.2801602507626204E-4</v>
      </c>
      <c r="N1982">
        <v>2.55764974368272E-2</v>
      </c>
      <c r="O1982">
        <v>2.6000131863662798E-4</v>
      </c>
      <c r="P1982" s="1">
        <v>8.1158204612526098E-5</v>
      </c>
      <c r="Q1982" s="28">
        <f t="shared" si="31"/>
        <v>3.0547434279909469E-2</v>
      </c>
    </row>
    <row r="1983" spans="1:17" hidden="1">
      <c r="A1983" s="49">
        <v>39</v>
      </c>
      <c r="B1983" s="28">
        <v>5</v>
      </c>
      <c r="C1983" s="28" t="s">
        <v>94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s="28">
        <f t="shared" si="31"/>
        <v>0</v>
      </c>
    </row>
    <row r="1984" spans="1:17" hidden="1">
      <c r="A1984" s="49">
        <v>39</v>
      </c>
      <c r="B1984" s="28">
        <v>6</v>
      </c>
      <c r="C1984" s="28" t="s">
        <v>95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s="28">
        <f t="shared" si="31"/>
        <v>0</v>
      </c>
    </row>
    <row r="1985" spans="1:17" hidden="1">
      <c r="A1985" s="49">
        <v>39</v>
      </c>
      <c r="B1985" s="28">
        <v>7</v>
      </c>
      <c r="C1985" s="28" t="s">
        <v>96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s="28">
        <f t="shared" si="31"/>
        <v>0</v>
      </c>
    </row>
    <row r="1986" spans="1:17" hidden="1">
      <c r="A1986" s="49">
        <v>39</v>
      </c>
      <c r="B1986" s="28">
        <v>8</v>
      </c>
      <c r="C1986" s="28" t="s">
        <v>97</v>
      </c>
      <c r="D1986">
        <v>0.26822086986557198</v>
      </c>
      <c r="E1986">
        <v>1.7517307607258299E-2</v>
      </c>
      <c r="F1986">
        <v>8.8830100918898692E-3</v>
      </c>
      <c r="G1986">
        <v>1.4931531516344999E-2</v>
      </c>
      <c r="H1986">
        <v>1.2444025097559101E-2</v>
      </c>
      <c r="I1986">
        <v>0.37098794180524203</v>
      </c>
      <c r="J1986">
        <v>1.8685278280811402E-2</v>
      </c>
      <c r="K1986">
        <v>4.1968757766954599E-2</v>
      </c>
      <c r="L1986">
        <v>4.6918491559178304E-3</v>
      </c>
      <c r="M1986">
        <v>4.0653246130838802E-2</v>
      </c>
      <c r="N1986">
        <v>0.99954614536298902</v>
      </c>
      <c r="O1986">
        <v>8.8540227030836707E-3</v>
      </c>
      <c r="P1986">
        <v>5.0770028527821701E-3</v>
      </c>
      <c r="Q1986" s="28">
        <f t="shared" si="31"/>
        <v>1.8124609882372438</v>
      </c>
    </row>
    <row r="1987" spans="1:17" hidden="1">
      <c r="A1987" s="49">
        <v>39</v>
      </c>
      <c r="B1987" s="28">
        <v>9</v>
      </c>
      <c r="C1987" s="28" t="s">
        <v>98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s="28">
        <f t="shared" si="31"/>
        <v>0</v>
      </c>
    </row>
    <row r="1988" spans="1:17" hidden="1">
      <c r="A1988" s="49">
        <v>39</v>
      </c>
      <c r="B1988" s="28">
        <v>10</v>
      </c>
      <c r="C1988" s="28" t="s">
        <v>99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s="28">
        <f t="shared" ref="Q1988:Q2051" si="32">SUM(D1988:P1988)</f>
        <v>0</v>
      </c>
    </row>
    <row r="1989" spans="1:17" hidden="1">
      <c r="A1989" s="49">
        <v>39</v>
      </c>
      <c r="B1989" s="28">
        <v>11</v>
      </c>
      <c r="C1989" s="28" t="s">
        <v>100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s="28">
        <f t="shared" si="32"/>
        <v>0</v>
      </c>
    </row>
    <row r="1990" spans="1:17" hidden="1">
      <c r="A1990" s="49">
        <v>39</v>
      </c>
      <c r="B1990" s="28">
        <v>12</v>
      </c>
      <c r="C1990" s="28" t="s">
        <v>101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s="28">
        <f t="shared" si="32"/>
        <v>0</v>
      </c>
    </row>
    <row r="1991" spans="1:17" hidden="1">
      <c r="A1991" s="49">
        <v>39</v>
      </c>
      <c r="B1991" s="28">
        <v>13</v>
      </c>
      <c r="C1991" s="28" t="s">
        <v>102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s="28">
        <f t="shared" si="32"/>
        <v>0</v>
      </c>
    </row>
    <row r="1992" spans="1:17" hidden="1">
      <c r="A1992" s="49">
        <v>39</v>
      </c>
      <c r="B1992" s="28">
        <v>14</v>
      </c>
      <c r="C1992" s="28" t="s">
        <v>103</v>
      </c>
      <c r="D1992">
        <v>4.0884905920004003E-2</v>
      </c>
      <c r="E1992">
        <v>7.76386011310493E-3</v>
      </c>
      <c r="F1992">
        <v>1.6618675439685301E-2</v>
      </c>
      <c r="G1992">
        <v>9.8029588717703092E-3</v>
      </c>
      <c r="H1992">
        <v>7.1892331311547803E-3</v>
      </c>
      <c r="I1992">
        <v>6.7405959016580502E-2</v>
      </c>
      <c r="J1992">
        <v>4.0211190841306201E-3</v>
      </c>
      <c r="K1992">
        <v>3.05243930985451E-2</v>
      </c>
      <c r="L1992">
        <v>2.9545272006609399E-3</v>
      </c>
      <c r="M1992">
        <v>1.83946706332099E-2</v>
      </c>
      <c r="N1992">
        <v>1.39818401354292</v>
      </c>
      <c r="O1992">
        <v>9.3415144833249395E-3</v>
      </c>
      <c r="P1992">
        <v>3.5472633840669E-3</v>
      </c>
      <c r="Q1992" s="28">
        <f t="shared" si="32"/>
        <v>1.6166330939191582</v>
      </c>
    </row>
    <row r="1993" spans="1:17" hidden="1">
      <c r="A1993" s="49">
        <v>39</v>
      </c>
      <c r="B1993" s="28">
        <v>15</v>
      </c>
      <c r="C1993" s="28" t="s">
        <v>104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s="28">
        <f t="shared" si="32"/>
        <v>0</v>
      </c>
    </row>
    <row r="1994" spans="1:17" hidden="1">
      <c r="A1994" s="49">
        <v>39</v>
      </c>
      <c r="B1994" s="28">
        <v>16</v>
      </c>
      <c r="C1994" s="28" t="s">
        <v>105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s="28">
        <f t="shared" si="32"/>
        <v>0</v>
      </c>
    </row>
    <row r="1995" spans="1:17" hidden="1">
      <c r="A1995" s="49">
        <v>39</v>
      </c>
      <c r="B1995" s="28">
        <v>17</v>
      </c>
      <c r="C1995" s="28" t="s">
        <v>106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s="28">
        <f t="shared" si="32"/>
        <v>0</v>
      </c>
    </row>
    <row r="1996" spans="1:17" hidden="1">
      <c r="A1996" s="49">
        <v>39</v>
      </c>
      <c r="B1996" s="28">
        <v>18</v>
      </c>
      <c r="C1996" s="28" t="s">
        <v>107</v>
      </c>
      <c r="D1996">
        <v>1.5907025274092799E-3</v>
      </c>
      <c r="E1996">
        <v>9.6789269937074798E-4</v>
      </c>
      <c r="F1996">
        <v>2.27029798842689E-4</v>
      </c>
      <c r="G1996">
        <v>8.7561211370644802E-4</v>
      </c>
      <c r="H1996">
        <v>7.8363795321611997E-4</v>
      </c>
      <c r="I1996">
        <v>6.67450195443772E-3</v>
      </c>
      <c r="J1996">
        <v>6.39928730982214E-4</v>
      </c>
      <c r="K1996">
        <v>2.40988932860144E-3</v>
      </c>
      <c r="L1996">
        <v>3.2142444356207098E-4</v>
      </c>
      <c r="M1996">
        <v>1.3401964266651599E-3</v>
      </c>
      <c r="N1996">
        <v>6.4243552091184694E-2</v>
      </c>
      <c r="O1996">
        <v>6.1490177191556104E-4</v>
      </c>
      <c r="P1996">
        <v>4.9450228234530302E-4</v>
      </c>
      <c r="Q1996" s="28">
        <f t="shared" si="32"/>
        <v>8.1183772122239442E-2</v>
      </c>
    </row>
    <row r="1997" spans="1:17" hidden="1">
      <c r="A1997" s="49">
        <v>39</v>
      </c>
      <c r="B1997" s="28">
        <v>19</v>
      </c>
      <c r="C1997" s="28" t="s">
        <v>108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s="28">
        <f t="shared" si="32"/>
        <v>0</v>
      </c>
    </row>
    <row r="1998" spans="1:17" hidden="1">
      <c r="A1998" s="49">
        <v>39</v>
      </c>
      <c r="B1998" s="28">
        <v>20</v>
      </c>
      <c r="C1998" s="28" t="s">
        <v>109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s="28">
        <f t="shared" si="32"/>
        <v>0</v>
      </c>
    </row>
    <row r="1999" spans="1:17" hidden="1">
      <c r="A1999" s="49">
        <v>39</v>
      </c>
      <c r="B1999" s="28">
        <v>21</v>
      </c>
      <c r="C1999" s="28" t="s">
        <v>110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s="28">
        <f t="shared" si="32"/>
        <v>0</v>
      </c>
    </row>
    <row r="2000" spans="1:17" hidden="1">
      <c r="A2000" s="49">
        <v>39</v>
      </c>
      <c r="B2000" s="28">
        <v>22</v>
      </c>
      <c r="C2000" s="28" t="s">
        <v>111</v>
      </c>
      <c r="D2000">
        <v>1.4819824218720599E-4</v>
      </c>
      <c r="E2000" s="1">
        <v>5.4652465569230701E-5</v>
      </c>
      <c r="F2000" s="1">
        <v>1.8230298442981299E-5</v>
      </c>
      <c r="G2000" s="1">
        <v>4.8838278942270699E-5</v>
      </c>
      <c r="H2000" s="1">
        <v>4.7035840658279397E-5</v>
      </c>
      <c r="I2000">
        <v>4.2367311453422098E-4</v>
      </c>
      <c r="J2000" s="1">
        <v>3.1047191023581098E-5</v>
      </c>
      <c r="K2000">
        <v>1.4174097177794301E-4</v>
      </c>
      <c r="L2000" s="1">
        <v>2.1163585750644099E-5</v>
      </c>
      <c r="M2000">
        <v>1.05979063703641E-4</v>
      </c>
      <c r="N2000">
        <v>1.3639113774584301E-2</v>
      </c>
      <c r="O2000" s="1">
        <v>4.1564603901548401E-5</v>
      </c>
      <c r="P2000" s="1">
        <v>1.7029785062983401E-5</v>
      </c>
      <c r="Q2000" s="28">
        <f t="shared" si="32"/>
        <v>1.473826721613883E-2</v>
      </c>
    </row>
    <row r="2001" spans="1:17" hidden="1">
      <c r="A2001" s="49">
        <v>39</v>
      </c>
      <c r="B2001" s="28">
        <v>23</v>
      </c>
      <c r="C2001" s="28" t="s">
        <v>112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1.6856323129478401</v>
      </c>
      <c r="O2001">
        <v>0</v>
      </c>
      <c r="P2001">
        <v>0</v>
      </c>
      <c r="Q2001" s="28">
        <f t="shared" si="32"/>
        <v>1.6856323129478401</v>
      </c>
    </row>
    <row r="2002" spans="1:17" hidden="1">
      <c r="A2002" s="49">
        <v>39</v>
      </c>
      <c r="B2002" s="28">
        <v>24</v>
      </c>
      <c r="C2002" s="28" t="s">
        <v>113</v>
      </c>
      <c r="D2002">
        <v>6.9955669689569901E-3</v>
      </c>
      <c r="E2002">
        <v>5.1877155579451101E-4</v>
      </c>
      <c r="F2002">
        <v>1.98777248743859E-4</v>
      </c>
      <c r="G2002">
        <v>7.0656397853055E-4</v>
      </c>
      <c r="H2002">
        <v>1.9948191973783599E-3</v>
      </c>
      <c r="I2002">
        <v>5.6975192852358903E-3</v>
      </c>
      <c r="J2002">
        <v>2.8523103845822298E-4</v>
      </c>
      <c r="K2002">
        <v>1.8977038747661E-3</v>
      </c>
      <c r="L2002">
        <v>2.4494623428520301E-4</v>
      </c>
      <c r="M2002">
        <v>3.7990269733923199E-3</v>
      </c>
      <c r="N2002">
        <v>2.7542979342534898E-2</v>
      </c>
      <c r="O2002">
        <v>1.4068590978358901E-3</v>
      </c>
      <c r="P2002">
        <v>1.4349027284352999E-4</v>
      </c>
      <c r="Q2002" s="28">
        <f t="shared" si="32"/>
        <v>5.1432255068756323E-2</v>
      </c>
    </row>
    <row r="2003" spans="1:17" hidden="1">
      <c r="A2003" s="49">
        <v>39</v>
      </c>
      <c r="B2003" s="28">
        <v>25</v>
      </c>
      <c r="C2003" s="28" t="s">
        <v>114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28">
        <f t="shared" si="32"/>
        <v>0</v>
      </c>
    </row>
    <row r="2004" spans="1:17" hidden="1">
      <c r="A2004" s="49">
        <v>39</v>
      </c>
      <c r="B2004" s="28">
        <v>26</v>
      </c>
      <c r="C2004" s="28" t="s">
        <v>115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s="28">
        <f t="shared" si="32"/>
        <v>0</v>
      </c>
    </row>
    <row r="2005" spans="1:17" hidden="1">
      <c r="A2005" s="49">
        <v>39</v>
      </c>
      <c r="B2005" s="28">
        <v>27</v>
      </c>
      <c r="C2005" s="28" t="s">
        <v>116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s="28">
        <f t="shared" si="32"/>
        <v>0</v>
      </c>
    </row>
    <row r="2006" spans="1:17" hidden="1">
      <c r="A2006" s="49">
        <v>39</v>
      </c>
      <c r="B2006" s="28">
        <v>28</v>
      </c>
      <c r="C2006" s="28" t="s">
        <v>117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s="28">
        <f t="shared" si="32"/>
        <v>0</v>
      </c>
    </row>
    <row r="2007" spans="1:17" hidden="1">
      <c r="A2007" s="49">
        <v>39</v>
      </c>
      <c r="B2007" s="28">
        <v>29</v>
      </c>
      <c r="C2007" s="28" t="s">
        <v>118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s="28">
        <f t="shared" si="32"/>
        <v>0</v>
      </c>
    </row>
    <row r="2008" spans="1:17" hidden="1">
      <c r="A2008" s="49">
        <v>39</v>
      </c>
      <c r="B2008" s="28">
        <v>30</v>
      </c>
      <c r="C2008" s="28" t="s">
        <v>119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s="28">
        <f t="shared" si="32"/>
        <v>0</v>
      </c>
    </row>
    <row r="2009" spans="1:17" hidden="1">
      <c r="A2009" s="49">
        <v>39</v>
      </c>
      <c r="B2009" s="28">
        <v>31</v>
      </c>
      <c r="C2009" s="28" t="s">
        <v>120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s="28">
        <f t="shared" si="32"/>
        <v>0</v>
      </c>
    </row>
    <row r="2010" spans="1:17" hidden="1">
      <c r="A2010" s="49">
        <v>39</v>
      </c>
      <c r="B2010" s="28">
        <v>32</v>
      </c>
      <c r="C2010" s="28" t="s">
        <v>121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s="28">
        <f t="shared" si="32"/>
        <v>0</v>
      </c>
    </row>
    <row r="2011" spans="1:17" hidden="1">
      <c r="A2011" s="49">
        <v>39</v>
      </c>
      <c r="B2011" s="28">
        <v>33</v>
      </c>
      <c r="C2011" s="28" t="s">
        <v>122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s="28">
        <f t="shared" si="32"/>
        <v>0</v>
      </c>
    </row>
    <row r="2012" spans="1:17" hidden="1">
      <c r="A2012" s="49">
        <v>39</v>
      </c>
      <c r="B2012" s="28">
        <v>34</v>
      </c>
      <c r="C2012" s="28" t="s">
        <v>123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s="28">
        <f t="shared" si="32"/>
        <v>0</v>
      </c>
    </row>
    <row r="2013" spans="1:17" hidden="1">
      <c r="A2013" s="49">
        <v>39</v>
      </c>
      <c r="B2013" s="28">
        <v>35</v>
      </c>
      <c r="C2013" s="28" t="s">
        <v>124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s="28">
        <f t="shared" si="32"/>
        <v>0</v>
      </c>
    </row>
    <row r="2014" spans="1:17" hidden="1">
      <c r="A2014" s="49">
        <v>39</v>
      </c>
      <c r="B2014" s="28">
        <v>36</v>
      </c>
      <c r="C2014" s="28" t="s">
        <v>125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s="28">
        <f t="shared" si="32"/>
        <v>0</v>
      </c>
    </row>
    <row r="2015" spans="1:17" hidden="1">
      <c r="A2015" s="49">
        <v>39</v>
      </c>
      <c r="B2015" s="28">
        <v>37</v>
      </c>
      <c r="C2015" s="28" t="s">
        <v>126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s="28">
        <f t="shared" si="32"/>
        <v>0</v>
      </c>
    </row>
    <row r="2016" spans="1:17" hidden="1">
      <c r="A2016" s="49">
        <v>39</v>
      </c>
      <c r="B2016" s="28">
        <v>38</v>
      </c>
      <c r="C2016" s="28" t="s">
        <v>127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s="28">
        <f t="shared" si="32"/>
        <v>0</v>
      </c>
    </row>
    <row r="2017" spans="1:17" hidden="1">
      <c r="A2017" s="49">
        <v>39</v>
      </c>
      <c r="B2017" s="28">
        <v>39</v>
      </c>
      <c r="C2017" s="28" t="s">
        <v>128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s="28">
        <f t="shared" si="32"/>
        <v>0</v>
      </c>
    </row>
    <row r="2018" spans="1:17">
      <c r="A2018" s="49">
        <v>39</v>
      </c>
      <c r="B2018" s="36">
        <v>40</v>
      </c>
      <c r="C2018" s="36" t="s">
        <v>129</v>
      </c>
      <c r="D2018">
        <v>2.3679146969101001</v>
      </c>
      <c r="E2018">
        <v>0.39257687565571497</v>
      </c>
      <c r="F2018">
        <v>0.26597961738470899</v>
      </c>
      <c r="G2018">
        <v>0.68737637420456499</v>
      </c>
      <c r="H2018">
        <v>4.6025653720664996</v>
      </c>
      <c r="I2018">
        <v>8.5902184828700001</v>
      </c>
      <c r="J2018">
        <v>0.37740440588583901</v>
      </c>
      <c r="K2018">
        <v>2.85818417897246</v>
      </c>
      <c r="L2018">
        <v>0.39882342744299998</v>
      </c>
      <c r="M2018">
        <v>5.0364805467701599</v>
      </c>
      <c r="N2018">
        <v>35.107525345982197</v>
      </c>
      <c r="O2018">
        <v>0.81305334641663396</v>
      </c>
      <c r="P2018">
        <v>0.153946189576329</v>
      </c>
      <c r="Q2018" s="28">
        <f t="shared" si="32"/>
        <v>61.652048860138208</v>
      </c>
    </row>
    <row r="2019" spans="1:17" hidden="1">
      <c r="A2019" s="49">
        <v>39</v>
      </c>
      <c r="B2019" s="36">
        <v>41</v>
      </c>
      <c r="C2019" s="36" t="s">
        <v>130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s="28">
        <f t="shared" si="32"/>
        <v>0</v>
      </c>
    </row>
    <row r="2020" spans="1:17">
      <c r="A2020" s="49">
        <v>39</v>
      </c>
      <c r="B2020" s="36">
        <v>42</v>
      </c>
      <c r="C2020" s="36" t="s">
        <v>131</v>
      </c>
      <c r="D2020">
        <v>9.0936186121401903</v>
      </c>
      <c r="E2020">
        <v>0.48559293411225302</v>
      </c>
      <c r="F2020">
        <v>0.10153239174772501</v>
      </c>
      <c r="G2020">
        <v>0.57278973194743199</v>
      </c>
      <c r="H2020">
        <v>0.30876232499628697</v>
      </c>
      <c r="I2020">
        <v>2.9685894108513202</v>
      </c>
      <c r="J2020">
        <v>0.18620363352104399</v>
      </c>
      <c r="K2020">
        <v>1.05074664052037</v>
      </c>
      <c r="L2020">
        <v>0.124376460343239</v>
      </c>
      <c r="M2020">
        <v>2.74095725457481</v>
      </c>
      <c r="N2020">
        <v>18.913390188340301</v>
      </c>
      <c r="O2020">
        <v>1.60846829887228</v>
      </c>
      <c r="P2020">
        <v>0.1080764920891</v>
      </c>
      <c r="Q2020" s="28">
        <f t="shared" si="32"/>
        <v>38.263104374056354</v>
      </c>
    </row>
    <row r="2021" spans="1:17" hidden="1">
      <c r="A2021" s="49">
        <v>39</v>
      </c>
      <c r="B2021" s="36">
        <v>43</v>
      </c>
      <c r="C2021" s="36" t="s">
        <v>132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s="28">
        <f t="shared" si="32"/>
        <v>0</v>
      </c>
    </row>
    <row r="2022" spans="1:17" hidden="1">
      <c r="A2022" s="49">
        <v>39</v>
      </c>
      <c r="B2022" s="36">
        <v>44</v>
      </c>
      <c r="C2022" s="36" t="s">
        <v>133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s="28">
        <f t="shared" si="32"/>
        <v>0</v>
      </c>
    </row>
    <row r="2023" spans="1:17" hidden="1">
      <c r="A2023" s="49">
        <v>39</v>
      </c>
      <c r="B2023" s="36">
        <v>45</v>
      </c>
      <c r="C2023" s="36" t="s">
        <v>134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s="28">
        <f t="shared" si="32"/>
        <v>0</v>
      </c>
    </row>
    <row r="2024" spans="1:17" hidden="1">
      <c r="A2024" s="49">
        <v>39</v>
      </c>
      <c r="B2024" s="28">
        <v>46</v>
      </c>
      <c r="C2024" s="28" t="s">
        <v>135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s="28">
        <f t="shared" si="32"/>
        <v>0</v>
      </c>
    </row>
    <row r="2025" spans="1:17" hidden="1">
      <c r="A2025" s="49">
        <v>39</v>
      </c>
      <c r="B2025" s="28">
        <v>47</v>
      </c>
      <c r="C2025" s="28" t="s">
        <v>136</v>
      </c>
      <c r="D2025">
        <v>1.62403096308068E-4</v>
      </c>
      <c r="E2025">
        <v>1.06297934929686E-4</v>
      </c>
      <c r="F2025" s="1">
        <v>2.4933969319589499E-5</v>
      </c>
      <c r="G2025" s="1">
        <v>9.8161815968622E-5</v>
      </c>
      <c r="H2025" s="1">
        <v>9.3320647523410794E-5</v>
      </c>
      <c r="I2025">
        <v>9.1658161137745298E-4</v>
      </c>
      <c r="J2025" s="1">
        <v>7.0055582056294404E-5</v>
      </c>
      <c r="K2025">
        <v>3.93074112828379E-4</v>
      </c>
      <c r="L2025" s="1">
        <v>5.7287821178072897E-5</v>
      </c>
      <c r="M2025">
        <v>2.41179579421515E-4</v>
      </c>
      <c r="N2025">
        <v>9.0830829846278605E-2</v>
      </c>
      <c r="O2025" s="1">
        <v>7.3045648700784701E-5</v>
      </c>
      <c r="P2025" s="1">
        <v>4.6801527814408697E-5</v>
      </c>
      <c r="Q2025" s="28">
        <f t="shared" si="32"/>
        <v>9.3113973193704874E-2</v>
      </c>
    </row>
    <row r="2026" spans="1:17" hidden="1">
      <c r="A2026" s="49">
        <v>39</v>
      </c>
      <c r="B2026" s="28">
        <v>48</v>
      </c>
      <c r="C2026" s="28" t="s">
        <v>137</v>
      </c>
      <c r="D2026">
        <v>3.35969187472605E-3</v>
      </c>
      <c r="E2026">
        <v>2.19902401125393E-3</v>
      </c>
      <c r="F2026">
        <v>5.1581808495071001E-4</v>
      </c>
      <c r="G2026">
        <v>2.03070916143457E-3</v>
      </c>
      <c r="H2026">
        <v>1.9305581504051701E-3</v>
      </c>
      <c r="I2026">
        <v>1.8961656903552299E-2</v>
      </c>
      <c r="J2026">
        <v>1.4492652859725301E-3</v>
      </c>
      <c r="K2026">
        <v>8.1316670251751193E-3</v>
      </c>
      <c r="L2026">
        <v>1.18513397655688E-3</v>
      </c>
      <c r="M2026">
        <v>4.9893696102643603E-3</v>
      </c>
      <c r="N2026">
        <v>1.8790503872555</v>
      </c>
      <c r="O2026">
        <v>1.5111218813131E-3</v>
      </c>
      <c r="P2026">
        <v>9.68200214757992E-4</v>
      </c>
      <c r="Q2026" s="28">
        <f t="shared" si="32"/>
        <v>1.9262826034358627</v>
      </c>
    </row>
    <row r="2027" spans="1:17" hidden="1">
      <c r="A2027" s="49">
        <v>39</v>
      </c>
      <c r="B2027" s="28">
        <v>49</v>
      </c>
      <c r="C2027" s="28" t="s">
        <v>138</v>
      </c>
      <c r="D2027" s="1">
        <v>3.9375458246119197E-6</v>
      </c>
      <c r="E2027" s="1">
        <v>2.5772475978739299E-6</v>
      </c>
      <c r="F2027" s="1">
        <v>6.0453679158378203E-7</v>
      </c>
      <c r="G2027" s="1">
        <v>2.3799832477970402E-6</v>
      </c>
      <c r="H2027" s="1">
        <v>2.26260665196217E-6</v>
      </c>
      <c r="I2027" s="1">
        <v>2.2222988224000198E-5</v>
      </c>
      <c r="J2027" s="1">
        <v>1.69853328469339E-6</v>
      </c>
      <c r="K2027" s="1">
        <v>9.5302821615817296E-6</v>
      </c>
      <c r="L2027" s="1">
        <v>1.38897241622129E-6</v>
      </c>
      <c r="M2027" s="1">
        <v>5.8475217992852302E-6</v>
      </c>
      <c r="N2027">
        <v>2.2022397536609201E-3</v>
      </c>
      <c r="O2027" s="1">
        <v>1.77102897411664E-6</v>
      </c>
      <c r="P2027" s="1">
        <v>1.1347268901912499E-6</v>
      </c>
      <c r="Q2027" s="28">
        <f t="shared" si="32"/>
        <v>2.2575957275248388E-3</v>
      </c>
    </row>
    <row r="2028" spans="1:17" hidden="1">
      <c r="A2028" s="49">
        <v>39</v>
      </c>
      <c r="B2028" s="28">
        <v>50</v>
      </c>
      <c r="C2028" s="28" t="s">
        <v>139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s="28">
        <f t="shared" si="32"/>
        <v>0</v>
      </c>
    </row>
    <row r="2029" spans="1:17" hidden="1">
      <c r="A2029" s="49">
        <v>39</v>
      </c>
      <c r="B2029" s="28">
        <v>51</v>
      </c>
      <c r="C2029" s="28" t="s">
        <v>140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s="28">
        <f t="shared" si="32"/>
        <v>0</v>
      </c>
    </row>
    <row r="2030" spans="1:17" hidden="1">
      <c r="A2030" s="49">
        <v>39</v>
      </c>
      <c r="B2030" s="28">
        <v>52</v>
      </c>
      <c r="C2030" s="28" t="s">
        <v>141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s="28">
        <f t="shared" si="32"/>
        <v>0</v>
      </c>
    </row>
    <row r="2031" spans="1:17" hidden="1">
      <c r="A2031" s="49">
        <v>40</v>
      </c>
      <c r="B2031" s="28">
        <v>1</v>
      </c>
      <c r="C2031" s="28" t="s">
        <v>90</v>
      </c>
      <c r="D2031">
        <v>6.14862569453906E-4</v>
      </c>
      <c r="E2031">
        <v>1.30109188302095E-4</v>
      </c>
      <c r="F2031">
        <v>1.05347296792077E-4</v>
      </c>
      <c r="G2031" s="1">
        <v>9.2413688323439693E-5</v>
      </c>
      <c r="H2031" s="1">
        <v>3.8183318655131399E-5</v>
      </c>
      <c r="I2031">
        <v>1.0727183460025401E-3</v>
      </c>
      <c r="J2031">
        <v>1.10806749893268E-4</v>
      </c>
      <c r="K2031">
        <v>1.34236136801056E-3</v>
      </c>
      <c r="L2031" s="1">
        <v>8.9347255843210804E-5</v>
      </c>
      <c r="M2031">
        <v>1.8274223661491899E-4</v>
      </c>
      <c r="N2031">
        <v>3.2757280137895299E-2</v>
      </c>
      <c r="O2031" s="1">
        <v>4.6028626967090001E-5</v>
      </c>
      <c r="P2031" s="1">
        <v>3.4242803962327398E-5</v>
      </c>
      <c r="Q2031" s="28">
        <f t="shared" si="32"/>
        <v>3.6616443586715862E-2</v>
      </c>
    </row>
    <row r="2032" spans="1:17" hidden="1">
      <c r="A2032" s="49">
        <v>40</v>
      </c>
      <c r="B2032" s="28">
        <v>2</v>
      </c>
      <c r="C2032" s="28" t="s">
        <v>91</v>
      </c>
      <c r="D2032">
        <v>9.8282700661034492E-3</v>
      </c>
      <c r="E2032">
        <v>2.07973017750978E-3</v>
      </c>
      <c r="F2032">
        <v>1.6839237498650599E-3</v>
      </c>
      <c r="G2032">
        <v>1.47718649950372E-3</v>
      </c>
      <c r="H2032">
        <v>6.1034121510441196E-4</v>
      </c>
      <c r="I2032">
        <v>1.7146865223460601E-2</v>
      </c>
      <c r="J2032">
        <v>1.77119037196467E-3</v>
      </c>
      <c r="K2032">
        <v>2.14569738125861E-2</v>
      </c>
      <c r="L2032">
        <v>1.4281711128915099E-3</v>
      </c>
      <c r="M2032">
        <v>2.9210430804567701E-3</v>
      </c>
      <c r="N2032">
        <v>0.52360870838532403</v>
      </c>
      <c r="O2032">
        <v>7.35744537200043E-4</v>
      </c>
      <c r="P2032">
        <v>5.4735406232533901E-4</v>
      </c>
      <c r="Q2032" s="28">
        <f t="shared" si="32"/>
        <v>0.5852955022942955</v>
      </c>
    </row>
    <row r="2033" spans="1:17" hidden="1">
      <c r="A2033" s="49">
        <v>40</v>
      </c>
      <c r="B2033" s="28">
        <v>3</v>
      </c>
      <c r="C2033" s="28" t="s">
        <v>92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s="28">
        <f t="shared" si="32"/>
        <v>0</v>
      </c>
    </row>
    <row r="2034" spans="1:17" hidden="1">
      <c r="A2034" s="49">
        <v>40</v>
      </c>
      <c r="B2034" s="28">
        <v>4</v>
      </c>
      <c r="C2034" s="28" t="s">
        <v>93</v>
      </c>
      <c r="D2034">
        <v>8.2510264173715098E-2</v>
      </c>
      <c r="E2034">
        <v>1.17050086446176E-2</v>
      </c>
      <c r="F2034">
        <v>2.7528616831214499E-2</v>
      </c>
      <c r="G2034">
        <v>1.12527672231601E-2</v>
      </c>
      <c r="H2034">
        <v>3.8379331412697099E-3</v>
      </c>
      <c r="I2034">
        <v>8.5082448039060801E-2</v>
      </c>
      <c r="J2034">
        <v>2.59469829925142E-2</v>
      </c>
      <c r="K2034">
        <v>0.210777660758938</v>
      </c>
      <c r="L2034">
        <v>1.0306758069734001E-2</v>
      </c>
      <c r="M2034">
        <v>1.6555823547112301E-2</v>
      </c>
      <c r="N2034">
        <v>0.24410647352620901</v>
      </c>
      <c r="O2034">
        <v>5.9322771084809002E-3</v>
      </c>
      <c r="P2034">
        <v>3.2951983869758598E-3</v>
      </c>
      <c r="Q2034" s="28">
        <f t="shared" si="32"/>
        <v>0.73883821244300207</v>
      </c>
    </row>
    <row r="2035" spans="1:17" hidden="1">
      <c r="A2035" s="49">
        <v>40</v>
      </c>
      <c r="B2035" s="28">
        <v>5</v>
      </c>
      <c r="C2035" s="28" t="s">
        <v>94</v>
      </c>
      <c r="D2035">
        <v>1.29224998080104E-2</v>
      </c>
      <c r="E2035">
        <v>2.3957341481584799E-3</v>
      </c>
      <c r="F2035">
        <v>2.2054492639356198E-3</v>
      </c>
      <c r="G2035">
        <v>1.7890944607313801E-3</v>
      </c>
      <c r="H2035">
        <v>9.7175528766434399E-4</v>
      </c>
      <c r="I2035">
        <v>2.7708755771827302E-2</v>
      </c>
      <c r="J2035">
        <v>2.4037936905866599E-3</v>
      </c>
      <c r="K2035">
        <v>2.71860826924952E-2</v>
      </c>
      <c r="L2035">
        <v>1.5073750478992599E-3</v>
      </c>
      <c r="M2035">
        <v>3.4066594930060798E-3</v>
      </c>
      <c r="N2035">
        <v>0.19776500538613201</v>
      </c>
      <c r="O2035">
        <v>1.1201188457259799E-3</v>
      </c>
      <c r="P2035">
        <v>7.0716817911459305E-4</v>
      </c>
      <c r="Q2035" s="28">
        <f t="shared" si="32"/>
        <v>0.28208949207528733</v>
      </c>
    </row>
    <row r="2036" spans="1:17" hidden="1">
      <c r="A2036" s="49">
        <v>40</v>
      </c>
      <c r="B2036" s="28">
        <v>6</v>
      </c>
      <c r="C2036" s="28" t="s">
        <v>95</v>
      </c>
      <c r="D2036">
        <v>1.2987057073176201E-3</v>
      </c>
      <c r="E2036">
        <v>5.4171296629777895E-4</v>
      </c>
      <c r="F2036">
        <v>3.4753131431415401E-4</v>
      </c>
      <c r="G2036">
        <v>3.1263757321590898E-4</v>
      </c>
      <c r="H2036">
        <v>1.2913672747975199E-4</v>
      </c>
      <c r="I2036">
        <v>3.9496457361062999E-3</v>
      </c>
      <c r="J2036">
        <v>3.2298130753854499E-4</v>
      </c>
      <c r="K2036">
        <v>4.3073222551236199E-3</v>
      </c>
      <c r="L2036">
        <v>3.1346933698363498E-4</v>
      </c>
      <c r="M2036">
        <v>6.6942611904829898E-4</v>
      </c>
      <c r="N2036">
        <v>2.63214062364008E-2</v>
      </c>
      <c r="O2036">
        <v>1.4144042846901301E-4</v>
      </c>
      <c r="P2036">
        <v>1.2294060060061599E-4</v>
      </c>
      <c r="Q2036" s="28">
        <f t="shared" si="32"/>
        <v>3.8778356308896041E-2</v>
      </c>
    </row>
    <row r="2037" spans="1:17" hidden="1">
      <c r="A2037" s="49">
        <v>40</v>
      </c>
      <c r="B2037" s="28">
        <v>7</v>
      </c>
      <c r="C2037" s="28" t="s">
        <v>96</v>
      </c>
      <c r="D2037">
        <v>3.5786876415947301E-3</v>
      </c>
      <c r="E2037">
        <v>1.0655783744799199E-3</v>
      </c>
      <c r="F2037">
        <v>7.8839550730983401E-4</v>
      </c>
      <c r="G2037">
        <v>7.2054408216735998E-4</v>
      </c>
      <c r="H2037">
        <v>3.1693191319868101E-4</v>
      </c>
      <c r="I2037">
        <v>7.5078046661706801E-3</v>
      </c>
      <c r="J2037">
        <v>1.37020505048758E-3</v>
      </c>
      <c r="K2037">
        <v>2.0330710692526802E-2</v>
      </c>
      <c r="L2037">
        <v>1.65176059749023E-3</v>
      </c>
      <c r="M2037">
        <v>1.4521027511310901E-3</v>
      </c>
      <c r="N2037">
        <v>0.41852022475705403</v>
      </c>
      <c r="O2037">
        <v>3.7436548254405098E-4</v>
      </c>
      <c r="P2037">
        <v>2.79565149385926E-4</v>
      </c>
      <c r="Q2037" s="28">
        <f t="shared" si="32"/>
        <v>0.45795687666554091</v>
      </c>
    </row>
    <row r="2038" spans="1:17" hidden="1">
      <c r="A2038" s="49">
        <v>40</v>
      </c>
      <c r="B2038" s="28">
        <v>8</v>
      </c>
      <c r="C2038" s="28" t="s">
        <v>97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s="28">
        <f t="shared" si="32"/>
        <v>0</v>
      </c>
    </row>
    <row r="2039" spans="1:17" hidden="1">
      <c r="A2039" s="49">
        <v>40</v>
      </c>
      <c r="B2039" s="28">
        <v>9</v>
      </c>
      <c r="C2039" s="28" t="s">
        <v>98</v>
      </c>
      <c r="D2039">
        <v>9.6088309229182202E-4</v>
      </c>
      <c r="E2039">
        <v>1.9151876924611001E-4</v>
      </c>
      <c r="F2039">
        <v>1.5186182023269401E-4</v>
      </c>
      <c r="G2039">
        <v>1.54536942545633E-4</v>
      </c>
      <c r="H2039" s="1">
        <v>6.9245827833995803E-5</v>
      </c>
      <c r="I2039">
        <v>2.6984061859564E-3</v>
      </c>
      <c r="J2039">
        <v>2.71686687855958E-4</v>
      </c>
      <c r="K2039">
        <v>2.0131918762792702E-3</v>
      </c>
      <c r="L2039">
        <v>1.07064344518717E-4</v>
      </c>
      <c r="M2039">
        <v>3.3602631895296599E-4</v>
      </c>
      <c r="N2039">
        <v>0.65769350976759899</v>
      </c>
      <c r="O2039" s="1">
        <v>8.5735239438115905E-5</v>
      </c>
      <c r="P2039" s="1">
        <v>5.9911734201867701E-5</v>
      </c>
      <c r="Q2039" s="28">
        <f t="shared" si="32"/>
        <v>0.66479357860695254</v>
      </c>
    </row>
    <row r="2040" spans="1:17" hidden="1">
      <c r="A2040" s="49">
        <v>40</v>
      </c>
      <c r="B2040" s="28">
        <v>10</v>
      </c>
      <c r="C2040" s="28" t="s">
        <v>99</v>
      </c>
      <c r="D2040">
        <v>1.4456737493816899E-3</v>
      </c>
      <c r="E2040">
        <v>2.47255106114851E-4</v>
      </c>
      <c r="F2040">
        <v>5.3145673691385104E-4</v>
      </c>
      <c r="G2040">
        <v>2.2347039169368999E-4</v>
      </c>
      <c r="H2040" s="1">
        <v>8.5841458593953495E-5</v>
      </c>
      <c r="I2040">
        <v>2.4393976326815602E-3</v>
      </c>
      <c r="J2040">
        <v>5.1673757684436803E-4</v>
      </c>
      <c r="K2040">
        <v>4.4494487861706103E-3</v>
      </c>
      <c r="L2040">
        <v>1.9853731376000001E-4</v>
      </c>
      <c r="M2040">
        <v>3.8337104972658502E-4</v>
      </c>
      <c r="N2040">
        <v>0.13329331421660501</v>
      </c>
      <c r="O2040">
        <v>1.2598986776661601E-4</v>
      </c>
      <c r="P2040" s="1">
        <v>6.9847288412084197E-5</v>
      </c>
      <c r="Q2040" s="28">
        <f t="shared" si="32"/>
        <v>0.14401034117466488</v>
      </c>
    </row>
    <row r="2041" spans="1:17" hidden="1">
      <c r="A2041" s="49">
        <v>40</v>
      </c>
      <c r="B2041" s="28">
        <v>11</v>
      </c>
      <c r="C2041" s="28" t="s">
        <v>100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s="28">
        <f t="shared" si="32"/>
        <v>0</v>
      </c>
    </row>
    <row r="2042" spans="1:17" hidden="1">
      <c r="A2042" s="49">
        <v>40</v>
      </c>
      <c r="B2042" s="28">
        <v>12</v>
      </c>
      <c r="C2042" s="28" t="s">
        <v>101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s="28">
        <f t="shared" si="32"/>
        <v>0</v>
      </c>
    </row>
    <row r="2043" spans="1:17" hidden="1">
      <c r="A2043" s="49">
        <v>40</v>
      </c>
      <c r="B2043" s="28">
        <v>13</v>
      </c>
      <c r="C2043" s="28" t="s">
        <v>102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s="28">
        <f t="shared" si="32"/>
        <v>0</v>
      </c>
    </row>
    <row r="2044" spans="1:17" hidden="1">
      <c r="A2044" s="49">
        <v>40</v>
      </c>
      <c r="B2044" s="28">
        <v>14</v>
      </c>
      <c r="C2044" s="28" t="s">
        <v>103</v>
      </c>
      <c r="D2044">
        <v>2.2957664405691299E-2</v>
      </c>
      <c r="E2044">
        <v>6.6776608719694899E-3</v>
      </c>
      <c r="F2044">
        <v>6.0083992551761998E-3</v>
      </c>
      <c r="G2044">
        <v>4.6352864337542501E-3</v>
      </c>
      <c r="H2044">
        <v>1.85672952131806E-3</v>
      </c>
      <c r="I2044">
        <v>5.0750276105585301E-2</v>
      </c>
      <c r="J2044">
        <v>6.0472480363048904E-3</v>
      </c>
      <c r="K2044">
        <v>6.8085680535476298E-2</v>
      </c>
      <c r="L2044">
        <v>4.1754557829499599E-3</v>
      </c>
      <c r="M2044">
        <v>9.5200467888796499E-3</v>
      </c>
      <c r="N2044">
        <v>3.06461452983892</v>
      </c>
      <c r="O2044">
        <v>2.36686404434691E-3</v>
      </c>
      <c r="P2044">
        <v>1.7490536756166401E-3</v>
      </c>
      <c r="Q2044" s="28">
        <f t="shared" si="32"/>
        <v>3.2494448952959889</v>
      </c>
    </row>
    <row r="2045" spans="1:17" hidden="1">
      <c r="A2045" s="49">
        <v>40</v>
      </c>
      <c r="B2045" s="28">
        <v>15</v>
      </c>
      <c r="C2045" s="28" t="s">
        <v>104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s="28">
        <f t="shared" si="32"/>
        <v>0</v>
      </c>
    </row>
    <row r="2046" spans="1:17" hidden="1">
      <c r="A2046" s="49">
        <v>40</v>
      </c>
      <c r="B2046" s="28">
        <v>16</v>
      </c>
      <c r="C2046" s="28" t="s">
        <v>105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s="28">
        <f t="shared" si="32"/>
        <v>0</v>
      </c>
    </row>
    <row r="2047" spans="1:17" hidden="1">
      <c r="A2047" s="49">
        <v>40</v>
      </c>
      <c r="B2047" s="28">
        <v>17</v>
      </c>
      <c r="C2047" s="28" t="s">
        <v>106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s="28">
        <f t="shared" si="32"/>
        <v>0</v>
      </c>
    </row>
    <row r="2048" spans="1:17" hidden="1">
      <c r="A2048" s="49">
        <v>40</v>
      </c>
      <c r="B2048" s="28">
        <v>18</v>
      </c>
      <c r="C2048" s="28" t="s">
        <v>107</v>
      </c>
      <c r="D2048">
        <v>2.58164913476541E-2</v>
      </c>
      <c r="E2048">
        <v>6.5141717986756898E-3</v>
      </c>
      <c r="F2048">
        <v>6.7511418514511496E-3</v>
      </c>
      <c r="G2048">
        <v>5.18823802556748E-3</v>
      </c>
      <c r="H2048">
        <v>2.2432674002500499E-3</v>
      </c>
      <c r="I2048">
        <v>4.35610337573425E-2</v>
      </c>
      <c r="J2048">
        <v>7.4144331903852204E-3</v>
      </c>
      <c r="K2048">
        <v>5.5853514297613802E-2</v>
      </c>
      <c r="L2048">
        <v>3.8165856372379299E-3</v>
      </c>
      <c r="M2048">
        <v>1.1349348232512499E-2</v>
      </c>
      <c r="N2048">
        <v>1.945614879336</v>
      </c>
      <c r="O2048">
        <v>2.62351298673647E-3</v>
      </c>
      <c r="P2048">
        <v>1.9637601906305402E-3</v>
      </c>
      <c r="Q2048" s="28">
        <f t="shared" si="32"/>
        <v>2.1187103780520573</v>
      </c>
    </row>
    <row r="2049" spans="1:17" hidden="1">
      <c r="A2049" s="49">
        <v>40</v>
      </c>
      <c r="B2049" s="28">
        <v>19</v>
      </c>
      <c r="C2049" s="28" t="s">
        <v>108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s="28">
        <f t="shared" si="32"/>
        <v>0</v>
      </c>
    </row>
    <row r="2050" spans="1:17" hidden="1">
      <c r="A2050" s="49">
        <v>40</v>
      </c>
      <c r="B2050" s="28">
        <v>20</v>
      </c>
      <c r="C2050" s="28" t="s">
        <v>109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s="28">
        <f t="shared" si="32"/>
        <v>0</v>
      </c>
    </row>
    <row r="2051" spans="1:17" hidden="1">
      <c r="A2051" s="49">
        <v>40</v>
      </c>
      <c r="B2051" s="28">
        <v>21</v>
      </c>
      <c r="C2051" s="28" t="s">
        <v>110</v>
      </c>
      <c r="D2051" s="1">
        <v>9.3266452219093905E-7</v>
      </c>
      <c r="E2051" s="1">
        <v>9.6507584136864103E-7</v>
      </c>
      <c r="F2051" s="1">
        <v>2.0062667496812001E-7</v>
      </c>
      <c r="G2051" s="1">
        <v>6.5619214520869097E-7</v>
      </c>
      <c r="H2051" s="1">
        <v>2.1365493934192601E-7</v>
      </c>
      <c r="I2051" s="1">
        <v>4.5896949338911799E-6</v>
      </c>
      <c r="J2051" s="1">
        <v>3.2749834035639102E-7</v>
      </c>
      <c r="K2051" s="1">
        <v>1.7254844356578901E-6</v>
      </c>
      <c r="L2051" s="1">
        <v>3.0228540774542701E-7</v>
      </c>
      <c r="M2051" s="1">
        <v>1.62225311268207E-6</v>
      </c>
      <c r="N2051" s="1">
        <v>5.3555941461199498E-5</v>
      </c>
      <c r="O2051" s="1">
        <v>2.79364744173669E-7</v>
      </c>
      <c r="P2051" s="1">
        <v>3.0216483010432799E-7</v>
      </c>
      <c r="Q2051" s="28">
        <f t="shared" si="32"/>
        <v>6.5672901388888773E-5</v>
      </c>
    </row>
    <row r="2052" spans="1:17" hidden="1">
      <c r="A2052" s="49">
        <v>40</v>
      </c>
      <c r="B2052" s="28">
        <v>22</v>
      </c>
      <c r="C2052" s="28" t="s">
        <v>111</v>
      </c>
      <c r="D2052">
        <v>7.2112052612659597E-4</v>
      </c>
      <c r="E2052">
        <v>1.3829942083416099E-4</v>
      </c>
      <c r="F2052">
        <v>2.15033361496181E-4</v>
      </c>
      <c r="G2052">
        <v>1.24368349754597E-4</v>
      </c>
      <c r="H2052" s="1">
        <v>4.6499291089645501E-5</v>
      </c>
      <c r="I2052">
        <v>1.0083091481136301E-3</v>
      </c>
      <c r="J2052">
        <v>2.18363390683241E-4</v>
      </c>
      <c r="K2052">
        <v>1.7052814791047701E-3</v>
      </c>
      <c r="L2052" s="1">
        <v>9.6473181242833102E-5</v>
      </c>
      <c r="M2052">
        <v>2.80283590175732E-4</v>
      </c>
      <c r="N2052">
        <v>8.2271555053880299E-2</v>
      </c>
      <c r="O2052" s="1">
        <v>6.7655440212547203E-5</v>
      </c>
      <c r="P2052" s="1">
        <v>4.00534450142894E-5</v>
      </c>
      <c r="Q2052" s="28">
        <f t="shared" ref="Q2052:Q2115" si="33">SUM(D2052:P2052)</f>
        <v>8.693329567772852E-2</v>
      </c>
    </row>
    <row r="2053" spans="1:17" hidden="1">
      <c r="A2053" s="49">
        <v>40</v>
      </c>
      <c r="B2053" s="28">
        <v>23</v>
      </c>
      <c r="C2053" s="28" t="s">
        <v>112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4.5166882612575501</v>
      </c>
      <c r="O2053">
        <v>0</v>
      </c>
      <c r="P2053">
        <v>0</v>
      </c>
      <c r="Q2053" s="28">
        <f t="shared" si="33"/>
        <v>4.5166882612575501</v>
      </c>
    </row>
    <row r="2054" spans="1:17" hidden="1">
      <c r="A2054" s="49">
        <v>40</v>
      </c>
      <c r="B2054" s="28">
        <v>24</v>
      </c>
      <c r="C2054" s="28" t="s">
        <v>113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s="28">
        <f t="shared" si="33"/>
        <v>0</v>
      </c>
    </row>
    <row r="2055" spans="1:17" hidden="1">
      <c r="A2055" s="49">
        <v>40</v>
      </c>
      <c r="B2055" s="28">
        <v>25</v>
      </c>
      <c r="C2055" s="28" t="s">
        <v>114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28">
        <f t="shared" si="33"/>
        <v>0</v>
      </c>
    </row>
    <row r="2056" spans="1:17" hidden="1">
      <c r="A2056" s="49">
        <v>40</v>
      </c>
      <c r="B2056" s="28">
        <v>26</v>
      </c>
      <c r="C2056" s="28" t="s">
        <v>115</v>
      </c>
      <c r="D2056">
        <v>1.48058336135538E-3</v>
      </c>
      <c r="E2056">
        <v>9.5124608311137498E-4</v>
      </c>
      <c r="F2056">
        <v>4.4314922665670902E-4</v>
      </c>
      <c r="G2056">
        <v>8.4842984673958301E-4</v>
      </c>
      <c r="H2056">
        <v>5.7801814055508105E-4</v>
      </c>
      <c r="I2056">
        <v>3.9681194659625198E-2</v>
      </c>
      <c r="J2056">
        <v>1.3595585979722701E-3</v>
      </c>
      <c r="K2056">
        <v>1.1291262227961899E-2</v>
      </c>
      <c r="L2056">
        <v>1.1189599542663501E-3</v>
      </c>
      <c r="M2056">
        <v>6.9951174641551999E-3</v>
      </c>
      <c r="N2056">
        <v>2.07233992066439E-2</v>
      </c>
      <c r="O2056">
        <v>8.1574321377759595E-4</v>
      </c>
      <c r="P2056">
        <v>2.9401392704196498E-4</v>
      </c>
      <c r="Q2056" s="28">
        <f t="shared" si="33"/>
        <v>8.6580675909862514E-2</v>
      </c>
    </row>
    <row r="2057" spans="1:17" hidden="1">
      <c r="A2057" s="49">
        <v>40</v>
      </c>
      <c r="B2057" s="28">
        <v>27</v>
      </c>
      <c r="C2057" s="28" t="s">
        <v>116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s="28">
        <f t="shared" si="33"/>
        <v>0</v>
      </c>
    </row>
    <row r="2058" spans="1:17" hidden="1">
      <c r="A2058" s="49">
        <v>40</v>
      </c>
      <c r="B2058" s="28">
        <v>28</v>
      </c>
      <c r="C2058" s="28" t="s">
        <v>117</v>
      </c>
      <c r="D2058">
        <v>6.2572976116784197E-4</v>
      </c>
      <c r="E2058">
        <v>1.0571182559145299E-4</v>
      </c>
      <c r="F2058">
        <v>3.1882901417441801E-4</v>
      </c>
      <c r="G2058">
        <v>1.0008223716566E-4</v>
      </c>
      <c r="H2058" s="1">
        <v>3.6937054052712598E-5</v>
      </c>
      <c r="I2058">
        <v>7.4092460829216296E-4</v>
      </c>
      <c r="J2058">
        <v>2.91616801376673E-4</v>
      </c>
      <c r="K2058">
        <v>2.03027610931086E-3</v>
      </c>
      <c r="L2058" s="1">
        <v>8.8169661838330602E-5</v>
      </c>
      <c r="M2058">
        <v>1.4847115672550899E-4</v>
      </c>
      <c r="N2058">
        <v>1.2836412204267299E-3</v>
      </c>
      <c r="O2058" s="1">
        <v>5.7691537280781897E-5</v>
      </c>
      <c r="P2058" s="1">
        <v>2.7871762489796201E-5</v>
      </c>
      <c r="Q2058" s="28">
        <f t="shared" si="33"/>
        <v>5.8559527498929292E-3</v>
      </c>
    </row>
    <row r="2059" spans="1:17" hidden="1">
      <c r="A2059" s="49">
        <v>40</v>
      </c>
      <c r="B2059" s="28">
        <v>29</v>
      </c>
      <c r="C2059" s="28" t="s">
        <v>118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s="28">
        <f t="shared" si="33"/>
        <v>0</v>
      </c>
    </row>
    <row r="2060" spans="1:17" hidden="1">
      <c r="A2060" s="49">
        <v>40</v>
      </c>
      <c r="B2060" s="28">
        <v>30</v>
      </c>
      <c r="C2060" s="28" t="s">
        <v>119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s="28">
        <f t="shared" si="33"/>
        <v>0</v>
      </c>
    </row>
    <row r="2061" spans="1:17" hidden="1">
      <c r="A2061" s="49">
        <v>40</v>
      </c>
      <c r="B2061" s="28">
        <v>31</v>
      </c>
      <c r="C2061" s="28" t="s">
        <v>120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s="28">
        <f t="shared" si="33"/>
        <v>0</v>
      </c>
    </row>
    <row r="2062" spans="1:17" hidden="1">
      <c r="A2062" s="49">
        <v>40</v>
      </c>
      <c r="B2062" s="28">
        <v>32</v>
      </c>
      <c r="C2062" s="28" t="s">
        <v>121</v>
      </c>
      <c r="D2062">
        <v>2.68362826821846E-2</v>
      </c>
      <c r="E2062">
        <v>7.9906841114590708E-3</v>
      </c>
      <c r="F2062">
        <v>5.9121127123860397E-3</v>
      </c>
      <c r="G2062">
        <v>5.4033004862647704E-3</v>
      </c>
      <c r="H2062">
        <v>2.3766462081656501E-3</v>
      </c>
      <c r="I2062">
        <v>5.6300406328336897E-2</v>
      </c>
      <c r="J2062">
        <v>1.02750543635196E-2</v>
      </c>
      <c r="K2062">
        <v>0.152458318220595</v>
      </c>
      <c r="L2062">
        <v>1.23864161270552E-2</v>
      </c>
      <c r="M2062">
        <v>1.08891984480564E-2</v>
      </c>
      <c r="N2062">
        <v>3.1384485556238002</v>
      </c>
      <c r="O2062">
        <v>2.80733579517648E-3</v>
      </c>
      <c r="P2062">
        <v>2.0964359364050601E-3</v>
      </c>
      <c r="Q2062" s="28">
        <f t="shared" si="33"/>
        <v>3.4341807470434049</v>
      </c>
    </row>
    <row r="2063" spans="1:17" hidden="1">
      <c r="A2063" s="49">
        <v>40</v>
      </c>
      <c r="B2063" s="28">
        <v>33</v>
      </c>
      <c r="C2063" s="28" t="s">
        <v>122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s="28">
        <f t="shared" si="33"/>
        <v>0</v>
      </c>
    </row>
    <row r="2064" spans="1:17" hidden="1">
      <c r="A2064" s="49">
        <v>40</v>
      </c>
      <c r="B2064" s="28">
        <v>34</v>
      </c>
      <c r="C2064" s="28" t="s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s="28">
        <f t="shared" si="33"/>
        <v>0</v>
      </c>
    </row>
    <row r="2065" spans="1:17" hidden="1">
      <c r="A2065" s="49">
        <v>40</v>
      </c>
      <c r="B2065" s="28">
        <v>35</v>
      </c>
      <c r="C2065" s="28" t="s">
        <v>124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s="28">
        <f t="shared" si="33"/>
        <v>0</v>
      </c>
    </row>
    <row r="2066" spans="1:17" hidden="1">
      <c r="A2066" s="49">
        <v>40</v>
      </c>
      <c r="B2066" s="28">
        <v>36</v>
      </c>
      <c r="C2066" s="28" t="s">
        <v>125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s="28">
        <f t="shared" si="33"/>
        <v>0</v>
      </c>
    </row>
    <row r="2067" spans="1:17" hidden="1">
      <c r="A2067" s="49">
        <v>40</v>
      </c>
      <c r="B2067" s="28">
        <v>37</v>
      </c>
      <c r="C2067" s="28" t="s">
        <v>126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s="28">
        <f t="shared" si="33"/>
        <v>0</v>
      </c>
    </row>
    <row r="2068" spans="1:17" hidden="1">
      <c r="A2068" s="49">
        <v>40</v>
      </c>
      <c r="B2068" s="28">
        <v>38</v>
      </c>
      <c r="C2068" s="28" t="s">
        <v>127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s="28">
        <f t="shared" si="33"/>
        <v>0</v>
      </c>
    </row>
    <row r="2069" spans="1:17" hidden="1">
      <c r="A2069" s="49">
        <v>40</v>
      </c>
      <c r="B2069" s="28">
        <v>39</v>
      </c>
      <c r="C2069" s="28" t="s">
        <v>128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s="28">
        <f t="shared" si="33"/>
        <v>0</v>
      </c>
    </row>
    <row r="2070" spans="1:17">
      <c r="A2070" s="49">
        <v>40</v>
      </c>
      <c r="B2070" s="36">
        <v>40</v>
      </c>
      <c r="C2070" s="36" t="s">
        <v>129</v>
      </c>
      <c r="D2070">
        <v>0.105724621575049</v>
      </c>
      <c r="E2070">
        <v>2.26294313610968E-2</v>
      </c>
      <c r="F2070">
        <v>1.47712497239601E-2</v>
      </c>
      <c r="G2070">
        <v>2.78435489726577E-2</v>
      </c>
      <c r="H2070">
        <v>7.9476203692184205E-3</v>
      </c>
      <c r="I2070">
        <v>0.17996018700758501</v>
      </c>
      <c r="J2070">
        <v>1.9655167305827202E-2</v>
      </c>
      <c r="K2070">
        <v>0.157220784680523</v>
      </c>
      <c r="L2070">
        <v>1.15379499395909E-2</v>
      </c>
      <c r="M2070">
        <v>4.2080711679962801E-2</v>
      </c>
      <c r="N2070">
        <v>118.113783207788</v>
      </c>
      <c r="O2070">
        <v>9.2578260268258092E-3</v>
      </c>
      <c r="P2070">
        <v>7.3078653510603303E-3</v>
      </c>
      <c r="Q2070" s="28">
        <f t="shared" si="33"/>
        <v>118.71972017178136</v>
      </c>
    </row>
    <row r="2071" spans="1:17" hidden="1">
      <c r="A2071" s="49">
        <v>40</v>
      </c>
      <c r="B2071" s="36">
        <v>41</v>
      </c>
      <c r="C2071" s="36" t="s">
        <v>130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s="28">
        <f t="shared" si="33"/>
        <v>0</v>
      </c>
    </row>
    <row r="2072" spans="1:17">
      <c r="A2072" s="49">
        <v>40</v>
      </c>
      <c r="B2072" s="36">
        <v>42</v>
      </c>
      <c r="C2072" s="36" t="s">
        <v>131</v>
      </c>
      <c r="D2072">
        <v>0.123868892374925</v>
      </c>
      <c r="E2072">
        <v>0.118435818767784</v>
      </c>
      <c r="F2072">
        <v>1.9743387524387201E-2</v>
      </c>
      <c r="G2072">
        <v>2.5329523232568499E-2</v>
      </c>
      <c r="H2072">
        <v>1.0183233673980399E-2</v>
      </c>
      <c r="I2072">
        <v>0.38106400899787302</v>
      </c>
      <c r="J2072">
        <v>4.35700380290815E-2</v>
      </c>
      <c r="K2072">
        <v>0.26170584347333897</v>
      </c>
      <c r="L2072">
        <v>1.5045905072052E-2</v>
      </c>
      <c r="M2072">
        <v>6.3043858890323004E-2</v>
      </c>
      <c r="N2072">
        <v>93.208677838656001</v>
      </c>
      <c r="O2072">
        <v>1.31781030801972E-2</v>
      </c>
      <c r="P2072">
        <v>8.6278589954532896E-3</v>
      </c>
      <c r="Q2072" s="28">
        <f t="shared" si="33"/>
        <v>94.292474310767957</v>
      </c>
    </row>
    <row r="2073" spans="1:17" hidden="1">
      <c r="A2073" s="49">
        <v>40</v>
      </c>
      <c r="B2073" s="36">
        <v>43</v>
      </c>
      <c r="C2073" s="36" t="s">
        <v>132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s="28">
        <f t="shared" si="33"/>
        <v>0</v>
      </c>
    </row>
    <row r="2074" spans="1:17" hidden="1">
      <c r="A2074" s="49">
        <v>40</v>
      </c>
      <c r="B2074" s="36">
        <v>44</v>
      </c>
      <c r="C2074" s="36" t="s">
        <v>133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s="28">
        <f t="shared" si="33"/>
        <v>0</v>
      </c>
    </row>
    <row r="2075" spans="1:17" hidden="1">
      <c r="A2075" s="49">
        <v>40</v>
      </c>
      <c r="B2075" s="36">
        <v>45</v>
      </c>
      <c r="C2075" s="36" t="s">
        <v>134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s="28">
        <f t="shared" si="33"/>
        <v>0</v>
      </c>
    </row>
    <row r="2076" spans="1:17" hidden="1">
      <c r="A2076" s="49">
        <v>40</v>
      </c>
      <c r="B2076" s="28">
        <v>46</v>
      </c>
      <c r="C2076" s="28" t="s">
        <v>135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s="28">
        <f t="shared" si="33"/>
        <v>0</v>
      </c>
    </row>
    <row r="2077" spans="1:17" hidden="1">
      <c r="A2077" s="49">
        <v>40</v>
      </c>
      <c r="B2077" s="28">
        <v>47</v>
      </c>
      <c r="C2077" s="28" t="s">
        <v>136</v>
      </c>
      <c r="D2077">
        <v>6.0639250961958399E-3</v>
      </c>
      <c r="E2077">
        <v>2.4611407579837401E-3</v>
      </c>
      <c r="F2077">
        <v>1.2367844719889901E-3</v>
      </c>
      <c r="G2077">
        <v>2.3663668387886101E-3</v>
      </c>
      <c r="H2077">
        <v>1.08683619879581E-3</v>
      </c>
      <c r="I2077">
        <v>1.8354195976123901E-2</v>
      </c>
      <c r="J2077">
        <v>2.0795857804681698E-3</v>
      </c>
      <c r="K2077">
        <v>2.03924892509014E-2</v>
      </c>
      <c r="L2077">
        <v>1.3341364577543599E-3</v>
      </c>
      <c r="M2077">
        <v>9.6411981332089301E-3</v>
      </c>
      <c r="N2077">
        <v>8.4500397273094201</v>
      </c>
      <c r="O2077">
        <v>2.1966990754266101E-3</v>
      </c>
      <c r="P2077">
        <v>9.32189302968081E-4</v>
      </c>
      <c r="Q2077" s="28">
        <f t="shared" si="33"/>
        <v>8.5181852746500244</v>
      </c>
    </row>
    <row r="2078" spans="1:17" hidden="1">
      <c r="A2078" s="49">
        <v>40</v>
      </c>
      <c r="B2078" s="28">
        <v>48</v>
      </c>
      <c r="C2078" s="28" t="s">
        <v>137</v>
      </c>
      <c r="D2078">
        <v>2.6340421519056599E-2</v>
      </c>
      <c r="E2078">
        <v>1.0690680368676E-2</v>
      </c>
      <c r="F2078">
        <v>5.37233290379049E-3</v>
      </c>
      <c r="G2078">
        <v>1.02790022986122E-2</v>
      </c>
      <c r="H2078">
        <v>4.7209889872172599E-3</v>
      </c>
      <c r="I2078">
        <v>7.9726786031339397E-2</v>
      </c>
      <c r="J2078">
        <v>9.0332854007269901E-3</v>
      </c>
      <c r="K2078">
        <v>8.8580705429318299E-2</v>
      </c>
      <c r="L2078">
        <v>5.7952095554802997E-3</v>
      </c>
      <c r="M2078">
        <v>4.1879346916204603E-2</v>
      </c>
      <c r="N2078">
        <v>36.705204094578399</v>
      </c>
      <c r="O2078">
        <v>9.54200104377248E-3</v>
      </c>
      <c r="P2078">
        <v>4.0492352372787001E-3</v>
      </c>
      <c r="Q2078" s="28">
        <f t="shared" si="33"/>
        <v>37.001214090269862</v>
      </c>
    </row>
    <row r="2079" spans="1:17" hidden="1">
      <c r="A2079" s="49">
        <v>40</v>
      </c>
      <c r="B2079" s="28">
        <v>49</v>
      </c>
      <c r="C2079" s="28" t="s">
        <v>138</v>
      </c>
      <c r="D2079" s="1">
        <v>3.0081745615172501E-5</v>
      </c>
      <c r="E2079" s="1">
        <v>1.22091564507031E-5</v>
      </c>
      <c r="F2079" s="1">
        <v>6.1354049195805897E-6</v>
      </c>
      <c r="G2079" s="1">
        <v>1.17390047118616E-5</v>
      </c>
      <c r="H2079" s="1">
        <v>5.3915458286328503E-6</v>
      </c>
      <c r="I2079" s="1">
        <v>9.1050968731647597E-5</v>
      </c>
      <c r="J2079" s="1">
        <v>1.03163494668195E-5</v>
      </c>
      <c r="K2079">
        <v>1.0116247552111E-4</v>
      </c>
      <c r="L2079" s="1">
        <v>6.6183458570870602E-6</v>
      </c>
      <c r="M2079" s="1">
        <v>4.7827779048690997E-5</v>
      </c>
      <c r="N2079">
        <v>4.1918714608544398E-2</v>
      </c>
      <c r="O2079" s="1">
        <v>1.08973217399277E-5</v>
      </c>
      <c r="P2079" s="1">
        <v>4.6243779453447798E-6</v>
      </c>
      <c r="Q2079" s="28">
        <f t="shared" si="33"/>
        <v>4.2256769084380974E-2</v>
      </c>
    </row>
    <row r="2080" spans="1:17" hidden="1">
      <c r="A2080" s="49">
        <v>40</v>
      </c>
      <c r="B2080" s="28">
        <v>50</v>
      </c>
      <c r="C2080" s="28" t="s">
        <v>139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s="28">
        <f t="shared" si="33"/>
        <v>0</v>
      </c>
    </row>
    <row r="2081" spans="1:17" hidden="1">
      <c r="A2081" s="49">
        <v>40</v>
      </c>
      <c r="B2081" s="28">
        <v>51</v>
      </c>
      <c r="C2081" s="28" t="s">
        <v>140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s="28">
        <f t="shared" si="33"/>
        <v>0</v>
      </c>
    </row>
    <row r="2082" spans="1:17" hidden="1">
      <c r="A2082" s="49">
        <v>40</v>
      </c>
      <c r="B2082" s="28">
        <v>52</v>
      </c>
      <c r="C2082" s="28" t="s">
        <v>141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s="28">
        <f t="shared" si="33"/>
        <v>0</v>
      </c>
    </row>
    <row r="2083" spans="1:17" hidden="1">
      <c r="A2083" s="49">
        <v>41</v>
      </c>
      <c r="B2083" s="28">
        <v>1</v>
      </c>
      <c r="C2083" s="28" t="s">
        <v>90</v>
      </c>
      <c r="D2083" s="1">
        <v>6.1728485406907502E-5</v>
      </c>
      <c r="E2083" s="1">
        <v>4.1572836892198799E-5</v>
      </c>
      <c r="F2083" s="1">
        <v>2.0785110737492701E-5</v>
      </c>
      <c r="G2083" s="1">
        <v>4.8922488581528503E-5</v>
      </c>
      <c r="H2083" s="1">
        <v>2.1973999555405599E-5</v>
      </c>
      <c r="I2083">
        <v>4.7701558603750001E-4</v>
      </c>
      <c r="J2083" s="1">
        <v>4.2863236270107801E-5</v>
      </c>
      <c r="K2083">
        <v>3.2642557659405801E-4</v>
      </c>
      <c r="L2083" s="1">
        <v>8.0651726818904498E-5</v>
      </c>
      <c r="M2083" s="1">
        <v>7.4069895357457499E-5</v>
      </c>
      <c r="N2083">
        <v>3.3350115343484502E-3</v>
      </c>
      <c r="O2083" s="1">
        <v>3.5777343545003697E-5</v>
      </c>
      <c r="P2083" s="1">
        <v>1.5329587254453201E-5</v>
      </c>
      <c r="Q2083" s="28">
        <f t="shared" si="33"/>
        <v>4.5821274073994684E-3</v>
      </c>
    </row>
    <row r="2084" spans="1:17" hidden="1">
      <c r="A2084" s="49">
        <v>41</v>
      </c>
      <c r="B2084" s="28">
        <v>2</v>
      </c>
      <c r="C2084" s="28" t="s">
        <v>91</v>
      </c>
      <c r="D2084">
        <v>1.6872810436846799E-3</v>
      </c>
      <c r="E2084">
        <v>1.13634830270034E-3</v>
      </c>
      <c r="F2084">
        <v>5.6813840655701498E-4</v>
      </c>
      <c r="G2084">
        <v>1.3372430418365001E-3</v>
      </c>
      <c r="H2084">
        <v>6.0063538995600496E-4</v>
      </c>
      <c r="I2084">
        <v>1.3038702481644701E-2</v>
      </c>
      <c r="J2084">
        <v>1.1716199669048999E-3</v>
      </c>
      <c r="K2084">
        <v>8.9224882796065507E-3</v>
      </c>
      <c r="L2084">
        <v>2.2045272762636898E-3</v>
      </c>
      <c r="M2084">
        <v>2.0246200683608699E-3</v>
      </c>
      <c r="N2084">
        <v>9.1158914807040206E-2</v>
      </c>
      <c r="O2084">
        <v>9.7793479232399999E-4</v>
      </c>
      <c r="P2084">
        <v>4.1901760283680602E-4</v>
      </c>
      <c r="Q2084" s="28">
        <f t="shared" si="33"/>
        <v>0.12524747145971626</v>
      </c>
    </row>
    <row r="2085" spans="1:17" hidden="1">
      <c r="A2085" s="49">
        <v>41</v>
      </c>
      <c r="B2085" s="28">
        <v>3</v>
      </c>
      <c r="C2085" s="28" t="s">
        <v>92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s="28">
        <f t="shared" si="33"/>
        <v>0</v>
      </c>
    </row>
    <row r="2086" spans="1:17" hidden="1">
      <c r="A2086" s="49">
        <v>41</v>
      </c>
      <c r="B2086" s="28">
        <v>4</v>
      </c>
      <c r="C2086" s="28" t="s">
        <v>93</v>
      </c>
      <c r="D2086" s="1">
        <v>9.85727542909895E-8</v>
      </c>
      <c r="E2086" s="1">
        <v>6.7050978060051402E-8</v>
      </c>
      <c r="F2086" s="1">
        <v>3.6286371974590002E-8</v>
      </c>
      <c r="G2086" s="1">
        <v>1.13637721441087E-7</v>
      </c>
      <c r="H2086" s="1">
        <v>3.1549400485292203E-8</v>
      </c>
      <c r="I2086" s="1">
        <v>9.4566790191834797E-7</v>
      </c>
      <c r="J2086" s="1">
        <v>7.0461396916466003E-8</v>
      </c>
      <c r="K2086" s="1">
        <v>4.4162578956716801E-7</v>
      </c>
      <c r="L2086" s="1">
        <v>7.2536711884382303E-8</v>
      </c>
      <c r="M2086" s="1">
        <v>1.8813325731972401E-7</v>
      </c>
      <c r="N2086" s="1">
        <v>2.45619206242566E-6</v>
      </c>
      <c r="O2086" s="1">
        <v>7.8315495369237893E-8</v>
      </c>
      <c r="P2086" s="1">
        <v>2.3172304567663698E-8</v>
      </c>
      <c r="Q2086" s="28">
        <f t="shared" si="33"/>
        <v>4.6232021462206597E-6</v>
      </c>
    </row>
    <row r="2087" spans="1:17" hidden="1">
      <c r="A2087" s="49">
        <v>41</v>
      </c>
      <c r="B2087" s="28">
        <v>5</v>
      </c>
      <c r="C2087" s="28" t="s">
        <v>94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s="28">
        <f t="shared" si="33"/>
        <v>0</v>
      </c>
    </row>
    <row r="2088" spans="1:17" hidden="1">
      <c r="A2088" s="49">
        <v>41</v>
      </c>
      <c r="B2088" s="28">
        <v>6</v>
      </c>
      <c r="C2088" s="28" t="s">
        <v>95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s="28">
        <f t="shared" si="33"/>
        <v>0</v>
      </c>
    </row>
    <row r="2089" spans="1:17" hidden="1">
      <c r="A2089" s="49">
        <v>41</v>
      </c>
      <c r="B2089" s="28">
        <v>7</v>
      </c>
      <c r="C2089" s="28" t="s">
        <v>96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s="28">
        <f t="shared" si="33"/>
        <v>0</v>
      </c>
    </row>
    <row r="2090" spans="1:17" hidden="1">
      <c r="A2090" s="49">
        <v>41</v>
      </c>
      <c r="B2090" s="28">
        <v>8</v>
      </c>
      <c r="C2090" s="28" t="s">
        <v>97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s="28">
        <f t="shared" si="33"/>
        <v>0</v>
      </c>
    </row>
    <row r="2091" spans="1:17" hidden="1">
      <c r="A2091" s="49">
        <v>41</v>
      </c>
      <c r="B2091" s="28">
        <v>9</v>
      </c>
      <c r="C2091" s="28" t="s">
        <v>98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s="28">
        <f t="shared" si="33"/>
        <v>0</v>
      </c>
    </row>
    <row r="2092" spans="1:17" hidden="1">
      <c r="A2092" s="49">
        <v>41</v>
      </c>
      <c r="B2092" s="28">
        <v>10</v>
      </c>
      <c r="C2092" s="28" t="s">
        <v>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s="28">
        <f t="shared" si="33"/>
        <v>0</v>
      </c>
    </row>
    <row r="2093" spans="1:17" hidden="1">
      <c r="A2093" s="49">
        <v>41</v>
      </c>
      <c r="B2093" s="28">
        <v>11</v>
      </c>
      <c r="C2093" s="28" t="s">
        <v>100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s="28">
        <f t="shared" si="33"/>
        <v>0</v>
      </c>
    </row>
    <row r="2094" spans="1:17" hidden="1">
      <c r="A2094" s="49">
        <v>41</v>
      </c>
      <c r="B2094" s="28">
        <v>12</v>
      </c>
      <c r="C2094" s="28" t="s">
        <v>101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s="28">
        <f t="shared" si="33"/>
        <v>0</v>
      </c>
    </row>
    <row r="2095" spans="1:17" hidden="1">
      <c r="A2095" s="49">
        <v>41</v>
      </c>
      <c r="B2095" s="28">
        <v>13</v>
      </c>
      <c r="C2095" s="28" t="s">
        <v>102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s="28">
        <f t="shared" si="33"/>
        <v>0</v>
      </c>
    </row>
    <row r="2096" spans="1:17" hidden="1">
      <c r="A2096" s="49">
        <v>41</v>
      </c>
      <c r="B2096" s="28">
        <v>14</v>
      </c>
      <c r="C2096" s="28" t="s">
        <v>103</v>
      </c>
      <c r="D2096">
        <v>1.53919116181349E-2</v>
      </c>
      <c r="E2096">
        <v>8.1577389982218605E-3</v>
      </c>
      <c r="F2096">
        <v>5.3293467836127801E-3</v>
      </c>
      <c r="G2096">
        <v>7.3616392355702297E-3</v>
      </c>
      <c r="H2096">
        <v>3.73149456751465E-3</v>
      </c>
      <c r="I2096">
        <v>9.6716708457289802E-2</v>
      </c>
      <c r="J2096">
        <v>6.6853576521550004E-3</v>
      </c>
      <c r="K2096">
        <v>0.110577393517951</v>
      </c>
      <c r="L2096">
        <v>3.3808719426717697E-2</v>
      </c>
      <c r="M2096">
        <v>1.38075675503511E-2</v>
      </c>
      <c r="N2096">
        <v>0.12820105583542199</v>
      </c>
      <c r="O2096">
        <v>6.4800630183291198E-3</v>
      </c>
      <c r="P2096">
        <v>3.8012801373430898E-3</v>
      </c>
      <c r="Q2096" s="28">
        <f t="shared" si="33"/>
        <v>0.44005027679861319</v>
      </c>
    </row>
    <row r="2097" spans="1:17" hidden="1">
      <c r="A2097" s="49">
        <v>41</v>
      </c>
      <c r="B2097" s="28">
        <v>15</v>
      </c>
      <c r="C2097" s="28" t="s">
        <v>104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s="28">
        <f t="shared" si="33"/>
        <v>0</v>
      </c>
    </row>
    <row r="2098" spans="1:17" hidden="1">
      <c r="A2098" s="49">
        <v>41</v>
      </c>
      <c r="B2098" s="28">
        <v>16</v>
      </c>
      <c r="C2098" s="28" t="s">
        <v>105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s="28">
        <f t="shared" si="33"/>
        <v>0</v>
      </c>
    </row>
    <row r="2099" spans="1:17" hidden="1">
      <c r="A2099" s="49">
        <v>41</v>
      </c>
      <c r="B2099" s="28">
        <v>17</v>
      </c>
      <c r="C2099" s="28" t="s">
        <v>106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s="28">
        <f t="shared" si="33"/>
        <v>0</v>
      </c>
    </row>
    <row r="2100" spans="1:17" hidden="1">
      <c r="A2100" s="49">
        <v>41</v>
      </c>
      <c r="B2100" s="28">
        <v>18</v>
      </c>
      <c r="C2100" s="28" t="s">
        <v>107</v>
      </c>
      <c r="D2100">
        <v>1.58554656600474E-3</v>
      </c>
      <c r="E2100">
        <v>1.0922558901583601E-3</v>
      </c>
      <c r="F2100">
        <v>5.4653442748318101E-4</v>
      </c>
      <c r="G2100">
        <v>8.9773562633628902E-4</v>
      </c>
      <c r="H2100">
        <v>4.8473198594198302E-4</v>
      </c>
      <c r="I2100">
        <v>1.2524483172195001E-2</v>
      </c>
      <c r="J2100">
        <v>8.76681840204575E-4</v>
      </c>
      <c r="K2100">
        <v>1.00616409251152E-2</v>
      </c>
      <c r="L2100">
        <v>2.8796890718708001E-3</v>
      </c>
      <c r="M2100">
        <v>1.6106006373231799E-3</v>
      </c>
      <c r="N2100">
        <v>4.6147539601819901E-2</v>
      </c>
      <c r="O2100">
        <v>8.1909629864437697E-4</v>
      </c>
      <c r="P2100">
        <v>4.3217592022981799E-4</v>
      </c>
      <c r="Q2100" s="28">
        <f t="shared" si="33"/>
        <v>7.9958711963327406E-2</v>
      </c>
    </row>
    <row r="2101" spans="1:17" hidden="1">
      <c r="A2101" s="49">
        <v>41</v>
      </c>
      <c r="B2101" s="28">
        <v>19</v>
      </c>
      <c r="C2101" s="28" t="s">
        <v>108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s="28">
        <f t="shared" si="33"/>
        <v>0</v>
      </c>
    </row>
    <row r="2102" spans="1:17" hidden="1">
      <c r="A2102" s="49">
        <v>41</v>
      </c>
      <c r="B2102" s="28">
        <v>20</v>
      </c>
      <c r="C2102" s="28" t="s">
        <v>109</v>
      </c>
      <c r="D2102" s="1">
        <v>9.0202524279898901E-7</v>
      </c>
      <c r="E2102" s="1">
        <v>9.7233130482862697E-7</v>
      </c>
      <c r="F2102" s="1">
        <v>5.18322300678139E-7</v>
      </c>
      <c r="G2102" s="1">
        <v>5.9038379018312795E-7</v>
      </c>
      <c r="H2102" s="1">
        <v>2.3775255466186601E-7</v>
      </c>
      <c r="I2102" s="1">
        <v>7.30364559872977E-6</v>
      </c>
      <c r="J2102" s="1">
        <v>4.52011351702559E-7</v>
      </c>
      <c r="K2102" s="1">
        <v>5.1151231904012802E-6</v>
      </c>
      <c r="L2102" s="1">
        <v>1.614264335375E-6</v>
      </c>
      <c r="M2102" s="1">
        <v>9.5748206788591706E-7</v>
      </c>
      <c r="N2102" s="1">
        <v>3.2765185830367698E-5</v>
      </c>
      <c r="O2102" s="1">
        <v>4.12320186183416E-7</v>
      </c>
      <c r="P2102" s="1">
        <v>2.14552015460079E-7</v>
      </c>
      <c r="Q2102" s="28">
        <f t="shared" si="33"/>
        <v>5.2055399769256471E-5</v>
      </c>
    </row>
    <row r="2103" spans="1:17" hidden="1">
      <c r="A2103" s="49">
        <v>41</v>
      </c>
      <c r="B2103" s="28">
        <v>21</v>
      </c>
      <c r="C2103" s="28" t="s">
        <v>110</v>
      </c>
      <c r="D2103" s="1">
        <v>4.0318173586686899E-6</v>
      </c>
      <c r="E2103" s="1">
        <v>5.0067243466913202E-6</v>
      </c>
      <c r="F2103" s="1">
        <v>1.2378777325998699E-6</v>
      </c>
      <c r="G2103" s="1">
        <v>3.6978754004739398E-6</v>
      </c>
      <c r="H2103" s="1">
        <v>1.4081923167116E-6</v>
      </c>
      <c r="I2103" s="1">
        <v>3.1287834308737697E-5</v>
      </c>
      <c r="J2103" s="1">
        <v>2.1062283028111198E-6</v>
      </c>
      <c r="K2103" s="1">
        <v>2.2085116407955499E-5</v>
      </c>
      <c r="L2103" s="1">
        <v>5.5421687397585801E-6</v>
      </c>
      <c r="M2103" s="1">
        <v>4.9323554249533598E-6</v>
      </c>
      <c r="N2103">
        <v>1.0555665027007701E-4</v>
      </c>
      <c r="O2103" s="1">
        <v>2.13188034436344E-6</v>
      </c>
      <c r="P2103" s="1">
        <v>1.4839666143142199E-6</v>
      </c>
      <c r="Q2103" s="28">
        <f t="shared" si="33"/>
        <v>1.9050868756811633E-4</v>
      </c>
    </row>
    <row r="2104" spans="1:17" hidden="1">
      <c r="A2104" s="49">
        <v>41</v>
      </c>
      <c r="B2104" s="28">
        <v>22</v>
      </c>
      <c r="C2104" s="28" t="s">
        <v>111</v>
      </c>
      <c r="D2104" s="1">
        <v>3.6464748647587E-7</v>
      </c>
      <c r="E2104" s="1">
        <v>2.8682391144522997E-7</v>
      </c>
      <c r="F2104" s="1">
        <v>1.3262407429841401E-7</v>
      </c>
      <c r="G2104" s="1">
        <v>2.3120302644932001E-7</v>
      </c>
      <c r="H2104" s="1">
        <v>1.2107784085812201E-7</v>
      </c>
      <c r="I2104" s="1">
        <v>3.1847963971453402E-6</v>
      </c>
      <c r="J2104" s="1">
        <v>2.24501907354866E-7</v>
      </c>
      <c r="K2104" s="1">
        <v>2.0549512233771901E-6</v>
      </c>
      <c r="L2104" s="1">
        <v>5.1688826006910895E-7</v>
      </c>
      <c r="M2104" s="1">
        <v>4.35398908395253E-7</v>
      </c>
      <c r="N2104" s="1">
        <v>2.7922770318556499E-5</v>
      </c>
      <c r="O2104" s="1">
        <v>1.9729929525022601E-7</v>
      </c>
      <c r="P2104" s="1">
        <v>9.1511949645658996E-8</v>
      </c>
      <c r="Q2104" s="28">
        <f t="shared" si="33"/>
        <v>3.5764494599321092E-5</v>
      </c>
    </row>
    <row r="2105" spans="1:17" hidden="1">
      <c r="A2105" s="49">
        <v>41</v>
      </c>
      <c r="B2105" s="28">
        <v>23</v>
      </c>
      <c r="C2105" s="28" t="s">
        <v>112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0.61990840609239295</v>
      </c>
      <c r="O2105">
        <v>0</v>
      </c>
      <c r="P2105">
        <v>0</v>
      </c>
      <c r="Q2105" s="28">
        <f t="shared" si="33"/>
        <v>0.61990840609239295</v>
      </c>
    </row>
    <row r="2106" spans="1:17" hidden="1">
      <c r="A2106" s="49">
        <v>41</v>
      </c>
      <c r="B2106" s="28">
        <v>24</v>
      </c>
      <c r="C2106" s="28" t="s">
        <v>113</v>
      </c>
      <c r="D2106">
        <v>1.4337560522596299E-4</v>
      </c>
      <c r="E2106" s="1">
        <v>3.9211435889239601E-5</v>
      </c>
      <c r="F2106" s="1">
        <v>8.0060303993287698E-5</v>
      </c>
      <c r="G2106" s="1">
        <v>2.3476469835151901E-5</v>
      </c>
      <c r="H2106" s="1">
        <v>1.65403698989008E-5</v>
      </c>
      <c r="I2106">
        <v>1.2058312627583E-3</v>
      </c>
      <c r="J2106" s="1">
        <v>7.1107364595167407E-5</v>
      </c>
      <c r="K2106">
        <v>3.2289144006951399E-4</v>
      </c>
      <c r="L2106" s="1">
        <v>3.0767351726525399E-5</v>
      </c>
      <c r="M2106" s="1">
        <v>9.1719505461201303E-5</v>
      </c>
      <c r="N2106">
        <v>4.6947000784593098E-3</v>
      </c>
      <c r="O2106" s="1">
        <v>7.2742009486787904E-5</v>
      </c>
      <c r="P2106" s="1">
        <v>1.08935753018351E-5</v>
      </c>
      <c r="Q2106" s="28">
        <f t="shared" si="33"/>
        <v>6.8033167727011836E-3</v>
      </c>
    </row>
    <row r="2107" spans="1:17" hidden="1">
      <c r="A2107" s="49">
        <v>41</v>
      </c>
      <c r="B2107" s="28">
        <v>25</v>
      </c>
      <c r="C2107" s="28" t="s">
        <v>114</v>
      </c>
      <c r="D2107" s="1">
        <v>2.3795179053134199E-5</v>
      </c>
      <c r="E2107" s="1">
        <v>1.8713541786367199E-5</v>
      </c>
      <c r="F2107" s="1">
        <v>8.6543493078018392E-6</v>
      </c>
      <c r="G2107" s="1">
        <v>1.5083807383666699E-5</v>
      </c>
      <c r="H2107" s="1">
        <v>7.8994225520951495E-6</v>
      </c>
      <c r="I2107">
        <v>2.0779895392201701E-4</v>
      </c>
      <c r="J2107" s="1">
        <v>1.46483702703593E-5</v>
      </c>
      <c r="K2107">
        <v>1.3411300736623099E-4</v>
      </c>
      <c r="L2107" s="1">
        <v>3.3739016141326899E-5</v>
      </c>
      <c r="M2107" s="1">
        <v>2.8407654463045401E-5</v>
      </c>
      <c r="N2107">
        <v>1.9587436332154599E-3</v>
      </c>
      <c r="O2107" s="1">
        <v>1.28746428817638E-5</v>
      </c>
      <c r="P2107" s="1">
        <v>5.9713098097242803E-6</v>
      </c>
      <c r="Q2107" s="28">
        <f t="shared" si="33"/>
        <v>2.4704428881529928E-3</v>
      </c>
    </row>
    <row r="2108" spans="1:17" hidden="1">
      <c r="A2108" s="49">
        <v>41</v>
      </c>
      <c r="B2108" s="28">
        <v>26</v>
      </c>
      <c r="C2108" s="28" t="s">
        <v>115</v>
      </c>
      <c r="D2108">
        <v>6.6640281130521601E-4</v>
      </c>
      <c r="E2108">
        <v>4.8739699885352303E-4</v>
      </c>
      <c r="F2108">
        <v>6.90377453094684E-4</v>
      </c>
      <c r="G2108">
        <v>1.8356622427273799E-3</v>
      </c>
      <c r="H2108">
        <v>2.3311580091564101E-4</v>
      </c>
      <c r="I2108">
        <v>1.1658462827981299E-2</v>
      </c>
      <c r="J2108">
        <v>3.5117109251832498E-3</v>
      </c>
      <c r="K2108">
        <v>1.9935849318567598E-3</v>
      </c>
      <c r="L2108">
        <v>3.5130571379469902E-4</v>
      </c>
      <c r="M2108">
        <v>1.0078124400541299E-3</v>
      </c>
      <c r="N2108">
        <v>1.05063472173788E-2</v>
      </c>
      <c r="O2108">
        <v>9.3942744588709998E-4</v>
      </c>
      <c r="P2108">
        <v>1.60170731045626E-4</v>
      </c>
      <c r="Q2108" s="28">
        <f t="shared" si="33"/>
        <v>3.4041777540078109E-2</v>
      </c>
    </row>
    <row r="2109" spans="1:17" hidden="1">
      <c r="A2109" s="49">
        <v>41</v>
      </c>
      <c r="B2109" s="28">
        <v>27</v>
      </c>
      <c r="C2109" s="28" t="s">
        <v>116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28">
        <f t="shared" si="33"/>
        <v>0</v>
      </c>
    </row>
    <row r="2110" spans="1:17" hidden="1">
      <c r="A2110" s="49">
        <v>41</v>
      </c>
      <c r="B2110" s="28">
        <v>28</v>
      </c>
      <c r="C2110" s="28" t="s">
        <v>117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s="28">
        <f t="shared" si="33"/>
        <v>0</v>
      </c>
    </row>
    <row r="2111" spans="1:17" hidden="1">
      <c r="A2111" s="49">
        <v>41</v>
      </c>
      <c r="B2111" s="28">
        <v>29</v>
      </c>
      <c r="C2111" s="28" t="s">
        <v>118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s="28">
        <f t="shared" si="33"/>
        <v>0</v>
      </c>
    </row>
    <row r="2112" spans="1:17" hidden="1">
      <c r="A2112" s="49">
        <v>41</v>
      </c>
      <c r="B2112" s="28">
        <v>30</v>
      </c>
      <c r="C2112" s="28" t="s">
        <v>119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s="28">
        <f t="shared" si="33"/>
        <v>0</v>
      </c>
    </row>
    <row r="2113" spans="1:17" hidden="1">
      <c r="A2113" s="49">
        <v>41</v>
      </c>
      <c r="B2113" s="28">
        <v>31</v>
      </c>
      <c r="C2113" s="28" t="s">
        <v>120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s="28">
        <f t="shared" si="33"/>
        <v>0</v>
      </c>
    </row>
    <row r="2114" spans="1:17" hidden="1">
      <c r="A2114" s="49">
        <v>41</v>
      </c>
      <c r="B2114" s="28">
        <v>32</v>
      </c>
      <c r="C2114" s="28" t="s">
        <v>121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s="28">
        <f t="shared" si="33"/>
        <v>0</v>
      </c>
    </row>
    <row r="2115" spans="1:17" hidden="1">
      <c r="A2115" s="49">
        <v>41</v>
      </c>
      <c r="B2115" s="28">
        <v>33</v>
      </c>
      <c r="C2115" s="28" t="s">
        <v>122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s="28">
        <f t="shared" si="33"/>
        <v>0</v>
      </c>
    </row>
    <row r="2116" spans="1:17" hidden="1">
      <c r="A2116" s="49">
        <v>41</v>
      </c>
      <c r="B2116" s="28">
        <v>34</v>
      </c>
      <c r="C2116" s="28" t="s">
        <v>123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s="28">
        <f t="shared" ref="Q2116:Q2179" si="34">SUM(D2116:P2116)</f>
        <v>0</v>
      </c>
    </row>
    <row r="2117" spans="1:17" hidden="1">
      <c r="A2117" s="49">
        <v>41</v>
      </c>
      <c r="B2117" s="28">
        <v>35</v>
      </c>
      <c r="C2117" s="28" t="s">
        <v>124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s="28">
        <f t="shared" si="34"/>
        <v>0</v>
      </c>
    </row>
    <row r="2118" spans="1:17" hidden="1">
      <c r="A2118" s="49">
        <v>41</v>
      </c>
      <c r="B2118" s="28">
        <v>36</v>
      </c>
      <c r="C2118" s="28" t="s">
        <v>125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s="28">
        <f t="shared" si="34"/>
        <v>0</v>
      </c>
    </row>
    <row r="2119" spans="1:17" hidden="1">
      <c r="A2119" s="49">
        <v>41</v>
      </c>
      <c r="B2119" s="28">
        <v>37</v>
      </c>
      <c r="C2119" s="28" t="s">
        <v>126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s="28">
        <f t="shared" si="34"/>
        <v>0</v>
      </c>
    </row>
    <row r="2120" spans="1:17" hidden="1">
      <c r="A2120" s="49">
        <v>41</v>
      </c>
      <c r="B2120" s="28">
        <v>38</v>
      </c>
      <c r="C2120" s="28" t="s">
        <v>127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s="28">
        <f t="shared" si="34"/>
        <v>0</v>
      </c>
    </row>
    <row r="2121" spans="1:17" hidden="1">
      <c r="A2121" s="49">
        <v>41</v>
      </c>
      <c r="B2121" s="28">
        <v>39</v>
      </c>
      <c r="C2121" s="28" t="s">
        <v>128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s="28">
        <f t="shared" si="34"/>
        <v>0</v>
      </c>
    </row>
    <row r="2122" spans="1:17">
      <c r="A2122" s="49">
        <v>41</v>
      </c>
      <c r="B2122" s="36">
        <v>40</v>
      </c>
      <c r="C2122" s="36" t="s">
        <v>129</v>
      </c>
      <c r="D2122">
        <v>3.1694755437342202E-2</v>
      </c>
      <c r="E2122">
        <v>2.5578745283597201E-2</v>
      </c>
      <c r="F2122">
        <v>5.8014264484977297E-2</v>
      </c>
      <c r="G2122">
        <v>2.3989404759974301E-2</v>
      </c>
      <c r="H2122">
        <v>1.9509825035088201E-2</v>
      </c>
      <c r="I2122">
        <v>0.61301108008021099</v>
      </c>
      <c r="J2122">
        <v>4.07841918373235E-2</v>
      </c>
      <c r="K2122">
        <v>0.113160233691438</v>
      </c>
      <c r="L2122">
        <v>2.3896746667010901E-2</v>
      </c>
      <c r="M2122">
        <v>6.7717935367914706E-2</v>
      </c>
      <c r="N2122">
        <v>6.4396136800158796</v>
      </c>
      <c r="O2122">
        <v>1.9168858156598599E-2</v>
      </c>
      <c r="P2122">
        <v>6.6524980791963697E-3</v>
      </c>
      <c r="Q2122" s="28">
        <f t="shared" si="34"/>
        <v>7.4827922188965523</v>
      </c>
    </row>
    <row r="2123" spans="1:17" hidden="1">
      <c r="A2123" s="49">
        <v>41</v>
      </c>
      <c r="B2123" s="36">
        <v>41</v>
      </c>
      <c r="C2123" s="36" t="s">
        <v>130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s="28">
        <f t="shared" si="34"/>
        <v>0</v>
      </c>
    </row>
    <row r="2124" spans="1:17">
      <c r="A2124" s="49">
        <v>41</v>
      </c>
      <c r="B2124" s="36">
        <v>42</v>
      </c>
      <c r="C2124" s="36" t="s">
        <v>131</v>
      </c>
      <c r="D2124">
        <v>4.0454578538745803E-2</v>
      </c>
      <c r="E2124">
        <v>3.3723016139511397E-2</v>
      </c>
      <c r="F2124">
        <v>1.64240120178911E-2</v>
      </c>
      <c r="G2124">
        <v>1.8405004074036498E-2</v>
      </c>
      <c r="H2124">
        <v>1.75126045953015E-2</v>
      </c>
      <c r="I2124">
        <v>1.9020243055136401</v>
      </c>
      <c r="J2124">
        <v>0.11043607556429701</v>
      </c>
      <c r="K2124">
        <v>0.31916790154289798</v>
      </c>
      <c r="L2124">
        <v>3.3250453873812098E-2</v>
      </c>
      <c r="M2124">
        <v>0.125556107036046</v>
      </c>
      <c r="N2124">
        <v>5.5920734958615403</v>
      </c>
      <c r="O2124">
        <v>0.122130944830859</v>
      </c>
      <c r="P2124">
        <v>8.5727802034858795E-3</v>
      </c>
      <c r="Q2124" s="28">
        <f t="shared" si="34"/>
        <v>8.3397312797920655</v>
      </c>
    </row>
    <row r="2125" spans="1:17" hidden="1">
      <c r="A2125" s="49">
        <v>41</v>
      </c>
      <c r="B2125" s="36">
        <v>43</v>
      </c>
      <c r="C2125" s="36" t="s">
        <v>132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s="28">
        <f t="shared" si="34"/>
        <v>0</v>
      </c>
    </row>
    <row r="2126" spans="1:17" hidden="1">
      <c r="A2126" s="49">
        <v>41</v>
      </c>
      <c r="B2126" s="36">
        <v>44</v>
      </c>
      <c r="C2126" s="36" t="s">
        <v>133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s="28">
        <f t="shared" si="34"/>
        <v>0</v>
      </c>
    </row>
    <row r="2127" spans="1:17" hidden="1">
      <c r="A2127" s="49">
        <v>41</v>
      </c>
      <c r="B2127" s="36">
        <v>45</v>
      </c>
      <c r="C2127" s="36" t="s">
        <v>134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s="28">
        <f t="shared" si="34"/>
        <v>0</v>
      </c>
    </row>
    <row r="2128" spans="1:17" hidden="1">
      <c r="A2128" s="49">
        <v>41</v>
      </c>
      <c r="B2128" s="28">
        <v>46</v>
      </c>
      <c r="C2128" s="28" t="s">
        <v>135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s="28">
        <f t="shared" si="34"/>
        <v>0</v>
      </c>
    </row>
    <row r="2129" spans="1:17" hidden="1">
      <c r="A2129" s="49">
        <v>41</v>
      </c>
      <c r="B2129" s="28">
        <v>47</v>
      </c>
      <c r="C2129" s="28" t="s">
        <v>136</v>
      </c>
      <c r="D2129">
        <v>1.43497539288564E-3</v>
      </c>
      <c r="E2129">
        <v>1.47807319761663E-3</v>
      </c>
      <c r="F2129">
        <v>3.6388990409662899E-4</v>
      </c>
      <c r="G2129">
        <v>1.55550960798528E-3</v>
      </c>
      <c r="H2129">
        <v>7.8188407085699404E-4</v>
      </c>
      <c r="I2129">
        <v>1.4704658717997299E-2</v>
      </c>
      <c r="J2129">
        <v>1.1281447872965101E-3</v>
      </c>
      <c r="K2129">
        <v>1.45167399401404E-2</v>
      </c>
      <c r="L2129">
        <v>8.8703945066655003E-4</v>
      </c>
      <c r="M2129">
        <v>6.7705091538746796E-3</v>
      </c>
      <c r="N2129">
        <v>1.23981585753228</v>
      </c>
      <c r="O2129">
        <v>1.9634024753990499E-3</v>
      </c>
      <c r="P2129">
        <v>5.9550480074583505E-4</v>
      </c>
      <c r="Q2129" s="28">
        <f t="shared" si="34"/>
        <v>1.2859961890318412</v>
      </c>
    </row>
    <row r="2130" spans="1:17" hidden="1">
      <c r="A2130" s="49">
        <v>41</v>
      </c>
      <c r="B2130" s="28">
        <v>48</v>
      </c>
      <c r="C2130" s="28" t="s">
        <v>137</v>
      </c>
      <c r="D2130">
        <v>2.5728239974139601E-3</v>
      </c>
      <c r="E2130">
        <v>2.6500957518966399E-3</v>
      </c>
      <c r="F2130">
        <v>6.5243256596462401E-4</v>
      </c>
      <c r="G2130">
        <v>2.7889345472222001E-3</v>
      </c>
      <c r="H2130">
        <v>1.4018707990882701E-3</v>
      </c>
      <c r="I2130">
        <v>2.6364562773001501E-2</v>
      </c>
      <c r="J2130">
        <v>2.0226952989606099E-3</v>
      </c>
      <c r="K2130">
        <v>2.60276357820356E-2</v>
      </c>
      <c r="L2130">
        <v>1.5904080283484501E-3</v>
      </c>
      <c r="M2130">
        <v>1.2139112985603599E-2</v>
      </c>
      <c r="N2130">
        <v>2.2229147666559501</v>
      </c>
      <c r="O2130">
        <v>3.5202617622107401E-3</v>
      </c>
      <c r="P2130">
        <v>1.06770405229953E-3</v>
      </c>
      <c r="Q2130" s="28">
        <f t="shared" si="34"/>
        <v>2.3057133049999958</v>
      </c>
    </row>
    <row r="2131" spans="1:17" hidden="1">
      <c r="A2131" s="49">
        <v>41</v>
      </c>
      <c r="B2131" s="28">
        <v>49</v>
      </c>
      <c r="C2131" s="28" t="s">
        <v>138</v>
      </c>
      <c r="D2131" s="1">
        <v>8.1248576756761201E-7</v>
      </c>
      <c r="E2131" s="1">
        <v>8.3688782570111296E-7</v>
      </c>
      <c r="F2131" s="1">
        <v>2.0603514841150799E-7</v>
      </c>
      <c r="G2131" s="1">
        <v>8.8073246695975696E-7</v>
      </c>
      <c r="H2131" s="1">
        <v>4.4270423214829499E-7</v>
      </c>
      <c r="I2131" s="1">
        <v>8.3258054350928995E-6</v>
      </c>
      <c r="J2131" s="1">
        <v>6.3875770133645399E-7</v>
      </c>
      <c r="K2131" s="1">
        <v>8.2194054694736996E-6</v>
      </c>
      <c r="L2131" s="1">
        <v>5.0224340606166902E-7</v>
      </c>
      <c r="M2131" s="1">
        <v>3.8334750226255796E-6</v>
      </c>
      <c r="N2131">
        <v>7.0198607142937298E-4</v>
      </c>
      <c r="O2131" s="1">
        <v>1.11168217599943E-6</v>
      </c>
      <c r="P2131" s="1">
        <v>3.3717593871154102E-7</v>
      </c>
      <c r="Q2131" s="28">
        <f t="shared" si="34"/>
        <v>7.2813346201946246E-4</v>
      </c>
    </row>
    <row r="2132" spans="1:17" hidden="1">
      <c r="A2132" s="49">
        <v>41</v>
      </c>
      <c r="B2132" s="28">
        <v>50</v>
      </c>
      <c r="C2132" s="28" t="s">
        <v>139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s="28">
        <f t="shared" si="34"/>
        <v>0</v>
      </c>
    </row>
    <row r="2133" spans="1:17" hidden="1">
      <c r="A2133" s="49">
        <v>41</v>
      </c>
      <c r="B2133" s="28">
        <v>51</v>
      </c>
      <c r="C2133" s="28" t="s">
        <v>140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s="28">
        <f t="shared" si="34"/>
        <v>0</v>
      </c>
    </row>
    <row r="2134" spans="1:17" hidden="1">
      <c r="A2134" s="49">
        <v>41</v>
      </c>
      <c r="B2134" s="28">
        <v>52</v>
      </c>
      <c r="C2134" s="28" t="s">
        <v>141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s="28">
        <f t="shared" si="34"/>
        <v>0</v>
      </c>
    </row>
    <row r="2135" spans="1:17" hidden="1">
      <c r="A2135" s="49">
        <v>42</v>
      </c>
      <c r="B2135" s="28">
        <v>1</v>
      </c>
      <c r="C2135" s="28" t="s">
        <v>90</v>
      </c>
      <c r="D2135" s="1">
        <v>3.0155725179211299E-5</v>
      </c>
      <c r="E2135" s="1">
        <v>2.2745177912233201E-5</v>
      </c>
      <c r="F2135" s="1">
        <v>8.6832236032949897E-6</v>
      </c>
      <c r="G2135" s="1">
        <v>2.46949380375417E-5</v>
      </c>
      <c r="H2135" s="1">
        <v>7.6643983137256895E-6</v>
      </c>
      <c r="I2135">
        <v>1.70831209661154E-4</v>
      </c>
      <c r="J2135" s="1">
        <v>1.31714478336951E-5</v>
      </c>
      <c r="K2135">
        <v>1.9637425218381401E-4</v>
      </c>
      <c r="L2135" s="1">
        <v>1.6479511558661099E-5</v>
      </c>
      <c r="M2135" s="1">
        <v>2.0349735049895399E-5</v>
      </c>
      <c r="N2135">
        <v>2.28248057726725E-3</v>
      </c>
      <c r="O2135" s="1">
        <v>8.6126936086583303E-6</v>
      </c>
      <c r="P2135" s="1">
        <v>8.2170845830392805E-6</v>
      </c>
      <c r="Q2135" s="28">
        <f t="shared" si="34"/>
        <v>2.810459974792174E-3</v>
      </c>
    </row>
    <row r="2136" spans="1:17" hidden="1">
      <c r="A2136" s="49">
        <v>42</v>
      </c>
      <c r="B2136" s="28">
        <v>2</v>
      </c>
      <c r="C2136" s="28" t="s">
        <v>91</v>
      </c>
      <c r="D2136">
        <v>6.9375252013594002E-4</v>
      </c>
      <c r="E2136">
        <v>5.2326795007503904E-4</v>
      </c>
      <c r="F2136">
        <v>1.99763335880332E-4</v>
      </c>
      <c r="G2136">
        <v>5.6812347891921995E-4</v>
      </c>
      <c r="H2136">
        <v>1.76324582276616E-4</v>
      </c>
      <c r="I2136">
        <v>3.9300856310362803E-3</v>
      </c>
      <c r="J2136">
        <v>3.0301792028415199E-4</v>
      </c>
      <c r="K2136">
        <v>4.51772031787347E-3</v>
      </c>
      <c r="L2136">
        <v>3.7912212710812201E-4</v>
      </c>
      <c r="M2136">
        <v>4.6815919335596199E-4</v>
      </c>
      <c r="N2136">
        <v>5.2509984198029103E-2</v>
      </c>
      <c r="O2136">
        <v>1.9814074643061499E-4</v>
      </c>
      <c r="P2136">
        <v>1.89039497600395E-4</v>
      </c>
      <c r="Q2136" s="28">
        <f t="shared" si="34"/>
        <v>6.4656501499005245E-2</v>
      </c>
    </row>
    <row r="2137" spans="1:17" hidden="1">
      <c r="A2137" s="49">
        <v>42</v>
      </c>
      <c r="B2137" s="28">
        <v>3</v>
      </c>
      <c r="C2137" s="28" t="s">
        <v>92</v>
      </c>
      <c r="D2137">
        <v>3.72728389370643E-4</v>
      </c>
      <c r="E2137">
        <v>1.8414882950959301E-4</v>
      </c>
      <c r="F2137" s="1">
        <v>6.0605673012700698E-5</v>
      </c>
      <c r="G2137">
        <v>3.91021834914508E-4</v>
      </c>
      <c r="H2137">
        <v>3.8824275730986202E-4</v>
      </c>
      <c r="I2137">
        <v>2.25348824891014E-3</v>
      </c>
      <c r="J2137">
        <v>3.8426236384451199E-4</v>
      </c>
      <c r="K2137">
        <v>1.13304485349245E-3</v>
      </c>
      <c r="L2137" s="1">
        <v>7.9657220632392699E-5</v>
      </c>
      <c r="M2137">
        <v>3.11910091216135E-4</v>
      </c>
      <c r="N2137">
        <v>1.6828464028488501E-2</v>
      </c>
      <c r="O2137" s="1">
        <v>7.4282347092737098E-5</v>
      </c>
      <c r="P2137">
        <v>2.1757562794544701E-4</v>
      </c>
      <c r="Q2137" s="28">
        <f t="shared" si="34"/>
        <v>2.2679432265739621E-2</v>
      </c>
    </row>
    <row r="2138" spans="1:17" hidden="1">
      <c r="A2138" s="49">
        <v>42</v>
      </c>
      <c r="B2138" s="28">
        <v>4</v>
      </c>
      <c r="C2138" s="28" t="s">
        <v>93</v>
      </c>
      <c r="D2138">
        <v>1.47838217666802E-4</v>
      </c>
      <c r="E2138" s="1">
        <v>9.6938132506470503E-5</v>
      </c>
      <c r="F2138" s="1">
        <v>1.8000032315537301E-5</v>
      </c>
      <c r="G2138" s="1">
        <v>7.6976689253272895E-5</v>
      </c>
      <c r="H2138" s="1">
        <v>1.11112524204861E-5</v>
      </c>
      <c r="I2138">
        <v>1.87622898973885E-4</v>
      </c>
      <c r="J2138" s="1">
        <v>1.3756294754227401E-5</v>
      </c>
      <c r="K2138">
        <v>4.4108600240208101E-4</v>
      </c>
      <c r="L2138" s="1">
        <v>2.4785735885589299E-5</v>
      </c>
      <c r="M2138" s="1">
        <v>3.7730094451055998E-5</v>
      </c>
      <c r="N2138">
        <v>1.6830875356569201E-3</v>
      </c>
      <c r="O2138" s="1">
        <v>2.59168718173008E-5</v>
      </c>
      <c r="P2138" s="1">
        <v>2.1825282759704101E-5</v>
      </c>
      <c r="Q2138" s="28">
        <f t="shared" si="34"/>
        <v>2.7866750408633324E-3</v>
      </c>
    </row>
    <row r="2139" spans="1:17" hidden="1">
      <c r="A2139" s="49">
        <v>42</v>
      </c>
      <c r="B2139" s="28">
        <v>5</v>
      </c>
      <c r="C2139" s="28" t="s">
        <v>94</v>
      </c>
      <c r="D2139">
        <v>2.9269055575652703E-4</v>
      </c>
      <c r="E2139">
        <v>1.8148591936329299E-4</v>
      </c>
      <c r="F2139" s="1">
        <v>3.12971709007025E-5</v>
      </c>
      <c r="G2139">
        <v>1.4588084561257701E-4</v>
      </c>
      <c r="H2139" s="1">
        <v>1.6082343918040601E-5</v>
      </c>
      <c r="I2139">
        <v>2.43302874333753E-4</v>
      </c>
      <c r="J2139" s="1">
        <v>1.9025628744095699E-5</v>
      </c>
      <c r="K2139">
        <v>7.7020984185785805E-4</v>
      </c>
      <c r="L2139" s="1">
        <v>3.9644596608308297E-5</v>
      </c>
      <c r="M2139" s="1">
        <v>6.1489790693589305E-5</v>
      </c>
      <c r="N2139">
        <v>2.3567953919663401E-3</v>
      </c>
      <c r="O2139" s="1">
        <v>4.76327438939314E-5</v>
      </c>
      <c r="P2139" s="1">
        <v>3.8200898437309799E-5</v>
      </c>
      <c r="Q2139" s="28">
        <f t="shared" si="34"/>
        <v>4.2437386020863265E-3</v>
      </c>
    </row>
    <row r="2140" spans="1:17" hidden="1">
      <c r="A2140" s="49">
        <v>42</v>
      </c>
      <c r="B2140" s="28">
        <v>6</v>
      </c>
      <c r="C2140" s="28" t="s">
        <v>95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s="28">
        <f t="shared" si="34"/>
        <v>0</v>
      </c>
    </row>
    <row r="2141" spans="1:17" hidden="1">
      <c r="A2141" s="49">
        <v>42</v>
      </c>
      <c r="B2141" s="28">
        <v>7</v>
      </c>
      <c r="C2141" s="28" t="s">
        <v>96</v>
      </c>
      <c r="D2141">
        <v>2.6099757091285801E-4</v>
      </c>
      <c r="E2141">
        <v>2.28297326489309E-4</v>
      </c>
      <c r="F2141" s="1">
        <v>6.5178108649278002E-5</v>
      </c>
      <c r="G2141">
        <v>1.79364795855317E-4</v>
      </c>
      <c r="H2141" s="1">
        <v>7.7522677979922306E-5</v>
      </c>
      <c r="I2141">
        <v>1.68923896560227E-3</v>
      </c>
      <c r="J2141">
        <v>1.08573533307932E-4</v>
      </c>
      <c r="K2141">
        <v>3.85052606966647E-3</v>
      </c>
      <c r="L2141">
        <v>2.5909029818559201E-4</v>
      </c>
      <c r="M2141">
        <v>1.8195707505925E-4</v>
      </c>
      <c r="N2141">
        <v>1.2320952202703199E-2</v>
      </c>
      <c r="O2141" s="1">
        <v>8.2145995466619096E-5</v>
      </c>
      <c r="P2141">
        <v>1.25097762717252E-4</v>
      </c>
      <c r="Q2141" s="28">
        <f t="shared" si="34"/>
        <v>1.9428942382595266E-2</v>
      </c>
    </row>
    <row r="2142" spans="1:17" hidden="1">
      <c r="A2142" s="49">
        <v>42</v>
      </c>
      <c r="B2142" s="28">
        <v>8</v>
      </c>
      <c r="C2142" s="28" t="s">
        <v>97</v>
      </c>
      <c r="D2142">
        <v>3.5583478771465801E-4</v>
      </c>
      <c r="E2142">
        <v>3.5811552036315903E-4</v>
      </c>
      <c r="F2142">
        <v>1.2866464781152701E-4</v>
      </c>
      <c r="G2142">
        <v>3.2264516506346901E-4</v>
      </c>
      <c r="H2142">
        <v>1.08482613302258E-4</v>
      </c>
      <c r="I2142">
        <v>2.1511535947026901E-3</v>
      </c>
      <c r="J2142">
        <v>1.4772376266537901E-4</v>
      </c>
      <c r="K2142">
        <v>3.1127025155165198E-3</v>
      </c>
      <c r="L2142">
        <v>2.01600854319281E-4</v>
      </c>
      <c r="M2142">
        <v>2.8732097312682899E-4</v>
      </c>
      <c r="N2142">
        <v>2.5198327233589099E-2</v>
      </c>
      <c r="O2142">
        <v>2.5348021788424102E-4</v>
      </c>
      <c r="P2142">
        <v>1.15313980906945E-4</v>
      </c>
      <c r="Q2142" s="28">
        <f t="shared" si="34"/>
        <v>3.2741365866966049E-2</v>
      </c>
    </row>
    <row r="2143" spans="1:17" hidden="1">
      <c r="A2143" s="49">
        <v>42</v>
      </c>
      <c r="B2143" s="28">
        <v>9</v>
      </c>
      <c r="C2143" s="28" t="s">
        <v>98</v>
      </c>
      <c r="D2143">
        <v>7.9545221574256805E-3</v>
      </c>
      <c r="E2143">
        <v>6.5556589548034401E-3</v>
      </c>
      <c r="F2143">
        <v>9.0957250116008401E-4</v>
      </c>
      <c r="G2143">
        <v>3.5939314819072202E-3</v>
      </c>
      <c r="H2143">
        <v>1.5146392993139E-3</v>
      </c>
      <c r="I2143">
        <v>5.2866089688726699E-2</v>
      </c>
      <c r="J2143">
        <v>2.4531881302877799E-3</v>
      </c>
      <c r="K2143">
        <v>8.6029359953240098E-2</v>
      </c>
      <c r="L2143">
        <v>5.8943835684003897E-3</v>
      </c>
      <c r="M2143">
        <v>3.8132263041816398E-3</v>
      </c>
      <c r="N2143">
        <v>1.1144824546444601</v>
      </c>
      <c r="O2143">
        <v>1.82609466647718E-3</v>
      </c>
      <c r="P2143">
        <v>2.03274158790709E-3</v>
      </c>
      <c r="Q2143" s="28">
        <f t="shared" si="34"/>
        <v>1.2899258629382913</v>
      </c>
    </row>
    <row r="2144" spans="1:17" hidden="1">
      <c r="A2144" s="49">
        <v>42</v>
      </c>
      <c r="B2144" s="28">
        <v>10</v>
      </c>
      <c r="C2144" s="28" t="s">
        <v>99</v>
      </c>
      <c r="D2144" s="1">
        <v>3.3796384401760998E-5</v>
      </c>
      <c r="E2144" s="1">
        <v>2.77256887817301E-5</v>
      </c>
      <c r="F2144" s="1">
        <v>7.9736624593253495E-6</v>
      </c>
      <c r="G2144" s="1">
        <v>2.8542701834197399E-5</v>
      </c>
      <c r="H2144" s="1">
        <v>7.7036853830816799E-6</v>
      </c>
      <c r="I2144">
        <v>1.5521218157892399E-4</v>
      </c>
      <c r="J2144" s="1">
        <v>1.02291942061935E-5</v>
      </c>
      <c r="K2144">
        <v>4.3077945683643002E-4</v>
      </c>
      <c r="L2144" s="1">
        <v>2.2277994250397799E-5</v>
      </c>
      <c r="M2144" s="1">
        <v>1.9400349479201099E-5</v>
      </c>
      <c r="N2144">
        <v>1.39412204288792E-3</v>
      </c>
      <c r="O2144" s="1">
        <v>8.8377977680652807E-6</v>
      </c>
      <c r="P2144" s="1">
        <v>1.2170235976687299E-5</v>
      </c>
      <c r="Q2144" s="28">
        <f t="shared" si="34"/>
        <v>2.1587713758439145E-3</v>
      </c>
    </row>
    <row r="2145" spans="1:17" hidden="1">
      <c r="A2145" s="49">
        <v>42</v>
      </c>
      <c r="B2145" s="28">
        <v>11</v>
      </c>
      <c r="C2145" s="28" t="s">
        <v>100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s="28">
        <f t="shared" si="34"/>
        <v>0</v>
      </c>
    </row>
    <row r="2146" spans="1:17" hidden="1">
      <c r="A2146" s="49">
        <v>42</v>
      </c>
      <c r="B2146" s="28">
        <v>12</v>
      </c>
      <c r="C2146" s="28" t="s">
        <v>101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s="28">
        <f t="shared" si="34"/>
        <v>0</v>
      </c>
    </row>
    <row r="2147" spans="1:17" hidden="1">
      <c r="A2147" s="49">
        <v>42</v>
      </c>
      <c r="B2147" s="28">
        <v>13</v>
      </c>
      <c r="C2147" s="28" t="s">
        <v>102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s="28">
        <f t="shared" si="34"/>
        <v>0</v>
      </c>
    </row>
    <row r="2148" spans="1:17" hidden="1">
      <c r="A2148" s="49">
        <v>42</v>
      </c>
      <c r="B2148" s="28">
        <v>14</v>
      </c>
      <c r="C2148" s="28" t="s">
        <v>103</v>
      </c>
      <c r="D2148">
        <v>3.0064123871022699E-3</v>
      </c>
      <c r="E2148">
        <v>2.30049709327122E-3</v>
      </c>
      <c r="F2148">
        <v>6.3944245743534605E-4</v>
      </c>
      <c r="G2148">
        <v>3.49200805882998E-3</v>
      </c>
      <c r="H2148">
        <v>3.2342000246498502E-4</v>
      </c>
      <c r="I2148">
        <v>5.9211828878941199E-3</v>
      </c>
      <c r="J2148">
        <v>3.4564839613997802E-4</v>
      </c>
      <c r="K2148">
        <v>3.6572167070356203E-2</v>
      </c>
      <c r="L2148">
        <v>7.7920004963770505E-4</v>
      </c>
      <c r="M2148">
        <v>1.0780606641514799E-3</v>
      </c>
      <c r="N2148">
        <v>2.1025975242311298E-2</v>
      </c>
      <c r="O2148">
        <v>3.9661631696000802E-4</v>
      </c>
      <c r="P2148">
        <v>8.1571908745591199E-4</v>
      </c>
      <c r="Q2148" s="28">
        <f t="shared" si="34"/>
        <v>7.66963497140105E-2</v>
      </c>
    </row>
    <row r="2149" spans="1:17" hidden="1">
      <c r="A2149" s="49">
        <v>42</v>
      </c>
      <c r="B2149" s="28">
        <v>15</v>
      </c>
      <c r="C2149" s="28" t="s">
        <v>104</v>
      </c>
      <c r="D2149">
        <v>1.07856511495115E-4</v>
      </c>
      <c r="E2149" s="1">
        <v>8.7236916167748399E-5</v>
      </c>
      <c r="F2149" s="1">
        <v>1.6890633727448799E-5</v>
      </c>
      <c r="G2149" s="1">
        <v>5.7191136975807997E-5</v>
      </c>
      <c r="H2149" s="1">
        <v>2.4523512466082399E-5</v>
      </c>
      <c r="I2149">
        <v>4.8552452437230202E-4</v>
      </c>
      <c r="J2149" s="1">
        <v>3.9426660307364103E-5</v>
      </c>
      <c r="K2149">
        <v>2.1528075507105402E-3</v>
      </c>
      <c r="L2149" s="1">
        <v>9.1209903059491593E-5</v>
      </c>
      <c r="M2149" s="1">
        <v>6.3341074489747096E-5</v>
      </c>
      <c r="N2149">
        <v>6.8920163271467896E-3</v>
      </c>
      <c r="O2149" s="1">
        <v>2.4978208197975099E-5</v>
      </c>
      <c r="P2149" s="1">
        <v>3.1263461488590799E-5</v>
      </c>
      <c r="Q2149" s="28">
        <f t="shared" si="34"/>
        <v>1.0074266420605002E-2</v>
      </c>
    </row>
    <row r="2150" spans="1:17" hidden="1">
      <c r="A2150" s="49">
        <v>42</v>
      </c>
      <c r="B2150" s="28">
        <v>16</v>
      </c>
      <c r="C2150" s="28" t="s">
        <v>105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s="28">
        <f t="shared" si="34"/>
        <v>0</v>
      </c>
    </row>
    <row r="2151" spans="1:17" hidden="1">
      <c r="A2151" s="49">
        <v>42</v>
      </c>
      <c r="B2151" s="28">
        <v>17</v>
      </c>
      <c r="C2151" s="28" t="s">
        <v>106</v>
      </c>
      <c r="D2151">
        <v>2.6513869687847099E-3</v>
      </c>
      <c r="E2151">
        <v>2.5711621289770002E-3</v>
      </c>
      <c r="F2151">
        <v>1.2247861996836299E-3</v>
      </c>
      <c r="G2151">
        <v>3.2338908901296398E-3</v>
      </c>
      <c r="H2151">
        <v>8.1708788519716696E-4</v>
      </c>
      <c r="I2151">
        <v>1.8039448357215299E-2</v>
      </c>
      <c r="J2151">
        <v>9.954605405815191E-4</v>
      </c>
      <c r="K2151">
        <v>8.2992560705151999E-2</v>
      </c>
      <c r="L2151">
        <v>2.72933855206811E-3</v>
      </c>
      <c r="M2151">
        <v>2.4605528239747499E-3</v>
      </c>
      <c r="N2151">
        <v>0.17911542202213701</v>
      </c>
      <c r="O2151">
        <v>7.3373611948931397E-4</v>
      </c>
      <c r="P2151">
        <v>9.4527538858372897E-4</v>
      </c>
      <c r="Q2151" s="28">
        <f t="shared" si="34"/>
        <v>0.29851010858197391</v>
      </c>
    </row>
    <row r="2152" spans="1:17" hidden="1">
      <c r="A2152" s="49">
        <v>42</v>
      </c>
      <c r="B2152" s="28">
        <v>18</v>
      </c>
      <c r="C2152" s="28" t="s">
        <v>107</v>
      </c>
      <c r="D2152">
        <v>5.3881123549370299E-3</v>
      </c>
      <c r="E2152">
        <v>5.0282475836744001E-3</v>
      </c>
      <c r="F2152">
        <v>1.2063919484745101E-3</v>
      </c>
      <c r="G2152">
        <v>4.11769427724357E-3</v>
      </c>
      <c r="H2152">
        <v>1.7920420596257501E-3</v>
      </c>
      <c r="I2152">
        <v>3.4922626156691998E-2</v>
      </c>
      <c r="J2152">
        <v>2.4103445092891599E-3</v>
      </c>
      <c r="K2152">
        <v>4.6929939601761603E-2</v>
      </c>
      <c r="L2152">
        <v>3.3684835042135201E-3</v>
      </c>
      <c r="M2152">
        <v>4.2222747635123599E-3</v>
      </c>
      <c r="N2152">
        <v>0.210864598372343</v>
      </c>
      <c r="O2152">
        <v>1.56763807366783E-3</v>
      </c>
      <c r="P2152">
        <v>1.8797950188442799E-3</v>
      </c>
      <c r="Q2152" s="28">
        <f t="shared" si="34"/>
        <v>0.32369818822427904</v>
      </c>
    </row>
    <row r="2153" spans="1:17" hidden="1">
      <c r="A2153" s="49">
        <v>42</v>
      </c>
      <c r="B2153" s="28">
        <v>19</v>
      </c>
      <c r="C2153" s="28" t="s">
        <v>108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s="28">
        <f t="shared" si="34"/>
        <v>0</v>
      </c>
    </row>
    <row r="2154" spans="1:17" hidden="1">
      <c r="A2154" s="49">
        <v>42</v>
      </c>
      <c r="B2154" s="28">
        <v>20</v>
      </c>
      <c r="C2154" s="28" t="s">
        <v>109</v>
      </c>
      <c r="D2154" s="1">
        <v>1.20998824903207E-6</v>
      </c>
      <c r="E2154" s="1">
        <v>2.7224857357031202E-6</v>
      </c>
      <c r="F2154" s="1">
        <v>5.7369699090017505E-7</v>
      </c>
      <c r="G2154" s="1">
        <v>1.2622561834166E-6</v>
      </c>
      <c r="H2154" s="1">
        <v>3.41572648859631E-7</v>
      </c>
      <c r="I2154" s="1">
        <v>1.0402668019741901E-5</v>
      </c>
      <c r="J2154" s="1">
        <v>5.0499894651317102E-7</v>
      </c>
      <c r="K2154" s="1">
        <v>7.8496591229344503E-6</v>
      </c>
      <c r="L2154" s="1">
        <v>6.0226286525967596E-7</v>
      </c>
      <c r="M2154" s="1">
        <v>1.24985338679918E-6</v>
      </c>
      <c r="N2154" s="1">
        <v>3.2657436274478799E-5</v>
      </c>
      <c r="O2154" s="1">
        <v>2.9746119393805802E-7</v>
      </c>
      <c r="P2154" s="1">
        <v>3.2566038242314698E-7</v>
      </c>
      <c r="Q2154" s="28">
        <f t="shared" si="34"/>
        <v>5.9999999999999974E-5</v>
      </c>
    </row>
    <row r="2155" spans="1:17" hidden="1">
      <c r="A2155" s="49">
        <v>42</v>
      </c>
      <c r="B2155" s="28">
        <v>21</v>
      </c>
      <c r="C2155" s="28" t="s">
        <v>110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s="28">
        <f t="shared" si="34"/>
        <v>0</v>
      </c>
    </row>
    <row r="2156" spans="1:17" hidden="1">
      <c r="A2156" s="49">
        <v>42</v>
      </c>
      <c r="B2156" s="28">
        <v>22</v>
      </c>
      <c r="C2156" s="28" t="s">
        <v>111</v>
      </c>
      <c r="D2156">
        <v>1.4584259694276001E-4</v>
      </c>
      <c r="E2156">
        <v>1.4049533289116001E-4</v>
      </c>
      <c r="F2156" s="1">
        <v>4.1143905190454299E-5</v>
      </c>
      <c r="G2156">
        <v>1.26619770973026E-4</v>
      </c>
      <c r="H2156" s="1">
        <v>4.1628942268293998E-5</v>
      </c>
      <c r="I2156">
        <v>8.88213926669121E-4</v>
      </c>
      <c r="J2156" s="1">
        <v>6.0018030578173098E-5</v>
      </c>
      <c r="K2156">
        <v>1.12588168204086E-3</v>
      </c>
      <c r="L2156" s="1">
        <v>6.8476601722342606E-5</v>
      </c>
      <c r="M2156">
        <v>1.04413676939049E-4</v>
      </c>
      <c r="N2156">
        <v>8.3509051730304706E-3</v>
      </c>
      <c r="O2156" s="1">
        <v>3.8788430133388599E-5</v>
      </c>
      <c r="P2156" s="1">
        <v>4.5119529882908397E-5</v>
      </c>
      <c r="Q2156" s="28">
        <f t="shared" si="34"/>
        <v>1.1177547599262008E-2</v>
      </c>
    </row>
    <row r="2157" spans="1:17" hidden="1">
      <c r="A2157" s="49">
        <v>42</v>
      </c>
      <c r="B2157" s="28">
        <v>23</v>
      </c>
      <c r="C2157" s="28" t="s">
        <v>112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1.6975464894308401</v>
      </c>
      <c r="O2157">
        <v>0</v>
      </c>
      <c r="P2157">
        <v>0</v>
      </c>
      <c r="Q2157" s="28">
        <f t="shared" si="34"/>
        <v>1.6975464894308401</v>
      </c>
    </row>
    <row r="2158" spans="1:17" hidden="1">
      <c r="A2158" s="49">
        <v>42</v>
      </c>
      <c r="B2158" s="28">
        <v>24</v>
      </c>
      <c r="C2158" s="28" t="s">
        <v>113</v>
      </c>
      <c r="D2158" s="1">
        <v>5.1224700877683001E-5</v>
      </c>
      <c r="E2158" s="1">
        <v>8.1515965840425197E-5</v>
      </c>
      <c r="F2158" s="1">
        <v>6.5429170012552904E-5</v>
      </c>
      <c r="G2158" s="1">
        <v>3.7482187133597197E-5</v>
      </c>
      <c r="H2158" s="1">
        <v>6.8457294592471306E-5</v>
      </c>
      <c r="I2158">
        <v>2.2223015322420702E-3</v>
      </c>
      <c r="J2158">
        <v>1.1673196925686E-4</v>
      </c>
      <c r="K2158">
        <v>1.9512034704841201E-3</v>
      </c>
      <c r="L2158">
        <v>1.8373478455080601E-4</v>
      </c>
      <c r="M2158" s="1">
        <v>9.4687101658320999E-5</v>
      </c>
      <c r="N2158">
        <v>3.9909020212412598E-3</v>
      </c>
      <c r="O2158" s="1">
        <v>2.0852185143089902E-5</v>
      </c>
      <c r="P2158" s="1">
        <v>2.7203702886800999E-5</v>
      </c>
      <c r="Q2158" s="28">
        <f t="shared" si="34"/>
        <v>8.9117260859200575E-3</v>
      </c>
    </row>
    <row r="2159" spans="1:17" hidden="1">
      <c r="A2159" s="49">
        <v>42</v>
      </c>
      <c r="B2159" s="28">
        <v>25</v>
      </c>
      <c r="C2159" s="28" t="s">
        <v>114</v>
      </c>
      <c r="D2159" s="1">
        <v>1.9829996161759299E-5</v>
      </c>
      <c r="E2159" s="1">
        <v>1.91029367650513E-5</v>
      </c>
      <c r="F2159" s="1">
        <v>5.5942739357101702E-6</v>
      </c>
      <c r="G2159" s="1">
        <v>1.7216297399744201E-5</v>
      </c>
      <c r="H2159" s="1">
        <v>5.6602241359879602E-6</v>
      </c>
      <c r="I2159">
        <v>1.20769097711179E-4</v>
      </c>
      <c r="J2159" s="1">
        <v>8.1605604309191401E-6</v>
      </c>
      <c r="K2159">
        <v>1.53084420541366E-4</v>
      </c>
      <c r="L2159" s="1">
        <v>9.3106596894939806E-6</v>
      </c>
      <c r="M2159" s="1">
        <v>1.4196969120294599E-5</v>
      </c>
      <c r="N2159">
        <v>1.13566572621394E-3</v>
      </c>
      <c r="O2159" s="1">
        <v>5.2740039213116903E-6</v>
      </c>
      <c r="P2159" s="1">
        <v>6.1348339732449598E-6</v>
      </c>
      <c r="Q2159" s="28">
        <f t="shared" si="34"/>
        <v>1.5200000000000023E-3</v>
      </c>
    </row>
    <row r="2160" spans="1:17" hidden="1">
      <c r="A2160" s="49">
        <v>42</v>
      </c>
      <c r="B2160" s="28">
        <v>26</v>
      </c>
      <c r="C2160" s="28" t="s">
        <v>115</v>
      </c>
      <c r="D2160">
        <v>3.1953701289035198E-4</v>
      </c>
      <c r="E2160">
        <v>2.35285709932133E-4</v>
      </c>
      <c r="F2160" s="1">
        <v>7.3404582344758194E-5</v>
      </c>
      <c r="G2160">
        <v>3.0921761792045502E-4</v>
      </c>
      <c r="H2160">
        <v>2.17198826360685E-4</v>
      </c>
      <c r="I2160">
        <v>1.9923644211352698E-3</v>
      </c>
      <c r="J2160">
        <v>1.5716995633008099E-4</v>
      </c>
      <c r="K2160">
        <v>1.4866596381540201E-3</v>
      </c>
      <c r="L2160">
        <v>1.3902571709172899E-4</v>
      </c>
      <c r="M2160">
        <v>2.84031928481927E-4</v>
      </c>
      <c r="N2160">
        <v>5.5077449080249601E-3</v>
      </c>
      <c r="O2160">
        <v>4.4010561782349602E-4</v>
      </c>
      <c r="P2160">
        <v>1.0750505415474201E-4</v>
      </c>
      <c r="Q2160" s="28">
        <f t="shared" si="34"/>
        <v>1.1269250990644608E-2</v>
      </c>
    </row>
    <row r="2161" spans="1:17" hidden="1">
      <c r="A2161" s="49">
        <v>42</v>
      </c>
      <c r="B2161" s="28">
        <v>27</v>
      </c>
      <c r="C2161" s="28" t="s">
        <v>116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s="28">
        <f t="shared" si="34"/>
        <v>0</v>
      </c>
    </row>
    <row r="2162" spans="1:17" hidden="1">
      <c r="A2162" s="49">
        <v>42</v>
      </c>
      <c r="B2162" s="28">
        <v>28</v>
      </c>
      <c r="C2162" s="28" t="s">
        <v>117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s="28">
        <f t="shared" si="34"/>
        <v>0</v>
      </c>
    </row>
    <row r="2163" spans="1:17" hidden="1">
      <c r="A2163" s="49">
        <v>42</v>
      </c>
      <c r="B2163" s="28">
        <v>29</v>
      </c>
      <c r="C2163" s="28" t="s">
        <v>118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s="28">
        <f t="shared" si="34"/>
        <v>0</v>
      </c>
    </row>
    <row r="2164" spans="1:17" hidden="1">
      <c r="A2164" s="49">
        <v>42</v>
      </c>
      <c r="B2164" s="28">
        <v>30</v>
      </c>
      <c r="C2164" s="28" t="s">
        <v>119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s="28">
        <f t="shared" si="34"/>
        <v>0</v>
      </c>
    </row>
    <row r="2165" spans="1:17" hidden="1">
      <c r="A2165" s="49">
        <v>42</v>
      </c>
      <c r="B2165" s="28">
        <v>31</v>
      </c>
      <c r="C2165" s="28" t="s">
        <v>120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s="28">
        <f t="shared" si="34"/>
        <v>0</v>
      </c>
    </row>
    <row r="2166" spans="1:17" hidden="1">
      <c r="A2166" s="49">
        <v>42</v>
      </c>
      <c r="B2166" s="28">
        <v>32</v>
      </c>
      <c r="C2166" s="28" t="s">
        <v>121</v>
      </c>
      <c r="D2166">
        <v>1.2440912449223601E-4</v>
      </c>
      <c r="E2166">
        <v>1.08821972607308E-4</v>
      </c>
      <c r="F2166" s="1">
        <v>3.1068302301648003E-5</v>
      </c>
      <c r="G2166" s="1">
        <v>8.5497413401364395E-5</v>
      </c>
      <c r="H2166" s="1">
        <v>3.6952560370746802E-5</v>
      </c>
      <c r="I2166">
        <v>8.0520573442009302E-4</v>
      </c>
      <c r="J2166" s="1">
        <v>5.1753501669095002E-5</v>
      </c>
      <c r="K2166">
        <v>1.83542159218668E-3</v>
      </c>
      <c r="L2166">
        <v>1.23499989095545E-4</v>
      </c>
      <c r="M2166" s="1">
        <v>8.6733069292998705E-5</v>
      </c>
      <c r="N2166">
        <v>5.8730005458969498E-3</v>
      </c>
      <c r="O2166" s="1">
        <v>3.9156346707753099E-5</v>
      </c>
      <c r="P2166" s="1">
        <v>5.9630068897411502E-5</v>
      </c>
      <c r="Q2166" s="28">
        <f t="shared" si="34"/>
        <v>9.2611502213398294E-3</v>
      </c>
    </row>
    <row r="2167" spans="1:17" hidden="1">
      <c r="A2167" s="49">
        <v>42</v>
      </c>
      <c r="B2167" s="28">
        <v>33</v>
      </c>
      <c r="C2167" s="28" t="s">
        <v>122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s="28">
        <f t="shared" si="34"/>
        <v>0</v>
      </c>
    </row>
    <row r="2168" spans="1:17" hidden="1">
      <c r="A2168" s="49">
        <v>42</v>
      </c>
      <c r="B2168" s="28">
        <v>34</v>
      </c>
      <c r="C2168" s="28" t="s">
        <v>123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s="28">
        <f t="shared" si="34"/>
        <v>0</v>
      </c>
    </row>
    <row r="2169" spans="1:17" hidden="1">
      <c r="A2169" s="49">
        <v>42</v>
      </c>
      <c r="B2169" s="28">
        <v>35</v>
      </c>
      <c r="C2169" s="28" t="s">
        <v>124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s="28">
        <f t="shared" si="34"/>
        <v>0</v>
      </c>
    </row>
    <row r="2170" spans="1:17" hidden="1">
      <c r="A2170" s="49">
        <v>42</v>
      </c>
      <c r="B2170" s="28">
        <v>36</v>
      </c>
      <c r="C2170" s="28" t="s">
        <v>125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s="28">
        <f t="shared" si="34"/>
        <v>0</v>
      </c>
    </row>
    <row r="2171" spans="1:17" hidden="1">
      <c r="A2171" s="49">
        <v>42</v>
      </c>
      <c r="B2171" s="28">
        <v>37</v>
      </c>
      <c r="C2171" s="28" t="s">
        <v>126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s="28">
        <f t="shared" si="34"/>
        <v>0</v>
      </c>
    </row>
    <row r="2172" spans="1:17" hidden="1">
      <c r="A2172" s="49">
        <v>42</v>
      </c>
      <c r="B2172" s="28">
        <v>38</v>
      </c>
      <c r="C2172" s="28" t="s">
        <v>127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s="28">
        <f t="shared" si="34"/>
        <v>0</v>
      </c>
    </row>
    <row r="2173" spans="1:17" hidden="1">
      <c r="A2173" s="49">
        <v>42</v>
      </c>
      <c r="B2173" s="28">
        <v>39</v>
      </c>
      <c r="C2173" s="28" t="s">
        <v>128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s="28">
        <f t="shared" si="34"/>
        <v>0</v>
      </c>
    </row>
    <row r="2174" spans="1:17">
      <c r="A2174" s="49">
        <v>42</v>
      </c>
      <c r="B2174" s="36">
        <v>40</v>
      </c>
      <c r="C2174" s="36" t="s">
        <v>129</v>
      </c>
      <c r="D2174">
        <v>6.1114829984851397E-2</v>
      </c>
      <c r="E2174">
        <v>3.7406707780979299E-2</v>
      </c>
      <c r="F2174">
        <v>6.2340088032764697E-3</v>
      </c>
      <c r="G2174">
        <v>3.5880940022355499E-2</v>
      </c>
      <c r="H2174">
        <v>1.3200748665640701E-2</v>
      </c>
      <c r="I2174">
        <v>0.242931679463359</v>
      </c>
      <c r="J2174">
        <v>1.95537647234869E-2</v>
      </c>
      <c r="K2174">
        <v>0.34820691597362702</v>
      </c>
      <c r="L2174">
        <v>1.7733029750614301E-2</v>
      </c>
      <c r="M2174">
        <v>3.22427930677898E-2</v>
      </c>
      <c r="N2174">
        <v>14.2711471291867</v>
      </c>
      <c r="O2174">
        <v>1.22714517443798E-2</v>
      </c>
      <c r="P2174">
        <v>1.13817767643371E-2</v>
      </c>
      <c r="Q2174" s="28">
        <f t="shared" si="34"/>
        <v>15.109305775931395</v>
      </c>
    </row>
    <row r="2175" spans="1:17" hidden="1">
      <c r="A2175" s="49">
        <v>42</v>
      </c>
      <c r="B2175" s="36">
        <v>41</v>
      </c>
      <c r="C2175" s="36" t="s">
        <v>130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s="28">
        <f t="shared" si="34"/>
        <v>0</v>
      </c>
    </row>
    <row r="2176" spans="1:17">
      <c r="A2176" s="49">
        <v>42</v>
      </c>
      <c r="B2176" s="36">
        <v>42</v>
      </c>
      <c r="C2176" s="36" t="s">
        <v>131</v>
      </c>
      <c r="D2176">
        <v>0.18274960661110601</v>
      </c>
      <c r="E2176">
        <v>0.348317897967168</v>
      </c>
      <c r="F2176">
        <v>3.8662011239966099E-2</v>
      </c>
      <c r="G2176">
        <v>0.135694853974345</v>
      </c>
      <c r="H2176">
        <v>0.31968655673382701</v>
      </c>
      <c r="I2176">
        <v>10.3578889280778</v>
      </c>
      <c r="J2176">
        <v>0.54961057803104796</v>
      </c>
      <c r="K2176">
        <v>8.9394393067816598</v>
      </c>
      <c r="L2176">
        <v>0.86992269762690599</v>
      </c>
      <c r="M2176">
        <v>0.419606993927786</v>
      </c>
      <c r="N2176">
        <v>9.2460022421637102</v>
      </c>
      <c r="O2176">
        <v>8.7839046281468505E-2</v>
      </c>
      <c r="P2176">
        <v>0.119295545090078</v>
      </c>
      <c r="Q2176" s="28">
        <f t="shared" si="34"/>
        <v>31.614716264506875</v>
      </c>
    </row>
    <row r="2177" spans="1:17" hidden="1">
      <c r="A2177" s="49">
        <v>42</v>
      </c>
      <c r="B2177" s="36">
        <v>43</v>
      </c>
      <c r="C2177" s="36" t="s">
        <v>132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28">
        <f t="shared" si="34"/>
        <v>0</v>
      </c>
    </row>
    <row r="2178" spans="1:17" hidden="1">
      <c r="A2178" s="49">
        <v>42</v>
      </c>
      <c r="B2178" s="36">
        <v>44</v>
      </c>
      <c r="C2178" s="36" t="s">
        <v>133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s="28">
        <f t="shared" si="34"/>
        <v>0</v>
      </c>
    </row>
    <row r="2179" spans="1:17" hidden="1">
      <c r="A2179" s="49">
        <v>42</v>
      </c>
      <c r="B2179" s="36">
        <v>45</v>
      </c>
      <c r="C2179" s="36" t="s">
        <v>134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s="28">
        <f t="shared" si="34"/>
        <v>0</v>
      </c>
    </row>
    <row r="2180" spans="1:17" hidden="1">
      <c r="A2180" s="49">
        <v>42</v>
      </c>
      <c r="B2180" s="28">
        <v>46</v>
      </c>
      <c r="C2180" s="28" t="s">
        <v>135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s="28">
        <f t="shared" ref="Q2180:Q2243" si="35">SUM(D2180:P2180)</f>
        <v>0</v>
      </c>
    </row>
    <row r="2181" spans="1:17" hidden="1">
      <c r="A2181" s="49">
        <v>42</v>
      </c>
      <c r="B2181" s="28">
        <v>47</v>
      </c>
      <c r="C2181" s="28" t="s">
        <v>136</v>
      </c>
      <c r="D2181">
        <v>4.0628429146749396E-3</v>
      </c>
      <c r="E2181">
        <v>3.3757454870747602E-3</v>
      </c>
      <c r="F2181">
        <v>7.2718284352153001E-4</v>
      </c>
      <c r="G2181">
        <v>2.8398713138771199E-3</v>
      </c>
      <c r="H2181">
        <v>1.69036120374203E-3</v>
      </c>
      <c r="I2181">
        <v>2.8201657463486001E-2</v>
      </c>
      <c r="J2181">
        <v>2.1852887863967399E-3</v>
      </c>
      <c r="K2181">
        <v>1.16548770045415E-2</v>
      </c>
      <c r="L2181">
        <v>1.84292288387217E-3</v>
      </c>
      <c r="M2181">
        <v>5.3401781595086902E-3</v>
      </c>
      <c r="N2181">
        <v>1.5609111166024701</v>
      </c>
      <c r="O2181">
        <v>1.70565512188812E-3</v>
      </c>
      <c r="P2181">
        <v>1.5069980896173401E-3</v>
      </c>
      <c r="Q2181" s="28">
        <f t="shared" si="35"/>
        <v>1.626044697874671</v>
      </c>
    </row>
    <row r="2182" spans="1:17" hidden="1">
      <c r="A2182" s="49">
        <v>42</v>
      </c>
      <c r="B2182" s="28">
        <v>48</v>
      </c>
      <c r="C2182" s="28" t="s">
        <v>137</v>
      </c>
      <c r="D2182">
        <v>1.96331156887815E-2</v>
      </c>
      <c r="E2182">
        <v>1.6312814222826901E-2</v>
      </c>
      <c r="F2182">
        <v>3.5140085879735599E-3</v>
      </c>
      <c r="G2182">
        <v>1.3723277817415299E-2</v>
      </c>
      <c r="H2182">
        <v>8.1684322445802499E-3</v>
      </c>
      <c r="I2182">
        <v>0.13628053440021001</v>
      </c>
      <c r="J2182">
        <v>1.0560100023004899E-2</v>
      </c>
      <c r="K2182">
        <v>5.6320550258583901E-2</v>
      </c>
      <c r="L2182">
        <v>8.9056650587880006E-3</v>
      </c>
      <c r="M2182">
        <v>2.5805658206878201E-2</v>
      </c>
      <c r="N2182">
        <v>7.5428829457004101</v>
      </c>
      <c r="O2182">
        <v>8.2423379481978594E-3</v>
      </c>
      <c r="P2182">
        <v>7.2823558423491504E-3</v>
      </c>
      <c r="Q2182" s="28">
        <f t="shared" si="35"/>
        <v>7.8576317959999997</v>
      </c>
    </row>
    <row r="2183" spans="1:17" hidden="1">
      <c r="A2183" s="49">
        <v>42</v>
      </c>
      <c r="B2183" s="28">
        <v>49</v>
      </c>
      <c r="C2183" s="28" t="s">
        <v>138</v>
      </c>
      <c r="D2183" s="1">
        <v>1.2476759406231901E-5</v>
      </c>
      <c r="E2183" s="1">
        <v>1.0366722303432899E-5</v>
      </c>
      <c r="F2183" s="1">
        <v>2.2331371341447999E-6</v>
      </c>
      <c r="G2183" s="1">
        <v>8.7210832099668794E-6</v>
      </c>
      <c r="H2183" s="1">
        <v>5.1910030714060301E-6</v>
      </c>
      <c r="I2183" s="1">
        <v>8.6605685333771194E-5</v>
      </c>
      <c r="J2183" s="1">
        <v>6.7108975152661301E-6</v>
      </c>
      <c r="K2183" s="1">
        <v>3.5791464092704903E-5</v>
      </c>
      <c r="L2183" s="1">
        <v>5.6595113099891397E-6</v>
      </c>
      <c r="M2183" s="1">
        <v>1.6399383259919799E-5</v>
      </c>
      <c r="N2183">
        <v>4.7934692197962904E-3</v>
      </c>
      <c r="O2183" s="1">
        <v>5.2379698237749403E-6</v>
      </c>
      <c r="P2183" s="1">
        <v>4.6279053816952702E-6</v>
      </c>
      <c r="Q2183" s="28">
        <f t="shared" si="35"/>
        <v>4.993490741638594E-3</v>
      </c>
    </row>
    <row r="2184" spans="1:17" hidden="1">
      <c r="A2184" s="49">
        <v>42</v>
      </c>
      <c r="B2184" s="28">
        <v>50</v>
      </c>
      <c r="C2184" s="28" t="s">
        <v>139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s="28">
        <f t="shared" si="35"/>
        <v>0</v>
      </c>
    </row>
    <row r="2185" spans="1:17" hidden="1">
      <c r="A2185" s="49">
        <v>42</v>
      </c>
      <c r="B2185" s="28">
        <v>51</v>
      </c>
      <c r="C2185" s="28" t="s">
        <v>140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28">
        <f t="shared" si="35"/>
        <v>0</v>
      </c>
    </row>
    <row r="2186" spans="1:17" hidden="1">
      <c r="A2186" s="49">
        <v>42</v>
      </c>
      <c r="B2186" s="28">
        <v>52</v>
      </c>
      <c r="C2186" s="28" t="s">
        <v>141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28">
        <f t="shared" si="35"/>
        <v>0</v>
      </c>
    </row>
    <row r="2187" spans="1:17" hidden="1">
      <c r="A2187" s="49">
        <v>43</v>
      </c>
      <c r="B2187" s="28">
        <v>1</v>
      </c>
      <c r="C2187" s="28" t="s">
        <v>90</v>
      </c>
      <c r="D2187">
        <v>2.31790365058842E-3</v>
      </c>
      <c r="E2187">
        <v>1.79800499263867E-3</v>
      </c>
      <c r="F2187">
        <v>6.2909825165903197E-4</v>
      </c>
      <c r="G2187">
        <v>1.51908891342962E-3</v>
      </c>
      <c r="H2187">
        <v>5.1594273486069403E-4</v>
      </c>
      <c r="I2187">
        <v>9.1169021941990506E-3</v>
      </c>
      <c r="J2187">
        <v>6.6510515655035204E-4</v>
      </c>
      <c r="K2187">
        <v>3.0599859282365301E-2</v>
      </c>
      <c r="L2187">
        <v>1.77199022030154E-3</v>
      </c>
      <c r="M2187">
        <v>1.8516185171254401E-3</v>
      </c>
      <c r="N2187">
        <v>0.30044778900570701</v>
      </c>
      <c r="O2187">
        <v>9.9390094718795094E-4</v>
      </c>
      <c r="P2187">
        <v>5.1135618033374905E-4</v>
      </c>
      <c r="Q2187" s="28">
        <f t="shared" si="35"/>
        <v>0.35273856004694681</v>
      </c>
    </row>
    <row r="2188" spans="1:17" hidden="1">
      <c r="A2188" s="49">
        <v>43</v>
      </c>
      <c r="B2188" s="28">
        <v>2</v>
      </c>
      <c r="C2188" s="28" t="s">
        <v>91</v>
      </c>
      <c r="D2188">
        <v>6.31257973265862E-3</v>
      </c>
      <c r="E2188">
        <v>4.89668751885723E-3</v>
      </c>
      <c r="F2188">
        <v>1.71328643115328E-3</v>
      </c>
      <c r="G2188">
        <v>4.1370873567535601E-3</v>
      </c>
      <c r="H2188">
        <v>1.4051186512723599E-3</v>
      </c>
      <c r="I2188">
        <v>2.4828975096148599E-2</v>
      </c>
      <c r="J2188">
        <v>1.81134765039119E-3</v>
      </c>
      <c r="K2188">
        <v>8.3335669055540296E-2</v>
      </c>
      <c r="L2188">
        <v>4.8258388774292497E-3</v>
      </c>
      <c r="M2188">
        <v>5.0426986129705103E-3</v>
      </c>
      <c r="N2188">
        <v>0.818239629208943</v>
      </c>
      <c r="O2188">
        <v>2.70679023862625E-3</v>
      </c>
      <c r="P2188">
        <v>1.39262762683216E-3</v>
      </c>
      <c r="Q2188" s="28">
        <f t="shared" si="35"/>
        <v>0.96064833605757627</v>
      </c>
    </row>
    <row r="2189" spans="1:17" hidden="1">
      <c r="A2189" s="49">
        <v>43</v>
      </c>
      <c r="B2189" s="28">
        <v>3</v>
      </c>
      <c r="C2189" s="28" t="s">
        <v>92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s="28">
        <f t="shared" si="35"/>
        <v>0</v>
      </c>
    </row>
    <row r="2190" spans="1:17" hidden="1">
      <c r="A2190" s="49">
        <v>43</v>
      </c>
      <c r="B2190" s="28">
        <v>4</v>
      </c>
      <c r="C2190" s="28" t="s">
        <v>93</v>
      </c>
      <c r="D2190" s="1">
        <v>5.0173666000020502E-5</v>
      </c>
      <c r="E2190" s="1">
        <v>4.4683292922247899E-5</v>
      </c>
      <c r="F2190" s="1">
        <v>1.24491990692137E-5</v>
      </c>
      <c r="G2190" s="1">
        <v>2.8487571591566501E-5</v>
      </c>
      <c r="H2190" s="1">
        <v>8.3644307785654694E-6</v>
      </c>
      <c r="I2190">
        <v>1.87813966418748E-4</v>
      </c>
      <c r="J2190" s="1">
        <v>1.38964780732819E-5</v>
      </c>
      <c r="K2190">
        <v>1.0822978026321501E-3</v>
      </c>
      <c r="L2190" s="1">
        <v>4.2045920763372999E-5</v>
      </c>
      <c r="M2190" s="1">
        <v>4.5012165571087299E-5</v>
      </c>
      <c r="N2190">
        <v>2.2818964353449201E-3</v>
      </c>
      <c r="O2190" s="1">
        <v>3.8037776187188201E-5</v>
      </c>
      <c r="P2190" s="1">
        <v>1.18296161279802E-5</v>
      </c>
      <c r="Q2190" s="28">
        <f t="shared" si="35"/>
        <v>3.8469883214803432E-3</v>
      </c>
    </row>
    <row r="2191" spans="1:17" hidden="1">
      <c r="A2191" s="49">
        <v>43</v>
      </c>
      <c r="B2191" s="28">
        <v>5</v>
      </c>
      <c r="C2191" s="28" t="s">
        <v>94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s="28">
        <f t="shared" si="35"/>
        <v>0</v>
      </c>
    </row>
    <row r="2192" spans="1:17" hidden="1">
      <c r="A2192" s="49">
        <v>43</v>
      </c>
      <c r="B2192" s="28">
        <v>6</v>
      </c>
      <c r="C2192" s="28" t="s">
        <v>95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s="28">
        <f t="shared" si="35"/>
        <v>0</v>
      </c>
    </row>
    <row r="2193" spans="1:17" hidden="1">
      <c r="A2193" s="49">
        <v>43</v>
      </c>
      <c r="B2193" s="28">
        <v>7</v>
      </c>
      <c r="C2193" s="28" t="s">
        <v>96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s="28">
        <f t="shared" si="35"/>
        <v>0</v>
      </c>
    </row>
    <row r="2194" spans="1:17" hidden="1">
      <c r="A2194" s="49">
        <v>43</v>
      </c>
      <c r="B2194" s="28">
        <v>8</v>
      </c>
      <c r="C2194" s="28" t="s">
        <v>97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s="28">
        <f t="shared" si="35"/>
        <v>0</v>
      </c>
    </row>
    <row r="2195" spans="1:17" hidden="1">
      <c r="A2195" s="49">
        <v>43</v>
      </c>
      <c r="B2195" s="28">
        <v>9</v>
      </c>
      <c r="C2195" s="28" t="s">
        <v>98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s="28">
        <f t="shared" si="35"/>
        <v>0</v>
      </c>
    </row>
    <row r="2196" spans="1:17" hidden="1">
      <c r="A2196" s="49">
        <v>43</v>
      </c>
      <c r="B2196" s="28">
        <v>10</v>
      </c>
      <c r="C2196" s="28" t="s">
        <v>99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s="28">
        <f t="shared" si="35"/>
        <v>0</v>
      </c>
    </row>
    <row r="2197" spans="1:17" hidden="1">
      <c r="A2197" s="49">
        <v>43</v>
      </c>
      <c r="B2197" s="28">
        <v>11</v>
      </c>
      <c r="C2197" s="28" t="s">
        <v>100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s="28">
        <f t="shared" si="35"/>
        <v>0</v>
      </c>
    </row>
    <row r="2198" spans="1:17" hidden="1">
      <c r="A2198" s="49">
        <v>43</v>
      </c>
      <c r="B2198" s="28">
        <v>12</v>
      </c>
      <c r="C2198" s="28" t="s">
        <v>101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s="28">
        <f t="shared" si="35"/>
        <v>0</v>
      </c>
    </row>
    <row r="2199" spans="1:17" hidden="1">
      <c r="A2199" s="49">
        <v>43</v>
      </c>
      <c r="B2199" s="28">
        <v>13</v>
      </c>
      <c r="C2199" s="28" t="s">
        <v>102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s="28">
        <f t="shared" si="35"/>
        <v>0</v>
      </c>
    </row>
    <row r="2200" spans="1:17" hidden="1">
      <c r="A2200" s="49">
        <v>43</v>
      </c>
      <c r="B2200" s="28">
        <v>14</v>
      </c>
      <c r="C2200" s="28" t="s">
        <v>103</v>
      </c>
      <c r="D2200">
        <v>7.7102649461035697E-4</v>
      </c>
      <c r="E2200">
        <v>5.2554675105218399E-4</v>
      </c>
      <c r="F2200">
        <v>2.1915270345925899E-4</v>
      </c>
      <c r="G2200">
        <v>5.0462250439742696E-4</v>
      </c>
      <c r="H2200">
        <v>1.25306367823751E-4</v>
      </c>
      <c r="I2200">
        <v>2.14606683461936E-3</v>
      </c>
      <c r="J2200">
        <v>1.4104229240784801E-4</v>
      </c>
      <c r="K2200">
        <v>9.75925656098167E-3</v>
      </c>
      <c r="L2200">
        <v>4.9967405638206099E-4</v>
      </c>
      <c r="M2200">
        <v>4.71429593478545E-4</v>
      </c>
      <c r="N2200">
        <v>6.5921361571349493E-2</v>
      </c>
      <c r="O2200">
        <v>3.96980837266816E-4</v>
      </c>
      <c r="P2200">
        <v>1.8522426372779099E-4</v>
      </c>
      <c r="Q2200" s="28">
        <f t="shared" si="35"/>
        <v>8.166669083155656E-2</v>
      </c>
    </row>
    <row r="2201" spans="1:17" hidden="1">
      <c r="A2201" s="49">
        <v>43</v>
      </c>
      <c r="B2201" s="28">
        <v>15</v>
      </c>
      <c r="C2201" s="28" t="s">
        <v>104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s="28">
        <f t="shared" si="35"/>
        <v>0</v>
      </c>
    </row>
    <row r="2202" spans="1:17" hidden="1">
      <c r="A2202" s="49">
        <v>43</v>
      </c>
      <c r="B2202" s="28">
        <v>16</v>
      </c>
      <c r="C2202" s="28" t="s">
        <v>105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s="28">
        <f t="shared" si="35"/>
        <v>0</v>
      </c>
    </row>
    <row r="2203" spans="1:17" hidden="1">
      <c r="A2203" s="49">
        <v>43</v>
      </c>
      <c r="B2203" s="28">
        <v>17</v>
      </c>
      <c r="C2203" s="28" t="s">
        <v>106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s="28">
        <f t="shared" si="35"/>
        <v>0</v>
      </c>
    </row>
    <row r="2204" spans="1:17" hidden="1">
      <c r="A2204" s="49">
        <v>43</v>
      </c>
      <c r="B2204" s="28">
        <v>18</v>
      </c>
      <c r="C2204" s="28" t="s">
        <v>107</v>
      </c>
      <c r="D2204">
        <v>3.1849095622340099E-3</v>
      </c>
      <c r="E2204">
        <v>3.7417095291910501E-3</v>
      </c>
      <c r="F2204">
        <v>7.7607356426365301E-4</v>
      </c>
      <c r="G2204">
        <v>2.3355114210271101E-3</v>
      </c>
      <c r="H2204">
        <v>1.13537731220828E-3</v>
      </c>
      <c r="I2204">
        <v>1.6026925535263799E-2</v>
      </c>
      <c r="J2204">
        <v>1.03705061598298E-3</v>
      </c>
      <c r="K2204">
        <v>4.1424037353833501E-2</v>
      </c>
      <c r="L2204">
        <v>2.55970985269618E-3</v>
      </c>
      <c r="M2204">
        <v>3.86264743502033E-3</v>
      </c>
      <c r="N2204">
        <v>0.33592967147014402</v>
      </c>
      <c r="O2204">
        <v>1.17200024156273E-3</v>
      </c>
      <c r="P2204">
        <v>8.4005631118797604E-4</v>
      </c>
      <c r="Q2204" s="28">
        <f t="shared" si="35"/>
        <v>0.41402568020461566</v>
      </c>
    </row>
    <row r="2205" spans="1:17" hidden="1">
      <c r="A2205" s="49">
        <v>43</v>
      </c>
      <c r="B2205" s="28">
        <v>19</v>
      </c>
      <c r="C2205" s="28" t="s">
        <v>108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s="28">
        <f t="shared" si="35"/>
        <v>0</v>
      </c>
    </row>
    <row r="2206" spans="1:17" hidden="1">
      <c r="A2206" s="49">
        <v>43</v>
      </c>
      <c r="B2206" s="28">
        <v>20</v>
      </c>
      <c r="C2206" s="28" t="s">
        <v>109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s="28">
        <f t="shared" si="35"/>
        <v>0</v>
      </c>
    </row>
    <row r="2207" spans="1:17" hidden="1">
      <c r="A2207" s="49">
        <v>43</v>
      </c>
      <c r="B2207" s="28">
        <v>21</v>
      </c>
      <c r="C2207" s="28" t="s">
        <v>110</v>
      </c>
      <c r="D2207" s="1">
        <v>6.2573003343314501E-7</v>
      </c>
      <c r="E2207" s="1">
        <v>7.5864053504998903E-7</v>
      </c>
      <c r="F2207" s="1">
        <v>1.22440121856335E-7</v>
      </c>
      <c r="G2207" s="1">
        <v>5.0372045283104797E-7</v>
      </c>
      <c r="H2207" s="1">
        <v>1.76544507641435E-7</v>
      </c>
      <c r="I2207" s="1">
        <v>3.29913085528147E-6</v>
      </c>
      <c r="J2207" s="1">
        <v>2.3215707182605501E-7</v>
      </c>
      <c r="K2207" s="1">
        <v>3.4747550548711501E-6</v>
      </c>
      <c r="L2207" s="1">
        <v>2.6450717091438301E-7</v>
      </c>
      <c r="M2207" s="1">
        <v>1.31256144813084E-6</v>
      </c>
      <c r="N2207" s="1">
        <v>1.90322776933588E-5</v>
      </c>
      <c r="O2207" s="1">
        <v>1.9181909186865999E-7</v>
      </c>
      <c r="P2207" s="1">
        <v>1.3246596293671E-7</v>
      </c>
      <c r="Q2207" s="28">
        <f t="shared" si="35"/>
        <v>3.0126750000000018E-5</v>
      </c>
    </row>
    <row r="2208" spans="1:17" hidden="1">
      <c r="A2208" s="49">
        <v>43</v>
      </c>
      <c r="B2208" s="28">
        <v>22</v>
      </c>
      <c r="C2208" s="28" t="s">
        <v>111</v>
      </c>
      <c r="D2208">
        <v>1.6277648515803701E-4</v>
      </c>
      <c r="E2208">
        <v>1.78324255154563E-4</v>
      </c>
      <c r="F2208" s="1">
        <v>3.7885492268945998E-5</v>
      </c>
      <c r="G2208">
        <v>1.27500051487909E-4</v>
      </c>
      <c r="H2208" s="1">
        <v>6.4940257896885201E-5</v>
      </c>
      <c r="I2208">
        <v>1.1336678129141599E-3</v>
      </c>
      <c r="J2208" s="1">
        <v>8.1338793465089097E-5</v>
      </c>
      <c r="K2208">
        <v>2.1971105303438898E-3</v>
      </c>
      <c r="L2208">
        <v>1.3656762514732801E-4</v>
      </c>
      <c r="M2208">
        <v>2.2955124928684199E-4</v>
      </c>
      <c r="N2208">
        <v>2.7513387891432001E-2</v>
      </c>
      <c r="O2208" s="1">
        <v>7.0710069714089203E-5</v>
      </c>
      <c r="P2208" s="1">
        <v>5.3122302681095097E-5</v>
      </c>
      <c r="Q2208" s="28">
        <f t="shared" si="35"/>
        <v>3.1986882816950835E-2</v>
      </c>
    </row>
    <row r="2209" spans="1:17" hidden="1">
      <c r="A2209" s="49">
        <v>43</v>
      </c>
      <c r="B2209" s="28">
        <v>23</v>
      </c>
      <c r="C2209" s="28" t="s">
        <v>112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28.362053809900299</v>
      </c>
      <c r="O2209">
        <v>0</v>
      </c>
      <c r="P2209">
        <v>0</v>
      </c>
      <c r="Q2209" s="28">
        <f t="shared" si="35"/>
        <v>28.362053809900299</v>
      </c>
    </row>
    <row r="2210" spans="1:17" hidden="1">
      <c r="A2210" s="49">
        <v>43</v>
      </c>
      <c r="B2210" s="28">
        <v>24</v>
      </c>
      <c r="C2210" s="28" t="s">
        <v>113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s="28">
        <f t="shared" si="35"/>
        <v>0</v>
      </c>
    </row>
    <row r="2211" spans="1:17" hidden="1">
      <c r="A2211" s="49">
        <v>43</v>
      </c>
      <c r="B2211" s="28">
        <v>25</v>
      </c>
      <c r="C2211" s="28" t="s">
        <v>114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s="28">
        <f t="shared" si="35"/>
        <v>0</v>
      </c>
    </row>
    <row r="2212" spans="1:17" hidden="1">
      <c r="A2212" s="49">
        <v>43</v>
      </c>
      <c r="B2212" s="28">
        <v>26</v>
      </c>
      <c r="C2212" s="28" t="s">
        <v>115</v>
      </c>
      <c r="D2212">
        <v>8.0227930003986397E-2</v>
      </c>
      <c r="E2212">
        <v>5.1972395209628298E-2</v>
      </c>
      <c r="F2212">
        <v>2.3061430789803099E-2</v>
      </c>
      <c r="G2212">
        <v>7.4328818396199203E-2</v>
      </c>
      <c r="H2212">
        <v>1.25531389948911E-2</v>
      </c>
      <c r="I2212">
        <v>9.0263888627479694E-2</v>
      </c>
      <c r="J2212">
        <v>1.05270688983343E-2</v>
      </c>
      <c r="K2212">
        <v>7.47076747654873E-2</v>
      </c>
      <c r="L2212">
        <v>7.5895969558691699E-3</v>
      </c>
      <c r="M2212">
        <v>0.14167297095001599</v>
      </c>
      <c r="N2212">
        <v>0.50097168064384201</v>
      </c>
      <c r="O2212">
        <v>0.39725993759158301</v>
      </c>
      <c r="P2212">
        <v>4.8516157176962497E-2</v>
      </c>
      <c r="Q2212" s="28">
        <f t="shared" si="35"/>
        <v>1.5136526890040822</v>
      </c>
    </row>
    <row r="2213" spans="1:17" hidden="1">
      <c r="A2213" s="49">
        <v>43</v>
      </c>
      <c r="B2213" s="28">
        <v>27</v>
      </c>
      <c r="C2213" s="28" t="s">
        <v>116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s="28">
        <f t="shared" si="35"/>
        <v>0</v>
      </c>
    </row>
    <row r="2214" spans="1:17" hidden="1">
      <c r="A2214" s="49">
        <v>43</v>
      </c>
      <c r="B2214" s="28">
        <v>28</v>
      </c>
      <c r="C2214" s="28" t="s">
        <v>117</v>
      </c>
      <c r="D2214" s="1">
        <v>2.53725104569117E-6</v>
      </c>
      <c r="E2214" s="1">
        <v>2.81469602072428E-6</v>
      </c>
      <c r="F2214" s="1">
        <v>6.9103169853863898E-7</v>
      </c>
      <c r="G2214" s="1">
        <v>1.48404487556454E-6</v>
      </c>
      <c r="H2214" s="1">
        <v>4.4679461522398802E-7</v>
      </c>
      <c r="I2214" s="1">
        <v>1.27986411505796E-5</v>
      </c>
      <c r="J2214" s="1">
        <v>1.0943356087387E-6</v>
      </c>
      <c r="K2214" s="1">
        <v>9.90170221885224E-5</v>
      </c>
      <c r="L2214" s="1">
        <v>3.2691332917918902E-6</v>
      </c>
      <c r="M2214" s="1">
        <v>3.5424752122363902E-6</v>
      </c>
      <c r="N2214" s="1">
        <v>4.1621397760139801E-5</v>
      </c>
      <c r="O2214" s="1">
        <v>1.53347649239919E-6</v>
      </c>
      <c r="P2214" s="1">
        <v>7.5495951503005598E-7</v>
      </c>
      <c r="Q2214" s="28">
        <f t="shared" si="35"/>
        <v>1.7160525947518065E-4</v>
      </c>
    </row>
    <row r="2215" spans="1:17" hidden="1">
      <c r="A2215" s="49">
        <v>43</v>
      </c>
      <c r="B2215" s="28">
        <v>29</v>
      </c>
      <c r="C2215" s="28" t="s">
        <v>118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s="28">
        <f t="shared" si="35"/>
        <v>0</v>
      </c>
    </row>
    <row r="2216" spans="1:17" hidden="1">
      <c r="A2216" s="49">
        <v>43</v>
      </c>
      <c r="B2216" s="28">
        <v>30</v>
      </c>
      <c r="C2216" s="28" t="s">
        <v>119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s="28">
        <f t="shared" si="35"/>
        <v>0</v>
      </c>
    </row>
    <row r="2217" spans="1:17" hidden="1">
      <c r="A2217" s="49">
        <v>43</v>
      </c>
      <c r="B2217" s="28">
        <v>31</v>
      </c>
      <c r="C2217" s="28" t="s">
        <v>120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s="28">
        <f t="shared" si="35"/>
        <v>0</v>
      </c>
    </row>
    <row r="2218" spans="1:17" hidden="1">
      <c r="A2218" s="49">
        <v>43</v>
      </c>
      <c r="B2218" s="28">
        <v>32</v>
      </c>
      <c r="C2218" s="28" t="s">
        <v>121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s="28">
        <f t="shared" si="35"/>
        <v>0</v>
      </c>
    </row>
    <row r="2219" spans="1:17" hidden="1">
      <c r="A2219" s="49">
        <v>43</v>
      </c>
      <c r="B2219" s="28">
        <v>33</v>
      </c>
      <c r="C2219" s="28" t="s">
        <v>122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s="28">
        <f t="shared" si="35"/>
        <v>0</v>
      </c>
    </row>
    <row r="2220" spans="1:17" hidden="1">
      <c r="A2220" s="49">
        <v>43</v>
      </c>
      <c r="B2220" s="28">
        <v>34</v>
      </c>
      <c r="C2220" s="28" t="s">
        <v>123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s="28">
        <f t="shared" si="35"/>
        <v>0</v>
      </c>
    </row>
    <row r="2221" spans="1:17" hidden="1">
      <c r="A2221" s="49">
        <v>43</v>
      </c>
      <c r="B2221" s="28">
        <v>35</v>
      </c>
      <c r="C2221" s="28" t="s">
        <v>124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s="28">
        <f t="shared" si="35"/>
        <v>0</v>
      </c>
    </row>
    <row r="2222" spans="1:17" hidden="1">
      <c r="A2222" s="49">
        <v>43</v>
      </c>
      <c r="B2222" s="28">
        <v>36</v>
      </c>
      <c r="C2222" s="28" t="s">
        <v>125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s="28">
        <f t="shared" si="35"/>
        <v>0</v>
      </c>
    </row>
    <row r="2223" spans="1:17" hidden="1">
      <c r="A2223" s="49">
        <v>43</v>
      </c>
      <c r="B2223" s="28">
        <v>37</v>
      </c>
      <c r="C2223" s="28" t="s">
        <v>126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s="28">
        <f t="shared" si="35"/>
        <v>0</v>
      </c>
    </row>
    <row r="2224" spans="1:17" hidden="1">
      <c r="A2224" s="49">
        <v>43</v>
      </c>
      <c r="B2224" s="28">
        <v>38</v>
      </c>
      <c r="C2224" s="28" t="s">
        <v>127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s="28">
        <f t="shared" si="35"/>
        <v>0</v>
      </c>
    </row>
    <row r="2225" spans="1:17" hidden="1">
      <c r="A2225" s="49">
        <v>43</v>
      </c>
      <c r="B2225" s="28">
        <v>39</v>
      </c>
      <c r="C2225" s="28" t="s">
        <v>128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s="28">
        <f t="shared" si="35"/>
        <v>0</v>
      </c>
    </row>
    <row r="2226" spans="1:17">
      <c r="A2226" s="49">
        <v>43</v>
      </c>
      <c r="B2226" s="36">
        <v>40</v>
      </c>
      <c r="C2226" s="36" t="s">
        <v>129</v>
      </c>
      <c r="D2226">
        <v>3.99979098618162E-2</v>
      </c>
      <c r="E2226">
        <v>4.9193761945956101E-2</v>
      </c>
      <c r="F2226">
        <v>8.1846087813490908E-3</v>
      </c>
      <c r="G2226">
        <v>3.2910543937984899E-2</v>
      </c>
      <c r="H2226">
        <v>1.8747320929984199E-2</v>
      </c>
      <c r="I2226">
        <v>0.35469304641421301</v>
      </c>
      <c r="J2226">
        <v>2.4269281221228501E-2</v>
      </c>
      <c r="K2226">
        <v>0.58085056023688697</v>
      </c>
      <c r="L2226">
        <v>3.71775455998326E-2</v>
      </c>
      <c r="M2226">
        <v>4.84822312446627E-2</v>
      </c>
      <c r="N2226">
        <v>31.381070157309701</v>
      </c>
      <c r="O2226">
        <v>1.7507960307892399E-2</v>
      </c>
      <c r="P2226">
        <v>1.42667553750567E-2</v>
      </c>
      <c r="Q2226" s="28">
        <f t="shared" si="35"/>
        <v>32.607351683166563</v>
      </c>
    </row>
    <row r="2227" spans="1:17" hidden="1">
      <c r="A2227" s="49">
        <v>43</v>
      </c>
      <c r="B2227" s="36">
        <v>41</v>
      </c>
      <c r="C2227" s="36" t="s">
        <v>130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s="28">
        <f t="shared" si="35"/>
        <v>0</v>
      </c>
    </row>
    <row r="2228" spans="1:17">
      <c r="A2228" s="49">
        <v>43</v>
      </c>
      <c r="B2228" s="36">
        <v>42</v>
      </c>
      <c r="C2228" s="36" t="s">
        <v>131</v>
      </c>
      <c r="D2228">
        <v>0.43518333202685</v>
      </c>
      <c r="E2228">
        <v>2.1957452008158098</v>
      </c>
      <c r="F2228">
        <v>8.0356130335378195E-2</v>
      </c>
      <c r="G2228">
        <v>0.55737659348555801</v>
      </c>
      <c r="H2228">
        <v>0.337390183501105</v>
      </c>
      <c r="I2228">
        <v>3.9623281641335799</v>
      </c>
      <c r="J2228">
        <v>0.186753673437764</v>
      </c>
      <c r="K2228">
        <v>13.2902998204325</v>
      </c>
      <c r="L2228">
        <v>1.08221668476157</v>
      </c>
      <c r="M2228">
        <v>2.13879056806209</v>
      </c>
      <c r="N2228">
        <v>33.767209321269803</v>
      </c>
      <c r="O2228">
        <v>0.12862290894424799</v>
      </c>
      <c r="P2228">
        <v>0.13815933970269501</v>
      </c>
      <c r="Q2228" s="28">
        <f t="shared" si="35"/>
        <v>58.300431920908956</v>
      </c>
    </row>
    <row r="2229" spans="1:17" hidden="1">
      <c r="A2229" s="49">
        <v>43</v>
      </c>
      <c r="B2229" s="36">
        <v>43</v>
      </c>
      <c r="C2229" s="36" t="s">
        <v>132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s="28">
        <f t="shared" si="35"/>
        <v>0</v>
      </c>
    </row>
    <row r="2230" spans="1:17" hidden="1">
      <c r="A2230" s="49">
        <v>43</v>
      </c>
      <c r="B2230" s="36">
        <v>44</v>
      </c>
      <c r="C2230" s="36" t="s">
        <v>133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s="28">
        <f t="shared" si="35"/>
        <v>0</v>
      </c>
    </row>
    <row r="2231" spans="1:17" hidden="1">
      <c r="A2231" s="49">
        <v>43</v>
      </c>
      <c r="B2231" s="36">
        <v>45</v>
      </c>
      <c r="C2231" s="36" t="s">
        <v>134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s="28">
        <f t="shared" si="35"/>
        <v>0</v>
      </c>
    </row>
    <row r="2232" spans="1:17" hidden="1">
      <c r="A2232" s="49">
        <v>43</v>
      </c>
      <c r="B2232" s="28">
        <v>46</v>
      </c>
      <c r="C2232" s="28" t="s">
        <v>135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s="28">
        <f t="shared" si="35"/>
        <v>0</v>
      </c>
    </row>
    <row r="2233" spans="1:17" hidden="1">
      <c r="A2233" s="49">
        <v>43</v>
      </c>
      <c r="B2233" s="28">
        <v>47</v>
      </c>
      <c r="C2233" s="28" t="s">
        <v>136</v>
      </c>
      <c r="D2233">
        <v>2.1173804700144499E-2</v>
      </c>
      <c r="E2233">
        <v>1.8750393449639E-2</v>
      </c>
      <c r="F2233">
        <v>3.9670794728475902E-3</v>
      </c>
      <c r="G2233">
        <v>1.6369615154379201E-2</v>
      </c>
      <c r="H2233">
        <v>9.1794858920972999E-3</v>
      </c>
      <c r="I2233">
        <v>0.14841382635078099</v>
      </c>
      <c r="J2233">
        <v>1.2084199990398699E-2</v>
      </c>
      <c r="K2233">
        <v>0.107835152139881</v>
      </c>
      <c r="L2233">
        <v>1.00481669964357E-2</v>
      </c>
      <c r="M2233">
        <v>4.8494846858182103E-2</v>
      </c>
      <c r="N2233">
        <v>6.9400751694316103</v>
      </c>
      <c r="O2233">
        <v>1.43226019980919E-2</v>
      </c>
      <c r="P2233">
        <v>7.9181203307504E-3</v>
      </c>
      <c r="Q2233" s="28">
        <f t="shared" si="35"/>
        <v>7.3586324627652395</v>
      </c>
    </row>
    <row r="2234" spans="1:17" hidden="1">
      <c r="A2234" s="49">
        <v>43</v>
      </c>
      <c r="B2234" s="28">
        <v>48</v>
      </c>
      <c r="C2234" s="28" t="s">
        <v>137</v>
      </c>
      <c r="D2234">
        <v>6.66865476029216E-2</v>
      </c>
      <c r="E2234">
        <v>5.9054053962456901E-2</v>
      </c>
      <c r="F2234">
        <v>1.24942511682285E-2</v>
      </c>
      <c r="G2234">
        <v>5.1555832109217603E-2</v>
      </c>
      <c r="H2234">
        <v>2.8910638951416899E-2</v>
      </c>
      <c r="I2234">
        <v>0.46742689072812499</v>
      </c>
      <c r="J2234">
        <v>3.80589879483232E-2</v>
      </c>
      <c r="K2234">
        <v>0.339625027635934</v>
      </c>
      <c r="L2234">
        <v>3.1646535718039499E-2</v>
      </c>
      <c r="M2234">
        <v>0.15273371787936099</v>
      </c>
      <c r="N2234">
        <v>21.857651929272599</v>
      </c>
      <c r="O2234">
        <v>4.51087980393498E-2</v>
      </c>
      <c r="P2234">
        <v>2.4937988984031899E-2</v>
      </c>
      <c r="Q2234" s="28">
        <f t="shared" si="35"/>
        <v>23.175891200000006</v>
      </c>
    </row>
    <row r="2235" spans="1:17" hidden="1">
      <c r="A2235" s="49">
        <v>43</v>
      </c>
      <c r="B2235" s="28">
        <v>49</v>
      </c>
      <c r="C2235" s="28" t="s">
        <v>138</v>
      </c>
      <c r="D2235" s="1">
        <v>9.2028020391464898E-6</v>
      </c>
      <c r="E2235" s="1">
        <v>8.1495112246859693E-6</v>
      </c>
      <c r="F2235" s="1">
        <v>1.72421761602103E-6</v>
      </c>
      <c r="G2235" s="1">
        <v>7.1147500345904098E-6</v>
      </c>
      <c r="H2235" s="1">
        <v>3.98969352378757E-6</v>
      </c>
      <c r="I2235" s="1">
        <v>6.4505320754620001E-5</v>
      </c>
      <c r="J2235" s="1">
        <v>5.2521737065203201E-6</v>
      </c>
      <c r="K2235" s="1">
        <v>4.6868551592798698E-5</v>
      </c>
      <c r="L2235" s="1">
        <v>4.36724967638207E-6</v>
      </c>
      <c r="M2235" s="1">
        <v>2.10773869823938E-5</v>
      </c>
      <c r="N2235">
        <v>3.0163751307595299E-3</v>
      </c>
      <c r="O2235" s="1">
        <v>6.22505368026862E-6</v>
      </c>
      <c r="P2235" s="1">
        <v>3.4414643451178902E-6</v>
      </c>
      <c r="Q2235" s="28">
        <f t="shared" si="35"/>
        <v>3.1982933059358626E-3</v>
      </c>
    </row>
    <row r="2236" spans="1:17" hidden="1">
      <c r="A2236" s="49">
        <v>43</v>
      </c>
      <c r="B2236" s="28">
        <v>50</v>
      </c>
      <c r="C2236" s="28" t="s">
        <v>139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s="28">
        <f t="shared" si="35"/>
        <v>0</v>
      </c>
    </row>
    <row r="2237" spans="1:17" hidden="1">
      <c r="A2237" s="49">
        <v>43</v>
      </c>
      <c r="B2237" s="28">
        <v>51</v>
      </c>
      <c r="C2237" s="28" t="s">
        <v>140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s="28">
        <f t="shared" si="35"/>
        <v>0</v>
      </c>
    </row>
    <row r="2238" spans="1:17" hidden="1">
      <c r="A2238" s="49">
        <v>43</v>
      </c>
      <c r="B2238" s="28">
        <v>52</v>
      </c>
      <c r="C2238" s="28" t="s">
        <v>141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s="28">
        <f t="shared" si="35"/>
        <v>0</v>
      </c>
    </row>
    <row r="2239" spans="1:17" hidden="1">
      <c r="A2239" s="49">
        <v>44</v>
      </c>
      <c r="B2239" s="28">
        <v>1</v>
      </c>
      <c r="C2239" s="28" t="s">
        <v>90</v>
      </c>
      <c r="D2239">
        <v>2.4866345869695001E-3</v>
      </c>
      <c r="E2239">
        <v>9.5285597538231404E-4</v>
      </c>
      <c r="F2239">
        <v>3.2356983148616898E-4</v>
      </c>
      <c r="G2239">
        <v>6.2781580895688997E-4</v>
      </c>
      <c r="H2239">
        <v>2.5181484850323599E-4</v>
      </c>
      <c r="I2239">
        <v>4.9653460736579901E-3</v>
      </c>
      <c r="J2239">
        <v>3.3374647737560899E-4</v>
      </c>
      <c r="K2239">
        <v>1.47466442107674E-2</v>
      </c>
      <c r="L2239">
        <v>7.4364006514022704E-4</v>
      </c>
      <c r="M2239">
        <v>7.6124210671791399E-4</v>
      </c>
      <c r="N2239">
        <v>0.11880501188588299</v>
      </c>
      <c r="O2239">
        <v>2.57848706186654E-4</v>
      </c>
      <c r="P2239">
        <v>2.5563161265600598E-4</v>
      </c>
      <c r="Q2239" s="28">
        <f t="shared" si="35"/>
        <v>0.1455118021896829</v>
      </c>
    </row>
    <row r="2240" spans="1:17" hidden="1">
      <c r="A2240" s="49">
        <v>44</v>
      </c>
      <c r="B2240" s="28">
        <v>2</v>
      </c>
      <c r="C2240" s="28" t="s">
        <v>91</v>
      </c>
      <c r="D2240">
        <v>7.41568897865279E-3</v>
      </c>
      <c r="E2240">
        <v>2.8416252198509E-3</v>
      </c>
      <c r="F2240">
        <v>9.6495610804674602E-4</v>
      </c>
      <c r="G2240">
        <v>1.8722842509721299E-3</v>
      </c>
      <c r="H2240">
        <v>7.5096703250732697E-4</v>
      </c>
      <c r="I2240">
        <v>1.4807749536894101E-2</v>
      </c>
      <c r="J2240">
        <v>9.9530509505007993E-4</v>
      </c>
      <c r="K2240">
        <v>4.39777229509127E-2</v>
      </c>
      <c r="L2240">
        <v>2.2176975515593301E-3</v>
      </c>
      <c r="M2240">
        <v>2.2701906948677398E-3</v>
      </c>
      <c r="N2240">
        <v>0.35430256695840801</v>
      </c>
      <c r="O2240">
        <v>7.6896131769750098E-4</v>
      </c>
      <c r="P2240">
        <v>7.6234945918559E-4</v>
      </c>
      <c r="Q2240" s="28">
        <f t="shared" si="35"/>
        <v>0.43394806515460493</v>
      </c>
    </row>
    <row r="2241" spans="1:17" hidden="1">
      <c r="A2241" s="49">
        <v>44</v>
      </c>
      <c r="B2241" s="28">
        <v>3</v>
      </c>
      <c r="C2241" s="28" t="s">
        <v>92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s="28">
        <f t="shared" si="35"/>
        <v>0</v>
      </c>
    </row>
    <row r="2242" spans="1:17" hidden="1">
      <c r="A2242" s="49">
        <v>44</v>
      </c>
      <c r="B2242" s="28">
        <v>4</v>
      </c>
      <c r="C2242" s="28" t="s">
        <v>93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s="28">
        <f t="shared" si="35"/>
        <v>0</v>
      </c>
    </row>
    <row r="2243" spans="1:17" hidden="1">
      <c r="A2243" s="49">
        <v>44</v>
      </c>
      <c r="B2243" s="28">
        <v>5</v>
      </c>
      <c r="C2243" s="28" t="s">
        <v>94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s="28">
        <f t="shared" si="35"/>
        <v>0</v>
      </c>
    </row>
    <row r="2244" spans="1:17" hidden="1">
      <c r="A2244" s="49">
        <v>44</v>
      </c>
      <c r="B2244" s="28">
        <v>6</v>
      </c>
      <c r="C2244" s="28" t="s">
        <v>95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s="28">
        <f t="shared" ref="Q2244:Q2307" si="36">SUM(D2244:P2244)</f>
        <v>0</v>
      </c>
    </row>
    <row r="2245" spans="1:17" hidden="1">
      <c r="A2245" s="49">
        <v>44</v>
      </c>
      <c r="B2245" s="28">
        <v>7</v>
      </c>
      <c r="C2245" s="28" t="s">
        <v>96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28">
        <f t="shared" si="36"/>
        <v>0</v>
      </c>
    </row>
    <row r="2246" spans="1:17" hidden="1">
      <c r="A2246" s="49">
        <v>44</v>
      </c>
      <c r="B2246" s="28">
        <v>8</v>
      </c>
      <c r="C2246" s="28" t="s">
        <v>97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28">
        <f t="shared" si="36"/>
        <v>0</v>
      </c>
    </row>
    <row r="2247" spans="1:17" hidden="1">
      <c r="A2247" s="49">
        <v>44</v>
      </c>
      <c r="B2247" s="28">
        <v>9</v>
      </c>
      <c r="C2247" s="28" t="s">
        <v>98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s="28">
        <f t="shared" si="36"/>
        <v>0</v>
      </c>
    </row>
    <row r="2248" spans="1:17" hidden="1">
      <c r="A2248" s="49">
        <v>44</v>
      </c>
      <c r="B2248" s="28">
        <v>10</v>
      </c>
      <c r="C2248" s="28" t="s">
        <v>99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28">
        <f t="shared" si="36"/>
        <v>0</v>
      </c>
    </row>
    <row r="2249" spans="1:17" hidden="1">
      <c r="A2249" s="49">
        <v>44</v>
      </c>
      <c r="B2249" s="28">
        <v>11</v>
      </c>
      <c r="C2249" s="28" t="s">
        <v>100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s="28">
        <f t="shared" si="36"/>
        <v>0</v>
      </c>
    </row>
    <row r="2250" spans="1:17" hidden="1">
      <c r="A2250" s="49">
        <v>44</v>
      </c>
      <c r="B2250" s="28">
        <v>12</v>
      </c>
      <c r="C2250" s="28" t="s">
        <v>101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s="28">
        <f t="shared" si="36"/>
        <v>0</v>
      </c>
    </row>
    <row r="2251" spans="1:17" hidden="1">
      <c r="A2251" s="49">
        <v>44</v>
      </c>
      <c r="B2251" s="28">
        <v>13</v>
      </c>
      <c r="C2251" s="28" t="s">
        <v>102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28">
        <f t="shared" si="36"/>
        <v>0</v>
      </c>
    </row>
    <row r="2252" spans="1:17" hidden="1">
      <c r="A2252" s="49">
        <v>44</v>
      </c>
      <c r="B2252" s="28">
        <v>14</v>
      </c>
      <c r="C2252" s="28" t="s">
        <v>103</v>
      </c>
      <c r="D2252">
        <v>5.27806211820964E-3</v>
      </c>
      <c r="E2252">
        <v>2.53168323778443E-3</v>
      </c>
      <c r="F2252">
        <v>8.81036623662817E-4</v>
      </c>
      <c r="G2252">
        <v>1.57683300084635E-3</v>
      </c>
      <c r="H2252">
        <v>5.8826084440978402E-4</v>
      </c>
      <c r="I2252">
        <v>1.15847946627718E-2</v>
      </c>
      <c r="J2252">
        <v>7.3576782405983796E-4</v>
      </c>
      <c r="K2252">
        <v>9.3377425905046801E-2</v>
      </c>
      <c r="L2252">
        <v>3.2582666397060799E-3</v>
      </c>
      <c r="M2252">
        <v>2.55133440749728E-3</v>
      </c>
      <c r="N2252">
        <v>0.19839281528227001</v>
      </c>
      <c r="O2252">
        <v>6.9366517744538997E-4</v>
      </c>
      <c r="P2252">
        <v>8.1228748143277805E-4</v>
      </c>
      <c r="Q2252" s="28">
        <f t="shared" si="36"/>
        <v>0.32226223320514302</v>
      </c>
    </row>
    <row r="2253" spans="1:17" hidden="1">
      <c r="A2253" s="49">
        <v>44</v>
      </c>
      <c r="B2253" s="28">
        <v>15</v>
      </c>
      <c r="C2253" s="28" t="s">
        <v>104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28">
        <f t="shared" si="36"/>
        <v>0</v>
      </c>
    </row>
    <row r="2254" spans="1:17" hidden="1">
      <c r="A2254" s="49">
        <v>44</v>
      </c>
      <c r="B2254" s="28">
        <v>16</v>
      </c>
      <c r="C2254" s="28" t="s">
        <v>105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28">
        <f t="shared" si="36"/>
        <v>0</v>
      </c>
    </row>
    <row r="2255" spans="1:17" hidden="1">
      <c r="A2255" s="49">
        <v>44</v>
      </c>
      <c r="B2255" s="28">
        <v>17</v>
      </c>
      <c r="C2255" s="28" t="s">
        <v>106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28">
        <f t="shared" si="36"/>
        <v>0</v>
      </c>
    </row>
    <row r="2256" spans="1:17" hidden="1">
      <c r="A2256" s="49">
        <v>44</v>
      </c>
      <c r="B2256" s="28">
        <v>18</v>
      </c>
      <c r="C2256" s="28" t="s">
        <v>107</v>
      </c>
      <c r="D2256">
        <v>2.3464018594679999E-4</v>
      </c>
      <c r="E2256">
        <v>2.2833992736777899E-4</v>
      </c>
      <c r="F2256" s="1">
        <v>4.4628073848638E-5</v>
      </c>
      <c r="G2256">
        <v>1.3500801429441601E-4</v>
      </c>
      <c r="H2256" s="1">
        <v>8.9003347299120399E-5</v>
      </c>
      <c r="I2256">
        <v>1.3913251747344499E-3</v>
      </c>
      <c r="J2256">
        <v>1.04448037906965E-4</v>
      </c>
      <c r="K2256">
        <v>1.9158261591900999E-3</v>
      </c>
      <c r="L2256">
        <v>1.28561523192077E-4</v>
      </c>
      <c r="M2256">
        <v>2.2068445528034301E-4</v>
      </c>
      <c r="N2256">
        <v>7.8673383335855097E-3</v>
      </c>
      <c r="O2256" s="1">
        <v>6.6237621408833295E-5</v>
      </c>
      <c r="P2256" s="1">
        <v>7.5241035156887797E-5</v>
      </c>
      <c r="Q2256" s="28">
        <f t="shared" si="36"/>
        <v>1.2501281889211919E-2</v>
      </c>
    </row>
    <row r="2257" spans="1:17" hidden="1">
      <c r="A2257" s="49">
        <v>44</v>
      </c>
      <c r="B2257" s="28">
        <v>19</v>
      </c>
      <c r="C2257" s="28" t="s">
        <v>108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s="28">
        <f t="shared" si="36"/>
        <v>0</v>
      </c>
    </row>
    <row r="2258" spans="1:17" hidden="1">
      <c r="A2258" s="49">
        <v>44</v>
      </c>
      <c r="B2258" s="28">
        <v>20</v>
      </c>
      <c r="C2258" s="28" t="s">
        <v>109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s="28">
        <f t="shared" si="36"/>
        <v>0</v>
      </c>
    </row>
    <row r="2259" spans="1:17" hidden="1">
      <c r="A2259" s="49">
        <v>44</v>
      </c>
      <c r="B2259" s="28">
        <v>21</v>
      </c>
      <c r="C2259" s="28" t="s">
        <v>110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s="28">
        <f t="shared" si="36"/>
        <v>0</v>
      </c>
    </row>
    <row r="2260" spans="1:17" hidden="1">
      <c r="A2260" s="49">
        <v>44</v>
      </c>
      <c r="B2260" s="28">
        <v>22</v>
      </c>
      <c r="C2260" s="28" t="s">
        <v>111</v>
      </c>
      <c r="D2260" s="1">
        <v>7.1965988100926904E-6</v>
      </c>
      <c r="E2260" s="1">
        <v>6.2762466121108201E-6</v>
      </c>
      <c r="F2260" s="1">
        <v>1.2190495515193099E-6</v>
      </c>
      <c r="G2260" s="1">
        <v>3.381643464372E-6</v>
      </c>
      <c r="H2260" s="1">
        <v>2.2093397677144E-6</v>
      </c>
      <c r="I2260" s="1">
        <v>4.4973554564356599E-5</v>
      </c>
      <c r="J2260" s="1">
        <v>2.6369275155491201E-6</v>
      </c>
      <c r="K2260">
        <v>1.08755207058816E-4</v>
      </c>
      <c r="L2260" s="1">
        <v>5.3458227599715203E-6</v>
      </c>
      <c r="M2260" s="1">
        <v>5.7461846619120498E-6</v>
      </c>
      <c r="N2260">
        <v>6.7851142962277997E-4</v>
      </c>
      <c r="O2260" s="1">
        <v>1.6198555012762401E-6</v>
      </c>
      <c r="P2260" s="1">
        <v>1.7883822695984401E-6</v>
      </c>
      <c r="Q2260" s="28">
        <f t="shared" si="36"/>
        <v>8.696602421600692E-4</v>
      </c>
    </row>
    <row r="2261" spans="1:17" hidden="1">
      <c r="A2261" s="49">
        <v>44</v>
      </c>
      <c r="B2261" s="28">
        <v>23</v>
      </c>
      <c r="C2261" s="28" t="s">
        <v>112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9.4398059055141097</v>
      </c>
      <c r="O2261">
        <v>0</v>
      </c>
      <c r="P2261">
        <v>0</v>
      </c>
      <c r="Q2261" s="28">
        <f t="shared" si="36"/>
        <v>9.4398059055141097</v>
      </c>
    </row>
    <row r="2262" spans="1:17" hidden="1">
      <c r="A2262" s="49">
        <v>44</v>
      </c>
      <c r="B2262" s="28">
        <v>24</v>
      </c>
      <c r="C2262" s="28" t="s">
        <v>113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s="28">
        <f t="shared" si="36"/>
        <v>0</v>
      </c>
    </row>
    <row r="2263" spans="1:17" hidden="1">
      <c r="A2263" s="49">
        <v>44</v>
      </c>
      <c r="B2263" s="28">
        <v>25</v>
      </c>
      <c r="C2263" s="28" t="s">
        <v>114</v>
      </c>
      <c r="D2263" s="1">
        <v>5.82965061184303E-5</v>
      </c>
      <c r="E2263" s="1">
        <v>5.0834682676410398E-5</v>
      </c>
      <c r="F2263" s="1">
        <v>9.8730745451940907E-6</v>
      </c>
      <c r="G2263" s="1">
        <v>2.73880704698459E-5</v>
      </c>
      <c r="H2263" s="1">
        <v>1.7894015275775499E-5</v>
      </c>
      <c r="I2263">
        <v>3.6423585704633199E-4</v>
      </c>
      <c r="J2263" s="1">
        <v>2.1355955004079701E-5</v>
      </c>
      <c r="K2263">
        <v>8.8101585178514304E-4</v>
      </c>
      <c r="L2263" s="1">
        <v>4.33023268080709E-5</v>
      </c>
      <c r="M2263" s="1">
        <v>4.6537677423264997E-5</v>
      </c>
      <c r="N2263">
        <v>6.0516618646030496E-3</v>
      </c>
      <c r="O2263" s="1">
        <v>1.31192918492578E-5</v>
      </c>
      <c r="P2263" s="1">
        <v>1.44848263951513E-5</v>
      </c>
      <c r="Q2263" s="28">
        <f t="shared" si="36"/>
        <v>7.6000000000000061E-3</v>
      </c>
    </row>
    <row r="2264" spans="1:17" hidden="1">
      <c r="A2264" s="49">
        <v>44</v>
      </c>
      <c r="B2264" s="28">
        <v>26</v>
      </c>
      <c r="C2264" s="28" t="s">
        <v>115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s="28">
        <f t="shared" si="36"/>
        <v>0</v>
      </c>
    </row>
    <row r="2265" spans="1:17" hidden="1">
      <c r="A2265" s="49">
        <v>44</v>
      </c>
      <c r="B2265" s="28">
        <v>27</v>
      </c>
      <c r="C2265" s="28" t="s">
        <v>116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s="28">
        <f t="shared" si="36"/>
        <v>0</v>
      </c>
    </row>
    <row r="2266" spans="1:17" hidden="1">
      <c r="A2266" s="49">
        <v>44</v>
      </c>
      <c r="B2266" s="28">
        <v>28</v>
      </c>
      <c r="C2266" s="28" t="s">
        <v>117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s="28">
        <f t="shared" si="36"/>
        <v>0</v>
      </c>
    </row>
    <row r="2267" spans="1:17" hidden="1">
      <c r="A2267" s="49">
        <v>44</v>
      </c>
      <c r="B2267" s="28">
        <v>29</v>
      </c>
      <c r="C2267" s="28" t="s">
        <v>118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s="28">
        <f t="shared" si="36"/>
        <v>0</v>
      </c>
    </row>
    <row r="2268" spans="1:17" hidden="1">
      <c r="A2268" s="49">
        <v>44</v>
      </c>
      <c r="B2268" s="28">
        <v>30</v>
      </c>
      <c r="C2268" s="28" t="s">
        <v>119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s="28">
        <f t="shared" si="36"/>
        <v>0</v>
      </c>
    </row>
    <row r="2269" spans="1:17" hidden="1">
      <c r="A2269" s="49">
        <v>44</v>
      </c>
      <c r="B2269" s="28">
        <v>31</v>
      </c>
      <c r="C2269" s="28" t="s">
        <v>120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s="28">
        <f t="shared" si="36"/>
        <v>0</v>
      </c>
    </row>
    <row r="2270" spans="1:17" hidden="1">
      <c r="A2270" s="49">
        <v>44</v>
      </c>
      <c r="B2270" s="28">
        <v>32</v>
      </c>
      <c r="C2270" s="28" t="s">
        <v>121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s="28">
        <f t="shared" si="36"/>
        <v>0</v>
      </c>
    </row>
    <row r="2271" spans="1:17" hidden="1">
      <c r="A2271" s="49">
        <v>44</v>
      </c>
      <c r="B2271" s="28">
        <v>33</v>
      </c>
      <c r="C2271" s="28" t="s">
        <v>122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s="28">
        <f t="shared" si="36"/>
        <v>0</v>
      </c>
    </row>
    <row r="2272" spans="1:17" hidden="1">
      <c r="A2272" s="49">
        <v>44</v>
      </c>
      <c r="B2272" s="28">
        <v>34</v>
      </c>
      <c r="C2272" s="28" t="s">
        <v>123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s="28">
        <f t="shared" si="36"/>
        <v>0</v>
      </c>
    </row>
    <row r="2273" spans="1:17" hidden="1">
      <c r="A2273" s="49">
        <v>44</v>
      </c>
      <c r="B2273" s="28">
        <v>35</v>
      </c>
      <c r="C2273" s="28" t="s">
        <v>124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s="28">
        <f t="shared" si="36"/>
        <v>0</v>
      </c>
    </row>
    <row r="2274" spans="1:17" hidden="1">
      <c r="A2274" s="49">
        <v>44</v>
      </c>
      <c r="B2274" s="28">
        <v>36</v>
      </c>
      <c r="C2274" s="28" t="s">
        <v>125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s="28">
        <f t="shared" si="36"/>
        <v>0</v>
      </c>
    </row>
    <row r="2275" spans="1:17" hidden="1">
      <c r="A2275" s="49">
        <v>44</v>
      </c>
      <c r="B2275" s="28">
        <v>37</v>
      </c>
      <c r="C2275" s="28" t="s">
        <v>126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s="28">
        <f t="shared" si="36"/>
        <v>0</v>
      </c>
    </row>
    <row r="2276" spans="1:17" hidden="1">
      <c r="A2276" s="49">
        <v>44</v>
      </c>
      <c r="B2276" s="28">
        <v>38</v>
      </c>
      <c r="C2276" s="28" t="s">
        <v>127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s="28">
        <f t="shared" si="36"/>
        <v>0</v>
      </c>
    </row>
    <row r="2277" spans="1:17" hidden="1">
      <c r="A2277" s="49">
        <v>44</v>
      </c>
      <c r="B2277" s="28">
        <v>39</v>
      </c>
      <c r="C2277" s="28" t="s">
        <v>128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s="28">
        <f t="shared" si="36"/>
        <v>0</v>
      </c>
    </row>
    <row r="2278" spans="1:17">
      <c r="A2278" s="49">
        <v>44</v>
      </c>
      <c r="B2278" s="36">
        <v>40</v>
      </c>
      <c r="C2278" s="36" t="s">
        <v>129</v>
      </c>
      <c r="D2278">
        <v>4.3534960414824797E-2</v>
      </c>
      <c r="E2278">
        <v>4.7005726069669101E-2</v>
      </c>
      <c r="F2278">
        <v>6.44227061230383E-3</v>
      </c>
      <c r="G2278">
        <v>6.4648003925864603E-2</v>
      </c>
      <c r="H2278">
        <v>1.70134634099437E-2</v>
      </c>
      <c r="I2278">
        <v>0.294092489705715</v>
      </c>
      <c r="J2278">
        <v>1.7613837117871501E-2</v>
      </c>
      <c r="K2278">
        <v>1.0060417197070199</v>
      </c>
      <c r="L2278">
        <v>3.1571187862377899E-2</v>
      </c>
      <c r="M2278">
        <v>4.1868587296004199E-2</v>
      </c>
      <c r="N2278">
        <v>22.9372812699762</v>
      </c>
      <c r="O2278">
        <v>1.13992627630206E-2</v>
      </c>
      <c r="P2278">
        <v>1.25004466778534E-2</v>
      </c>
      <c r="Q2278" s="28">
        <f t="shared" si="36"/>
        <v>24.531013225538672</v>
      </c>
    </row>
    <row r="2279" spans="1:17" hidden="1">
      <c r="A2279" s="49">
        <v>44</v>
      </c>
      <c r="B2279" s="36">
        <v>41</v>
      </c>
      <c r="C2279" s="36" t="s">
        <v>130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s="28">
        <f t="shared" si="36"/>
        <v>0</v>
      </c>
    </row>
    <row r="2280" spans="1:17">
      <c r="A2280" s="49">
        <v>44</v>
      </c>
      <c r="B2280" s="36">
        <v>42</v>
      </c>
      <c r="C2280" s="36" t="s">
        <v>131</v>
      </c>
      <c r="D2280">
        <v>0.17075538628727799</v>
      </c>
      <c r="E2280">
        <v>0.66061572697667803</v>
      </c>
      <c r="F2280">
        <v>2.4906545512358699E-2</v>
      </c>
      <c r="G2280">
        <v>8.0523878053629996E-2</v>
      </c>
      <c r="H2280">
        <v>0.215419392822915</v>
      </c>
      <c r="I2280">
        <v>4.6930669576782202</v>
      </c>
      <c r="J2280">
        <v>0.177692501167309</v>
      </c>
      <c r="K2280">
        <v>4.09695209524505</v>
      </c>
      <c r="L2280">
        <v>0.30722621939831601</v>
      </c>
      <c r="M2280">
        <v>0.20882965383378699</v>
      </c>
      <c r="N2280">
        <v>9.8907022018465796</v>
      </c>
      <c r="O2280">
        <v>4.4666912618599799E-2</v>
      </c>
      <c r="P2280">
        <v>0.106330305700908</v>
      </c>
      <c r="Q2280" s="28">
        <f t="shared" si="36"/>
        <v>20.677687777141632</v>
      </c>
    </row>
    <row r="2281" spans="1:17" hidden="1">
      <c r="A2281" s="49">
        <v>44</v>
      </c>
      <c r="B2281" s="36">
        <v>43</v>
      </c>
      <c r="C2281" s="36" t="s">
        <v>132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s="28">
        <f t="shared" si="36"/>
        <v>0</v>
      </c>
    </row>
    <row r="2282" spans="1:17" hidden="1">
      <c r="A2282" s="49">
        <v>44</v>
      </c>
      <c r="B2282" s="36">
        <v>44</v>
      </c>
      <c r="C2282" s="36" t="s">
        <v>133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s="28">
        <f t="shared" si="36"/>
        <v>0</v>
      </c>
    </row>
    <row r="2283" spans="1:17" hidden="1">
      <c r="A2283" s="49">
        <v>44</v>
      </c>
      <c r="B2283" s="36">
        <v>45</v>
      </c>
      <c r="C2283" s="36" t="s">
        <v>134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s="28">
        <f t="shared" si="36"/>
        <v>0</v>
      </c>
    </row>
    <row r="2284" spans="1:17" hidden="1">
      <c r="A2284" s="49">
        <v>44</v>
      </c>
      <c r="B2284" s="28">
        <v>46</v>
      </c>
      <c r="C2284" s="28" t="s">
        <v>135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28">
        <f t="shared" si="36"/>
        <v>0</v>
      </c>
    </row>
    <row r="2285" spans="1:17" hidden="1">
      <c r="A2285" s="49">
        <v>44</v>
      </c>
      <c r="B2285" s="28">
        <v>47</v>
      </c>
      <c r="C2285" s="28" t="s">
        <v>136</v>
      </c>
      <c r="D2285">
        <v>7.4739206387662398E-3</v>
      </c>
      <c r="E2285">
        <v>5.9233597509737099E-3</v>
      </c>
      <c r="F2285">
        <v>1.1546218500842001E-3</v>
      </c>
      <c r="G2285">
        <v>4.5041445995193897E-3</v>
      </c>
      <c r="H2285">
        <v>2.8096665812526599E-3</v>
      </c>
      <c r="I2285">
        <v>4.7602742220895701E-2</v>
      </c>
      <c r="J2285">
        <v>3.5233431959091599E-3</v>
      </c>
      <c r="K2285">
        <v>2.9732230417647301E-2</v>
      </c>
      <c r="L2285">
        <v>3.4069658219565502E-3</v>
      </c>
      <c r="M2285">
        <v>8.4245147333968703E-3</v>
      </c>
      <c r="N2285">
        <v>2.7031765062546498</v>
      </c>
      <c r="O2285">
        <v>2.6137000263565901E-3</v>
      </c>
      <c r="P2285">
        <v>2.45665635111524E-3</v>
      </c>
      <c r="Q2285" s="28">
        <f t="shared" si="36"/>
        <v>2.8228023724425233</v>
      </c>
    </row>
    <row r="2286" spans="1:17" hidden="1">
      <c r="A2286" s="49">
        <v>44</v>
      </c>
      <c r="B2286" s="28">
        <v>48</v>
      </c>
      <c r="C2286" s="28" t="s">
        <v>137</v>
      </c>
      <c r="D2286">
        <v>3.1075940589675999E-2</v>
      </c>
      <c r="E2286">
        <v>2.4628837341109801E-2</v>
      </c>
      <c r="F2286">
        <v>4.8008216505067902E-3</v>
      </c>
      <c r="G2286">
        <v>1.87278587433704E-2</v>
      </c>
      <c r="H2286">
        <v>1.16823600324205E-2</v>
      </c>
      <c r="I2286">
        <v>0.197928244178736</v>
      </c>
      <c r="J2286">
        <v>1.46497680568343E-2</v>
      </c>
      <c r="K2286">
        <v>0.123624141961707</v>
      </c>
      <c r="L2286">
        <v>1.41658806122479E-2</v>
      </c>
      <c r="M2286">
        <v>3.5028431797090601E-2</v>
      </c>
      <c r="N2286">
        <v>11.2395831547984</v>
      </c>
      <c r="O2286">
        <v>1.08675473909902E-2</v>
      </c>
      <c r="P2286">
        <v>1.0214572846884E-2</v>
      </c>
      <c r="Q2286" s="28">
        <f t="shared" si="36"/>
        <v>11.736977559999973</v>
      </c>
    </row>
    <row r="2287" spans="1:17" hidden="1">
      <c r="A2287" s="49">
        <v>44</v>
      </c>
      <c r="B2287" s="28">
        <v>49</v>
      </c>
      <c r="C2287" s="28" t="s">
        <v>138</v>
      </c>
      <c r="D2287" s="1">
        <v>7.1991184670439504E-6</v>
      </c>
      <c r="E2287" s="1">
        <v>5.70556882140228E-6</v>
      </c>
      <c r="F2287" s="1">
        <v>1.11216855050334E-6</v>
      </c>
      <c r="G2287" s="1">
        <v>4.3385355734776802E-6</v>
      </c>
      <c r="H2287" s="1">
        <v>2.7063603627816001E-6</v>
      </c>
      <c r="I2287" s="1">
        <v>4.5852477858388602E-5</v>
      </c>
      <c r="J2287" s="1">
        <v>3.3937964146740599E-6</v>
      </c>
      <c r="K2287" s="1">
        <v>2.8639031562077799E-5</v>
      </c>
      <c r="L2287" s="1">
        <v>3.28169802047614E-6</v>
      </c>
      <c r="M2287" s="1">
        <v>8.1147609834793396E-6</v>
      </c>
      <c r="N2287">
        <v>2.6037857299311099E-3</v>
      </c>
      <c r="O2287" s="1">
        <v>2.51759913390827E-6</v>
      </c>
      <c r="P2287" s="1">
        <v>2.36632966274231E-6</v>
      </c>
      <c r="Q2287" s="28">
        <f t="shared" si="36"/>
        <v>2.7190131753420652E-3</v>
      </c>
    </row>
    <row r="2288" spans="1:17" hidden="1">
      <c r="A2288" s="49">
        <v>44</v>
      </c>
      <c r="B2288" s="28">
        <v>50</v>
      </c>
      <c r="C2288" s="28" t="s">
        <v>139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s="28">
        <f t="shared" si="36"/>
        <v>0</v>
      </c>
    </row>
    <row r="2289" spans="1:17" hidden="1">
      <c r="A2289" s="49">
        <v>44</v>
      </c>
      <c r="B2289" s="28">
        <v>51</v>
      </c>
      <c r="C2289" s="28" t="s">
        <v>140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s="28">
        <f t="shared" si="36"/>
        <v>0</v>
      </c>
    </row>
    <row r="2290" spans="1:17" hidden="1">
      <c r="A2290" s="49">
        <v>44</v>
      </c>
      <c r="B2290" s="28">
        <v>52</v>
      </c>
      <c r="C2290" s="28" t="s">
        <v>141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s="28">
        <f t="shared" si="36"/>
        <v>0</v>
      </c>
    </row>
    <row r="2291" spans="1:17" hidden="1">
      <c r="A2291" s="49">
        <v>45</v>
      </c>
      <c r="B2291" s="28">
        <v>1</v>
      </c>
      <c r="C2291" s="28" t="s">
        <v>90</v>
      </c>
      <c r="D2291">
        <v>1.36739908236306E-3</v>
      </c>
      <c r="E2291">
        <v>1.3645649683091099E-3</v>
      </c>
      <c r="F2291">
        <v>2.9985690162497898E-4</v>
      </c>
      <c r="G2291">
        <v>7.4558402922448902E-4</v>
      </c>
      <c r="H2291">
        <v>4.1446885575309803E-4</v>
      </c>
      <c r="I2291">
        <v>4.7724177515863697E-3</v>
      </c>
      <c r="J2291">
        <v>3.1748415530392801E-4</v>
      </c>
      <c r="K2291">
        <v>1.8939148011394999E-2</v>
      </c>
      <c r="L2291">
        <v>2.26092522750076E-3</v>
      </c>
      <c r="M2291">
        <v>8.4350189376654295E-4</v>
      </c>
      <c r="N2291">
        <v>0.106640132309717</v>
      </c>
      <c r="O2291">
        <v>3.54327615158461E-3</v>
      </c>
      <c r="P2291">
        <v>2.9820939700736098E-4</v>
      </c>
      <c r="Q2291" s="28">
        <f t="shared" si="36"/>
        <v>0.14180696873513632</v>
      </c>
    </row>
    <row r="2292" spans="1:17" hidden="1">
      <c r="A2292" s="49">
        <v>45</v>
      </c>
      <c r="B2292" s="28">
        <v>2</v>
      </c>
      <c r="C2292" s="28" t="s">
        <v>91</v>
      </c>
      <c r="D2292">
        <v>1.3219349131604399E-3</v>
      </c>
      <c r="E2292">
        <v>1.3191950295638299E-3</v>
      </c>
      <c r="F2292">
        <v>2.8988706539509799E-4</v>
      </c>
      <c r="G2292">
        <v>7.2079436913429103E-4</v>
      </c>
      <c r="H2292">
        <v>4.0068832713477501E-4</v>
      </c>
      <c r="I2292">
        <v>4.61374131910792E-3</v>
      </c>
      <c r="J2292">
        <v>3.0692823674140999E-4</v>
      </c>
      <c r="K2292">
        <v>1.8309446967384301E-2</v>
      </c>
      <c r="L2292">
        <v>2.1857525230406199E-3</v>
      </c>
      <c r="M2292">
        <v>8.1545659717715603E-4</v>
      </c>
      <c r="N2292">
        <v>0.103094492209725</v>
      </c>
      <c r="O2292">
        <v>3.4254670141023501E-3</v>
      </c>
      <c r="P2292">
        <v>2.8829433807670701E-4</v>
      </c>
      <c r="Q2292" s="28">
        <f t="shared" si="36"/>
        <v>0.1370920789097439</v>
      </c>
    </row>
    <row r="2293" spans="1:17" hidden="1">
      <c r="A2293" s="49">
        <v>45</v>
      </c>
      <c r="B2293" s="28">
        <v>3</v>
      </c>
      <c r="C2293" s="28" t="s">
        <v>92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s="28">
        <f t="shared" si="36"/>
        <v>0</v>
      </c>
    </row>
    <row r="2294" spans="1:17" hidden="1">
      <c r="A2294" s="49">
        <v>45</v>
      </c>
      <c r="B2294" s="28">
        <v>4</v>
      </c>
      <c r="C2294" s="28" t="s">
        <v>93</v>
      </c>
      <c r="D2294" s="1">
        <v>7.8534392903617306E-6</v>
      </c>
      <c r="E2294" s="1">
        <v>1.0478205561596199E-5</v>
      </c>
      <c r="F2294" s="1">
        <v>1.4859245756084599E-6</v>
      </c>
      <c r="G2294" s="1">
        <v>4.7247126092814701E-6</v>
      </c>
      <c r="H2294" s="1">
        <v>2.0092345482316899E-6</v>
      </c>
      <c r="I2294" s="1">
        <v>2.6098339632465499E-5</v>
      </c>
      <c r="J2294" s="1">
        <v>1.8783959228235601E-6</v>
      </c>
      <c r="K2294" s="1">
        <v>4.93663218988584E-5</v>
      </c>
      <c r="L2294" s="1">
        <v>5.35720042554964E-6</v>
      </c>
      <c r="M2294" s="1">
        <v>4.9000475507276E-6</v>
      </c>
      <c r="N2294">
        <v>3.2181946179502501E-4</v>
      </c>
      <c r="O2294" s="1">
        <v>1.4162052018215499E-5</v>
      </c>
      <c r="P2294" s="1">
        <v>1.8796376024017799E-6</v>
      </c>
      <c r="Q2294" s="28">
        <f t="shared" si="36"/>
        <v>4.5201297343114652E-4</v>
      </c>
    </row>
    <row r="2295" spans="1:17" hidden="1">
      <c r="A2295" s="49">
        <v>45</v>
      </c>
      <c r="B2295" s="28">
        <v>5</v>
      </c>
      <c r="C2295" s="28" t="s">
        <v>94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s="28">
        <f t="shared" si="36"/>
        <v>0</v>
      </c>
    </row>
    <row r="2296" spans="1:17" hidden="1">
      <c r="A2296" s="49">
        <v>45</v>
      </c>
      <c r="B2296" s="28">
        <v>6</v>
      </c>
      <c r="C2296" s="28" t="s">
        <v>95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s="28">
        <f t="shared" si="36"/>
        <v>0</v>
      </c>
    </row>
    <row r="2297" spans="1:17" hidden="1">
      <c r="A2297" s="49">
        <v>45</v>
      </c>
      <c r="B2297" s="28">
        <v>7</v>
      </c>
      <c r="C2297" s="28" t="s">
        <v>96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s="28">
        <f t="shared" si="36"/>
        <v>0</v>
      </c>
    </row>
    <row r="2298" spans="1:17" hidden="1">
      <c r="A2298" s="49">
        <v>45</v>
      </c>
      <c r="B2298" s="28">
        <v>8</v>
      </c>
      <c r="C2298" s="28" t="s">
        <v>97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s="28">
        <f t="shared" si="36"/>
        <v>0</v>
      </c>
    </row>
    <row r="2299" spans="1:17" hidden="1">
      <c r="A2299" s="49">
        <v>45</v>
      </c>
      <c r="B2299" s="28">
        <v>9</v>
      </c>
      <c r="C2299" s="28" t="s">
        <v>98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28">
        <f t="shared" si="36"/>
        <v>0</v>
      </c>
    </row>
    <row r="2300" spans="1:17" hidden="1">
      <c r="A2300" s="49">
        <v>45</v>
      </c>
      <c r="B2300" s="28">
        <v>10</v>
      </c>
      <c r="C2300" s="28" t="s">
        <v>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s="28">
        <f t="shared" si="36"/>
        <v>0</v>
      </c>
    </row>
    <row r="2301" spans="1:17" hidden="1">
      <c r="A2301" s="49">
        <v>45</v>
      </c>
      <c r="B2301" s="28">
        <v>11</v>
      </c>
      <c r="C2301" s="28" t="s">
        <v>100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s="28">
        <f t="shared" si="36"/>
        <v>0</v>
      </c>
    </row>
    <row r="2302" spans="1:17" hidden="1">
      <c r="A2302" s="49">
        <v>45</v>
      </c>
      <c r="B2302" s="28">
        <v>12</v>
      </c>
      <c r="C2302" s="28" t="s">
        <v>101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s="28">
        <f t="shared" si="36"/>
        <v>0</v>
      </c>
    </row>
    <row r="2303" spans="1:17" hidden="1">
      <c r="A2303" s="49">
        <v>45</v>
      </c>
      <c r="B2303" s="28">
        <v>13</v>
      </c>
      <c r="C2303" s="28" t="s">
        <v>102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s="28">
        <f t="shared" si="36"/>
        <v>0</v>
      </c>
    </row>
    <row r="2304" spans="1:17" hidden="1">
      <c r="A2304" s="49">
        <v>45</v>
      </c>
      <c r="B2304" s="28">
        <v>14</v>
      </c>
      <c r="C2304" s="28" t="s">
        <v>103</v>
      </c>
      <c r="D2304">
        <v>7.1283562821947604E-3</v>
      </c>
      <c r="E2304">
        <v>4.5525966734786304E-3</v>
      </c>
      <c r="F2304">
        <v>2.45729005951812E-3</v>
      </c>
      <c r="G2304">
        <v>3.5019047406537E-3</v>
      </c>
      <c r="H2304">
        <v>1.04745526285689E-3</v>
      </c>
      <c r="I2304">
        <v>2.2527838335092001E-2</v>
      </c>
      <c r="J2304">
        <v>1.2560362409649E-3</v>
      </c>
      <c r="K2304">
        <v>0.16196180161257701</v>
      </c>
      <c r="L2304">
        <v>3.1270221395053803E-2</v>
      </c>
      <c r="M2304">
        <v>3.9919602435406496E-3</v>
      </c>
      <c r="N2304">
        <v>9.3855228699845902E-2</v>
      </c>
      <c r="O2304">
        <v>6.3497516995835196E-2</v>
      </c>
      <c r="P2304">
        <v>1.7087710601291801E-3</v>
      </c>
      <c r="Q2304" s="28">
        <f t="shared" si="36"/>
        <v>0.39875697760174073</v>
      </c>
    </row>
    <row r="2305" spans="1:17" hidden="1">
      <c r="A2305" s="49">
        <v>45</v>
      </c>
      <c r="B2305" s="28">
        <v>15</v>
      </c>
      <c r="C2305" s="28" t="s">
        <v>104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s="28">
        <f t="shared" si="36"/>
        <v>0</v>
      </c>
    </row>
    <row r="2306" spans="1:17" hidden="1">
      <c r="A2306" s="49">
        <v>45</v>
      </c>
      <c r="B2306" s="28">
        <v>16</v>
      </c>
      <c r="C2306" s="28" t="s">
        <v>105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s="28">
        <f t="shared" si="36"/>
        <v>0</v>
      </c>
    </row>
    <row r="2307" spans="1:17" hidden="1">
      <c r="A2307" s="49">
        <v>45</v>
      </c>
      <c r="B2307" s="28">
        <v>17</v>
      </c>
      <c r="C2307" s="28" t="s">
        <v>106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s="28">
        <f t="shared" si="36"/>
        <v>0</v>
      </c>
    </row>
    <row r="2308" spans="1:17" hidden="1">
      <c r="A2308" s="49">
        <v>45</v>
      </c>
      <c r="B2308" s="28">
        <v>18</v>
      </c>
      <c r="C2308" s="28" t="s">
        <v>107</v>
      </c>
      <c r="D2308" s="1">
        <v>8.1697227750200603E-5</v>
      </c>
      <c r="E2308" s="1">
        <v>9.0755396385391898E-5</v>
      </c>
      <c r="F2308" s="1">
        <v>1.91775413445063E-5</v>
      </c>
      <c r="G2308" s="1">
        <v>5.7828368483469902E-5</v>
      </c>
      <c r="H2308" s="1">
        <v>3.9039353091234003E-5</v>
      </c>
      <c r="I2308">
        <v>5.5310105524671103E-4</v>
      </c>
      <c r="J2308" s="1">
        <v>4.3886098699992E-5</v>
      </c>
      <c r="K2308">
        <v>4.8072313282996302E-4</v>
      </c>
      <c r="L2308" s="1">
        <v>5.7312750418900403E-5</v>
      </c>
      <c r="M2308" s="1">
        <v>9.4052057262893402E-5</v>
      </c>
      <c r="N2308">
        <v>4.2483755781741296E-3</v>
      </c>
      <c r="O2308">
        <v>1.19900047822374E-4</v>
      </c>
      <c r="P2308" s="1">
        <v>3.1724369065362598E-5</v>
      </c>
      <c r="Q2308" s="28">
        <f t="shared" ref="Q2308:Q2371" si="37">SUM(D2308:P2308)</f>
        <v>5.9175729765751283E-3</v>
      </c>
    </row>
    <row r="2309" spans="1:17" hidden="1">
      <c r="A2309" s="49">
        <v>45</v>
      </c>
      <c r="B2309" s="28">
        <v>19</v>
      </c>
      <c r="C2309" s="28" t="s">
        <v>108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s="28">
        <f t="shared" si="37"/>
        <v>0</v>
      </c>
    </row>
    <row r="2310" spans="1:17" hidden="1">
      <c r="A2310" s="49">
        <v>45</v>
      </c>
      <c r="B2310" s="28">
        <v>20</v>
      </c>
      <c r="C2310" s="28" t="s">
        <v>109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s="28">
        <f t="shared" si="37"/>
        <v>0</v>
      </c>
    </row>
    <row r="2311" spans="1:17" hidden="1">
      <c r="A2311" s="49">
        <v>45</v>
      </c>
      <c r="B2311" s="28">
        <v>21</v>
      </c>
      <c r="C2311" s="28" t="s">
        <v>110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28">
        <f t="shared" si="37"/>
        <v>0</v>
      </c>
    </row>
    <row r="2312" spans="1:17" hidden="1">
      <c r="A2312" s="49">
        <v>45</v>
      </c>
      <c r="B2312" s="28">
        <v>22</v>
      </c>
      <c r="C2312" s="28" t="s">
        <v>111</v>
      </c>
      <c r="D2312">
        <v>1.9095039839422799E-4</v>
      </c>
      <c r="E2312">
        <v>1.8395365071914601E-4</v>
      </c>
      <c r="F2312" s="1">
        <v>4.6316838877939798E-5</v>
      </c>
      <c r="G2312">
        <v>1.0570886360530399E-4</v>
      </c>
      <c r="H2312" s="1">
        <v>9.2336431439267794E-5</v>
      </c>
      <c r="I2312">
        <v>1.07791045862893E-3</v>
      </c>
      <c r="J2312" s="1">
        <v>6.1698436400368104E-5</v>
      </c>
      <c r="K2312">
        <v>4.5866067691589102E-3</v>
      </c>
      <c r="L2312">
        <v>4.3313674299112E-4</v>
      </c>
      <c r="M2312">
        <v>1.98823248156791E-4</v>
      </c>
      <c r="N2312">
        <v>1.8866242470323698E-2</v>
      </c>
      <c r="O2312">
        <v>9.3530595842495799E-4</v>
      </c>
      <c r="P2312" s="1">
        <v>5.6547195118802401E-5</v>
      </c>
      <c r="Q2312" s="28">
        <f t="shared" si="37"/>
        <v>2.6835537462239465E-2</v>
      </c>
    </row>
    <row r="2313" spans="1:17" hidden="1">
      <c r="A2313" s="49">
        <v>45</v>
      </c>
      <c r="B2313" s="28">
        <v>23</v>
      </c>
      <c r="C2313" s="28" t="s">
        <v>112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5.8681690302459302</v>
      </c>
      <c r="O2313">
        <v>0</v>
      </c>
      <c r="P2313">
        <v>0</v>
      </c>
      <c r="Q2313" s="28">
        <f t="shared" si="37"/>
        <v>5.8681690302459302</v>
      </c>
    </row>
    <row r="2314" spans="1:17" hidden="1">
      <c r="A2314" s="49">
        <v>45</v>
      </c>
      <c r="B2314" s="28">
        <v>24</v>
      </c>
      <c r="C2314" s="28" t="s">
        <v>113</v>
      </c>
      <c r="D2314" s="1">
        <v>2.1995673548054E-5</v>
      </c>
      <c r="E2314" s="1">
        <v>5.0890053608952701E-5</v>
      </c>
      <c r="F2314" s="1">
        <v>3.1219508390999999E-6</v>
      </c>
      <c r="G2314" s="1">
        <v>9.1024462523226602E-6</v>
      </c>
      <c r="H2314" s="1">
        <v>3.2695050828161597E-5</v>
      </c>
      <c r="I2314">
        <v>2.9264250081635499E-4</v>
      </c>
      <c r="J2314" s="1">
        <v>8.1287424457968999E-6</v>
      </c>
      <c r="K2314">
        <v>6.3609612284125101E-4</v>
      </c>
      <c r="L2314" s="1">
        <v>4.1333036000678803E-5</v>
      </c>
      <c r="M2314" s="1">
        <v>1.8554905960808599E-5</v>
      </c>
      <c r="N2314">
        <v>2.4204238512845599E-3</v>
      </c>
      <c r="O2314" s="1">
        <v>2.1122727111459399E-5</v>
      </c>
      <c r="P2314" s="1">
        <v>1.18976782168644E-5</v>
      </c>
      <c r="Q2314" s="28">
        <f t="shared" si="37"/>
        <v>3.568004739754365E-3</v>
      </c>
    </row>
    <row r="2315" spans="1:17" hidden="1">
      <c r="A2315" s="49">
        <v>45</v>
      </c>
      <c r="B2315" s="28">
        <v>25</v>
      </c>
      <c r="C2315" s="28" t="s">
        <v>114</v>
      </c>
      <c r="D2315" s="1">
        <v>4.9888897312896699E-6</v>
      </c>
      <c r="E2315" s="1">
        <v>4.8060884608911901E-6</v>
      </c>
      <c r="F2315" s="1">
        <v>1.2101027191167299E-6</v>
      </c>
      <c r="G2315" s="1">
        <v>2.76181596691401E-6</v>
      </c>
      <c r="H2315" s="1">
        <v>2.4124395485034602E-6</v>
      </c>
      <c r="I2315" s="1">
        <v>2.8162163527895E-5</v>
      </c>
      <c r="J2315" s="1">
        <v>1.61197197375837E-6</v>
      </c>
      <c r="K2315">
        <v>1.19832587740734E-4</v>
      </c>
      <c r="L2315" s="1">
        <v>1.13164018215667E-5</v>
      </c>
      <c r="M2315" s="1">
        <v>5.1945806179701599E-6</v>
      </c>
      <c r="N2315">
        <v>4.9303918206883898E-4</v>
      </c>
      <c r="O2315" s="1">
        <v>2.4436388369957699E-5</v>
      </c>
      <c r="P2315" s="1">
        <v>1.4773874525639499E-6</v>
      </c>
      <c r="Q2315" s="28">
        <f t="shared" si="37"/>
        <v>7.0124999999999983E-4</v>
      </c>
    </row>
    <row r="2316" spans="1:17" hidden="1">
      <c r="A2316" s="49">
        <v>45</v>
      </c>
      <c r="B2316" s="28">
        <v>26</v>
      </c>
      <c r="C2316" s="28" t="s">
        <v>115</v>
      </c>
      <c r="D2316">
        <v>3.4830781339155598E-2</v>
      </c>
      <c r="E2316">
        <v>2.2257314359164102E-2</v>
      </c>
      <c r="F2316">
        <v>1.01498071246615E-2</v>
      </c>
      <c r="G2316">
        <v>1.33248935543284E-2</v>
      </c>
      <c r="H2316">
        <v>5.3914439011738596E-3</v>
      </c>
      <c r="I2316">
        <v>3.0727166777213401E-2</v>
      </c>
      <c r="J2316">
        <v>3.9759560673091497E-3</v>
      </c>
      <c r="K2316">
        <v>1.22524577743889E-2</v>
      </c>
      <c r="L2316">
        <v>2.2311207188903601E-3</v>
      </c>
      <c r="M2316">
        <v>1.33589908068894E-2</v>
      </c>
      <c r="N2316">
        <v>2.3276893777835601E-2</v>
      </c>
      <c r="O2316">
        <v>0.25153988700327201</v>
      </c>
      <c r="P2316">
        <v>1.3454001210063901E-3</v>
      </c>
      <c r="Q2316" s="28">
        <f t="shared" si="37"/>
        <v>0.42466211332528864</v>
      </c>
    </row>
    <row r="2317" spans="1:17" hidden="1">
      <c r="A2317" s="49">
        <v>45</v>
      </c>
      <c r="B2317" s="28">
        <v>27</v>
      </c>
      <c r="C2317" s="28" t="s">
        <v>116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s="28">
        <f t="shared" si="37"/>
        <v>0</v>
      </c>
    </row>
    <row r="2318" spans="1:17" hidden="1">
      <c r="A2318" s="49">
        <v>45</v>
      </c>
      <c r="B2318" s="28">
        <v>28</v>
      </c>
      <c r="C2318" s="28" t="s">
        <v>117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s="28">
        <f t="shared" si="37"/>
        <v>0</v>
      </c>
    </row>
    <row r="2319" spans="1:17" hidden="1">
      <c r="A2319" s="49">
        <v>45</v>
      </c>
      <c r="B2319" s="28">
        <v>29</v>
      </c>
      <c r="C2319" s="28" t="s">
        <v>118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s="28">
        <f t="shared" si="37"/>
        <v>0</v>
      </c>
    </row>
    <row r="2320" spans="1:17" hidden="1">
      <c r="A2320" s="49">
        <v>45</v>
      </c>
      <c r="B2320" s="28">
        <v>30</v>
      </c>
      <c r="C2320" s="28" t="s">
        <v>119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28">
        <f t="shared" si="37"/>
        <v>0</v>
      </c>
    </row>
    <row r="2321" spans="1:17" hidden="1">
      <c r="A2321" s="49">
        <v>45</v>
      </c>
      <c r="B2321" s="28">
        <v>31</v>
      </c>
      <c r="C2321" s="28" t="s">
        <v>120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s="28">
        <f t="shared" si="37"/>
        <v>0</v>
      </c>
    </row>
    <row r="2322" spans="1:17" hidden="1">
      <c r="A2322" s="49">
        <v>45</v>
      </c>
      <c r="B2322" s="28">
        <v>32</v>
      </c>
      <c r="C2322" s="28" t="s">
        <v>121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s="28">
        <f t="shared" si="37"/>
        <v>0</v>
      </c>
    </row>
    <row r="2323" spans="1:17" hidden="1">
      <c r="A2323" s="49">
        <v>45</v>
      </c>
      <c r="B2323" s="28">
        <v>33</v>
      </c>
      <c r="C2323" s="28" t="s">
        <v>122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s="28">
        <f t="shared" si="37"/>
        <v>0</v>
      </c>
    </row>
    <row r="2324" spans="1:17" hidden="1">
      <c r="A2324" s="49">
        <v>45</v>
      </c>
      <c r="B2324" s="28">
        <v>34</v>
      </c>
      <c r="C2324" s="28" t="s">
        <v>123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s="28">
        <f t="shared" si="37"/>
        <v>0</v>
      </c>
    </row>
    <row r="2325" spans="1:17" hidden="1">
      <c r="A2325" s="49">
        <v>45</v>
      </c>
      <c r="B2325" s="28">
        <v>35</v>
      </c>
      <c r="C2325" s="28" t="s">
        <v>124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s="28">
        <f t="shared" si="37"/>
        <v>0</v>
      </c>
    </row>
    <row r="2326" spans="1:17" hidden="1">
      <c r="A2326" s="49">
        <v>45</v>
      </c>
      <c r="B2326" s="28">
        <v>36</v>
      </c>
      <c r="C2326" s="28" t="s">
        <v>125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s="28">
        <f t="shared" si="37"/>
        <v>0</v>
      </c>
    </row>
    <row r="2327" spans="1:17" hidden="1">
      <c r="A2327" s="49">
        <v>45</v>
      </c>
      <c r="B2327" s="28">
        <v>37</v>
      </c>
      <c r="C2327" s="28" t="s">
        <v>126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s="28">
        <f t="shared" si="37"/>
        <v>0</v>
      </c>
    </row>
    <row r="2328" spans="1:17" hidden="1">
      <c r="A2328" s="49">
        <v>45</v>
      </c>
      <c r="B2328" s="28">
        <v>38</v>
      </c>
      <c r="C2328" s="28" t="s">
        <v>127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s="28">
        <f t="shared" si="37"/>
        <v>0</v>
      </c>
    </row>
    <row r="2329" spans="1:17" hidden="1">
      <c r="A2329" s="49">
        <v>45</v>
      </c>
      <c r="B2329" s="28">
        <v>39</v>
      </c>
      <c r="C2329" s="28" t="s">
        <v>128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s="28">
        <f t="shared" si="37"/>
        <v>0</v>
      </c>
    </row>
    <row r="2330" spans="1:17">
      <c r="A2330" s="49">
        <v>45</v>
      </c>
      <c r="B2330" s="36">
        <v>40</v>
      </c>
      <c r="C2330" s="36" t="s">
        <v>129</v>
      </c>
      <c r="D2330">
        <v>9.0216469848984696E-2</v>
      </c>
      <c r="E2330">
        <v>0.166171849501214</v>
      </c>
      <c r="F2330">
        <v>9.7524724170985708E-3</v>
      </c>
      <c r="G2330">
        <v>5.2674653850808197E-2</v>
      </c>
      <c r="H2330">
        <v>7.2134250610888101E-2</v>
      </c>
      <c r="I2330">
        <v>0.354329235510706</v>
      </c>
      <c r="J2330">
        <v>2.0950338826313399E-2</v>
      </c>
      <c r="K2330">
        <v>3.83571132068798</v>
      </c>
      <c r="L2330">
        <v>9.4009019998110496E-2</v>
      </c>
      <c r="M2330">
        <v>4.3000730618140699E-2</v>
      </c>
      <c r="N2330">
        <v>19.3794751692113</v>
      </c>
      <c r="O2330">
        <v>0.110573340936769</v>
      </c>
      <c r="P2330">
        <v>1.6616244162118501E-2</v>
      </c>
      <c r="Q2330" s="28">
        <f t="shared" si="37"/>
        <v>24.24561509618043</v>
      </c>
    </row>
    <row r="2331" spans="1:17" hidden="1">
      <c r="A2331" s="49">
        <v>45</v>
      </c>
      <c r="B2331" s="36">
        <v>41</v>
      </c>
      <c r="C2331" s="36" t="s">
        <v>130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s="28">
        <f t="shared" si="37"/>
        <v>0</v>
      </c>
    </row>
    <row r="2332" spans="1:17">
      <c r="A2332" s="49">
        <v>45</v>
      </c>
      <c r="B2332" s="36">
        <v>42</v>
      </c>
      <c r="C2332" s="36" t="s">
        <v>131</v>
      </c>
      <c r="D2332">
        <v>0.15264934538504299</v>
      </c>
      <c r="E2332">
        <v>0.43812896632183601</v>
      </c>
      <c r="F2332">
        <v>2.46429132603533E-2</v>
      </c>
      <c r="G2332">
        <v>6.5011159836976404E-2</v>
      </c>
      <c r="H2332">
        <v>0.27076453987834997</v>
      </c>
      <c r="I2332">
        <v>2.8540814700178601</v>
      </c>
      <c r="J2332">
        <v>7.2444490206756404E-2</v>
      </c>
      <c r="K2332">
        <v>4.0624938094347902</v>
      </c>
      <c r="L2332">
        <v>0.36265058566157299</v>
      </c>
      <c r="M2332">
        <v>0.16475228114276899</v>
      </c>
      <c r="N2332">
        <v>14.3564280919363</v>
      </c>
      <c r="O2332">
        <v>0.12993677167265799</v>
      </c>
      <c r="P2332">
        <v>0.114037647045691</v>
      </c>
      <c r="Q2332" s="28">
        <f t="shared" si="37"/>
        <v>23.068022071800957</v>
      </c>
    </row>
    <row r="2333" spans="1:17" hidden="1">
      <c r="A2333" s="49">
        <v>45</v>
      </c>
      <c r="B2333" s="36">
        <v>43</v>
      </c>
      <c r="C2333" s="36" t="s">
        <v>132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s="28">
        <f t="shared" si="37"/>
        <v>0</v>
      </c>
    </row>
    <row r="2334" spans="1:17" hidden="1">
      <c r="A2334" s="49">
        <v>45</v>
      </c>
      <c r="B2334" s="36">
        <v>44</v>
      </c>
      <c r="C2334" s="36" t="s">
        <v>133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s="28">
        <f t="shared" si="37"/>
        <v>0</v>
      </c>
    </row>
    <row r="2335" spans="1:17" hidden="1">
      <c r="A2335" s="49">
        <v>45</v>
      </c>
      <c r="B2335" s="36">
        <v>45</v>
      </c>
      <c r="C2335" s="36" t="s">
        <v>134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s="28">
        <f t="shared" si="37"/>
        <v>0</v>
      </c>
    </row>
    <row r="2336" spans="1:17" hidden="1">
      <c r="A2336" s="49">
        <v>45</v>
      </c>
      <c r="B2336" s="28">
        <v>46</v>
      </c>
      <c r="C2336" s="28" t="s">
        <v>135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s="28">
        <f t="shared" si="37"/>
        <v>0</v>
      </c>
    </row>
    <row r="2337" spans="1:17" hidden="1">
      <c r="A2337" s="49">
        <v>45</v>
      </c>
      <c r="B2337" s="28">
        <v>47</v>
      </c>
      <c r="C2337" s="28" t="s">
        <v>136</v>
      </c>
      <c r="D2337">
        <v>4.2108232331613399E-3</v>
      </c>
      <c r="E2337">
        <v>4.72233799377819E-3</v>
      </c>
      <c r="F2337">
        <v>1.02590329177383E-3</v>
      </c>
      <c r="G2337">
        <v>4.3463544767560099E-3</v>
      </c>
      <c r="H2337">
        <v>2.2052904586349399E-3</v>
      </c>
      <c r="I2337">
        <v>3.2768892948913303E-2</v>
      </c>
      <c r="J2337">
        <v>2.94596023696099E-3</v>
      </c>
      <c r="K2337">
        <v>4.9883164827084402E-2</v>
      </c>
      <c r="L2337">
        <v>2.4361556860818799E-3</v>
      </c>
      <c r="M2337">
        <v>2.0925078893046799E-2</v>
      </c>
      <c r="N2337">
        <v>1.4884816740959901</v>
      </c>
      <c r="O2337">
        <v>6.3187195241042101E-3</v>
      </c>
      <c r="P2337">
        <v>1.7265282179385101E-3</v>
      </c>
      <c r="Q2337" s="28">
        <f t="shared" si="37"/>
        <v>1.6219968838842245</v>
      </c>
    </row>
    <row r="2338" spans="1:17" hidden="1">
      <c r="A2338" s="49">
        <v>45</v>
      </c>
      <c r="B2338" s="28">
        <v>48</v>
      </c>
      <c r="C2338" s="28" t="s">
        <v>137</v>
      </c>
      <c r="D2338">
        <v>2.3219261147039899E-2</v>
      </c>
      <c r="E2338">
        <v>2.6039848511950799E-2</v>
      </c>
      <c r="F2338">
        <v>5.6570212341639199E-3</v>
      </c>
      <c r="G2338">
        <v>2.3966605588816699E-2</v>
      </c>
      <c r="H2338">
        <v>1.2160381053487501E-2</v>
      </c>
      <c r="I2338">
        <v>0.18069376004391899</v>
      </c>
      <c r="J2338">
        <v>1.6244571734120999E-2</v>
      </c>
      <c r="K2338">
        <v>0.275065032851387</v>
      </c>
      <c r="L2338">
        <v>1.34334147832451E-2</v>
      </c>
      <c r="M2338">
        <v>0.115384770254366</v>
      </c>
      <c r="N2338">
        <v>8.2077643229564696</v>
      </c>
      <c r="O2338">
        <v>3.4842592676331899E-2</v>
      </c>
      <c r="P2338">
        <v>9.5203971647013497E-3</v>
      </c>
      <c r="Q2338" s="28">
        <f t="shared" si="37"/>
        <v>8.9439919799999998</v>
      </c>
    </row>
    <row r="2339" spans="1:17" hidden="1">
      <c r="A2339" s="49">
        <v>45</v>
      </c>
      <c r="B2339" s="28">
        <v>49</v>
      </c>
      <c r="C2339" s="28" t="s">
        <v>138</v>
      </c>
      <c r="D2339" s="1">
        <v>3.4386275031787201E-6</v>
      </c>
      <c r="E2339" s="1">
        <v>3.8563388690435003E-6</v>
      </c>
      <c r="F2339" s="1">
        <v>8.3776950001451502E-7</v>
      </c>
      <c r="G2339" s="1">
        <v>3.5493045456378801E-6</v>
      </c>
      <c r="H2339" s="1">
        <v>1.8008764566130999E-6</v>
      </c>
      <c r="I2339" s="1">
        <v>2.6759616897586199E-5</v>
      </c>
      <c r="J2339" s="1">
        <v>2.40571957861068E-6</v>
      </c>
      <c r="K2339" s="1">
        <v>4.0735412773722899E-5</v>
      </c>
      <c r="L2339" s="1">
        <v>1.9894047981437599E-6</v>
      </c>
      <c r="M2339" s="1">
        <v>1.7087763556817601E-5</v>
      </c>
      <c r="N2339">
        <v>1.21551861455872E-3</v>
      </c>
      <c r="O2339" s="1">
        <v>5.1599702807150799E-6</v>
      </c>
      <c r="P2339" s="1">
        <v>1.40991133716157E-6</v>
      </c>
      <c r="Q2339" s="28">
        <f t="shared" si="37"/>
        <v>1.3245493306559655E-3</v>
      </c>
    </row>
    <row r="2340" spans="1:17" hidden="1">
      <c r="A2340" s="49">
        <v>45</v>
      </c>
      <c r="B2340" s="28">
        <v>50</v>
      </c>
      <c r="C2340" s="28" t="s">
        <v>139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s="28">
        <f t="shared" si="37"/>
        <v>0</v>
      </c>
    </row>
    <row r="2341" spans="1:17" hidden="1">
      <c r="A2341" s="49">
        <v>45</v>
      </c>
      <c r="B2341" s="28">
        <v>51</v>
      </c>
      <c r="C2341" s="28" t="s">
        <v>140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28">
        <f t="shared" si="37"/>
        <v>0</v>
      </c>
    </row>
    <row r="2342" spans="1:17" hidden="1">
      <c r="A2342" s="49">
        <v>45</v>
      </c>
      <c r="B2342" s="28">
        <v>52</v>
      </c>
      <c r="C2342" s="28" t="s">
        <v>141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s="28">
        <f t="shared" si="37"/>
        <v>0</v>
      </c>
    </row>
    <row r="2343" spans="1:17" hidden="1">
      <c r="A2343" s="49">
        <v>46</v>
      </c>
      <c r="B2343" s="28">
        <v>1</v>
      </c>
      <c r="C2343" s="28" t="s">
        <v>90</v>
      </c>
      <c r="D2343">
        <v>1.36550632595415E-4</v>
      </c>
      <c r="E2343">
        <v>1.6954205134517199E-4</v>
      </c>
      <c r="F2343" s="1">
        <v>4.1729936209315001E-5</v>
      </c>
      <c r="G2343">
        <v>1.19852761751672E-4</v>
      </c>
      <c r="H2343" s="1">
        <v>2.8895778607692599E-5</v>
      </c>
      <c r="I2343">
        <v>6.1036224073570495E-4</v>
      </c>
      <c r="J2343" s="1">
        <v>5.47936896828774E-5</v>
      </c>
      <c r="K2343">
        <v>1.22293973064439E-3</v>
      </c>
      <c r="L2343" s="1">
        <v>8.8657749196044506E-5</v>
      </c>
      <c r="M2343">
        <v>1.0830595239571201E-4</v>
      </c>
      <c r="N2343">
        <v>1.29266343457171E-2</v>
      </c>
      <c r="O2343" s="1">
        <v>4.0327134213835502E-5</v>
      </c>
      <c r="P2343" s="1">
        <v>3.11410370338118E-5</v>
      </c>
      <c r="Q2343" s="28">
        <f t="shared" si="37"/>
        <v>1.5579733040128744E-2</v>
      </c>
    </row>
    <row r="2344" spans="1:17" hidden="1">
      <c r="A2344" s="49">
        <v>46</v>
      </c>
      <c r="B2344" s="28">
        <v>2</v>
      </c>
      <c r="C2344" s="28" t="s">
        <v>91</v>
      </c>
      <c r="D2344">
        <v>8.1663959292541902E-4</v>
      </c>
      <c r="E2344">
        <v>1.0139444187306601E-3</v>
      </c>
      <c r="F2344">
        <v>2.4956543569995099E-4</v>
      </c>
      <c r="G2344">
        <v>7.1677815552762902E-4</v>
      </c>
      <c r="H2344">
        <v>1.7281089388553701E-4</v>
      </c>
      <c r="I2344">
        <v>3.6502648309824802E-3</v>
      </c>
      <c r="J2344">
        <v>3.2769307316273297E-4</v>
      </c>
      <c r="K2344">
        <v>7.3137779358723601E-3</v>
      </c>
      <c r="L2344">
        <v>5.3021671768932303E-4</v>
      </c>
      <c r="M2344">
        <v>6.4772258608199402E-4</v>
      </c>
      <c r="N2344">
        <v>7.7307597990114094E-2</v>
      </c>
      <c r="O2344">
        <v>2.4117599341931699E-4</v>
      </c>
      <c r="P2344">
        <v>1.8623863780929399E-4</v>
      </c>
      <c r="Q2344" s="28">
        <f t="shared" si="37"/>
        <v>9.3174426261900783E-2</v>
      </c>
    </row>
    <row r="2345" spans="1:17" hidden="1">
      <c r="A2345" s="49">
        <v>46</v>
      </c>
      <c r="B2345" s="28">
        <v>3</v>
      </c>
      <c r="C2345" s="28" t="s">
        <v>92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s="28">
        <f t="shared" si="37"/>
        <v>0</v>
      </c>
    </row>
    <row r="2346" spans="1:17" hidden="1">
      <c r="A2346" s="49">
        <v>46</v>
      </c>
      <c r="B2346" s="28">
        <v>4</v>
      </c>
      <c r="C2346" s="28" t="s">
        <v>93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s="28">
        <f t="shared" si="37"/>
        <v>0</v>
      </c>
    </row>
    <row r="2347" spans="1:17" hidden="1">
      <c r="A2347" s="49">
        <v>46</v>
      </c>
      <c r="B2347" s="28">
        <v>5</v>
      </c>
      <c r="C2347" s="28" t="s">
        <v>94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s="28">
        <f t="shared" si="37"/>
        <v>0</v>
      </c>
    </row>
    <row r="2348" spans="1:17" hidden="1">
      <c r="A2348" s="49">
        <v>46</v>
      </c>
      <c r="B2348" s="28">
        <v>6</v>
      </c>
      <c r="C2348" s="28" t="s">
        <v>95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s="28">
        <f t="shared" si="37"/>
        <v>0</v>
      </c>
    </row>
    <row r="2349" spans="1:17" hidden="1">
      <c r="A2349" s="49">
        <v>46</v>
      </c>
      <c r="B2349" s="28">
        <v>7</v>
      </c>
      <c r="C2349" s="28" t="s">
        <v>96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s="28">
        <f t="shared" si="37"/>
        <v>0</v>
      </c>
    </row>
    <row r="2350" spans="1:17" hidden="1">
      <c r="A2350" s="49">
        <v>46</v>
      </c>
      <c r="B2350" s="28">
        <v>8</v>
      </c>
      <c r="C2350" s="28" t="s">
        <v>97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s="28">
        <f t="shared" si="37"/>
        <v>0</v>
      </c>
    </row>
    <row r="2351" spans="1:17" hidden="1">
      <c r="A2351" s="49">
        <v>46</v>
      </c>
      <c r="B2351" s="28">
        <v>9</v>
      </c>
      <c r="C2351" s="28" t="s">
        <v>98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s="28">
        <f t="shared" si="37"/>
        <v>0</v>
      </c>
    </row>
    <row r="2352" spans="1:17" hidden="1">
      <c r="A2352" s="49">
        <v>46</v>
      </c>
      <c r="B2352" s="28">
        <v>10</v>
      </c>
      <c r="C2352" s="28" t="s">
        <v>99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s="28">
        <f t="shared" si="37"/>
        <v>0</v>
      </c>
    </row>
    <row r="2353" spans="1:17" hidden="1">
      <c r="A2353" s="49">
        <v>46</v>
      </c>
      <c r="B2353" s="28">
        <v>11</v>
      </c>
      <c r="C2353" s="28" t="s">
        <v>100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s="28">
        <f t="shared" si="37"/>
        <v>0</v>
      </c>
    </row>
    <row r="2354" spans="1:17" hidden="1">
      <c r="A2354" s="49">
        <v>46</v>
      </c>
      <c r="B2354" s="28">
        <v>12</v>
      </c>
      <c r="C2354" s="28" t="s">
        <v>101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s="28">
        <f t="shared" si="37"/>
        <v>0</v>
      </c>
    </row>
    <row r="2355" spans="1:17" hidden="1">
      <c r="A2355" s="49">
        <v>46</v>
      </c>
      <c r="B2355" s="28">
        <v>13</v>
      </c>
      <c r="C2355" s="28" t="s">
        <v>102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s="28">
        <f t="shared" si="37"/>
        <v>0</v>
      </c>
    </row>
    <row r="2356" spans="1:17" hidden="1">
      <c r="A2356" s="49">
        <v>46</v>
      </c>
      <c r="B2356" s="28">
        <v>14</v>
      </c>
      <c r="C2356" s="28" t="s">
        <v>103</v>
      </c>
      <c r="D2356">
        <v>4.9443537299329798E-3</v>
      </c>
      <c r="E2356">
        <v>3.8350152442834802E-2</v>
      </c>
      <c r="F2356">
        <v>2.4399128436470201E-3</v>
      </c>
      <c r="G2356">
        <v>1.44270873495563E-2</v>
      </c>
      <c r="H2356">
        <v>8.34733343500863E-4</v>
      </c>
      <c r="I2356">
        <v>2.70978950141148E-2</v>
      </c>
      <c r="J2356">
        <v>1.24855415919621E-2</v>
      </c>
      <c r="K2356">
        <v>2.7968968321341801E-2</v>
      </c>
      <c r="L2356">
        <v>4.5922411645635602E-3</v>
      </c>
      <c r="M2356">
        <v>7.74409045750034E-3</v>
      </c>
      <c r="N2356">
        <v>0.271150598281448</v>
      </c>
      <c r="O2356">
        <v>6.4954939621425997E-3</v>
      </c>
      <c r="P2356">
        <v>1.6930073940345099E-3</v>
      </c>
      <c r="Q2356" s="28">
        <f t="shared" si="37"/>
        <v>0.42022407589657967</v>
      </c>
    </row>
    <row r="2357" spans="1:17" hidden="1">
      <c r="A2357" s="49">
        <v>46</v>
      </c>
      <c r="B2357" s="28">
        <v>15</v>
      </c>
      <c r="C2357" s="28" t="s">
        <v>104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s="28">
        <f t="shared" si="37"/>
        <v>0</v>
      </c>
    </row>
    <row r="2358" spans="1:17" hidden="1">
      <c r="A2358" s="49">
        <v>46</v>
      </c>
      <c r="B2358" s="28">
        <v>16</v>
      </c>
      <c r="C2358" s="28" t="s">
        <v>105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s="28">
        <f t="shared" si="37"/>
        <v>0</v>
      </c>
    </row>
    <row r="2359" spans="1:17" hidden="1">
      <c r="A2359" s="49">
        <v>46</v>
      </c>
      <c r="B2359" s="28">
        <v>17</v>
      </c>
      <c r="C2359" s="28" t="s">
        <v>106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s="28">
        <f t="shared" si="37"/>
        <v>0</v>
      </c>
    </row>
    <row r="2360" spans="1:17" hidden="1">
      <c r="A2360" s="49">
        <v>46</v>
      </c>
      <c r="B2360" s="28">
        <v>18</v>
      </c>
      <c r="C2360" s="28" t="s">
        <v>107</v>
      </c>
      <c r="D2360">
        <v>1.59734914211859E-3</v>
      </c>
      <c r="E2360">
        <v>1.9142274524695099E-3</v>
      </c>
      <c r="F2360">
        <v>4.0908097527053201E-4</v>
      </c>
      <c r="G2360">
        <v>1.2058628333581501E-3</v>
      </c>
      <c r="H2360">
        <v>6.9939139323580497E-4</v>
      </c>
      <c r="I2360">
        <v>1.08218503900073E-2</v>
      </c>
      <c r="J2360">
        <v>8.9587581401722296E-4</v>
      </c>
      <c r="K2360">
        <v>5.9186184475294298E-3</v>
      </c>
      <c r="L2360">
        <v>7.8064178643278304E-4</v>
      </c>
      <c r="M2360">
        <v>1.85814098563661E-3</v>
      </c>
      <c r="N2360">
        <v>6.7661220809231398E-2</v>
      </c>
      <c r="O2360">
        <v>5.7075271791125399E-4</v>
      </c>
      <c r="P2360">
        <v>6.0198777678616003E-4</v>
      </c>
      <c r="Q2360" s="28">
        <f t="shared" si="37"/>
        <v>9.4935000524004734E-2</v>
      </c>
    </row>
    <row r="2361" spans="1:17" hidden="1">
      <c r="A2361" s="49">
        <v>46</v>
      </c>
      <c r="B2361" s="28">
        <v>19</v>
      </c>
      <c r="C2361" s="28" t="s">
        <v>108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s="28">
        <f t="shared" si="37"/>
        <v>0</v>
      </c>
    </row>
    <row r="2362" spans="1:17" hidden="1">
      <c r="A2362" s="49">
        <v>46</v>
      </c>
      <c r="B2362" s="28">
        <v>20</v>
      </c>
      <c r="C2362" s="28" t="s">
        <v>109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s="28">
        <f t="shared" si="37"/>
        <v>0</v>
      </c>
    </row>
    <row r="2363" spans="1:17" hidden="1">
      <c r="A2363" s="49">
        <v>46</v>
      </c>
      <c r="B2363" s="28">
        <v>21</v>
      </c>
      <c r="C2363" s="28" t="s">
        <v>110</v>
      </c>
      <c r="D2363" s="1">
        <v>2.3686144420132799E-6</v>
      </c>
      <c r="E2363" s="1">
        <v>4.92743815594191E-6</v>
      </c>
      <c r="F2363" s="1">
        <v>1.04964765391071E-6</v>
      </c>
      <c r="G2363" s="1">
        <v>2.3076942484480201E-6</v>
      </c>
      <c r="H2363" s="1">
        <v>7.6381550867340795E-7</v>
      </c>
      <c r="I2363" s="1">
        <v>2.0685974433416598E-5</v>
      </c>
      <c r="J2363" s="1">
        <v>1.21619541051358E-6</v>
      </c>
      <c r="K2363" s="1">
        <v>1.2440243187414401E-5</v>
      </c>
      <c r="L2363" s="1">
        <v>2.09669791034171E-6</v>
      </c>
      <c r="M2363" s="1">
        <v>2.39673470462373E-6</v>
      </c>
      <c r="N2363" s="1">
        <v>1.1176278871817101E-5</v>
      </c>
      <c r="O2363" s="1">
        <v>1.32479825059039E-6</v>
      </c>
      <c r="P2363" s="1">
        <v>1.9335338889620201E-6</v>
      </c>
      <c r="Q2363" s="28">
        <f t="shared" si="37"/>
        <v>6.4687666666666857E-5</v>
      </c>
    </row>
    <row r="2364" spans="1:17" hidden="1">
      <c r="A2364" s="49">
        <v>46</v>
      </c>
      <c r="B2364" s="28">
        <v>22</v>
      </c>
      <c r="C2364" s="28" t="s">
        <v>111</v>
      </c>
      <c r="D2364" s="1">
        <v>7.0708289496285696E-5</v>
      </c>
      <c r="E2364" s="1">
        <v>8.5519446909967996E-5</v>
      </c>
      <c r="F2364" s="1">
        <v>2.4429072589057801E-5</v>
      </c>
      <c r="G2364" s="1">
        <v>5.7828125456809799E-5</v>
      </c>
      <c r="H2364" s="1">
        <v>2.2747388379647999E-5</v>
      </c>
      <c r="I2364">
        <v>4.9039306019596604E-4</v>
      </c>
      <c r="J2364" s="1">
        <v>3.9581110362919303E-5</v>
      </c>
      <c r="K2364">
        <v>5.6878001208332995E-4</v>
      </c>
      <c r="L2364" s="1">
        <v>4.23107551382983E-5</v>
      </c>
      <c r="M2364" s="1">
        <v>7.6780269333485493E-5</v>
      </c>
      <c r="N2364">
        <v>6.6964109972177596E-3</v>
      </c>
      <c r="O2364" s="1">
        <v>2.6671006243593901E-5</v>
      </c>
      <c r="P2364" s="1">
        <v>1.9613746208112499E-5</v>
      </c>
      <c r="Q2364" s="28">
        <f t="shared" si="37"/>
        <v>8.2217732796152337E-3</v>
      </c>
    </row>
    <row r="2365" spans="1:17" hidden="1">
      <c r="A2365" s="49">
        <v>46</v>
      </c>
      <c r="B2365" s="28">
        <v>23</v>
      </c>
      <c r="C2365" s="28" t="s">
        <v>112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1.66720791877575</v>
      </c>
      <c r="O2365">
        <v>0</v>
      </c>
      <c r="P2365">
        <v>0</v>
      </c>
      <c r="Q2365" s="28">
        <f t="shared" si="37"/>
        <v>1.66720791877575</v>
      </c>
    </row>
    <row r="2366" spans="1:17" hidden="1">
      <c r="A2366" s="49">
        <v>46</v>
      </c>
      <c r="B2366" s="28">
        <v>24</v>
      </c>
      <c r="C2366" s="28" t="s">
        <v>113</v>
      </c>
      <c r="D2366" s="1">
        <v>4.34678947694581E-5</v>
      </c>
      <c r="E2366" s="1">
        <v>4.4311141655310098E-5</v>
      </c>
      <c r="F2366" s="1">
        <v>2.0771332286921101E-5</v>
      </c>
      <c r="G2366" s="1">
        <v>2.9263203927030099E-5</v>
      </c>
      <c r="H2366" s="1">
        <v>1.1999481721356699E-5</v>
      </c>
      <c r="I2366">
        <v>2.5816179575709598E-4</v>
      </c>
      <c r="J2366" s="1">
        <v>2.91159158867625E-5</v>
      </c>
      <c r="K2366">
        <v>5.4663040052570905E-4</v>
      </c>
      <c r="L2366" s="1">
        <v>1.8224193366091999E-5</v>
      </c>
      <c r="M2366" s="1">
        <v>2.8799007437928E-5</v>
      </c>
      <c r="N2366">
        <v>1.97106716789327E-3</v>
      </c>
      <c r="O2366" s="1">
        <v>9.6404113296847406E-6</v>
      </c>
      <c r="P2366" s="1">
        <v>5.9665298004858997E-6</v>
      </c>
      <c r="Q2366" s="28">
        <f t="shared" si="37"/>
        <v>3.0174184763571048E-3</v>
      </c>
    </row>
    <row r="2367" spans="1:17" hidden="1">
      <c r="A2367" s="49">
        <v>46</v>
      </c>
      <c r="B2367" s="28">
        <v>25</v>
      </c>
      <c r="C2367" s="28" t="s">
        <v>114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s="28">
        <f t="shared" si="37"/>
        <v>0</v>
      </c>
    </row>
    <row r="2368" spans="1:17" hidden="1">
      <c r="A2368" s="49">
        <v>46</v>
      </c>
      <c r="B2368" s="28">
        <v>26</v>
      </c>
      <c r="C2368" s="28" t="s">
        <v>115</v>
      </c>
      <c r="D2368">
        <v>1.18901751037241E-3</v>
      </c>
      <c r="E2368">
        <v>1.1036540460665201E-3</v>
      </c>
      <c r="F2368">
        <v>2.5738226085850402E-4</v>
      </c>
      <c r="G2368">
        <v>7.6666426113610299E-4</v>
      </c>
      <c r="H2368">
        <v>2.0882084493343699E-4</v>
      </c>
      <c r="I2368">
        <v>5.9439394446411499E-3</v>
      </c>
      <c r="J2368">
        <v>3.6755914733696001E-4</v>
      </c>
      <c r="K2368">
        <v>8.6719295785589196E-3</v>
      </c>
      <c r="L2368">
        <v>5.5943460262623704E-4</v>
      </c>
      <c r="M2368">
        <v>7.3707874791512095E-4</v>
      </c>
      <c r="N2368">
        <v>7.7759900073445895E-2</v>
      </c>
      <c r="O2368">
        <v>3.1238913654868999E-4</v>
      </c>
      <c r="P2368">
        <v>2.23087042662788E-4</v>
      </c>
      <c r="Q2368" s="28">
        <f t="shared" si="37"/>
        <v>9.8100856697102737E-2</v>
      </c>
    </row>
    <row r="2369" spans="1:17" hidden="1">
      <c r="A2369" s="49">
        <v>46</v>
      </c>
      <c r="B2369" s="28">
        <v>27</v>
      </c>
      <c r="C2369" s="28" t="s">
        <v>116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s="28">
        <f t="shared" si="37"/>
        <v>0</v>
      </c>
    </row>
    <row r="2370" spans="1:17" hidden="1">
      <c r="A2370" s="49">
        <v>46</v>
      </c>
      <c r="B2370" s="28">
        <v>28</v>
      </c>
      <c r="C2370" s="28" t="s">
        <v>117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s="28">
        <f t="shared" si="37"/>
        <v>0</v>
      </c>
    </row>
    <row r="2371" spans="1:17" hidden="1">
      <c r="A2371" s="49">
        <v>46</v>
      </c>
      <c r="B2371" s="28">
        <v>29</v>
      </c>
      <c r="C2371" s="28" t="s">
        <v>118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s="28">
        <f t="shared" si="37"/>
        <v>0</v>
      </c>
    </row>
    <row r="2372" spans="1:17" hidden="1">
      <c r="A2372" s="49">
        <v>46</v>
      </c>
      <c r="B2372" s="28">
        <v>30</v>
      </c>
      <c r="C2372" s="28" t="s">
        <v>119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s="28">
        <f t="shared" ref="Q2372:Q2435" si="38">SUM(D2372:P2372)</f>
        <v>0</v>
      </c>
    </row>
    <row r="2373" spans="1:17" hidden="1">
      <c r="A2373" s="49">
        <v>46</v>
      </c>
      <c r="B2373" s="28">
        <v>31</v>
      </c>
      <c r="C2373" s="28" t="s">
        <v>120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s="28">
        <f t="shared" si="38"/>
        <v>0</v>
      </c>
    </row>
    <row r="2374" spans="1:17" hidden="1">
      <c r="A2374" s="49">
        <v>46</v>
      </c>
      <c r="B2374" s="28">
        <v>32</v>
      </c>
      <c r="C2374" s="28" t="s">
        <v>121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s="28">
        <f t="shared" si="38"/>
        <v>0</v>
      </c>
    </row>
    <row r="2375" spans="1:17" hidden="1">
      <c r="A2375" s="49">
        <v>46</v>
      </c>
      <c r="B2375" s="28">
        <v>33</v>
      </c>
      <c r="C2375" s="28" t="s">
        <v>122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28">
        <f t="shared" si="38"/>
        <v>0</v>
      </c>
    </row>
    <row r="2376" spans="1:17" hidden="1">
      <c r="A2376" s="49">
        <v>46</v>
      </c>
      <c r="B2376" s="28">
        <v>34</v>
      </c>
      <c r="C2376" s="28" t="s">
        <v>123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s="28">
        <f t="shared" si="38"/>
        <v>0</v>
      </c>
    </row>
    <row r="2377" spans="1:17" hidden="1">
      <c r="A2377" s="49">
        <v>46</v>
      </c>
      <c r="B2377" s="28">
        <v>35</v>
      </c>
      <c r="C2377" s="28" t="s">
        <v>124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s="28">
        <f t="shared" si="38"/>
        <v>0</v>
      </c>
    </row>
    <row r="2378" spans="1:17" hidden="1">
      <c r="A2378" s="49">
        <v>46</v>
      </c>
      <c r="B2378" s="28">
        <v>36</v>
      </c>
      <c r="C2378" s="28" t="s">
        <v>125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s="28">
        <f t="shared" si="38"/>
        <v>0</v>
      </c>
    </row>
    <row r="2379" spans="1:17" hidden="1">
      <c r="A2379" s="49">
        <v>46</v>
      </c>
      <c r="B2379" s="28">
        <v>37</v>
      </c>
      <c r="C2379" s="28" t="s">
        <v>126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s="28">
        <f t="shared" si="38"/>
        <v>0</v>
      </c>
    </row>
    <row r="2380" spans="1:17" hidden="1">
      <c r="A2380" s="49">
        <v>46</v>
      </c>
      <c r="B2380" s="28">
        <v>38</v>
      </c>
      <c r="C2380" s="28" t="s">
        <v>127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s="28">
        <f t="shared" si="38"/>
        <v>0</v>
      </c>
    </row>
    <row r="2381" spans="1:17" hidden="1">
      <c r="A2381" s="49">
        <v>46</v>
      </c>
      <c r="B2381" s="28">
        <v>39</v>
      </c>
      <c r="C2381" s="28" t="s">
        <v>128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s="28">
        <f t="shared" si="38"/>
        <v>0</v>
      </c>
    </row>
    <row r="2382" spans="1:17">
      <c r="A2382" s="49">
        <v>46</v>
      </c>
      <c r="B2382" s="36">
        <v>40</v>
      </c>
      <c r="C2382" s="36" t="s">
        <v>129</v>
      </c>
      <c r="D2382">
        <v>0.18980028579109201</v>
      </c>
      <c r="E2382">
        <v>0.27448435123950798</v>
      </c>
      <c r="F2382">
        <v>4.0549435735417798E-2</v>
      </c>
      <c r="G2382">
        <v>0.17651139428079701</v>
      </c>
      <c r="H2382">
        <v>2.75128335555655E-2</v>
      </c>
      <c r="I2382">
        <v>0.63539311154558697</v>
      </c>
      <c r="J2382">
        <v>9.2993651683937195E-2</v>
      </c>
      <c r="K2382">
        <v>3.2048894934379701</v>
      </c>
      <c r="L2382">
        <v>0.103596730642169</v>
      </c>
      <c r="M2382">
        <v>0.13935736607084001</v>
      </c>
      <c r="N2382">
        <v>8.1395398626544093</v>
      </c>
      <c r="O2382">
        <v>6.1962749816015697E-2</v>
      </c>
      <c r="P2382">
        <v>3.2172983416877098E-2</v>
      </c>
      <c r="Q2382" s="28">
        <f t="shared" si="38"/>
        <v>13.118764249870186</v>
      </c>
    </row>
    <row r="2383" spans="1:17" hidden="1">
      <c r="A2383" s="49">
        <v>46</v>
      </c>
      <c r="B2383" s="36">
        <v>41</v>
      </c>
      <c r="C2383" s="36" t="s">
        <v>130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s="28">
        <f t="shared" si="38"/>
        <v>0</v>
      </c>
    </row>
    <row r="2384" spans="1:17">
      <c r="A2384" s="49">
        <v>46</v>
      </c>
      <c r="B2384" s="36">
        <v>42</v>
      </c>
      <c r="C2384" s="36" t="s">
        <v>131</v>
      </c>
      <c r="D2384">
        <v>7.6622409753583504E-2</v>
      </c>
      <c r="E2384">
        <v>7.4196429816087997E-2</v>
      </c>
      <c r="F2384">
        <v>1.83951731625508E-2</v>
      </c>
      <c r="G2384">
        <v>8.2480843569820106E-2</v>
      </c>
      <c r="H2384">
        <v>6.6131793175474296E-2</v>
      </c>
      <c r="I2384">
        <v>1.3816176449169699</v>
      </c>
      <c r="J2384">
        <v>0.148860550052789</v>
      </c>
      <c r="K2384">
        <v>1.35527201276056</v>
      </c>
      <c r="L2384">
        <v>4.8738714547086399E-2</v>
      </c>
      <c r="M2384">
        <v>9.2514365690490694E-2</v>
      </c>
      <c r="N2384">
        <v>6.2441131103936804</v>
      </c>
      <c r="O2384">
        <v>2.2804764758305299E-2</v>
      </c>
      <c r="P2384">
        <v>1.7063111516005799E-2</v>
      </c>
      <c r="Q2384" s="28">
        <f t="shared" si="38"/>
        <v>9.6288109241134041</v>
      </c>
    </row>
    <row r="2385" spans="1:17" hidden="1">
      <c r="A2385" s="49">
        <v>46</v>
      </c>
      <c r="B2385" s="36">
        <v>43</v>
      </c>
      <c r="C2385" s="36" t="s">
        <v>132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s="28">
        <f t="shared" si="38"/>
        <v>0</v>
      </c>
    </row>
    <row r="2386" spans="1:17" hidden="1">
      <c r="A2386" s="49">
        <v>46</v>
      </c>
      <c r="B2386" s="36">
        <v>44</v>
      </c>
      <c r="C2386" s="36" t="s">
        <v>133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28">
        <f t="shared" si="38"/>
        <v>0</v>
      </c>
    </row>
    <row r="2387" spans="1:17" hidden="1">
      <c r="A2387" s="49">
        <v>46</v>
      </c>
      <c r="B2387" s="36">
        <v>45</v>
      </c>
      <c r="C2387" s="36" t="s">
        <v>134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s="28">
        <f t="shared" si="38"/>
        <v>0</v>
      </c>
    </row>
    <row r="2388" spans="1:17" hidden="1">
      <c r="A2388" s="49">
        <v>46</v>
      </c>
      <c r="B2388" s="28">
        <v>46</v>
      </c>
      <c r="C2388" s="28" t="s">
        <v>135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s="28">
        <f t="shared" si="38"/>
        <v>0</v>
      </c>
    </row>
    <row r="2389" spans="1:17" hidden="1">
      <c r="A2389" s="49">
        <v>46</v>
      </c>
      <c r="B2389" s="28">
        <v>47</v>
      </c>
      <c r="C2389" s="28" t="s">
        <v>136</v>
      </c>
      <c r="D2389">
        <v>3.1603976926760798E-3</v>
      </c>
      <c r="E2389">
        <v>2.8720895842381201E-3</v>
      </c>
      <c r="F2389">
        <v>6.1455267656460998E-4</v>
      </c>
      <c r="G2389">
        <v>2.3779364698164498E-3</v>
      </c>
      <c r="H2389">
        <v>1.34327352868744E-3</v>
      </c>
      <c r="I2389">
        <v>2.24772620844985E-2</v>
      </c>
      <c r="J2389">
        <v>1.77086514677727E-3</v>
      </c>
      <c r="K2389">
        <v>1.29405067233406E-2</v>
      </c>
      <c r="L2389">
        <v>1.4843213702210401E-3</v>
      </c>
      <c r="M2389">
        <v>5.6567612389058601E-3</v>
      </c>
      <c r="N2389">
        <v>1.0748405798518901</v>
      </c>
      <c r="O2389">
        <v>1.74020371819341E-3</v>
      </c>
      <c r="P2389">
        <v>1.18055824112523E-3</v>
      </c>
      <c r="Q2389" s="28">
        <f t="shared" si="38"/>
        <v>1.1324593083269348</v>
      </c>
    </row>
    <row r="2390" spans="1:17" hidden="1">
      <c r="A2390" s="49">
        <v>46</v>
      </c>
      <c r="B2390" s="28">
        <v>48</v>
      </c>
      <c r="C2390" s="28" t="s">
        <v>137</v>
      </c>
      <c r="D2390">
        <v>6.6015781751106797E-3</v>
      </c>
      <c r="E2390">
        <v>5.9993474745940302E-3</v>
      </c>
      <c r="F2390">
        <v>1.28370475224258E-3</v>
      </c>
      <c r="G2390">
        <v>4.96713864122826E-3</v>
      </c>
      <c r="H2390">
        <v>2.8058890280603E-3</v>
      </c>
      <c r="I2390">
        <v>4.6951497008473703E-2</v>
      </c>
      <c r="J2390">
        <v>3.69906127039663E-3</v>
      </c>
      <c r="K2390">
        <v>2.7030701534066E-2</v>
      </c>
      <c r="L2390">
        <v>3.1005159841780401E-3</v>
      </c>
      <c r="M2390">
        <v>1.1816092519974E-2</v>
      </c>
      <c r="N2390">
        <v>2.2451744380515799</v>
      </c>
      <c r="O2390">
        <v>3.63501432522071E-3</v>
      </c>
      <c r="P2390">
        <v>2.46600215445042E-3</v>
      </c>
      <c r="Q2390" s="28">
        <f t="shared" si="38"/>
        <v>2.365530980919575</v>
      </c>
    </row>
    <row r="2391" spans="1:17" hidden="1">
      <c r="A2391" s="49">
        <v>46</v>
      </c>
      <c r="B2391" s="28">
        <v>49</v>
      </c>
      <c r="C2391" s="28" t="s">
        <v>138</v>
      </c>
      <c r="D2391" s="1">
        <v>4.5342131918856202E-6</v>
      </c>
      <c r="E2391" s="1">
        <v>4.1205784042016396E-6</v>
      </c>
      <c r="F2391" s="1">
        <v>8.8169690151506797E-7</v>
      </c>
      <c r="G2391" s="1">
        <v>3.4116183972333798E-6</v>
      </c>
      <c r="H2391" s="1">
        <v>1.9271905457341398E-6</v>
      </c>
      <c r="I2391" s="1">
        <v>3.2248061216215203E-5</v>
      </c>
      <c r="J2391" s="1">
        <v>2.5406549714219498E-6</v>
      </c>
      <c r="K2391" s="1">
        <v>1.8565706597821201E-5</v>
      </c>
      <c r="L2391" s="1">
        <v>2.1295514654534302E-6</v>
      </c>
      <c r="M2391" s="1">
        <v>8.1157385642424697E-6</v>
      </c>
      <c r="N2391">
        <v>1.5420705905565E-3</v>
      </c>
      <c r="O2391" s="1">
        <v>2.4966651108138399E-6</v>
      </c>
      <c r="P2391" s="1">
        <v>1.6937434054910701E-6</v>
      </c>
      <c r="Q2391" s="28">
        <f t="shared" si="38"/>
        <v>1.6247360093285292E-3</v>
      </c>
    </row>
    <row r="2392" spans="1:17" hidden="1">
      <c r="A2392" s="49">
        <v>46</v>
      </c>
      <c r="B2392" s="28">
        <v>50</v>
      </c>
      <c r="C2392" s="28" t="s">
        <v>139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s="28">
        <f t="shared" si="38"/>
        <v>0</v>
      </c>
    </row>
    <row r="2393" spans="1:17" hidden="1">
      <c r="A2393" s="49">
        <v>46</v>
      </c>
      <c r="B2393" s="28">
        <v>51</v>
      </c>
      <c r="C2393" s="28" t="s">
        <v>140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s="28">
        <f t="shared" si="38"/>
        <v>0</v>
      </c>
    </row>
    <row r="2394" spans="1:17" hidden="1">
      <c r="A2394" s="49">
        <v>46</v>
      </c>
      <c r="B2394" s="28">
        <v>52</v>
      </c>
      <c r="C2394" s="28" t="s">
        <v>141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s="28">
        <f t="shared" si="38"/>
        <v>0</v>
      </c>
    </row>
    <row r="2395" spans="1:17" hidden="1">
      <c r="A2395" s="49">
        <v>47</v>
      </c>
      <c r="B2395" s="28">
        <v>1</v>
      </c>
      <c r="C2395" s="28" t="s">
        <v>90</v>
      </c>
      <c r="D2395">
        <v>6.8033654577843398E-4</v>
      </c>
      <c r="E2395">
        <v>5.4530551382676103E-4</v>
      </c>
      <c r="F2395">
        <v>1.6459511226035099E-4</v>
      </c>
      <c r="G2395">
        <v>5.9438139147621901E-4</v>
      </c>
      <c r="H2395">
        <v>1.22713078856177E-4</v>
      </c>
      <c r="I2395">
        <v>3.0274334023792601E-3</v>
      </c>
      <c r="J2395">
        <v>2.3764648764872299E-4</v>
      </c>
      <c r="K2395">
        <v>6.1999634777167301E-3</v>
      </c>
      <c r="L2395">
        <v>4.8184300605921701E-4</v>
      </c>
      <c r="M2395">
        <v>4.0363625073735798E-4</v>
      </c>
      <c r="N2395">
        <v>7.0704334167380201E-2</v>
      </c>
      <c r="O2395">
        <v>1.8433980684677101E-4</v>
      </c>
      <c r="P2395">
        <v>1.3839611478447299E-4</v>
      </c>
      <c r="Q2395" s="28">
        <f t="shared" si="38"/>
        <v>8.3484924355750681E-2</v>
      </c>
    </row>
    <row r="2396" spans="1:17" hidden="1">
      <c r="A2396" s="49">
        <v>47</v>
      </c>
      <c r="B2396" s="28">
        <v>2</v>
      </c>
      <c r="C2396" s="28" t="s">
        <v>91</v>
      </c>
      <c r="D2396">
        <v>7.8503607128118204E-4</v>
      </c>
      <c r="E2396">
        <v>6.2922461078835203E-4</v>
      </c>
      <c r="F2396">
        <v>1.89925267255938E-4</v>
      </c>
      <c r="G2396">
        <v>6.8585295807274595E-4</v>
      </c>
      <c r="H2396">
        <v>1.4159785170712299E-4</v>
      </c>
      <c r="I2396">
        <v>3.4933364068365702E-3</v>
      </c>
      <c r="J2396">
        <v>2.7421879094274501E-4</v>
      </c>
      <c r="K2396">
        <v>7.15409895416475E-3</v>
      </c>
      <c r="L2396">
        <v>5.5599562128216503E-4</v>
      </c>
      <c r="M2396">
        <v>4.6575333703845602E-4</v>
      </c>
      <c r="N2396">
        <v>8.1585287548831001E-2</v>
      </c>
      <c r="O2396">
        <v>2.12708546447613E-4</v>
      </c>
      <c r="P2396">
        <v>1.59694408458788E-4</v>
      </c>
      <c r="Q2396" s="28">
        <f t="shared" si="38"/>
        <v>9.6332730373107425E-2</v>
      </c>
    </row>
    <row r="2397" spans="1:17" hidden="1">
      <c r="A2397" s="49">
        <v>47</v>
      </c>
      <c r="B2397" s="28">
        <v>3</v>
      </c>
      <c r="C2397" s="28" t="s">
        <v>92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s="28">
        <f t="shared" si="38"/>
        <v>0</v>
      </c>
    </row>
    <row r="2398" spans="1:17" hidden="1">
      <c r="A2398" s="49">
        <v>47</v>
      </c>
      <c r="B2398" s="28">
        <v>4</v>
      </c>
      <c r="C2398" s="28" t="s">
        <v>93</v>
      </c>
      <c r="D2398" s="1">
        <v>1.5065932926691E-6</v>
      </c>
      <c r="E2398" s="1">
        <v>1.3911275051516501E-6</v>
      </c>
      <c r="F2398" s="1">
        <v>3.2812631966167101E-7</v>
      </c>
      <c r="G2398" s="1">
        <v>2.67855171096412E-6</v>
      </c>
      <c r="H2398" s="1">
        <v>2.3717070488011399E-7</v>
      </c>
      <c r="I2398" s="1">
        <v>4.7141825780864302E-6</v>
      </c>
      <c r="J2398" s="1">
        <v>3.3949453197651999E-7</v>
      </c>
      <c r="K2398" s="1">
        <v>6.29229244739982E-6</v>
      </c>
      <c r="L2398" s="1">
        <v>5.4487682136741097E-7</v>
      </c>
      <c r="M2398" s="1">
        <v>7.5444161910445295E-7</v>
      </c>
      <c r="N2398" s="1">
        <v>5.8478881383128501E-5</v>
      </c>
      <c r="O2398" s="1">
        <v>3.9821200503256401E-7</v>
      </c>
      <c r="P2398" s="1">
        <v>3.5873506555403201E-7</v>
      </c>
      <c r="Q2398" s="28">
        <f t="shared" si="38"/>
        <v>7.8022685984976403E-5</v>
      </c>
    </row>
    <row r="2399" spans="1:17" hidden="1">
      <c r="A2399" s="49">
        <v>47</v>
      </c>
      <c r="B2399" s="28">
        <v>5</v>
      </c>
      <c r="C2399" s="28" t="s">
        <v>94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s="28">
        <f t="shared" si="38"/>
        <v>0</v>
      </c>
    </row>
    <row r="2400" spans="1:17" hidden="1">
      <c r="A2400" s="49">
        <v>47</v>
      </c>
      <c r="B2400" s="28">
        <v>6</v>
      </c>
      <c r="C2400" s="28" t="s">
        <v>95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s="28">
        <f t="shared" si="38"/>
        <v>0</v>
      </c>
    </row>
    <row r="2401" spans="1:17" hidden="1">
      <c r="A2401" s="49">
        <v>47</v>
      </c>
      <c r="B2401" s="28">
        <v>7</v>
      </c>
      <c r="C2401" s="28" t="s">
        <v>96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s="28">
        <f t="shared" si="38"/>
        <v>0</v>
      </c>
    </row>
    <row r="2402" spans="1:17" hidden="1">
      <c r="A2402" s="49">
        <v>47</v>
      </c>
      <c r="B2402" s="28">
        <v>8</v>
      </c>
      <c r="C2402" s="28" t="s">
        <v>97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s="28">
        <f t="shared" si="38"/>
        <v>0</v>
      </c>
    </row>
    <row r="2403" spans="1:17" hidden="1">
      <c r="A2403" s="49">
        <v>47</v>
      </c>
      <c r="B2403" s="28">
        <v>9</v>
      </c>
      <c r="C2403" s="28" t="s">
        <v>98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s="28">
        <f t="shared" si="38"/>
        <v>0</v>
      </c>
    </row>
    <row r="2404" spans="1:17" hidden="1">
      <c r="A2404" s="49">
        <v>47</v>
      </c>
      <c r="B2404" s="28">
        <v>10</v>
      </c>
      <c r="C2404" s="28" t="s">
        <v>99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s="28">
        <f t="shared" si="38"/>
        <v>0</v>
      </c>
    </row>
    <row r="2405" spans="1:17" hidden="1">
      <c r="A2405" s="49">
        <v>47</v>
      </c>
      <c r="B2405" s="28">
        <v>11</v>
      </c>
      <c r="C2405" s="28" t="s">
        <v>100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s="28">
        <f t="shared" si="38"/>
        <v>0</v>
      </c>
    </row>
    <row r="2406" spans="1:17" hidden="1">
      <c r="A2406" s="49">
        <v>47</v>
      </c>
      <c r="B2406" s="28">
        <v>12</v>
      </c>
      <c r="C2406" s="28" t="s">
        <v>101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s="28">
        <f t="shared" si="38"/>
        <v>0</v>
      </c>
    </row>
    <row r="2407" spans="1:17" hidden="1">
      <c r="A2407" s="49">
        <v>47</v>
      </c>
      <c r="B2407" s="28">
        <v>13</v>
      </c>
      <c r="C2407" s="28" t="s">
        <v>102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s="28">
        <f t="shared" si="38"/>
        <v>0</v>
      </c>
    </row>
    <row r="2408" spans="1:17" hidden="1">
      <c r="A2408" s="49">
        <v>47</v>
      </c>
      <c r="B2408" s="28">
        <v>14</v>
      </c>
      <c r="C2408" s="28" t="s">
        <v>103</v>
      </c>
      <c r="D2408">
        <v>8.5785632129056107E-3</v>
      </c>
      <c r="E2408">
        <v>6.9413140737218304E-3</v>
      </c>
      <c r="F2408">
        <v>2.1757159516766901E-3</v>
      </c>
      <c r="G2408">
        <v>5.4003510532129604E-3</v>
      </c>
      <c r="H2408">
        <v>1.70649669851466E-3</v>
      </c>
      <c r="I2408">
        <v>4.2348423814051302E-2</v>
      </c>
      <c r="J2408">
        <v>2.4729217952708499E-3</v>
      </c>
      <c r="K2408">
        <v>8.8250248541292001E-2</v>
      </c>
      <c r="L2408">
        <v>5.8133728829586799E-3</v>
      </c>
      <c r="M2408">
        <v>4.8015445008725904E-3</v>
      </c>
      <c r="N2408">
        <v>0.85331255061641997</v>
      </c>
      <c r="O2408">
        <v>2.0779305848256102E-3</v>
      </c>
      <c r="P2408">
        <v>1.82441547030674E-3</v>
      </c>
      <c r="Q2408" s="28">
        <f t="shared" si="38"/>
        <v>1.0257038491960293</v>
      </c>
    </row>
    <row r="2409" spans="1:17" hidden="1">
      <c r="A2409" s="49">
        <v>47</v>
      </c>
      <c r="B2409" s="28">
        <v>15</v>
      </c>
      <c r="C2409" s="28" t="s">
        <v>104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s="28">
        <f t="shared" si="38"/>
        <v>0</v>
      </c>
    </row>
    <row r="2410" spans="1:17" hidden="1">
      <c r="A2410" s="49">
        <v>47</v>
      </c>
      <c r="B2410" s="28">
        <v>16</v>
      </c>
      <c r="C2410" s="28" t="s">
        <v>105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s="28">
        <f t="shared" si="38"/>
        <v>0</v>
      </c>
    </row>
    <row r="2411" spans="1:17" hidden="1">
      <c r="A2411" s="49">
        <v>47</v>
      </c>
      <c r="B2411" s="28">
        <v>17</v>
      </c>
      <c r="C2411" s="28" t="s">
        <v>106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s="28">
        <f t="shared" si="38"/>
        <v>0</v>
      </c>
    </row>
    <row r="2412" spans="1:17" hidden="1">
      <c r="A2412" s="49">
        <v>47</v>
      </c>
      <c r="B2412" s="28">
        <v>18</v>
      </c>
      <c r="C2412" s="28" t="s">
        <v>107</v>
      </c>
      <c r="D2412">
        <v>1.8973614213153201E-3</v>
      </c>
      <c r="E2412">
        <v>2.4083513025834401E-3</v>
      </c>
      <c r="F2412">
        <v>4.5711967702627399E-4</v>
      </c>
      <c r="G2412">
        <v>1.3911739209979399E-3</v>
      </c>
      <c r="H2412">
        <v>8.1637437345578596E-4</v>
      </c>
      <c r="I2412">
        <v>1.3374638108183101E-2</v>
      </c>
      <c r="J2412">
        <v>1.1432803804618599E-3</v>
      </c>
      <c r="K2412">
        <v>1.2540745268116099E-2</v>
      </c>
      <c r="L2412">
        <v>1.42066511382663E-3</v>
      </c>
      <c r="M2412">
        <v>2.1426872875349402E-3</v>
      </c>
      <c r="N2412">
        <v>0.138168374304734</v>
      </c>
      <c r="O2412">
        <v>6.6694165208872405E-4</v>
      </c>
      <c r="P2412">
        <v>7.4466054978294298E-4</v>
      </c>
      <c r="Q2412" s="28">
        <f t="shared" si="38"/>
        <v>0.17717237336010705</v>
      </c>
    </row>
    <row r="2413" spans="1:17" hidden="1">
      <c r="A2413" s="49">
        <v>47</v>
      </c>
      <c r="B2413" s="28">
        <v>19</v>
      </c>
      <c r="C2413" s="28" t="s">
        <v>108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s="28">
        <f t="shared" si="38"/>
        <v>0</v>
      </c>
    </row>
    <row r="2414" spans="1:17" hidden="1">
      <c r="A2414" s="49">
        <v>47</v>
      </c>
      <c r="B2414" s="28">
        <v>20</v>
      </c>
      <c r="C2414" s="28" t="s">
        <v>109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s="28">
        <f t="shared" si="38"/>
        <v>0</v>
      </c>
    </row>
    <row r="2415" spans="1:17" hidden="1">
      <c r="A2415" s="49">
        <v>47</v>
      </c>
      <c r="B2415" s="28">
        <v>21</v>
      </c>
      <c r="C2415" s="28" t="s">
        <v>110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s="28">
        <f t="shared" si="38"/>
        <v>0</v>
      </c>
    </row>
    <row r="2416" spans="1:17" hidden="1">
      <c r="A2416" s="49">
        <v>47</v>
      </c>
      <c r="B2416" s="28">
        <v>22</v>
      </c>
      <c r="C2416" s="28" t="s">
        <v>111</v>
      </c>
      <c r="D2416" s="1">
        <v>7.0756457974804901E-5</v>
      </c>
      <c r="E2416" s="1">
        <v>7.0202010824745807E-5</v>
      </c>
      <c r="F2416" s="1">
        <v>1.93914520159747E-5</v>
      </c>
      <c r="G2416" s="1">
        <v>5.76891239091793E-5</v>
      </c>
      <c r="H2416" s="1">
        <v>2.2520949512347899E-5</v>
      </c>
      <c r="I2416">
        <v>5.2352208619912196E-4</v>
      </c>
      <c r="J2416" s="1">
        <v>3.86320524265938E-5</v>
      </c>
      <c r="K2416">
        <v>1.00399335942495E-3</v>
      </c>
      <c r="L2416" s="1">
        <v>6.1475356570579896E-5</v>
      </c>
      <c r="M2416" s="1">
        <v>8.3182260188823697E-5</v>
      </c>
      <c r="N2416">
        <v>1.26354831579238E-2</v>
      </c>
      <c r="O2416" s="1">
        <v>2.6784642756155402E-5</v>
      </c>
      <c r="P2416" s="1">
        <v>2.2135384035753001E-5</v>
      </c>
      <c r="Q2416" s="28">
        <f t="shared" si="38"/>
        <v>1.463576829376283E-2</v>
      </c>
    </row>
    <row r="2417" spans="1:17" hidden="1">
      <c r="A2417" s="49">
        <v>47</v>
      </c>
      <c r="B2417" s="28">
        <v>23</v>
      </c>
      <c r="C2417" s="28" t="s">
        <v>112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8.5966634731149902</v>
      </c>
      <c r="O2417">
        <v>0</v>
      </c>
      <c r="P2417">
        <v>0</v>
      </c>
      <c r="Q2417" s="28">
        <f t="shared" si="38"/>
        <v>8.5966634731149902</v>
      </c>
    </row>
    <row r="2418" spans="1:17" hidden="1">
      <c r="A2418" s="49">
        <v>47</v>
      </c>
      <c r="B2418" s="28">
        <v>24</v>
      </c>
      <c r="C2418" s="28" t="s">
        <v>113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s="28">
        <f t="shared" si="38"/>
        <v>0</v>
      </c>
    </row>
    <row r="2419" spans="1:17" hidden="1">
      <c r="A2419" s="49">
        <v>47</v>
      </c>
      <c r="B2419" s="28">
        <v>25</v>
      </c>
      <c r="C2419" s="28" t="s">
        <v>114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s="28">
        <f t="shared" si="38"/>
        <v>0</v>
      </c>
    </row>
    <row r="2420" spans="1:17" hidden="1">
      <c r="A2420" s="49">
        <v>47</v>
      </c>
      <c r="B2420" s="28">
        <v>26</v>
      </c>
      <c r="C2420" s="28" t="s">
        <v>115</v>
      </c>
      <c r="D2420">
        <v>3.0315139192963001E-2</v>
      </c>
      <c r="E2420">
        <v>1.03883050310308E-2</v>
      </c>
      <c r="F2420">
        <v>5.5426217191598499E-3</v>
      </c>
      <c r="G2420">
        <v>5.2821652169183698E-2</v>
      </c>
      <c r="H2420">
        <v>1.58909980240413E-3</v>
      </c>
      <c r="I2420">
        <v>2.8232394365525E-2</v>
      </c>
      <c r="J2420">
        <v>2.2649512261945001E-3</v>
      </c>
      <c r="K2420">
        <v>2.94889301514582E-2</v>
      </c>
      <c r="L2420">
        <v>4.0158635003318E-3</v>
      </c>
      <c r="M2420">
        <v>0.12844728415721801</v>
      </c>
      <c r="N2420">
        <v>0.23691177667393801</v>
      </c>
      <c r="O2420">
        <v>0.42397766409878901</v>
      </c>
      <c r="P2420">
        <v>1.6548406683563101E-3</v>
      </c>
      <c r="Q2420" s="28">
        <f t="shared" si="38"/>
        <v>0.95565052275655238</v>
      </c>
    </row>
    <row r="2421" spans="1:17" hidden="1">
      <c r="A2421" s="49">
        <v>47</v>
      </c>
      <c r="B2421" s="28">
        <v>27</v>
      </c>
      <c r="C2421" s="28" t="s">
        <v>116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s="28">
        <f t="shared" si="38"/>
        <v>0</v>
      </c>
    </row>
    <row r="2422" spans="1:17" hidden="1">
      <c r="A2422" s="49">
        <v>47</v>
      </c>
      <c r="B2422" s="28">
        <v>28</v>
      </c>
      <c r="C2422" s="28" t="s">
        <v>117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s="28">
        <f t="shared" si="38"/>
        <v>0</v>
      </c>
    </row>
    <row r="2423" spans="1:17" hidden="1">
      <c r="A2423" s="49">
        <v>47</v>
      </c>
      <c r="B2423" s="28">
        <v>29</v>
      </c>
      <c r="C2423" s="28" t="s">
        <v>118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s="28">
        <f t="shared" si="38"/>
        <v>0</v>
      </c>
    </row>
    <row r="2424" spans="1:17" hidden="1">
      <c r="A2424" s="49">
        <v>47</v>
      </c>
      <c r="B2424" s="28">
        <v>30</v>
      </c>
      <c r="C2424" s="28" t="s">
        <v>119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s="28">
        <f t="shared" si="38"/>
        <v>0</v>
      </c>
    </row>
    <row r="2425" spans="1:17" hidden="1">
      <c r="A2425" s="49">
        <v>47</v>
      </c>
      <c r="B2425" s="28">
        <v>31</v>
      </c>
      <c r="C2425" s="28" t="s">
        <v>120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s="28">
        <f t="shared" si="38"/>
        <v>0</v>
      </c>
    </row>
    <row r="2426" spans="1:17" hidden="1">
      <c r="A2426" s="49">
        <v>47</v>
      </c>
      <c r="B2426" s="28">
        <v>32</v>
      </c>
      <c r="C2426" s="28" t="s">
        <v>121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s="28">
        <f t="shared" si="38"/>
        <v>0</v>
      </c>
    </row>
    <row r="2427" spans="1:17" hidden="1">
      <c r="A2427" s="49">
        <v>47</v>
      </c>
      <c r="B2427" s="28">
        <v>33</v>
      </c>
      <c r="C2427" s="28" t="s">
        <v>122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s="28">
        <f t="shared" si="38"/>
        <v>0</v>
      </c>
    </row>
    <row r="2428" spans="1:17" hidden="1">
      <c r="A2428" s="49">
        <v>47</v>
      </c>
      <c r="B2428" s="28">
        <v>34</v>
      </c>
      <c r="C2428" s="28" t="s">
        <v>123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s="28">
        <f t="shared" si="38"/>
        <v>0</v>
      </c>
    </row>
    <row r="2429" spans="1:17" hidden="1">
      <c r="A2429" s="49">
        <v>47</v>
      </c>
      <c r="B2429" s="28">
        <v>35</v>
      </c>
      <c r="C2429" s="28" t="s">
        <v>124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s="28">
        <f t="shared" si="38"/>
        <v>0</v>
      </c>
    </row>
    <row r="2430" spans="1:17" hidden="1">
      <c r="A2430" s="49">
        <v>47</v>
      </c>
      <c r="B2430" s="28">
        <v>36</v>
      </c>
      <c r="C2430" s="28" t="s">
        <v>125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s="28">
        <f t="shared" si="38"/>
        <v>0</v>
      </c>
    </row>
    <row r="2431" spans="1:17" hidden="1">
      <c r="A2431" s="49">
        <v>47</v>
      </c>
      <c r="B2431" s="28">
        <v>37</v>
      </c>
      <c r="C2431" s="28" t="s">
        <v>126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s="28">
        <f t="shared" si="38"/>
        <v>0</v>
      </c>
    </row>
    <row r="2432" spans="1:17" hidden="1">
      <c r="A2432" s="49">
        <v>47</v>
      </c>
      <c r="B2432" s="28">
        <v>38</v>
      </c>
      <c r="C2432" s="28" t="s">
        <v>127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s="28">
        <f t="shared" si="38"/>
        <v>0</v>
      </c>
    </row>
    <row r="2433" spans="1:17" hidden="1">
      <c r="A2433" s="49">
        <v>47</v>
      </c>
      <c r="B2433" s="28">
        <v>39</v>
      </c>
      <c r="C2433" s="28" t="s">
        <v>128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s="28">
        <f t="shared" si="38"/>
        <v>0</v>
      </c>
    </row>
    <row r="2434" spans="1:17">
      <c r="A2434" s="49">
        <v>47</v>
      </c>
      <c r="B2434" s="36">
        <v>40</v>
      </c>
      <c r="C2434" s="36" t="s">
        <v>129</v>
      </c>
      <c r="D2434">
        <v>7.0703914721778E-3</v>
      </c>
      <c r="E2434">
        <v>7.6312874597176499E-3</v>
      </c>
      <c r="F2434">
        <v>1.42177438042349E-3</v>
      </c>
      <c r="G2434">
        <v>5.8037716414453596E-3</v>
      </c>
      <c r="H2434">
        <v>3.79480644189371E-3</v>
      </c>
      <c r="I2434">
        <v>9.3329854394900102E-2</v>
      </c>
      <c r="J2434">
        <v>6.9920173020109203E-3</v>
      </c>
      <c r="K2434">
        <v>9.1777703235521202E-2</v>
      </c>
      <c r="L2434">
        <v>4.7308150242907103E-3</v>
      </c>
      <c r="M2434">
        <v>8.8566289697363104E-3</v>
      </c>
      <c r="N2434">
        <v>11.2334996335924</v>
      </c>
      <c r="O2434">
        <v>2.9014839064355198E-3</v>
      </c>
      <c r="P2434">
        <v>2.2786465520956102E-3</v>
      </c>
      <c r="Q2434" s="28">
        <f t="shared" si="38"/>
        <v>11.47008881437305</v>
      </c>
    </row>
    <row r="2435" spans="1:17" hidden="1">
      <c r="A2435" s="49">
        <v>47</v>
      </c>
      <c r="B2435" s="36">
        <v>41</v>
      </c>
      <c r="C2435" s="36" t="s">
        <v>130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28">
        <f t="shared" si="38"/>
        <v>0</v>
      </c>
    </row>
    <row r="2436" spans="1:17">
      <c r="A2436" s="49">
        <v>47</v>
      </c>
      <c r="B2436" s="36">
        <v>42</v>
      </c>
      <c r="C2436" s="36" t="s">
        <v>131</v>
      </c>
      <c r="D2436">
        <v>7.2849407143004502E-2</v>
      </c>
      <c r="E2436">
        <v>0.36681275443421102</v>
      </c>
      <c r="F2436">
        <v>1.48708916799035E-2</v>
      </c>
      <c r="G2436">
        <v>4.0534302692595198E-2</v>
      </c>
      <c r="H2436">
        <v>2.5220799611439099E-2</v>
      </c>
      <c r="I2436">
        <v>1.5911510961859601</v>
      </c>
      <c r="J2436">
        <v>6.8202731462897501E-2</v>
      </c>
      <c r="K2436">
        <v>2.0704840356280201</v>
      </c>
      <c r="L2436">
        <v>0.28002559120366599</v>
      </c>
      <c r="M2436">
        <v>6.3810156152282096E-2</v>
      </c>
      <c r="N2436">
        <v>12.1233648106597</v>
      </c>
      <c r="O2436">
        <v>2.5370168167599301E-2</v>
      </c>
      <c r="P2436">
        <v>3.0804766366350399E-2</v>
      </c>
      <c r="Q2436" s="28">
        <f t="shared" ref="Q2436:Q2499" si="39">SUM(D2436:P2436)</f>
        <v>16.773501511387629</v>
      </c>
    </row>
    <row r="2437" spans="1:17" hidden="1">
      <c r="A2437" s="49">
        <v>47</v>
      </c>
      <c r="B2437" s="36">
        <v>43</v>
      </c>
      <c r="C2437" s="36" t="s">
        <v>132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s="28">
        <f t="shared" si="39"/>
        <v>0</v>
      </c>
    </row>
    <row r="2438" spans="1:17" hidden="1">
      <c r="A2438" s="49">
        <v>47</v>
      </c>
      <c r="B2438" s="36">
        <v>44</v>
      </c>
      <c r="C2438" s="36" t="s">
        <v>133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s="28">
        <f t="shared" si="39"/>
        <v>0</v>
      </c>
    </row>
    <row r="2439" spans="1:17" hidden="1">
      <c r="A2439" s="49">
        <v>47</v>
      </c>
      <c r="B2439" s="36">
        <v>45</v>
      </c>
      <c r="C2439" s="36" t="s">
        <v>134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28">
        <f t="shared" si="39"/>
        <v>0</v>
      </c>
    </row>
    <row r="2440" spans="1:17" hidden="1">
      <c r="A2440" s="49">
        <v>47</v>
      </c>
      <c r="B2440" s="28">
        <v>46</v>
      </c>
      <c r="C2440" s="28" t="s">
        <v>135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s="28">
        <f t="shared" si="39"/>
        <v>0</v>
      </c>
    </row>
    <row r="2441" spans="1:17" hidden="1">
      <c r="A2441" s="49">
        <v>47</v>
      </c>
      <c r="B2441" s="28">
        <v>47</v>
      </c>
      <c r="C2441" s="28" t="s">
        <v>136</v>
      </c>
      <c r="D2441">
        <v>9.3441441719799203E-4</v>
      </c>
      <c r="E2441">
        <v>1.16768634900673E-3</v>
      </c>
      <c r="F2441">
        <v>2.6219441766533102E-4</v>
      </c>
      <c r="G2441">
        <v>1.15831016707574E-3</v>
      </c>
      <c r="H2441">
        <v>5.0286371985672196E-4</v>
      </c>
      <c r="I2441">
        <v>7.3217745986876E-3</v>
      </c>
      <c r="J2441">
        <v>7.2638727193355998E-4</v>
      </c>
      <c r="K2441">
        <v>1.5942418696379201E-2</v>
      </c>
      <c r="L2441">
        <v>5.3248100262505101E-4</v>
      </c>
      <c r="M2441">
        <v>7.1529351979403404E-3</v>
      </c>
      <c r="N2441">
        <v>1.72104503947211</v>
      </c>
      <c r="O2441">
        <v>1.9798149688106102E-3</v>
      </c>
      <c r="P2441">
        <v>3.8448859151042402E-4</v>
      </c>
      <c r="Q2441" s="28">
        <f t="shared" si="39"/>
        <v>1.7591108088707994</v>
      </c>
    </row>
    <row r="2442" spans="1:17" hidden="1">
      <c r="A2442" s="49">
        <v>47</v>
      </c>
      <c r="B2442" s="28">
        <v>48</v>
      </c>
      <c r="C2442" s="28" t="s">
        <v>137</v>
      </c>
      <c r="D2442">
        <v>4.9533169734006198E-3</v>
      </c>
      <c r="E2442">
        <v>6.18988802579413E-3</v>
      </c>
      <c r="F2442">
        <v>1.38988872115978E-3</v>
      </c>
      <c r="G2442">
        <v>6.1401850243745304E-3</v>
      </c>
      <c r="H2442">
        <v>2.66567312428988E-3</v>
      </c>
      <c r="I2442">
        <v>3.8812618606470201E-2</v>
      </c>
      <c r="J2442">
        <v>3.8505681602388001E-3</v>
      </c>
      <c r="K2442">
        <v>8.4510525172154002E-2</v>
      </c>
      <c r="L2442">
        <v>2.8226739011852999E-3</v>
      </c>
      <c r="M2442">
        <v>3.7917603446057803E-2</v>
      </c>
      <c r="N2442">
        <v>9.1232342407210805</v>
      </c>
      <c r="O2442">
        <v>1.0494969800026401E-2</v>
      </c>
      <c r="P2442">
        <v>2.0381683237705702E-3</v>
      </c>
      <c r="Q2442" s="28">
        <f t="shared" si="39"/>
        <v>9.3250203200000019</v>
      </c>
    </row>
    <row r="2443" spans="1:17" hidden="1">
      <c r="A2443" s="49">
        <v>47</v>
      </c>
      <c r="B2443" s="28">
        <v>49</v>
      </c>
      <c r="C2443" s="28" t="s">
        <v>138</v>
      </c>
      <c r="D2443" s="1">
        <v>7.5431220998363898E-7</v>
      </c>
      <c r="E2443" s="1">
        <v>9.4262251767072603E-7</v>
      </c>
      <c r="F2443" s="1">
        <v>2.1165817542453699E-7</v>
      </c>
      <c r="G2443" s="1">
        <v>9.3505353287831901E-7</v>
      </c>
      <c r="H2443" s="1">
        <v>4.0594005921180498E-7</v>
      </c>
      <c r="I2443" s="1">
        <v>5.9105509042760002E-6</v>
      </c>
      <c r="J2443" s="1">
        <v>5.8638092297337897E-7</v>
      </c>
      <c r="K2443" s="1">
        <v>1.2869622790507701E-5</v>
      </c>
      <c r="L2443" s="1">
        <v>4.2984880634531099E-7</v>
      </c>
      <c r="M2443" s="1">
        <v>5.7742541828578004E-6</v>
      </c>
      <c r="N2443">
        <v>1.38932497541989E-3</v>
      </c>
      <c r="O2443" s="1">
        <v>1.5982187100242299E-6</v>
      </c>
      <c r="P2443" s="1">
        <v>3.1038095500004698E-7</v>
      </c>
      <c r="Q2443" s="28">
        <f t="shared" si="39"/>
        <v>1.4200538191870436E-3</v>
      </c>
    </row>
    <row r="2444" spans="1:17" hidden="1">
      <c r="A2444" s="49">
        <v>47</v>
      </c>
      <c r="B2444" s="28">
        <v>50</v>
      </c>
      <c r="C2444" s="28" t="s">
        <v>139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s="28">
        <f t="shared" si="39"/>
        <v>0</v>
      </c>
    </row>
    <row r="2445" spans="1:17" hidden="1">
      <c r="A2445" s="49">
        <v>47</v>
      </c>
      <c r="B2445" s="28">
        <v>51</v>
      </c>
      <c r="C2445" s="28" t="s">
        <v>140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s="28">
        <f t="shared" si="39"/>
        <v>0</v>
      </c>
    </row>
    <row r="2446" spans="1:17" hidden="1">
      <c r="A2446" s="49">
        <v>47</v>
      </c>
      <c r="B2446" s="28">
        <v>52</v>
      </c>
      <c r="C2446" s="28" t="s">
        <v>141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28">
        <f t="shared" si="39"/>
        <v>0</v>
      </c>
    </row>
    <row r="2447" spans="1:17" hidden="1">
      <c r="A2447" s="49">
        <v>48</v>
      </c>
      <c r="B2447" s="28">
        <v>1</v>
      </c>
      <c r="C2447" s="28" t="s">
        <v>90</v>
      </c>
      <c r="D2447" s="1">
        <v>1.3858803475545799E-5</v>
      </c>
      <c r="E2447" s="1">
        <v>2.0619524536213899E-5</v>
      </c>
      <c r="F2447" s="1">
        <v>4.2151738475841398E-6</v>
      </c>
      <c r="G2447" s="1">
        <v>1.22552741886334E-5</v>
      </c>
      <c r="H2447" s="1">
        <v>4.10224643698299E-6</v>
      </c>
      <c r="I2447" s="1">
        <v>9.1855561531827703E-5</v>
      </c>
      <c r="J2447" s="1">
        <v>7.1574857365863404E-6</v>
      </c>
      <c r="K2447" s="1">
        <v>7.8821749290032198E-5</v>
      </c>
      <c r="L2447" s="1">
        <v>6.6322261145977303E-6</v>
      </c>
      <c r="M2447" s="1">
        <v>1.6521424250581101E-5</v>
      </c>
      <c r="N2447">
        <v>8.4193486144989104E-4</v>
      </c>
      <c r="O2447">
        <v>2.9754180182778902E-4</v>
      </c>
      <c r="P2447" s="1">
        <v>6.1990540431642803E-6</v>
      </c>
      <c r="Q2447" s="28">
        <f t="shared" si="39"/>
        <v>1.4017151867294294E-3</v>
      </c>
    </row>
    <row r="2448" spans="1:17" hidden="1">
      <c r="A2448" s="49">
        <v>48</v>
      </c>
      <c r="B2448" s="28">
        <v>2</v>
      </c>
      <c r="C2448" s="28" t="s">
        <v>91</v>
      </c>
      <c r="D2448">
        <v>7.4204030378847996E-4</v>
      </c>
      <c r="E2448">
        <v>1.1040288057929601E-3</v>
      </c>
      <c r="F2448">
        <v>2.2569256342380001E-4</v>
      </c>
      <c r="G2448">
        <v>6.5618272154526901E-4</v>
      </c>
      <c r="H2448">
        <v>2.19646104202671E-4</v>
      </c>
      <c r="I2448">
        <v>4.9182116554296997E-3</v>
      </c>
      <c r="J2448">
        <v>3.8323242693425098E-4</v>
      </c>
      <c r="K2448">
        <v>4.22034376138749E-3</v>
      </c>
      <c r="L2448">
        <v>3.55108512041021E-4</v>
      </c>
      <c r="M2448">
        <v>8.8460469849015698E-4</v>
      </c>
      <c r="N2448">
        <v>4.50796204349658E-2</v>
      </c>
      <c r="O2448">
        <v>1.5931246114258699E-2</v>
      </c>
      <c r="P2448">
        <v>3.3191523016453398E-4</v>
      </c>
      <c r="Q2448" s="28">
        <f t="shared" si="39"/>
        <v>7.5051873332424829E-2</v>
      </c>
    </row>
    <row r="2449" spans="1:17" hidden="1">
      <c r="A2449" s="49">
        <v>48</v>
      </c>
      <c r="B2449" s="28">
        <v>3</v>
      </c>
      <c r="C2449" s="28" t="s">
        <v>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28">
        <f t="shared" si="39"/>
        <v>0</v>
      </c>
    </row>
    <row r="2450" spans="1:17" hidden="1">
      <c r="A2450" s="49">
        <v>48</v>
      </c>
      <c r="B2450" s="28">
        <v>4</v>
      </c>
      <c r="C2450" s="28" t="s">
        <v>93</v>
      </c>
      <c r="D2450" s="1">
        <v>1.25215190226769E-8</v>
      </c>
      <c r="E2450" s="1">
        <v>1.6895983003294901E-8</v>
      </c>
      <c r="F2450" s="1">
        <v>3.33691202617295E-9</v>
      </c>
      <c r="G2450" s="1">
        <v>8.1297669972709897E-9</v>
      </c>
      <c r="H2450" s="1">
        <v>3.7766735508044801E-9</v>
      </c>
      <c r="I2450" s="1">
        <v>5.79763575062447E-8</v>
      </c>
      <c r="J2450" s="1">
        <v>7.1507883145838296E-9</v>
      </c>
      <c r="K2450" s="1">
        <v>6.2515964178072905E-8</v>
      </c>
      <c r="L2450" s="1">
        <v>4.2705528145284104E-9</v>
      </c>
      <c r="M2450" s="1">
        <v>1.2142651591732401E-8</v>
      </c>
      <c r="N2450" s="1">
        <v>1.1979343283743601E-7</v>
      </c>
      <c r="O2450" s="1">
        <v>1.5945433287823201E-7</v>
      </c>
      <c r="P2450" s="1">
        <v>3.7689444241216299E-9</v>
      </c>
      <c r="Q2450" s="28">
        <f t="shared" si="39"/>
        <v>4.7173387914517217E-7</v>
      </c>
    </row>
    <row r="2451" spans="1:17" hidden="1">
      <c r="A2451" s="49">
        <v>48</v>
      </c>
      <c r="B2451" s="28">
        <v>5</v>
      </c>
      <c r="C2451" s="28" t="s">
        <v>94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28">
        <f t="shared" si="39"/>
        <v>0</v>
      </c>
    </row>
    <row r="2452" spans="1:17" hidden="1">
      <c r="A2452" s="49">
        <v>48</v>
      </c>
      <c r="B2452" s="28">
        <v>6</v>
      </c>
      <c r="C2452" s="28" t="s">
        <v>95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s="28">
        <f t="shared" si="39"/>
        <v>0</v>
      </c>
    </row>
    <row r="2453" spans="1:17" hidden="1">
      <c r="A2453" s="49">
        <v>48</v>
      </c>
      <c r="B2453" s="28">
        <v>7</v>
      </c>
      <c r="C2453" s="28" t="s">
        <v>96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s="28">
        <f t="shared" si="39"/>
        <v>0</v>
      </c>
    </row>
    <row r="2454" spans="1:17" hidden="1">
      <c r="A2454" s="49">
        <v>48</v>
      </c>
      <c r="B2454" s="28">
        <v>8</v>
      </c>
      <c r="C2454" s="28" t="s">
        <v>97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s="28">
        <f t="shared" si="39"/>
        <v>0</v>
      </c>
    </row>
    <row r="2455" spans="1:17" hidden="1">
      <c r="A2455" s="49">
        <v>48</v>
      </c>
      <c r="B2455" s="28">
        <v>9</v>
      </c>
      <c r="C2455" s="28" t="s">
        <v>98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s="28">
        <f t="shared" si="39"/>
        <v>0</v>
      </c>
    </row>
    <row r="2456" spans="1:17" hidden="1">
      <c r="A2456" s="49">
        <v>48</v>
      </c>
      <c r="B2456" s="28">
        <v>10</v>
      </c>
      <c r="C2456" s="28" t="s">
        <v>99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s="28">
        <f t="shared" si="39"/>
        <v>0</v>
      </c>
    </row>
    <row r="2457" spans="1:17" hidden="1">
      <c r="A2457" s="49">
        <v>48</v>
      </c>
      <c r="B2457" s="28">
        <v>11</v>
      </c>
      <c r="C2457" s="28" t="s">
        <v>100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s="28">
        <f t="shared" si="39"/>
        <v>0</v>
      </c>
    </row>
    <row r="2458" spans="1:17" hidden="1">
      <c r="A2458" s="49">
        <v>48</v>
      </c>
      <c r="B2458" s="28">
        <v>12</v>
      </c>
      <c r="C2458" s="28" t="s">
        <v>101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s="28">
        <f t="shared" si="39"/>
        <v>0</v>
      </c>
    </row>
    <row r="2459" spans="1:17" hidden="1">
      <c r="A2459" s="49">
        <v>48</v>
      </c>
      <c r="B2459" s="28">
        <v>13</v>
      </c>
      <c r="C2459" s="28" t="s">
        <v>102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s="28">
        <f t="shared" si="39"/>
        <v>0</v>
      </c>
    </row>
    <row r="2460" spans="1:17" hidden="1">
      <c r="A2460" s="49">
        <v>48</v>
      </c>
      <c r="B2460" s="28">
        <v>14</v>
      </c>
      <c r="C2460" s="28" t="s">
        <v>103</v>
      </c>
      <c r="D2460">
        <v>5.5273531936572598E-4</v>
      </c>
      <c r="E2460">
        <v>3.4716317005562903E-4</v>
      </c>
      <c r="F2460">
        <v>1.4521398606356299E-4</v>
      </c>
      <c r="G2460">
        <v>1.20454015719272E-3</v>
      </c>
      <c r="H2460">
        <v>1.3477100353539E-4</v>
      </c>
      <c r="I2460">
        <v>2.5568447764657502E-3</v>
      </c>
      <c r="J2460">
        <v>3.3806210571506401E-4</v>
      </c>
      <c r="K2460">
        <v>3.6208453382526101E-3</v>
      </c>
      <c r="L2460">
        <v>3.7384914472862897E-4</v>
      </c>
      <c r="M2460">
        <v>9.0285360808806895E-4</v>
      </c>
      <c r="N2460">
        <v>1.32928958967817E-2</v>
      </c>
      <c r="O2460">
        <v>4.3690309385899399E-2</v>
      </c>
      <c r="P2460">
        <v>1.9382200295581801E-4</v>
      </c>
      <c r="Q2460" s="28">
        <f t="shared" si="39"/>
        <v>6.7353905895100069E-2</v>
      </c>
    </row>
    <row r="2461" spans="1:17" hidden="1">
      <c r="A2461" s="49">
        <v>48</v>
      </c>
      <c r="B2461" s="28">
        <v>15</v>
      </c>
      <c r="C2461" s="28" t="s">
        <v>104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s="28">
        <f t="shared" si="39"/>
        <v>0</v>
      </c>
    </row>
    <row r="2462" spans="1:17" hidden="1">
      <c r="A2462" s="49">
        <v>48</v>
      </c>
      <c r="B2462" s="28">
        <v>16</v>
      </c>
      <c r="C2462" s="28" t="s">
        <v>105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s="28">
        <f t="shared" si="39"/>
        <v>0</v>
      </c>
    </row>
    <row r="2463" spans="1:17" hidden="1">
      <c r="A2463" s="49">
        <v>48</v>
      </c>
      <c r="B2463" s="28">
        <v>17</v>
      </c>
      <c r="C2463" s="28" t="s">
        <v>106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s="28">
        <f t="shared" si="39"/>
        <v>0</v>
      </c>
    </row>
    <row r="2464" spans="1:17" hidden="1">
      <c r="A2464" s="49">
        <v>48</v>
      </c>
      <c r="B2464" s="28">
        <v>18</v>
      </c>
      <c r="C2464" s="28" t="s">
        <v>107</v>
      </c>
      <c r="D2464">
        <v>1.9609453613661401E-3</v>
      </c>
      <c r="E2464">
        <v>2.3954233649100699E-3</v>
      </c>
      <c r="F2464">
        <v>4.8745006901665399E-4</v>
      </c>
      <c r="G2464">
        <v>1.53791422615882E-3</v>
      </c>
      <c r="H2464">
        <v>9.6068631380355496E-4</v>
      </c>
      <c r="I2464">
        <v>1.53912843388943E-2</v>
      </c>
      <c r="J2464">
        <v>1.1999493610453599E-3</v>
      </c>
      <c r="K2464">
        <v>5.3097107250756797E-3</v>
      </c>
      <c r="L2464">
        <v>9.55730850766299E-4</v>
      </c>
      <c r="M2464">
        <v>2.2910346218084198E-3</v>
      </c>
      <c r="N2464">
        <v>1.5762854089316901E-2</v>
      </c>
      <c r="O2464">
        <v>3.6526047812906201E-3</v>
      </c>
      <c r="P2464">
        <v>8.4488269506640995E-4</v>
      </c>
      <c r="Q2464" s="28">
        <f t="shared" si="39"/>
        <v>5.2750470798519231E-2</v>
      </c>
    </row>
    <row r="2465" spans="1:17" hidden="1">
      <c r="A2465" s="49">
        <v>48</v>
      </c>
      <c r="B2465" s="28">
        <v>19</v>
      </c>
      <c r="C2465" s="28" t="s">
        <v>108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s="28">
        <f t="shared" si="39"/>
        <v>0</v>
      </c>
    </row>
    <row r="2466" spans="1:17" hidden="1">
      <c r="A2466" s="49">
        <v>48</v>
      </c>
      <c r="B2466" s="28">
        <v>20</v>
      </c>
      <c r="C2466" s="28" t="s">
        <v>109</v>
      </c>
      <c r="D2466" s="1">
        <v>1.50080539338443E-7</v>
      </c>
      <c r="E2466" s="1">
        <v>3.45263172174439E-7</v>
      </c>
      <c r="F2466" s="1">
        <v>6.9538488870093095E-8</v>
      </c>
      <c r="G2466" s="1">
        <v>1.5350730436960499E-7</v>
      </c>
      <c r="H2466" s="1">
        <v>5.6725156212579902E-8</v>
      </c>
      <c r="I2466" s="1">
        <v>1.47221779197375E-6</v>
      </c>
      <c r="J2466" s="1">
        <v>8.3647626176624305E-8</v>
      </c>
      <c r="K2466" s="1">
        <v>3.13398504514888E-7</v>
      </c>
      <c r="L2466" s="1">
        <v>6.6654718838388903E-8</v>
      </c>
      <c r="M2466" s="1">
        <v>1.86252782831671E-7</v>
      </c>
      <c r="N2466" s="1">
        <v>3.1586834430865499E-6</v>
      </c>
      <c r="O2466" s="1">
        <v>2.9051413209841901E-7</v>
      </c>
      <c r="P2466" s="1">
        <v>4.6284732230240398E-8</v>
      </c>
      <c r="Q2466" s="28">
        <f t="shared" si="39"/>
        <v>6.3927683927156917E-6</v>
      </c>
    </row>
    <row r="2467" spans="1:17" hidden="1">
      <c r="A2467" s="49">
        <v>48</v>
      </c>
      <c r="B2467" s="28">
        <v>21</v>
      </c>
      <c r="C2467" s="28" t="s">
        <v>110</v>
      </c>
      <c r="D2467" s="1">
        <v>1.1007800368703301E-6</v>
      </c>
      <c r="E2467" s="1">
        <v>1.5566782116191799E-6</v>
      </c>
      <c r="F2467" s="1">
        <v>3.1913051998438601E-7</v>
      </c>
      <c r="G2467" s="1">
        <v>9.6242482676838503E-7</v>
      </c>
      <c r="H2467" s="1">
        <v>4.7649715328108E-7</v>
      </c>
      <c r="I2467" s="1">
        <v>9.0842885144191695E-6</v>
      </c>
      <c r="J2467" s="1">
        <v>6.5145906839391404E-7</v>
      </c>
      <c r="K2467" s="1">
        <v>3.6708345035237302E-6</v>
      </c>
      <c r="L2467" s="1">
        <v>6.6597573066729405E-7</v>
      </c>
      <c r="M2467" s="1">
        <v>1.2995100873219501E-6</v>
      </c>
      <c r="N2467" s="1">
        <v>1.03589144015404E-5</v>
      </c>
      <c r="O2467" s="1">
        <v>2.3170451725721301E-6</v>
      </c>
      <c r="P2467" s="1">
        <v>5.7781079972649497E-7</v>
      </c>
      <c r="Q2467" s="28">
        <f t="shared" si="39"/>
        <v>3.3041349026688442E-5</v>
      </c>
    </row>
    <row r="2468" spans="1:17" hidden="1">
      <c r="A2468" s="49">
        <v>48</v>
      </c>
      <c r="B2468" s="28">
        <v>22</v>
      </c>
      <c r="C2468" s="28" t="s">
        <v>111</v>
      </c>
      <c r="D2468" s="1">
        <v>2.56771894250491E-5</v>
      </c>
      <c r="E2468" s="1">
        <v>4.0178936803834803E-5</v>
      </c>
      <c r="F2468" s="1">
        <v>1.0005117837405799E-5</v>
      </c>
      <c r="G2468" s="1">
        <v>2.8328157963478398E-5</v>
      </c>
      <c r="H2468" s="1">
        <v>1.1485706690080099E-5</v>
      </c>
      <c r="I2468">
        <v>3.0888602576694101E-4</v>
      </c>
      <c r="J2468" s="1">
        <v>1.9679642699968199E-5</v>
      </c>
      <c r="K2468">
        <v>1.58423906582923E-4</v>
      </c>
      <c r="L2468" s="1">
        <v>1.6581887046881501E-5</v>
      </c>
      <c r="M2468" s="1">
        <v>4.4848965348263398E-5</v>
      </c>
      <c r="N2468">
        <v>1.0085222737235601E-3</v>
      </c>
      <c r="O2468">
        <v>3.14319904771844E-4</v>
      </c>
      <c r="P2468" s="1">
        <v>1.2309242388515701E-5</v>
      </c>
      <c r="Q2468" s="28">
        <f t="shared" si="39"/>
        <v>1.9992469570487455E-3</v>
      </c>
    </row>
    <row r="2469" spans="1:17" hidden="1">
      <c r="A2469" s="49">
        <v>48</v>
      </c>
      <c r="B2469" s="28">
        <v>23</v>
      </c>
      <c r="C2469" s="28" t="s">
        <v>112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0.39615844944239997</v>
      </c>
      <c r="O2469">
        <v>0</v>
      </c>
      <c r="P2469">
        <v>0</v>
      </c>
      <c r="Q2469" s="28">
        <f t="shared" si="39"/>
        <v>0.39615844944239997</v>
      </c>
    </row>
    <row r="2470" spans="1:17" hidden="1">
      <c r="A2470" s="49">
        <v>48</v>
      </c>
      <c r="B2470" s="28">
        <v>24</v>
      </c>
      <c r="C2470" s="28" t="s">
        <v>113</v>
      </c>
      <c r="D2470">
        <v>1.52459129347512E-4</v>
      </c>
      <c r="E2470">
        <v>4.9504428044154698E-4</v>
      </c>
      <c r="F2470" s="1">
        <v>1.43507644636049E-5</v>
      </c>
      <c r="G2470" s="1">
        <v>8.5231060485107494E-5</v>
      </c>
      <c r="H2470" s="1">
        <v>2.6636369040980101E-5</v>
      </c>
      <c r="I2470">
        <v>4.5719583620279797E-3</v>
      </c>
      <c r="J2470" s="1">
        <v>5.0783409603796598E-5</v>
      </c>
      <c r="K2470">
        <v>2.1250706225256098E-3</v>
      </c>
      <c r="L2470" s="1">
        <v>8.9347428269190196E-5</v>
      </c>
      <c r="M2470">
        <v>2.2858899923028199E-4</v>
      </c>
      <c r="N2470">
        <v>7.7410529751220404E-3</v>
      </c>
      <c r="O2470">
        <v>1.5712182243007002E-2</v>
      </c>
      <c r="P2470" s="1">
        <v>7.20642753364968E-5</v>
      </c>
      <c r="Q2470" s="28">
        <f t="shared" si="39"/>
        <v>3.1364769918901143E-2</v>
      </c>
    </row>
    <row r="2471" spans="1:17" hidden="1">
      <c r="A2471" s="49">
        <v>48</v>
      </c>
      <c r="B2471" s="28">
        <v>25</v>
      </c>
      <c r="C2471" s="28" t="s">
        <v>114</v>
      </c>
      <c r="D2471" s="1">
        <v>4.2026560793544596E-6</v>
      </c>
      <c r="E2471" s="1">
        <v>6.5775666997472804E-6</v>
      </c>
      <c r="F2471" s="1">
        <v>1.63706154190669E-6</v>
      </c>
      <c r="G2471" s="1">
        <v>4.6367081045195401E-6</v>
      </c>
      <c r="H2471" s="1">
        <v>1.87944297995279E-6</v>
      </c>
      <c r="I2471" s="1">
        <v>5.0565392676295398E-5</v>
      </c>
      <c r="J2471" s="1">
        <v>3.2204214214802399E-6</v>
      </c>
      <c r="K2471" s="1">
        <v>2.5939907434522699E-5</v>
      </c>
      <c r="L2471" s="1">
        <v>2.7139243037951201E-6</v>
      </c>
      <c r="M2471" s="1">
        <v>7.3403479746815401E-6</v>
      </c>
      <c r="N2471">
        <v>1.7740414287990299E-4</v>
      </c>
      <c r="O2471" s="1">
        <v>5.1516134149600099E-5</v>
      </c>
      <c r="P2471" s="1">
        <v>2.0148483245976899E-6</v>
      </c>
      <c r="Q2471" s="28">
        <f t="shared" si="39"/>
        <v>3.3964855457035655E-4</v>
      </c>
    </row>
    <row r="2472" spans="1:17" hidden="1">
      <c r="A2472" s="49">
        <v>48</v>
      </c>
      <c r="B2472" s="28">
        <v>26</v>
      </c>
      <c r="C2472" s="28" t="s">
        <v>115</v>
      </c>
      <c r="D2472">
        <v>3.0793377010550398E-4</v>
      </c>
      <c r="E2472">
        <v>2.6778326462995099E-4</v>
      </c>
      <c r="F2472">
        <v>1.16193338411961E-4</v>
      </c>
      <c r="G2472">
        <v>1.6501351603829699E-4</v>
      </c>
      <c r="H2472" s="1">
        <v>7.1843982909251803E-5</v>
      </c>
      <c r="I2472">
        <v>3.5907391482232999E-4</v>
      </c>
      <c r="J2472" s="1">
        <v>5.1136386618276598E-5</v>
      </c>
      <c r="K2472" s="1">
        <v>8.8322423675167106E-5</v>
      </c>
      <c r="L2472" s="1">
        <v>1.19792110070759E-5</v>
      </c>
      <c r="M2472">
        <v>1.5189675694511401E-4</v>
      </c>
      <c r="N2472" s="1">
        <v>6.8057025411991104E-5</v>
      </c>
      <c r="O2472" s="1">
        <v>7.5652120920951597E-5</v>
      </c>
      <c r="P2472" s="1">
        <v>1.28155033899064E-5</v>
      </c>
      <c r="Q2472" s="28">
        <f t="shared" si="39"/>
        <v>1.7477012148857775E-3</v>
      </c>
    </row>
    <row r="2473" spans="1:17" hidden="1">
      <c r="A2473" s="49">
        <v>48</v>
      </c>
      <c r="B2473" s="28">
        <v>27</v>
      </c>
      <c r="C2473" s="28" t="s">
        <v>116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s="28">
        <f t="shared" si="39"/>
        <v>0</v>
      </c>
    </row>
    <row r="2474" spans="1:17" hidden="1">
      <c r="A2474" s="49">
        <v>48</v>
      </c>
      <c r="B2474" s="28">
        <v>28</v>
      </c>
      <c r="C2474" s="28" t="s">
        <v>117</v>
      </c>
      <c r="D2474" s="1">
        <v>1.72321610735029E-7</v>
      </c>
      <c r="E2474" s="1">
        <v>2.0158744056947499E-7</v>
      </c>
      <c r="F2474" s="1">
        <v>5.28456503884169E-8</v>
      </c>
      <c r="G2474" s="1">
        <v>1.2476944061969399E-7</v>
      </c>
      <c r="H2474" s="1">
        <v>6.7665360807366394E-8</v>
      </c>
      <c r="I2474" s="1">
        <v>1.2142997529211099E-6</v>
      </c>
      <c r="J2474" s="1">
        <v>1.43615058744992E-7</v>
      </c>
      <c r="K2474" s="1">
        <v>2.3975467249306698E-6</v>
      </c>
      <c r="L2474" s="1">
        <v>1.14887940704001E-7</v>
      </c>
      <c r="M2474" s="1">
        <v>2.4549864496126198E-7</v>
      </c>
      <c r="N2474" s="1">
        <v>2.3353204120018502E-6</v>
      </c>
      <c r="O2474" s="1">
        <v>2.3824259390056502E-6</v>
      </c>
      <c r="P2474" s="1">
        <v>6.43885622887947E-8</v>
      </c>
      <c r="Q2474" s="28">
        <f t="shared" si="39"/>
        <v>9.5171725386783118E-6</v>
      </c>
    </row>
    <row r="2475" spans="1:17" hidden="1">
      <c r="A2475" s="49">
        <v>48</v>
      </c>
      <c r="B2475" s="28">
        <v>29</v>
      </c>
      <c r="C2475" s="28" t="s">
        <v>118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s="28">
        <f t="shared" si="39"/>
        <v>0</v>
      </c>
    </row>
    <row r="2476" spans="1:17" hidden="1">
      <c r="A2476" s="49">
        <v>48</v>
      </c>
      <c r="B2476" s="28">
        <v>30</v>
      </c>
      <c r="C2476" s="28" t="s">
        <v>119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s="28">
        <f t="shared" si="39"/>
        <v>0</v>
      </c>
    </row>
    <row r="2477" spans="1:17" hidden="1">
      <c r="A2477" s="49">
        <v>48</v>
      </c>
      <c r="B2477" s="28">
        <v>31</v>
      </c>
      <c r="C2477" s="28" t="s">
        <v>120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s="28">
        <f t="shared" si="39"/>
        <v>0</v>
      </c>
    </row>
    <row r="2478" spans="1:17" hidden="1">
      <c r="A2478" s="49">
        <v>48</v>
      </c>
      <c r="B2478" s="28">
        <v>32</v>
      </c>
      <c r="C2478" s="28" t="s">
        <v>121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s="28">
        <f t="shared" si="39"/>
        <v>0</v>
      </c>
    </row>
    <row r="2479" spans="1:17" hidden="1">
      <c r="A2479" s="49">
        <v>48</v>
      </c>
      <c r="B2479" s="28">
        <v>33</v>
      </c>
      <c r="C2479" s="28" t="s">
        <v>122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s="28">
        <f t="shared" si="39"/>
        <v>0</v>
      </c>
    </row>
    <row r="2480" spans="1:17" hidden="1">
      <c r="A2480" s="49">
        <v>48</v>
      </c>
      <c r="B2480" s="28">
        <v>34</v>
      </c>
      <c r="C2480" s="28" t="s">
        <v>123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s="28">
        <f t="shared" si="39"/>
        <v>0</v>
      </c>
    </row>
    <row r="2481" spans="1:17" hidden="1">
      <c r="A2481" s="49">
        <v>48</v>
      </c>
      <c r="B2481" s="28">
        <v>35</v>
      </c>
      <c r="C2481" s="28" t="s">
        <v>124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s="28">
        <f t="shared" si="39"/>
        <v>0</v>
      </c>
    </row>
    <row r="2482" spans="1:17" hidden="1">
      <c r="A2482" s="49">
        <v>48</v>
      </c>
      <c r="B2482" s="28">
        <v>36</v>
      </c>
      <c r="C2482" s="28" t="s">
        <v>125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s="28">
        <f t="shared" si="39"/>
        <v>0</v>
      </c>
    </row>
    <row r="2483" spans="1:17" hidden="1">
      <c r="A2483" s="49">
        <v>48</v>
      </c>
      <c r="B2483" s="28">
        <v>37</v>
      </c>
      <c r="C2483" s="28" t="s">
        <v>126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s="28">
        <f t="shared" si="39"/>
        <v>0</v>
      </c>
    </row>
    <row r="2484" spans="1:17" hidden="1">
      <c r="A2484" s="49">
        <v>48</v>
      </c>
      <c r="B2484" s="28">
        <v>38</v>
      </c>
      <c r="C2484" s="28" t="s">
        <v>127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s="28">
        <f t="shared" si="39"/>
        <v>0</v>
      </c>
    </row>
    <row r="2485" spans="1:17" hidden="1">
      <c r="A2485" s="49">
        <v>48</v>
      </c>
      <c r="B2485" s="28">
        <v>39</v>
      </c>
      <c r="C2485" s="28" t="s">
        <v>128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s="28">
        <f t="shared" si="39"/>
        <v>0</v>
      </c>
    </row>
    <row r="2486" spans="1:17">
      <c r="A2486" s="49">
        <v>48</v>
      </c>
      <c r="B2486" s="36">
        <v>40</v>
      </c>
      <c r="C2486" s="36" t="s">
        <v>129</v>
      </c>
      <c r="D2486">
        <v>3.4084677723461802E-3</v>
      </c>
      <c r="E2486">
        <v>1.14132518940591E-2</v>
      </c>
      <c r="F2486">
        <v>7.3615134576886503E-4</v>
      </c>
      <c r="G2486">
        <v>3.4764427254020099E-3</v>
      </c>
      <c r="H2486">
        <v>1.7401255408722601E-3</v>
      </c>
      <c r="I2486">
        <v>4.75417922564784E-2</v>
      </c>
      <c r="J2486">
        <v>2.5054974556049498E-3</v>
      </c>
      <c r="K2486">
        <v>2.7165521116658899E-2</v>
      </c>
      <c r="L2486">
        <v>2.3723879777829801E-3</v>
      </c>
      <c r="M2486">
        <v>6.4612123168806398E-3</v>
      </c>
      <c r="N2486">
        <v>0.678678890896388</v>
      </c>
      <c r="O2486">
        <v>6.2695061885599798E-2</v>
      </c>
      <c r="P2486">
        <v>1.6819672391482901E-3</v>
      </c>
      <c r="Q2486" s="28">
        <f t="shared" si="39"/>
        <v>0.84987677042299037</v>
      </c>
    </row>
    <row r="2487" spans="1:17" hidden="1">
      <c r="A2487" s="49">
        <v>48</v>
      </c>
      <c r="B2487" s="36">
        <v>41</v>
      </c>
      <c r="C2487" s="36" t="s">
        <v>130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s="28">
        <f t="shared" si="39"/>
        <v>0</v>
      </c>
    </row>
    <row r="2488" spans="1:17">
      <c r="A2488" s="49">
        <v>48</v>
      </c>
      <c r="B2488" s="36">
        <v>42</v>
      </c>
      <c r="C2488" s="36" t="s">
        <v>131</v>
      </c>
      <c r="D2488">
        <v>9.6034803589918898E-4</v>
      </c>
      <c r="E2488">
        <v>4.9506547270953601E-3</v>
      </c>
      <c r="F2488">
        <v>1.9866403464646799E-4</v>
      </c>
      <c r="G2488">
        <v>1.42123724289054E-3</v>
      </c>
      <c r="H2488">
        <v>3.9364211660406498E-4</v>
      </c>
      <c r="I2488">
        <v>0.12789585223765501</v>
      </c>
      <c r="J2488">
        <v>9.8181023447156007E-4</v>
      </c>
      <c r="K2488">
        <v>4.2764632160502698E-2</v>
      </c>
      <c r="L2488">
        <v>1.72308488420696E-3</v>
      </c>
      <c r="M2488">
        <v>5.0897505543288602E-3</v>
      </c>
      <c r="N2488">
        <v>0.104768823219619</v>
      </c>
      <c r="O2488">
        <v>0.468252598095735</v>
      </c>
      <c r="P2488">
        <v>1.73359259899483E-3</v>
      </c>
      <c r="Q2488" s="28">
        <f t="shared" si="39"/>
        <v>0.76113469014264956</v>
      </c>
    </row>
    <row r="2489" spans="1:17" hidden="1">
      <c r="A2489" s="49">
        <v>48</v>
      </c>
      <c r="B2489" s="36">
        <v>43</v>
      </c>
      <c r="C2489" s="36" t="s">
        <v>132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28">
        <f t="shared" si="39"/>
        <v>0</v>
      </c>
    </row>
    <row r="2490" spans="1:17" hidden="1">
      <c r="A2490" s="49">
        <v>48</v>
      </c>
      <c r="B2490" s="36">
        <v>44</v>
      </c>
      <c r="C2490" s="36" t="s">
        <v>133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s="28">
        <f t="shared" si="39"/>
        <v>0</v>
      </c>
    </row>
    <row r="2491" spans="1:17" hidden="1">
      <c r="A2491" s="49">
        <v>48</v>
      </c>
      <c r="B2491" s="36">
        <v>45</v>
      </c>
      <c r="C2491" s="36" t="s">
        <v>134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s="28">
        <f t="shared" si="39"/>
        <v>0</v>
      </c>
    </row>
    <row r="2492" spans="1:17" hidden="1">
      <c r="A2492" s="49">
        <v>48</v>
      </c>
      <c r="B2492" s="28">
        <v>46</v>
      </c>
      <c r="C2492" s="28" t="s">
        <v>135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28">
        <f t="shared" si="39"/>
        <v>0</v>
      </c>
    </row>
    <row r="2493" spans="1:17" hidden="1">
      <c r="A2493" s="49">
        <v>48</v>
      </c>
      <c r="B2493" s="28">
        <v>47</v>
      </c>
      <c r="C2493" s="28" t="s">
        <v>136</v>
      </c>
      <c r="D2493">
        <v>1.5193070844361999E-3</v>
      </c>
      <c r="E2493">
        <v>1.6407882037253001E-3</v>
      </c>
      <c r="F2493">
        <v>3.5569617249619898E-4</v>
      </c>
      <c r="G2493">
        <v>1.4834033456330299E-3</v>
      </c>
      <c r="H2493">
        <v>7.7410959659891798E-4</v>
      </c>
      <c r="I2493">
        <v>1.20751939948767E-2</v>
      </c>
      <c r="J2493">
        <v>1.0470233598958E-3</v>
      </c>
      <c r="K2493">
        <v>1.3985385771907201E-2</v>
      </c>
      <c r="L2493">
        <v>8.25572405224684E-4</v>
      </c>
      <c r="M2493">
        <v>6.0693533292600398E-3</v>
      </c>
      <c r="N2493">
        <v>0.185204649740835</v>
      </c>
      <c r="O2493">
        <v>2.05491427727532E-3</v>
      </c>
      <c r="P2493">
        <v>6.4052229840422801E-4</v>
      </c>
      <c r="Q2493" s="28">
        <f t="shared" si="39"/>
        <v>0.22767591958056863</v>
      </c>
    </row>
    <row r="2494" spans="1:17" hidden="1">
      <c r="A2494" s="49">
        <v>48</v>
      </c>
      <c r="B2494" s="28">
        <v>48</v>
      </c>
      <c r="C2494" s="28" t="s">
        <v>137</v>
      </c>
      <c r="D2494">
        <v>3.2638094403054799E-3</v>
      </c>
      <c r="E2494">
        <v>3.52477789626564E-3</v>
      </c>
      <c r="F2494">
        <v>7.6411446873785201E-4</v>
      </c>
      <c r="G2494">
        <v>3.1866802260416302E-3</v>
      </c>
      <c r="H2494">
        <v>1.6629595393140601E-3</v>
      </c>
      <c r="I2494">
        <v>2.5940201660169099E-2</v>
      </c>
      <c r="J2494">
        <v>2.24923898615031E-3</v>
      </c>
      <c r="K2494">
        <v>3.00437183346665E-2</v>
      </c>
      <c r="L2494">
        <v>1.7735130951672801E-3</v>
      </c>
      <c r="M2494">
        <v>1.30383204919626E-2</v>
      </c>
      <c r="N2494">
        <v>0.397860768507456</v>
      </c>
      <c r="O2494">
        <v>4.4144127845481204E-3</v>
      </c>
      <c r="P2494">
        <v>1.37598431921593E-3</v>
      </c>
      <c r="Q2494" s="28">
        <f t="shared" si="39"/>
        <v>0.48909849975000053</v>
      </c>
    </row>
    <row r="2495" spans="1:17" hidden="1">
      <c r="A2495" s="49">
        <v>48</v>
      </c>
      <c r="B2495" s="28">
        <v>49</v>
      </c>
      <c r="C2495" s="28" t="s">
        <v>138</v>
      </c>
      <c r="D2495" s="1">
        <v>1.67701805024534E-6</v>
      </c>
      <c r="E2495" s="1">
        <v>1.8111094606644699E-6</v>
      </c>
      <c r="F2495" s="1">
        <v>3.9261904837405797E-7</v>
      </c>
      <c r="G2495" s="1">
        <v>1.6373873405217901E-6</v>
      </c>
      <c r="H2495" s="1">
        <v>8.5446568351010501E-7</v>
      </c>
      <c r="I2495" s="1">
        <v>1.3328653895625701E-5</v>
      </c>
      <c r="J2495" s="1">
        <v>1.1557091331706401E-6</v>
      </c>
      <c r="K2495" s="1">
        <v>1.54371322423183E-5</v>
      </c>
      <c r="L2495" s="1">
        <v>9.1127056506817198E-7</v>
      </c>
      <c r="M2495" s="1">
        <v>6.6993797309006998E-6</v>
      </c>
      <c r="N2495">
        <v>2.0442973233420001E-4</v>
      </c>
      <c r="O2495" s="1">
        <v>2.2682236988162199E-6</v>
      </c>
      <c r="P2495" s="1">
        <v>7.0701141791037797E-7</v>
      </c>
      <c r="Q2495" s="28">
        <f t="shared" si="39"/>
        <v>2.5130971260132589E-4</v>
      </c>
    </row>
    <row r="2496" spans="1:17" hidden="1">
      <c r="A2496" s="49">
        <v>48</v>
      </c>
      <c r="B2496" s="28">
        <v>50</v>
      </c>
      <c r="C2496" s="28" t="s">
        <v>139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s="28">
        <f t="shared" si="39"/>
        <v>0</v>
      </c>
    </row>
    <row r="2497" spans="1:17" hidden="1">
      <c r="A2497" s="49">
        <v>48</v>
      </c>
      <c r="B2497" s="28">
        <v>51</v>
      </c>
      <c r="C2497" s="28" t="s">
        <v>140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28">
        <f t="shared" si="39"/>
        <v>0</v>
      </c>
    </row>
    <row r="2498" spans="1:17" hidden="1">
      <c r="A2498" s="49">
        <v>48</v>
      </c>
      <c r="B2498" s="28">
        <v>52</v>
      </c>
      <c r="C2498" s="28" t="s">
        <v>141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s="28">
        <f t="shared" si="39"/>
        <v>0</v>
      </c>
    </row>
    <row r="2499" spans="1:17" hidden="1">
      <c r="A2499" s="49">
        <v>49</v>
      </c>
      <c r="B2499" s="28">
        <v>1</v>
      </c>
      <c r="C2499" s="28" t="s">
        <v>90</v>
      </c>
      <c r="D2499">
        <v>9.5382173638498705E-4</v>
      </c>
      <c r="E2499">
        <v>5.0822721551373E-4</v>
      </c>
      <c r="F2499" s="1">
        <v>9.3793195038313694E-5</v>
      </c>
      <c r="G2499">
        <v>3.1933256155563898E-4</v>
      </c>
      <c r="H2499" s="1">
        <v>8.8320601493108706E-5</v>
      </c>
      <c r="I2499">
        <v>1.4557805026043E-3</v>
      </c>
      <c r="J2499">
        <v>1.18703253143013E-4</v>
      </c>
      <c r="K2499">
        <v>5.6401010593765902E-3</v>
      </c>
      <c r="L2499">
        <v>2.6209811691224301E-4</v>
      </c>
      <c r="M2499">
        <v>2.5812629708673901E-4</v>
      </c>
      <c r="N2499">
        <v>3.5444055311449403E-2</v>
      </c>
      <c r="O2499">
        <v>1.2727374309417201E-4</v>
      </c>
      <c r="P2499">
        <v>1.1850923979960101E-4</v>
      </c>
      <c r="Q2499" s="28">
        <f t="shared" si="39"/>
        <v>4.5388142833451842E-2</v>
      </c>
    </row>
    <row r="2500" spans="1:17" hidden="1">
      <c r="A2500" s="49">
        <v>49</v>
      </c>
      <c r="B2500" s="28">
        <v>2</v>
      </c>
      <c r="C2500" s="28" t="s">
        <v>91</v>
      </c>
      <c r="D2500">
        <v>6.0365824352737801E-3</v>
      </c>
      <c r="E2500">
        <v>3.2164872798201602E-3</v>
      </c>
      <c r="F2500">
        <v>5.9360185673936405E-4</v>
      </c>
      <c r="G2500">
        <v>2.0210037772925098E-3</v>
      </c>
      <c r="H2500">
        <v>5.5896670342907805E-4</v>
      </c>
      <c r="I2500">
        <v>9.2133977203556899E-3</v>
      </c>
      <c r="J2500">
        <v>7.5125355776516295E-4</v>
      </c>
      <c r="K2500">
        <v>3.5695281088100099E-2</v>
      </c>
      <c r="L2500">
        <v>1.65877629804001E-3</v>
      </c>
      <c r="M2500">
        <v>1.63363929719372E-3</v>
      </c>
      <c r="N2500">
        <v>0.22431965383687599</v>
      </c>
      <c r="O2500">
        <v>8.0549479292189505E-4</v>
      </c>
      <c r="P2500">
        <v>7.50025678910686E-4</v>
      </c>
      <c r="Q2500" s="28">
        <f t="shared" ref="Q2500:Q2563" si="40">SUM(D2500:P2500)</f>
        <v>0.28725416432271816</v>
      </c>
    </row>
    <row r="2501" spans="1:17" hidden="1">
      <c r="A2501" s="49">
        <v>49</v>
      </c>
      <c r="B2501" s="28">
        <v>3</v>
      </c>
      <c r="C2501" s="28" t="s">
        <v>92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s="28">
        <f t="shared" si="40"/>
        <v>0</v>
      </c>
    </row>
    <row r="2502" spans="1:17" hidden="1">
      <c r="A2502" s="49">
        <v>49</v>
      </c>
      <c r="B2502" s="28">
        <v>4</v>
      </c>
      <c r="C2502" s="28" t="s">
        <v>93</v>
      </c>
      <c r="D2502" s="1">
        <v>4.8468382857800798E-6</v>
      </c>
      <c r="E2502" s="1">
        <v>2.6432895677577401E-6</v>
      </c>
      <c r="F2502" s="1">
        <v>3.64391862820277E-7</v>
      </c>
      <c r="G2502" s="1">
        <v>2.1184296873824698E-6</v>
      </c>
      <c r="H2502" s="1">
        <v>3.1218000791273799E-7</v>
      </c>
      <c r="I2502" s="1">
        <v>4.3678235605949202E-6</v>
      </c>
      <c r="J2502" s="1">
        <v>3.8490456306709602E-7</v>
      </c>
      <c r="K2502" s="1">
        <v>1.0041017695546901E-5</v>
      </c>
      <c r="L2502" s="1">
        <v>5.8954930372758399E-7</v>
      </c>
      <c r="M2502" s="1">
        <v>1.14793177773428E-6</v>
      </c>
      <c r="N2502" s="1">
        <v>3.4820895272567102E-5</v>
      </c>
      <c r="O2502" s="1">
        <v>9.4084893767259299E-7</v>
      </c>
      <c r="P2502" s="1">
        <v>4.1256598009654902E-7</v>
      </c>
      <c r="Q2502" s="28">
        <f t="shared" si="40"/>
        <v>6.2990666502660319E-5</v>
      </c>
    </row>
    <row r="2503" spans="1:17" hidden="1">
      <c r="A2503" s="49">
        <v>49</v>
      </c>
      <c r="B2503" s="28">
        <v>5</v>
      </c>
      <c r="C2503" s="28" t="s">
        <v>94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s="28">
        <f t="shared" si="40"/>
        <v>0</v>
      </c>
    </row>
    <row r="2504" spans="1:17" hidden="1">
      <c r="A2504" s="49">
        <v>49</v>
      </c>
      <c r="B2504" s="28">
        <v>6</v>
      </c>
      <c r="C2504" s="28" t="s">
        <v>95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28">
        <f t="shared" si="40"/>
        <v>0</v>
      </c>
    </row>
    <row r="2505" spans="1:17" hidden="1">
      <c r="A2505" s="49">
        <v>49</v>
      </c>
      <c r="B2505" s="28">
        <v>7</v>
      </c>
      <c r="C2505" s="28" t="s">
        <v>96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s="28">
        <f t="shared" si="40"/>
        <v>0</v>
      </c>
    </row>
    <row r="2506" spans="1:17" hidden="1">
      <c r="A2506" s="49">
        <v>49</v>
      </c>
      <c r="B2506" s="28">
        <v>8</v>
      </c>
      <c r="C2506" s="28" t="s">
        <v>97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s="28">
        <f t="shared" si="40"/>
        <v>0</v>
      </c>
    </row>
    <row r="2507" spans="1:17" hidden="1">
      <c r="A2507" s="49">
        <v>49</v>
      </c>
      <c r="B2507" s="28">
        <v>9</v>
      </c>
      <c r="C2507" s="28" t="s">
        <v>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s="28">
        <f t="shared" si="40"/>
        <v>0</v>
      </c>
    </row>
    <row r="2508" spans="1:17" hidden="1">
      <c r="A2508" s="49">
        <v>49</v>
      </c>
      <c r="B2508" s="28">
        <v>10</v>
      </c>
      <c r="C2508" s="28" t="s">
        <v>99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s="28">
        <f t="shared" si="40"/>
        <v>0</v>
      </c>
    </row>
    <row r="2509" spans="1:17" hidden="1">
      <c r="A2509" s="49">
        <v>49</v>
      </c>
      <c r="B2509" s="28">
        <v>11</v>
      </c>
      <c r="C2509" s="28" t="s">
        <v>100</v>
      </c>
      <c r="D2509" s="1">
        <v>1.3442734645384001E-6</v>
      </c>
      <c r="E2509" s="1">
        <v>1.09053655887318E-6</v>
      </c>
      <c r="F2509" s="1">
        <v>2.20511864024012E-7</v>
      </c>
      <c r="G2509" s="1">
        <v>7.5487795284157798E-7</v>
      </c>
      <c r="H2509" s="1">
        <v>3.9602483788943101E-7</v>
      </c>
      <c r="I2509" s="1">
        <v>7.0722464034093504E-6</v>
      </c>
      <c r="J2509" s="1">
        <v>5.5138451697058803E-7</v>
      </c>
      <c r="K2509" s="1">
        <v>7.9995827268961395E-6</v>
      </c>
      <c r="L2509" s="1">
        <v>5.7485293501387699E-7</v>
      </c>
      <c r="M2509" s="1">
        <v>1.76414875377123E-6</v>
      </c>
      <c r="N2509">
        <v>3.2380528924417602E-3</v>
      </c>
      <c r="O2509" s="1">
        <v>4.1702608783880298E-7</v>
      </c>
      <c r="P2509" s="1">
        <v>3.5218802574479402E-7</v>
      </c>
      <c r="Q2509" s="28">
        <f t="shared" si="40"/>
        <v>3.2605905465695716E-3</v>
      </c>
    </row>
    <row r="2510" spans="1:17" hidden="1">
      <c r="A2510" s="49">
        <v>49</v>
      </c>
      <c r="B2510" s="28">
        <v>12</v>
      </c>
      <c r="C2510" s="28" t="s">
        <v>101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s="28">
        <f t="shared" si="40"/>
        <v>0</v>
      </c>
    </row>
    <row r="2511" spans="1:17" hidden="1">
      <c r="A2511" s="49">
        <v>49</v>
      </c>
      <c r="B2511" s="28">
        <v>13</v>
      </c>
      <c r="C2511" s="28" t="s">
        <v>102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s="28">
        <f t="shared" si="40"/>
        <v>0</v>
      </c>
    </row>
    <row r="2512" spans="1:17" hidden="1">
      <c r="A2512" s="49">
        <v>49</v>
      </c>
      <c r="B2512" s="28">
        <v>14</v>
      </c>
      <c r="C2512" s="28" t="s">
        <v>103</v>
      </c>
      <c r="D2512">
        <v>4.3951480505549798E-2</v>
      </c>
      <c r="E2512">
        <v>4.7568411597496398E-2</v>
      </c>
      <c r="F2512">
        <v>8.0348167976078202E-3</v>
      </c>
      <c r="G2512">
        <v>1.8176487832306999E-2</v>
      </c>
      <c r="H2512">
        <v>6.8228596105712703E-3</v>
      </c>
      <c r="I2512">
        <v>0.10559335233950699</v>
      </c>
      <c r="J2512">
        <v>7.8425831788854396E-3</v>
      </c>
      <c r="K2512">
        <v>0.95364215776677197</v>
      </c>
      <c r="L2512">
        <v>4.24220053595026E-2</v>
      </c>
      <c r="M2512">
        <v>1.7316716139904199E-2</v>
      </c>
      <c r="N2512">
        <v>0.41036496741824402</v>
      </c>
      <c r="O2512">
        <v>7.2931003812581599E-3</v>
      </c>
      <c r="P2512">
        <v>1.33800465117524E-2</v>
      </c>
      <c r="Q2512" s="28">
        <f t="shared" si="40"/>
        <v>1.6824089854393582</v>
      </c>
    </row>
    <row r="2513" spans="1:17" hidden="1">
      <c r="A2513" s="49">
        <v>49</v>
      </c>
      <c r="B2513" s="28">
        <v>15</v>
      </c>
      <c r="C2513" s="28" t="s">
        <v>104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s="28">
        <f t="shared" si="40"/>
        <v>0</v>
      </c>
    </row>
    <row r="2514" spans="1:17" hidden="1">
      <c r="A2514" s="49">
        <v>49</v>
      </c>
      <c r="B2514" s="28">
        <v>16</v>
      </c>
      <c r="C2514" s="28" t="s">
        <v>105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s="28">
        <f t="shared" si="40"/>
        <v>0</v>
      </c>
    </row>
    <row r="2515" spans="1:17" hidden="1">
      <c r="A2515" s="49">
        <v>49</v>
      </c>
      <c r="B2515" s="28">
        <v>17</v>
      </c>
      <c r="C2515" s="28" t="s">
        <v>106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s="28">
        <f t="shared" si="40"/>
        <v>0</v>
      </c>
    </row>
    <row r="2516" spans="1:17" hidden="1">
      <c r="A2516" s="49">
        <v>49</v>
      </c>
      <c r="B2516" s="28">
        <v>18</v>
      </c>
      <c r="C2516" s="28" t="s">
        <v>107</v>
      </c>
      <c r="D2516">
        <v>9.38754026558925E-3</v>
      </c>
      <c r="E2516">
        <v>1.08995300064924E-2</v>
      </c>
      <c r="F2516">
        <v>2.38202496180267E-3</v>
      </c>
      <c r="G2516">
        <v>7.1029127754283902E-3</v>
      </c>
      <c r="H2516">
        <v>4.28433078348852E-3</v>
      </c>
      <c r="I2516">
        <v>6.6829044161985193E-2</v>
      </c>
      <c r="J2516">
        <v>5.7771123084939301E-3</v>
      </c>
      <c r="K2516">
        <v>2.7612879735724301E-2</v>
      </c>
      <c r="L2516">
        <v>4.2332539342303703E-3</v>
      </c>
      <c r="M2516">
        <v>1.01652668510646E-2</v>
      </c>
      <c r="N2516">
        <v>0.28343002459490801</v>
      </c>
      <c r="O2516">
        <v>3.2846586609098301E-3</v>
      </c>
      <c r="P2516">
        <v>3.6539984912060701E-3</v>
      </c>
      <c r="Q2516" s="28">
        <f t="shared" si="40"/>
        <v>0.43904257753132353</v>
      </c>
    </row>
    <row r="2517" spans="1:17" hidden="1">
      <c r="A2517" s="49">
        <v>49</v>
      </c>
      <c r="B2517" s="28">
        <v>19</v>
      </c>
      <c r="C2517" s="28" t="s">
        <v>108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s="28">
        <f t="shared" si="40"/>
        <v>0</v>
      </c>
    </row>
    <row r="2518" spans="1:17" hidden="1">
      <c r="A2518" s="49">
        <v>49</v>
      </c>
      <c r="B2518" s="28">
        <v>20</v>
      </c>
      <c r="C2518" s="28" t="s">
        <v>109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s="28">
        <f t="shared" si="40"/>
        <v>0</v>
      </c>
    </row>
    <row r="2519" spans="1:17" hidden="1">
      <c r="A2519" s="49">
        <v>49</v>
      </c>
      <c r="B2519" s="28">
        <v>21</v>
      </c>
      <c r="C2519" s="28" t="s">
        <v>110</v>
      </c>
      <c r="D2519" s="1">
        <v>6.4615859726283902E-5</v>
      </c>
      <c r="E2519" s="1">
        <v>6.8381700985943806E-5</v>
      </c>
      <c r="F2519" s="1">
        <v>1.44077737979007E-5</v>
      </c>
      <c r="G2519" s="1">
        <v>4.7602796492067799E-5</v>
      </c>
      <c r="H2519" s="1">
        <v>2.7690514643120601E-5</v>
      </c>
      <c r="I2519">
        <v>4.4728971489674702E-4</v>
      </c>
      <c r="J2519" s="1">
        <v>3.6221902029385503E-5</v>
      </c>
      <c r="K2519">
        <v>1.7605623874906599E-4</v>
      </c>
      <c r="L2519" s="1">
        <v>3.2232289094387602E-5</v>
      </c>
      <c r="M2519" s="1">
        <v>7.66174630686082E-5</v>
      </c>
      <c r="N2519">
        <v>2.2879528886939498E-3</v>
      </c>
      <c r="O2519" s="1">
        <v>2.1854431146658602E-5</v>
      </c>
      <c r="P2519" s="1">
        <v>2.57699222554052E-5</v>
      </c>
      <c r="Q2519" s="28">
        <f t="shared" si="40"/>
        <v>3.3266934955795244E-3</v>
      </c>
    </row>
    <row r="2520" spans="1:17" hidden="1">
      <c r="A2520" s="49">
        <v>49</v>
      </c>
      <c r="B2520" s="28">
        <v>22</v>
      </c>
      <c r="C2520" s="28" t="s">
        <v>111</v>
      </c>
      <c r="D2520" s="1">
        <v>1.8285008097933499E-5</v>
      </c>
      <c r="E2520" s="1">
        <v>1.71385348378873E-5</v>
      </c>
      <c r="F2520" s="1">
        <v>3.7643612837706202E-6</v>
      </c>
      <c r="G2520" s="1">
        <v>1.19324826264292E-5</v>
      </c>
      <c r="H2520" s="1">
        <v>6.6069829816294696E-6</v>
      </c>
      <c r="I2520">
        <v>1.18110394628324E-4</v>
      </c>
      <c r="J2520" s="1">
        <v>9.0461679114750204E-6</v>
      </c>
      <c r="K2520" s="1">
        <v>8.4283074675574798E-5</v>
      </c>
      <c r="L2520" s="1">
        <v>8.3995220788798602E-6</v>
      </c>
      <c r="M2520" s="1">
        <v>1.8964557687805299E-5</v>
      </c>
      <c r="N2520">
        <v>2.30363757937232E-3</v>
      </c>
      <c r="O2520" s="1">
        <v>6.4562372659317702E-6</v>
      </c>
      <c r="P2520" s="1">
        <v>5.8883554907152401E-6</v>
      </c>
      <c r="Q2520" s="28">
        <f t="shared" si="40"/>
        <v>2.6125132589386764E-3</v>
      </c>
    </row>
    <row r="2521" spans="1:17" hidden="1">
      <c r="A2521" s="49">
        <v>49</v>
      </c>
      <c r="B2521" s="28">
        <v>23</v>
      </c>
      <c r="C2521" s="28" t="s">
        <v>112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6.3566306206998897</v>
      </c>
      <c r="O2521">
        <v>0</v>
      </c>
      <c r="P2521">
        <v>0</v>
      </c>
      <c r="Q2521" s="28">
        <f t="shared" si="40"/>
        <v>6.3566306206998897</v>
      </c>
    </row>
    <row r="2522" spans="1:17" hidden="1">
      <c r="A2522" s="49">
        <v>49</v>
      </c>
      <c r="B2522" s="28">
        <v>24</v>
      </c>
      <c r="C2522" s="28" t="s">
        <v>113</v>
      </c>
      <c r="D2522" s="1">
        <v>6.5639170224707295E-5</v>
      </c>
      <c r="E2522">
        <v>1.04960754922017E-4</v>
      </c>
      <c r="F2522" s="1">
        <v>1.5000747174093199E-5</v>
      </c>
      <c r="G2522">
        <v>1.05486079077707E-4</v>
      </c>
      <c r="H2522" s="1">
        <v>2.85341244519742E-5</v>
      </c>
      <c r="I2522">
        <v>2.9009251209931798E-3</v>
      </c>
      <c r="J2522" s="1">
        <v>5.9533094762062801E-5</v>
      </c>
      <c r="K2522">
        <v>1.78860378698752E-3</v>
      </c>
      <c r="L2522">
        <v>1.2536347536763301E-4</v>
      </c>
      <c r="M2522" s="1">
        <v>8.8128066173771006E-5</v>
      </c>
      <c r="N2522">
        <v>2.7323298242600502E-2</v>
      </c>
      <c r="O2522" s="1">
        <v>8.5247139847569498E-5</v>
      </c>
      <c r="P2522" s="1">
        <v>2.24897006494107E-5</v>
      </c>
      <c r="Q2522" s="28">
        <f t="shared" si="40"/>
        <v>3.271320950323215E-2</v>
      </c>
    </row>
    <row r="2523" spans="1:17" hidden="1">
      <c r="A2523" s="49">
        <v>49</v>
      </c>
      <c r="B2523" s="28">
        <v>25</v>
      </c>
      <c r="C2523" s="28" t="s">
        <v>114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s="28">
        <f t="shared" si="40"/>
        <v>0</v>
      </c>
    </row>
    <row r="2524" spans="1:17" hidden="1">
      <c r="A2524" s="49">
        <v>49</v>
      </c>
      <c r="B2524" s="28">
        <v>26</v>
      </c>
      <c r="C2524" s="28" t="s">
        <v>115</v>
      </c>
      <c r="D2524">
        <v>0.15440970505252199</v>
      </c>
      <c r="E2524">
        <v>8.4751365140057294E-2</v>
      </c>
      <c r="F2524">
        <v>1.59065596600385E-2</v>
      </c>
      <c r="G2524">
        <v>5.3642233359731201E-2</v>
      </c>
      <c r="H2524">
        <v>1.47101878903082E-2</v>
      </c>
      <c r="I2524">
        <v>0.24591153185706999</v>
      </c>
      <c r="J2524">
        <v>2.0163690056529002E-2</v>
      </c>
      <c r="K2524">
        <v>0.92259838911296399</v>
      </c>
      <c r="L2524">
        <v>4.3680744376289202E-2</v>
      </c>
      <c r="M2524">
        <v>4.3782021643060103E-2</v>
      </c>
      <c r="N2524">
        <v>5.9306503214551602</v>
      </c>
      <c r="O2524">
        <v>2.1828998193858501E-2</v>
      </c>
      <c r="P2524">
        <v>1.9617765094896801E-2</v>
      </c>
      <c r="Q2524" s="28">
        <f t="shared" si="40"/>
        <v>7.5716535128924853</v>
      </c>
    </row>
    <row r="2525" spans="1:17" hidden="1">
      <c r="A2525" s="49">
        <v>49</v>
      </c>
      <c r="B2525" s="28">
        <v>27</v>
      </c>
      <c r="C2525" s="28" t="s">
        <v>116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s="28">
        <f t="shared" si="40"/>
        <v>0</v>
      </c>
    </row>
    <row r="2526" spans="1:17" hidden="1">
      <c r="A2526" s="49">
        <v>49</v>
      </c>
      <c r="B2526" s="28">
        <v>28</v>
      </c>
      <c r="C2526" s="28" t="s">
        <v>117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s="28">
        <f t="shared" si="40"/>
        <v>0</v>
      </c>
    </row>
    <row r="2527" spans="1:17" hidden="1">
      <c r="A2527" s="49">
        <v>49</v>
      </c>
      <c r="B2527" s="28">
        <v>29</v>
      </c>
      <c r="C2527" s="28" t="s">
        <v>118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s="28">
        <f t="shared" si="40"/>
        <v>0</v>
      </c>
    </row>
    <row r="2528" spans="1:17" hidden="1">
      <c r="A2528" s="49">
        <v>49</v>
      </c>
      <c r="B2528" s="28">
        <v>30</v>
      </c>
      <c r="C2528" s="28" t="s">
        <v>119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s="28">
        <f t="shared" si="40"/>
        <v>0</v>
      </c>
    </row>
    <row r="2529" spans="1:17" hidden="1">
      <c r="A2529" s="49">
        <v>49</v>
      </c>
      <c r="B2529" s="28">
        <v>31</v>
      </c>
      <c r="C2529" s="28" t="s">
        <v>120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s="28">
        <f t="shared" si="40"/>
        <v>0</v>
      </c>
    </row>
    <row r="2530" spans="1:17" hidden="1">
      <c r="A2530" s="49">
        <v>49</v>
      </c>
      <c r="B2530" s="28">
        <v>32</v>
      </c>
      <c r="C2530" s="28" t="s">
        <v>121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s="28">
        <f t="shared" si="40"/>
        <v>0</v>
      </c>
    </row>
    <row r="2531" spans="1:17" hidden="1">
      <c r="A2531" s="49">
        <v>49</v>
      </c>
      <c r="B2531" s="28">
        <v>33</v>
      </c>
      <c r="C2531" s="28" t="s">
        <v>122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s="28">
        <f t="shared" si="40"/>
        <v>0</v>
      </c>
    </row>
    <row r="2532" spans="1:17" hidden="1">
      <c r="A2532" s="49">
        <v>49</v>
      </c>
      <c r="B2532" s="28">
        <v>34</v>
      </c>
      <c r="C2532" s="28" t="s">
        <v>123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s="28">
        <f t="shared" si="40"/>
        <v>0</v>
      </c>
    </row>
    <row r="2533" spans="1:17" hidden="1">
      <c r="A2533" s="49">
        <v>49</v>
      </c>
      <c r="B2533" s="28">
        <v>35</v>
      </c>
      <c r="C2533" s="28" t="s">
        <v>124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s="28">
        <f t="shared" si="40"/>
        <v>0</v>
      </c>
    </row>
    <row r="2534" spans="1:17" hidden="1">
      <c r="A2534" s="49">
        <v>49</v>
      </c>
      <c r="B2534" s="28">
        <v>36</v>
      </c>
      <c r="C2534" s="28" t="s">
        <v>125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s="28">
        <f t="shared" si="40"/>
        <v>0</v>
      </c>
    </row>
    <row r="2535" spans="1:17" hidden="1">
      <c r="A2535" s="49">
        <v>49</v>
      </c>
      <c r="B2535" s="28">
        <v>37</v>
      </c>
      <c r="C2535" s="28" t="s">
        <v>126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s="28">
        <f t="shared" si="40"/>
        <v>0</v>
      </c>
    </row>
    <row r="2536" spans="1:17" hidden="1">
      <c r="A2536" s="49">
        <v>49</v>
      </c>
      <c r="B2536" s="28">
        <v>38</v>
      </c>
      <c r="C2536" s="28" t="s">
        <v>127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s="28">
        <f t="shared" si="40"/>
        <v>0</v>
      </c>
    </row>
    <row r="2537" spans="1:17" hidden="1">
      <c r="A2537" s="49">
        <v>49</v>
      </c>
      <c r="B2537" s="28">
        <v>39</v>
      </c>
      <c r="C2537" s="28" t="s">
        <v>128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s="28">
        <f t="shared" si="40"/>
        <v>0</v>
      </c>
    </row>
    <row r="2538" spans="1:17">
      <c r="A2538" s="49">
        <v>49</v>
      </c>
      <c r="B2538" s="36">
        <v>40</v>
      </c>
      <c r="C2538" s="36" t="s">
        <v>129</v>
      </c>
      <c r="D2538">
        <v>5.9618614116480097E-2</v>
      </c>
      <c r="E2538">
        <v>6.6141072946254806E-2</v>
      </c>
      <c r="F2538">
        <v>1.14790136425064E-2</v>
      </c>
      <c r="G2538">
        <v>4.6201164870803502E-2</v>
      </c>
      <c r="H2538">
        <v>2.2494960956249602E-2</v>
      </c>
      <c r="I2538">
        <v>0.38721381345753098</v>
      </c>
      <c r="J2538">
        <v>2.8989681597326001E-2</v>
      </c>
      <c r="K2538">
        <v>0.65414492425462401</v>
      </c>
      <c r="L2538">
        <v>2.8828192719099699E-2</v>
      </c>
      <c r="M2538">
        <v>9.8371465470818598E-2</v>
      </c>
      <c r="N2538">
        <v>36.061285516006599</v>
      </c>
      <c r="O2538">
        <v>7.6039722339462601E-2</v>
      </c>
      <c r="P2538">
        <v>1.8372764107164999E-2</v>
      </c>
      <c r="Q2538" s="28">
        <f t="shared" si="40"/>
        <v>37.559180906484912</v>
      </c>
    </row>
    <row r="2539" spans="1:17" hidden="1">
      <c r="A2539" s="49">
        <v>49</v>
      </c>
      <c r="B2539" s="36">
        <v>41</v>
      </c>
      <c r="C2539" s="36" t="s">
        <v>130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s="28">
        <f t="shared" si="40"/>
        <v>0</v>
      </c>
    </row>
    <row r="2540" spans="1:17">
      <c r="A2540" s="49">
        <v>49</v>
      </c>
      <c r="B2540" s="36">
        <v>42</v>
      </c>
      <c r="C2540" s="36" t="s">
        <v>131</v>
      </c>
      <c r="D2540">
        <v>6.4541227876912702E-2</v>
      </c>
      <c r="E2540">
        <v>0.125412245972402</v>
      </c>
      <c r="F2540">
        <v>1.24648517093927E-2</v>
      </c>
      <c r="G2540">
        <v>0.145919687601446</v>
      </c>
      <c r="H2540">
        <v>3.0177031060034401E-2</v>
      </c>
      <c r="I2540">
        <v>4.6086144231582704</v>
      </c>
      <c r="J2540">
        <v>7.7690293505711897E-2</v>
      </c>
      <c r="K2540">
        <v>2.42030657439309</v>
      </c>
      <c r="L2540">
        <v>0.18786884206037499</v>
      </c>
      <c r="M2540">
        <v>8.3730654088003703E-2</v>
      </c>
      <c r="N2540">
        <v>19.2954590264975</v>
      </c>
      <c r="O2540">
        <v>6.0562606327639802E-2</v>
      </c>
      <c r="P2540">
        <v>2.2767910742520499E-2</v>
      </c>
      <c r="Q2540" s="28">
        <f t="shared" si="40"/>
        <v>27.135515374993297</v>
      </c>
    </row>
    <row r="2541" spans="1:17" hidden="1">
      <c r="A2541" s="49">
        <v>49</v>
      </c>
      <c r="B2541" s="36">
        <v>43</v>
      </c>
      <c r="C2541" s="36" t="s">
        <v>132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s="28">
        <f t="shared" si="40"/>
        <v>0</v>
      </c>
    </row>
    <row r="2542" spans="1:17" hidden="1">
      <c r="A2542" s="49">
        <v>49</v>
      </c>
      <c r="B2542" s="36">
        <v>44</v>
      </c>
      <c r="C2542" s="36" t="s">
        <v>133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s="28">
        <f t="shared" si="40"/>
        <v>0</v>
      </c>
    </row>
    <row r="2543" spans="1:17" hidden="1">
      <c r="A2543" s="49">
        <v>49</v>
      </c>
      <c r="B2543" s="36">
        <v>45</v>
      </c>
      <c r="C2543" s="36" t="s">
        <v>134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28">
        <f t="shared" si="40"/>
        <v>0</v>
      </c>
    </row>
    <row r="2544" spans="1:17" hidden="1">
      <c r="A2544" s="49">
        <v>49</v>
      </c>
      <c r="B2544" s="28">
        <v>46</v>
      </c>
      <c r="C2544" s="28" t="s">
        <v>135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s="28">
        <f t="shared" si="40"/>
        <v>0</v>
      </c>
    </row>
    <row r="2545" spans="1:17" hidden="1">
      <c r="A2545" s="49">
        <v>49</v>
      </c>
      <c r="B2545" s="28">
        <v>47</v>
      </c>
      <c r="C2545" s="28" t="s">
        <v>136</v>
      </c>
      <c r="D2545">
        <v>9.6315916313014192E-3</v>
      </c>
      <c r="E2545">
        <v>8.1639032505352507E-3</v>
      </c>
      <c r="F2545">
        <v>1.7116578304765401E-3</v>
      </c>
      <c r="G2545">
        <v>6.9458634464671697E-3</v>
      </c>
      <c r="H2545">
        <v>4.0668642044606402E-3</v>
      </c>
      <c r="I2545">
        <v>6.6440042341541994E-2</v>
      </c>
      <c r="J2545">
        <v>5.2815714048067399E-3</v>
      </c>
      <c r="K2545">
        <v>3.7607485104929401E-2</v>
      </c>
      <c r="L2545">
        <v>4.4318555181845597E-3</v>
      </c>
      <c r="M2545">
        <v>1.6501033464716399E-2</v>
      </c>
      <c r="N2545">
        <v>2.8328457745640701</v>
      </c>
      <c r="O2545">
        <v>5.1306024355179001E-3</v>
      </c>
      <c r="P2545">
        <v>3.5740515802746399E-3</v>
      </c>
      <c r="Q2545" s="28">
        <f t="shared" si="40"/>
        <v>3.0023322967772827</v>
      </c>
    </row>
    <row r="2546" spans="1:17" hidden="1">
      <c r="A2546" s="49">
        <v>49</v>
      </c>
      <c r="B2546" s="28">
        <v>48</v>
      </c>
      <c r="C2546" s="28" t="s">
        <v>137</v>
      </c>
      <c r="D2546">
        <v>4.9537844106354798E-2</v>
      </c>
      <c r="E2546">
        <v>4.1989131392371197E-2</v>
      </c>
      <c r="F2546">
        <v>8.8035126503916497E-3</v>
      </c>
      <c r="G2546">
        <v>3.5724427879281498E-2</v>
      </c>
      <c r="H2546">
        <v>2.0916967067785099E-2</v>
      </c>
      <c r="I2546">
        <v>0.34171885457006301</v>
      </c>
      <c r="J2546">
        <v>2.7164530111265298E-2</v>
      </c>
      <c r="K2546">
        <v>0.19342532425332201</v>
      </c>
      <c r="L2546">
        <v>2.2794214722333499E-2</v>
      </c>
      <c r="M2546">
        <v>8.4869215251229702E-2</v>
      </c>
      <c r="N2546">
        <v>14.570081221221701</v>
      </c>
      <c r="O2546">
        <v>2.63880564450414E-2</v>
      </c>
      <c r="P2546">
        <v>1.8382300328880601E-2</v>
      </c>
      <c r="Q2546" s="28">
        <f t="shared" si="40"/>
        <v>15.44179560000002</v>
      </c>
    </row>
    <row r="2547" spans="1:17" hidden="1">
      <c r="A2547" s="49">
        <v>49</v>
      </c>
      <c r="B2547" s="28">
        <v>49</v>
      </c>
      <c r="C2547" s="28" t="s">
        <v>138</v>
      </c>
      <c r="D2547" s="1">
        <v>5.5948287214962602E-6</v>
      </c>
      <c r="E2547" s="1">
        <v>4.7422733577253602E-6</v>
      </c>
      <c r="F2547" s="1">
        <v>9.9427309191577101E-7</v>
      </c>
      <c r="G2547" s="1">
        <v>4.0347346309401898E-6</v>
      </c>
      <c r="H2547" s="1">
        <v>2.36237265122369E-6</v>
      </c>
      <c r="I2547" s="1">
        <v>3.8593897185366901E-5</v>
      </c>
      <c r="J2547" s="1">
        <v>3.0679755248565699E-6</v>
      </c>
      <c r="K2547" s="1">
        <v>2.1845552205982799E-5</v>
      </c>
      <c r="L2547" s="1">
        <v>2.5743899338587602E-6</v>
      </c>
      <c r="M2547" s="1">
        <v>9.5851713296000405E-6</v>
      </c>
      <c r="N2547">
        <v>1.6455522108715899E-3</v>
      </c>
      <c r="O2547" s="1">
        <v>2.9802802032768099E-6</v>
      </c>
      <c r="P2547" s="1">
        <v>2.0761061306258599E-6</v>
      </c>
      <c r="Q2547" s="28">
        <f t="shared" si="40"/>
        <v>1.744004065838459E-3</v>
      </c>
    </row>
    <row r="2548" spans="1:17" hidden="1">
      <c r="A2548" s="49">
        <v>49</v>
      </c>
      <c r="B2548" s="28">
        <v>50</v>
      </c>
      <c r="C2548" s="28" t="s">
        <v>139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s="28">
        <f t="shared" si="40"/>
        <v>0</v>
      </c>
    </row>
    <row r="2549" spans="1:17" hidden="1">
      <c r="A2549" s="49">
        <v>49</v>
      </c>
      <c r="B2549" s="28">
        <v>51</v>
      </c>
      <c r="C2549" s="28" t="s">
        <v>140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s="28">
        <f t="shared" si="40"/>
        <v>0</v>
      </c>
    </row>
    <row r="2550" spans="1:17" hidden="1">
      <c r="A2550" s="49">
        <v>49</v>
      </c>
      <c r="B2550" s="28">
        <v>52</v>
      </c>
      <c r="C2550" s="28" t="s">
        <v>141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s="28">
        <f t="shared" si="40"/>
        <v>0</v>
      </c>
    </row>
    <row r="2551" spans="1:17" hidden="1">
      <c r="A2551" s="49">
        <v>50</v>
      </c>
      <c r="B2551" s="28">
        <v>1</v>
      </c>
      <c r="C2551" s="28" t="s">
        <v>90</v>
      </c>
      <c r="D2551">
        <v>9.8441720260432006E-4</v>
      </c>
      <c r="E2551">
        <v>8.7449480350570801E-4</v>
      </c>
      <c r="F2551">
        <v>2.0781112704628801E-4</v>
      </c>
      <c r="G2551">
        <v>9.5668577538781904E-4</v>
      </c>
      <c r="H2551">
        <v>3.0800044163215701E-4</v>
      </c>
      <c r="I2551">
        <v>5.5541063763087303E-3</v>
      </c>
      <c r="J2551">
        <v>4.7577247159652302E-4</v>
      </c>
      <c r="K2551">
        <v>3.9803040294912502E-3</v>
      </c>
      <c r="L2551">
        <v>7.3575968602926996E-4</v>
      </c>
      <c r="M2551">
        <v>7.7987807159102804E-4</v>
      </c>
      <c r="N2551">
        <v>7.9149291812730699E-2</v>
      </c>
      <c r="O2551">
        <v>3.0657900920778001E-4</v>
      </c>
      <c r="P2551">
        <v>2.9270506529783602E-4</v>
      </c>
      <c r="Q2551" s="28">
        <f t="shared" si="40"/>
        <v>9.4605805872429408E-2</v>
      </c>
    </row>
    <row r="2552" spans="1:17" hidden="1">
      <c r="A2552" s="49">
        <v>50</v>
      </c>
      <c r="B2552" s="28">
        <v>2</v>
      </c>
      <c r="C2552" s="28" t="s">
        <v>91</v>
      </c>
      <c r="D2552">
        <v>9.9412097210462708E-4</v>
      </c>
      <c r="E2552">
        <v>8.8311502669968095E-4</v>
      </c>
      <c r="F2552">
        <v>2.0985959925006701E-4</v>
      </c>
      <c r="G2552">
        <v>9.6611618581139301E-4</v>
      </c>
      <c r="H2552">
        <v>3.1103651747853999E-4</v>
      </c>
      <c r="I2552">
        <v>5.60885528552456E-3</v>
      </c>
      <c r="J2552">
        <v>4.8046233925298998E-4</v>
      </c>
      <c r="K2552">
        <v>4.0195393788341298E-3</v>
      </c>
      <c r="L2552">
        <v>7.4301234514773996E-4</v>
      </c>
      <c r="M2552">
        <v>7.8756562217937903E-4</v>
      </c>
      <c r="N2552">
        <v>7.9929496061327099E-2</v>
      </c>
      <c r="O2552">
        <v>3.0960107346175101E-4</v>
      </c>
      <c r="P2552">
        <v>2.9559036888427001E-4</v>
      </c>
      <c r="Q2552" s="28">
        <f t="shared" si="40"/>
        <v>9.5538370775956227E-2</v>
      </c>
    </row>
    <row r="2553" spans="1:17" hidden="1">
      <c r="A2553" s="49">
        <v>50</v>
      </c>
      <c r="B2553" s="28">
        <v>3</v>
      </c>
      <c r="C2553" s="28" t="s">
        <v>92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s="28">
        <f t="shared" si="40"/>
        <v>0</v>
      </c>
    </row>
    <row r="2554" spans="1:17" hidden="1">
      <c r="A2554" s="49">
        <v>50</v>
      </c>
      <c r="B2554" s="28">
        <v>4</v>
      </c>
      <c r="C2554" s="28" t="s">
        <v>93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28">
        <f t="shared" si="40"/>
        <v>0</v>
      </c>
    </row>
    <row r="2555" spans="1:17" hidden="1">
      <c r="A2555" s="49">
        <v>50</v>
      </c>
      <c r="B2555" s="28">
        <v>5</v>
      </c>
      <c r="C2555" s="28" t="s">
        <v>94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s="28">
        <f t="shared" si="40"/>
        <v>0</v>
      </c>
    </row>
    <row r="2556" spans="1:17" hidden="1">
      <c r="A2556" s="49">
        <v>50</v>
      </c>
      <c r="B2556" s="28">
        <v>6</v>
      </c>
      <c r="C2556" s="28" t="s">
        <v>95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s="28">
        <f t="shared" si="40"/>
        <v>0</v>
      </c>
    </row>
    <row r="2557" spans="1:17" hidden="1">
      <c r="A2557" s="49">
        <v>50</v>
      </c>
      <c r="B2557" s="28">
        <v>7</v>
      </c>
      <c r="C2557" s="28" t="s">
        <v>96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s="28">
        <f t="shared" si="40"/>
        <v>0</v>
      </c>
    </row>
    <row r="2558" spans="1:17" hidden="1">
      <c r="A2558" s="49">
        <v>50</v>
      </c>
      <c r="B2558" s="28">
        <v>8</v>
      </c>
      <c r="C2558" s="28" t="s">
        <v>97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s="28">
        <f t="shared" si="40"/>
        <v>0</v>
      </c>
    </row>
    <row r="2559" spans="1:17" hidden="1">
      <c r="A2559" s="49">
        <v>50</v>
      </c>
      <c r="B2559" s="28">
        <v>9</v>
      </c>
      <c r="C2559" s="28" t="s">
        <v>98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s="28">
        <f t="shared" si="40"/>
        <v>0</v>
      </c>
    </row>
    <row r="2560" spans="1:17" hidden="1">
      <c r="A2560" s="49">
        <v>50</v>
      </c>
      <c r="B2560" s="28">
        <v>10</v>
      </c>
      <c r="C2560" s="28" t="s">
        <v>99</v>
      </c>
      <c r="D2560" s="1">
        <v>2.9856712529531901E-5</v>
      </c>
      <c r="E2560" s="1">
        <v>2.99593501999013E-5</v>
      </c>
      <c r="F2560" s="1">
        <v>7.4702029843795901E-6</v>
      </c>
      <c r="G2560" s="1">
        <v>2.2293076893932399E-5</v>
      </c>
      <c r="H2560" s="1">
        <v>1.0903620379361E-5</v>
      </c>
      <c r="I2560">
        <v>2.5898859729098998E-4</v>
      </c>
      <c r="J2560" s="1">
        <v>1.79389947726865E-5</v>
      </c>
      <c r="K2560">
        <v>4.1559753239702601E-4</v>
      </c>
      <c r="L2560" s="1">
        <v>5.4104701165194999E-5</v>
      </c>
      <c r="M2560" s="1">
        <v>2.6405006985010801E-5</v>
      </c>
      <c r="N2560">
        <v>3.9881658629039498E-3</v>
      </c>
      <c r="O2560" s="1">
        <v>2.97769475917206E-5</v>
      </c>
      <c r="P2560" s="1">
        <v>1.4376368151086599E-5</v>
      </c>
      <c r="Q2560" s="28">
        <f t="shared" si="40"/>
        <v>4.9058369742447719E-3</v>
      </c>
    </row>
    <row r="2561" spans="1:17" hidden="1">
      <c r="A2561" s="49">
        <v>50</v>
      </c>
      <c r="B2561" s="28">
        <v>11</v>
      </c>
      <c r="C2561" s="28" t="s">
        <v>100</v>
      </c>
      <c r="D2561" s="1">
        <v>4.4137165611063703E-5</v>
      </c>
      <c r="E2561" s="1">
        <v>5.0021179894005502E-5</v>
      </c>
      <c r="F2561" s="1">
        <v>1.11780861621386E-5</v>
      </c>
      <c r="G2561" s="1">
        <v>3.48617265801649E-5</v>
      </c>
      <c r="H2561" s="1">
        <v>1.89837105820476E-5</v>
      </c>
      <c r="I2561">
        <v>3.45927695303334E-4</v>
      </c>
      <c r="J2561" s="1">
        <v>2.7163967045139899E-5</v>
      </c>
      <c r="K2561">
        <v>1.61817180083938E-4</v>
      </c>
      <c r="L2561" s="1">
        <v>3.3328712818123297E-5</v>
      </c>
      <c r="M2561" s="1">
        <v>5.0094951015879299E-5</v>
      </c>
      <c r="N2561">
        <v>2.2132266207293201E-2</v>
      </c>
      <c r="O2561" s="1">
        <v>1.65093551064473E-5</v>
      </c>
      <c r="P2561" s="1">
        <v>1.7932218972446299E-5</v>
      </c>
      <c r="Q2561" s="28">
        <f t="shared" si="40"/>
        <v>2.2944222156467929E-2</v>
      </c>
    </row>
    <row r="2562" spans="1:17" hidden="1">
      <c r="A2562" s="49">
        <v>50</v>
      </c>
      <c r="B2562" s="28">
        <v>12</v>
      </c>
      <c r="C2562" s="28" t="s">
        <v>101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28">
        <f t="shared" si="40"/>
        <v>0</v>
      </c>
    </row>
    <row r="2563" spans="1:17" hidden="1">
      <c r="A2563" s="49">
        <v>50</v>
      </c>
      <c r="B2563" s="28">
        <v>13</v>
      </c>
      <c r="C2563" s="28" t="s">
        <v>102</v>
      </c>
      <c r="D2563">
        <v>9.9144717949184308E-3</v>
      </c>
      <c r="E2563">
        <v>6.4150101760424997E-3</v>
      </c>
      <c r="F2563">
        <v>3.0334885204504301E-3</v>
      </c>
      <c r="G2563">
        <v>5.0432463288891099E-3</v>
      </c>
      <c r="H2563">
        <v>2.8997619403601199E-3</v>
      </c>
      <c r="I2563">
        <v>2.1870958308023301E-2</v>
      </c>
      <c r="J2563">
        <v>5.0472977345757701E-3</v>
      </c>
      <c r="K2563">
        <v>0.194042489857123</v>
      </c>
      <c r="L2563">
        <v>9.7224070907757695E-3</v>
      </c>
      <c r="M2563">
        <v>7.8198140220005399E-3</v>
      </c>
      <c r="N2563">
        <v>1.96874878854045E-2</v>
      </c>
      <c r="O2563">
        <v>2.08968725826685E-3</v>
      </c>
      <c r="P2563">
        <v>2.2356326385555799E-3</v>
      </c>
      <c r="Q2563" s="28">
        <f t="shared" si="40"/>
        <v>0.28982175355538592</v>
      </c>
    </row>
    <row r="2564" spans="1:17" hidden="1">
      <c r="A2564" s="49">
        <v>50</v>
      </c>
      <c r="B2564" s="28">
        <v>14</v>
      </c>
      <c r="C2564" s="28" t="s">
        <v>103</v>
      </c>
      <c r="D2564">
        <v>3.6901594472650398E-3</v>
      </c>
      <c r="E2564">
        <v>2.05725836197862E-3</v>
      </c>
      <c r="F2564">
        <v>1.1247405316791501E-3</v>
      </c>
      <c r="G2564">
        <v>1.5889937031264799E-3</v>
      </c>
      <c r="H2564">
        <v>1.2034799755699999E-3</v>
      </c>
      <c r="I2564">
        <v>2.18980351465883E-2</v>
      </c>
      <c r="J2564">
        <v>2.9366387269915001E-3</v>
      </c>
      <c r="K2564">
        <v>2.4663629159047899E-2</v>
      </c>
      <c r="L2564">
        <v>8.1099213768677392E-3</v>
      </c>
      <c r="M2564">
        <v>2.68548306904141E-3</v>
      </c>
      <c r="N2564">
        <v>1.8664881110174399E-2</v>
      </c>
      <c r="O2564">
        <v>8.1136498703253401E-4</v>
      </c>
      <c r="P2564">
        <v>6.8186590076404401E-4</v>
      </c>
      <c r="Q2564" s="28">
        <f t="shared" ref="Q2564:Q2627" si="41">SUM(D2564:P2564)</f>
        <v>9.011645149612714E-2</v>
      </c>
    </row>
    <row r="2565" spans="1:17" hidden="1">
      <c r="A2565" s="49">
        <v>50</v>
      </c>
      <c r="B2565" s="28">
        <v>15</v>
      </c>
      <c r="C2565" s="28" t="s">
        <v>104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s="28">
        <f t="shared" si="41"/>
        <v>0</v>
      </c>
    </row>
    <row r="2566" spans="1:17" hidden="1">
      <c r="A2566" s="49">
        <v>50</v>
      </c>
      <c r="B2566" s="28">
        <v>16</v>
      </c>
      <c r="C2566" s="28" t="s">
        <v>105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s="28">
        <f t="shared" si="41"/>
        <v>0</v>
      </c>
    </row>
    <row r="2567" spans="1:17" hidden="1">
      <c r="A2567" s="49">
        <v>50</v>
      </c>
      <c r="B2567" s="28">
        <v>17</v>
      </c>
      <c r="C2567" s="28" t="s">
        <v>106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s="28">
        <f t="shared" si="41"/>
        <v>0</v>
      </c>
    </row>
    <row r="2568" spans="1:17" hidden="1">
      <c r="A2568" s="49">
        <v>50</v>
      </c>
      <c r="B2568" s="28">
        <v>18</v>
      </c>
      <c r="C2568" s="28" t="s">
        <v>107</v>
      </c>
      <c r="D2568">
        <v>2.2379499237809301E-4</v>
      </c>
      <c r="E2568">
        <v>2.7012120818801301E-4</v>
      </c>
      <c r="F2568" s="1">
        <v>5.8594024626871101E-5</v>
      </c>
      <c r="G2568">
        <v>1.8227043311154801E-4</v>
      </c>
      <c r="H2568">
        <v>1.09944328670401E-4</v>
      </c>
      <c r="I2568">
        <v>1.71019731089885E-3</v>
      </c>
      <c r="J2568">
        <v>1.4681993306862699E-4</v>
      </c>
      <c r="K2568">
        <v>6.7050215678707596E-4</v>
      </c>
      <c r="L2568">
        <v>1.2249874516132001E-4</v>
      </c>
      <c r="M2568">
        <v>2.4263074714582199E-4</v>
      </c>
      <c r="N2568">
        <v>4.5378821863478304E-3</v>
      </c>
      <c r="O2568" s="1">
        <v>8.6560854706841297E-5</v>
      </c>
      <c r="P2568">
        <v>1.03047145994642E-4</v>
      </c>
      <c r="Q2568" s="28">
        <f t="shared" si="41"/>
        <v>8.4648640670859348E-3</v>
      </c>
    </row>
    <row r="2569" spans="1:17" hidden="1">
      <c r="A2569" s="49">
        <v>50</v>
      </c>
      <c r="B2569" s="28">
        <v>19</v>
      </c>
      <c r="C2569" s="28" t="s">
        <v>108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28">
        <f t="shared" si="41"/>
        <v>0</v>
      </c>
    </row>
    <row r="2570" spans="1:17" hidden="1">
      <c r="A2570" s="49">
        <v>50</v>
      </c>
      <c r="B2570" s="28">
        <v>20</v>
      </c>
      <c r="C2570" s="28" t="s">
        <v>109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28">
        <f t="shared" si="41"/>
        <v>0</v>
      </c>
    </row>
    <row r="2571" spans="1:17" hidden="1">
      <c r="A2571" s="49">
        <v>50</v>
      </c>
      <c r="B2571" s="28">
        <v>21</v>
      </c>
      <c r="C2571" s="28" t="s">
        <v>110</v>
      </c>
      <c r="D2571" s="1">
        <v>3.9890723955116503E-5</v>
      </c>
      <c r="E2571" s="1">
        <v>7.7676645188441606E-5</v>
      </c>
      <c r="F2571" s="1">
        <v>1.59720101048459E-5</v>
      </c>
      <c r="G2571" s="1">
        <v>4.4467442818868203E-5</v>
      </c>
      <c r="H2571" s="1">
        <v>1.6791514764714401E-5</v>
      </c>
      <c r="I2571">
        <v>3.7708063566125401E-4</v>
      </c>
      <c r="J2571" s="1">
        <v>2.46916344054326E-5</v>
      </c>
      <c r="K2571">
        <v>1.6046758039672801E-4</v>
      </c>
      <c r="L2571" s="1">
        <v>2.8827913872768001E-5</v>
      </c>
      <c r="M2571" s="1">
        <v>4.5458792417205499E-5</v>
      </c>
      <c r="N2571">
        <v>4.4256099270366899E-4</v>
      </c>
      <c r="O2571" s="1">
        <v>2.0303192034345899E-5</v>
      </c>
      <c r="P2571" s="1">
        <v>2.6395021055488699E-5</v>
      </c>
      <c r="Q2571" s="28">
        <f t="shared" si="41"/>
        <v>1.3205840993788783E-3</v>
      </c>
    </row>
    <row r="2572" spans="1:17" hidden="1">
      <c r="A2572" s="49">
        <v>50</v>
      </c>
      <c r="B2572" s="28">
        <v>22</v>
      </c>
      <c r="C2572" s="28" t="s">
        <v>111</v>
      </c>
      <c r="D2572">
        <v>2.076936130215E-4</v>
      </c>
      <c r="E2572">
        <v>2.2794455166547E-4</v>
      </c>
      <c r="F2572" s="1">
        <v>5.3221984922683001E-5</v>
      </c>
      <c r="G2572">
        <v>1.6664706075501801E-4</v>
      </c>
      <c r="H2572" s="1">
        <v>9.4778166951273803E-5</v>
      </c>
      <c r="I2572">
        <v>1.7468277217385199E-3</v>
      </c>
      <c r="J2572">
        <v>1.3797398289918801E-4</v>
      </c>
      <c r="K2572">
        <v>7.0528399479143403E-4</v>
      </c>
      <c r="L2572">
        <v>1.50138163705794E-4</v>
      </c>
      <c r="M2572">
        <v>2.3462175417048601E-4</v>
      </c>
      <c r="N2572">
        <v>1.5587067729428399E-2</v>
      </c>
      <c r="O2572" s="1">
        <v>7.8235516070552705E-5</v>
      </c>
      <c r="P2572" s="1">
        <v>8.5608267847313201E-5</v>
      </c>
      <c r="Q2572" s="28">
        <f t="shared" si="41"/>
        <v>1.9476042507967636E-2</v>
      </c>
    </row>
    <row r="2573" spans="1:17" hidden="1">
      <c r="A2573" s="49">
        <v>50</v>
      </c>
      <c r="B2573" s="28">
        <v>23</v>
      </c>
      <c r="C2573" s="28" t="s">
        <v>112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1.6108858471077401</v>
      </c>
      <c r="O2573">
        <v>0</v>
      </c>
      <c r="P2573">
        <v>0</v>
      </c>
      <c r="Q2573" s="28">
        <f t="shared" si="41"/>
        <v>1.6108858471077401</v>
      </c>
    </row>
    <row r="2574" spans="1:17" hidden="1">
      <c r="A2574" s="49">
        <v>50</v>
      </c>
      <c r="B2574" s="28">
        <v>24</v>
      </c>
      <c r="C2574" s="28" t="s">
        <v>113</v>
      </c>
      <c r="D2574">
        <v>2.4406326475147301E-4</v>
      </c>
      <c r="E2574">
        <v>7.1412833607971003E-4</v>
      </c>
      <c r="F2574" s="1">
        <v>5.9328350313382698E-5</v>
      </c>
      <c r="G2574">
        <v>1.4830156081519901E-4</v>
      </c>
      <c r="H2574" s="1">
        <v>8.3774510301007506E-5</v>
      </c>
      <c r="I2574">
        <v>3.4205294241963398E-3</v>
      </c>
      <c r="J2574">
        <v>1.3101295059435601E-4</v>
      </c>
      <c r="K2574">
        <v>2.5928344095589198E-3</v>
      </c>
      <c r="L2574">
        <v>5.1363663471318505E-4</v>
      </c>
      <c r="M2574">
        <v>2.1517560082980899E-4</v>
      </c>
      <c r="N2574">
        <v>4.3526881349271199E-2</v>
      </c>
      <c r="O2574" s="1">
        <v>9.3337589875791907E-5</v>
      </c>
      <c r="P2574" s="1">
        <v>7.7180548827748401E-5</v>
      </c>
      <c r="Q2574" s="28">
        <f t="shared" si="41"/>
        <v>5.182018453012812E-2</v>
      </c>
    </row>
    <row r="2575" spans="1:17" hidden="1">
      <c r="A2575" s="49">
        <v>50</v>
      </c>
      <c r="B2575" s="28">
        <v>25</v>
      </c>
      <c r="C2575" s="28" t="s">
        <v>114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s="28">
        <f t="shared" si="41"/>
        <v>0</v>
      </c>
    </row>
    <row r="2576" spans="1:17" hidden="1">
      <c r="A2576" s="49">
        <v>50</v>
      </c>
      <c r="B2576" s="28">
        <v>26</v>
      </c>
      <c r="C2576" s="28" t="s">
        <v>115</v>
      </c>
      <c r="D2576">
        <v>3.3916059453104802E-2</v>
      </c>
      <c r="E2576">
        <v>2.9795923190651798E-2</v>
      </c>
      <c r="F2576">
        <v>8.0039553862886591E-3</v>
      </c>
      <c r="G2576">
        <v>3.0068858620756801E-2</v>
      </c>
      <c r="H2576">
        <v>1.2525431987788001E-2</v>
      </c>
      <c r="I2576">
        <v>0.250199617558169</v>
      </c>
      <c r="J2576">
        <v>1.7671601937942399E-2</v>
      </c>
      <c r="K2576">
        <v>0.36498658149199098</v>
      </c>
      <c r="L2576">
        <v>4.7978255753915303E-2</v>
      </c>
      <c r="M2576">
        <v>2.6699170383904101E-2</v>
      </c>
      <c r="N2576">
        <v>3.4572545460123099</v>
      </c>
      <c r="O2576">
        <v>8.91932383111122E-2</v>
      </c>
      <c r="P2576">
        <v>1.3410718266155299E-2</v>
      </c>
      <c r="Q2576" s="28">
        <f t="shared" si="41"/>
        <v>4.3817039583540893</v>
      </c>
    </row>
    <row r="2577" spans="1:17" hidden="1">
      <c r="A2577" s="49">
        <v>50</v>
      </c>
      <c r="B2577" s="28">
        <v>27</v>
      </c>
      <c r="C2577" s="28" t="s">
        <v>116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s="28">
        <f t="shared" si="41"/>
        <v>0</v>
      </c>
    </row>
    <row r="2578" spans="1:17" hidden="1">
      <c r="A2578" s="49">
        <v>50</v>
      </c>
      <c r="B2578" s="28">
        <v>28</v>
      </c>
      <c r="C2578" s="28" t="s">
        <v>117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s="28">
        <f t="shared" si="41"/>
        <v>0</v>
      </c>
    </row>
    <row r="2579" spans="1:17" hidden="1">
      <c r="A2579" s="49">
        <v>50</v>
      </c>
      <c r="B2579" s="28">
        <v>29</v>
      </c>
      <c r="C2579" s="28" t="s">
        <v>118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s="28">
        <f t="shared" si="41"/>
        <v>0</v>
      </c>
    </row>
    <row r="2580" spans="1:17" hidden="1">
      <c r="A2580" s="49">
        <v>50</v>
      </c>
      <c r="B2580" s="28">
        <v>30</v>
      </c>
      <c r="C2580" s="28" t="s">
        <v>119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s="28">
        <f t="shared" si="41"/>
        <v>0</v>
      </c>
    </row>
    <row r="2581" spans="1:17" hidden="1">
      <c r="A2581" s="49">
        <v>50</v>
      </c>
      <c r="B2581" s="28">
        <v>31</v>
      </c>
      <c r="C2581" s="28" t="s">
        <v>120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s="28">
        <f t="shared" si="41"/>
        <v>0</v>
      </c>
    </row>
    <row r="2582" spans="1:17" hidden="1">
      <c r="A2582" s="49">
        <v>50</v>
      </c>
      <c r="B2582" s="28">
        <v>32</v>
      </c>
      <c r="C2582" s="28" t="s">
        <v>121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s="28">
        <f t="shared" si="41"/>
        <v>0</v>
      </c>
    </row>
    <row r="2583" spans="1:17" hidden="1">
      <c r="A2583" s="49">
        <v>50</v>
      </c>
      <c r="B2583" s="28">
        <v>33</v>
      </c>
      <c r="C2583" s="28" t="s">
        <v>122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s="28">
        <f t="shared" si="41"/>
        <v>0</v>
      </c>
    </row>
    <row r="2584" spans="1:17" hidden="1">
      <c r="A2584" s="49">
        <v>50</v>
      </c>
      <c r="B2584" s="28">
        <v>34</v>
      </c>
      <c r="C2584" s="28" t="s">
        <v>123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s="28">
        <f t="shared" si="41"/>
        <v>0</v>
      </c>
    </row>
    <row r="2585" spans="1:17" hidden="1">
      <c r="A2585" s="49">
        <v>50</v>
      </c>
      <c r="B2585" s="28">
        <v>35</v>
      </c>
      <c r="C2585" s="28" t="s">
        <v>124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s="28">
        <f t="shared" si="41"/>
        <v>0</v>
      </c>
    </row>
    <row r="2586" spans="1:17" hidden="1">
      <c r="A2586" s="49">
        <v>50</v>
      </c>
      <c r="B2586" s="28">
        <v>36</v>
      </c>
      <c r="C2586" s="28" t="s">
        <v>125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s="28">
        <f t="shared" si="41"/>
        <v>0</v>
      </c>
    </row>
    <row r="2587" spans="1:17" hidden="1">
      <c r="A2587" s="49">
        <v>50</v>
      </c>
      <c r="B2587" s="28">
        <v>37</v>
      </c>
      <c r="C2587" s="28" t="s">
        <v>126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s="28">
        <f t="shared" si="41"/>
        <v>0</v>
      </c>
    </row>
    <row r="2588" spans="1:17" hidden="1">
      <c r="A2588" s="49">
        <v>50</v>
      </c>
      <c r="B2588" s="28">
        <v>38</v>
      </c>
      <c r="C2588" s="28" t="s">
        <v>127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s="28">
        <f t="shared" si="41"/>
        <v>0</v>
      </c>
    </row>
    <row r="2589" spans="1:17" hidden="1">
      <c r="A2589" s="49">
        <v>50</v>
      </c>
      <c r="B2589" s="28">
        <v>39</v>
      </c>
      <c r="C2589" s="28" t="s">
        <v>128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s="28">
        <f t="shared" si="41"/>
        <v>0</v>
      </c>
    </row>
    <row r="2590" spans="1:17">
      <c r="A2590" s="49">
        <v>50</v>
      </c>
      <c r="B2590" s="36">
        <v>40</v>
      </c>
      <c r="C2590" s="36" t="s">
        <v>129</v>
      </c>
      <c r="D2590">
        <v>1.6506614917028501E-2</v>
      </c>
      <c r="E2590">
        <v>1.7270962230058799E-2</v>
      </c>
      <c r="F2590">
        <v>3.7172697507847898E-3</v>
      </c>
      <c r="G2590">
        <v>1.23750106981807E-2</v>
      </c>
      <c r="H2590">
        <v>7.7222857904172097E-3</v>
      </c>
      <c r="I2590">
        <v>0.12936227788004501</v>
      </c>
      <c r="J2590">
        <v>1.10598370077506E-2</v>
      </c>
      <c r="K2590">
        <v>6.3296129740057896E-2</v>
      </c>
      <c r="L2590">
        <v>1.4090884363677799E-2</v>
      </c>
      <c r="M2590">
        <v>1.72838486030207E-2</v>
      </c>
      <c r="N2590">
        <v>4.5178270500193802</v>
      </c>
      <c r="O2590">
        <v>7.0410127712298501E-3</v>
      </c>
      <c r="P2590">
        <v>6.6947064207754899E-3</v>
      </c>
      <c r="Q2590" s="28">
        <f t="shared" si="41"/>
        <v>4.8242478901924075</v>
      </c>
    </row>
    <row r="2591" spans="1:17" hidden="1">
      <c r="A2591" s="49">
        <v>50</v>
      </c>
      <c r="B2591" s="36">
        <v>41</v>
      </c>
      <c r="C2591" s="36" t="s">
        <v>130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s="28">
        <f t="shared" si="41"/>
        <v>0</v>
      </c>
    </row>
    <row r="2592" spans="1:17">
      <c r="A2592" s="49">
        <v>50</v>
      </c>
      <c r="B2592" s="36">
        <v>42</v>
      </c>
      <c r="C2592" s="36" t="s">
        <v>131</v>
      </c>
      <c r="D2592">
        <v>2.1340792886013E-2</v>
      </c>
      <c r="E2592">
        <v>8.0341017852280094E-2</v>
      </c>
      <c r="F2592">
        <v>5.3602005010171304E-3</v>
      </c>
      <c r="G2592">
        <v>1.1737614495866799E-2</v>
      </c>
      <c r="H2592">
        <v>6.1757395738987302E-3</v>
      </c>
      <c r="I2592">
        <v>0.35373796343624297</v>
      </c>
      <c r="J2592">
        <v>1.03358841062791E-2</v>
      </c>
      <c r="K2592">
        <v>0.29133665483738602</v>
      </c>
      <c r="L2592">
        <v>5.7295048772164403E-2</v>
      </c>
      <c r="M2592">
        <v>1.7131475622416101E-2</v>
      </c>
      <c r="N2592">
        <v>2.9936702070667902</v>
      </c>
      <c r="O2592">
        <v>7.8344403524483307E-3</v>
      </c>
      <c r="P2592">
        <v>5.95432974399044E-3</v>
      </c>
      <c r="Q2592" s="28">
        <f t="shared" si="41"/>
        <v>3.8622513692467932</v>
      </c>
    </row>
    <row r="2593" spans="1:17" hidden="1">
      <c r="A2593" s="49">
        <v>50</v>
      </c>
      <c r="B2593" s="36">
        <v>43</v>
      </c>
      <c r="C2593" s="36" t="s">
        <v>132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s="28">
        <f t="shared" si="41"/>
        <v>0</v>
      </c>
    </row>
    <row r="2594" spans="1:17" hidden="1">
      <c r="A2594" s="49">
        <v>50</v>
      </c>
      <c r="B2594" s="36">
        <v>44</v>
      </c>
      <c r="C2594" s="36" t="s">
        <v>133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s="28">
        <f t="shared" si="41"/>
        <v>0</v>
      </c>
    </row>
    <row r="2595" spans="1:17" hidden="1">
      <c r="A2595" s="49">
        <v>50</v>
      </c>
      <c r="B2595" s="36">
        <v>45</v>
      </c>
      <c r="C2595" s="36" t="s">
        <v>134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s="28">
        <f t="shared" si="41"/>
        <v>0</v>
      </c>
    </row>
    <row r="2596" spans="1:17" hidden="1">
      <c r="A2596" s="49">
        <v>50</v>
      </c>
      <c r="B2596" s="28">
        <v>46</v>
      </c>
      <c r="C2596" s="28" t="s">
        <v>135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s="28">
        <f t="shared" si="41"/>
        <v>0</v>
      </c>
    </row>
    <row r="2597" spans="1:17" hidden="1">
      <c r="A2597" s="49">
        <v>50</v>
      </c>
      <c r="B2597" s="28">
        <v>47</v>
      </c>
      <c r="C2597" s="28" t="s">
        <v>136</v>
      </c>
      <c r="D2597">
        <v>5.7087427948218303E-4</v>
      </c>
      <c r="E2597">
        <v>5.1161546132931501E-4</v>
      </c>
      <c r="F2597">
        <v>1.0779070566303201E-4</v>
      </c>
      <c r="G2597">
        <v>4.2445775807114399E-4</v>
      </c>
      <c r="H2597">
        <v>2.51179804696941E-4</v>
      </c>
      <c r="I2597">
        <v>4.26525129388602E-3</v>
      </c>
      <c r="J2597">
        <v>3.2912120323199702E-4</v>
      </c>
      <c r="K2597">
        <v>2.11124208517072E-3</v>
      </c>
      <c r="L2597">
        <v>2.9689053905032999E-4</v>
      </c>
      <c r="M2597">
        <v>9.0418160152622498E-4</v>
      </c>
      <c r="N2597">
        <v>0.120342758649735</v>
      </c>
      <c r="O2597">
        <v>2.92090254919639E-4</v>
      </c>
      <c r="P2597">
        <v>2.22158721135537E-4</v>
      </c>
      <c r="Q2597" s="28">
        <f t="shared" si="41"/>
        <v>0.13062961235789808</v>
      </c>
    </row>
    <row r="2598" spans="1:17" hidden="1">
      <c r="A2598" s="49">
        <v>50</v>
      </c>
      <c r="B2598" s="28">
        <v>48</v>
      </c>
      <c r="C2598" s="28" t="s">
        <v>137</v>
      </c>
      <c r="D2598">
        <v>1.85235610603059E-2</v>
      </c>
      <c r="E2598">
        <v>1.6600748322251099E-2</v>
      </c>
      <c r="F2598">
        <v>3.4975611791333901E-3</v>
      </c>
      <c r="G2598">
        <v>1.3772680749048799E-2</v>
      </c>
      <c r="H2598">
        <v>8.1502085776921102E-3</v>
      </c>
      <c r="I2598">
        <v>0.13839762206752601</v>
      </c>
      <c r="J2598">
        <v>1.06792282003651E-2</v>
      </c>
      <c r="K2598">
        <v>6.8504963497778196E-2</v>
      </c>
      <c r="L2598">
        <v>9.6334170691912396E-3</v>
      </c>
      <c r="M2598">
        <v>2.93386192151943E-2</v>
      </c>
      <c r="N2598">
        <v>3.9048465102264101</v>
      </c>
      <c r="O2598">
        <v>9.4776588586754206E-3</v>
      </c>
      <c r="P2598">
        <v>7.2085409764235499E-3</v>
      </c>
      <c r="Q2598" s="28">
        <f t="shared" si="41"/>
        <v>4.2386313199999961</v>
      </c>
    </row>
    <row r="2599" spans="1:17" hidden="1">
      <c r="A2599" s="49">
        <v>50</v>
      </c>
      <c r="B2599" s="28">
        <v>49</v>
      </c>
      <c r="C2599" s="28" t="s">
        <v>138</v>
      </c>
      <c r="D2599" s="1">
        <v>5.2984954982149801E-6</v>
      </c>
      <c r="E2599" s="1">
        <v>4.7484924721593804E-6</v>
      </c>
      <c r="F2599" s="1">
        <v>1.0004454382198401E-6</v>
      </c>
      <c r="G2599" s="1">
        <v>3.9395495666092104E-6</v>
      </c>
      <c r="H2599" s="1">
        <v>2.3312927421365698E-6</v>
      </c>
      <c r="I2599" s="1">
        <v>3.9587376050484703E-5</v>
      </c>
      <c r="J2599" s="1">
        <v>3.0546957121165198E-6</v>
      </c>
      <c r="K2599" s="1">
        <v>1.9595219273262401E-5</v>
      </c>
      <c r="L2599" s="1">
        <v>2.7555509875968898E-6</v>
      </c>
      <c r="M2599" s="1">
        <v>8.3920441285269606E-6</v>
      </c>
      <c r="N2599">
        <v>1.1169456881588099E-3</v>
      </c>
      <c r="O2599" s="1">
        <v>2.7109977737444698E-6</v>
      </c>
      <c r="P2599" s="1">
        <v>2.06193732338676E-6</v>
      </c>
      <c r="Q2599" s="28">
        <f t="shared" si="41"/>
        <v>1.2124217851252686E-3</v>
      </c>
    </row>
    <row r="2600" spans="1:17" hidden="1">
      <c r="A2600" s="49">
        <v>50</v>
      </c>
      <c r="B2600" s="28">
        <v>50</v>
      </c>
      <c r="C2600" s="28" t="s">
        <v>139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28">
        <f t="shared" si="41"/>
        <v>0</v>
      </c>
    </row>
    <row r="2601" spans="1:17" hidden="1">
      <c r="A2601" s="49">
        <v>50</v>
      </c>
      <c r="B2601" s="28">
        <v>51</v>
      </c>
      <c r="C2601" s="28" t="s">
        <v>140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s="28">
        <f t="shared" si="41"/>
        <v>0</v>
      </c>
    </row>
    <row r="2602" spans="1:17" hidden="1">
      <c r="A2602" s="49">
        <v>50</v>
      </c>
      <c r="B2602" s="28">
        <v>52</v>
      </c>
      <c r="C2602" s="28" t="s">
        <v>141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28">
        <f t="shared" si="41"/>
        <v>0</v>
      </c>
    </row>
    <row r="2603" spans="1:17" hidden="1">
      <c r="A2603" s="49">
        <v>51</v>
      </c>
      <c r="B2603" s="28">
        <v>1</v>
      </c>
      <c r="C2603" s="28" t="s">
        <v>90</v>
      </c>
      <c r="D2603" s="1">
        <v>5.1296190040763601E-5</v>
      </c>
      <c r="E2603" s="1">
        <v>3.4328398431284399E-5</v>
      </c>
      <c r="F2603" s="1">
        <v>1.48938384316213E-5</v>
      </c>
      <c r="G2603" s="1">
        <v>2.4105817320406599E-5</v>
      </c>
      <c r="H2603" s="1">
        <v>5.7416467269803903E-6</v>
      </c>
      <c r="I2603">
        <v>1.01903107729015E-4</v>
      </c>
      <c r="J2603" s="1">
        <v>6.80823639720496E-6</v>
      </c>
      <c r="K2603" s="1">
        <v>4.8266425821272498E-5</v>
      </c>
      <c r="L2603" s="1">
        <v>4.9307410519243498E-5</v>
      </c>
      <c r="M2603" s="1">
        <v>3.3975205162605802E-5</v>
      </c>
      <c r="N2603">
        <v>2.39836714880474E-3</v>
      </c>
      <c r="O2603" s="1">
        <v>9.3132513769968706E-6</v>
      </c>
      <c r="P2603" s="1">
        <v>1.0411348057199099E-5</v>
      </c>
      <c r="Q2603" s="28">
        <f t="shared" si="41"/>
        <v>2.788718024819334E-3</v>
      </c>
    </row>
    <row r="2604" spans="1:17" hidden="1">
      <c r="A2604" s="49">
        <v>51</v>
      </c>
      <c r="B2604" s="28">
        <v>2</v>
      </c>
      <c r="C2604" s="28" t="s">
        <v>91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s="28">
        <f t="shared" si="41"/>
        <v>0</v>
      </c>
    </row>
    <row r="2605" spans="1:17" hidden="1">
      <c r="A2605" s="49">
        <v>51</v>
      </c>
      <c r="B2605" s="28">
        <v>3</v>
      </c>
      <c r="C2605" s="28" t="s">
        <v>92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s="28">
        <f t="shared" si="41"/>
        <v>0</v>
      </c>
    </row>
    <row r="2606" spans="1:17" hidden="1">
      <c r="A2606" s="49">
        <v>51</v>
      </c>
      <c r="B2606" s="28">
        <v>4</v>
      </c>
      <c r="C2606" s="28" t="s">
        <v>93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28">
        <f t="shared" si="41"/>
        <v>0</v>
      </c>
    </row>
    <row r="2607" spans="1:17" hidden="1">
      <c r="A2607" s="49">
        <v>51</v>
      </c>
      <c r="B2607" s="28">
        <v>5</v>
      </c>
      <c r="C2607" s="28" t="s">
        <v>94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28">
        <f t="shared" si="41"/>
        <v>0</v>
      </c>
    </row>
    <row r="2608" spans="1:17" hidden="1">
      <c r="A2608" s="49">
        <v>51</v>
      </c>
      <c r="B2608" s="28">
        <v>6</v>
      </c>
      <c r="C2608" s="28" t="s">
        <v>95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s="28">
        <f t="shared" si="41"/>
        <v>0</v>
      </c>
    </row>
    <row r="2609" spans="1:17" hidden="1">
      <c r="A2609" s="49">
        <v>51</v>
      </c>
      <c r="B2609" s="28">
        <v>7</v>
      </c>
      <c r="C2609" s="28" t="s">
        <v>96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28">
        <f t="shared" si="41"/>
        <v>0</v>
      </c>
    </row>
    <row r="2610" spans="1:17" hidden="1">
      <c r="A2610" s="49">
        <v>51</v>
      </c>
      <c r="B2610" s="28">
        <v>8</v>
      </c>
      <c r="C2610" s="28" t="s">
        <v>97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28">
        <f t="shared" si="41"/>
        <v>0</v>
      </c>
    </row>
    <row r="2611" spans="1:17" hidden="1">
      <c r="A2611" s="49">
        <v>51</v>
      </c>
      <c r="B2611" s="28">
        <v>9</v>
      </c>
      <c r="C2611" s="28" t="s">
        <v>98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s="28">
        <f t="shared" si="41"/>
        <v>0</v>
      </c>
    </row>
    <row r="2612" spans="1:17" hidden="1">
      <c r="A2612" s="49">
        <v>51</v>
      </c>
      <c r="B2612" s="28">
        <v>10</v>
      </c>
      <c r="C2612" s="28" t="s">
        <v>99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s="28">
        <f t="shared" si="41"/>
        <v>0</v>
      </c>
    </row>
    <row r="2613" spans="1:17" hidden="1">
      <c r="A2613" s="49">
        <v>51</v>
      </c>
      <c r="B2613" s="28">
        <v>11</v>
      </c>
      <c r="C2613" s="28" t="s">
        <v>100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s="28">
        <f t="shared" si="41"/>
        <v>0</v>
      </c>
    </row>
    <row r="2614" spans="1:17" hidden="1">
      <c r="A2614" s="49">
        <v>51</v>
      </c>
      <c r="B2614" s="28">
        <v>12</v>
      </c>
      <c r="C2614" s="28" t="s">
        <v>101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s="28">
        <f t="shared" si="41"/>
        <v>0</v>
      </c>
    </row>
    <row r="2615" spans="1:17" hidden="1">
      <c r="A2615" s="49">
        <v>51</v>
      </c>
      <c r="B2615" s="28">
        <v>13</v>
      </c>
      <c r="C2615" s="28" t="s">
        <v>102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28">
        <f t="shared" si="41"/>
        <v>0</v>
      </c>
    </row>
    <row r="2616" spans="1:17" hidden="1">
      <c r="A2616" s="49">
        <v>51</v>
      </c>
      <c r="B2616" s="28">
        <v>14</v>
      </c>
      <c r="C2616" s="28" t="s">
        <v>103</v>
      </c>
      <c r="D2616">
        <v>6.4190720817987898E-4</v>
      </c>
      <c r="E2616">
        <v>4.7571888077543498E-4</v>
      </c>
      <c r="F2616">
        <v>1.26060309491294E-4</v>
      </c>
      <c r="G2616">
        <v>3.84440187133446E-4</v>
      </c>
      <c r="H2616" s="1">
        <v>8.8124209583434306E-5</v>
      </c>
      <c r="I2616">
        <v>1.3801375477040399E-3</v>
      </c>
      <c r="J2616" s="1">
        <v>8.9536568732877502E-5</v>
      </c>
      <c r="K2616">
        <v>4.9354169237530901E-4</v>
      </c>
      <c r="L2616">
        <v>7.6135709560267405E-4</v>
      </c>
      <c r="M2616">
        <v>4.0709665522370702E-4</v>
      </c>
      <c r="N2616">
        <v>1.2226885413749399E-2</v>
      </c>
      <c r="O2616">
        <v>1.37914699318061E-4</v>
      </c>
      <c r="P2616">
        <v>1.97602203879653E-4</v>
      </c>
      <c r="Q2616" s="28">
        <f t="shared" si="41"/>
        <v>1.7410322671749211E-2</v>
      </c>
    </row>
    <row r="2617" spans="1:17" hidden="1">
      <c r="A2617" s="49">
        <v>51</v>
      </c>
      <c r="B2617" s="28">
        <v>15</v>
      </c>
      <c r="C2617" s="28" t="s">
        <v>104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s="28">
        <f t="shared" si="41"/>
        <v>0</v>
      </c>
    </row>
    <row r="2618" spans="1:17" hidden="1">
      <c r="A2618" s="49">
        <v>51</v>
      </c>
      <c r="B2618" s="28">
        <v>16</v>
      </c>
      <c r="C2618" s="28" t="s">
        <v>105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s="28">
        <f t="shared" si="41"/>
        <v>0</v>
      </c>
    </row>
    <row r="2619" spans="1:17" hidden="1">
      <c r="A2619" s="49">
        <v>51</v>
      </c>
      <c r="B2619" s="28">
        <v>17</v>
      </c>
      <c r="C2619" s="28" t="s">
        <v>106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s="28">
        <f t="shared" si="41"/>
        <v>0</v>
      </c>
    </row>
    <row r="2620" spans="1:17" hidden="1">
      <c r="A2620" s="49">
        <v>51</v>
      </c>
      <c r="B2620" s="28">
        <v>18</v>
      </c>
      <c r="C2620" s="28" t="s">
        <v>107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s="28">
        <f t="shared" si="41"/>
        <v>0</v>
      </c>
    </row>
    <row r="2621" spans="1:17" hidden="1">
      <c r="A2621" s="49">
        <v>51</v>
      </c>
      <c r="B2621" s="28">
        <v>19</v>
      </c>
      <c r="C2621" s="28" t="s">
        <v>108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s="28">
        <f t="shared" si="41"/>
        <v>0</v>
      </c>
    </row>
    <row r="2622" spans="1:17" hidden="1">
      <c r="A2622" s="49">
        <v>51</v>
      </c>
      <c r="B2622" s="28">
        <v>20</v>
      </c>
      <c r="C2622" s="28" t="s">
        <v>109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s="28">
        <f t="shared" si="41"/>
        <v>0</v>
      </c>
    </row>
    <row r="2623" spans="1:17" hidden="1">
      <c r="A2623" s="49">
        <v>51</v>
      </c>
      <c r="B2623" s="28">
        <v>21</v>
      </c>
      <c r="C2623" s="28" t="s">
        <v>110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s="28">
        <f t="shared" si="41"/>
        <v>0</v>
      </c>
    </row>
    <row r="2624" spans="1:17" hidden="1">
      <c r="A2624" s="49">
        <v>51</v>
      </c>
      <c r="B2624" s="28">
        <v>22</v>
      </c>
      <c r="C2624" s="28" t="s">
        <v>111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28">
        <f t="shared" si="41"/>
        <v>0</v>
      </c>
    </row>
    <row r="2625" spans="1:17" hidden="1">
      <c r="A2625" s="49">
        <v>51</v>
      </c>
      <c r="B2625" s="28">
        <v>23</v>
      </c>
      <c r="C2625" s="28" t="s">
        <v>112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7.6664738440716806E-2</v>
      </c>
      <c r="O2625">
        <v>0</v>
      </c>
      <c r="P2625">
        <v>0</v>
      </c>
      <c r="Q2625" s="28">
        <f t="shared" si="41"/>
        <v>7.6664738440716806E-2</v>
      </c>
    </row>
    <row r="2626" spans="1:17" hidden="1">
      <c r="A2626" s="49">
        <v>51</v>
      </c>
      <c r="B2626" s="28">
        <v>24</v>
      </c>
      <c r="C2626" s="28" t="s">
        <v>113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s="28">
        <f t="shared" si="41"/>
        <v>0</v>
      </c>
    </row>
    <row r="2627" spans="1:17" hidden="1">
      <c r="A2627" s="49">
        <v>51</v>
      </c>
      <c r="B2627" s="28">
        <v>25</v>
      </c>
      <c r="C2627" s="28" t="s">
        <v>114</v>
      </c>
      <c r="D2627" s="1">
        <v>2.9703114038826E-6</v>
      </c>
      <c r="E2627" s="1">
        <v>5.0390529673096303E-6</v>
      </c>
      <c r="F2627" s="1">
        <v>1.0979321982487501E-6</v>
      </c>
      <c r="G2627" s="1">
        <v>2.1178202293996499E-6</v>
      </c>
      <c r="H2627" s="1">
        <v>6.7819411780986902E-7</v>
      </c>
      <c r="I2627" s="1">
        <v>1.50328478710638E-5</v>
      </c>
      <c r="J2627" s="1">
        <v>8.9218736617368201E-7</v>
      </c>
      <c r="K2627" s="1">
        <v>2.41779823657138E-6</v>
      </c>
      <c r="L2627" s="1">
        <v>3.6622030253213301E-6</v>
      </c>
      <c r="M2627" s="1">
        <v>3.9565456704529797E-6</v>
      </c>
      <c r="N2627">
        <v>1.0476822257731401E-3</v>
      </c>
      <c r="O2627" s="1">
        <v>1.18534753221611E-6</v>
      </c>
      <c r="P2627" s="1">
        <v>9.8681207336888993E-7</v>
      </c>
      <c r="Q2627" s="28">
        <f t="shared" si="41"/>
        <v>1.0877192784649588E-3</v>
      </c>
    </row>
    <row r="2628" spans="1:17" hidden="1">
      <c r="A2628" s="49">
        <v>51</v>
      </c>
      <c r="B2628" s="28">
        <v>26</v>
      </c>
      <c r="C2628" s="28" t="s">
        <v>115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s="28">
        <f t="shared" ref="Q2628:Q2691" si="42">SUM(D2628:P2628)</f>
        <v>0</v>
      </c>
    </row>
    <row r="2629" spans="1:17" hidden="1">
      <c r="A2629" s="49">
        <v>51</v>
      </c>
      <c r="B2629" s="28">
        <v>27</v>
      </c>
      <c r="C2629" s="28" t="s">
        <v>116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s="28">
        <f t="shared" si="42"/>
        <v>0</v>
      </c>
    </row>
    <row r="2630" spans="1:17" hidden="1">
      <c r="A2630" s="49">
        <v>51</v>
      </c>
      <c r="B2630" s="28">
        <v>28</v>
      </c>
      <c r="C2630" s="28" t="s">
        <v>117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s="28">
        <f t="shared" si="42"/>
        <v>0</v>
      </c>
    </row>
    <row r="2631" spans="1:17" hidden="1">
      <c r="A2631" s="49">
        <v>51</v>
      </c>
      <c r="B2631" s="28">
        <v>29</v>
      </c>
      <c r="C2631" s="28" t="s">
        <v>118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s="28">
        <f t="shared" si="42"/>
        <v>0</v>
      </c>
    </row>
    <row r="2632" spans="1:17" hidden="1">
      <c r="A2632" s="49">
        <v>51</v>
      </c>
      <c r="B2632" s="28">
        <v>30</v>
      </c>
      <c r="C2632" s="28" t="s">
        <v>119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s="28">
        <f t="shared" si="42"/>
        <v>0</v>
      </c>
    </row>
    <row r="2633" spans="1:17" hidden="1">
      <c r="A2633" s="49">
        <v>51</v>
      </c>
      <c r="B2633" s="28">
        <v>31</v>
      </c>
      <c r="C2633" s="28" t="s">
        <v>120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s="28">
        <f t="shared" si="42"/>
        <v>0</v>
      </c>
    </row>
    <row r="2634" spans="1:17" hidden="1">
      <c r="A2634" s="49">
        <v>51</v>
      </c>
      <c r="B2634" s="28">
        <v>32</v>
      </c>
      <c r="C2634" s="28" t="s">
        <v>121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s="28">
        <f t="shared" si="42"/>
        <v>0</v>
      </c>
    </row>
    <row r="2635" spans="1:17" hidden="1">
      <c r="A2635" s="49">
        <v>51</v>
      </c>
      <c r="B2635" s="28">
        <v>33</v>
      </c>
      <c r="C2635" s="28" t="s">
        <v>122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s="28">
        <f t="shared" si="42"/>
        <v>0</v>
      </c>
    </row>
    <row r="2636" spans="1:17" hidden="1">
      <c r="A2636" s="49">
        <v>51</v>
      </c>
      <c r="B2636" s="28">
        <v>34</v>
      </c>
      <c r="C2636" s="28" t="s">
        <v>123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s="28">
        <f t="shared" si="42"/>
        <v>0</v>
      </c>
    </row>
    <row r="2637" spans="1:17" hidden="1">
      <c r="A2637" s="49">
        <v>51</v>
      </c>
      <c r="B2637" s="28">
        <v>35</v>
      </c>
      <c r="C2637" s="28" t="s">
        <v>124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28">
        <f t="shared" si="42"/>
        <v>0</v>
      </c>
    </row>
    <row r="2638" spans="1:17" hidden="1">
      <c r="A2638" s="49">
        <v>51</v>
      </c>
      <c r="B2638" s="28">
        <v>36</v>
      </c>
      <c r="C2638" s="28" t="s">
        <v>125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s="28">
        <f t="shared" si="42"/>
        <v>0</v>
      </c>
    </row>
    <row r="2639" spans="1:17" hidden="1">
      <c r="A2639" s="49">
        <v>51</v>
      </c>
      <c r="B2639" s="28">
        <v>37</v>
      </c>
      <c r="C2639" s="28" t="s">
        <v>126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s="28">
        <f t="shared" si="42"/>
        <v>0</v>
      </c>
    </row>
    <row r="2640" spans="1:17" hidden="1">
      <c r="A2640" s="49">
        <v>51</v>
      </c>
      <c r="B2640" s="28">
        <v>38</v>
      </c>
      <c r="C2640" s="28" t="s">
        <v>127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s="28">
        <f t="shared" si="42"/>
        <v>0</v>
      </c>
    </row>
    <row r="2641" spans="1:17" hidden="1">
      <c r="A2641" s="49">
        <v>51</v>
      </c>
      <c r="B2641" s="28">
        <v>39</v>
      </c>
      <c r="C2641" s="28" t="s">
        <v>128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s="28">
        <f t="shared" si="42"/>
        <v>0</v>
      </c>
    </row>
    <row r="2642" spans="1:17">
      <c r="A2642" s="49">
        <v>51</v>
      </c>
      <c r="B2642" s="36">
        <v>40</v>
      </c>
      <c r="C2642" s="36" t="s">
        <v>129</v>
      </c>
      <c r="D2642">
        <v>0.14293582397885801</v>
      </c>
      <c r="E2642">
        <v>0.113239197312631</v>
      </c>
      <c r="F2642">
        <v>8.3623155490220296E-3</v>
      </c>
      <c r="G2642">
        <v>4.73886167666389E-2</v>
      </c>
      <c r="H2642">
        <v>1.7435811368115301E-2</v>
      </c>
      <c r="I2642">
        <v>0.109683469463666</v>
      </c>
      <c r="J2642">
        <v>9.0632927921551198E-3</v>
      </c>
      <c r="K2642">
        <v>3.4433303412844098E-2</v>
      </c>
      <c r="L2642">
        <v>5.7812256004303099E-2</v>
      </c>
      <c r="M2642">
        <v>6.7116912232140294E-2</v>
      </c>
      <c r="N2642">
        <v>4.02407259056063</v>
      </c>
      <c r="O2642">
        <v>1.8105632964857999E-2</v>
      </c>
      <c r="P2642">
        <v>1.1331925569460799E-2</v>
      </c>
      <c r="Q2642" s="28">
        <f t="shared" si="42"/>
        <v>4.6609811479753223</v>
      </c>
    </row>
    <row r="2643" spans="1:17" hidden="1">
      <c r="A2643" s="49">
        <v>51</v>
      </c>
      <c r="B2643" s="36">
        <v>41</v>
      </c>
      <c r="C2643" s="36" t="s">
        <v>130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s="28">
        <f t="shared" si="42"/>
        <v>0</v>
      </c>
    </row>
    <row r="2644" spans="1:17">
      <c r="A2644" s="49">
        <v>51</v>
      </c>
      <c r="B2644" s="36">
        <v>42</v>
      </c>
      <c r="C2644" s="36" t="s">
        <v>131</v>
      </c>
      <c r="D2644">
        <v>0.195694283728235</v>
      </c>
      <c r="E2644">
        <v>0.17904236263481399</v>
      </c>
      <c r="F2644">
        <v>1.1531735126681399E-2</v>
      </c>
      <c r="G2644">
        <v>6.1858435293990599E-2</v>
      </c>
      <c r="H2644">
        <v>8.7404584657970498E-3</v>
      </c>
      <c r="I2644">
        <v>0.110465821955823</v>
      </c>
      <c r="J2644">
        <v>8.0823345267276407E-3</v>
      </c>
      <c r="K2644">
        <v>4.2698963795023102E-2</v>
      </c>
      <c r="L2644">
        <v>6.2231140921125902E-2</v>
      </c>
      <c r="M2644">
        <v>0.11766658800945901</v>
      </c>
      <c r="N2644">
        <v>1.4768426788496301</v>
      </c>
      <c r="O2644">
        <v>5.9446177422569899E-2</v>
      </c>
      <c r="P2644">
        <v>9.0047512553142594E-3</v>
      </c>
      <c r="Q2644" s="28">
        <f t="shared" si="42"/>
        <v>2.3433057319851911</v>
      </c>
    </row>
    <row r="2645" spans="1:17" hidden="1">
      <c r="A2645" s="49">
        <v>51</v>
      </c>
      <c r="B2645" s="36">
        <v>43</v>
      </c>
      <c r="C2645" s="36" t="s">
        <v>132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s="28">
        <f t="shared" si="42"/>
        <v>0</v>
      </c>
    </row>
    <row r="2646" spans="1:17" hidden="1">
      <c r="A2646" s="49">
        <v>51</v>
      </c>
      <c r="B2646" s="36">
        <v>44</v>
      </c>
      <c r="C2646" s="36" t="s">
        <v>133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s="28">
        <f t="shared" si="42"/>
        <v>0</v>
      </c>
    </row>
    <row r="2647" spans="1:17" hidden="1">
      <c r="A2647" s="49">
        <v>51</v>
      </c>
      <c r="B2647" s="36">
        <v>45</v>
      </c>
      <c r="C2647" s="36" t="s">
        <v>134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s="28">
        <f t="shared" si="42"/>
        <v>0</v>
      </c>
    </row>
    <row r="2648" spans="1:17" hidden="1">
      <c r="A2648" s="49">
        <v>51</v>
      </c>
      <c r="B2648" s="28">
        <v>46</v>
      </c>
      <c r="C2648" s="28" t="s">
        <v>135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s="28">
        <f t="shared" si="42"/>
        <v>0</v>
      </c>
    </row>
    <row r="2649" spans="1:17" hidden="1">
      <c r="A2649" s="49">
        <v>51</v>
      </c>
      <c r="B2649" s="28">
        <v>47</v>
      </c>
      <c r="C2649" s="28" t="s">
        <v>136</v>
      </c>
      <c r="D2649">
        <v>1.29294342495695E-3</v>
      </c>
      <c r="E2649">
        <v>2.38494019564762E-3</v>
      </c>
      <c r="F2649">
        <v>4.8516525510376799E-4</v>
      </c>
      <c r="G2649">
        <v>1.1244674765022E-3</v>
      </c>
      <c r="H2649">
        <v>3.4139182663732898E-4</v>
      </c>
      <c r="I2649">
        <v>7.0699738674118396E-3</v>
      </c>
      <c r="J2649">
        <v>4.42737511452316E-4</v>
      </c>
      <c r="K2649">
        <v>6.6639807118567E-4</v>
      </c>
      <c r="L2649">
        <v>1.6595625187180601E-3</v>
      </c>
      <c r="M2649">
        <v>3.7294909053888201E-3</v>
      </c>
      <c r="N2649">
        <v>1.13621550501527</v>
      </c>
      <c r="O2649">
        <v>1.0389140260304E-3</v>
      </c>
      <c r="P2649">
        <v>6.3417570867140797E-4</v>
      </c>
      <c r="Q2649" s="28">
        <f t="shared" si="42"/>
        <v>1.1570856658029762</v>
      </c>
    </row>
    <row r="2650" spans="1:17" hidden="1">
      <c r="A2650" s="49">
        <v>51</v>
      </c>
      <c r="B2650" s="28">
        <v>48</v>
      </c>
      <c r="C2650" s="28" t="s">
        <v>137</v>
      </c>
      <c r="D2650">
        <v>6.8135701705354299E-4</v>
      </c>
      <c r="E2650">
        <v>1.25681890343474E-3</v>
      </c>
      <c r="F2650">
        <v>2.5567302065558699E-4</v>
      </c>
      <c r="G2650">
        <v>5.9257334139640897E-4</v>
      </c>
      <c r="H2650">
        <v>1.7990711128896799E-4</v>
      </c>
      <c r="I2650">
        <v>3.7257440750793902E-3</v>
      </c>
      <c r="J2650">
        <v>2.33314392817228E-4</v>
      </c>
      <c r="K2650">
        <v>3.5117932709887801E-4</v>
      </c>
      <c r="L2650">
        <v>8.7455842656475801E-4</v>
      </c>
      <c r="M2650">
        <v>1.9653719949182199E-3</v>
      </c>
      <c r="N2650">
        <v>0.59876433282683295</v>
      </c>
      <c r="O2650">
        <v>5.4748827217612197E-4</v>
      </c>
      <c r="P2650">
        <v>3.3419874435925399E-4</v>
      </c>
      <c r="Q2650" s="28">
        <f t="shared" si="42"/>
        <v>0.60976251745367605</v>
      </c>
    </row>
    <row r="2651" spans="1:17" hidden="1">
      <c r="A2651" s="49">
        <v>51</v>
      </c>
      <c r="B2651" s="28">
        <v>49</v>
      </c>
      <c r="C2651" s="28" t="s">
        <v>138</v>
      </c>
      <c r="D2651" s="1">
        <v>6.0036768374245502E-6</v>
      </c>
      <c r="E2651" s="1">
        <v>1.10742743532874E-5</v>
      </c>
      <c r="F2651" s="1">
        <v>2.2528251029132498E-6</v>
      </c>
      <c r="G2651" s="1">
        <v>5.2213725773331699E-6</v>
      </c>
      <c r="H2651" s="1">
        <v>1.5852249700228199E-6</v>
      </c>
      <c r="I2651" s="1">
        <v>3.2828844270885602E-5</v>
      </c>
      <c r="J2651" s="1">
        <v>2.0558153522098199E-6</v>
      </c>
      <c r="K2651" s="1">
        <v>3.0943648324094302E-6</v>
      </c>
      <c r="L2651" s="1">
        <v>7.70604255496894E-6</v>
      </c>
      <c r="M2651" s="1">
        <v>1.73175853884046E-5</v>
      </c>
      <c r="N2651">
        <v>5.2759235849859001E-3</v>
      </c>
      <c r="O2651" s="1">
        <v>4.8241121411494496E-6</v>
      </c>
      <c r="P2651" s="1">
        <v>2.9447429326883301E-6</v>
      </c>
      <c r="Q2651" s="28">
        <f t="shared" si="42"/>
        <v>5.3728324662995972E-3</v>
      </c>
    </row>
    <row r="2652" spans="1:17" hidden="1">
      <c r="A2652" s="49">
        <v>51</v>
      </c>
      <c r="B2652" s="28">
        <v>50</v>
      </c>
      <c r="C2652" s="28" t="s">
        <v>139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s="28">
        <f t="shared" si="42"/>
        <v>0</v>
      </c>
    </row>
    <row r="2653" spans="1:17" hidden="1">
      <c r="A2653" s="49">
        <v>51</v>
      </c>
      <c r="B2653" s="28">
        <v>51</v>
      </c>
      <c r="C2653" s="28" t="s">
        <v>140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s="28">
        <f t="shared" si="42"/>
        <v>0</v>
      </c>
    </row>
    <row r="2654" spans="1:17" hidden="1">
      <c r="A2654" s="49">
        <v>51</v>
      </c>
      <c r="B2654" s="28">
        <v>52</v>
      </c>
      <c r="C2654" s="28" t="s">
        <v>141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s="28">
        <f t="shared" si="42"/>
        <v>0</v>
      </c>
    </row>
    <row r="2655" spans="1:17" hidden="1">
      <c r="A2655" s="49">
        <v>52</v>
      </c>
      <c r="B2655" s="28">
        <v>1</v>
      </c>
      <c r="C2655" s="28" t="s">
        <v>90</v>
      </c>
      <c r="D2655" s="1">
        <v>2.5447893446599501E-6</v>
      </c>
      <c r="E2655" s="1">
        <v>1.82145664724775E-6</v>
      </c>
      <c r="F2655" s="1">
        <v>5.0117850784160402E-7</v>
      </c>
      <c r="G2655" s="1">
        <v>1.4007865726528699E-6</v>
      </c>
      <c r="H2655" s="1">
        <v>2.8091645070333099E-7</v>
      </c>
      <c r="I2655" s="1">
        <v>7.3688129232311604E-6</v>
      </c>
      <c r="J2655" s="1">
        <v>4.1583482178969401E-7</v>
      </c>
      <c r="K2655" s="1">
        <v>2.3003598264450499E-5</v>
      </c>
      <c r="L2655" s="1">
        <v>1.49285148039361E-6</v>
      </c>
      <c r="M2655" s="1">
        <v>1.2310140467443701E-6</v>
      </c>
      <c r="N2655" s="1">
        <v>9.0051678770421403E-5</v>
      </c>
      <c r="O2655" s="1">
        <v>2.0953705829579901E-6</v>
      </c>
      <c r="P2655" s="1">
        <v>3.5992090869693698E-7</v>
      </c>
      <c r="Q2655" s="28">
        <f t="shared" si="42"/>
        <v>1.3256820932179116E-4</v>
      </c>
    </row>
    <row r="2656" spans="1:17" hidden="1">
      <c r="A2656" s="49">
        <v>52</v>
      </c>
      <c r="B2656" s="28">
        <v>2</v>
      </c>
      <c r="C2656" s="28" t="s">
        <v>91</v>
      </c>
      <c r="D2656">
        <v>4.8544449403109497E-4</v>
      </c>
      <c r="E2656">
        <v>3.4746141262270702E-4</v>
      </c>
      <c r="F2656" s="1">
        <v>9.5604906421414002E-5</v>
      </c>
      <c r="G2656">
        <v>2.6721431007008901E-4</v>
      </c>
      <c r="H2656" s="1">
        <v>5.3587674973117302E-5</v>
      </c>
      <c r="I2656">
        <v>1.40567613921919E-3</v>
      </c>
      <c r="J2656" s="1">
        <v>7.9324728818047906E-5</v>
      </c>
      <c r="K2656">
        <v>4.3881707316221702E-3</v>
      </c>
      <c r="L2656">
        <v>2.8477662918699698E-4</v>
      </c>
      <c r="M2656">
        <v>2.34828471095647E-4</v>
      </c>
      <c r="N2656">
        <v>1.71782751798653E-2</v>
      </c>
      <c r="O2656">
        <v>3.9971328651865402E-4</v>
      </c>
      <c r="P2656" s="1">
        <v>6.8658580239750201E-5</v>
      </c>
      <c r="Q2656" s="28">
        <f t="shared" si="42"/>
        <v>2.5288736544684182E-2</v>
      </c>
    </row>
    <row r="2657" spans="1:17" hidden="1">
      <c r="A2657" s="49">
        <v>52</v>
      </c>
      <c r="B2657" s="28">
        <v>3</v>
      </c>
      <c r="C2657" s="28" t="s">
        <v>92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s="28">
        <f t="shared" si="42"/>
        <v>0</v>
      </c>
    </row>
    <row r="2658" spans="1:17" hidden="1">
      <c r="A2658" s="49">
        <v>52</v>
      </c>
      <c r="B2658" s="28">
        <v>4</v>
      </c>
      <c r="C2658" s="28" t="s">
        <v>93</v>
      </c>
      <c r="D2658">
        <v>3.7355938339467802E-4</v>
      </c>
      <c r="E2658">
        <v>6.65436376943639E-4</v>
      </c>
      <c r="F2658">
        <v>2.1583626540951401E-4</v>
      </c>
      <c r="G2658">
        <v>2.6108729993100897E-4</v>
      </c>
      <c r="H2658" s="1">
        <v>6.6640026252964604E-5</v>
      </c>
      <c r="I2658">
        <v>2.35246791524877E-3</v>
      </c>
      <c r="J2658">
        <v>1.1082184894455899E-4</v>
      </c>
      <c r="K2658">
        <v>4.9903593542441902E-3</v>
      </c>
      <c r="L2658">
        <v>2.8330383817391102E-4</v>
      </c>
      <c r="M2658">
        <v>4.6337532483542503E-4</v>
      </c>
      <c r="N2658">
        <v>3.93747259056898E-3</v>
      </c>
      <c r="O2658">
        <v>5.6433600057977096E-4</v>
      </c>
      <c r="P2658" s="1">
        <v>8.72220157189373E-5</v>
      </c>
      <c r="Q2658" s="28">
        <f t="shared" si="42"/>
        <v>1.4371918240246348E-2</v>
      </c>
    </row>
    <row r="2659" spans="1:17" hidden="1">
      <c r="A2659" s="49">
        <v>52</v>
      </c>
      <c r="B2659" s="28">
        <v>5</v>
      </c>
      <c r="C2659" s="28" t="s">
        <v>94</v>
      </c>
      <c r="D2659">
        <v>5.1145539501361303E-4</v>
      </c>
      <c r="E2659">
        <v>3.93618057084788E-4</v>
      </c>
      <c r="F2659">
        <v>1.7543073696296301E-4</v>
      </c>
      <c r="G2659">
        <v>9.6209030531454304E-4</v>
      </c>
      <c r="H2659" s="1">
        <v>8.4528884815301906E-5</v>
      </c>
      <c r="I2659">
        <v>2.0561214549281301E-3</v>
      </c>
      <c r="J2659">
        <v>1.1221537589725899E-4</v>
      </c>
      <c r="K2659">
        <v>8.1388630620831508E-3</v>
      </c>
      <c r="L2659">
        <v>8.0279857359249595E-4</v>
      </c>
      <c r="M2659">
        <v>3.7289142912330902E-4</v>
      </c>
      <c r="N2659">
        <v>2.3588093703949902E-3</v>
      </c>
      <c r="O2659">
        <v>1.7511141405841899E-3</v>
      </c>
      <c r="P2659">
        <v>1.2854721173063399E-4</v>
      </c>
      <c r="Q2659" s="28">
        <f t="shared" si="42"/>
        <v>1.7848483997525366E-2</v>
      </c>
    </row>
    <row r="2660" spans="1:17" hidden="1">
      <c r="A2660" s="49">
        <v>52</v>
      </c>
      <c r="B2660" s="28">
        <v>6</v>
      </c>
      <c r="C2660" s="28" t="s">
        <v>95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s="28">
        <f t="shared" si="42"/>
        <v>0</v>
      </c>
    </row>
    <row r="2661" spans="1:17" hidden="1">
      <c r="A2661" s="49">
        <v>52</v>
      </c>
      <c r="B2661" s="28">
        <v>7</v>
      </c>
      <c r="C2661" s="28" t="s">
        <v>96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28">
        <f t="shared" si="42"/>
        <v>0</v>
      </c>
    </row>
    <row r="2662" spans="1:17" hidden="1">
      <c r="A2662" s="49">
        <v>52</v>
      </c>
      <c r="B2662" s="28">
        <v>8</v>
      </c>
      <c r="C2662" s="28" t="s">
        <v>97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28">
        <f t="shared" si="42"/>
        <v>0</v>
      </c>
    </row>
    <row r="2663" spans="1:17" hidden="1">
      <c r="A2663" s="49">
        <v>52</v>
      </c>
      <c r="B2663" s="28">
        <v>9</v>
      </c>
      <c r="C2663" s="28" t="s">
        <v>98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28">
        <f t="shared" si="42"/>
        <v>0</v>
      </c>
    </row>
    <row r="2664" spans="1:17" hidden="1">
      <c r="A2664" s="49">
        <v>52</v>
      </c>
      <c r="B2664" s="28">
        <v>10</v>
      </c>
      <c r="C2664" s="28" t="s">
        <v>99</v>
      </c>
      <c r="D2664" s="1">
        <v>2.44152876710744E-5</v>
      </c>
      <c r="E2664" s="1">
        <v>2.4409315884060699E-5</v>
      </c>
      <c r="F2664" s="1">
        <v>8.55793307165966E-6</v>
      </c>
      <c r="G2664" s="1">
        <v>2.9960838535557801E-5</v>
      </c>
      <c r="H2664" s="1">
        <v>5.0419122827716998E-6</v>
      </c>
      <c r="I2664">
        <v>1.20120666423415E-4</v>
      </c>
      <c r="J2664" s="1">
        <v>7.7562784228918008E-6</v>
      </c>
      <c r="K2664">
        <v>3.5360670292226799E-4</v>
      </c>
      <c r="L2664" s="1">
        <v>2.9248544221662502E-5</v>
      </c>
      <c r="M2664" s="1">
        <v>2.2523268565114901E-5</v>
      </c>
      <c r="N2664">
        <v>1.4367330565740401E-3</v>
      </c>
      <c r="O2664" s="1">
        <v>5.2103502774127397E-5</v>
      </c>
      <c r="P2664" s="1">
        <v>6.0346550597094999E-6</v>
      </c>
      <c r="Q2664" s="28">
        <f t="shared" si="42"/>
        <v>2.1205119624083534E-3</v>
      </c>
    </row>
    <row r="2665" spans="1:17" hidden="1">
      <c r="A2665" s="49">
        <v>52</v>
      </c>
      <c r="B2665" s="28">
        <v>11</v>
      </c>
      <c r="C2665" s="28" t="s">
        <v>100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s="28">
        <f t="shared" si="42"/>
        <v>0</v>
      </c>
    </row>
    <row r="2666" spans="1:17" hidden="1">
      <c r="A2666" s="49">
        <v>52</v>
      </c>
      <c r="B2666" s="28">
        <v>12</v>
      </c>
      <c r="C2666" s="28" t="s">
        <v>101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28">
        <f t="shared" si="42"/>
        <v>0</v>
      </c>
    </row>
    <row r="2667" spans="1:17" hidden="1">
      <c r="A2667" s="49">
        <v>52</v>
      </c>
      <c r="B2667" s="28">
        <v>13</v>
      </c>
      <c r="C2667" s="28" t="s">
        <v>102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28">
        <f t="shared" si="42"/>
        <v>0</v>
      </c>
    </row>
    <row r="2668" spans="1:17" hidden="1">
      <c r="A2668" s="49">
        <v>52</v>
      </c>
      <c r="B2668" s="28">
        <v>14</v>
      </c>
      <c r="C2668" s="28" t="s">
        <v>103</v>
      </c>
      <c r="D2668">
        <v>1.1708204486761899E-4</v>
      </c>
      <c r="E2668" s="1">
        <v>8.6156503455711304E-5</v>
      </c>
      <c r="F2668" s="1">
        <v>2.9337212422542102E-5</v>
      </c>
      <c r="G2668" s="1">
        <v>5.4948076228498397E-5</v>
      </c>
      <c r="H2668" s="1">
        <v>1.6050320098027E-5</v>
      </c>
      <c r="I2668">
        <v>7.9896773132236696E-4</v>
      </c>
      <c r="J2668" s="1">
        <v>2.6953181316199299E-5</v>
      </c>
      <c r="K2668">
        <v>1.2889191713972999E-3</v>
      </c>
      <c r="L2668" s="1">
        <v>5.42118770661962E-5</v>
      </c>
      <c r="M2668" s="1">
        <v>6.7292956110121094E-5</v>
      </c>
      <c r="N2668">
        <v>4.1851187434720702E-3</v>
      </c>
      <c r="O2668">
        <v>2.3950635948141399E-4</v>
      </c>
      <c r="P2668" s="1">
        <v>2.1157314328939898E-5</v>
      </c>
      <c r="Q2668" s="28">
        <f t="shared" si="42"/>
        <v>6.9857014915670054E-3</v>
      </c>
    </row>
    <row r="2669" spans="1:17" hidden="1">
      <c r="A2669" s="49">
        <v>52</v>
      </c>
      <c r="B2669" s="28">
        <v>15</v>
      </c>
      <c r="C2669" s="28" t="s">
        <v>104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28">
        <f t="shared" si="42"/>
        <v>0</v>
      </c>
    </row>
    <row r="2670" spans="1:17" hidden="1">
      <c r="A2670" s="49">
        <v>52</v>
      </c>
      <c r="B2670" s="28">
        <v>16</v>
      </c>
      <c r="C2670" s="28" t="s">
        <v>105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28">
        <f t="shared" si="42"/>
        <v>0</v>
      </c>
    </row>
    <row r="2671" spans="1:17" hidden="1">
      <c r="A2671" s="49">
        <v>52</v>
      </c>
      <c r="B2671" s="28">
        <v>17</v>
      </c>
      <c r="C2671" s="28" t="s">
        <v>106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s="28">
        <f t="shared" si="42"/>
        <v>0</v>
      </c>
    </row>
    <row r="2672" spans="1:17" hidden="1">
      <c r="A2672" s="49">
        <v>52</v>
      </c>
      <c r="B2672" s="28">
        <v>18</v>
      </c>
      <c r="C2672" s="28" t="s">
        <v>107</v>
      </c>
      <c r="D2672">
        <v>4.1620953888277003E-3</v>
      </c>
      <c r="E2672">
        <v>4.9151138807025201E-3</v>
      </c>
      <c r="F2672">
        <v>1.1903527231830399E-3</v>
      </c>
      <c r="G2672">
        <v>3.3987845393714999E-3</v>
      </c>
      <c r="H2672">
        <v>1.7796332208430399E-3</v>
      </c>
      <c r="I2672">
        <v>2.7487877312853799E-2</v>
      </c>
      <c r="J2672">
        <v>2.3197855864242902E-3</v>
      </c>
      <c r="K2672">
        <v>1.8041975529149198E-2</v>
      </c>
      <c r="L2672">
        <v>2.2350034800510902E-3</v>
      </c>
      <c r="M2672">
        <v>4.8142866120148599E-3</v>
      </c>
      <c r="N2672">
        <v>0.14016758158335901</v>
      </c>
      <c r="O2672">
        <v>2.5914331663600301E-3</v>
      </c>
      <c r="P2672">
        <v>1.73592987894214E-3</v>
      </c>
      <c r="Q2672" s="28">
        <f t="shared" si="42"/>
        <v>0.21483985290208224</v>
      </c>
    </row>
    <row r="2673" spans="1:17" hidden="1">
      <c r="A2673" s="49">
        <v>52</v>
      </c>
      <c r="B2673" s="28">
        <v>19</v>
      </c>
      <c r="C2673" s="28" t="s">
        <v>108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s="28">
        <f t="shared" si="42"/>
        <v>0</v>
      </c>
    </row>
    <row r="2674" spans="1:17" hidden="1">
      <c r="A2674" s="49">
        <v>52</v>
      </c>
      <c r="B2674" s="28">
        <v>20</v>
      </c>
      <c r="C2674" s="28" t="s">
        <v>109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s="28">
        <f t="shared" si="42"/>
        <v>0</v>
      </c>
    </row>
    <row r="2675" spans="1:17" hidden="1">
      <c r="A2675" s="49">
        <v>52</v>
      </c>
      <c r="B2675" s="28">
        <v>21</v>
      </c>
      <c r="C2675" s="28" t="s">
        <v>110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s="28">
        <f t="shared" si="42"/>
        <v>0</v>
      </c>
    </row>
    <row r="2676" spans="1:17" hidden="1">
      <c r="A2676" s="49">
        <v>52</v>
      </c>
      <c r="B2676" s="28">
        <v>22</v>
      </c>
      <c r="C2676" s="28" t="s">
        <v>111</v>
      </c>
      <c r="D2676" s="1">
        <v>2.5401275831099301E-5</v>
      </c>
      <c r="E2676" s="1">
        <v>2.6206784873392302E-5</v>
      </c>
      <c r="F2676" s="1">
        <v>8.4609398550873604E-6</v>
      </c>
      <c r="G2676" s="1">
        <v>2.1249381298661901E-5</v>
      </c>
      <c r="H2676" s="1">
        <v>5.7285601588664099E-6</v>
      </c>
      <c r="I2676">
        <v>1.3459069492160699E-4</v>
      </c>
      <c r="J2676" s="1">
        <v>8.7833711255146706E-6</v>
      </c>
      <c r="K2676">
        <v>2.16449976254509E-4</v>
      </c>
      <c r="L2676" s="1">
        <v>1.8699898834724699E-5</v>
      </c>
      <c r="M2676" s="1">
        <v>2.73345988865444E-5</v>
      </c>
      <c r="N2676">
        <v>2.6237510077528501E-3</v>
      </c>
      <c r="O2676" s="1">
        <v>2.43070388494457E-5</v>
      </c>
      <c r="P2676" s="1">
        <v>6.6519519378301402E-6</v>
      </c>
      <c r="Q2676" s="28">
        <f t="shared" si="42"/>
        <v>3.1476154805801329E-3</v>
      </c>
    </row>
    <row r="2677" spans="1:17" hidden="1">
      <c r="A2677" s="49">
        <v>52</v>
      </c>
      <c r="B2677" s="28">
        <v>23</v>
      </c>
      <c r="C2677" s="28" t="s">
        <v>112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0.23833607070118601</v>
      </c>
      <c r="O2677">
        <v>0</v>
      </c>
      <c r="P2677">
        <v>0</v>
      </c>
      <c r="Q2677" s="28">
        <f t="shared" si="42"/>
        <v>0.23833607070118601</v>
      </c>
    </row>
    <row r="2678" spans="1:17" hidden="1">
      <c r="A2678" s="49">
        <v>52</v>
      </c>
      <c r="B2678" s="28">
        <v>24</v>
      </c>
      <c r="C2678" s="28" t="s">
        <v>113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s="28">
        <f t="shared" si="42"/>
        <v>0</v>
      </c>
    </row>
    <row r="2679" spans="1:17" hidden="1">
      <c r="A2679" s="49">
        <v>52</v>
      </c>
      <c r="B2679" s="28">
        <v>25</v>
      </c>
      <c r="C2679" s="28" t="s">
        <v>114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s="28">
        <f t="shared" si="42"/>
        <v>0</v>
      </c>
    </row>
    <row r="2680" spans="1:17" hidden="1">
      <c r="A2680" s="49">
        <v>52</v>
      </c>
      <c r="B2680" s="28">
        <v>26</v>
      </c>
      <c r="C2680" s="28" t="s">
        <v>115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s="28">
        <f t="shared" si="42"/>
        <v>0</v>
      </c>
    </row>
    <row r="2681" spans="1:17" hidden="1">
      <c r="A2681" s="49">
        <v>52</v>
      </c>
      <c r="B2681" s="28">
        <v>27</v>
      </c>
      <c r="C2681" s="28" t="s">
        <v>116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s="28">
        <f t="shared" si="42"/>
        <v>0</v>
      </c>
    </row>
    <row r="2682" spans="1:17" hidden="1">
      <c r="A2682" s="49">
        <v>52</v>
      </c>
      <c r="B2682" s="28">
        <v>28</v>
      </c>
      <c r="C2682" s="28" t="s">
        <v>117</v>
      </c>
      <c r="D2682">
        <v>1.0396969939159501E-4</v>
      </c>
      <c r="E2682">
        <v>1.2398123292772301E-4</v>
      </c>
      <c r="F2682" s="1">
        <v>3.2111854544161098E-5</v>
      </c>
      <c r="G2682" s="1">
        <v>7.2278710430515904E-5</v>
      </c>
      <c r="H2682" s="1">
        <v>2.5622872151166201E-5</v>
      </c>
      <c r="I2682">
        <v>9.1452095268546702E-4</v>
      </c>
      <c r="J2682" s="1">
        <v>4.5908561552914298E-5</v>
      </c>
      <c r="K2682">
        <v>2.6515048526317901E-3</v>
      </c>
      <c r="L2682" s="1">
        <v>8.81542392828302E-5</v>
      </c>
      <c r="M2682">
        <v>1.17292021799983E-4</v>
      </c>
      <c r="N2682">
        <v>1.73642833561872E-3</v>
      </c>
      <c r="O2682">
        <v>2.35465806292673E-4</v>
      </c>
      <c r="P2682" s="1">
        <v>3.6499997650371898E-5</v>
      </c>
      <c r="Q2682" s="28">
        <f t="shared" si="42"/>
        <v>6.183739136959911E-3</v>
      </c>
    </row>
    <row r="2683" spans="1:17" hidden="1">
      <c r="A2683" s="49">
        <v>52</v>
      </c>
      <c r="B2683" s="28">
        <v>29</v>
      </c>
      <c r="C2683" s="28" t="s">
        <v>118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s="28">
        <f t="shared" si="42"/>
        <v>0</v>
      </c>
    </row>
    <row r="2684" spans="1:17" hidden="1">
      <c r="A2684" s="49">
        <v>52</v>
      </c>
      <c r="B2684" s="28">
        <v>30</v>
      </c>
      <c r="C2684" s="28" t="s">
        <v>119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s="28">
        <f t="shared" si="42"/>
        <v>0</v>
      </c>
    </row>
    <row r="2685" spans="1:17" hidden="1">
      <c r="A2685" s="49">
        <v>52</v>
      </c>
      <c r="B2685" s="28">
        <v>31</v>
      </c>
      <c r="C2685" s="28" t="s">
        <v>120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s="28">
        <f t="shared" si="42"/>
        <v>0</v>
      </c>
    </row>
    <row r="2686" spans="1:17" hidden="1">
      <c r="A2686" s="49">
        <v>52</v>
      </c>
      <c r="B2686" s="28">
        <v>32</v>
      </c>
      <c r="C2686" s="28" t="s">
        <v>121</v>
      </c>
      <c r="D2686">
        <v>4.6693607838032301E-2</v>
      </c>
      <c r="E2686">
        <v>4.54985867844344E-2</v>
      </c>
      <c r="F2686">
        <v>7.9136495612077695E-3</v>
      </c>
      <c r="G2686">
        <v>1.6478601038811099E-2</v>
      </c>
      <c r="H2686">
        <v>6.4699700911830804E-3</v>
      </c>
      <c r="I2686">
        <v>0.19207662036234299</v>
      </c>
      <c r="J2686">
        <v>1.08710571110917E-2</v>
      </c>
      <c r="K2686">
        <v>1.2120923645255299</v>
      </c>
      <c r="L2686">
        <v>5.3972106296307998E-2</v>
      </c>
      <c r="M2686">
        <v>3.2586243820989597E-2</v>
      </c>
      <c r="N2686">
        <v>0.31359149955070498</v>
      </c>
      <c r="O2686">
        <v>9.5477421249683895E-3</v>
      </c>
      <c r="P2686">
        <v>9.6771667938621801E-3</v>
      </c>
      <c r="Q2686" s="28">
        <f t="shared" si="42"/>
        <v>1.9574692158994664</v>
      </c>
    </row>
    <row r="2687" spans="1:17" hidden="1">
      <c r="A2687" s="49">
        <v>52</v>
      </c>
      <c r="B2687" s="28">
        <v>33</v>
      </c>
      <c r="C2687" s="28" t="s">
        <v>122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s="28">
        <f t="shared" si="42"/>
        <v>0</v>
      </c>
    </row>
    <row r="2688" spans="1:17" hidden="1">
      <c r="A2688" s="49">
        <v>52</v>
      </c>
      <c r="B2688" s="28">
        <v>34</v>
      </c>
      <c r="C2688" s="28" t="s">
        <v>123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s="28">
        <f t="shared" si="42"/>
        <v>0</v>
      </c>
    </row>
    <row r="2689" spans="1:17" hidden="1">
      <c r="A2689" s="49">
        <v>52</v>
      </c>
      <c r="B2689" s="28">
        <v>35</v>
      </c>
      <c r="C2689" s="28" t="s">
        <v>124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s="28">
        <f t="shared" si="42"/>
        <v>0</v>
      </c>
    </row>
    <row r="2690" spans="1:17" hidden="1">
      <c r="A2690" s="49">
        <v>52</v>
      </c>
      <c r="B2690" s="28">
        <v>36</v>
      </c>
      <c r="C2690" s="28" t="s">
        <v>125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s="28">
        <f t="shared" si="42"/>
        <v>0</v>
      </c>
    </row>
    <row r="2691" spans="1:17" hidden="1">
      <c r="A2691" s="49">
        <v>52</v>
      </c>
      <c r="B2691" s="28">
        <v>37</v>
      </c>
      <c r="C2691" s="28" t="s">
        <v>126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s="28">
        <f t="shared" si="42"/>
        <v>0</v>
      </c>
    </row>
    <row r="2692" spans="1:17" hidden="1">
      <c r="A2692" s="49">
        <v>52</v>
      </c>
      <c r="B2692" s="28">
        <v>38</v>
      </c>
      <c r="C2692" s="28" t="s">
        <v>127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s="28">
        <f t="shared" ref="Q2692:Q2755" si="43">SUM(D2692:P2692)</f>
        <v>0</v>
      </c>
    </row>
    <row r="2693" spans="1:17" hidden="1">
      <c r="A2693" s="49">
        <v>52</v>
      </c>
      <c r="B2693" s="28">
        <v>39</v>
      </c>
      <c r="C2693" s="28" t="s">
        <v>128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s="28">
        <f t="shared" si="43"/>
        <v>0</v>
      </c>
    </row>
    <row r="2694" spans="1:17">
      <c r="A2694" s="49">
        <v>52</v>
      </c>
      <c r="B2694" s="36">
        <v>40</v>
      </c>
      <c r="C2694" s="36" t="s">
        <v>129</v>
      </c>
      <c r="D2694">
        <v>1.4136503665385601E-2</v>
      </c>
      <c r="E2694">
        <v>1.45151098390063E-2</v>
      </c>
      <c r="F2694">
        <v>3.28151812396874E-3</v>
      </c>
      <c r="G2694">
        <v>8.6379291425624904E-3</v>
      </c>
      <c r="H2694">
        <v>3.3233910319503302E-3</v>
      </c>
      <c r="I2694">
        <v>7.8098936990247905E-2</v>
      </c>
      <c r="J2694">
        <v>4.80894586341204E-3</v>
      </c>
      <c r="K2694">
        <v>0.22905117489947399</v>
      </c>
      <c r="L2694">
        <v>1.33172158305227E-2</v>
      </c>
      <c r="M2694">
        <v>1.2737372794382E-2</v>
      </c>
      <c r="N2694">
        <v>6.4392797973800997</v>
      </c>
      <c r="O2694">
        <v>1.09377271958115E-2</v>
      </c>
      <c r="P2694">
        <v>3.6932794707644E-3</v>
      </c>
      <c r="Q2694" s="28">
        <f t="shared" si="43"/>
        <v>6.8358189022275875</v>
      </c>
    </row>
    <row r="2695" spans="1:17" hidden="1">
      <c r="A2695" s="49">
        <v>52</v>
      </c>
      <c r="B2695" s="36">
        <v>41</v>
      </c>
      <c r="C2695" s="36" t="s">
        <v>130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s="28">
        <f t="shared" si="43"/>
        <v>0</v>
      </c>
    </row>
    <row r="2696" spans="1:17">
      <c r="A2696" s="49">
        <v>52</v>
      </c>
      <c r="B2696" s="36">
        <v>42</v>
      </c>
      <c r="C2696" s="36" t="s">
        <v>131</v>
      </c>
      <c r="D2696">
        <v>2.05554838292487E-2</v>
      </c>
      <c r="E2696">
        <v>4.57526319075654E-2</v>
      </c>
      <c r="F2696">
        <v>6.0122498779659698E-3</v>
      </c>
      <c r="G2696">
        <v>1.0088810595515699E-2</v>
      </c>
      <c r="H2696">
        <v>4.5742856329527301E-3</v>
      </c>
      <c r="I2696">
        <v>0.190901901951992</v>
      </c>
      <c r="J2696">
        <v>7.5356128957611204E-3</v>
      </c>
      <c r="K2696">
        <v>0.67863962806338596</v>
      </c>
      <c r="L2696">
        <v>3.9998190122909699E-2</v>
      </c>
      <c r="M2696">
        <v>1.55232677769038E-2</v>
      </c>
      <c r="N2696">
        <v>4.6884118631642497</v>
      </c>
      <c r="O2696">
        <v>4.2006500310279797E-2</v>
      </c>
      <c r="P2696">
        <v>5.7883651767235301E-3</v>
      </c>
      <c r="Q2696" s="28">
        <f t="shared" si="43"/>
        <v>5.755788791305454</v>
      </c>
    </row>
    <row r="2697" spans="1:17" hidden="1">
      <c r="A2697" s="49">
        <v>52</v>
      </c>
      <c r="B2697" s="36">
        <v>43</v>
      </c>
      <c r="C2697" s="36" t="s">
        <v>132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s="28">
        <f t="shared" si="43"/>
        <v>0</v>
      </c>
    </row>
    <row r="2698" spans="1:17" hidden="1">
      <c r="A2698" s="49">
        <v>52</v>
      </c>
      <c r="B2698" s="36">
        <v>44</v>
      </c>
      <c r="C2698" s="36" t="s">
        <v>133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s="28">
        <f t="shared" si="43"/>
        <v>0</v>
      </c>
    </row>
    <row r="2699" spans="1:17" hidden="1">
      <c r="A2699" s="49">
        <v>52</v>
      </c>
      <c r="B2699" s="36">
        <v>45</v>
      </c>
      <c r="C2699" s="36" t="s">
        <v>134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s="28">
        <f t="shared" si="43"/>
        <v>0</v>
      </c>
    </row>
    <row r="2700" spans="1:17" hidden="1">
      <c r="A2700" s="49">
        <v>52</v>
      </c>
      <c r="B2700" s="28">
        <v>46</v>
      </c>
      <c r="C2700" s="28" t="s">
        <v>135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s="28">
        <f t="shared" si="43"/>
        <v>0</v>
      </c>
    </row>
    <row r="2701" spans="1:17" hidden="1">
      <c r="A2701" s="49">
        <v>52</v>
      </c>
      <c r="B2701" s="28">
        <v>47</v>
      </c>
      <c r="C2701" s="28" t="s">
        <v>136</v>
      </c>
      <c r="D2701">
        <v>6.16947484531659E-4</v>
      </c>
      <c r="E2701">
        <v>5.06133570456175E-4</v>
      </c>
      <c r="F2701">
        <v>1.0852441814777801E-4</v>
      </c>
      <c r="G2701">
        <v>4.4974835633185002E-4</v>
      </c>
      <c r="H2701">
        <v>2.4488425827189899E-4</v>
      </c>
      <c r="I2701">
        <v>3.9816891739436E-3</v>
      </c>
      <c r="J2701">
        <v>3.24702621451154E-4</v>
      </c>
      <c r="K2701">
        <v>2.82189199024951E-3</v>
      </c>
      <c r="L2701">
        <v>2.69083409214164E-4</v>
      </c>
      <c r="M2701">
        <v>1.39257473215695E-3</v>
      </c>
      <c r="N2701">
        <v>0.61589680563261495</v>
      </c>
      <c r="O2701">
        <v>3.9002983086075402E-4</v>
      </c>
      <c r="P2701">
        <v>2.1450422149901099E-4</v>
      </c>
      <c r="Q2701" s="28">
        <f t="shared" si="43"/>
        <v>0.6272175196997295</v>
      </c>
    </row>
    <row r="2702" spans="1:17" hidden="1">
      <c r="A2702" s="49">
        <v>52</v>
      </c>
      <c r="B2702" s="28">
        <v>48</v>
      </c>
      <c r="C2702" s="28" t="s">
        <v>137</v>
      </c>
      <c r="D2702">
        <v>1.53045457437498E-3</v>
      </c>
      <c r="E2702">
        <v>1.25555976411416E-3</v>
      </c>
      <c r="F2702">
        <v>2.6921528387741903E-4</v>
      </c>
      <c r="G2702">
        <v>1.11568560780863E-3</v>
      </c>
      <c r="H2702">
        <v>6.0748158094713696E-4</v>
      </c>
      <c r="I2702">
        <v>9.8773308308846893E-3</v>
      </c>
      <c r="J2702">
        <v>8.0548608231818699E-4</v>
      </c>
      <c r="K2702">
        <v>7.0002352115074596E-3</v>
      </c>
      <c r="L2702">
        <v>6.6751213814066404E-4</v>
      </c>
      <c r="M2702">
        <v>3.4545442236570802E-3</v>
      </c>
      <c r="N2702">
        <v>1.5278481672373201</v>
      </c>
      <c r="O2702">
        <v>9.6754254413838696E-4</v>
      </c>
      <c r="P2702">
        <v>5.3211817090901702E-4</v>
      </c>
      <c r="Q2702" s="28">
        <f t="shared" si="43"/>
        <v>1.555931333249998</v>
      </c>
    </row>
    <row r="2703" spans="1:17" hidden="1">
      <c r="A2703" s="49">
        <v>52</v>
      </c>
      <c r="B2703" s="28">
        <v>49</v>
      </c>
      <c r="C2703" s="28" t="s">
        <v>138</v>
      </c>
      <c r="D2703" s="1">
        <v>2.0525981054571401E-6</v>
      </c>
      <c r="E2703" s="1">
        <v>1.68391773023478E-6</v>
      </c>
      <c r="F2703" s="1">
        <v>3.6106317096838401E-7</v>
      </c>
      <c r="G2703" s="1">
        <v>1.49632285937596E-6</v>
      </c>
      <c r="H2703" s="1">
        <v>8.1473541458192798E-7</v>
      </c>
      <c r="I2703" s="1">
        <v>1.3247169102504799E-5</v>
      </c>
      <c r="J2703" s="1">
        <v>1.08029289743122E-6</v>
      </c>
      <c r="K2703" s="1">
        <v>9.3884978838804408E-6</v>
      </c>
      <c r="L2703" s="1">
        <v>8.9524653201596905E-7</v>
      </c>
      <c r="M2703" s="1">
        <v>4.6331273383872004E-6</v>
      </c>
      <c r="N2703">
        <v>2.04910247321665E-3</v>
      </c>
      <c r="O2703" s="1">
        <v>1.2976379869743501E-6</v>
      </c>
      <c r="P2703" s="1">
        <v>7.1366035148950595E-7</v>
      </c>
      <c r="Q2703" s="28">
        <f t="shared" si="43"/>
        <v>2.0867667425899517E-3</v>
      </c>
    </row>
    <row r="2704" spans="1:17" hidden="1">
      <c r="A2704" s="49">
        <v>52</v>
      </c>
      <c r="B2704" s="28">
        <v>50</v>
      </c>
      <c r="C2704" s="28" t="s">
        <v>139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s="28">
        <f t="shared" si="43"/>
        <v>0</v>
      </c>
    </row>
    <row r="2705" spans="1:17" hidden="1">
      <c r="A2705" s="49">
        <v>52</v>
      </c>
      <c r="B2705" s="28">
        <v>51</v>
      </c>
      <c r="C2705" s="28" t="s">
        <v>140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s="28">
        <f t="shared" si="43"/>
        <v>0</v>
      </c>
    </row>
    <row r="2706" spans="1:17" hidden="1">
      <c r="A2706" s="49">
        <v>52</v>
      </c>
      <c r="B2706" s="28">
        <v>52</v>
      </c>
      <c r="C2706" s="28" t="s">
        <v>141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s="28">
        <f t="shared" si="43"/>
        <v>0</v>
      </c>
    </row>
    <row r="2707" spans="1:17" hidden="1">
      <c r="A2707" s="49">
        <v>53</v>
      </c>
      <c r="B2707" s="28">
        <v>1</v>
      </c>
      <c r="C2707" s="28" t="s">
        <v>90</v>
      </c>
      <c r="D2707">
        <v>1.82197539837186E-3</v>
      </c>
      <c r="E2707">
        <v>5.8192350630884005E-4</v>
      </c>
      <c r="F2707">
        <v>1.9524935674174599E-4</v>
      </c>
      <c r="G2707">
        <v>5.8606068968340295E-4</v>
      </c>
      <c r="H2707">
        <v>1.9819548488700999E-4</v>
      </c>
      <c r="I2707">
        <v>3.50307678941134E-3</v>
      </c>
      <c r="J2707">
        <v>4.0729545212347501E-4</v>
      </c>
      <c r="K2707">
        <v>2.10254763986232E-3</v>
      </c>
      <c r="L2707">
        <v>2.29697981699561E-4</v>
      </c>
      <c r="M2707">
        <v>6.4098847089638601E-4</v>
      </c>
      <c r="N2707">
        <v>7.7766112544023297E-2</v>
      </c>
      <c r="O2707">
        <v>2.38910340044678E-3</v>
      </c>
      <c r="P2707">
        <v>1.6613217082549799E-4</v>
      </c>
      <c r="Q2707" s="28">
        <f t="shared" si="43"/>
        <v>9.0588358885281509E-2</v>
      </c>
    </row>
    <row r="2708" spans="1:17" hidden="1">
      <c r="A2708" s="49">
        <v>53</v>
      </c>
      <c r="B2708" s="28">
        <v>2</v>
      </c>
      <c r="C2708" s="28" t="s">
        <v>91</v>
      </c>
      <c r="D2708">
        <v>1.8233339155096999E-2</v>
      </c>
      <c r="E2708">
        <v>5.8235740517319397E-3</v>
      </c>
      <c r="F2708">
        <v>1.95394940264731E-3</v>
      </c>
      <c r="G2708">
        <v>5.8649767335039599E-3</v>
      </c>
      <c r="H2708">
        <v>1.9834326512767802E-3</v>
      </c>
      <c r="I2708">
        <v>3.5056887839848401E-2</v>
      </c>
      <c r="J2708">
        <v>4.0759914329975104E-3</v>
      </c>
      <c r="K2708">
        <v>2.1041153597143199E-2</v>
      </c>
      <c r="L2708">
        <v>2.2986925110580398E-3</v>
      </c>
      <c r="M2708">
        <v>6.4146641029318198E-3</v>
      </c>
      <c r="N2708">
        <v>0.77824097189002095</v>
      </c>
      <c r="O2708">
        <v>2.3908847844964699E-2</v>
      </c>
      <c r="P2708">
        <v>1.66256043739158E-3</v>
      </c>
      <c r="Q2708" s="28">
        <f t="shared" si="43"/>
        <v>0.90655904165061318</v>
      </c>
    </row>
    <row r="2709" spans="1:17" hidden="1">
      <c r="A2709" s="49">
        <v>53</v>
      </c>
      <c r="B2709" s="28">
        <v>3</v>
      </c>
      <c r="C2709" s="28" t="s">
        <v>92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s="28">
        <f t="shared" si="43"/>
        <v>0</v>
      </c>
    </row>
    <row r="2710" spans="1:17" hidden="1">
      <c r="A2710" s="49">
        <v>53</v>
      </c>
      <c r="B2710" s="28">
        <v>4</v>
      </c>
      <c r="C2710" s="28" t="s">
        <v>93</v>
      </c>
      <c r="D2710" s="1">
        <v>5.1551164200323497E-6</v>
      </c>
      <c r="E2710" s="1">
        <v>3.1988507027267002E-6</v>
      </c>
      <c r="F2710" s="1">
        <v>9.1315163506711804E-7</v>
      </c>
      <c r="G2710" s="1">
        <v>5.2279414592069303E-6</v>
      </c>
      <c r="H2710" s="1">
        <v>7.70535269695476E-7</v>
      </c>
      <c r="I2710" s="1">
        <v>1.72387121200555E-5</v>
      </c>
      <c r="J2710" s="1">
        <v>1.2865393946248201E-6</v>
      </c>
      <c r="K2710" s="1">
        <v>4.6747294883638197E-5</v>
      </c>
      <c r="L2710" s="1">
        <v>1.6300898867567401E-6</v>
      </c>
      <c r="M2710" s="1">
        <v>3.8091700689194201E-6</v>
      </c>
      <c r="N2710" s="1">
        <v>8.3507161075649697E-5</v>
      </c>
      <c r="O2710" s="1">
        <v>1.04093614789704E-5</v>
      </c>
      <c r="P2710" s="1">
        <v>1.17569184289829E-6</v>
      </c>
      <c r="Q2710" s="28">
        <f t="shared" si="43"/>
        <v>1.810696162382416E-4</v>
      </c>
    </row>
    <row r="2711" spans="1:17" hidden="1">
      <c r="A2711" s="49">
        <v>53</v>
      </c>
      <c r="B2711" s="28">
        <v>5</v>
      </c>
      <c r="C2711" s="28" t="s">
        <v>94</v>
      </c>
      <c r="D2711" s="1">
        <v>2.2263854579764198E-6</v>
      </c>
      <c r="E2711" s="1">
        <v>1.47438344499276E-6</v>
      </c>
      <c r="F2711" s="1">
        <v>4.8386388062737601E-7</v>
      </c>
      <c r="G2711" s="1">
        <v>4.1074466287139598E-6</v>
      </c>
      <c r="H2711" s="1">
        <v>3.45048086406151E-7</v>
      </c>
      <c r="I2711" s="1">
        <v>7.5605567060386496E-6</v>
      </c>
      <c r="J2711" s="1">
        <v>1.2286547665030899E-6</v>
      </c>
      <c r="K2711" s="1">
        <v>4.5075819478562898E-6</v>
      </c>
      <c r="L2711" s="1">
        <v>3.9319428930294598E-7</v>
      </c>
      <c r="M2711" s="1">
        <v>2.4714912256117998E-6</v>
      </c>
      <c r="N2711" s="1">
        <v>4.0636362507581999E-5</v>
      </c>
      <c r="O2711" s="1">
        <v>5.5417460566063096E-6</v>
      </c>
      <c r="P2711" s="1">
        <v>3.7956482865521999E-7</v>
      </c>
      <c r="Q2711" s="28">
        <f t="shared" si="43"/>
        <v>7.1356279826872976E-5</v>
      </c>
    </row>
    <row r="2712" spans="1:17" hidden="1">
      <c r="A2712" s="49">
        <v>53</v>
      </c>
      <c r="B2712" s="28">
        <v>6</v>
      </c>
      <c r="C2712" s="28" t="s">
        <v>95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s="28">
        <f t="shared" si="43"/>
        <v>0</v>
      </c>
    </row>
    <row r="2713" spans="1:17" hidden="1">
      <c r="A2713" s="49">
        <v>53</v>
      </c>
      <c r="B2713" s="28">
        <v>7</v>
      </c>
      <c r="C2713" s="28" t="s">
        <v>96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28">
        <f t="shared" si="43"/>
        <v>0</v>
      </c>
    </row>
    <row r="2714" spans="1:17" hidden="1">
      <c r="A2714" s="49">
        <v>53</v>
      </c>
      <c r="B2714" s="28">
        <v>8</v>
      </c>
      <c r="C2714" s="28" t="s">
        <v>97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s="28">
        <f t="shared" si="43"/>
        <v>0</v>
      </c>
    </row>
    <row r="2715" spans="1:17" hidden="1">
      <c r="A2715" s="49">
        <v>53</v>
      </c>
      <c r="B2715" s="28">
        <v>9</v>
      </c>
      <c r="C2715" s="28" t="s">
        <v>98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s="28">
        <f t="shared" si="43"/>
        <v>0</v>
      </c>
    </row>
    <row r="2716" spans="1:17" hidden="1">
      <c r="A2716" s="49">
        <v>53</v>
      </c>
      <c r="B2716" s="28">
        <v>10</v>
      </c>
      <c r="C2716" s="28" t="s">
        <v>99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s="28">
        <f t="shared" si="43"/>
        <v>0</v>
      </c>
    </row>
    <row r="2717" spans="1:17" hidden="1">
      <c r="A2717" s="49">
        <v>53</v>
      </c>
      <c r="B2717" s="28">
        <v>11</v>
      </c>
      <c r="C2717" s="28" t="s">
        <v>100</v>
      </c>
      <c r="D2717" s="1">
        <v>1.7475513397765799E-5</v>
      </c>
      <c r="E2717" s="1">
        <v>2.6628201488409799E-5</v>
      </c>
      <c r="F2717" s="1">
        <v>3.75338218167082E-6</v>
      </c>
      <c r="G2717" s="1">
        <v>1.5271234602113201E-5</v>
      </c>
      <c r="H2717" s="1">
        <v>1.30752716594145E-5</v>
      </c>
      <c r="I2717" s="1">
        <v>8.7399255528555693E-5</v>
      </c>
      <c r="J2717" s="1">
        <v>9.2934700563317293E-6</v>
      </c>
      <c r="K2717" s="1">
        <v>3.0712378606655297E-5</v>
      </c>
      <c r="L2717" s="1">
        <v>3.4180259204478201E-6</v>
      </c>
      <c r="M2717" s="1">
        <v>2.3082991253128699E-5</v>
      </c>
      <c r="N2717">
        <v>3.5945072701713699E-3</v>
      </c>
      <c r="O2717" s="1">
        <v>2.1858013905213399E-5</v>
      </c>
      <c r="P2717" s="1">
        <v>3.1962878887043701E-6</v>
      </c>
      <c r="Q2717" s="28">
        <f t="shared" si="43"/>
        <v>3.8496712966597808E-3</v>
      </c>
    </row>
    <row r="2718" spans="1:17" hidden="1">
      <c r="A2718" s="49">
        <v>53</v>
      </c>
      <c r="B2718" s="28">
        <v>12</v>
      </c>
      <c r="C2718" s="28" t="s">
        <v>101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s="28">
        <f t="shared" si="43"/>
        <v>0</v>
      </c>
    </row>
    <row r="2719" spans="1:17" hidden="1">
      <c r="A2719" s="49">
        <v>53</v>
      </c>
      <c r="B2719" s="28">
        <v>13</v>
      </c>
      <c r="C2719" s="28" t="s">
        <v>102</v>
      </c>
      <c r="D2719">
        <v>1.4729240719404599E-4</v>
      </c>
      <c r="E2719" s="1">
        <v>1.6555440199656301E-5</v>
      </c>
      <c r="F2719" s="1">
        <v>6.5358302298120797E-6</v>
      </c>
      <c r="G2719" s="1">
        <v>1.46856655494491E-5</v>
      </c>
      <c r="H2719" s="1">
        <v>4.5256661869693001E-6</v>
      </c>
      <c r="I2719" s="1">
        <v>7.5141278989766E-5</v>
      </c>
      <c r="J2719" s="1">
        <v>7.7571696154354008E-6</v>
      </c>
      <c r="K2719" s="1">
        <v>9.43993759680247E-5</v>
      </c>
      <c r="L2719" s="1">
        <v>6.4657634156436603E-6</v>
      </c>
      <c r="M2719" s="1">
        <v>1.4846899362913E-5</v>
      </c>
      <c r="N2719">
        <v>4.9197277636083795E-4</v>
      </c>
      <c r="O2719" s="1">
        <v>4.3080740101396903E-5</v>
      </c>
      <c r="P2719" s="1">
        <v>4.3726245753965403E-6</v>
      </c>
      <c r="Q2719" s="28">
        <f t="shared" si="43"/>
        <v>9.2763163774934676E-4</v>
      </c>
    </row>
    <row r="2720" spans="1:17" hidden="1">
      <c r="A2720" s="49">
        <v>53</v>
      </c>
      <c r="B2720" s="28">
        <v>14</v>
      </c>
      <c r="C2720" s="28" t="s">
        <v>103</v>
      </c>
      <c r="D2720">
        <v>0.12860008764928901</v>
      </c>
      <c r="E2720">
        <v>3.8815568686259197E-2</v>
      </c>
      <c r="F2720">
        <v>2.1025593910937099E-2</v>
      </c>
      <c r="G2720">
        <v>3.4988891326883799E-2</v>
      </c>
      <c r="H2720">
        <v>1.4121996931684399E-2</v>
      </c>
      <c r="I2720">
        <v>0.51183015590225001</v>
      </c>
      <c r="J2720">
        <v>0.119060629487153</v>
      </c>
      <c r="K2720">
        <v>0.14793343457661201</v>
      </c>
      <c r="L2720">
        <v>1.75791658483729E-2</v>
      </c>
      <c r="M2720">
        <v>4.2579796899272597E-2</v>
      </c>
      <c r="N2720">
        <v>2.38575936341064</v>
      </c>
      <c r="O2720">
        <v>0.260261896639148</v>
      </c>
      <c r="P2720">
        <v>1.29577473111313E-2</v>
      </c>
      <c r="Q2720" s="28">
        <f t="shared" si="43"/>
        <v>3.7355143285796335</v>
      </c>
    </row>
    <row r="2721" spans="1:17" hidden="1">
      <c r="A2721" s="49">
        <v>53</v>
      </c>
      <c r="B2721" s="28">
        <v>15</v>
      </c>
      <c r="C2721" s="28" t="s">
        <v>104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s="28">
        <f t="shared" si="43"/>
        <v>0</v>
      </c>
    </row>
    <row r="2722" spans="1:17" hidden="1">
      <c r="A2722" s="49">
        <v>53</v>
      </c>
      <c r="B2722" s="28">
        <v>16</v>
      </c>
      <c r="C2722" s="28" t="s">
        <v>105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s="28">
        <f t="shared" si="43"/>
        <v>0</v>
      </c>
    </row>
    <row r="2723" spans="1:17" hidden="1">
      <c r="A2723" s="49">
        <v>53</v>
      </c>
      <c r="B2723" s="28">
        <v>17</v>
      </c>
      <c r="C2723" s="28" t="s">
        <v>106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s="28">
        <f t="shared" si="43"/>
        <v>0</v>
      </c>
    </row>
    <row r="2724" spans="1:17" hidden="1">
      <c r="A2724" s="49">
        <v>53</v>
      </c>
      <c r="B2724" s="28">
        <v>18</v>
      </c>
      <c r="C2724" s="28" t="s">
        <v>107</v>
      </c>
      <c r="D2724">
        <v>7.3576697233021402E-3</v>
      </c>
      <c r="E2724">
        <v>7.8748445537045603E-3</v>
      </c>
      <c r="F2724">
        <v>1.79725798847809E-3</v>
      </c>
      <c r="G2724">
        <v>4.6793712673607003E-3</v>
      </c>
      <c r="H2724">
        <v>2.9650130817922499E-3</v>
      </c>
      <c r="I2724">
        <v>4.1382793691599598E-2</v>
      </c>
      <c r="J2724">
        <v>3.51766287621666E-3</v>
      </c>
      <c r="K2724">
        <v>1.6839533689882499E-2</v>
      </c>
      <c r="L2724">
        <v>2.8372122307562301E-3</v>
      </c>
      <c r="M2724">
        <v>6.9602548698760001E-3</v>
      </c>
      <c r="N2724">
        <v>0.16714020566704199</v>
      </c>
      <c r="O2724">
        <v>5.5341048528064398E-3</v>
      </c>
      <c r="P2724">
        <v>2.4926049223704099E-3</v>
      </c>
      <c r="Q2724" s="28">
        <f t="shared" si="43"/>
        <v>0.27137852941518759</v>
      </c>
    </row>
    <row r="2725" spans="1:17" hidden="1">
      <c r="A2725" s="49">
        <v>53</v>
      </c>
      <c r="B2725" s="28">
        <v>19</v>
      </c>
      <c r="C2725" s="28" t="s">
        <v>108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s="28">
        <f t="shared" si="43"/>
        <v>0</v>
      </c>
    </row>
    <row r="2726" spans="1:17" hidden="1">
      <c r="A2726" s="49">
        <v>53</v>
      </c>
      <c r="B2726" s="28">
        <v>20</v>
      </c>
      <c r="C2726" s="28" t="s">
        <v>109</v>
      </c>
      <c r="D2726" s="1">
        <v>8.7336026847415098E-5</v>
      </c>
      <c r="E2726">
        <v>1.7656160982330599E-4</v>
      </c>
      <c r="F2726" s="1">
        <v>3.9332732555727601E-5</v>
      </c>
      <c r="G2726" s="1">
        <v>6.8920175507651202E-5</v>
      </c>
      <c r="H2726" s="1">
        <v>2.59885733364341E-5</v>
      </c>
      <c r="I2726">
        <v>5.8016428970765498E-4</v>
      </c>
      <c r="J2726" s="1">
        <v>3.3766167984382503E-5</v>
      </c>
      <c r="K2726">
        <v>1.6352877644088801E-4</v>
      </c>
      <c r="L2726" s="1">
        <v>2.7816634001866902E-5</v>
      </c>
      <c r="M2726" s="1">
        <v>8.2940853459807602E-5</v>
      </c>
      <c r="N2726">
        <v>2.44970400861801E-3</v>
      </c>
      <c r="O2726" s="1">
        <v>4.4022516142716803E-5</v>
      </c>
      <c r="P2726" s="1">
        <v>1.85443032357384E-5</v>
      </c>
      <c r="Q2726" s="28">
        <f t="shared" si="43"/>
        <v>3.7986266676615994E-3</v>
      </c>
    </row>
    <row r="2727" spans="1:17" hidden="1">
      <c r="A2727" s="49">
        <v>53</v>
      </c>
      <c r="B2727" s="28">
        <v>21</v>
      </c>
      <c r="C2727" s="28" t="s">
        <v>110</v>
      </c>
      <c r="D2727" s="1">
        <v>3.8650492840912697E-5</v>
      </c>
      <c r="E2727" s="1">
        <v>4.3306544518526197E-5</v>
      </c>
      <c r="F2727" s="1">
        <v>1.05017941181069E-5</v>
      </c>
      <c r="G2727" s="1">
        <v>2.3442633216203901E-5</v>
      </c>
      <c r="H2727" s="1">
        <v>1.2968082428921001E-5</v>
      </c>
      <c r="I2727">
        <v>1.8046730850386399E-4</v>
      </c>
      <c r="J2727" s="1">
        <v>1.4978225984125701E-5</v>
      </c>
      <c r="K2727" s="1">
        <v>9.0870692988955E-5</v>
      </c>
      <c r="L2727" s="1">
        <v>1.3991818169552199E-5</v>
      </c>
      <c r="M2727" s="1">
        <v>3.1856461853536401E-5</v>
      </c>
      <c r="N2727">
        <v>5.9346051456481803E-4</v>
      </c>
      <c r="O2727" s="1">
        <v>1.9200985026581199E-5</v>
      </c>
      <c r="P2727" s="1">
        <v>1.2339894359381199E-5</v>
      </c>
      <c r="Q2727" s="28">
        <f t="shared" si="43"/>
        <v>1.0860354485734843E-3</v>
      </c>
    </row>
    <row r="2728" spans="1:17" hidden="1">
      <c r="A2728" s="49">
        <v>53</v>
      </c>
      <c r="B2728" s="28">
        <v>22</v>
      </c>
      <c r="C2728" s="28" t="s">
        <v>111</v>
      </c>
      <c r="D2728">
        <v>4.7201337972710899E-4</v>
      </c>
      <c r="E2728">
        <v>4.4250646011454299E-4</v>
      </c>
      <c r="F2728">
        <v>1.2321094010928299E-4</v>
      </c>
      <c r="G2728">
        <v>2.6726469135539499E-4</v>
      </c>
      <c r="H2728">
        <v>1.42347327159188E-4</v>
      </c>
      <c r="I2728">
        <v>2.3610948884829198E-3</v>
      </c>
      <c r="J2728">
        <v>1.92616332387073E-4</v>
      </c>
      <c r="K2728">
        <v>1.1681982200793201E-3</v>
      </c>
      <c r="L2728">
        <v>1.5816647372684001E-4</v>
      </c>
      <c r="M2728">
        <v>3.6820952033328599E-4</v>
      </c>
      <c r="N2728">
        <v>3.5520545418476303E-2</v>
      </c>
      <c r="O2728">
        <v>6.0188348701500504E-4</v>
      </c>
      <c r="P2728">
        <v>1.15210912053866E-4</v>
      </c>
      <c r="Q2728" s="28">
        <f t="shared" si="43"/>
        <v>4.1933268051020128E-2</v>
      </c>
    </row>
    <row r="2729" spans="1:17" hidden="1">
      <c r="A2729" s="49">
        <v>53</v>
      </c>
      <c r="B2729" s="28">
        <v>23</v>
      </c>
      <c r="C2729" s="28" t="s">
        <v>112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10.4750119950927</v>
      </c>
      <c r="O2729">
        <v>0</v>
      </c>
      <c r="P2729">
        <v>0</v>
      </c>
      <c r="Q2729" s="28">
        <f t="shared" si="43"/>
        <v>10.4750119950927</v>
      </c>
    </row>
    <row r="2730" spans="1:17" hidden="1">
      <c r="A2730" s="49">
        <v>53</v>
      </c>
      <c r="B2730" s="28">
        <v>24</v>
      </c>
      <c r="C2730" s="28" t="s">
        <v>113</v>
      </c>
      <c r="D2730">
        <v>6.6496401373910803E-3</v>
      </c>
      <c r="E2730">
        <v>1.9033163278020101E-3</v>
      </c>
      <c r="F2730">
        <v>4.1914347978418902E-4</v>
      </c>
      <c r="G2730">
        <v>1.2914340706679699E-3</v>
      </c>
      <c r="H2730">
        <v>1.2388681482041E-3</v>
      </c>
      <c r="I2730">
        <v>1.43543948937641E-2</v>
      </c>
      <c r="J2730">
        <v>1.4426434618405499E-3</v>
      </c>
      <c r="K2730">
        <v>8.3205776102024606E-3</v>
      </c>
      <c r="L2730">
        <v>9.3044690204139896E-4</v>
      </c>
      <c r="M2730">
        <v>9.5317311417790797E-3</v>
      </c>
      <c r="N2730">
        <v>0.42826772956079601</v>
      </c>
      <c r="O2730">
        <v>6.3554398955653693E-2</v>
      </c>
      <c r="P2730">
        <v>5.1400266976509999E-4</v>
      </c>
      <c r="Q2730" s="28">
        <f t="shared" si="43"/>
        <v>0.53841832735969175</v>
      </c>
    </row>
    <row r="2731" spans="1:17" hidden="1">
      <c r="A2731" s="49">
        <v>53</v>
      </c>
      <c r="B2731" s="28">
        <v>25</v>
      </c>
      <c r="C2731" s="28" t="s">
        <v>114</v>
      </c>
      <c r="D2731">
        <v>4.4158119267587599E-4</v>
      </c>
      <c r="E2731">
        <v>4.13793346075305E-4</v>
      </c>
      <c r="F2731">
        <v>1.1508468155542899E-4</v>
      </c>
      <c r="G2731">
        <v>2.4980811800692201E-4</v>
      </c>
      <c r="H2731">
        <v>1.3302988019252599E-4</v>
      </c>
      <c r="I2731">
        <v>2.2065898494863299E-3</v>
      </c>
      <c r="J2731">
        <v>1.8004928295760201E-4</v>
      </c>
      <c r="K2731">
        <v>1.09161127632172E-3</v>
      </c>
      <c r="L2731">
        <v>1.4777021966470399E-4</v>
      </c>
      <c r="M2731">
        <v>3.4425985975639197E-4</v>
      </c>
      <c r="N2731">
        <v>3.3975904026016197E-2</v>
      </c>
      <c r="O2731">
        <v>5.6541333934203501E-4</v>
      </c>
      <c r="P2731">
        <v>1.0772081584266399E-4</v>
      </c>
      <c r="Q2731" s="28">
        <f t="shared" si="43"/>
        <v>3.9972615887893699E-2</v>
      </c>
    </row>
    <row r="2732" spans="1:17" hidden="1">
      <c r="A2732" s="49">
        <v>53</v>
      </c>
      <c r="B2732" s="28">
        <v>26</v>
      </c>
      <c r="C2732" s="28" t="s">
        <v>115</v>
      </c>
      <c r="D2732">
        <v>0.11734615063299</v>
      </c>
      <c r="E2732">
        <v>6.3637407082057604E-2</v>
      </c>
      <c r="F2732">
        <v>2.21156072334503E-2</v>
      </c>
      <c r="G2732">
        <v>5.6034718539655401E-2</v>
      </c>
      <c r="H2732">
        <v>2.42682962934842E-2</v>
      </c>
      <c r="I2732">
        <v>0.578055022738866</v>
      </c>
      <c r="J2732">
        <v>4.5276407349446997E-2</v>
      </c>
      <c r="K2732">
        <v>0.56155424774484797</v>
      </c>
      <c r="L2732">
        <v>3.01354966727219E-2</v>
      </c>
      <c r="M2732">
        <v>0.15791922189129001</v>
      </c>
      <c r="N2732">
        <v>4.1020687278743901</v>
      </c>
      <c r="O2732">
        <v>0.17034350066849499</v>
      </c>
      <c r="P2732">
        <v>1.54917778340688E-2</v>
      </c>
      <c r="Q2732" s="28">
        <f t="shared" si="43"/>
        <v>5.9442465825557642</v>
      </c>
    </row>
    <row r="2733" spans="1:17" hidden="1">
      <c r="A2733" s="49">
        <v>53</v>
      </c>
      <c r="B2733" s="28">
        <v>27</v>
      </c>
      <c r="C2733" s="28" t="s">
        <v>116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s="28">
        <f t="shared" si="43"/>
        <v>0</v>
      </c>
    </row>
    <row r="2734" spans="1:17" hidden="1">
      <c r="A2734" s="49">
        <v>53</v>
      </c>
      <c r="B2734" s="28">
        <v>28</v>
      </c>
      <c r="C2734" s="28" t="s">
        <v>117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s="28">
        <f t="shared" si="43"/>
        <v>0</v>
      </c>
    </row>
    <row r="2735" spans="1:17" hidden="1">
      <c r="A2735" s="49">
        <v>53</v>
      </c>
      <c r="B2735" s="28">
        <v>29</v>
      </c>
      <c r="C2735" s="28" t="s">
        <v>118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28">
        <f t="shared" si="43"/>
        <v>0</v>
      </c>
    </row>
    <row r="2736" spans="1:17" hidden="1">
      <c r="A2736" s="49">
        <v>53</v>
      </c>
      <c r="B2736" s="28">
        <v>30</v>
      </c>
      <c r="C2736" s="28" t="s">
        <v>119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s="28">
        <f t="shared" si="43"/>
        <v>0</v>
      </c>
    </row>
    <row r="2737" spans="1:17" hidden="1">
      <c r="A2737" s="49">
        <v>53</v>
      </c>
      <c r="B2737" s="28">
        <v>31</v>
      </c>
      <c r="C2737" s="28" t="s">
        <v>120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s="28">
        <f t="shared" si="43"/>
        <v>0</v>
      </c>
    </row>
    <row r="2738" spans="1:17" hidden="1">
      <c r="A2738" s="49">
        <v>53</v>
      </c>
      <c r="B2738" s="28">
        <v>32</v>
      </c>
      <c r="C2738" s="28" t="s">
        <v>121</v>
      </c>
      <c r="D2738">
        <v>2.7927332737836402E-4</v>
      </c>
      <c r="E2738">
        <v>1.7358453938958601E-4</v>
      </c>
      <c r="F2738" s="1">
        <v>6.8369225956632605E-5</v>
      </c>
      <c r="G2738">
        <v>1.3267590881599901E-4</v>
      </c>
      <c r="H2738" s="1">
        <v>7.3755187191586993E-5</v>
      </c>
      <c r="I2738">
        <v>1.2308651765420601E-3</v>
      </c>
      <c r="J2738">
        <v>1.1034235058889299E-4</v>
      </c>
      <c r="K2738">
        <v>1.3164758741215699E-3</v>
      </c>
      <c r="L2738">
        <v>1.37922831188225E-4</v>
      </c>
      <c r="M2738">
        <v>2.3814340162813501E-4</v>
      </c>
      <c r="N2738">
        <v>1.9605303417323E-2</v>
      </c>
      <c r="O2738">
        <v>1.33079771456713E-3</v>
      </c>
      <c r="P2738" s="1">
        <v>6.5749871058284702E-5</v>
      </c>
      <c r="Q2738" s="28">
        <f t="shared" si="43"/>
        <v>2.4763258825749465E-2</v>
      </c>
    </row>
    <row r="2739" spans="1:17" hidden="1">
      <c r="A2739" s="49">
        <v>53</v>
      </c>
      <c r="B2739" s="28">
        <v>33</v>
      </c>
      <c r="C2739" s="28" t="s">
        <v>122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s="28">
        <f t="shared" si="43"/>
        <v>0</v>
      </c>
    </row>
    <row r="2740" spans="1:17" hidden="1">
      <c r="A2740" s="49">
        <v>53</v>
      </c>
      <c r="B2740" s="28">
        <v>34</v>
      </c>
      <c r="C2740" s="28" t="s">
        <v>123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s="28">
        <f t="shared" si="43"/>
        <v>0</v>
      </c>
    </row>
    <row r="2741" spans="1:17" hidden="1">
      <c r="A2741" s="49">
        <v>53</v>
      </c>
      <c r="B2741" s="28">
        <v>35</v>
      </c>
      <c r="C2741" s="28" t="s">
        <v>124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s="28">
        <f t="shared" si="43"/>
        <v>0</v>
      </c>
    </row>
    <row r="2742" spans="1:17" hidden="1">
      <c r="A2742" s="49">
        <v>53</v>
      </c>
      <c r="B2742" s="28">
        <v>36</v>
      </c>
      <c r="C2742" s="28" t="s">
        <v>125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s="28">
        <f t="shared" si="43"/>
        <v>0</v>
      </c>
    </row>
    <row r="2743" spans="1:17" hidden="1">
      <c r="A2743" s="49">
        <v>53</v>
      </c>
      <c r="B2743" s="28">
        <v>37</v>
      </c>
      <c r="C2743" s="28" t="s">
        <v>126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s="28">
        <f t="shared" si="43"/>
        <v>0</v>
      </c>
    </row>
    <row r="2744" spans="1:17" hidden="1">
      <c r="A2744" s="49">
        <v>53</v>
      </c>
      <c r="B2744" s="28">
        <v>38</v>
      </c>
      <c r="C2744" s="28" t="s">
        <v>127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s="28">
        <f t="shared" si="43"/>
        <v>0</v>
      </c>
    </row>
    <row r="2745" spans="1:17" hidden="1">
      <c r="A2745" s="49">
        <v>53</v>
      </c>
      <c r="B2745" s="28">
        <v>39</v>
      </c>
      <c r="C2745" s="28" t="s">
        <v>128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s="28">
        <f t="shared" si="43"/>
        <v>0</v>
      </c>
    </row>
    <row r="2746" spans="1:17">
      <c r="A2746" s="49">
        <v>53</v>
      </c>
      <c r="B2746" s="36">
        <v>40</v>
      </c>
      <c r="C2746" s="36" t="s">
        <v>129</v>
      </c>
      <c r="D2746">
        <v>0.39734506523276703</v>
      </c>
      <c r="E2746">
        <v>0.15854768725098101</v>
      </c>
      <c r="F2746">
        <v>3.5656866864288303E-2</v>
      </c>
      <c r="G2746">
        <v>0.101676478549069</v>
      </c>
      <c r="H2746">
        <v>8.6377099131175306E-2</v>
      </c>
      <c r="I2746">
        <v>1.2230490480326599</v>
      </c>
      <c r="J2746">
        <v>0.111469970758935</v>
      </c>
      <c r="K2746">
        <v>0.67007043068174899</v>
      </c>
      <c r="L2746">
        <v>7.1605113249915794E-2</v>
      </c>
      <c r="M2746">
        <v>0.263056436605491</v>
      </c>
      <c r="N2746">
        <v>43.165122739040903</v>
      </c>
      <c r="O2746">
        <v>3.98063693403066</v>
      </c>
      <c r="P2746">
        <v>4.3210760335844103E-2</v>
      </c>
      <c r="Q2746" s="28">
        <f t="shared" si="43"/>
        <v>50.307824629764447</v>
      </c>
    </row>
    <row r="2747" spans="1:17" hidden="1">
      <c r="A2747" s="49">
        <v>53</v>
      </c>
      <c r="B2747" s="36">
        <v>41</v>
      </c>
      <c r="C2747" s="36" t="s">
        <v>130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s="28">
        <f t="shared" si="43"/>
        <v>0</v>
      </c>
    </row>
    <row r="2748" spans="1:17">
      <c r="A2748" s="49">
        <v>53</v>
      </c>
      <c r="B2748" s="36">
        <v>42</v>
      </c>
      <c r="C2748" s="36" t="s">
        <v>131</v>
      </c>
      <c r="D2748">
        <v>0.416689006095746</v>
      </c>
      <c r="E2748">
        <v>9.6720074948756202E-2</v>
      </c>
      <c r="F2748">
        <v>2.0540474169343501E-2</v>
      </c>
      <c r="G2748">
        <v>6.88967322553697E-2</v>
      </c>
      <c r="H2748">
        <v>7.1922876922418902E-2</v>
      </c>
      <c r="I2748">
        <v>0.74825904277456901</v>
      </c>
      <c r="J2748">
        <v>8.1042744327130697E-2</v>
      </c>
      <c r="K2748">
        <v>0.42880752286615298</v>
      </c>
      <c r="L2748">
        <v>4.8405762861746297E-2</v>
      </c>
      <c r="M2748">
        <v>0.67802575453747604</v>
      </c>
      <c r="N2748">
        <v>19.761862351018699</v>
      </c>
      <c r="O2748">
        <v>3.7364686126924598</v>
      </c>
      <c r="P2748">
        <v>2.5686414034847799E-2</v>
      </c>
      <c r="Q2748" s="28">
        <f t="shared" si="43"/>
        <v>26.183327369504717</v>
      </c>
    </row>
    <row r="2749" spans="1:17" hidden="1">
      <c r="A2749" s="49">
        <v>53</v>
      </c>
      <c r="B2749" s="36">
        <v>43</v>
      </c>
      <c r="C2749" s="36" t="s">
        <v>132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s="28">
        <f t="shared" si="43"/>
        <v>0</v>
      </c>
    </row>
    <row r="2750" spans="1:17" hidden="1">
      <c r="A2750" s="49">
        <v>53</v>
      </c>
      <c r="B2750" s="36">
        <v>44</v>
      </c>
      <c r="C2750" s="36" t="s">
        <v>133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s="28">
        <f t="shared" si="43"/>
        <v>0</v>
      </c>
    </row>
    <row r="2751" spans="1:17" hidden="1">
      <c r="A2751" s="49">
        <v>53</v>
      </c>
      <c r="B2751" s="36">
        <v>45</v>
      </c>
      <c r="C2751" s="36" t="s">
        <v>134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s="28">
        <f t="shared" si="43"/>
        <v>0</v>
      </c>
    </row>
    <row r="2752" spans="1:17" hidden="1">
      <c r="A2752" s="49">
        <v>53</v>
      </c>
      <c r="B2752" s="28">
        <v>46</v>
      </c>
      <c r="C2752" s="28" t="s">
        <v>135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s="28">
        <f t="shared" si="43"/>
        <v>0</v>
      </c>
    </row>
    <row r="2753" spans="1:17" hidden="1">
      <c r="A2753" s="49">
        <v>53</v>
      </c>
      <c r="B2753" s="28">
        <v>47</v>
      </c>
      <c r="C2753" s="28" t="s">
        <v>136</v>
      </c>
      <c r="D2753">
        <v>8.0488290460508996E-3</v>
      </c>
      <c r="E2753">
        <v>6.4852969138975503E-3</v>
      </c>
      <c r="F2753">
        <v>1.6579638705054901E-3</v>
      </c>
      <c r="G2753">
        <v>4.7707027746575897E-3</v>
      </c>
      <c r="H2753">
        <v>2.71608544502841E-3</v>
      </c>
      <c r="I2753">
        <v>3.8865747476918198E-2</v>
      </c>
      <c r="J2753">
        <v>3.3105215827262799E-3</v>
      </c>
      <c r="K2753">
        <v>2.8772914831801898E-2</v>
      </c>
      <c r="L2753">
        <v>2.8558844451415598E-3</v>
      </c>
      <c r="M2753">
        <v>1.1365098411547999E-2</v>
      </c>
      <c r="N2753">
        <v>5.3353508863438899</v>
      </c>
      <c r="O2753">
        <v>6.3592603386624699E-3</v>
      </c>
      <c r="P2753">
        <v>2.3209346305713302E-3</v>
      </c>
      <c r="Q2753" s="28">
        <f t="shared" si="43"/>
        <v>5.4528801261113991</v>
      </c>
    </row>
    <row r="2754" spans="1:17" hidden="1">
      <c r="A2754" s="49">
        <v>53</v>
      </c>
      <c r="B2754" s="28">
        <v>48</v>
      </c>
      <c r="C2754" s="28" t="s">
        <v>137</v>
      </c>
      <c r="D2754">
        <v>4.8042544742917401E-2</v>
      </c>
      <c r="E2754">
        <v>3.8709999352004698E-2</v>
      </c>
      <c r="F2754">
        <v>9.8961976922570302E-3</v>
      </c>
      <c r="G2754">
        <v>2.8475782029325301E-2</v>
      </c>
      <c r="H2754">
        <v>1.6212004972622301E-2</v>
      </c>
      <c r="I2754">
        <v>0.23198522436538799</v>
      </c>
      <c r="J2754">
        <v>1.97601266408504E-2</v>
      </c>
      <c r="K2754">
        <v>0.17174225471582399</v>
      </c>
      <c r="L2754">
        <v>1.7046449297321499E-2</v>
      </c>
      <c r="M2754">
        <v>6.7836979245117293E-2</v>
      </c>
      <c r="N2754">
        <v>31.846102359709501</v>
      </c>
      <c r="O2754">
        <v>3.7957701375450403E-2</v>
      </c>
      <c r="P2754">
        <v>1.38533947232136E-2</v>
      </c>
      <c r="Q2754" s="28">
        <f t="shared" si="43"/>
        <v>32.54762101886179</v>
      </c>
    </row>
    <row r="2755" spans="1:17" hidden="1">
      <c r="A2755" s="49">
        <v>53</v>
      </c>
      <c r="B2755" s="28">
        <v>49</v>
      </c>
      <c r="C2755" s="28" t="s">
        <v>138</v>
      </c>
      <c r="D2755">
        <v>1.1171518797193301E-4</v>
      </c>
      <c r="E2755" s="1">
        <v>9.0013859114740997E-5</v>
      </c>
      <c r="F2755" s="1">
        <v>2.3012011360220201E-5</v>
      </c>
      <c r="G2755" s="1">
        <v>6.6215837630516898E-5</v>
      </c>
      <c r="H2755" s="1">
        <v>3.7698402376685401E-5</v>
      </c>
      <c r="I2755">
        <v>5.3944421731555003E-4</v>
      </c>
      <c r="J2755" s="1">
        <v>4.5948986962378599E-5</v>
      </c>
      <c r="K2755">
        <v>3.99358909295294E-4</v>
      </c>
      <c r="L2755" s="1">
        <v>3.9638768048086003E-5</v>
      </c>
      <c r="M2755">
        <v>1.5774395233161801E-4</v>
      </c>
      <c r="N2755">
        <v>7.4052973886502005E-2</v>
      </c>
      <c r="O2755" s="1">
        <v>8.8264511524779003E-5</v>
      </c>
      <c r="P2755" s="1">
        <v>3.22138347132693E-5</v>
      </c>
      <c r="Q2755" s="28">
        <f t="shared" si="43"/>
        <v>7.5684242365147092E-2</v>
      </c>
    </row>
    <row r="2756" spans="1:17" hidden="1">
      <c r="A2756" s="49">
        <v>53</v>
      </c>
      <c r="B2756" s="28">
        <v>50</v>
      </c>
      <c r="C2756" s="28" t="s">
        <v>139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s="28">
        <f t="shared" ref="Q2756:Q2819" si="44">SUM(D2756:P2756)</f>
        <v>0</v>
      </c>
    </row>
    <row r="2757" spans="1:17" hidden="1">
      <c r="A2757" s="49">
        <v>53</v>
      </c>
      <c r="B2757" s="28">
        <v>51</v>
      </c>
      <c r="C2757" s="28" t="s">
        <v>140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s="28">
        <f t="shared" si="44"/>
        <v>0</v>
      </c>
    </row>
    <row r="2758" spans="1:17" hidden="1">
      <c r="A2758" s="49">
        <v>53</v>
      </c>
      <c r="B2758" s="28">
        <v>52</v>
      </c>
      <c r="C2758" s="28" t="s">
        <v>141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s="28">
        <f t="shared" si="44"/>
        <v>0</v>
      </c>
    </row>
    <row r="2759" spans="1:17" hidden="1">
      <c r="A2759" s="49">
        <v>54</v>
      </c>
      <c r="B2759" s="28">
        <v>1</v>
      </c>
      <c r="C2759" s="28" t="s">
        <v>90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s="28">
        <f t="shared" si="44"/>
        <v>0</v>
      </c>
    </row>
    <row r="2760" spans="1:17" hidden="1">
      <c r="A2760" s="49">
        <v>54</v>
      </c>
      <c r="B2760" s="28">
        <v>2</v>
      </c>
      <c r="C2760" s="28" t="s">
        <v>91</v>
      </c>
      <c r="D2760">
        <v>5.1842614314275004E-3</v>
      </c>
      <c r="E2760">
        <v>3.08743955528476E-3</v>
      </c>
      <c r="F2760">
        <v>1.43174049386501E-3</v>
      </c>
      <c r="G2760">
        <v>3.9023076202409899E-3</v>
      </c>
      <c r="H2760">
        <v>3.5172627902542199E-3</v>
      </c>
      <c r="I2760">
        <v>0.285827262183868</v>
      </c>
      <c r="J2760">
        <v>2.3096964537687802E-2</v>
      </c>
      <c r="K2760">
        <v>9.39779479494161E-3</v>
      </c>
      <c r="L2760">
        <v>1.1224142304788599E-3</v>
      </c>
      <c r="M2760">
        <v>7.2892744829564596E-3</v>
      </c>
      <c r="N2760">
        <v>4.1217407688866597E-3</v>
      </c>
      <c r="O2760">
        <v>1.9286402680209001E-3</v>
      </c>
      <c r="P2760">
        <v>1.17905841176856E-3</v>
      </c>
      <c r="Q2760" s="28">
        <f t="shared" si="44"/>
        <v>0.35108616156968137</v>
      </c>
    </row>
    <row r="2761" spans="1:17" hidden="1">
      <c r="A2761" s="49">
        <v>54</v>
      </c>
      <c r="B2761" s="28">
        <v>3</v>
      </c>
      <c r="C2761" s="28" t="s">
        <v>92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s="28">
        <f t="shared" si="44"/>
        <v>0</v>
      </c>
    </row>
    <row r="2762" spans="1:17" hidden="1">
      <c r="A2762" s="49">
        <v>54</v>
      </c>
      <c r="B2762" s="28">
        <v>4</v>
      </c>
      <c r="C2762" s="28" t="s">
        <v>93</v>
      </c>
      <c r="D2762">
        <v>2.2081387848849701E-3</v>
      </c>
      <c r="E2762">
        <v>1.28752277733744E-3</v>
      </c>
      <c r="F2762">
        <v>6.79873538243384E-4</v>
      </c>
      <c r="G2762">
        <v>1.39090194380466E-3</v>
      </c>
      <c r="H2762">
        <v>1.5267949780935299E-3</v>
      </c>
      <c r="I2762">
        <v>6.63030372751406E-2</v>
      </c>
      <c r="J2762">
        <v>5.8862807819349801E-3</v>
      </c>
      <c r="K2762">
        <v>4.6853432129642996E-3</v>
      </c>
      <c r="L2762">
        <v>5.4792240608728397E-4</v>
      </c>
      <c r="M2762">
        <v>3.3366641758182402E-3</v>
      </c>
      <c r="N2762">
        <v>1.6738047543047899E-3</v>
      </c>
      <c r="O2762">
        <v>8.7103826681416698E-4</v>
      </c>
      <c r="P2762">
        <v>5.2325705362393901E-4</v>
      </c>
      <c r="Q2762" s="28">
        <f t="shared" si="44"/>
        <v>9.0920579949052283E-2</v>
      </c>
    </row>
    <row r="2763" spans="1:17" hidden="1">
      <c r="A2763" s="49">
        <v>54</v>
      </c>
      <c r="B2763" s="28">
        <v>5</v>
      </c>
      <c r="C2763" s="28" t="s">
        <v>94</v>
      </c>
      <c r="D2763">
        <v>1.0395566718344399E-3</v>
      </c>
      <c r="E2763">
        <v>4.9941167995790699E-4</v>
      </c>
      <c r="F2763">
        <v>3.1584665784667698E-4</v>
      </c>
      <c r="G2763">
        <v>5.4996068008828002E-4</v>
      </c>
      <c r="H2763">
        <v>5.8190796390115095E-4</v>
      </c>
      <c r="I2763">
        <v>1.33461289234773E-2</v>
      </c>
      <c r="J2763">
        <v>1.8708042098866801E-3</v>
      </c>
      <c r="K2763">
        <v>2.1119176273104701E-3</v>
      </c>
      <c r="L2763">
        <v>2.3699803823685101E-4</v>
      </c>
      <c r="M2763">
        <v>1.4496299629037301E-3</v>
      </c>
      <c r="N2763">
        <v>7.1851500498895204E-4</v>
      </c>
      <c r="O2763">
        <v>3.68262189994695E-4</v>
      </c>
      <c r="P2763">
        <v>2.0468512191428799E-4</v>
      </c>
      <c r="Q2763" s="28">
        <f t="shared" si="44"/>
        <v>2.3293624732341419E-2</v>
      </c>
    </row>
    <row r="2764" spans="1:17" hidden="1">
      <c r="A2764" s="49">
        <v>54</v>
      </c>
      <c r="B2764" s="28">
        <v>6</v>
      </c>
      <c r="C2764" s="28" t="s">
        <v>95</v>
      </c>
      <c r="D2764">
        <v>2.6863426397134399E-4</v>
      </c>
      <c r="E2764">
        <v>1.2838695741694599E-4</v>
      </c>
      <c r="F2764">
        <v>1.27399350693048E-4</v>
      </c>
      <c r="G2764">
        <v>1.0274840680677099E-4</v>
      </c>
      <c r="H2764">
        <v>1.04969008666639E-4</v>
      </c>
      <c r="I2764">
        <v>2.6334382007846E-3</v>
      </c>
      <c r="J2764">
        <v>3.8608762910522898E-4</v>
      </c>
      <c r="K2764">
        <v>3.8647454986682198E-4</v>
      </c>
      <c r="L2764" s="1">
        <v>3.7616875807588399E-5</v>
      </c>
      <c r="M2764">
        <v>2.34581370936123E-4</v>
      </c>
      <c r="N2764">
        <v>1.3348832693868101E-4</v>
      </c>
      <c r="O2764" s="1">
        <v>5.0867625148535903E-5</v>
      </c>
      <c r="P2764" s="1">
        <v>4.5172403298912597E-5</v>
      </c>
      <c r="Q2764" s="28">
        <f t="shared" si="44"/>
        <v>4.6398649694412404E-3</v>
      </c>
    </row>
    <row r="2765" spans="1:17" hidden="1">
      <c r="A2765" s="49">
        <v>54</v>
      </c>
      <c r="B2765" s="28">
        <v>7</v>
      </c>
      <c r="C2765" s="28" t="s">
        <v>96</v>
      </c>
      <c r="D2765">
        <v>1.3008924045172E-3</v>
      </c>
      <c r="E2765">
        <v>7.8572455087829601E-4</v>
      </c>
      <c r="F2765">
        <v>2.9670243953536902E-4</v>
      </c>
      <c r="G2765">
        <v>6.6190954392933801E-4</v>
      </c>
      <c r="H2765">
        <v>1.04810314478339E-3</v>
      </c>
      <c r="I2765">
        <v>1.9952747009632201E-2</v>
      </c>
      <c r="J2765">
        <v>3.7161689235997802E-3</v>
      </c>
      <c r="K2765">
        <v>2.9100555425289401E-3</v>
      </c>
      <c r="L2765">
        <v>2.4141272195423401E-4</v>
      </c>
      <c r="M2765">
        <v>1.7364505747784901E-3</v>
      </c>
      <c r="N2765">
        <v>1.12197807657957E-3</v>
      </c>
      <c r="O2765">
        <v>3.2517553022379898E-4</v>
      </c>
      <c r="P2765">
        <v>2.8617669601311901E-4</v>
      </c>
      <c r="Q2765" s="28">
        <f t="shared" si="44"/>
        <v>3.4383497158953731E-2</v>
      </c>
    </row>
    <row r="2766" spans="1:17" hidden="1">
      <c r="A2766" s="49">
        <v>54</v>
      </c>
      <c r="B2766" s="28">
        <v>8</v>
      </c>
      <c r="C2766" s="28" t="s">
        <v>97</v>
      </c>
      <c r="D2766">
        <v>1.18825814436541E-3</v>
      </c>
      <c r="E2766">
        <v>7.5663589074791203E-4</v>
      </c>
      <c r="F2766">
        <v>4.0252434761526499E-4</v>
      </c>
      <c r="G2766">
        <v>9.818479718524569E-4</v>
      </c>
      <c r="H2766">
        <v>1.2247020720676E-3</v>
      </c>
      <c r="I2766">
        <v>5.7927339453948901E-2</v>
      </c>
      <c r="J2766">
        <v>5.8522584310901201E-3</v>
      </c>
      <c r="K2766">
        <v>2.02960781457345E-3</v>
      </c>
      <c r="L2766">
        <v>2.6296416321006398E-4</v>
      </c>
      <c r="M2766">
        <v>2.7681835461031501E-3</v>
      </c>
      <c r="N2766">
        <v>1.3154421995264301E-3</v>
      </c>
      <c r="O2766">
        <v>6.6588295445660101E-4</v>
      </c>
      <c r="P2766">
        <v>3.2038611131852702E-4</v>
      </c>
      <c r="Q2766" s="28">
        <f t="shared" si="44"/>
        <v>7.5696033100875901E-2</v>
      </c>
    </row>
    <row r="2767" spans="1:17" hidden="1">
      <c r="A2767" s="49">
        <v>54</v>
      </c>
      <c r="B2767" s="28">
        <v>9</v>
      </c>
      <c r="C2767" s="28" t="s">
        <v>98</v>
      </c>
      <c r="D2767" s="1">
        <v>9.1902562860556194E-5</v>
      </c>
      <c r="E2767">
        <v>1.7345862959828101E-4</v>
      </c>
      <c r="F2767" s="1">
        <v>1.8004699208843401E-5</v>
      </c>
      <c r="G2767" s="1">
        <v>9.7359493478465204E-5</v>
      </c>
      <c r="H2767">
        <v>1.90933949504035E-4</v>
      </c>
      <c r="I2767">
        <v>1.7484422778703899E-2</v>
      </c>
      <c r="J2767">
        <v>1.23685893008273E-3</v>
      </c>
      <c r="K2767">
        <v>4.9267951947505302E-4</v>
      </c>
      <c r="L2767" s="1">
        <v>2.2553281171084498E-5</v>
      </c>
      <c r="M2767">
        <v>3.5234995906300502E-4</v>
      </c>
      <c r="N2767">
        <v>1.5489027368612899E-4</v>
      </c>
      <c r="O2767" s="1">
        <v>8.7995286243958793E-5</v>
      </c>
      <c r="P2767" s="1">
        <v>7.4614900888910998E-5</v>
      </c>
      <c r="Q2767" s="28">
        <f t="shared" si="44"/>
        <v>2.0478024263964955E-2</v>
      </c>
    </row>
    <row r="2768" spans="1:17" hidden="1">
      <c r="A2768" s="49">
        <v>54</v>
      </c>
      <c r="B2768" s="28">
        <v>10</v>
      </c>
      <c r="C2768" s="28" t="s">
        <v>99</v>
      </c>
      <c r="D2768">
        <v>3.8544537078621598E-3</v>
      </c>
      <c r="E2768">
        <v>1.22486687720921E-3</v>
      </c>
      <c r="F2768">
        <v>6.3803163710504402E-4</v>
      </c>
      <c r="G2768">
        <v>1.10081490090458E-3</v>
      </c>
      <c r="H2768">
        <v>1.0910471754047399E-3</v>
      </c>
      <c r="I2768">
        <v>6.5186741886462604E-2</v>
      </c>
      <c r="J2768">
        <v>4.3524682487393797E-3</v>
      </c>
      <c r="K2768">
        <v>3.5480462667384499E-3</v>
      </c>
      <c r="L2768">
        <v>5.1814184304707297E-4</v>
      </c>
      <c r="M2768">
        <v>2.4123283307838899E-3</v>
      </c>
      <c r="N2768">
        <v>1.3474094951680801E-3</v>
      </c>
      <c r="O2768">
        <v>6.5500311043670603E-4</v>
      </c>
      <c r="P2768">
        <v>4.4852895541522302E-4</v>
      </c>
      <c r="Q2768" s="28">
        <f t="shared" si="44"/>
        <v>8.6377882435277137E-2</v>
      </c>
    </row>
    <row r="2769" spans="1:17" hidden="1">
      <c r="A2769" s="49">
        <v>54</v>
      </c>
      <c r="B2769" s="28">
        <v>11</v>
      </c>
      <c r="C2769" s="28" t="s">
        <v>100</v>
      </c>
      <c r="D2769" s="1">
        <v>4.4341344451207199E-6</v>
      </c>
      <c r="E2769" s="1">
        <v>3.6311492831837799E-6</v>
      </c>
      <c r="F2769" s="1">
        <v>1.1295475117645E-6</v>
      </c>
      <c r="G2769" s="1">
        <v>7.7928487975201808E-6</v>
      </c>
      <c r="H2769" s="1">
        <v>3.9797057479984697E-6</v>
      </c>
      <c r="I2769">
        <v>2.4280171536793498E-3</v>
      </c>
      <c r="J2769" s="1">
        <v>1.4233038729423E-5</v>
      </c>
      <c r="K2769" s="1">
        <v>6.96870424803091E-6</v>
      </c>
      <c r="L2769" s="1">
        <v>9.8633164349186493E-7</v>
      </c>
      <c r="M2769" s="1">
        <v>1.32867682366254E-5</v>
      </c>
      <c r="N2769" s="1">
        <v>3.3572326508383499E-6</v>
      </c>
      <c r="O2769" s="1">
        <v>4.1871691395271199E-6</v>
      </c>
      <c r="P2769" s="1">
        <v>1.1266858916366199E-6</v>
      </c>
      <c r="Q2769" s="28">
        <f t="shared" si="44"/>
        <v>2.4931304700045111E-3</v>
      </c>
    </row>
    <row r="2770" spans="1:17" hidden="1">
      <c r="A2770" s="49">
        <v>54</v>
      </c>
      <c r="B2770" s="28">
        <v>12</v>
      </c>
      <c r="C2770" s="28" t="s">
        <v>101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s="28">
        <f t="shared" si="44"/>
        <v>0</v>
      </c>
    </row>
    <row r="2771" spans="1:17" hidden="1">
      <c r="A2771" s="49">
        <v>54</v>
      </c>
      <c r="B2771" s="28">
        <v>13</v>
      </c>
      <c r="C2771" s="28" t="s">
        <v>102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s="28">
        <f t="shared" si="44"/>
        <v>0</v>
      </c>
    </row>
    <row r="2772" spans="1:17" hidden="1">
      <c r="A2772" s="49">
        <v>54</v>
      </c>
      <c r="B2772" s="28">
        <v>14</v>
      </c>
      <c r="C2772" s="28" t="s">
        <v>103</v>
      </c>
      <c r="D2772">
        <v>7.4869734913440801E-3</v>
      </c>
      <c r="E2772">
        <v>3.4074600512589101E-3</v>
      </c>
      <c r="F2772">
        <v>1.6851598899079499E-3</v>
      </c>
      <c r="G2772">
        <v>3.1233954356424702E-3</v>
      </c>
      <c r="H2772">
        <v>4.1966722415925596E-3</v>
      </c>
      <c r="I2772">
        <v>0.103110916997379</v>
      </c>
      <c r="J2772">
        <v>1.18142224150117E-2</v>
      </c>
      <c r="K2772">
        <v>1.27358181100554E-2</v>
      </c>
      <c r="L2772">
        <v>1.49001983386254E-3</v>
      </c>
      <c r="M2772">
        <v>6.6275830748474896E-3</v>
      </c>
      <c r="N2772">
        <v>3.8659134299028602E-3</v>
      </c>
      <c r="O2772">
        <v>1.7079442510152499E-3</v>
      </c>
      <c r="P2772">
        <v>1.46291510003353E-3</v>
      </c>
      <c r="Q2772" s="28">
        <f t="shared" si="44"/>
        <v>0.16271499432185371</v>
      </c>
    </row>
    <row r="2773" spans="1:17" hidden="1">
      <c r="A2773" s="49">
        <v>54</v>
      </c>
      <c r="B2773" s="28">
        <v>15</v>
      </c>
      <c r="C2773" s="28" t="s">
        <v>104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s="28">
        <f t="shared" si="44"/>
        <v>0</v>
      </c>
    </row>
    <row r="2774" spans="1:17" hidden="1">
      <c r="A2774" s="49">
        <v>54</v>
      </c>
      <c r="B2774" s="28">
        <v>16</v>
      </c>
      <c r="C2774" s="28" t="s">
        <v>105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s="28">
        <f t="shared" si="44"/>
        <v>0</v>
      </c>
    </row>
    <row r="2775" spans="1:17" hidden="1">
      <c r="A2775" s="49">
        <v>54</v>
      </c>
      <c r="B2775" s="28">
        <v>17</v>
      </c>
      <c r="C2775" s="28" t="s">
        <v>106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s="28">
        <f t="shared" si="44"/>
        <v>0</v>
      </c>
    </row>
    <row r="2776" spans="1:17" hidden="1">
      <c r="A2776" s="49">
        <v>54</v>
      </c>
      <c r="B2776" s="28">
        <v>18</v>
      </c>
      <c r="C2776" s="28" t="s">
        <v>107</v>
      </c>
      <c r="D2776">
        <v>2.8564121246531099E-2</v>
      </c>
      <c r="E2776">
        <v>2.1249081133676101E-2</v>
      </c>
      <c r="F2776">
        <v>8.9356860616018208E-3</v>
      </c>
      <c r="G2776">
        <v>3.2147205911508797E-2</v>
      </c>
      <c r="H2776">
        <v>3.1425697780835302E-2</v>
      </c>
      <c r="I2776">
        <v>2.6224761135202099</v>
      </c>
      <c r="J2776">
        <v>8.6806560603190003E-2</v>
      </c>
      <c r="K2776">
        <v>6.8552522572251903E-2</v>
      </c>
      <c r="L2776">
        <v>6.9570501213795299E-3</v>
      </c>
      <c r="M2776">
        <v>6.3147356930919094E-2</v>
      </c>
      <c r="N2776">
        <v>2.86173784341105E-2</v>
      </c>
      <c r="O2776">
        <v>1.7545982408555601E-2</v>
      </c>
      <c r="P2776">
        <v>8.9052338125709205E-3</v>
      </c>
      <c r="Q2776" s="28">
        <f t="shared" si="44"/>
        <v>3.0253299905373403</v>
      </c>
    </row>
    <row r="2777" spans="1:17" hidden="1">
      <c r="A2777" s="49">
        <v>54</v>
      </c>
      <c r="B2777" s="28">
        <v>19</v>
      </c>
      <c r="C2777" s="28" t="s">
        <v>108</v>
      </c>
      <c r="D2777" s="1">
        <v>3.2595331341431799E-6</v>
      </c>
      <c r="E2777" s="1">
        <v>2.4247930971699499E-6</v>
      </c>
      <c r="F2777" s="1">
        <v>1.0196765565693599E-6</v>
      </c>
      <c r="G2777" s="1">
        <v>3.6684091183589901E-6</v>
      </c>
      <c r="H2777" s="1">
        <v>3.5860757730344098E-6</v>
      </c>
      <c r="I2777">
        <v>2.9925820968696002E-4</v>
      </c>
      <c r="J2777" s="1">
        <v>9.9057435761819007E-6</v>
      </c>
      <c r="K2777" s="1">
        <v>7.8227233677104601E-6</v>
      </c>
      <c r="L2777" s="1">
        <v>7.9388878064244198E-7</v>
      </c>
      <c r="M2777" s="1">
        <v>7.2059245398593802E-6</v>
      </c>
      <c r="N2777" s="1">
        <v>3.2656104633229602E-6</v>
      </c>
      <c r="O2777" s="1">
        <v>2.0022219671373898E-6</v>
      </c>
      <c r="P2777" s="1">
        <v>1.0162015638024301E-6</v>
      </c>
      <c r="Q2777" s="28">
        <f t="shared" si="44"/>
        <v>3.4522901162489285E-4</v>
      </c>
    </row>
    <row r="2778" spans="1:17" hidden="1">
      <c r="A2778" s="49">
        <v>54</v>
      </c>
      <c r="B2778" s="28">
        <v>20</v>
      </c>
      <c r="C2778" s="28" t="s">
        <v>109</v>
      </c>
      <c r="D2778" s="1">
        <v>3.02613012264832E-5</v>
      </c>
      <c r="E2778" s="1">
        <v>2.1223799466012902E-5</v>
      </c>
      <c r="F2778" s="1">
        <v>8.7440551944014205E-6</v>
      </c>
      <c r="G2778" s="1">
        <v>2.49290552833571E-5</v>
      </c>
      <c r="H2778" s="1">
        <v>1.78914517437444E-5</v>
      </c>
      <c r="I2778">
        <v>4.6137137750567698E-3</v>
      </c>
      <c r="J2778" s="1">
        <v>5.6663188363421401E-5</v>
      </c>
      <c r="K2778" s="1">
        <v>4.1411685782639098E-5</v>
      </c>
      <c r="L2778" s="1">
        <v>6.5429203479286504E-6</v>
      </c>
      <c r="M2778" s="1">
        <v>5.7845546829667599E-5</v>
      </c>
      <c r="N2778" s="1">
        <v>2.2403380175354999E-5</v>
      </c>
      <c r="O2778" s="1">
        <v>1.2736845126781701E-5</v>
      </c>
      <c r="P2778" s="1">
        <v>7.0125940509989498E-6</v>
      </c>
      <c r="Q2778" s="28">
        <f t="shared" si="44"/>
        <v>4.9213795986475612E-3</v>
      </c>
    </row>
    <row r="2779" spans="1:17" hidden="1">
      <c r="A2779" s="49">
        <v>54</v>
      </c>
      <c r="B2779" s="28">
        <v>21</v>
      </c>
      <c r="C2779" s="28" t="s">
        <v>110</v>
      </c>
      <c r="D2779">
        <v>1.5877106523700101E-4</v>
      </c>
      <c r="E2779">
        <v>2.90802927549269E-4</v>
      </c>
      <c r="F2779" s="1">
        <v>7.6024698667777701E-5</v>
      </c>
      <c r="G2779">
        <v>2.2104962871622E-4</v>
      </c>
      <c r="H2779">
        <v>2.4462280742590598E-4</v>
      </c>
      <c r="I2779">
        <v>7.6074251247160796E-3</v>
      </c>
      <c r="J2779">
        <v>4.1085017131116701E-4</v>
      </c>
      <c r="K2779">
        <v>5.4586758004671596E-4</v>
      </c>
      <c r="L2779">
        <v>1.0937348767873E-4</v>
      </c>
      <c r="M2779">
        <v>3.1880560194673201E-4</v>
      </c>
      <c r="N2779">
        <v>2.11029066826376E-4</v>
      </c>
      <c r="O2779">
        <v>1.0998817388953099E-4</v>
      </c>
      <c r="P2779">
        <v>1.2221517051028499E-4</v>
      </c>
      <c r="Q2779" s="28">
        <f t="shared" si="44"/>
        <v>1.0426825504521791E-2</v>
      </c>
    </row>
    <row r="2780" spans="1:17" hidden="1">
      <c r="A2780" s="49">
        <v>54</v>
      </c>
      <c r="B2780" s="28">
        <v>22</v>
      </c>
      <c r="C2780" s="28" t="s">
        <v>111</v>
      </c>
      <c r="D2780">
        <v>6.7724573932821902E-4</v>
      </c>
      <c r="E2780">
        <v>4.6950603896344701E-4</v>
      </c>
      <c r="F2780">
        <v>1.65963405394644E-4</v>
      </c>
      <c r="G2780">
        <v>5.3821385812070205E-4</v>
      </c>
      <c r="H2780">
        <v>4.6399278090277098E-4</v>
      </c>
      <c r="I2780">
        <v>6.3725370898624803E-2</v>
      </c>
      <c r="J2780">
        <v>1.6608787400019E-3</v>
      </c>
      <c r="K2780">
        <v>1.07942273541532E-3</v>
      </c>
      <c r="L2780">
        <v>1.9260730373876899E-4</v>
      </c>
      <c r="M2780">
        <v>9.5108160027137601E-4</v>
      </c>
      <c r="N2780">
        <v>4.9923328615924904E-4</v>
      </c>
      <c r="O2780">
        <v>2.8750032677217903E-4</v>
      </c>
      <c r="P2780">
        <v>1.30255169377256E-4</v>
      </c>
      <c r="Q2780" s="28">
        <f t="shared" si="44"/>
        <v>7.0841271883070642E-2</v>
      </c>
    </row>
    <row r="2781" spans="1:17" hidden="1">
      <c r="A2781" s="49">
        <v>54</v>
      </c>
      <c r="B2781" s="28">
        <v>23</v>
      </c>
      <c r="C2781" s="28" t="s">
        <v>112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0.46839129114421901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s="28">
        <f t="shared" si="44"/>
        <v>0.46839129114421901</v>
      </c>
    </row>
    <row r="2782" spans="1:17" hidden="1">
      <c r="A2782" s="49">
        <v>54</v>
      </c>
      <c r="B2782" s="28">
        <v>24</v>
      </c>
      <c r="C2782" s="28" t="s">
        <v>113</v>
      </c>
      <c r="D2782">
        <v>2.7279369693619199E-4</v>
      </c>
      <c r="E2782">
        <v>4.8167416351241202E-4</v>
      </c>
      <c r="F2782" s="1">
        <v>8.3769971126504194E-5</v>
      </c>
      <c r="G2782">
        <v>2.1671913512919899E-4</v>
      </c>
      <c r="H2782">
        <v>4.8611141324586001E-4</v>
      </c>
      <c r="I2782">
        <v>3.0944743744079701E-2</v>
      </c>
      <c r="J2782">
        <v>2.8477058760593699E-3</v>
      </c>
      <c r="K2782">
        <v>5.9095645808177099E-4</v>
      </c>
      <c r="L2782" s="1">
        <v>8.5836589700615795E-5</v>
      </c>
      <c r="M2782">
        <v>1.0320111172533199E-3</v>
      </c>
      <c r="N2782">
        <v>2.26441401766526E-4</v>
      </c>
      <c r="O2782">
        <v>1.2949689354949199E-4</v>
      </c>
      <c r="P2782" s="1">
        <v>9.6241387436708098E-5</v>
      </c>
      <c r="Q2782" s="28">
        <f t="shared" si="44"/>
        <v>3.7494501847877656E-2</v>
      </c>
    </row>
    <row r="2783" spans="1:17" hidden="1">
      <c r="A2783" s="49">
        <v>54</v>
      </c>
      <c r="B2783" s="28">
        <v>25</v>
      </c>
      <c r="C2783" s="28" t="s">
        <v>114</v>
      </c>
      <c r="D2783" s="1">
        <v>8.8774397428644499E-7</v>
      </c>
      <c r="E2783" s="1">
        <v>6.1541868909043696E-7</v>
      </c>
      <c r="F2783" s="1">
        <v>2.1754022789364099E-7</v>
      </c>
      <c r="G2783" s="1">
        <v>7.0547608398625098E-7</v>
      </c>
      <c r="H2783" s="1">
        <v>6.0820797633072696E-7</v>
      </c>
      <c r="I2783" s="1">
        <v>9.1311911937661799E-5</v>
      </c>
      <c r="J2783" s="1">
        <v>2.17710600768642E-6</v>
      </c>
      <c r="K2783" s="1">
        <v>1.4149216798094901E-6</v>
      </c>
      <c r="L2783" s="1">
        <v>2.5245090525627401E-7</v>
      </c>
      <c r="M2783" s="1">
        <v>1.24668679146929E-6</v>
      </c>
      <c r="N2783" s="1">
        <v>6.5439321722136899E-7</v>
      </c>
      <c r="O2783" s="1">
        <v>3.7684773615326302E-7</v>
      </c>
      <c r="P2783" s="1">
        <v>1.7074532925360999E-7</v>
      </c>
      <c r="Q2783" s="28">
        <f t="shared" si="44"/>
        <v>1.00639450556099E-4</v>
      </c>
    </row>
    <row r="2784" spans="1:17" hidden="1">
      <c r="A2784" s="49">
        <v>54</v>
      </c>
      <c r="B2784" s="28">
        <v>26</v>
      </c>
      <c r="C2784" s="28" t="s">
        <v>115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s="28">
        <f t="shared" si="44"/>
        <v>0</v>
      </c>
    </row>
    <row r="2785" spans="1:17" hidden="1">
      <c r="A2785" s="49">
        <v>54</v>
      </c>
      <c r="B2785" s="28">
        <v>27</v>
      </c>
      <c r="C2785" s="28" t="s">
        <v>116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s="28">
        <f t="shared" si="44"/>
        <v>0</v>
      </c>
    </row>
    <row r="2786" spans="1:17" hidden="1">
      <c r="A2786" s="49">
        <v>54</v>
      </c>
      <c r="B2786" s="28">
        <v>28</v>
      </c>
      <c r="C2786" s="28" t="s">
        <v>117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s="28">
        <f t="shared" si="44"/>
        <v>0</v>
      </c>
    </row>
    <row r="2787" spans="1:17" hidden="1">
      <c r="A2787" s="49">
        <v>54</v>
      </c>
      <c r="B2787" s="28">
        <v>29</v>
      </c>
      <c r="C2787" s="28" t="s">
        <v>118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s="28">
        <f t="shared" si="44"/>
        <v>0</v>
      </c>
    </row>
    <row r="2788" spans="1:17" hidden="1">
      <c r="A2788" s="49">
        <v>54</v>
      </c>
      <c r="B2788" s="28">
        <v>30</v>
      </c>
      <c r="C2788" s="28" t="s">
        <v>119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s="28">
        <f t="shared" si="44"/>
        <v>0</v>
      </c>
    </row>
    <row r="2789" spans="1:17" hidden="1">
      <c r="A2789" s="49">
        <v>54</v>
      </c>
      <c r="B2789" s="28">
        <v>31</v>
      </c>
      <c r="C2789" s="28" t="s">
        <v>120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s="28">
        <f t="shared" si="44"/>
        <v>0</v>
      </c>
    </row>
    <row r="2790" spans="1:17" hidden="1">
      <c r="A2790" s="49">
        <v>54</v>
      </c>
      <c r="B2790" s="28">
        <v>32</v>
      </c>
      <c r="C2790" s="28" t="s">
        <v>121</v>
      </c>
      <c r="D2790">
        <v>3.7418607598863102E-3</v>
      </c>
      <c r="E2790">
        <v>2.2600423023470101E-3</v>
      </c>
      <c r="F2790">
        <v>8.5342893232739903E-4</v>
      </c>
      <c r="G2790">
        <v>1.90390330547178E-3</v>
      </c>
      <c r="H2790">
        <v>3.0147428151322902E-3</v>
      </c>
      <c r="I2790">
        <v>5.7391680378816597E-2</v>
      </c>
      <c r="J2790">
        <v>1.0689113583907501E-2</v>
      </c>
      <c r="K2790">
        <v>8.3704252602811897E-3</v>
      </c>
      <c r="L2790">
        <v>6.9439470019286005E-4</v>
      </c>
      <c r="M2790">
        <v>4.9946915245900701E-3</v>
      </c>
      <c r="N2790">
        <v>3.2272351838074599E-3</v>
      </c>
      <c r="O2790">
        <v>9.3532835797533397E-4</v>
      </c>
      <c r="P2790">
        <v>8.2315289526409296E-4</v>
      </c>
      <c r="Q2790" s="28">
        <f t="shared" si="44"/>
        <v>9.8899999999999905E-2</v>
      </c>
    </row>
    <row r="2791" spans="1:17" hidden="1">
      <c r="A2791" s="49">
        <v>54</v>
      </c>
      <c r="B2791" s="28">
        <v>33</v>
      </c>
      <c r="C2791" s="28" t="s">
        <v>122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s="28">
        <f t="shared" si="44"/>
        <v>0</v>
      </c>
    </row>
    <row r="2792" spans="1:17" hidden="1">
      <c r="A2792" s="49">
        <v>54</v>
      </c>
      <c r="B2792" s="28">
        <v>34</v>
      </c>
      <c r="C2792" s="28" t="s">
        <v>123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s="28">
        <f t="shared" si="44"/>
        <v>0</v>
      </c>
    </row>
    <row r="2793" spans="1:17" hidden="1">
      <c r="A2793" s="49">
        <v>54</v>
      </c>
      <c r="B2793" s="28">
        <v>35</v>
      </c>
      <c r="C2793" s="28" t="s">
        <v>124</v>
      </c>
      <c r="D2793" s="1">
        <v>6.5898513385590602E-5</v>
      </c>
      <c r="E2793" s="1">
        <v>4.0781048880378398E-5</v>
      </c>
      <c r="F2793" s="1">
        <v>1.5294458164311001E-5</v>
      </c>
      <c r="G2793" s="1">
        <v>3.40243471451179E-5</v>
      </c>
      <c r="H2793" s="1">
        <v>5.5714948524193802E-5</v>
      </c>
      <c r="I2793">
        <v>1.2259352506501699E-3</v>
      </c>
      <c r="J2793">
        <v>2.21895222855732E-4</v>
      </c>
      <c r="K2793">
        <v>1.4818928332175301E-4</v>
      </c>
      <c r="L2793" s="1">
        <v>1.2421653481371001E-5</v>
      </c>
      <c r="M2793" s="1">
        <v>9.1522590039783101E-5</v>
      </c>
      <c r="N2793" s="1">
        <v>5.64174392290895E-5</v>
      </c>
      <c r="O2793" s="1">
        <v>1.70751801385432E-5</v>
      </c>
      <c r="P2793" s="1">
        <v>1.4830064183961701E-5</v>
      </c>
      <c r="Q2793" s="28">
        <f t="shared" si="44"/>
        <v>1.9999999999999948E-3</v>
      </c>
    </row>
    <row r="2794" spans="1:17" hidden="1">
      <c r="A2794" s="49">
        <v>54</v>
      </c>
      <c r="B2794" s="28">
        <v>36</v>
      </c>
      <c r="C2794" s="28" t="s">
        <v>125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s="28">
        <f t="shared" si="44"/>
        <v>0</v>
      </c>
    </row>
    <row r="2795" spans="1:17" hidden="1">
      <c r="A2795" s="49">
        <v>54</v>
      </c>
      <c r="B2795" s="28">
        <v>37</v>
      </c>
      <c r="C2795" s="28" t="s">
        <v>126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s="28">
        <f t="shared" si="44"/>
        <v>0</v>
      </c>
    </row>
    <row r="2796" spans="1:17" hidden="1">
      <c r="A2796" s="49">
        <v>54</v>
      </c>
      <c r="B2796" s="28">
        <v>38</v>
      </c>
      <c r="C2796" s="28" t="s">
        <v>127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s="28">
        <f t="shared" si="44"/>
        <v>0</v>
      </c>
    </row>
    <row r="2797" spans="1:17" hidden="1">
      <c r="A2797" s="49">
        <v>54</v>
      </c>
      <c r="B2797" s="28">
        <v>39</v>
      </c>
      <c r="C2797" s="28" t="s">
        <v>128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s="28">
        <f t="shared" si="44"/>
        <v>0</v>
      </c>
    </row>
    <row r="2798" spans="1:17">
      <c r="A2798" s="49">
        <v>54</v>
      </c>
      <c r="B2798" s="36">
        <v>40</v>
      </c>
      <c r="C2798" s="36" t="s">
        <v>129</v>
      </c>
      <c r="D2798">
        <v>0.130015003139799</v>
      </c>
      <c r="E2798">
        <v>0.359690227066079</v>
      </c>
      <c r="F2798">
        <v>2.4035978523464702E-2</v>
      </c>
      <c r="G2798">
        <v>0.117148327925565</v>
      </c>
      <c r="H2798">
        <v>0.34440217960271302</v>
      </c>
      <c r="I2798">
        <v>24.6176706953074</v>
      </c>
      <c r="J2798">
        <v>1.86893645329483</v>
      </c>
      <c r="K2798">
        <v>0.25648801063675403</v>
      </c>
      <c r="L2798">
        <v>2.4125770351108401E-2</v>
      </c>
      <c r="M2798">
        <v>0.96531997475363895</v>
      </c>
      <c r="N2798">
        <v>9.9684200315115698E-2</v>
      </c>
      <c r="O2798">
        <v>5.8730304903927499E-2</v>
      </c>
      <c r="P2798">
        <v>4.7597496410254798E-2</v>
      </c>
      <c r="Q2798" s="28">
        <f t="shared" si="44"/>
        <v>28.913844622230652</v>
      </c>
    </row>
    <row r="2799" spans="1:17" hidden="1">
      <c r="A2799" s="49">
        <v>54</v>
      </c>
      <c r="B2799" s="36">
        <v>41</v>
      </c>
      <c r="C2799" s="36" t="s">
        <v>130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s="28">
        <f t="shared" si="44"/>
        <v>0</v>
      </c>
    </row>
    <row r="2800" spans="1:17">
      <c r="A2800" s="49">
        <v>54</v>
      </c>
      <c r="B2800" s="36">
        <v>42</v>
      </c>
      <c r="C2800" s="36" t="s">
        <v>131</v>
      </c>
      <c r="D2800">
        <v>0.194944854236419</v>
      </c>
      <c r="E2800">
        <v>0.22087505097582899</v>
      </c>
      <c r="F2800">
        <v>6.4488364520903396E-2</v>
      </c>
      <c r="G2800">
        <v>0.18632301715851901</v>
      </c>
      <c r="H2800">
        <v>0.48642311657647402</v>
      </c>
      <c r="I2800">
        <v>26.655508928430301</v>
      </c>
      <c r="J2800">
        <v>3.46537212608761</v>
      </c>
      <c r="K2800">
        <v>0.50720293104082903</v>
      </c>
      <c r="L2800">
        <v>4.6919064386754999E-2</v>
      </c>
      <c r="M2800">
        <v>0.72520209778314604</v>
      </c>
      <c r="N2800">
        <v>0.178246634039849</v>
      </c>
      <c r="O2800">
        <v>0.123151576063037</v>
      </c>
      <c r="P2800">
        <v>7.4811125386596705E-2</v>
      </c>
      <c r="Q2800" s="28">
        <f t="shared" si="44"/>
        <v>32.929468886686273</v>
      </c>
    </row>
    <row r="2801" spans="1:17" hidden="1">
      <c r="A2801" s="49">
        <v>54</v>
      </c>
      <c r="B2801" s="36">
        <v>43</v>
      </c>
      <c r="C2801" s="36" t="s">
        <v>132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s="28">
        <f t="shared" si="44"/>
        <v>0</v>
      </c>
    </row>
    <row r="2802" spans="1:17" hidden="1">
      <c r="A2802" s="49">
        <v>54</v>
      </c>
      <c r="B2802" s="36">
        <v>44</v>
      </c>
      <c r="C2802" s="36" t="s">
        <v>133</v>
      </c>
      <c r="D2802">
        <v>1.09593425602162E-4</v>
      </c>
      <c r="E2802">
        <v>1.24170774146913E-4</v>
      </c>
      <c r="F2802" s="1">
        <v>3.6253846283912001E-5</v>
      </c>
      <c r="G2802">
        <v>1.04746430978725E-4</v>
      </c>
      <c r="H2802">
        <v>2.73455669535374E-4</v>
      </c>
      <c r="I2802">
        <v>1.49851020488745E-2</v>
      </c>
      <c r="J2802">
        <v>1.9481509464395099E-3</v>
      </c>
      <c r="K2802">
        <v>2.8513759394136102E-4</v>
      </c>
      <c r="L2802" s="1">
        <v>2.6376797747925901E-5</v>
      </c>
      <c r="M2802">
        <v>4.0769161341157198E-4</v>
      </c>
      <c r="N2802">
        <v>1.0020607778029101E-4</v>
      </c>
      <c r="O2802" s="1">
        <v>6.9232928162779304E-5</v>
      </c>
      <c r="P2802" s="1">
        <v>4.2057060374247899E-5</v>
      </c>
      <c r="Q2802" s="28">
        <f t="shared" si="44"/>
        <v>1.8512175213279275E-2</v>
      </c>
    </row>
    <row r="2803" spans="1:17" hidden="1">
      <c r="A2803" s="49">
        <v>54</v>
      </c>
      <c r="B2803" s="36">
        <v>45</v>
      </c>
      <c r="C2803" s="36" t="s">
        <v>134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s="28">
        <f t="shared" si="44"/>
        <v>0</v>
      </c>
    </row>
    <row r="2804" spans="1:17" hidden="1">
      <c r="A2804" s="49">
        <v>54</v>
      </c>
      <c r="B2804" s="28">
        <v>46</v>
      </c>
      <c r="C2804" s="28" t="s">
        <v>135</v>
      </c>
      <c r="D2804" s="1">
        <v>2.9370710161698802E-6</v>
      </c>
      <c r="E2804" s="1">
        <v>2.0158778323513701E-6</v>
      </c>
      <c r="F2804" s="1">
        <v>7.4858947882708698E-7</v>
      </c>
      <c r="G2804" s="1">
        <v>3.5755268220017301E-6</v>
      </c>
      <c r="H2804" s="1">
        <v>2.8840604069730001E-6</v>
      </c>
      <c r="I2804">
        <v>2.0473293143843802E-3</v>
      </c>
      <c r="J2804" s="1">
        <v>9.8789348289145407E-6</v>
      </c>
      <c r="K2804" s="1">
        <v>9.1721634527264595E-6</v>
      </c>
      <c r="L2804" s="1">
        <v>8.3399072064056897E-7</v>
      </c>
      <c r="M2804" s="1">
        <v>9.1646667258826592E-6</v>
      </c>
      <c r="N2804" s="1">
        <v>4.2204371991016196E-6</v>
      </c>
      <c r="O2804" s="1">
        <v>2.71711067883344E-6</v>
      </c>
      <c r="P2804" s="1">
        <v>7.6490345234271101E-7</v>
      </c>
      <c r="Q2804" s="28">
        <f t="shared" si="44"/>
        <v>2.0962426469991456E-3</v>
      </c>
    </row>
    <row r="2805" spans="1:17" hidden="1">
      <c r="A2805" s="49">
        <v>54</v>
      </c>
      <c r="B2805" s="28">
        <v>47</v>
      </c>
      <c r="C2805" s="28" t="s">
        <v>136</v>
      </c>
      <c r="D2805" s="1">
        <v>7.7201278784510196E-8</v>
      </c>
      <c r="E2805" s="1">
        <v>5.2987600801638502E-8</v>
      </c>
      <c r="F2805" s="1">
        <v>1.9676768022260999E-8</v>
      </c>
      <c r="G2805" s="1">
        <v>9.3983169445734604E-8</v>
      </c>
      <c r="H2805" s="1">
        <v>7.5807888295613801E-8</v>
      </c>
      <c r="I2805" s="1">
        <v>5.3814306938210901E-5</v>
      </c>
      <c r="J2805" s="1">
        <v>2.5966903681328201E-7</v>
      </c>
      <c r="K2805" s="1">
        <v>2.4109146284601598E-7</v>
      </c>
      <c r="L2805" s="1">
        <v>2.19215503382105E-8</v>
      </c>
      <c r="M2805" s="1">
        <v>2.4089441044386003E-7</v>
      </c>
      <c r="N2805" s="1">
        <v>1.1093471931954E-7</v>
      </c>
      <c r="O2805" s="1">
        <v>7.1419593823283195E-8</v>
      </c>
      <c r="P2805" s="1">
        <v>2.0105582855313701E-8</v>
      </c>
      <c r="Q2805" s="28">
        <f t="shared" si="44"/>
        <v>5.510000000000016E-5</v>
      </c>
    </row>
    <row r="2806" spans="1:17" hidden="1">
      <c r="A2806" s="49">
        <v>54</v>
      </c>
      <c r="B2806" s="28">
        <v>48</v>
      </c>
      <c r="C2806" s="28" t="s">
        <v>137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s="28">
        <f t="shared" si="44"/>
        <v>0</v>
      </c>
    </row>
    <row r="2807" spans="1:17" hidden="1">
      <c r="A2807" s="49">
        <v>54</v>
      </c>
      <c r="B2807" s="28">
        <v>49</v>
      </c>
      <c r="C2807" s="28" t="s">
        <v>138</v>
      </c>
      <c r="D2807">
        <v>1.71589421202771E-3</v>
      </c>
      <c r="E2807">
        <v>1.17771517462233E-3</v>
      </c>
      <c r="F2807">
        <v>4.3734058415084199E-4</v>
      </c>
      <c r="G2807">
        <v>2.0888925548771102E-3</v>
      </c>
      <c r="H2807">
        <v>1.6849243794985699E-3</v>
      </c>
      <c r="I2807">
        <v>1.1960897442813601</v>
      </c>
      <c r="J2807">
        <v>5.7714665394910597E-3</v>
      </c>
      <c r="K2807">
        <v>5.3585569070881299E-3</v>
      </c>
      <c r="L2807">
        <v>4.8723365643985598E-4</v>
      </c>
      <c r="M2807">
        <v>5.3541771729483699E-3</v>
      </c>
      <c r="N2807">
        <v>2.4656617842386099E-3</v>
      </c>
      <c r="O2807">
        <v>1.5873890898725699E-3</v>
      </c>
      <c r="P2807">
        <v>4.4687152588719002E-4</v>
      </c>
      <c r="Q2807" s="28">
        <f t="shared" si="44"/>
        <v>1.2246658678625024</v>
      </c>
    </row>
    <row r="2808" spans="1:17" hidden="1">
      <c r="A2808" s="49">
        <v>54</v>
      </c>
      <c r="B2808" s="28">
        <v>50</v>
      </c>
      <c r="C2808" s="28" t="s">
        <v>139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s="28">
        <f t="shared" si="44"/>
        <v>0</v>
      </c>
    </row>
    <row r="2809" spans="1:17" hidden="1">
      <c r="A2809" s="49">
        <v>54</v>
      </c>
      <c r="B2809" s="28">
        <v>51</v>
      </c>
      <c r="C2809" s="28" t="s">
        <v>140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s="28">
        <f t="shared" si="44"/>
        <v>0</v>
      </c>
    </row>
    <row r="2810" spans="1:17" hidden="1">
      <c r="A2810" s="49">
        <v>54</v>
      </c>
      <c r="B2810" s="28">
        <v>52</v>
      </c>
      <c r="C2810" s="28" t="s">
        <v>141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s="28">
        <f t="shared" si="44"/>
        <v>0</v>
      </c>
    </row>
    <row r="2811" spans="1:17" hidden="1">
      <c r="A2811" s="49">
        <v>55</v>
      </c>
      <c r="B2811" s="28">
        <v>1</v>
      </c>
      <c r="C2811" s="28" t="s">
        <v>90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s="28">
        <f t="shared" si="44"/>
        <v>0</v>
      </c>
    </row>
    <row r="2812" spans="1:17" hidden="1">
      <c r="A2812" s="49">
        <v>55</v>
      </c>
      <c r="B2812" s="28">
        <v>2</v>
      </c>
      <c r="C2812" s="28" t="s">
        <v>91</v>
      </c>
      <c r="D2812">
        <v>3.9591279047465596E-3</v>
      </c>
      <c r="E2812">
        <v>2.85629512147473E-3</v>
      </c>
      <c r="F2812">
        <v>2.1913931693914E-3</v>
      </c>
      <c r="G2812">
        <v>2.9402113637119198E-3</v>
      </c>
      <c r="H2812">
        <v>2.0446259374702299E-3</v>
      </c>
      <c r="I2812">
        <v>0.163468492459418</v>
      </c>
      <c r="J2812">
        <v>4.92270112534407E-3</v>
      </c>
      <c r="K2812">
        <v>7.4534191223431297E-3</v>
      </c>
      <c r="L2812">
        <v>9.2670305919785405E-4</v>
      </c>
      <c r="M2812">
        <v>6.7758123565303799E-3</v>
      </c>
      <c r="N2812">
        <v>3.3988132237525899E-3</v>
      </c>
      <c r="O2812">
        <v>2.26705337110886E-3</v>
      </c>
      <c r="P2812">
        <v>1.0651210436125799E-3</v>
      </c>
      <c r="Q2812" s="28">
        <f t="shared" si="44"/>
        <v>0.20426976925810231</v>
      </c>
    </row>
    <row r="2813" spans="1:17" hidden="1">
      <c r="A2813" s="49">
        <v>55</v>
      </c>
      <c r="B2813" s="28">
        <v>3</v>
      </c>
      <c r="C2813" s="28" t="s">
        <v>92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s="28">
        <f t="shared" si="44"/>
        <v>0</v>
      </c>
    </row>
    <row r="2814" spans="1:17" hidden="1">
      <c r="A2814" s="49">
        <v>55</v>
      </c>
      <c r="B2814" s="28">
        <v>4</v>
      </c>
      <c r="C2814" s="28" t="s">
        <v>93</v>
      </c>
      <c r="D2814">
        <v>2.8258340991036101E-4</v>
      </c>
      <c r="E2814">
        <v>1.6358348604867101E-4</v>
      </c>
      <c r="F2814">
        <v>1.21839765174103E-4</v>
      </c>
      <c r="G2814">
        <v>1.7694953958674099E-4</v>
      </c>
      <c r="H2814">
        <v>1.3690057065720299E-4</v>
      </c>
      <c r="I2814">
        <v>6.44923013064032E-3</v>
      </c>
      <c r="J2814">
        <v>2.7583022453678702E-4</v>
      </c>
      <c r="K2814">
        <v>5.5139600528247195E-4</v>
      </c>
      <c r="L2814" s="1">
        <v>5.9670292048493797E-5</v>
      </c>
      <c r="M2814">
        <v>5.4711279106398395E-4</v>
      </c>
      <c r="N2814">
        <v>1.9179684216624301E-4</v>
      </c>
      <c r="O2814">
        <v>2.16284791462257E-4</v>
      </c>
      <c r="P2814" s="1">
        <v>5.78221514223675E-5</v>
      </c>
      <c r="Q2814" s="28">
        <f t="shared" si="44"/>
        <v>9.2310000000000031E-3</v>
      </c>
    </row>
    <row r="2815" spans="1:17" hidden="1">
      <c r="A2815" s="49">
        <v>55</v>
      </c>
      <c r="B2815" s="28">
        <v>5</v>
      </c>
      <c r="C2815" s="28" t="s">
        <v>94</v>
      </c>
      <c r="D2815">
        <v>7.2191722805749496E-4</v>
      </c>
      <c r="E2815">
        <v>3.2499009453169599E-4</v>
      </c>
      <c r="F2815">
        <v>3.0784098952599303E-4</v>
      </c>
      <c r="G2815">
        <v>4.5704794062632702E-4</v>
      </c>
      <c r="H2815">
        <v>3.9736062417555502E-4</v>
      </c>
      <c r="I2815">
        <v>8.68609270307741E-3</v>
      </c>
      <c r="J2815">
        <v>6.9779057986374502E-4</v>
      </c>
      <c r="K2815">
        <v>9.2976283923052697E-4</v>
      </c>
      <c r="L2815">
        <v>1.13203501625748E-4</v>
      </c>
      <c r="M2815">
        <v>1.55506409640859E-3</v>
      </c>
      <c r="N2815">
        <v>4.3181397993835699E-4</v>
      </c>
      <c r="O2815">
        <v>3.36926339473118E-4</v>
      </c>
      <c r="P2815">
        <v>1.40189083465468E-4</v>
      </c>
      <c r="Q2815" s="28">
        <f t="shared" si="44"/>
        <v>1.510000000000003E-2</v>
      </c>
    </row>
    <row r="2816" spans="1:17" hidden="1">
      <c r="A2816" s="49">
        <v>55</v>
      </c>
      <c r="B2816" s="28">
        <v>6</v>
      </c>
      <c r="C2816" s="28" t="s">
        <v>95</v>
      </c>
      <c r="D2816" s="1">
        <v>1.8757306758801198E-5</v>
      </c>
      <c r="E2816" s="1">
        <v>5.6551420460702297E-6</v>
      </c>
      <c r="F2816" s="1">
        <v>8.2711494400237602E-6</v>
      </c>
      <c r="G2816" s="1">
        <v>6.0507230030663304E-6</v>
      </c>
      <c r="H2816" s="1">
        <v>3.8546037291610402E-6</v>
      </c>
      <c r="I2816">
        <v>1.28777727588047E-4</v>
      </c>
      <c r="J2816" s="1">
        <v>1.00866359518402E-5</v>
      </c>
      <c r="K2816" s="1">
        <v>2.0566583287578E-5</v>
      </c>
      <c r="L2816" s="1">
        <v>1.97151936088508E-6</v>
      </c>
      <c r="M2816" s="1">
        <v>1.41808853160815E-5</v>
      </c>
      <c r="N2816" s="1">
        <v>5.9849345872913601E-6</v>
      </c>
      <c r="O2816" s="1">
        <v>3.5666221925948301E-6</v>
      </c>
      <c r="P2816" s="1">
        <v>2.2761667385597301E-6</v>
      </c>
      <c r="Q2816" s="28">
        <f t="shared" si="44"/>
        <v>2.3000000000000022E-4</v>
      </c>
    </row>
    <row r="2817" spans="1:17" hidden="1">
      <c r="A2817" s="49">
        <v>55</v>
      </c>
      <c r="B2817" s="28">
        <v>7</v>
      </c>
      <c r="C2817" s="28" t="s">
        <v>96</v>
      </c>
      <c r="D2817">
        <v>4.8704345649300799E-4</v>
      </c>
      <c r="E2817">
        <v>4.2947891818652303E-4</v>
      </c>
      <c r="F2817">
        <v>1.2598940547782901E-4</v>
      </c>
      <c r="G2817">
        <v>2.3427357669951601E-4</v>
      </c>
      <c r="H2817">
        <v>2.82247752939844E-4</v>
      </c>
      <c r="I2817">
        <v>6.8675918210408301E-3</v>
      </c>
      <c r="J2817">
        <v>6.0964686665471396E-4</v>
      </c>
      <c r="K2817">
        <v>9.0444492562726496E-4</v>
      </c>
      <c r="L2817">
        <v>1.2782916242265799E-4</v>
      </c>
      <c r="M2817">
        <v>7.6863212103713495E-4</v>
      </c>
      <c r="N2817">
        <v>4.3371267857272898E-4</v>
      </c>
      <c r="O2817">
        <v>2.05839174712404E-4</v>
      </c>
      <c r="P2817">
        <v>1.4327014013554301E-4</v>
      </c>
      <c r="Q2817" s="28">
        <f t="shared" si="44"/>
        <v>1.1619999999999997E-2</v>
      </c>
    </row>
    <row r="2818" spans="1:17" hidden="1">
      <c r="A2818" s="49">
        <v>55</v>
      </c>
      <c r="B2818" s="28">
        <v>8</v>
      </c>
      <c r="C2818" s="28" t="s">
        <v>97</v>
      </c>
      <c r="D2818">
        <v>4.1730201612695799E-4</v>
      </c>
      <c r="E2818">
        <v>2.17496938483979E-4</v>
      </c>
      <c r="F2818">
        <v>1.94828405168908E-4</v>
      </c>
      <c r="G2818">
        <v>2.2915036146438499E-4</v>
      </c>
      <c r="H2818">
        <v>1.8608516764427401E-4</v>
      </c>
      <c r="I2818">
        <v>1.3618542834289E-2</v>
      </c>
      <c r="J2818">
        <v>4.0595607930928599E-4</v>
      </c>
      <c r="K2818">
        <v>5.6646534497505204E-4</v>
      </c>
      <c r="L2818" s="1">
        <v>6.7253682249083699E-5</v>
      </c>
      <c r="M2818">
        <v>5.5443587049609495E-4</v>
      </c>
      <c r="N2818">
        <v>2.6330425283773698E-4</v>
      </c>
      <c r="O2818">
        <v>2.6244234855945701E-4</v>
      </c>
      <c r="P2818">
        <v>1.2673669839581399E-4</v>
      </c>
      <c r="Q2818" s="28">
        <f t="shared" si="44"/>
        <v>1.7110000000000028E-2</v>
      </c>
    </row>
    <row r="2819" spans="1:17" hidden="1">
      <c r="A2819" s="49">
        <v>55</v>
      </c>
      <c r="B2819" s="28">
        <v>9</v>
      </c>
      <c r="C2819" s="28" t="s">
        <v>98</v>
      </c>
      <c r="D2819">
        <v>4.7442345061179898E-4</v>
      </c>
      <c r="E2819">
        <v>6.7992433121524299E-4</v>
      </c>
      <c r="F2819">
        <v>1.7310651537020701E-4</v>
      </c>
      <c r="G2819">
        <v>5.9547337139582296E-4</v>
      </c>
      <c r="H2819">
        <v>5.2160124249128704E-4</v>
      </c>
      <c r="I2819">
        <v>5.2169236574691497E-2</v>
      </c>
      <c r="J2819">
        <v>1.4528591415702999E-3</v>
      </c>
      <c r="K2819">
        <v>1.1224779808534399E-3</v>
      </c>
      <c r="L2819">
        <v>2.1692978573488301E-4</v>
      </c>
      <c r="M2819">
        <v>1.74486949940913E-3</v>
      </c>
      <c r="N2819">
        <v>4.9764028376501998E-4</v>
      </c>
      <c r="O2819">
        <v>1.04500851476902E-3</v>
      </c>
      <c r="P2819">
        <v>2.26449308122352E-4</v>
      </c>
      <c r="Q2819" s="28">
        <f t="shared" si="44"/>
        <v>6.0919999999999995E-2</v>
      </c>
    </row>
    <row r="2820" spans="1:17" hidden="1">
      <c r="A2820" s="49">
        <v>55</v>
      </c>
      <c r="B2820" s="28">
        <v>10</v>
      </c>
      <c r="C2820" s="28" t="s">
        <v>99</v>
      </c>
      <c r="D2820">
        <v>7.6486615794787698E-3</v>
      </c>
      <c r="E2820">
        <v>4.6940331511708703E-3</v>
      </c>
      <c r="F2820">
        <v>6.9833845836438299E-3</v>
      </c>
      <c r="G2820">
        <v>4.7833014741798701E-3</v>
      </c>
      <c r="H2820">
        <v>4.6125675103451096E-3</v>
      </c>
      <c r="I2820">
        <v>0.40345191302132999</v>
      </c>
      <c r="J2820">
        <v>1.14849057474139E-2</v>
      </c>
      <c r="K2820">
        <v>1.2063141520530399E-2</v>
      </c>
      <c r="L2820">
        <v>1.3017156984526099E-3</v>
      </c>
      <c r="M2820">
        <v>1.6114567771736199E-2</v>
      </c>
      <c r="N2820">
        <v>5.4430039203899397E-3</v>
      </c>
      <c r="O2820">
        <v>5.1498572655051802E-3</v>
      </c>
      <c r="P2820">
        <v>2.2289467558232602E-3</v>
      </c>
      <c r="Q2820" s="28">
        <f t="shared" ref="Q2820:Q2883" si="45">SUM(D2820:P2820)</f>
        <v>0.48595999999999989</v>
      </c>
    </row>
    <row r="2821" spans="1:17" hidden="1">
      <c r="A2821" s="49">
        <v>55</v>
      </c>
      <c r="B2821" s="28">
        <v>11</v>
      </c>
      <c r="C2821" s="28" t="s">
        <v>100</v>
      </c>
      <c r="D2821" s="1">
        <v>4.4210461692876403E-6</v>
      </c>
      <c r="E2821" s="1">
        <v>3.2216541951015402E-6</v>
      </c>
      <c r="F2821" s="1">
        <v>3.7913143201736399E-6</v>
      </c>
      <c r="G2821" s="1">
        <v>4.2620106362317796E-6</v>
      </c>
      <c r="H2821" s="1">
        <v>2.8567420636772701E-6</v>
      </c>
      <c r="I2821">
        <v>1.3165497453497799E-3</v>
      </c>
      <c r="J2821" s="1">
        <v>4.5254780857732201E-6</v>
      </c>
      <c r="K2821" s="1">
        <v>8.2103043079571892E-6</v>
      </c>
      <c r="L2821" s="1">
        <v>8.2462507835491298E-7</v>
      </c>
      <c r="M2821" s="1">
        <v>8.5096403425527295E-6</v>
      </c>
      <c r="N2821" s="1">
        <v>2.6914584671901201E-6</v>
      </c>
      <c r="O2821" s="1">
        <v>2.8099497054710301E-6</v>
      </c>
      <c r="P2821" s="1">
        <v>9.7903614984917405E-7</v>
      </c>
      <c r="Q2821" s="28">
        <f t="shared" si="45"/>
        <v>1.3636530048714002E-3</v>
      </c>
    </row>
    <row r="2822" spans="1:17" hidden="1">
      <c r="A2822" s="49">
        <v>55</v>
      </c>
      <c r="B2822" s="28">
        <v>12</v>
      </c>
      <c r="C2822" s="28" t="s">
        <v>101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s="28">
        <f t="shared" si="45"/>
        <v>0</v>
      </c>
    </row>
    <row r="2823" spans="1:17" hidden="1">
      <c r="A2823" s="49">
        <v>55</v>
      </c>
      <c r="B2823" s="28">
        <v>13</v>
      </c>
      <c r="C2823" s="28" t="s">
        <v>102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s="28">
        <f t="shared" si="45"/>
        <v>0</v>
      </c>
    </row>
    <row r="2824" spans="1:17" hidden="1">
      <c r="A2824" s="49">
        <v>55</v>
      </c>
      <c r="B2824" s="28">
        <v>14</v>
      </c>
      <c r="C2824" s="28" t="s">
        <v>103</v>
      </c>
      <c r="D2824">
        <v>8.8186232096142201E-4</v>
      </c>
      <c r="E2824">
        <v>3.5189847866226099E-4</v>
      </c>
      <c r="F2824">
        <v>3.5970800687639798E-4</v>
      </c>
      <c r="G2824">
        <v>3.5307973201917001E-4</v>
      </c>
      <c r="H2824">
        <v>3.6541531979871698E-4</v>
      </c>
      <c r="I2824">
        <v>1.2681947247943101E-2</v>
      </c>
      <c r="J2824">
        <v>7.7553068312932901E-4</v>
      </c>
      <c r="K2824">
        <v>1.7082116645767201E-3</v>
      </c>
      <c r="L2824">
        <v>1.2706080840680799E-4</v>
      </c>
      <c r="M2824">
        <v>1.0954506663419601E-3</v>
      </c>
      <c r="N2824">
        <v>4.4993589565915399E-4</v>
      </c>
      <c r="O2824">
        <v>4.84717365851072E-4</v>
      </c>
      <c r="P2824">
        <v>2.323702212125E-4</v>
      </c>
      <c r="Q2824" s="28">
        <f t="shared" si="45"/>
        <v>1.9867188411438606E-2</v>
      </c>
    </row>
    <row r="2825" spans="1:17" hidden="1">
      <c r="A2825" s="49">
        <v>55</v>
      </c>
      <c r="B2825" s="28">
        <v>15</v>
      </c>
      <c r="C2825" s="28" t="s">
        <v>104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s="28">
        <f t="shared" si="45"/>
        <v>0</v>
      </c>
    </row>
    <row r="2826" spans="1:17" hidden="1">
      <c r="A2826" s="49">
        <v>55</v>
      </c>
      <c r="B2826" s="28">
        <v>16</v>
      </c>
      <c r="C2826" s="28" t="s">
        <v>105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s="28">
        <f t="shared" si="45"/>
        <v>0</v>
      </c>
    </row>
    <row r="2827" spans="1:17" hidden="1">
      <c r="A2827" s="49">
        <v>55</v>
      </c>
      <c r="B2827" s="28">
        <v>17</v>
      </c>
      <c r="C2827" s="28" t="s">
        <v>106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s="28">
        <f t="shared" si="45"/>
        <v>0</v>
      </c>
    </row>
    <row r="2828" spans="1:17" hidden="1">
      <c r="A2828" s="49">
        <v>55</v>
      </c>
      <c r="B2828" s="28">
        <v>18</v>
      </c>
      <c r="C2828" s="28" t="s">
        <v>107</v>
      </c>
      <c r="D2828">
        <v>2.4610718809968499E-2</v>
      </c>
      <c r="E2828">
        <v>2.4103721506061101E-2</v>
      </c>
      <c r="F2828">
        <v>3.5198391296429397E-2</v>
      </c>
      <c r="G2828">
        <v>2.57073284330777E-2</v>
      </c>
      <c r="H2828">
        <v>1.07904100919997E-2</v>
      </c>
      <c r="I2828">
        <v>1.5863844498497099</v>
      </c>
      <c r="J2828">
        <v>3.3446684227334003E-2</v>
      </c>
      <c r="K2828">
        <v>9.7446712435446503E-2</v>
      </c>
      <c r="L2828">
        <v>5.94012778134018E-3</v>
      </c>
      <c r="M2828">
        <v>4.5506109609645802E-2</v>
      </c>
      <c r="N2828">
        <v>2.15423659757779E-2</v>
      </c>
      <c r="O2828">
        <v>1.37107317545292E-2</v>
      </c>
      <c r="P2828">
        <v>6.3994440635960197E-3</v>
      </c>
      <c r="Q2828" s="28">
        <f t="shared" si="45"/>
        <v>1.9307871958349161</v>
      </c>
    </row>
    <row r="2829" spans="1:17" hidden="1">
      <c r="A2829" s="49">
        <v>55</v>
      </c>
      <c r="B2829" s="28">
        <v>19</v>
      </c>
      <c r="C2829" s="28" t="s">
        <v>108</v>
      </c>
      <c r="D2829" s="1">
        <v>3.7538604379946201E-6</v>
      </c>
      <c r="E2829" s="1">
        <v>3.6765283967810499E-6</v>
      </c>
      <c r="F2829" s="1">
        <v>5.3687927438836898E-6</v>
      </c>
      <c r="G2829" s="1">
        <v>3.9211257467366997E-6</v>
      </c>
      <c r="H2829" s="1">
        <v>1.6458557698724699E-6</v>
      </c>
      <c r="I2829">
        <v>2.41970414262286E-4</v>
      </c>
      <c r="J2829" s="1">
        <v>5.1016057544906996E-6</v>
      </c>
      <c r="K2829" s="1">
        <v>1.48634975454636E-5</v>
      </c>
      <c r="L2829" s="1">
        <v>9.06044672940383E-7</v>
      </c>
      <c r="M2829" s="1">
        <v>6.9410237819427196E-6</v>
      </c>
      <c r="N2829" s="1">
        <v>3.2858461388994099E-6</v>
      </c>
      <c r="O2829" s="1">
        <v>2.09129094955312E-6</v>
      </c>
      <c r="P2829" s="1">
        <v>9.7610395214309394E-7</v>
      </c>
      <c r="Q2829" s="28">
        <f t="shared" si="45"/>
        <v>2.9450199015298751E-4</v>
      </c>
    </row>
    <row r="2830" spans="1:17" hidden="1">
      <c r="A2830" s="49">
        <v>55</v>
      </c>
      <c r="B2830" s="28">
        <v>20</v>
      </c>
      <c r="C2830" s="28" t="s">
        <v>109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s="28">
        <f t="shared" si="45"/>
        <v>0</v>
      </c>
    </row>
    <row r="2831" spans="1:17" hidden="1">
      <c r="A2831" s="49">
        <v>55</v>
      </c>
      <c r="B2831" s="28">
        <v>21</v>
      </c>
      <c r="C2831" s="28" t="s">
        <v>110</v>
      </c>
      <c r="D2831" s="1">
        <v>5.5781523607430898E-5</v>
      </c>
      <c r="E2831" s="1">
        <v>5.6017845022722703E-5</v>
      </c>
      <c r="F2831" s="1">
        <v>6.9939860813149395E-5</v>
      </c>
      <c r="G2831" s="1">
        <v>8.8165911866375398E-5</v>
      </c>
      <c r="H2831" s="1">
        <v>2.3320411186865099E-5</v>
      </c>
      <c r="I2831">
        <v>3.3169048464991801E-3</v>
      </c>
      <c r="J2831" s="1">
        <v>7.2242971726198398E-5</v>
      </c>
      <c r="K2831">
        <v>2.6965663863276202E-4</v>
      </c>
      <c r="L2831" s="1">
        <v>2.4549642972582801E-5</v>
      </c>
      <c r="M2831">
        <v>1.13377003247376E-4</v>
      </c>
      <c r="N2831" s="1">
        <v>7.6596634160773898E-5</v>
      </c>
      <c r="O2831" s="1">
        <v>4.2188196322571599E-5</v>
      </c>
      <c r="P2831" s="1">
        <v>3.04284023824408E-5</v>
      </c>
      <c r="Q2831" s="28">
        <f t="shared" si="45"/>
        <v>4.239169888440429E-3</v>
      </c>
    </row>
    <row r="2832" spans="1:17" hidden="1">
      <c r="A2832" s="49">
        <v>55</v>
      </c>
      <c r="B2832" s="28">
        <v>22</v>
      </c>
      <c r="C2832" s="28" t="s">
        <v>111</v>
      </c>
      <c r="D2832">
        <v>3.0937850294130901E-4</v>
      </c>
      <c r="E2832">
        <v>3.39765645499583E-4</v>
      </c>
      <c r="F2832">
        <v>2.5335110270963297E-4</v>
      </c>
      <c r="G2832">
        <v>3.0654307470877399E-4</v>
      </c>
      <c r="H2832">
        <v>1.5474182616998601E-4</v>
      </c>
      <c r="I2832">
        <v>3.2605816963631698E-2</v>
      </c>
      <c r="J2832">
        <v>3.4861251429087702E-4</v>
      </c>
      <c r="K2832">
        <v>9.9774459061146106E-4</v>
      </c>
      <c r="L2832">
        <v>1.0176648638623E-4</v>
      </c>
      <c r="M2832">
        <v>5.8723655349098101E-4</v>
      </c>
      <c r="N2832">
        <v>2.6623354178689399E-4</v>
      </c>
      <c r="O2832">
        <v>2.0842191606476501E-4</v>
      </c>
      <c r="P2832" s="1">
        <v>9.4105122606735997E-5</v>
      </c>
      <c r="Q2832" s="28">
        <f t="shared" si="45"/>
        <v>3.6573717840898932E-2</v>
      </c>
    </row>
    <row r="2833" spans="1:17" hidden="1">
      <c r="A2833" s="49">
        <v>55</v>
      </c>
      <c r="B2833" s="28">
        <v>23</v>
      </c>
      <c r="C2833" s="28" t="s">
        <v>112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1.2542839858221999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s="28">
        <f t="shared" si="45"/>
        <v>1.2542839858221999</v>
      </c>
    </row>
    <row r="2834" spans="1:17" hidden="1">
      <c r="A2834" s="49">
        <v>55</v>
      </c>
      <c r="B2834" s="28">
        <v>24</v>
      </c>
      <c r="C2834" s="28" t="s">
        <v>113</v>
      </c>
      <c r="D2834">
        <v>2.2952149811112499E-4</v>
      </c>
      <c r="E2834">
        <v>1.9401559052109401E-4</v>
      </c>
      <c r="F2834" s="1">
        <v>6.00743968230364E-5</v>
      </c>
      <c r="G2834">
        <v>1.5893804325457799E-4</v>
      </c>
      <c r="H2834">
        <v>6.7628262280544302E-4</v>
      </c>
      <c r="I2834">
        <v>1.36823172984482E-2</v>
      </c>
      <c r="J2834">
        <v>1.02906577168159E-3</v>
      </c>
      <c r="K2834">
        <v>3.1090471117010499E-4</v>
      </c>
      <c r="L2834" s="1">
        <v>4.6518769628426803E-5</v>
      </c>
      <c r="M2834">
        <v>4.6014040980906298E-4</v>
      </c>
      <c r="N2834">
        <v>1.2305369401883199E-4</v>
      </c>
      <c r="O2834">
        <v>2.0191315129218201E-4</v>
      </c>
      <c r="P2834" s="1">
        <v>4.4195463586046198E-5</v>
      </c>
      <c r="Q2834" s="28">
        <f t="shared" si="45"/>
        <v>1.7216941421149722E-2</v>
      </c>
    </row>
    <row r="2835" spans="1:17" hidden="1">
      <c r="A2835" s="49">
        <v>55</v>
      </c>
      <c r="B2835" s="28">
        <v>25</v>
      </c>
      <c r="C2835" s="28" t="s">
        <v>114</v>
      </c>
      <c r="D2835" s="1">
        <v>3.6093175940588501E-8</v>
      </c>
      <c r="E2835" s="1">
        <v>3.9633634025437099E-8</v>
      </c>
      <c r="F2835" s="1">
        <v>2.9566723046158799E-8</v>
      </c>
      <c r="G2835" s="1">
        <v>3.5757665962801298E-8</v>
      </c>
      <c r="H2835" s="1">
        <v>1.8051883554888399E-8</v>
      </c>
      <c r="I2835" s="1">
        <v>4.1422493548685899E-6</v>
      </c>
      <c r="J2835" s="1">
        <v>4.06694625999924E-8</v>
      </c>
      <c r="K2835" s="1">
        <v>1.1637885980821E-7</v>
      </c>
      <c r="L2835" s="1">
        <v>1.1870846414191E-8</v>
      </c>
      <c r="M2835" s="1">
        <v>6.8506533139833605E-8</v>
      </c>
      <c r="N2835" s="1">
        <v>3.1057143136754099E-8</v>
      </c>
      <c r="O2835" s="1">
        <v>2.43134649301411E-8</v>
      </c>
      <c r="P2835" s="1">
        <v>1.0977765584399999E-8</v>
      </c>
      <c r="Q2835" s="28">
        <f t="shared" si="45"/>
        <v>4.6051265130119856E-6</v>
      </c>
    </row>
    <row r="2836" spans="1:17" hidden="1">
      <c r="A2836" s="49">
        <v>55</v>
      </c>
      <c r="B2836" s="28">
        <v>26</v>
      </c>
      <c r="C2836" s="28" t="s">
        <v>115</v>
      </c>
      <c r="D2836">
        <v>1.77010443581069E-3</v>
      </c>
      <c r="E2836">
        <v>1.1344373865147901E-3</v>
      </c>
      <c r="F2836">
        <v>1.8682918314310299E-3</v>
      </c>
      <c r="G2836">
        <v>1.0742020359289001E-3</v>
      </c>
      <c r="H2836">
        <v>9.1416418618173504E-4</v>
      </c>
      <c r="I2836">
        <v>7.6688818291679506E-2</v>
      </c>
      <c r="J2836">
        <v>2.1643837849305999E-3</v>
      </c>
      <c r="K2836">
        <v>3.4906043198305102E-3</v>
      </c>
      <c r="L2836">
        <v>4.1169131658406799E-4</v>
      </c>
      <c r="M2836">
        <v>3.0025204016563001E-3</v>
      </c>
      <c r="N2836">
        <v>1.47051462588908E-3</v>
      </c>
      <c r="O2836">
        <v>1.1998640426599001E-3</v>
      </c>
      <c r="P2836">
        <v>4.10403340903038E-4</v>
      </c>
      <c r="Q2836" s="28">
        <f t="shared" si="45"/>
        <v>9.5600000000000143E-2</v>
      </c>
    </row>
    <row r="2837" spans="1:17" hidden="1">
      <c r="A2837" s="49">
        <v>55</v>
      </c>
      <c r="B2837" s="28">
        <v>27</v>
      </c>
      <c r="C2837" s="28" t="s">
        <v>116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s="28">
        <f t="shared" si="45"/>
        <v>0</v>
      </c>
    </row>
    <row r="2838" spans="1:17" hidden="1">
      <c r="A2838" s="49">
        <v>55</v>
      </c>
      <c r="B2838" s="28">
        <v>28</v>
      </c>
      <c r="C2838" s="28" t="s">
        <v>117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s="28">
        <f t="shared" si="45"/>
        <v>0</v>
      </c>
    </row>
    <row r="2839" spans="1:17" hidden="1">
      <c r="A2839" s="49">
        <v>55</v>
      </c>
      <c r="B2839" s="28">
        <v>29</v>
      </c>
      <c r="C2839" s="28" t="s">
        <v>118</v>
      </c>
      <c r="D2839">
        <v>6.0988144609272999E-3</v>
      </c>
      <c r="E2839">
        <v>3.7428819362647198E-3</v>
      </c>
      <c r="F2839">
        <v>5.5683424403575399E-3</v>
      </c>
      <c r="G2839">
        <v>3.8140618327227702E-3</v>
      </c>
      <c r="H2839">
        <v>3.6779236657001101E-3</v>
      </c>
      <c r="I2839">
        <v>0.32170051398599703</v>
      </c>
      <c r="J2839">
        <v>9.1577210635966008E-3</v>
      </c>
      <c r="K2839">
        <v>9.6187890110098102E-3</v>
      </c>
      <c r="L2839">
        <v>1.0379492468380099E-3</v>
      </c>
      <c r="M2839">
        <v>1.28492753845379E-2</v>
      </c>
      <c r="N2839">
        <v>4.3400888738000997E-3</v>
      </c>
      <c r="O2839">
        <v>4.10634248047288E-3</v>
      </c>
      <c r="P2839">
        <v>1.7772956177750301E-3</v>
      </c>
      <c r="Q2839" s="28">
        <f t="shared" si="45"/>
        <v>0.38748999999999978</v>
      </c>
    </row>
    <row r="2840" spans="1:17" hidden="1">
      <c r="A2840" s="49">
        <v>55</v>
      </c>
      <c r="B2840" s="28">
        <v>30</v>
      </c>
      <c r="C2840" s="28" t="s">
        <v>119</v>
      </c>
      <c r="D2840">
        <v>1.77853888896432E-4</v>
      </c>
      <c r="E2840">
        <v>1.09150083562908E-4</v>
      </c>
      <c r="F2840">
        <v>1.6238424107987301E-4</v>
      </c>
      <c r="G2840">
        <v>1.11225834756426E-4</v>
      </c>
      <c r="H2840">
        <v>1.0725576769054999E-4</v>
      </c>
      <c r="I2840">
        <v>9.3814441870545395E-3</v>
      </c>
      <c r="J2840">
        <v>2.6705785444435101E-4</v>
      </c>
      <c r="K2840">
        <v>2.8050353770267799E-4</v>
      </c>
      <c r="L2840" s="1">
        <v>3.0268720455417102E-5</v>
      </c>
      <c r="M2840">
        <v>3.7471111988768399E-4</v>
      </c>
      <c r="N2840">
        <v>1.2656585789037401E-4</v>
      </c>
      <c r="O2840">
        <v>1.19749335542449E-4</v>
      </c>
      <c r="P2840" s="1">
        <v>5.1829571036305001E-5</v>
      </c>
      <c r="Q2840" s="28">
        <f t="shared" si="45"/>
        <v>1.1299999999999987E-2</v>
      </c>
    </row>
    <row r="2841" spans="1:17" hidden="1">
      <c r="A2841" s="49">
        <v>55</v>
      </c>
      <c r="B2841" s="28">
        <v>31</v>
      </c>
      <c r="C2841" s="28" t="s">
        <v>120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s="28">
        <f t="shared" si="45"/>
        <v>0</v>
      </c>
    </row>
    <row r="2842" spans="1:17" hidden="1">
      <c r="A2842" s="49">
        <v>55</v>
      </c>
      <c r="B2842" s="28">
        <v>32</v>
      </c>
      <c r="C2842" s="28" t="s">
        <v>121</v>
      </c>
      <c r="D2842">
        <v>3.5858423844523001E-2</v>
      </c>
      <c r="E2842">
        <v>3.1620252516092698E-2</v>
      </c>
      <c r="F2842">
        <v>9.2759310104976404E-3</v>
      </c>
      <c r="G2842">
        <v>1.7248319625015201E-2</v>
      </c>
      <c r="H2842">
        <v>2.0780403512569198E-2</v>
      </c>
      <c r="I2842">
        <v>0.50562432371698796</v>
      </c>
      <c r="J2842">
        <v>4.4885061997140097E-2</v>
      </c>
      <c r="K2842">
        <v>6.6589477909629005E-2</v>
      </c>
      <c r="L2842">
        <v>9.4113825465342998E-3</v>
      </c>
      <c r="M2842">
        <v>5.6590302177809797E-2</v>
      </c>
      <c r="N2842">
        <v>3.1931961815049099E-2</v>
      </c>
      <c r="O2842">
        <v>1.5154845573313201E-2</v>
      </c>
      <c r="P2842">
        <v>1.05482197548388E-2</v>
      </c>
      <c r="Q2842" s="28">
        <f t="shared" si="45"/>
        <v>0.8555189059999998</v>
      </c>
    </row>
    <row r="2843" spans="1:17" hidden="1">
      <c r="A2843" s="49">
        <v>55</v>
      </c>
      <c r="B2843" s="28">
        <v>33</v>
      </c>
      <c r="C2843" s="28" t="s">
        <v>122</v>
      </c>
      <c r="D2843">
        <v>3.5345258722046702E-3</v>
      </c>
      <c r="E2843">
        <v>1.5911601118363101E-3</v>
      </c>
      <c r="F2843">
        <v>1.5071976394474601E-3</v>
      </c>
      <c r="G2843">
        <v>2.2377188245367098E-3</v>
      </c>
      <c r="H2843">
        <v>1.94548814207277E-3</v>
      </c>
      <c r="I2843">
        <v>4.2527339969437902E-2</v>
      </c>
      <c r="J2843">
        <v>3.4164011635315701E-3</v>
      </c>
      <c r="K2843">
        <v>4.5521434903518397E-3</v>
      </c>
      <c r="L2843">
        <v>5.5424734272791897E-4</v>
      </c>
      <c r="M2843">
        <v>7.6136350097673498E-3</v>
      </c>
      <c r="N2843">
        <v>2.11417268455912E-3</v>
      </c>
      <c r="O2843">
        <v>1.6496002832614299E-3</v>
      </c>
      <c r="P2843">
        <v>6.8636946626503498E-4</v>
      </c>
      <c r="Q2843" s="28">
        <f t="shared" si="45"/>
        <v>7.3930000000000079E-2</v>
      </c>
    </row>
    <row r="2844" spans="1:17" hidden="1">
      <c r="A2844" s="49">
        <v>55</v>
      </c>
      <c r="B2844" s="28">
        <v>34</v>
      </c>
      <c r="C2844" s="28" t="s">
        <v>123</v>
      </c>
      <c r="D2844">
        <v>1.7326927235769801E-4</v>
      </c>
      <c r="E2844">
        <v>1.52790266772054E-4</v>
      </c>
      <c r="F2844" s="1">
        <v>4.4821652607985898E-5</v>
      </c>
      <c r="G2844" s="1">
        <v>8.3344538616017896E-5</v>
      </c>
      <c r="H2844">
        <v>1.0041170274337501E-4</v>
      </c>
      <c r="I2844">
        <v>2.4431960265921399E-3</v>
      </c>
      <c r="J2844">
        <v>2.16886332363504E-4</v>
      </c>
      <c r="K2844">
        <v>3.2176289828318E-4</v>
      </c>
      <c r="L2844" s="1">
        <v>4.5476159598883401E-5</v>
      </c>
      <c r="M2844">
        <v>2.7344649958308199E-4</v>
      </c>
      <c r="N2844">
        <v>1.5429645799929501E-4</v>
      </c>
      <c r="O2844" s="1">
        <v>7.3228792112186604E-5</v>
      </c>
      <c r="P2844" s="1">
        <v>5.09694003705958E-5</v>
      </c>
      <c r="Q2844" s="28">
        <f t="shared" si="45"/>
        <v>4.1338999999999976E-3</v>
      </c>
    </row>
    <row r="2845" spans="1:17" hidden="1">
      <c r="A2845" s="49">
        <v>55</v>
      </c>
      <c r="B2845" s="28">
        <v>35</v>
      </c>
      <c r="C2845" s="28" t="s">
        <v>124</v>
      </c>
      <c r="D2845">
        <v>5.8759876299430101E-3</v>
      </c>
      <c r="E2845">
        <v>5.22777209271963E-3</v>
      </c>
      <c r="F2845">
        <v>1.52653163754437E-3</v>
      </c>
      <c r="G2845">
        <v>2.8701928071014401E-3</v>
      </c>
      <c r="H2845">
        <v>3.8781523231870198E-3</v>
      </c>
      <c r="I2845">
        <v>9.2211321397354704E-2</v>
      </c>
      <c r="J2845">
        <v>8.1514211953877605E-3</v>
      </c>
      <c r="K2845">
        <v>1.09226850027812E-2</v>
      </c>
      <c r="L2845">
        <v>1.5452352745319599E-3</v>
      </c>
      <c r="M2845">
        <v>9.6414026165211192E-3</v>
      </c>
      <c r="N2845">
        <v>5.2150807817590902E-3</v>
      </c>
      <c r="O2845">
        <v>2.5496639236790202E-3</v>
      </c>
      <c r="P2845">
        <v>1.73555331748962E-3</v>
      </c>
      <c r="Q2845" s="28">
        <f t="shared" si="45"/>
        <v>0.15135099999999996</v>
      </c>
    </row>
    <row r="2846" spans="1:17" hidden="1">
      <c r="A2846" s="49">
        <v>55</v>
      </c>
      <c r="B2846" s="28">
        <v>36</v>
      </c>
      <c r="C2846" s="28" t="s">
        <v>125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s="28">
        <f t="shared" si="45"/>
        <v>0</v>
      </c>
    </row>
    <row r="2847" spans="1:17" hidden="1">
      <c r="A2847" s="49">
        <v>55</v>
      </c>
      <c r="B2847" s="28">
        <v>37</v>
      </c>
      <c r="C2847" s="28" t="s">
        <v>126</v>
      </c>
      <c r="D2847" s="1">
        <v>2.7265119606638701E-5</v>
      </c>
      <c r="E2847" s="1">
        <v>1.1647359283385E-5</v>
      </c>
      <c r="F2847" s="1">
        <v>1.1464836649260801E-5</v>
      </c>
      <c r="G2847" s="1">
        <v>1.1846711561556699E-5</v>
      </c>
      <c r="H2847" s="1">
        <v>1.2484801472045401E-5</v>
      </c>
      <c r="I2847">
        <v>8.7977679699023301E-4</v>
      </c>
      <c r="J2847" s="1">
        <v>2.5370858573854101E-5</v>
      </c>
      <c r="K2847" s="1">
        <v>5.8707807039744297E-5</v>
      </c>
      <c r="L2847" s="1">
        <v>4.1641172056327498E-6</v>
      </c>
      <c r="M2847" s="1">
        <v>3.6858457069657898E-5</v>
      </c>
      <c r="N2847" s="1">
        <v>1.46103648891445E-5</v>
      </c>
      <c r="O2847" s="1">
        <v>1.6849930440002999E-5</v>
      </c>
      <c r="P2847" s="1">
        <v>7.95283921884437E-6</v>
      </c>
      <c r="Q2847" s="28">
        <f t="shared" si="45"/>
        <v>1.1190000000000004E-3</v>
      </c>
    </row>
    <row r="2848" spans="1:17" hidden="1">
      <c r="A2848" s="49">
        <v>55</v>
      </c>
      <c r="B2848" s="28">
        <v>38</v>
      </c>
      <c r="C2848" s="28" t="s">
        <v>127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s="28">
        <f t="shared" si="45"/>
        <v>0</v>
      </c>
    </row>
    <row r="2849" spans="1:17" hidden="1">
      <c r="A2849" s="49">
        <v>55</v>
      </c>
      <c r="B2849" s="28">
        <v>39</v>
      </c>
      <c r="C2849" s="28" t="s">
        <v>128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s="28">
        <f t="shared" si="45"/>
        <v>0</v>
      </c>
    </row>
    <row r="2850" spans="1:17">
      <c r="A2850" s="49">
        <v>55</v>
      </c>
      <c r="B2850" s="36">
        <v>40</v>
      </c>
      <c r="C2850" s="36" t="s">
        <v>129</v>
      </c>
      <c r="D2850">
        <v>0.453046258841803</v>
      </c>
      <c r="E2850">
        <v>0.35750658644869499</v>
      </c>
      <c r="F2850">
        <v>7.5809681982843394E-2</v>
      </c>
      <c r="G2850">
        <v>0.27020467149231803</v>
      </c>
      <c r="H2850">
        <v>0.31800952573336799</v>
      </c>
      <c r="I2850">
        <v>21.9112023311543</v>
      </c>
      <c r="J2850">
        <v>1.0751160980722201</v>
      </c>
      <c r="K2850">
        <v>0.53285896289069501</v>
      </c>
      <c r="L2850">
        <v>8.1702935045555397E-2</v>
      </c>
      <c r="M2850">
        <v>0.75571567433797904</v>
      </c>
      <c r="N2850">
        <v>0.25534585540351801</v>
      </c>
      <c r="O2850">
        <v>0.47232572942810902</v>
      </c>
      <c r="P2850">
        <v>8.3762472824961104E-2</v>
      </c>
      <c r="Q2850" s="28">
        <f t="shared" si="45"/>
        <v>26.642606783656365</v>
      </c>
    </row>
    <row r="2851" spans="1:17" hidden="1">
      <c r="A2851" s="49">
        <v>55</v>
      </c>
      <c r="B2851" s="36">
        <v>41</v>
      </c>
      <c r="C2851" s="36" t="s">
        <v>130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s="28">
        <f t="shared" si="45"/>
        <v>0</v>
      </c>
    </row>
    <row r="2852" spans="1:17">
      <c r="A2852" s="49">
        <v>55</v>
      </c>
      <c r="B2852" s="36">
        <v>42</v>
      </c>
      <c r="C2852" s="36" t="s">
        <v>131</v>
      </c>
      <c r="D2852">
        <v>0.23901430415863401</v>
      </c>
      <c r="E2852">
        <v>0.32162947152135302</v>
      </c>
      <c r="F2852">
        <v>7.5782814542844995E-2</v>
      </c>
      <c r="G2852">
        <v>0.28420034705921499</v>
      </c>
      <c r="H2852">
        <v>2.3851786532361601</v>
      </c>
      <c r="I2852">
        <v>26.0575889093539</v>
      </c>
      <c r="J2852">
        <v>2.9062180967285798</v>
      </c>
      <c r="K2852">
        <v>0.50384432806823898</v>
      </c>
      <c r="L2852">
        <v>8.0365254027132793E-2</v>
      </c>
      <c r="M2852">
        <v>0.82468596968868402</v>
      </c>
      <c r="N2852">
        <v>0.16417773038412101</v>
      </c>
      <c r="O2852">
        <v>0.23147603471145101</v>
      </c>
      <c r="P2852">
        <v>6.3279583252416699E-2</v>
      </c>
      <c r="Q2852" s="28">
        <f t="shared" si="45"/>
        <v>34.137441496732734</v>
      </c>
    </row>
    <row r="2853" spans="1:17" hidden="1">
      <c r="A2853" s="49">
        <v>55</v>
      </c>
      <c r="B2853" s="36">
        <v>43</v>
      </c>
      <c r="C2853" s="36" t="s">
        <v>132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s="28">
        <f t="shared" si="45"/>
        <v>0</v>
      </c>
    </row>
    <row r="2854" spans="1:17" hidden="1">
      <c r="A2854" s="49">
        <v>55</v>
      </c>
      <c r="B2854" s="36">
        <v>44</v>
      </c>
      <c r="C2854" s="36" t="s">
        <v>133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s="28">
        <f t="shared" si="45"/>
        <v>0</v>
      </c>
    </row>
    <row r="2855" spans="1:17" hidden="1">
      <c r="A2855" s="49">
        <v>55</v>
      </c>
      <c r="B2855" s="36">
        <v>45</v>
      </c>
      <c r="C2855" s="36" t="s">
        <v>134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s="28">
        <f t="shared" si="45"/>
        <v>0</v>
      </c>
    </row>
    <row r="2856" spans="1:17" hidden="1">
      <c r="A2856" s="49">
        <v>55</v>
      </c>
      <c r="B2856" s="28">
        <v>46</v>
      </c>
      <c r="C2856" s="28" t="s">
        <v>135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s="28">
        <f t="shared" si="45"/>
        <v>0</v>
      </c>
    </row>
    <row r="2857" spans="1:17" hidden="1">
      <c r="A2857" s="49">
        <v>55</v>
      </c>
      <c r="B2857" s="28">
        <v>47</v>
      </c>
      <c r="C2857" s="28" t="s">
        <v>136</v>
      </c>
      <c r="D2857" s="1">
        <v>2.2769902031771899E-7</v>
      </c>
      <c r="E2857" s="1">
        <v>1.86664054933564E-7</v>
      </c>
      <c r="F2857" s="1">
        <v>1.3750844465794E-7</v>
      </c>
      <c r="G2857" s="1">
        <v>2.6839009541444598E-7</v>
      </c>
      <c r="H2857" s="1">
        <v>2.02428624797247E-7</v>
      </c>
      <c r="I2857">
        <v>1.7602559765401201E-4</v>
      </c>
      <c r="J2857" s="1">
        <v>3.7202434895134099E-7</v>
      </c>
      <c r="K2857" s="1">
        <v>7.3258930067780797E-7</v>
      </c>
      <c r="L2857" s="1">
        <v>8.6087497758080695E-8</v>
      </c>
      <c r="M2857" s="1">
        <v>1.0209038517121901E-6</v>
      </c>
      <c r="N2857" s="1">
        <v>3.6034299009290401E-7</v>
      </c>
      <c r="O2857" s="1">
        <v>2.94520752842773E-7</v>
      </c>
      <c r="P2857" s="1">
        <v>8.5243363831742399E-8</v>
      </c>
      <c r="Q2857" s="28">
        <f t="shared" si="45"/>
        <v>1.7999999999999979E-4</v>
      </c>
    </row>
    <row r="2858" spans="1:17" hidden="1">
      <c r="A2858" s="49">
        <v>55</v>
      </c>
      <c r="B2858" s="28">
        <v>48</v>
      </c>
      <c r="C2858" s="28" t="s">
        <v>137</v>
      </c>
      <c r="D2858">
        <v>1.57618321842155E-3</v>
      </c>
      <c r="E2858">
        <v>1.2921300691512299E-3</v>
      </c>
      <c r="F2858">
        <v>9.5186401135441E-4</v>
      </c>
      <c r="G2858">
        <v>1.85785588270222E-3</v>
      </c>
      <c r="H2858">
        <v>1.4012559249853801E-3</v>
      </c>
      <c r="I2858">
        <v>1.2184883037605501</v>
      </c>
      <c r="J2858">
        <v>2.57523521551873E-3</v>
      </c>
      <c r="K2858">
        <v>5.07114593691416E-3</v>
      </c>
      <c r="L2858">
        <v>5.95916790036492E-4</v>
      </c>
      <c r="M2858">
        <v>7.0669233290744102E-3</v>
      </c>
      <c r="N2858">
        <v>2.4943742536431002E-3</v>
      </c>
      <c r="O2858">
        <v>2.0387381002338598E-3</v>
      </c>
      <c r="P2858">
        <v>5.9007350741306099E-4</v>
      </c>
      <c r="Q2858" s="28">
        <f t="shared" si="45"/>
        <v>1.2459999999999987</v>
      </c>
    </row>
    <row r="2859" spans="1:17" hidden="1">
      <c r="A2859" s="49">
        <v>55</v>
      </c>
      <c r="B2859" s="28">
        <v>49</v>
      </c>
      <c r="C2859" s="28" t="s">
        <v>138</v>
      </c>
      <c r="D2859">
        <v>2.6967912969696301E-4</v>
      </c>
      <c r="E2859">
        <v>2.2107868452814899E-4</v>
      </c>
      <c r="F2859">
        <v>1.6286041823804299E-4</v>
      </c>
      <c r="G2859">
        <v>3.1787228267235598E-4</v>
      </c>
      <c r="H2859">
        <v>2.39749715589032E-4</v>
      </c>
      <c r="I2859">
        <v>0.20847885034149</v>
      </c>
      <c r="J2859">
        <v>4.4061323808633598E-4</v>
      </c>
      <c r="K2859">
        <v>8.6765434807943998E-4</v>
      </c>
      <c r="L2859">
        <v>1.01959162761412E-4</v>
      </c>
      <c r="M2859">
        <v>1.20912449183953E-3</v>
      </c>
      <c r="N2859">
        <v>4.2677822603303203E-4</v>
      </c>
      <c r="O2859">
        <v>3.48820562308552E-4</v>
      </c>
      <c r="P2859">
        <v>1.00959398676855E-4</v>
      </c>
      <c r="Q2859" s="28">
        <f t="shared" si="45"/>
        <v>0.21318599999999971</v>
      </c>
    </row>
    <row r="2860" spans="1:17" hidden="1">
      <c r="A2860" s="49">
        <v>55</v>
      </c>
      <c r="B2860" s="28">
        <v>50</v>
      </c>
      <c r="C2860" s="28" t="s">
        <v>139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s="28">
        <f t="shared" si="45"/>
        <v>0</v>
      </c>
    </row>
    <row r="2861" spans="1:17" hidden="1">
      <c r="A2861" s="49">
        <v>55</v>
      </c>
      <c r="B2861" s="28">
        <v>51</v>
      </c>
      <c r="C2861" s="28" t="s">
        <v>140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s="28">
        <f t="shared" si="45"/>
        <v>0</v>
      </c>
    </row>
    <row r="2862" spans="1:17" hidden="1">
      <c r="A2862" s="49">
        <v>55</v>
      </c>
      <c r="B2862" s="28">
        <v>52</v>
      </c>
      <c r="C2862" s="28" t="s">
        <v>141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s="28">
        <f t="shared" si="45"/>
        <v>0</v>
      </c>
    </row>
    <row r="2863" spans="1:17" hidden="1">
      <c r="A2863" s="49">
        <v>56</v>
      </c>
      <c r="B2863" s="28">
        <v>1</v>
      </c>
      <c r="C2863" s="28" t="s">
        <v>90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s="28">
        <f t="shared" si="45"/>
        <v>0</v>
      </c>
    </row>
    <row r="2864" spans="1:17" hidden="1">
      <c r="A2864" s="49">
        <v>56</v>
      </c>
      <c r="B2864" s="28">
        <v>2</v>
      </c>
      <c r="C2864" s="28" t="s">
        <v>91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s="28">
        <f t="shared" si="45"/>
        <v>0</v>
      </c>
    </row>
    <row r="2865" spans="1:17" hidden="1">
      <c r="A2865" s="49">
        <v>56</v>
      </c>
      <c r="B2865" s="28">
        <v>3</v>
      </c>
      <c r="C2865" s="28" t="s">
        <v>92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s="28">
        <f t="shared" si="45"/>
        <v>0</v>
      </c>
    </row>
    <row r="2866" spans="1:17" hidden="1">
      <c r="A2866" s="49">
        <v>56</v>
      </c>
      <c r="B2866" s="28">
        <v>4</v>
      </c>
      <c r="C2866" s="28" t="s">
        <v>93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s="28">
        <f t="shared" si="45"/>
        <v>0</v>
      </c>
    </row>
    <row r="2867" spans="1:17" hidden="1">
      <c r="A2867" s="49">
        <v>56</v>
      </c>
      <c r="B2867" s="28">
        <v>5</v>
      </c>
      <c r="C2867" s="28" t="s">
        <v>94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s="28">
        <f t="shared" si="45"/>
        <v>0</v>
      </c>
    </row>
    <row r="2868" spans="1:17" hidden="1">
      <c r="A2868" s="49">
        <v>56</v>
      </c>
      <c r="B2868" s="28">
        <v>6</v>
      </c>
      <c r="C2868" s="28" t="s">
        <v>95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s="28">
        <f t="shared" si="45"/>
        <v>0</v>
      </c>
    </row>
    <row r="2869" spans="1:17" hidden="1">
      <c r="A2869" s="49">
        <v>56</v>
      </c>
      <c r="B2869" s="28">
        <v>7</v>
      </c>
      <c r="C2869" s="28" t="s">
        <v>96</v>
      </c>
      <c r="D2869" s="1">
        <v>2.5750081589293101E-5</v>
      </c>
      <c r="E2869" s="1">
        <v>1.9429590800203999E-5</v>
      </c>
      <c r="F2869" s="1">
        <v>9.5544383331467404E-6</v>
      </c>
      <c r="G2869" s="1">
        <v>4.0296176961401297E-5</v>
      </c>
      <c r="H2869" s="1">
        <v>3.5517301835505001E-5</v>
      </c>
      <c r="I2869">
        <v>1.34599388037846E-3</v>
      </c>
      <c r="J2869">
        <v>1.4639287706203001E-4</v>
      </c>
      <c r="K2869" s="1">
        <v>3.6945716374437201E-5</v>
      </c>
      <c r="L2869" s="1">
        <v>7.7438720083199394E-6</v>
      </c>
      <c r="M2869" s="1">
        <v>9.6387019225205396E-5</v>
      </c>
      <c r="N2869" s="1">
        <v>1.87691525345927E-5</v>
      </c>
      <c r="O2869" s="1">
        <v>4.3787657259221399E-5</v>
      </c>
      <c r="P2869" s="1">
        <v>1.2332235638189099E-5</v>
      </c>
      <c r="Q2869" s="28">
        <f t="shared" si="45"/>
        <v>1.8389000000000059E-3</v>
      </c>
    </row>
    <row r="2870" spans="1:17" hidden="1">
      <c r="A2870" s="49">
        <v>56</v>
      </c>
      <c r="B2870" s="28">
        <v>8</v>
      </c>
      <c r="C2870" s="28" t="s">
        <v>97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s="28">
        <f t="shared" si="45"/>
        <v>0</v>
      </c>
    </row>
    <row r="2871" spans="1:17" hidden="1">
      <c r="A2871" s="49">
        <v>56</v>
      </c>
      <c r="B2871" s="28">
        <v>9</v>
      </c>
      <c r="C2871" s="28" t="s">
        <v>98</v>
      </c>
      <c r="D2871" s="1">
        <v>1.74046113204224E-6</v>
      </c>
      <c r="E2871" s="1">
        <v>2.6659437471600301E-6</v>
      </c>
      <c r="F2871" s="1">
        <v>6.9682790980786896E-7</v>
      </c>
      <c r="G2871" s="1">
        <v>2.1509135366699599E-6</v>
      </c>
      <c r="H2871" s="1">
        <v>5.0378259662623903E-6</v>
      </c>
      <c r="I2871">
        <v>4.2854692428299798E-4</v>
      </c>
      <c r="J2871" s="1">
        <v>2.0233062106682499E-5</v>
      </c>
      <c r="K2871" s="1">
        <v>2.1467482527652098E-6</v>
      </c>
      <c r="L2871" s="1">
        <v>1.4820601937367E-6</v>
      </c>
      <c r="M2871" s="1">
        <v>1.22392855914607E-5</v>
      </c>
      <c r="N2871" s="1">
        <v>1.889437717054E-6</v>
      </c>
      <c r="O2871" s="1">
        <v>6.4792857417491403E-6</v>
      </c>
      <c r="P2871" s="1">
        <v>1.2116238216115699E-6</v>
      </c>
      <c r="Q2871" s="28">
        <f t="shared" si="45"/>
        <v>4.865204000000003E-4</v>
      </c>
    </row>
    <row r="2872" spans="1:17" hidden="1">
      <c r="A2872" s="49">
        <v>56</v>
      </c>
      <c r="B2872" s="28">
        <v>10</v>
      </c>
      <c r="C2872" s="28" t="s">
        <v>99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s="28">
        <f t="shared" si="45"/>
        <v>0</v>
      </c>
    </row>
    <row r="2873" spans="1:17" hidden="1">
      <c r="A2873" s="49">
        <v>56</v>
      </c>
      <c r="B2873" s="28">
        <v>11</v>
      </c>
      <c r="C2873" s="28" t="s">
        <v>100</v>
      </c>
      <c r="D2873" s="1">
        <v>1.0502502392722099E-7</v>
      </c>
      <c r="E2873" s="1">
        <v>4.38662115490938E-7</v>
      </c>
      <c r="F2873" s="1">
        <v>5.2331006380370802E-8</v>
      </c>
      <c r="G2873" s="1">
        <v>4.7789593921400404E-7</v>
      </c>
      <c r="H2873" s="1">
        <v>1.1780067450193901E-6</v>
      </c>
      <c r="I2873" s="1">
        <v>6.6112231126377402E-5</v>
      </c>
      <c r="J2873" s="1">
        <v>6.70399774290455E-7</v>
      </c>
      <c r="K2873" s="1">
        <v>1.73540528727759E-7</v>
      </c>
      <c r="L2873" s="1">
        <v>6.4448997723273505E-8</v>
      </c>
      <c r="M2873" s="1">
        <v>7.6683767437090205E-7</v>
      </c>
      <c r="N2873" s="1">
        <v>1.4926595133237299E-7</v>
      </c>
      <c r="O2873" s="1">
        <v>2.6805005430238097E-7</v>
      </c>
      <c r="P2873" s="1">
        <v>4.7305062843459903E-8</v>
      </c>
      <c r="Q2873" s="28">
        <f t="shared" si="45"/>
        <v>7.0503999999999933E-5</v>
      </c>
    </row>
    <row r="2874" spans="1:17" hidden="1">
      <c r="A2874" s="49">
        <v>56</v>
      </c>
      <c r="B2874" s="28">
        <v>12</v>
      </c>
      <c r="C2874" s="28" t="s">
        <v>101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s="28">
        <f t="shared" si="45"/>
        <v>0</v>
      </c>
    </row>
    <row r="2875" spans="1:17" hidden="1">
      <c r="A2875" s="49">
        <v>56</v>
      </c>
      <c r="B2875" s="28">
        <v>13</v>
      </c>
      <c r="C2875" s="28" t="s">
        <v>102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s="28">
        <f t="shared" si="45"/>
        <v>0</v>
      </c>
    </row>
    <row r="2876" spans="1:17" hidden="1">
      <c r="A2876" s="49">
        <v>56</v>
      </c>
      <c r="B2876" s="28">
        <v>14</v>
      </c>
      <c r="C2876" s="28" t="s">
        <v>103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s="28">
        <f t="shared" si="45"/>
        <v>0</v>
      </c>
    </row>
    <row r="2877" spans="1:17" hidden="1">
      <c r="A2877" s="49">
        <v>56</v>
      </c>
      <c r="B2877" s="28">
        <v>15</v>
      </c>
      <c r="C2877" s="28" t="s">
        <v>104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s="28">
        <f t="shared" si="45"/>
        <v>0</v>
      </c>
    </row>
    <row r="2878" spans="1:17" hidden="1">
      <c r="A2878" s="49">
        <v>56</v>
      </c>
      <c r="B2878" s="28">
        <v>16</v>
      </c>
      <c r="C2878" s="28" t="s">
        <v>105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s="28">
        <f t="shared" si="45"/>
        <v>0</v>
      </c>
    </row>
    <row r="2879" spans="1:17" hidden="1">
      <c r="A2879" s="49">
        <v>56</v>
      </c>
      <c r="B2879" s="28">
        <v>17</v>
      </c>
      <c r="C2879" s="28" t="s">
        <v>106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s="28">
        <f t="shared" si="45"/>
        <v>0</v>
      </c>
    </row>
    <row r="2880" spans="1:17" hidden="1">
      <c r="A2880" s="49">
        <v>56</v>
      </c>
      <c r="B2880" s="28">
        <v>18</v>
      </c>
      <c r="C2880" s="28" t="s">
        <v>107</v>
      </c>
      <c r="D2880">
        <v>5.6188072842996801E-3</v>
      </c>
      <c r="E2880">
        <v>1.49408844523521E-2</v>
      </c>
      <c r="F2880">
        <v>6.1163497994222299E-3</v>
      </c>
      <c r="G2880">
        <v>1.10057314973326E-2</v>
      </c>
      <c r="H2880">
        <v>3.9195178475236403E-2</v>
      </c>
      <c r="I2880">
        <v>0.38830865449122798</v>
      </c>
      <c r="J2880">
        <v>1.23540774608472E-2</v>
      </c>
      <c r="K2880">
        <v>1.31573394777272E-2</v>
      </c>
      <c r="L2880">
        <v>1.08962739718447E-2</v>
      </c>
      <c r="M2880">
        <v>1.84226322219503E-2</v>
      </c>
      <c r="N2880">
        <v>1.48768709724914E-2</v>
      </c>
      <c r="O2880">
        <v>6.1542678572076596E-3</v>
      </c>
      <c r="P2880">
        <v>2.8712292604865502E-3</v>
      </c>
      <c r="Q2880" s="28">
        <f t="shared" si="45"/>
        <v>0.54391829722242591</v>
      </c>
    </row>
    <row r="2881" spans="1:17" hidden="1">
      <c r="A2881" s="49">
        <v>56</v>
      </c>
      <c r="B2881" s="28">
        <v>19</v>
      </c>
      <c r="C2881" s="28" t="s">
        <v>108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s="28">
        <f t="shared" si="45"/>
        <v>0</v>
      </c>
    </row>
    <row r="2882" spans="1:17" hidden="1">
      <c r="A2882" s="49">
        <v>56</v>
      </c>
      <c r="B2882" s="28">
        <v>20</v>
      </c>
      <c r="C2882" s="28" t="s">
        <v>109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s="28">
        <f t="shared" si="45"/>
        <v>0</v>
      </c>
    </row>
    <row r="2883" spans="1:17" hidden="1">
      <c r="A2883" s="49">
        <v>56</v>
      </c>
      <c r="B2883" s="28">
        <v>21</v>
      </c>
      <c r="C2883" s="28" t="s">
        <v>110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s="28">
        <f t="shared" si="45"/>
        <v>0</v>
      </c>
    </row>
    <row r="2884" spans="1:17" hidden="1">
      <c r="A2884" s="49">
        <v>56</v>
      </c>
      <c r="B2884" s="28">
        <v>22</v>
      </c>
      <c r="C2884" s="28" t="s">
        <v>111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s="28">
        <f t="shared" ref="Q2884:Q2947" si="46">SUM(D2884:P2884)</f>
        <v>0</v>
      </c>
    </row>
    <row r="2885" spans="1:17" hidden="1">
      <c r="A2885" s="49">
        <v>56</v>
      </c>
      <c r="B2885" s="28">
        <v>23</v>
      </c>
      <c r="C2885" s="28" t="s">
        <v>112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2.0434108799999998E-3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s="28">
        <f t="shared" si="46"/>
        <v>2.0434108799999998E-3</v>
      </c>
    </row>
    <row r="2886" spans="1:17" hidden="1">
      <c r="A2886" s="49">
        <v>56</v>
      </c>
      <c r="B2886" s="28">
        <v>24</v>
      </c>
      <c r="C2886" s="28" t="s">
        <v>113</v>
      </c>
      <c r="D2886" s="1">
        <v>3.4470910761411801E-7</v>
      </c>
      <c r="E2886" s="1">
        <v>3.21793169564065E-7</v>
      </c>
      <c r="F2886" s="1">
        <v>1.03101790525545E-7</v>
      </c>
      <c r="G2886" s="1">
        <v>2.4851022609011501E-7</v>
      </c>
      <c r="H2886" s="1">
        <v>1.5878331390277199E-6</v>
      </c>
      <c r="I2886" s="1">
        <v>5.5556172956964602E-5</v>
      </c>
      <c r="J2886" s="1">
        <v>2.3394829417293302E-6</v>
      </c>
      <c r="K2886" s="1">
        <v>5.0196149423224997E-7</v>
      </c>
      <c r="L2886" s="1">
        <v>2.2485855600508399E-7</v>
      </c>
      <c r="M2886" s="1">
        <v>3.10337113678084E-6</v>
      </c>
      <c r="N2886" s="1">
        <v>2.3321264992659E-7</v>
      </c>
      <c r="O2886" s="1">
        <v>4.1151742834682803E-7</v>
      </c>
      <c r="P2886" s="1">
        <v>1.11475403192929E-7</v>
      </c>
      <c r="Q2886" s="28">
        <f t="shared" si="46"/>
        <v>6.5088000000000011E-5</v>
      </c>
    </row>
    <row r="2887" spans="1:17" hidden="1">
      <c r="A2887" s="49">
        <v>56</v>
      </c>
      <c r="B2887" s="28">
        <v>25</v>
      </c>
      <c r="C2887" s="28" t="s">
        <v>114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s="28">
        <f t="shared" si="46"/>
        <v>0</v>
      </c>
    </row>
    <row r="2888" spans="1:17" hidden="1">
      <c r="A2888" s="49">
        <v>56</v>
      </c>
      <c r="B2888" s="28">
        <v>26</v>
      </c>
      <c r="C2888" s="28" t="s">
        <v>115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s="28">
        <f t="shared" si="46"/>
        <v>0</v>
      </c>
    </row>
    <row r="2889" spans="1:17" hidden="1">
      <c r="A2889" s="49">
        <v>56</v>
      </c>
      <c r="B2889" s="28">
        <v>27</v>
      </c>
      <c r="C2889" s="28" t="s">
        <v>116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s="28">
        <f t="shared" si="46"/>
        <v>0</v>
      </c>
    </row>
    <row r="2890" spans="1:17" hidden="1">
      <c r="A2890" s="49">
        <v>56</v>
      </c>
      <c r="B2890" s="28">
        <v>28</v>
      </c>
      <c r="C2890" s="28" t="s">
        <v>117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s="28">
        <f t="shared" si="46"/>
        <v>0</v>
      </c>
    </row>
    <row r="2891" spans="1:17" hidden="1">
      <c r="A2891" s="49">
        <v>56</v>
      </c>
      <c r="B2891" s="28">
        <v>29</v>
      </c>
      <c r="C2891" s="28" t="s">
        <v>118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s="28">
        <f t="shared" si="46"/>
        <v>0</v>
      </c>
    </row>
    <row r="2892" spans="1:17" hidden="1">
      <c r="A2892" s="49">
        <v>56</v>
      </c>
      <c r="B2892" s="28">
        <v>30</v>
      </c>
      <c r="C2892" s="28" t="s">
        <v>119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s="28">
        <f t="shared" si="46"/>
        <v>0</v>
      </c>
    </row>
    <row r="2893" spans="1:17" hidden="1">
      <c r="A2893" s="49">
        <v>56</v>
      </c>
      <c r="B2893" s="28">
        <v>31</v>
      </c>
      <c r="C2893" s="28" t="s">
        <v>120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s="28">
        <f t="shared" si="46"/>
        <v>0</v>
      </c>
    </row>
    <row r="2894" spans="1:17" hidden="1">
      <c r="A2894" s="49">
        <v>56</v>
      </c>
      <c r="B2894" s="28">
        <v>32</v>
      </c>
      <c r="C2894" s="28" t="s">
        <v>121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s="28">
        <f t="shared" si="46"/>
        <v>0</v>
      </c>
    </row>
    <row r="2895" spans="1:17" hidden="1">
      <c r="A2895" s="49">
        <v>56</v>
      </c>
      <c r="B2895" s="28">
        <v>33</v>
      </c>
      <c r="C2895" s="28" t="s">
        <v>122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s="28">
        <f t="shared" si="46"/>
        <v>0</v>
      </c>
    </row>
    <row r="2896" spans="1:17" hidden="1">
      <c r="A2896" s="49">
        <v>56</v>
      </c>
      <c r="B2896" s="28">
        <v>34</v>
      </c>
      <c r="C2896" s="28" t="s">
        <v>123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s="28">
        <f t="shared" si="46"/>
        <v>0</v>
      </c>
    </row>
    <row r="2897" spans="1:17" hidden="1">
      <c r="A2897" s="49">
        <v>56</v>
      </c>
      <c r="B2897" s="28">
        <v>35</v>
      </c>
      <c r="C2897" s="28" t="s">
        <v>124</v>
      </c>
      <c r="D2897" s="1">
        <v>8.0894235915038103E-5</v>
      </c>
      <c r="E2897" s="1">
        <v>6.3094584584058098E-5</v>
      </c>
      <c r="F2897" s="1">
        <v>2.8581391604697701E-5</v>
      </c>
      <c r="G2897">
        <v>1.13813177574983E-4</v>
      </c>
      <c r="H2897">
        <v>1.88333284376361E-4</v>
      </c>
      <c r="I2897">
        <v>5.65864660533751E-3</v>
      </c>
      <c r="J2897">
        <v>4.5796469613122102E-4</v>
      </c>
      <c r="K2897">
        <v>1.08166188589178E-4</v>
      </c>
      <c r="L2897" s="1">
        <v>3.42045448901672E-5</v>
      </c>
      <c r="M2897">
        <v>3.7234755026135702E-4</v>
      </c>
      <c r="N2897" s="1">
        <v>5.92847222990165E-5</v>
      </c>
      <c r="O2897">
        <v>1.3249521805820401E-4</v>
      </c>
      <c r="P2897" s="1">
        <v>3.4348191878224698E-5</v>
      </c>
      <c r="Q2897" s="28">
        <f t="shared" si="46"/>
        <v>7.3321743915000168E-3</v>
      </c>
    </row>
    <row r="2898" spans="1:17" hidden="1">
      <c r="A2898" s="49">
        <v>56</v>
      </c>
      <c r="B2898" s="28">
        <v>36</v>
      </c>
      <c r="C2898" s="28" t="s">
        <v>125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s="28">
        <f t="shared" si="46"/>
        <v>0</v>
      </c>
    </row>
    <row r="2899" spans="1:17" hidden="1">
      <c r="A2899" s="49">
        <v>56</v>
      </c>
      <c r="B2899" s="28">
        <v>37</v>
      </c>
      <c r="C2899" s="28" t="s">
        <v>126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s="28">
        <f t="shared" si="46"/>
        <v>0</v>
      </c>
    </row>
    <row r="2900" spans="1:17" hidden="1">
      <c r="A2900" s="49">
        <v>56</v>
      </c>
      <c r="B2900" s="28">
        <v>38</v>
      </c>
      <c r="C2900" s="28" t="s">
        <v>127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s="28">
        <f t="shared" si="46"/>
        <v>0</v>
      </c>
    </row>
    <row r="2901" spans="1:17" hidden="1">
      <c r="A2901" s="49">
        <v>56</v>
      </c>
      <c r="B2901" s="28">
        <v>39</v>
      </c>
      <c r="C2901" s="28" t="s">
        <v>128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s="28">
        <f t="shared" si="46"/>
        <v>0</v>
      </c>
    </row>
    <row r="2902" spans="1:17">
      <c r="A2902" s="49">
        <v>56</v>
      </c>
      <c r="B2902" s="36">
        <v>40</v>
      </c>
      <c r="C2902" s="36" t="s">
        <v>129</v>
      </c>
      <c r="D2902">
        <v>1.3604243261985E-2</v>
      </c>
      <c r="E2902">
        <v>2.1544446366773801E-2</v>
      </c>
      <c r="F2902">
        <v>5.9525261343723896E-3</v>
      </c>
      <c r="G2902">
        <v>1.45987405454641E-2</v>
      </c>
      <c r="H2902">
        <v>4.3255905039154899E-2</v>
      </c>
      <c r="I2902">
        <v>3.7849940528900898</v>
      </c>
      <c r="J2902">
        <v>0.13060304646006901</v>
      </c>
      <c r="K2902">
        <v>1.6910050278759799E-2</v>
      </c>
      <c r="L2902">
        <v>1.1792859266093501E-2</v>
      </c>
      <c r="M2902">
        <v>6.6682432997552804E-2</v>
      </c>
      <c r="N2902">
        <v>1.6378447296089099E-2</v>
      </c>
      <c r="O2902">
        <v>1.6095695215386702E-2</v>
      </c>
      <c r="P2902">
        <v>9.1867273721036192E-3</v>
      </c>
      <c r="Q2902" s="28">
        <f t="shared" si="46"/>
        <v>4.1515991731238948</v>
      </c>
    </row>
    <row r="2903" spans="1:17" hidden="1">
      <c r="A2903" s="49">
        <v>56</v>
      </c>
      <c r="B2903" s="36">
        <v>41</v>
      </c>
      <c r="C2903" s="36" t="s">
        <v>130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s="28">
        <f t="shared" si="46"/>
        <v>0</v>
      </c>
    </row>
    <row r="2904" spans="1:17">
      <c r="A2904" s="49">
        <v>56</v>
      </c>
      <c r="B2904" s="36">
        <v>42</v>
      </c>
      <c r="C2904" s="36" t="s">
        <v>131</v>
      </c>
      <c r="D2904">
        <v>2.9028043275544499E-3</v>
      </c>
      <c r="E2904">
        <v>1.40191164655761E-3</v>
      </c>
      <c r="F2904">
        <v>5.75241644226457E-4</v>
      </c>
      <c r="G2904">
        <v>1.4037992271818699E-3</v>
      </c>
      <c r="H2904">
        <v>1.57710526820917E-2</v>
      </c>
      <c r="I2904">
        <v>0.29631799792493801</v>
      </c>
      <c r="J2904">
        <v>1.5658042273726899E-2</v>
      </c>
      <c r="K2904">
        <v>2.0037814268477798E-3</v>
      </c>
      <c r="L2904">
        <v>1.47496731445243E-3</v>
      </c>
      <c r="M2904">
        <v>2.2372245410534002E-2</v>
      </c>
      <c r="N2904">
        <v>9.2181524170740397E-4</v>
      </c>
      <c r="O2904">
        <v>3.58320376632212E-3</v>
      </c>
      <c r="P2904">
        <v>4.3713711385973001E-4</v>
      </c>
      <c r="Q2904" s="28">
        <f t="shared" si="46"/>
        <v>0.36482400000000048</v>
      </c>
    </row>
    <row r="2905" spans="1:17" hidden="1">
      <c r="A2905" s="49">
        <v>56</v>
      </c>
      <c r="B2905" s="36">
        <v>43</v>
      </c>
      <c r="C2905" s="36" t="s">
        <v>132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s="28">
        <f t="shared" si="46"/>
        <v>0</v>
      </c>
    </row>
    <row r="2906" spans="1:17" hidden="1">
      <c r="A2906" s="49">
        <v>56</v>
      </c>
      <c r="B2906" s="36">
        <v>44</v>
      </c>
      <c r="C2906" s="36" t="s">
        <v>133</v>
      </c>
      <c r="D2906" s="1">
        <v>4.11330867808189E-5</v>
      </c>
      <c r="E2906" s="1">
        <v>1.9865256803401701E-5</v>
      </c>
      <c r="F2906" s="1">
        <v>8.15124335019925E-6</v>
      </c>
      <c r="G2906" s="1">
        <v>1.98920040480873E-5</v>
      </c>
      <c r="H2906">
        <v>2.2347771513206701E-4</v>
      </c>
      <c r="I2906">
        <v>4.1988617033768497E-3</v>
      </c>
      <c r="J2906">
        <v>2.21876344040574E-4</v>
      </c>
      <c r="K2906" s="1">
        <v>2.8393824047300402E-5</v>
      </c>
      <c r="L2906" s="1">
        <v>2.09004644124106E-5</v>
      </c>
      <c r="M2906">
        <v>3.1701741079067302E-4</v>
      </c>
      <c r="N2906" s="1">
        <v>1.30622329493964E-5</v>
      </c>
      <c r="O2906" s="1">
        <v>5.0774428739279402E-5</v>
      </c>
      <c r="P2906" s="1">
        <v>6.1942855289379604E-6</v>
      </c>
      <c r="Q2906" s="28">
        <f t="shared" si="46"/>
        <v>5.1695999999999964E-3</v>
      </c>
    </row>
    <row r="2907" spans="1:17" hidden="1">
      <c r="A2907" s="49">
        <v>56</v>
      </c>
      <c r="B2907" s="36">
        <v>45</v>
      </c>
      <c r="C2907" s="36" t="s">
        <v>134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s="28">
        <f t="shared" si="46"/>
        <v>0</v>
      </c>
    </row>
    <row r="2908" spans="1:17" hidden="1">
      <c r="A2908" s="49">
        <v>56</v>
      </c>
      <c r="B2908" s="28">
        <v>46</v>
      </c>
      <c r="C2908" s="28" t="s">
        <v>135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s="28">
        <f t="shared" si="46"/>
        <v>0</v>
      </c>
    </row>
    <row r="2909" spans="1:17" hidden="1">
      <c r="A2909" s="49">
        <v>56</v>
      </c>
      <c r="B2909" s="28">
        <v>47</v>
      </c>
      <c r="C2909" s="28" t="s">
        <v>136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s="28">
        <f t="shared" si="46"/>
        <v>0</v>
      </c>
    </row>
    <row r="2910" spans="1:17" hidden="1">
      <c r="A2910" s="49">
        <v>56</v>
      </c>
      <c r="B2910" s="28">
        <v>48</v>
      </c>
      <c r="C2910" s="28" t="s">
        <v>137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 s="28">
        <f t="shared" si="46"/>
        <v>0</v>
      </c>
    </row>
    <row r="2911" spans="1:17" hidden="1">
      <c r="A2911" s="49">
        <v>56</v>
      </c>
      <c r="B2911" s="28">
        <v>49</v>
      </c>
      <c r="C2911" s="28" t="s">
        <v>138</v>
      </c>
      <c r="D2911" s="1">
        <v>2.3570084386652102E-5</v>
      </c>
      <c r="E2911" s="1">
        <v>5.5585071531083198E-5</v>
      </c>
      <c r="F2911" s="1">
        <v>1.9277450672447801E-5</v>
      </c>
      <c r="G2911" s="1">
        <v>6.8416552707057494E-5</v>
      </c>
      <c r="H2911">
        <v>1.7074715826243599E-4</v>
      </c>
      <c r="I2911">
        <v>1.05882134528966E-2</v>
      </c>
      <c r="J2911" s="1">
        <v>5.08057695518596E-5</v>
      </c>
      <c r="K2911" s="1">
        <v>7.8123907779585399E-5</v>
      </c>
      <c r="L2911" s="1">
        <v>6.1383346602378802E-5</v>
      </c>
      <c r="M2911">
        <v>2.18744809442427E-4</v>
      </c>
      <c r="N2911" s="1">
        <v>8.76642064591689E-5</v>
      </c>
      <c r="O2911" s="1">
        <v>6.6327355057527301E-5</v>
      </c>
      <c r="P2911" s="1">
        <v>1.1940834650768001E-5</v>
      </c>
      <c r="Q2911" s="28">
        <f t="shared" si="46"/>
        <v>1.150079999999999E-2</v>
      </c>
    </row>
    <row r="2912" spans="1:17" hidden="1">
      <c r="A2912" s="49">
        <v>56</v>
      </c>
      <c r="B2912" s="28">
        <v>50</v>
      </c>
      <c r="C2912" s="28" t="s">
        <v>139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s="28">
        <f t="shared" si="46"/>
        <v>0</v>
      </c>
    </row>
    <row r="2913" spans="1:17" hidden="1">
      <c r="A2913" s="49">
        <v>56</v>
      </c>
      <c r="B2913" s="28">
        <v>51</v>
      </c>
      <c r="C2913" s="28" t="s">
        <v>140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 s="28">
        <f t="shared" si="46"/>
        <v>0</v>
      </c>
    </row>
    <row r="2914" spans="1:17" hidden="1">
      <c r="A2914" s="49">
        <v>56</v>
      </c>
      <c r="B2914" s="28">
        <v>52</v>
      </c>
      <c r="C2914" s="28" t="s">
        <v>141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s="28">
        <f t="shared" si="46"/>
        <v>0</v>
      </c>
    </row>
    <row r="2915" spans="1:17" hidden="1">
      <c r="A2915" s="49">
        <v>57</v>
      </c>
      <c r="B2915" s="28">
        <v>1</v>
      </c>
      <c r="C2915" s="28" t="s">
        <v>90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s="28">
        <f t="shared" si="46"/>
        <v>0</v>
      </c>
    </row>
    <row r="2916" spans="1:17" hidden="1">
      <c r="A2916" s="49">
        <v>57</v>
      </c>
      <c r="B2916" s="28">
        <v>2</v>
      </c>
      <c r="C2916" s="28" t="s">
        <v>91</v>
      </c>
      <c r="D2916" s="1">
        <v>5.3572946887122198E-6</v>
      </c>
      <c r="E2916" s="1">
        <v>3.20388073974282E-6</v>
      </c>
      <c r="F2916" s="1">
        <v>1.7708356571784401E-6</v>
      </c>
      <c r="G2916" s="1">
        <v>4.8092545510311402E-6</v>
      </c>
      <c r="H2916" s="1">
        <v>6.6419213281303602E-6</v>
      </c>
      <c r="I2916">
        <v>3.6099988560931898E-4</v>
      </c>
      <c r="J2916" s="1">
        <v>4.74298849084257E-5</v>
      </c>
      <c r="K2916" s="1">
        <v>9.9582431312224E-6</v>
      </c>
      <c r="L2916" s="1">
        <v>1.2560668799032901E-6</v>
      </c>
      <c r="M2916" s="1">
        <v>8.6035088656583294E-6</v>
      </c>
      <c r="N2916" s="1">
        <v>4.3450891946750799E-6</v>
      </c>
      <c r="O2916" s="1">
        <v>2.5797321193286401E-6</v>
      </c>
      <c r="P2916" s="1">
        <v>1.29513232667276E-6</v>
      </c>
      <c r="Q2916" s="28">
        <f t="shared" si="46"/>
        <v>4.5825073000000017E-4</v>
      </c>
    </row>
    <row r="2917" spans="1:17" hidden="1">
      <c r="A2917" s="49">
        <v>57</v>
      </c>
      <c r="B2917" s="28">
        <v>3</v>
      </c>
      <c r="C2917" s="28" t="s">
        <v>92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s="28">
        <f t="shared" si="46"/>
        <v>0</v>
      </c>
    </row>
    <row r="2918" spans="1:17" hidden="1">
      <c r="A2918" s="49">
        <v>57</v>
      </c>
      <c r="B2918" s="28">
        <v>4</v>
      </c>
      <c r="C2918" s="28" t="s">
        <v>93</v>
      </c>
      <c r="D2918" s="1">
        <v>8.5052541102541695E-6</v>
      </c>
      <c r="E2918" s="1">
        <v>4.6629977078246801E-6</v>
      </c>
      <c r="F2918" s="1">
        <v>2.6531135372233202E-6</v>
      </c>
      <c r="G2918" s="1">
        <v>4.4856540775093703E-6</v>
      </c>
      <c r="H2918" s="1">
        <v>9.3920763918318599E-6</v>
      </c>
      <c r="I2918">
        <v>2.7918216445710402E-4</v>
      </c>
      <c r="J2918" s="1">
        <v>4.3733348350678703E-5</v>
      </c>
      <c r="K2918" s="1">
        <v>1.7796438226275499E-5</v>
      </c>
      <c r="L2918" s="1">
        <v>2.43543536700306E-6</v>
      </c>
      <c r="M2918" s="1">
        <v>1.3199285642534901E-5</v>
      </c>
      <c r="N2918" s="1">
        <v>5.7815782733333296E-6</v>
      </c>
      <c r="O2918" s="1">
        <v>3.2801641709804599E-6</v>
      </c>
      <c r="P2918" s="1">
        <v>1.89248968744666E-6</v>
      </c>
      <c r="Q2918" s="28">
        <f t="shared" si="46"/>
        <v>3.9700000000000005E-4</v>
      </c>
    </row>
    <row r="2919" spans="1:17" hidden="1">
      <c r="A2919" s="49">
        <v>57</v>
      </c>
      <c r="B2919" s="28">
        <v>5</v>
      </c>
      <c r="C2919" s="28" t="s">
        <v>94</v>
      </c>
      <c r="D2919" s="1">
        <v>8.4526426570715406E-5</v>
      </c>
      <c r="E2919" s="1">
        <v>3.9204676136931701E-5</v>
      </c>
      <c r="F2919" s="1">
        <v>2.50362718111612E-5</v>
      </c>
      <c r="G2919" s="1">
        <v>3.4837112257017503E-5</v>
      </c>
      <c r="H2919" s="1">
        <v>8.2167744622069002E-5</v>
      </c>
      <c r="I2919">
        <v>1.5622276069921499E-3</v>
      </c>
      <c r="J2919">
        <v>2.95917539415186E-4</v>
      </c>
      <c r="K2919">
        <v>1.7099234058997299E-4</v>
      </c>
      <c r="L2919" s="1">
        <v>2.1957946207364299E-5</v>
      </c>
      <c r="M2919">
        <v>1.2454764148653999E-4</v>
      </c>
      <c r="N2919" s="1">
        <v>5.3164841580315603E-5</v>
      </c>
      <c r="O2919" s="1">
        <v>2.96171882567335E-5</v>
      </c>
      <c r="P2919" s="1">
        <v>1.6802664073849498E-5</v>
      </c>
      <c r="Q2919" s="28">
        <f t="shared" si="46"/>
        <v>2.5410000000000064E-3</v>
      </c>
    </row>
    <row r="2920" spans="1:17" hidden="1">
      <c r="A2920" s="49">
        <v>57</v>
      </c>
      <c r="B2920" s="28">
        <v>6</v>
      </c>
      <c r="C2920" s="28" t="s">
        <v>95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s="28">
        <f t="shared" si="46"/>
        <v>0</v>
      </c>
    </row>
    <row r="2921" spans="1:17" hidden="1">
      <c r="A2921" s="49">
        <v>57</v>
      </c>
      <c r="B2921" s="28">
        <v>7</v>
      </c>
      <c r="C2921" s="28" t="s">
        <v>96</v>
      </c>
      <c r="D2921">
        <v>2.6516725361430698E-4</v>
      </c>
      <c r="E2921">
        <v>1.62589528766295E-4</v>
      </c>
      <c r="F2921">
        <v>1.26008402222601E-4</v>
      </c>
      <c r="G2921">
        <v>1.63740984758835E-4</v>
      </c>
      <c r="H2921">
        <v>4.4941491639016701E-4</v>
      </c>
      <c r="I2921">
        <v>7.56309400911562E-3</v>
      </c>
      <c r="J2921">
        <v>2.0178560969113198E-3</v>
      </c>
      <c r="K2921">
        <v>5.7743653177721695E-4</v>
      </c>
      <c r="L2921" s="1">
        <v>5.3188087396537401E-5</v>
      </c>
      <c r="M2921">
        <v>4.7490304449341702E-4</v>
      </c>
      <c r="N2921">
        <v>2.00545062138935E-4</v>
      </c>
      <c r="O2921" s="1">
        <v>9.0135660729876604E-5</v>
      </c>
      <c r="P2921" s="1">
        <v>6.1576421684881696E-5</v>
      </c>
      <c r="Q2921" s="28">
        <f t="shared" si="46"/>
        <v>1.2205656000000007E-2</v>
      </c>
    </row>
    <row r="2922" spans="1:17" hidden="1">
      <c r="A2922" s="49">
        <v>57</v>
      </c>
      <c r="B2922" s="28">
        <v>8</v>
      </c>
      <c r="C2922" s="28" t="s">
        <v>97</v>
      </c>
      <c r="D2922" s="1">
        <v>2.60837010250031E-8</v>
      </c>
      <c r="E2922" s="1">
        <v>1.7157107762121101E-8</v>
      </c>
      <c r="F2922" s="1">
        <v>7.3744891906979098E-9</v>
      </c>
      <c r="G2922" s="1">
        <v>2.21995749667625E-8</v>
      </c>
      <c r="H2922" s="1">
        <v>4.75913051075631E-8</v>
      </c>
      <c r="I2922" s="1">
        <v>1.47907309991747E-6</v>
      </c>
      <c r="J2922" s="1">
        <v>2.6418596664022198E-7</v>
      </c>
      <c r="K2922" s="1">
        <v>4.3631555151598301E-8</v>
      </c>
      <c r="L2922" s="1">
        <v>4.5863404144804797E-9</v>
      </c>
      <c r="M2922" s="1">
        <v>4.7020868476386899E-8</v>
      </c>
      <c r="N2922" s="1">
        <v>1.9932215882780899E-8</v>
      </c>
      <c r="O2922" s="1">
        <v>1.2385505263826901E-8</v>
      </c>
      <c r="P2922" s="1">
        <v>8.7782702010820294E-9</v>
      </c>
      <c r="Q2922" s="28">
        <f t="shared" si="46"/>
        <v>1.9999999999999957E-6</v>
      </c>
    </row>
    <row r="2923" spans="1:17" hidden="1">
      <c r="A2923" s="49">
        <v>57</v>
      </c>
      <c r="B2923" s="28">
        <v>9</v>
      </c>
      <c r="C2923" s="28" t="s">
        <v>98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s="28">
        <f t="shared" si="46"/>
        <v>0</v>
      </c>
    </row>
    <row r="2924" spans="1:17" hidden="1">
      <c r="A2924" s="49">
        <v>57</v>
      </c>
      <c r="B2924" s="28">
        <v>10</v>
      </c>
      <c r="C2924" s="28" t="s">
        <v>99</v>
      </c>
      <c r="D2924">
        <v>2.4590815176076101E-3</v>
      </c>
      <c r="E2924">
        <v>1.5026352877164501E-3</v>
      </c>
      <c r="F2924">
        <v>7.1600612714426001E-4</v>
      </c>
      <c r="G2924">
        <v>1.0470433571942001E-3</v>
      </c>
      <c r="H2924">
        <v>3.3717891270395499E-3</v>
      </c>
      <c r="I2924">
        <v>0.10404683809564701</v>
      </c>
      <c r="J2924">
        <v>1.35728135630372E-2</v>
      </c>
      <c r="K2924">
        <v>3.2486912783996598E-3</v>
      </c>
      <c r="L2924">
        <v>3.9619831731561303E-4</v>
      </c>
      <c r="M2924">
        <v>5.3933654381263197E-3</v>
      </c>
      <c r="N2924">
        <v>1.4564808754483399E-3</v>
      </c>
      <c r="O2924">
        <v>7.9198185491616204E-4</v>
      </c>
      <c r="P2924">
        <v>4.4807516040769698E-4</v>
      </c>
      <c r="Q2924" s="28">
        <f t="shared" si="46"/>
        <v>0.13845100000000007</v>
      </c>
    </row>
    <row r="2925" spans="1:17" hidden="1">
      <c r="A2925" s="49">
        <v>57</v>
      </c>
      <c r="B2925" s="28">
        <v>11</v>
      </c>
      <c r="C2925" s="28" t="s">
        <v>100</v>
      </c>
      <c r="D2925" s="1">
        <v>9.9544553033780396E-7</v>
      </c>
      <c r="E2925" s="1">
        <v>1.73053692761199E-6</v>
      </c>
      <c r="F2925" s="1">
        <v>3.0555078137897001E-7</v>
      </c>
      <c r="G2925" s="1">
        <v>1.0900994127182699E-6</v>
      </c>
      <c r="H2925" s="1">
        <v>2.75844632021936E-6</v>
      </c>
      <c r="I2925">
        <v>4.8548060933830799E-4</v>
      </c>
      <c r="J2925" s="1">
        <v>5.8173678923157404E-6</v>
      </c>
      <c r="K2925" s="1">
        <v>1.76301823283052E-6</v>
      </c>
      <c r="L2925" s="1">
        <v>1.87718161986114E-7</v>
      </c>
      <c r="M2925" s="1">
        <v>2.2731772000834899E-6</v>
      </c>
      <c r="N2925" s="1">
        <v>6.9506574265232596E-7</v>
      </c>
      <c r="O2925" s="1">
        <v>6.5186314889438802E-7</v>
      </c>
      <c r="P2925" s="1">
        <v>2.51101310663269E-7</v>
      </c>
      <c r="Q2925" s="28">
        <f t="shared" si="46"/>
        <v>5.0400000000000022E-4</v>
      </c>
    </row>
    <row r="2926" spans="1:17" hidden="1">
      <c r="A2926" s="49">
        <v>57</v>
      </c>
      <c r="B2926" s="28">
        <v>12</v>
      </c>
      <c r="C2926" s="28" t="s">
        <v>101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s="28">
        <f t="shared" si="46"/>
        <v>0</v>
      </c>
    </row>
    <row r="2927" spans="1:17" hidden="1">
      <c r="A2927" s="49">
        <v>57</v>
      </c>
      <c r="B2927" s="28">
        <v>13</v>
      </c>
      <c r="C2927" s="28" t="s">
        <v>102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s="28">
        <f t="shared" si="46"/>
        <v>0</v>
      </c>
    </row>
    <row r="2928" spans="1:17" hidden="1">
      <c r="A2928" s="49">
        <v>57</v>
      </c>
      <c r="B2928" s="28">
        <v>14</v>
      </c>
      <c r="C2928" s="28" t="s">
        <v>103</v>
      </c>
      <c r="D2928">
        <v>2.55265804995588E-4</v>
      </c>
      <c r="E2928">
        <v>1.19024155430239E-4</v>
      </c>
      <c r="F2928" s="1">
        <v>7.9812776718434498E-5</v>
      </c>
      <c r="G2928" s="1">
        <v>9.8739629900159597E-5</v>
      </c>
      <c r="H2928">
        <v>3.67531560497559E-4</v>
      </c>
      <c r="I2928">
        <v>6.3599503290021099E-3</v>
      </c>
      <c r="J2928">
        <v>8.6979969675094599E-4</v>
      </c>
      <c r="K2928">
        <v>3.7422242831317601E-4</v>
      </c>
      <c r="L2928" s="1">
        <v>3.2936829060713301E-5</v>
      </c>
      <c r="M2928">
        <v>3.4338650127896701E-4</v>
      </c>
      <c r="N2928">
        <v>1.45737294866207E-4</v>
      </c>
      <c r="O2928" s="1">
        <v>8.7689731986849003E-5</v>
      </c>
      <c r="P2928" s="1">
        <v>5.69032611990521E-5</v>
      </c>
      <c r="Q2928" s="28">
        <f t="shared" si="46"/>
        <v>9.1910000000000013E-3</v>
      </c>
    </row>
    <row r="2929" spans="1:17" hidden="1">
      <c r="A2929" s="49">
        <v>57</v>
      </c>
      <c r="B2929" s="28">
        <v>15</v>
      </c>
      <c r="C2929" s="28" t="s">
        <v>104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s="28">
        <f t="shared" si="46"/>
        <v>0</v>
      </c>
    </row>
    <row r="2930" spans="1:17" hidden="1">
      <c r="A2930" s="49">
        <v>57</v>
      </c>
      <c r="B2930" s="28">
        <v>16</v>
      </c>
      <c r="C2930" s="28" t="s">
        <v>105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s="28">
        <f t="shared" si="46"/>
        <v>0</v>
      </c>
    </row>
    <row r="2931" spans="1:17" hidden="1">
      <c r="A2931" s="49">
        <v>57</v>
      </c>
      <c r="B2931" s="28">
        <v>17</v>
      </c>
      <c r="C2931" s="28" t="s">
        <v>106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s="28">
        <f t="shared" si="46"/>
        <v>0</v>
      </c>
    </row>
    <row r="2932" spans="1:17" hidden="1">
      <c r="A2932" s="49">
        <v>57</v>
      </c>
      <c r="B2932" s="28">
        <v>18</v>
      </c>
      <c r="C2932" s="28" t="s">
        <v>107</v>
      </c>
      <c r="D2932">
        <v>3.2661404536813703E-2</v>
      </c>
      <c r="E2932">
        <v>3.0445627404547201E-2</v>
      </c>
      <c r="F2932">
        <v>1.0479073344417E-2</v>
      </c>
      <c r="G2932">
        <v>3.7799800546290299E-2</v>
      </c>
      <c r="H2932">
        <v>6.63193568499411E-2</v>
      </c>
      <c r="I2932">
        <v>3.80021871477099</v>
      </c>
      <c r="J2932">
        <v>0.17284848828927801</v>
      </c>
      <c r="K2932">
        <v>9.4100451066729707E-2</v>
      </c>
      <c r="L2932">
        <v>9.3482589125119895E-3</v>
      </c>
      <c r="M2932">
        <v>7.1879277964629895E-2</v>
      </c>
      <c r="N2932">
        <v>2.9429059692845899E-2</v>
      </c>
      <c r="O2932">
        <v>2.0573565231114799E-2</v>
      </c>
      <c r="P2932">
        <v>9.8943213898875105E-3</v>
      </c>
      <c r="Q2932" s="28">
        <f t="shared" si="46"/>
        <v>4.3859973999999973</v>
      </c>
    </row>
    <row r="2933" spans="1:17" hidden="1">
      <c r="A2933" s="49">
        <v>57</v>
      </c>
      <c r="B2933" s="28">
        <v>19</v>
      </c>
      <c r="C2933" s="28" t="s">
        <v>108</v>
      </c>
      <c r="D2933" s="1">
        <v>8.04248468085247E-6</v>
      </c>
      <c r="E2933" s="1">
        <v>7.4968757612375604E-6</v>
      </c>
      <c r="F2933" s="1">
        <v>2.58034790717622E-6</v>
      </c>
      <c r="G2933" s="1">
        <v>9.3077539421235297E-6</v>
      </c>
      <c r="H2933" s="1">
        <v>1.63303574685056E-5</v>
      </c>
      <c r="I2933">
        <v>9.357589249717E-4</v>
      </c>
      <c r="J2933" s="1">
        <v>4.2561896491872099E-5</v>
      </c>
      <c r="K2933" s="1">
        <v>2.3171123437526001E-5</v>
      </c>
      <c r="L2933" s="1">
        <v>2.30189822399643E-6</v>
      </c>
      <c r="M2933" s="1">
        <v>1.7699422302849599E-5</v>
      </c>
      <c r="N2933" s="1">
        <v>7.2465579820620897E-6</v>
      </c>
      <c r="O2933" s="1">
        <v>5.0659971776554101E-6</v>
      </c>
      <c r="P2933" s="1">
        <v>2.43635965244268E-6</v>
      </c>
      <c r="Q2933" s="28">
        <f t="shared" si="46"/>
        <v>1.0799999999999996E-3</v>
      </c>
    </row>
    <row r="2934" spans="1:17" hidden="1">
      <c r="A2934" s="49">
        <v>57</v>
      </c>
      <c r="B2934" s="28">
        <v>20</v>
      </c>
      <c r="C2934" s="28" t="s">
        <v>109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s="28">
        <f t="shared" si="46"/>
        <v>0</v>
      </c>
    </row>
    <row r="2935" spans="1:17" hidden="1">
      <c r="A2935" s="49">
        <v>57</v>
      </c>
      <c r="B2935" s="28">
        <v>21</v>
      </c>
      <c r="C2935" s="28" t="s">
        <v>110</v>
      </c>
      <c r="D2935" s="1">
        <v>1.06529481503607E-6</v>
      </c>
      <c r="E2935" s="1">
        <v>9.1275980929544199E-7</v>
      </c>
      <c r="F2935" s="1">
        <v>2.7019831544160502E-7</v>
      </c>
      <c r="G2935" s="1">
        <v>9.4568891552916004E-7</v>
      </c>
      <c r="H2935" s="1">
        <v>7.1142708732421497E-7</v>
      </c>
      <c r="I2935" s="1">
        <v>2.24634313118665E-5</v>
      </c>
      <c r="J2935" s="1">
        <v>2.855213230957E-6</v>
      </c>
      <c r="K2935" s="1">
        <v>2.6681198306831402E-6</v>
      </c>
      <c r="L2935" s="1">
        <v>1.0448037048776699E-6</v>
      </c>
      <c r="M2935" s="1">
        <v>1.1353124170688199E-6</v>
      </c>
      <c r="N2935" s="1">
        <v>9.65030104645599E-7</v>
      </c>
      <c r="O2935" s="1">
        <v>5.2007881182278198E-7</v>
      </c>
      <c r="P2935" s="1">
        <v>4.4264164545212902E-7</v>
      </c>
      <c r="Q2935" s="28">
        <f t="shared" si="46"/>
        <v>3.600000000000013E-5</v>
      </c>
    </row>
    <row r="2936" spans="1:17" hidden="1">
      <c r="A2936" s="49">
        <v>57</v>
      </c>
      <c r="B2936" s="28">
        <v>22</v>
      </c>
      <c r="C2936" s="28" t="s">
        <v>111</v>
      </c>
      <c r="D2936" s="1">
        <v>5.2649585465941298E-7</v>
      </c>
      <c r="E2936" s="1">
        <v>6.6880892894859203E-7</v>
      </c>
      <c r="F2936" s="1">
        <v>1.7109028938395201E-7</v>
      </c>
      <c r="G2936" s="1">
        <v>4.9356666809780502E-7</v>
      </c>
      <c r="H2936" s="1">
        <v>9.0550789654710695E-7</v>
      </c>
      <c r="I2936" s="1">
        <v>6.9190843167488594E-5</v>
      </c>
      <c r="J2936" s="1">
        <v>2.9080635927147199E-6</v>
      </c>
      <c r="K2936" s="1">
        <v>1.14514717125765E-6</v>
      </c>
      <c r="L2936" s="1">
        <v>1.2614498770544901E-7</v>
      </c>
      <c r="M2936" s="1">
        <v>1.01091135367447E-6</v>
      </c>
      <c r="N2936" s="1">
        <v>4.1464259585637599E-7</v>
      </c>
      <c r="O2936" s="1">
        <v>3.0205557903871703E-7</v>
      </c>
      <c r="P2936" s="1">
        <v>1.36721914627217E-7</v>
      </c>
      <c r="Q2936" s="28">
        <f t="shared" si="46"/>
        <v>7.8000000000000053E-5</v>
      </c>
    </row>
    <row r="2937" spans="1:17" hidden="1">
      <c r="A2937" s="49">
        <v>57</v>
      </c>
      <c r="B2937" s="28">
        <v>23</v>
      </c>
      <c r="C2937" s="28" t="s">
        <v>112</v>
      </c>
      <c r="D2937">
        <v>0</v>
      </c>
      <c r="E2937">
        <v>0</v>
      </c>
      <c r="F2937">
        <v>0</v>
      </c>
      <c r="G2937">
        <v>0</v>
      </c>
      <c r="H2937">
        <v>0</v>
      </c>
      <c r="I2937" s="1">
        <v>2.4000000000000001E-5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s="28">
        <f t="shared" si="46"/>
        <v>2.4000000000000001E-5</v>
      </c>
    </row>
    <row r="2938" spans="1:17" hidden="1">
      <c r="A2938" s="49">
        <v>57</v>
      </c>
      <c r="B2938" s="28">
        <v>24</v>
      </c>
      <c r="C2938" s="28" t="s">
        <v>113</v>
      </c>
      <c r="D2938" s="1">
        <v>6.7906234487142699E-5</v>
      </c>
      <c r="E2938" s="1">
        <v>6.3120303995097194E-5</v>
      </c>
      <c r="F2938" s="1">
        <v>2.0347471745730601E-5</v>
      </c>
      <c r="G2938" s="1">
        <v>3.9959230430424302E-5</v>
      </c>
      <c r="H2938" s="1">
        <v>9.8365906339752297E-5</v>
      </c>
      <c r="I2938">
        <v>5.5362626836637603E-3</v>
      </c>
      <c r="J2938">
        <v>9.1721878608327597E-4</v>
      </c>
      <c r="K2938">
        <v>1.02498653086388E-4</v>
      </c>
      <c r="L2938" s="1">
        <v>1.2069852153579701E-5</v>
      </c>
      <c r="M2938">
        <v>1.08626525145006E-4</v>
      </c>
      <c r="N2938" s="1">
        <v>3.3201798366547103E-5</v>
      </c>
      <c r="O2938" s="1">
        <v>2.3975514816076101E-5</v>
      </c>
      <c r="P2938" s="1">
        <v>2.1447039687224701E-5</v>
      </c>
      <c r="Q2938" s="28">
        <f t="shared" si="46"/>
        <v>7.0450000000000053E-3</v>
      </c>
    </row>
    <row r="2939" spans="1:17" hidden="1">
      <c r="A2939" s="49">
        <v>57</v>
      </c>
      <c r="B2939" s="28">
        <v>25</v>
      </c>
      <c r="C2939" s="28" t="s">
        <v>114</v>
      </c>
      <c r="D2939" s="1">
        <v>1.1570936738574601E-6</v>
      </c>
      <c r="E2939" s="1">
        <v>1.4697212822596601E-6</v>
      </c>
      <c r="F2939" s="1">
        <v>3.7600812787101999E-7</v>
      </c>
      <c r="G2939" s="1">
        <v>1.08469610660265E-6</v>
      </c>
      <c r="H2939" s="1">
        <v>1.99009931533233E-6</v>
      </c>
      <c r="I2939">
        <v>1.6463967566011101E-4</v>
      </c>
      <c r="J2939" s="1">
        <v>6.3915343758587699E-6</v>
      </c>
      <c r="K2939" s="1">
        <v>2.51667701797252E-6</v>
      </c>
      <c r="L2939" s="1">
        <v>2.7723021477581599E-7</v>
      </c>
      <c r="M2939" s="1">
        <v>2.22169325830656E-6</v>
      </c>
      <c r="N2939" s="1">
        <v>9.1127008821092601E-7</v>
      </c>
      <c r="O2939" s="1">
        <v>6.6381679029836198E-7</v>
      </c>
      <c r="P2939" s="1">
        <v>3.0048408854320801E-7</v>
      </c>
      <c r="Q2939" s="28">
        <f t="shared" si="46"/>
        <v>1.8400000000000027E-4</v>
      </c>
    </row>
    <row r="2940" spans="1:17" hidden="1">
      <c r="A2940" s="49">
        <v>57</v>
      </c>
      <c r="B2940" s="28">
        <v>26</v>
      </c>
      <c r="C2940" s="28" t="s">
        <v>115</v>
      </c>
      <c r="D2940" s="1">
        <v>9.2257385791650505E-5</v>
      </c>
      <c r="E2940" s="1">
        <v>5.5973180284652998E-5</v>
      </c>
      <c r="F2940" s="1">
        <v>3.0575620265936403E-5</v>
      </c>
      <c r="G2940" s="1">
        <v>7.3662890460418699E-5</v>
      </c>
      <c r="H2940">
        <v>1.1315281415608201E-4</v>
      </c>
      <c r="I2940">
        <v>5.0349086984223601E-3</v>
      </c>
      <c r="J2940">
        <v>1.5058194197111101E-3</v>
      </c>
      <c r="K2940">
        <v>1.7276878429194599E-4</v>
      </c>
      <c r="L2940" s="1">
        <v>2.21310189605681E-5</v>
      </c>
      <c r="M2940">
        <v>1.4608796799428801E-4</v>
      </c>
      <c r="N2940" s="1">
        <v>7.0464019338058398E-5</v>
      </c>
      <c r="O2940" s="1">
        <v>4.2168416798419698E-5</v>
      </c>
      <c r="P2940" s="1">
        <v>2.2029783524511099E-5</v>
      </c>
      <c r="Q2940" s="28">
        <f t="shared" si="46"/>
        <v>7.3820000000000014E-3</v>
      </c>
    </row>
    <row r="2941" spans="1:17" hidden="1">
      <c r="A2941" s="49">
        <v>57</v>
      </c>
      <c r="B2941" s="28">
        <v>27</v>
      </c>
      <c r="C2941" s="28" t="s">
        <v>116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s="28">
        <f t="shared" si="46"/>
        <v>0</v>
      </c>
    </row>
    <row r="2942" spans="1:17" hidden="1">
      <c r="A2942" s="49">
        <v>57</v>
      </c>
      <c r="B2942" s="28">
        <v>28</v>
      </c>
      <c r="C2942" s="28" t="s">
        <v>117</v>
      </c>
      <c r="D2942">
        <v>2.2864998742821099E-4</v>
      </c>
      <c r="E2942">
        <v>1.6818338553996901E-4</v>
      </c>
      <c r="F2942" s="1">
        <v>7.8901252282502596E-5</v>
      </c>
      <c r="G2942">
        <v>1.7033213004997801E-4</v>
      </c>
      <c r="H2942">
        <v>3.1713906532748602E-4</v>
      </c>
      <c r="I2942">
        <v>1.37930480133551E-2</v>
      </c>
      <c r="J2942">
        <v>1.55246626234476E-3</v>
      </c>
      <c r="K2942">
        <v>5.25743518220379E-4</v>
      </c>
      <c r="L2942" s="1">
        <v>8.1819744916800102E-5</v>
      </c>
      <c r="M2942">
        <v>3.9574649900519799E-4</v>
      </c>
      <c r="N2942">
        <v>1.79041698566382E-4</v>
      </c>
      <c r="O2942">
        <v>1.0395992382059701E-4</v>
      </c>
      <c r="P2942" s="1">
        <v>6.2968519142654806E-5</v>
      </c>
      <c r="Q2942" s="28">
        <f t="shared" si="46"/>
        <v>1.7658000000000017E-2</v>
      </c>
    </row>
    <row r="2943" spans="1:17" hidden="1">
      <c r="A2943" s="49">
        <v>57</v>
      </c>
      <c r="B2943" s="28">
        <v>29</v>
      </c>
      <c r="C2943" s="28" t="s">
        <v>118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s="28">
        <f t="shared" si="46"/>
        <v>0</v>
      </c>
    </row>
    <row r="2944" spans="1:17" hidden="1">
      <c r="A2944" s="49">
        <v>57</v>
      </c>
      <c r="B2944" s="28">
        <v>30</v>
      </c>
      <c r="C2944" s="28" t="s">
        <v>119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s="28">
        <f t="shared" si="46"/>
        <v>0</v>
      </c>
    </row>
    <row r="2945" spans="1:17" hidden="1">
      <c r="A2945" s="49">
        <v>57</v>
      </c>
      <c r="B2945" s="28">
        <v>31</v>
      </c>
      <c r="C2945" s="28" t="s">
        <v>120</v>
      </c>
      <c r="D2945">
        <v>5.7161465414598599E-4</v>
      </c>
      <c r="E2945">
        <v>3.4928827862982999E-4</v>
      </c>
      <c r="F2945">
        <v>1.66435960663944E-4</v>
      </c>
      <c r="G2945">
        <v>2.4338572032402101E-4</v>
      </c>
      <c r="H2945">
        <v>7.8377396678618299E-4</v>
      </c>
      <c r="I2945">
        <v>2.4185736400836499E-2</v>
      </c>
      <c r="J2945">
        <v>3.1550068897965898E-3</v>
      </c>
      <c r="K2945">
        <v>7.5515981403338501E-4</v>
      </c>
      <c r="L2945" s="1">
        <v>9.2096485010353E-5</v>
      </c>
      <c r="M2945">
        <v>1.2536903301183799E-3</v>
      </c>
      <c r="N2945">
        <v>3.3855966381285798E-4</v>
      </c>
      <c r="O2945">
        <v>1.8409655428105901E-4</v>
      </c>
      <c r="P2945">
        <v>1.04155281560992E-4</v>
      </c>
      <c r="Q2945" s="28">
        <f t="shared" si="46"/>
        <v>3.2183000000000087E-2</v>
      </c>
    </row>
    <row r="2946" spans="1:17" hidden="1">
      <c r="A2946" s="49">
        <v>57</v>
      </c>
      <c r="B2946" s="28">
        <v>32</v>
      </c>
      <c r="C2946" s="28" t="s">
        <v>121</v>
      </c>
      <c r="D2946">
        <v>3.39251677597873E-3</v>
      </c>
      <c r="E2946">
        <v>2.08015015587268E-3</v>
      </c>
      <c r="F2946">
        <v>1.6121357845951701E-3</v>
      </c>
      <c r="G2946">
        <v>2.09488174025292E-3</v>
      </c>
      <c r="H2946">
        <v>5.7497583975673E-3</v>
      </c>
      <c r="I2946">
        <v>9.6761281623217094E-2</v>
      </c>
      <c r="J2946">
        <v>2.58161992741371E-2</v>
      </c>
      <c r="K2946">
        <v>7.3876509803376799E-3</v>
      </c>
      <c r="L2946">
        <v>6.8048175751532697E-4</v>
      </c>
      <c r="M2946">
        <v>6.0758503301116601E-3</v>
      </c>
      <c r="N2946">
        <v>2.5657485167290901E-3</v>
      </c>
      <c r="O2946">
        <v>1.15318440332308E-3</v>
      </c>
      <c r="P2946">
        <v>7.8780106036226898E-4</v>
      </c>
      <c r="Q2946" s="28">
        <f t="shared" si="46"/>
        <v>0.15615764080000008</v>
      </c>
    </row>
    <row r="2947" spans="1:17" hidden="1">
      <c r="A2947" s="49">
        <v>57</v>
      </c>
      <c r="B2947" s="28">
        <v>33</v>
      </c>
      <c r="C2947" s="28" t="s">
        <v>122</v>
      </c>
      <c r="D2947">
        <v>1.62200258149866E-4</v>
      </c>
      <c r="E2947" s="1">
        <v>7.52310117448559E-5</v>
      </c>
      <c r="F2947" s="1">
        <v>4.8042841932791E-5</v>
      </c>
      <c r="G2947" s="1">
        <v>6.6849964331057495E-5</v>
      </c>
      <c r="H2947">
        <v>1.5767411364707101E-4</v>
      </c>
      <c r="I2947">
        <v>2.9978047271521902E-3</v>
      </c>
      <c r="J2947">
        <v>5.6784491231343798E-4</v>
      </c>
      <c r="K2947">
        <v>3.2812225608685802E-4</v>
      </c>
      <c r="L2947" s="1">
        <v>4.21357519508493E-5</v>
      </c>
      <c r="M2947">
        <v>2.3899815029058201E-4</v>
      </c>
      <c r="N2947">
        <v>1.02019585810948E-4</v>
      </c>
      <c r="O2947" s="1">
        <v>5.6833297890528301E-5</v>
      </c>
      <c r="P2947" s="1">
        <v>3.2243128698972902E-5</v>
      </c>
      <c r="Q2947" s="28">
        <f t="shared" si="46"/>
        <v>4.8760000000000079E-3</v>
      </c>
    </row>
    <row r="2948" spans="1:17" hidden="1">
      <c r="A2948" s="49">
        <v>57</v>
      </c>
      <c r="B2948" s="28">
        <v>34</v>
      </c>
      <c r="C2948" s="28" t="s">
        <v>123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s="28">
        <f t="shared" ref="Q2948:Q3011" si="47">SUM(D2948:P2948)</f>
        <v>0</v>
      </c>
    </row>
    <row r="2949" spans="1:17" hidden="1">
      <c r="A2949" s="49">
        <v>57</v>
      </c>
      <c r="B2949" s="28">
        <v>35</v>
      </c>
      <c r="C2949" s="28" t="s">
        <v>124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s="28">
        <f t="shared" si="47"/>
        <v>0</v>
      </c>
    </row>
    <row r="2950" spans="1:17" hidden="1">
      <c r="A2950" s="49">
        <v>57</v>
      </c>
      <c r="B2950" s="28">
        <v>36</v>
      </c>
      <c r="C2950" s="28" t="s">
        <v>125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s="28">
        <f t="shared" si="47"/>
        <v>0</v>
      </c>
    </row>
    <row r="2951" spans="1:17" hidden="1">
      <c r="A2951" s="49">
        <v>57</v>
      </c>
      <c r="B2951" s="28">
        <v>37</v>
      </c>
      <c r="C2951" s="28" t="s">
        <v>126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s="28">
        <f t="shared" si="47"/>
        <v>0</v>
      </c>
    </row>
    <row r="2952" spans="1:17" hidden="1">
      <c r="A2952" s="49">
        <v>57</v>
      </c>
      <c r="B2952" s="28">
        <v>38</v>
      </c>
      <c r="C2952" s="28" t="s">
        <v>127</v>
      </c>
      <c r="D2952" s="1">
        <v>5.7971857295883003E-6</v>
      </c>
      <c r="E2952" s="1">
        <v>4.8576752268624903E-6</v>
      </c>
      <c r="F2952" s="1">
        <v>1.89911489129147E-6</v>
      </c>
      <c r="G2952" s="1">
        <v>4.9849765762161597E-6</v>
      </c>
      <c r="H2952" s="1">
        <v>1.06442594447881E-5</v>
      </c>
      <c r="I2952">
        <v>6.8371230857335703E-4</v>
      </c>
      <c r="J2952" s="1">
        <v>8.0237302767255004E-5</v>
      </c>
      <c r="K2952" s="1">
        <v>1.1174354283606601E-5</v>
      </c>
      <c r="L2952" s="1">
        <v>1.2207186392299499E-6</v>
      </c>
      <c r="M2952" s="1">
        <v>1.15359410899887E-5</v>
      </c>
      <c r="N2952" s="1">
        <v>3.9636843006578101E-6</v>
      </c>
      <c r="O2952" s="1">
        <v>2.5710035993546701E-6</v>
      </c>
      <c r="P2952" s="1">
        <v>2.4014748778040101E-6</v>
      </c>
      <c r="Q2952" s="28">
        <f t="shared" si="47"/>
        <v>8.2500000000000032E-4</v>
      </c>
    </row>
    <row r="2953" spans="1:17" hidden="1">
      <c r="A2953" s="49">
        <v>57</v>
      </c>
      <c r="B2953" s="28">
        <v>39</v>
      </c>
      <c r="C2953" s="28" t="s">
        <v>128</v>
      </c>
      <c r="D2953">
        <v>3.7921836901383702E-4</v>
      </c>
      <c r="E2953">
        <v>2.7887199095608502E-4</v>
      </c>
      <c r="F2953">
        <v>1.3088839826561399E-4</v>
      </c>
      <c r="G2953">
        <v>2.8228882980694002E-4</v>
      </c>
      <c r="H2953">
        <v>5.2629457926610802E-4</v>
      </c>
      <c r="I2953">
        <v>2.2810273865821899E-2</v>
      </c>
      <c r="J2953">
        <v>2.57680770971684E-3</v>
      </c>
      <c r="K2953">
        <v>8.7197008109535104E-4</v>
      </c>
      <c r="L2953">
        <v>1.35800195593709E-4</v>
      </c>
      <c r="M2953">
        <v>6.5591551171336501E-4</v>
      </c>
      <c r="N2953">
        <v>2.9677900964939299E-4</v>
      </c>
      <c r="O2953">
        <v>1.7237593820170499E-4</v>
      </c>
      <c r="P2953">
        <v>1.0427352089917299E-4</v>
      </c>
      <c r="Q2953" s="28">
        <f t="shared" si="47"/>
        <v>2.9221758000000025E-2</v>
      </c>
    </row>
    <row r="2954" spans="1:17">
      <c r="A2954" s="49">
        <v>57</v>
      </c>
      <c r="B2954" s="36">
        <v>40</v>
      </c>
      <c r="C2954" s="36" t="s">
        <v>129</v>
      </c>
      <c r="D2954">
        <v>0.448246560479101</v>
      </c>
      <c r="E2954">
        <v>0.12638613709246599</v>
      </c>
      <c r="F2954">
        <v>5.1179309320234803E-2</v>
      </c>
      <c r="G2954">
        <v>0.29587048425917301</v>
      </c>
      <c r="H2954">
        <v>0.58345968662465597</v>
      </c>
      <c r="I2954">
        <v>38.708802026585801</v>
      </c>
      <c r="J2954">
        <v>6.61177215925116</v>
      </c>
      <c r="K2954">
        <v>0.244761041166596</v>
      </c>
      <c r="L2954">
        <v>2.74296193665063E-2</v>
      </c>
      <c r="M2954">
        <v>0.55734418154047105</v>
      </c>
      <c r="N2954">
        <v>7.9405216258877601E-2</v>
      </c>
      <c r="O2954">
        <v>6.6408562038907507E-2</v>
      </c>
      <c r="P2954">
        <v>2.8935016016068599E-2</v>
      </c>
      <c r="Q2954" s="28">
        <f t="shared" si="47"/>
        <v>47.830000000000027</v>
      </c>
    </row>
    <row r="2955" spans="1:17" hidden="1">
      <c r="A2955" s="49">
        <v>57</v>
      </c>
      <c r="B2955" s="36">
        <v>41</v>
      </c>
      <c r="C2955" s="36" t="s">
        <v>130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s="28">
        <f t="shared" si="47"/>
        <v>0</v>
      </c>
    </row>
    <row r="2956" spans="1:17">
      <c r="A2956" s="49">
        <v>57</v>
      </c>
      <c r="B2956" s="36">
        <v>42</v>
      </c>
      <c r="C2956" s="36" t="s">
        <v>131</v>
      </c>
      <c r="D2956">
        <v>9.3923302310284507E-2</v>
      </c>
      <c r="E2956">
        <v>0.1220902959026</v>
      </c>
      <c r="F2956">
        <v>2.68471600857728E-2</v>
      </c>
      <c r="G2956">
        <v>6.0640005709139799E-2</v>
      </c>
      <c r="H2956">
        <v>0.19391817789775201</v>
      </c>
      <c r="I2956">
        <v>12.687038199819501</v>
      </c>
      <c r="J2956">
        <v>2.6464906800402601</v>
      </c>
      <c r="K2956">
        <v>0.143467759877206</v>
      </c>
      <c r="L2956">
        <v>1.9094908949004299E-2</v>
      </c>
      <c r="M2956">
        <v>0.19627462400256801</v>
      </c>
      <c r="N2956">
        <v>5.4963625605926297E-2</v>
      </c>
      <c r="O2956">
        <v>5.0775186909481101E-2</v>
      </c>
      <c r="P2956">
        <v>2.1542312890552098E-2</v>
      </c>
      <c r="Q2956" s="28">
        <f t="shared" si="47"/>
        <v>16.317066240000045</v>
      </c>
    </row>
    <row r="2957" spans="1:17" hidden="1">
      <c r="A2957" s="49">
        <v>57</v>
      </c>
      <c r="B2957" s="36">
        <v>43</v>
      </c>
      <c r="C2957" s="36" t="s">
        <v>132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s="28">
        <f t="shared" si="47"/>
        <v>0</v>
      </c>
    </row>
    <row r="2958" spans="1:17" hidden="1">
      <c r="A2958" s="49">
        <v>57</v>
      </c>
      <c r="B2958" s="36">
        <v>44</v>
      </c>
      <c r="C2958" s="36" t="s">
        <v>133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s="28">
        <f t="shared" si="47"/>
        <v>0</v>
      </c>
    </row>
    <row r="2959" spans="1:17" hidden="1">
      <c r="A2959" s="49">
        <v>57</v>
      </c>
      <c r="B2959" s="36">
        <v>45</v>
      </c>
      <c r="C2959" s="36" t="s">
        <v>134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s="28">
        <f t="shared" si="47"/>
        <v>0</v>
      </c>
    </row>
    <row r="2960" spans="1:17" hidden="1">
      <c r="A2960" s="49">
        <v>57</v>
      </c>
      <c r="B2960" s="28">
        <v>46</v>
      </c>
      <c r="C2960" s="28" t="s">
        <v>135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s="28">
        <f t="shared" si="47"/>
        <v>0</v>
      </c>
    </row>
    <row r="2961" spans="1:17" hidden="1">
      <c r="A2961" s="49">
        <v>57</v>
      </c>
      <c r="B2961" s="28">
        <v>47</v>
      </c>
      <c r="C2961" s="28" t="s">
        <v>136</v>
      </c>
      <c r="D2961" s="1">
        <v>2.5732061110391101E-5</v>
      </c>
      <c r="E2961" s="1">
        <v>2.2364322387210001E-5</v>
      </c>
      <c r="F2961" s="1">
        <v>7.5756578226459099E-6</v>
      </c>
      <c r="G2961" s="1">
        <v>2.8617572197530301E-5</v>
      </c>
      <c r="H2961" s="1">
        <v>7.4863454106944706E-5</v>
      </c>
      <c r="I2961">
        <v>2.6880884026205799E-2</v>
      </c>
      <c r="J2961">
        <v>1.49460343530802E-4</v>
      </c>
      <c r="K2961" s="1">
        <v>6.4188621704903504E-5</v>
      </c>
      <c r="L2961" s="1">
        <v>6.3992243293930903E-6</v>
      </c>
      <c r="M2961" s="1">
        <v>6.4932431883855794E-5</v>
      </c>
      <c r="N2961" s="1">
        <v>2.3086597540780801E-5</v>
      </c>
      <c r="O2961" s="1">
        <v>1.8021589472109301E-5</v>
      </c>
      <c r="P2961" s="1">
        <v>7.27409770766957E-6</v>
      </c>
      <c r="Q2961" s="28">
        <f t="shared" si="47"/>
        <v>2.737340000000003E-2</v>
      </c>
    </row>
    <row r="2962" spans="1:17" hidden="1">
      <c r="A2962" s="49">
        <v>57</v>
      </c>
      <c r="B2962" s="28">
        <v>48</v>
      </c>
      <c r="C2962" s="28" t="s">
        <v>137</v>
      </c>
      <c r="D2962" s="1">
        <v>1.1092459142912999E-7</v>
      </c>
      <c r="E2962" s="1">
        <v>9.6407097462894101E-8</v>
      </c>
      <c r="F2962" s="1">
        <v>3.2656799048427201E-8</v>
      </c>
      <c r="G2962" s="1">
        <v>1.2336332057064799E-7</v>
      </c>
      <c r="H2962" s="1">
        <v>3.2271795190292299E-7</v>
      </c>
      <c r="I2962">
        <v>1.15876884679736E-4</v>
      </c>
      <c r="J2962" s="1">
        <v>6.4428680896909603E-7</v>
      </c>
      <c r="K2962" s="1">
        <v>2.7670137290868502E-7</v>
      </c>
      <c r="L2962" s="1">
        <v>2.7585483384175301E-8</v>
      </c>
      <c r="M2962" s="1">
        <v>2.7990775578828299E-7</v>
      </c>
      <c r="N2962" s="1">
        <v>9.9520648140608702E-8</v>
      </c>
      <c r="O2962" s="1">
        <v>7.7686643153897497E-8</v>
      </c>
      <c r="P2962" s="1">
        <v>3.1356847505425302E-8</v>
      </c>
      <c r="Q2962" s="28">
        <f t="shared" si="47"/>
        <v>1.180000000000002E-4</v>
      </c>
    </row>
    <row r="2963" spans="1:17" hidden="1">
      <c r="A2963" s="49">
        <v>57</v>
      </c>
      <c r="B2963" s="28">
        <v>49</v>
      </c>
      <c r="C2963" s="28" t="s">
        <v>138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s="28">
        <f t="shared" si="47"/>
        <v>0</v>
      </c>
    </row>
    <row r="2964" spans="1:17" hidden="1">
      <c r="A2964" s="49">
        <v>57</v>
      </c>
      <c r="B2964" s="28">
        <v>50</v>
      </c>
      <c r="C2964" s="28" t="s">
        <v>139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s="28">
        <f t="shared" si="47"/>
        <v>0</v>
      </c>
    </row>
    <row r="2965" spans="1:17" hidden="1">
      <c r="A2965" s="49">
        <v>57</v>
      </c>
      <c r="B2965" s="28">
        <v>51</v>
      </c>
      <c r="C2965" s="28" t="s">
        <v>140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s="28">
        <f t="shared" si="47"/>
        <v>0</v>
      </c>
    </row>
    <row r="2966" spans="1:17" hidden="1">
      <c r="A2966" s="49">
        <v>57</v>
      </c>
      <c r="B2966" s="28">
        <v>52</v>
      </c>
      <c r="C2966" s="28" t="s">
        <v>141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s="28">
        <f t="shared" si="47"/>
        <v>0</v>
      </c>
    </row>
    <row r="2967" spans="1:17" hidden="1">
      <c r="A2967" s="49">
        <v>58</v>
      </c>
      <c r="B2967" s="28">
        <v>1</v>
      </c>
      <c r="C2967" s="28" t="s">
        <v>90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s="28">
        <f t="shared" si="47"/>
        <v>0</v>
      </c>
    </row>
    <row r="2968" spans="1:17" hidden="1">
      <c r="A2968" s="49">
        <v>58</v>
      </c>
      <c r="B2968" s="28">
        <v>2</v>
      </c>
      <c r="C2968" s="28" t="s">
        <v>91</v>
      </c>
      <c r="D2968">
        <v>1.58757838559646E-4</v>
      </c>
      <c r="E2968">
        <v>1.4024067212488E-4</v>
      </c>
      <c r="F2968" s="1">
        <v>3.7418692409760699E-5</v>
      </c>
      <c r="G2968">
        <v>1.18021758003941E-4</v>
      </c>
      <c r="H2968" s="1">
        <v>8.8290467088001506E-5</v>
      </c>
      <c r="I2968">
        <v>1.26058255015781E-2</v>
      </c>
      <c r="J2968">
        <v>2.1784913447500301E-4</v>
      </c>
      <c r="K2968">
        <v>2.9936320224106198E-4</v>
      </c>
      <c r="L2968" s="1">
        <v>3.88613296174612E-5</v>
      </c>
      <c r="M2968">
        <v>1.82969506069443E-4</v>
      </c>
      <c r="N2968">
        <v>1.07409300033112E-4</v>
      </c>
      <c r="O2968" s="1">
        <v>5.2778830498214797E-5</v>
      </c>
      <c r="P2968" s="1">
        <v>5.6539880101393899E-5</v>
      </c>
      <c r="Q2968" s="28">
        <f t="shared" si="47"/>
        <v>1.4104326112800021E-2</v>
      </c>
    </row>
    <row r="2969" spans="1:17" hidden="1">
      <c r="A2969" s="49">
        <v>58</v>
      </c>
      <c r="B2969" s="28">
        <v>3</v>
      </c>
      <c r="C2969" s="28" t="s">
        <v>92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s="28">
        <f t="shared" si="47"/>
        <v>0</v>
      </c>
    </row>
    <row r="2970" spans="1:17" hidden="1">
      <c r="A2970" s="49">
        <v>58</v>
      </c>
      <c r="B2970" s="28">
        <v>4</v>
      </c>
      <c r="C2970" s="28" t="s">
        <v>93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s="28">
        <f t="shared" si="47"/>
        <v>0</v>
      </c>
    </row>
    <row r="2971" spans="1:17" hidden="1">
      <c r="A2971" s="49">
        <v>58</v>
      </c>
      <c r="B2971" s="28">
        <v>5</v>
      </c>
      <c r="C2971" s="28" t="s">
        <v>94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s="28">
        <f t="shared" si="47"/>
        <v>0</v>
      </c>
    </row>
    <row r="2972" spans="1:17" hidden="1">
      <c r="A2972" s="49">
        <v>58</v>
      </c>
      <c r="B2972" s="28">
        <v>6</v>
      </c>
      <c r="C2972" s="28" t="s">
        <v>95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s="28">
        <f t="shared" si="47"/>
        <v>0</v>
      </c>
    </row>
    <row r="2973" spans="1:17" hidden="1">
      <c r="A2973" s="49">
        <v>58</v>
      </c>
      <c r="B2973" s="28">
        <v>7</v>
      </c>
      <c r="C2973" s="28" t="s">
        <v>96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s="28">
        <f t="shared" si="47"/>
        <v>0</v>
      </c>
    </row>
    <row r="2974" spans="1:17" hidden="1">
      <c r="A2974" s="49">
        <v>58</v>
      </c>
      <c r="B2974" s="28">
        <v>8</v>
      </c>
      <c r="C2974" s="28" t="s">
        <v>97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s="28">
        <f t="shared" si="47"/>
        <v>0</v>
      </c>
    </row>
    <row r="2975" spans="1:17" hidden="1">
      <c r="A2975" s="49">
        <v>58</v>
      </c>
      <c r="B2975" s="28">
        <v>9</v>
      </c>
      <c r="C2975" s="28" t="s">
        <v>98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s="28">
        <f t="shared" si="47"/>
        <v>0</v>
      </c>
    </row>
    <row r="2976" spans="1:17" hidden="1">
      <c r="A2976" s="49">
        <v>58</v>
      </c>
      <c r="B2976" s="28">
        <v>10</v>
      </c>
      <c r="C2976" s="28" t="s">
        <v>99</v>
      </c>
      <c r="D2976">
        <v>2.6276189996247599E-4</v>
      </c>
      <c r="E2976">
        <v>2.9970773696632599E-4</v>
      </c>
      <c r="F2976">
        <v>1.3239120825164801E-4</v>
      </c>
      <c r="G2976">
        <v>1.9553997020992E-4</v>
      </c>
      <c r="H2976">
        <v>1.8484303185503E-4</v>
      </c>
      <c r="I2976">
        <v>1.48430907101108E-2</v>
      </c>
      <c r="J2976">
        <v>4.0209374498782502E-4</v>
      </c>
      <c r="K2976">
        <v>5.0435203255702902E-4</v>
      </c>
      <c r="L2976">
        <v>1.13085413532599E-4</v>
      </c>
      <c r="M2976">
        <v>4.4529077759828501E-4</v>
      </c>
      <c r="N2976">
        <v>1.9760699550069099E-4</v>
      </c>
      <c r="O2976">
        <v>1.09177674597653E-4</v>
      </c>
      <c r="P2976">
        <v>3.1005880386974902E-4</v>
      </c>
      <c r="Q2976" s="28">
        <f t="shared" si="47"/>
        <v>1.8000000000000033E-2</v>
      </c>
    </row>
    <row r="2977" spans="1:17" hidden="1">
      <c r="A2977" s="49">
        <v>58</v>
      </c>
      <c r="B2977" s="28">
        <v>11</v>
      </c>
      <c r="C2977" s="28" t="s">
        <v>100</v>
      </c>
      <c r="D2977" s="1">
        <v>9.3650671864276903E-6</v>
      </c>
      <c r="E2977" s="1">
        <v>2.7790792126263301E-5</v>
      </c>
      <c r="F2977" s="1">
        <v>2.0613403710340398E-6</v>
      </c>
      <c r="G2977" s="1">
        <v>1.6028073761147299E-5</v>
      </c>
      <c r="H2977" s="1">
        <v>1.1029663499965199E-5</v>
      </c>
      <c r="I2977">
        <v>1.8055658749863801E-3</v>
      </c>
      <c r="J2977" s="1">
        <v>1.02867456102944E-5</v>
      </c>
      <c r="K2977" s="1">
        <v>1.32031337687449E-5</v>
      </c>
      <c r="L2977" s="1">
        <v>1.45874466055707E-6</v>
      </c>
      <c r="M2977" s="1">
        <v>2.5084740898199399E-5</v>
      </c>
      <c r="N2977" s="1">
        <v>4.6163962094640704E-6</v>
      </c>
      <c r="O2977" s="1">
        <v>8.4889745923705402E-6</v>
      </c>
      <c r="P2977" s="1">
        <v>2.3942251990780798E-6</v>
      </c>
      <c r="Q2977" s="28">
        <f t="shared" si="47"/>
        <v>1.9373737728699263E-3</v>
      </c>
    </row>
    <row r="2978" spans="1:17" hidden="1">
      <c r="A2978" s="49">
        <v>58</v>
      </c>
      <c r="B2978" s="28">
        <v>12</v>
      </c>
      <c r="C2978" s="28" t="s">
        <v>101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s="28">
        <f t="shared" si="47"/>
        <v>0</v>
      </c>
    </row>
    <row r="2979" spans="1:17" hidden="1">
      <c r="A2979" s="49">
        <v>58</v>
      </c>
      <c r="B2979" s="28">
        <v>13</v>
      </c>
      <c r="C2979" s="28" t="s">
        <v>102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s="28">
        <f t="shared" si="47"/>
        <v>0</v>
      </c>
    </row>
    <row r="2980" spans="1:17" hidden="1">
      <c r="A2980" s="49">
        <v>58</v>
      </c>
      <c r="B2980" s="28">
        <v>14</v>
      </c>
      <c r="C2980" s="28" t="s">
        <v>103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s="28">
        <f t="shared" si="47"/>
        <v>0</v>
      </c>
    </row>
    <row r="2981" spans="1:17" hidden="1">
      <c r="A2981" s="49">
        <v>58</v>
      </c>
      <c r="B2981" s="28">
        <v>15</v>
      </c>
      <c r="C2981" s="28" t="s">
        <v>104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s="28">
        <f t="shared" si="47"/>
        <v>0</v>
      </c>
    </row>
    <row r="2982" spans="1:17" hidden="1">
      <c r="A2982" s="49">
        <v>58</v>
      </c>
      <c r="B2982" s="28">
        <v>16</v>
      </c>
      <c r="C2982" s="28" t="s">
        <v>105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s="28">
        <f t="shared" si="47"/>
        <v>0</v>
      </c>
    </row>
    <row r="2983" spans="1:17" hidden="1">
      <c r="A2983" s="49">
        <v>58</v>
      </c>
      <c r="B2983" s="28">
        <v>17</v>
      </c>
      <c r="C2983" s="28" t="s">
        <v>106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s="28">
        <f t="shared" si="47"/>
        <v>0</v>
      </c>
    </row>
    <row r="2984" spans="1:17" hidden="1">
      <c r="A2984" s="49">
        <v>58</v>
      </c>
      <c r="B2984" s="28">
        <v>18</v>
      </c>
      <c r="C2984" s="28" t="s">
        <v>107</v>
      </c>
      <c r="D2984">
        <v>1.9578017516329999E-2</v>
      </c>
      <c r="E2984">
        <v>2.4966268858999399E-2</v>
      </c>
      <c r="F2984">
        <v>7.0182015761608403E-3</v>
      </c>
      <c r="G2984">
        <v>2.1757239770984101E-2</v>
      </c>
      <c r="H2984">
        <v>1.12599589765314E-2</v>
      </c>
      <c r="I2984">
        <v>1.3590675021705001</v>
      </c>
      <c r="J2984">
        <v>2.6068862314875998E-2</v>
      </c>
      <c r="K2984">
        <v>6.8253004771147902E-2</v>
      </c>
      <c r="L2984">
        <v>5.0907558480151899E-3</v>
      </c>
      <c r="M2984">
        <v>2.6725532162417999E-2</v>
      </c>
      <c r="N2984">
        <v>1.73298124934218E-2</v>
      </c>
      <c r="O2984">
        <v>9.9232348555512093E-3</v>
      </c>
      <c r="P2984">
        <v>1.2492211141238999E-2</v>
      </c>
      <c r="Q2984" s="28">
        <f t="shared" si="47"/>
        <v>1.6095306024561746</v>
      </c>
    </row>
    <row r="2985" spans="1:17" hidden="1">
      <c r="A2985" s="49">
        <v>58</v>
      </c>
      <c r="B2985" s="28">
        <v>19</v>
      </c>
      <c r="C2985" s="28" t="s">
        <v>108</v>
      </c>
      <c r="D2985" s="1">
        <v>8.1984386333026499E-6</v>
      </c>
      <c r="E2985" s="1">
        <v>1.04548084591463E-5</v>
      </c>
      <c r="F2985" s="1">
        <v>2.9389234579195701E-6</v>
      </c>
      <c r="G2985" s="1">
        <v>9.1110039585817006E-6</v>
      </c>
      <c r="H2985" s="1">
        <v>4.7151905245563796E-6</v>
      </c>
      <c r="I2985">
        <v>5.6911949873203699E-4</v>
      </c>
      <c r="J2985" s="1">
        <v>1.0916527567219699E-5</v>
      </c>
      <c r="K2985" s="1">
        <v>2.8581447058571301E-5</v>
      </c>
      <c r="L2985" s="1">
        <v>2.1317914023862102E-6</v>
      </c>
      <c r="M2985" s="1">
        <v>1.11915128890442E-5</v>
      </c>
      <c r="N2985" s="1">
        <v>7.2569862671464897E-6</v>
      </c>
      <c r="O2985" s="1">
        <v>4.1554274808074001E-6</v>
      </c>
      <c r="P2985" s="1">
        <v>5.2312051692814102E-6</v>
      </c>
      <c r="Q2985" s="28">
        <f t="shared" si="47"/>
        <v>6.7400276160000023E-4</v>
      </c>
    </row>
    <row r="2986" spans="1:17" hidden="1">
      <c r="A2986" s="49">
        <v>58</v>
      </c>
      <c r="B2986" s="28">
        <v>20</v>
      </c>
      <c r="C2986" s="28" t="s">
        <v>109</v>
      </c>
      <c r="D2986" s="1">
        <v>8.7256297461891402E-7</v>
      </c>
      <c r="E2986" s="1">
        <v>3.0513087820280802E-6</v>
      </c>
      <c r="F2986" s="1">
        <v>1.1951974277805001E-6</v>
      </c>
      <c r="G2986" s="1">
        <v>1.5205282649737501E-6</v>
      </c>
      <c r="H2986" s="1">
        <v>8.7082085133852998E-7</v>
      </c>
      <c r="I2986" s="1">
        <v>8.3441257585874698E-5</v>
      </c>
      <c r="J2986" s="1">
        <v>1.0758766690506201E-6</v>
      </c>
      <c r="K2986" s="1">
        <v>1.32807873331903E-6</v>
      </c>
      <c r="L2986" s="1">
        <v>3.8978449728140102E-7</v>
      </c>
      <c r="M2986" s="1">
        <v>1.62964747535978E-6</v>
      </c>
      <c r="N2986" s="1">
        <v>1.71424519480395E-6</v>
      </c>
      <c r="O2986" s="1">
        <v>4.55318380142638E-7</v>
      </c>
      <c r="P2986" s="1">
        <v>5.26025963428063E-7</v>
      </c>
      <c r="Q2986" s="28">
        <f t="shared" si="47"/>
        <v>9.8070652799999957E-5</v>
      </c>
    </row>
    <row r="2987" spans="1:17" hidden="1">
      <c r="A2987" s="49">
        <v>58</v>
      </c>
      <c r="B2987" s="28">
        <v>21</v>
      </c>
      <c r="C2987" s="28" t="s">
        <v>110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s="28">
        <f t="shared" si="47"/>
        <v>0</v>
      </c>
    </row>
    <row r="2988" spans="1:17" hidden="1">
      <c r="A2988" s="49">
        <v>58</v>
      </c>
      <c r="B2988" s="28">
        <v>22</v>
      </c>
      <c r="C2988" s="28" t="s">
        <v>111</v>
      </c>
      <c r="D2988" s="1">
        <v>2.3656228733565502E-6</v>
      </c>
      <c r="E2988" s="1">
        <v>2.3308175029258099E-6</v>
      </c>
      <c r="F2988" s="1">
        <v>8.0642838768115295E-7</v>
      </c>
      <c r="G2988" s="1">
        <v>2.1229556613569899E-6</v>
      </c>
      <c r="H2988" s="1">
        <v>1.07396284628062E-6</v>
      </c>
      <c r="I2988">
        <v>1.8515414580385701E-4</v>
      </c>
      <c r="J2988" s="1">
        <v>2.3609408250791801E-6</v>
      </c>
      <c r="K2988" s="1">
        <v>7.40830468899282E-6</v>
      </c>
      <c r="L2988" s="1">
        <v>8.2811525868490304E-7</v>
      </c>
      <c r="M2988" s="1">
        <v>3.2300355261432802E-6</v>
      </c>
      <c r="N2988" s="1">
        <v>1.88455835084087E-6</v>
      </c>
      <c r="O2988" s="1">
        <v>1.06336322550039E-6</v>
      </c>
      <c r="P2988" s="1">
        <v>6.3074904930056403E-7</v>
      </c>
      <c r="Q2988" s="28">
        <f t="shared" si="47"/>
        <v>2.1126000000000014E-4</v>
      </c>
    </row>
    <row r="2989" spans="1:17" hidden="1">
      <c r="A2989" s="49">
        <v>58</v>
      </c>
      <c r="B2989" s="28">
        <v>23</v>
      </c>
      <c r="C2989" s="28" t="s">
        <v>112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1.4418404762413399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s="28">
        <f t="shared" si="47"/>
        <v>1.4418404762413399</v>
      </c>
    </row>
    <row r="2990" spans="1:17" hidden="1">
      <c r="A2990" s="49">
        <v>58</v>
      </c>
      <c r="B2990" s="28">
        <v>24</v>
      </c>
      <c r="C2990" s="28" t="s">
        <v>113</v>
      </c>
      <c r="D2990">
        <v>1.6805406741293101E-4</v>
      </c>
      <c r="E2990">
        <v>1.5632727209133001E-4</v>
      </c>
      <c r="F2990" s="1">
        <v>7.3066929952719297E-6</v>
      </c>
      <c r="G2990" s="1">
        <v>3.8418812765575501E-5</v>
      </c>
      <c r="H2990">
        <v>1.30076111428128E-4</v>
      </c>
      <c r="I2990">
        <v>2.58231241742267E-3</v>
      </c>
      <c r="J2990">
        <v>2.0004525191274499E-4</v>
      </c>
      <c r="K2990" s="1">
        <v>9.2816625805300796E-5</v>
      </c>
      <c r="L2990" s="1">
        <v>1.03084427456217E-5</v>
      </c>
      <c r="M2990" s="1">
        <v>9.6395377296920894E-5</v>
      </c>
      <c r="N2990" s="1">
        <v>2.9257193180382601E-5</v>
      </c>
      <c r="O2990" s="1">
        <v>2.2003513691986899E-5</v>
      </c>
      <c r="P2990" s="1">
        <v>4.5329716433019497E-5</v>
      </c>
      <c r="Q2990" s="28">
        <f t="shared" si="47"/>
        <v>3.5786514951818833E-3</v>
      </c>
    </row>
    <row r="2991" spans="1:17" hidden="1">
      <c r="A2991" s="49">
        <v>58</v>
      </c>
      <c r="B2991" s="28">
        <v>25</v>
      </c>
      <c r="C2991" s="28" t="s">
        <v>114</v>
      </c>
      <c r="D2991" s="1">
        <v>8.0230870736682602E-6</v>
      </c>
      <c r="E2991" s="1">
        <v>7.9054697121371797E-6</v>
      </c>
      <c r="F2991" s="1">
        <v>2.7348387438277198E-6</v>
      </c>
      <c r="G2991" s="1">
        <v>7.1999152862204302E-6</v>
      </c>
      <c r="H2991" s="1">
        <v>3.6426081311345199E-6</v>
      </c>
      <c r="I2991">
        <v>6.8044114123058696E-4</v>
      </c>
      <c r="J2991" s="1">
        <v>8.00743291238078E-6</v>
      </c>
      <c r="K2991" s="1">
        <v>2.5123022382408501E-5</v>
      </c>
      <c r="L2991" s="1">
        <v>2.8089337720240998E-6</v>
      </c>
      <c r="M2991" s="1">
        <v>1.0954491568302301E-5</v>
      </c>
      <c r="N2991" s="1">
        <v>6.3914770712859499E-6</v>
      </c>
      <c r="O2991" s="1">
        <v>3.60629333964749E-6</v>
      </c>
      <c r="P2991" s="1">
        <v>2.1394439680628999E-6</v>
      </c>
      <c r="Q2991" s="28">
        <f t="shared" si="47"/>
        <v>7.68978155191687E-4</v>
      </c>
    </row>
    <row r="2992" spans="1:17" hidden="1">
      <c r="A2992" s="49">
        <v>58</v>
      </c>
      <c r="B2992" s="28">
        <v>26</v>
      </c>
      <c r="C2992" s="28" t="s">
        <v>115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s="28">
        <f t="shared" si="47"/>
        <v>0</v>
      </c>
    </row>
    <row r="2993" spans="1:17" hidden="1">
      <c r="A2993" s="49">
        <v>58</v>
      </c>
      <c r="B2993" s="28">
        <v>27</v>
      </c>
      <c r="C2993" s="28" t="s">
        <v>116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s="28">
        <f t="shared" si="47"/>
        <v>0</v>
      </c>
    </row>
    <row r="2994" spans="1:17" hidden="1">
      <c r="A2994" s="49">
        <v>58</v>
      </c>
      <c r="B2994" s="28">
        <v>28</v>
      </c>
      <c r="C2994" s="28" t="s">
        <v>117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s="28">
        <f t="shared" si="47"/>
        <v>0</v>
      </c>
    </row>
    <row r="2995" spans="1:17" hidden="1">
      <c r="A2995" s="49">
        <v>58</v>
      </c>
      <c r="B2995" s="28">
        <v>29</v>
      </c>
      <c r="C2995" s="28" t="s">
        <v>118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s="28">
        <f t="shared" si="47"/>
        <v>0</v>
      </c>
    </row>
    <row r="2996" spans="1:17" hidden="1">
      <c r="A2996" s="49">
        <v>58</v>
      </c>
      <c r="B2996" s="28">
        <v>30</v>
      </c>
      <c r="C2996" s="28" t="s">
        <v>119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s="28">
        <f t="shared" si="47"/>
        <v>0</v>
      </c>
    </row>
    <row r="2997" spans="1:17" hidden="1">
      <c r="A2997" s="49">
        <v>58</v>
      </c>
      <c r="B2997" s="28">
        <v>31</v>
      </c>
      <c r="C2997" s="28" t="s">
        <v>120</v>
      </c>
      <c r="D2997">
        <v>4.4255673001180103E-3</v>
      </c>
      <c r="E2997">
        <v>5.0478275598553404E-3</v>
      </c>
      <c r="F2997">
        <v>2.2297989249783802E-3</v>
      </c>
      <c r="G2997">
        <v>3.29338194826058E-3</v>
      </c>
      <c r="H2997">
        <v>3.11321876401834E-3</v>
      </c>
      <c r="I2997">
        <v>0.249994755285041</v>
      </c>
      <c r="J2997">
        <v>6.7722638999574399E-3</v>
      </c>
      <c r="K2997">
        <v>8.4945491083417701E-3</v>
      </c>
      <c r="L2997">
        <v>1.9046410774228E-3</v>
      </c>
      <c r="M2997">
        <v>7.4998099216991099E-3</v>
      </c>
      <c r="N2997">
        <v>3.3281958217204E-3</v>
      </c>
      <c r="O2997">
        <v>1.83882498441098E-3</v>
      </c>
      <c r="P2997">
        <v>5.2221654041762497E-3</v>
      </c>
      <c r="Q2997" s="28">
        <f t="shared" si="47"/>
        <v>0.30316500000000035</v>
      </c>
    </row>
    <row r="2998" spans="1:17" hidden="1">
      <c r="A2998" s="49">
        <v>58</v>
      </c>
      <c r="B2998" s="28">
        <v>32</v>
      </c>
      <c r="C2998" s="28" t="s">
        <v>121</v>
      </c>
      <c r="D2998">
        <v>7.9225247643328195E-4</v>
      </c>
      <c r="E2998">
        <v>7.06111516590071E-4</v>
      </c>
      <c r="F2998">
        <v>1.9275292737143201E-4</v>
      </c>
      <c r="G2998">
        <v>3.6289855747949102E-4</v>
      </c>
      <c r="H2998">
        <v>5.1749732844204397E-4</v>
      </c>
      <c r="I2998">
        <v>1.1421772198371099E-2</v>
      </c>
      <c r="J2998">
        <v>1.01628320491803E-3</v>
      </c>
      <c r="K2998">
        <v>2.61177803090186E-3</v>
      </c>
      <c r="L2998">
        <v>2.7067311531329301E-4</v>
      </c>
      <c r="M2998">
        <v>1.0587293029862301E-3</v>
      </c>
      <c r="N2998">
        <v>8.3482201669097904E-4</v>
      </c>
      <c r="O2998">
        <v>2.29137120963711E-4</v>
      </c>
      <c r="P2998">
        <v>2.8529220353844302E-4</v>
      </c>
      <c r="Q2998" s="28">
        <f t="shared" si="47"/>
        <v>2.0299999999999964E-2</v>
      </c>
    </row>
    <row r="2999" spans="1:17" hidden="1">
      <c r="A2999" s="49">
        <v>58</v>
      </c>
      <c r="B2999" s="28">
        <v>33</v>
      </c>
      <c r="C2999" s="28" t="s">
        <v>122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s="28">
        <f t="shared" si="47"/>
        <v>0</v>
      </c>
    </row>
    <row r="3000" spans="1:17" hidden="1">
      <c r="A3000" s="49">
        <v>58</v>
      </c>
      <c r="B3000" s="28">
        <v>34</v>
      </c>
      <c r="C3000" s="28" t="s">
        <v>123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s="28">
        <f t="shared" si="47"/>
        <v>0</v>
      </c>
    </row>
    <row r="3001" spans="1:17" hidden="1">
      <c r="A3001" s="49">
        <v>58</v>
      </c>
      <c r="B3001" s="28">
        <v>35</v>
      </c>
      <c r="C3001" s="28" t="s">
        <v>124</v>
      </c>
      <c r="D3001">
        <v>1.24170014785245E-3</v>
      </c>
      <c r="E3001">
        <v>1.1104717420385901E-3</v>
      </c>
      <c r="F3001">
        <v>2.8406619208530499E-4</v>
      </c>
      <c r="G3001">
        <v>5.6464773297569396E-4</v>
      </c>
      <c r="H3001">
        <v>9.9156926210751698E-4</v>
      </c>
      <c r="I3001">
        <v>2.1123989503607599E-2</v>
      </c>
      <c r="J3001">
        <v>1.79808083927904E-3</v>
      </c>
      <c r="K3001">
        <v>3.7794276277473599E-3</v>
      </c>
      <c r="L3001">
        <v>3.9460167221985699E-4</v>
      </c>
      <c r="M3001">
        <v>1.66668957552546E-3</v>
      </c>
      <c r="N3001">
        <v>1.2345875667335901E-3</v>
      </c>
      <c r="O3001">
        <v>3.5520180486541501E-4</v>
      </c>
      <c r="P3001">
        <v>4.4682463296207697E-4</v>
      </c>
      <c r="Q3001" s="28">
        <f t="shared" si="47"/>
        <v>3.4991858299999956E-2</v>
      </c>
    </row>
    <row r="3002" spans="1:17" hidden="1">
      <c r="A3002" s="49">
        <v>58</v>
      </c>
      <c r="B3002" s="28">
        <v>36</v>
      </c>
      <c r="C3002" s="28" t="s">
        <v>125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s="28">
        <f t="shared" si="47"/>
        <v>0</v>
      </c>
    </row>
    <row r="3003" spans="1:17" hidden="1">
      <c r="A3003" s="49">
        <v>58</v>
      </c>
      <c r="B3003" s="28">
        <v>37</v>
      </c>
      <c r="C3003" s="28" t="s">
        <v>126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s="28">
        <f t="shared" si="47"/>
        <v>0</v>
      </c>
    </row>
    <row r="3004" spans="1:17" hidden="1">
      <c r="A3004" s="49">
        <v>58</v>
      </c>
      <c r="B3004" s="28">
        <v>38</v>
      </c>
      <c r="C3004" s="28" t="s">
        <v>127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s="28">
        <f t="shared" si="47"/>
        <v>0</v>
      </c>
    </row>
    <row r="3005" spans="1:17" hidden="1">
      <c r="A3005" s="49">
        <v>58</v>
      </c>
      <c r="B3005" s="28">
        <v>39</v>
      </c>
      <c r="C3005" s="28" t="s">
        <v>128</v>
      </c>
      <c r="D3005">
        <v>1.12986765207944E-3</v>
      </c>
      <c r="E3005">
        <v>1.71468896257062E-3</v>
      </c>
      <c r="F3005">
        <v>5.3079157083628001E-4</v>
      </c>
      <c r="G3005">
        <v>1.59147745827105E-3</v>
      </c>
      <c r="H3005">
        <v>6.6678391094482901E-4</v>
      </c>
      <c r="I3005">
        <v>7.0267234750361701E-2</v>
      </c>
      <c r="J3005">
        <v>1.7004232044562401E-3</v>
      </c>
      <c r="K3005">
        <v>3.9140823685539601E-3</v>
      </c>
      <c r="L3005">
        <v>3.5436575605739701E-4</v>
      </c>
      <c r="M3005">
        <v>1.6911190712355501E-3</v>
      </c>
      <c r="N3005">
        <v>1.37233198609244E-3</v>
      </c>
      <c r="O3005">
        <v>6.4202592088557402E-4</v>
      </c>
      <c r="P3005">
        <v>6.2448238765494101E-4</v>
      </c>
      <c r="Q3005" s="28">
        <f t="shared" si="47"/>
        <v>8.6199675000000017E-2</v>
      </c>
    </row>
    <row r="3006" spans="1:17">
      <c r="A3006" s="49">
        <v>58</v>
      </c>
      <c r="B3006" s="36">
        <v>40</v>
      </c>
      <c r="C3006" s="36" t="s">
        <v>129</v>
      </c>
      <c r="D3006">
        <v>2.7058778251332698</v>
      </c>
      <c r="E3006">
        <v>2.50905516800248</v>
      </c>
      <c r="F3006">
        <v>6.2931329687590104E-2</v>
      </c>
      <c r="G3006">
        <v>0.47898043055230199</v>
      </c>
      <c r="H3006">
        <v>1.5151294774939501</v>
      </c>
      <c r="I3006">
        <v>26.317732863621998</v>
      </c>
      <c r="J3006">
        <v>2.50718281282307</v>
      </c>
      <c r="K3006">
        <v>1.1101886863833199</v>
      </c>
      <c r="L3006">
        <v>0.11842124784380199</v>
      </c>
      <c r="M3006">
        <v>0.99542283519415198</v>
      </c>
      <c r="N3006">
        <v>0.34492381465574201</v>
      </c>
      <c r="O3006">
        <v>0.25526471231270698</v>
      </c>
      <c r="P3006">
        <v>0.68027305294596196</v>
      </c>
      <c r="Q3006" s="28">
        <f t="shared" si="47"/>
        <v>39.601384256650341</v>
      </c>
    </row>
    <row r="3007" spans="1:17" hidden="1">
      <c r="A3007" s="49">
        <v>58</v>
      </c>
      <c r="B3007" s="36">
        <v>41</v>
      </c>
      <c r="C3007" s="36" t="s">
        <v>130</v>
      </c>
      <c r="D3007">
        <v>0.16623048330232901</v>
      </c>
      <c r="E3007">
        <v>0.15726699269796601</v>
      </c>
      <c r="F3007">
        <v>9.7802772441982003E-3</v>
      </c>
      <c r="G3007">
        <v>7.8391784925983699E-2</v>
      </c>
      <c r="H3007">
        <v>0.10860700050814399</v>
      </c>
      <c r="I3007">
        <v>4.0875234011383803</v>
      </c>
      <c r="J3007">
        <v>0.209576639517987</v>
      </c>
      <c r="K3007">
        <v>0.30182847686561598</v>
      </c>
      <c r="L3007">
        <v>1.9862136082444901E-2</v>
      </c>
      <c r="M3007">
        <v>0.13386877025916599</v>
      </c>
      <c r="N3007">
        <v>4.72497262790346E-2</v>
      </c>
      <c r="O3007">
        <v>3.8434256270073602E-2</v>
      </c>
      <c r="P3007">
        <v>6.0513162051552799E-2</v>
      </c>
      <c r="Q3007" s="28">
        <f t="shared" si="47"/>
        <v>5.4191331071428763</v>
      </c>
    </row>
    <row r="3008" spans="1:17">
      <c r="A3008" s="49">
        <v>58</v>
      </c>
      <c r="B3008" s="36">
        <v>42</v>
      </c>
      <c r="C3008" s="36" t="s">
        <v>131</v>
      </c>
      <c r="D3008">
        <v>0.65537638904612705</v>
      </c>
      <c r="E3008">
        <v>0.62767636559226903</v>
      </c>
      <c r="F3008">
        <v>6.7846055076254894E-2</v>
      </c>
      <c r="G3008">
        <v>0.26534326918700402</v>
      </c>
      <c r="H3008">
        <v>1.1491402178480301</v>
      </c>
      <c r="I3008">
        <v>20.790650326333299</v>
      </c>
      <c r="J3008">
        <v>1.34191890022278</v>
      </c>
      <c r="K3008">
        <v>0.66276123713747304</v>
      </c>
      <c r="L3008">
        <v>7.6208949438626897E-2</v>
      </c>
      <c r="M3008">
        <v>0.90334026139429902</v>
      </c>
      <c r="N3008">
        <v>0.21406441180778599</v>
      </c>
      <c r="O3008">
        <v>0.16621090264334401</v>
      </c>
      <c r="P3008">
        <v>0.221004169762226</v>
      </c>
      <c r="Q3008" s="28">
        <f t="shared" si="47"/>
        <v>27.141541455489516</v>
      </c>
    </row>
    <row r="3009" spans="1:17" hidden="1">
      <c r="A3009" s="49">
        <v>58</v>
      </c>
      <c r="B3009" s="36">
        <v>43</v>
      </c>
      <c r="C3009" s="36" t="s">
        <v>132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s="28">
        <f t="shared" si="47"/>
        <v>0</v>
      </c>
    </row>
    <row r="3010" spans="1:17" hidden="1">
      <c r="A3010" s="49">
        <v>58</v>
      </c>
      <c r="B3010" s="36">
        <v>44</v>
      </c>
      <c r="C3010" s="36" t="s">
        <v>133</v>
      </c>
      <c r="D3010">
        <v>2.1161117126147402E-3</v>
      </c>
      <c r="E3010">
        <v>2.0266725063050302E-3</v>
      </c>
      <c r="F3010">
        <v>2.1906469961563199E-4</v>
      </c>
      <c r="G3010">
        <v>8.5675347658974795E-4</v>
      </c>
      <c r="H3010">
        <v>3.71040079421249E-3</v>
      </c>
      <c r="I3010">
        <v>6.7129880483586896E-2</v>
      </c>
      <c r="J3010">
        <v>4.3328541424470799E-3</v>
      </c>
      <c r="K3010">
        <v>2.1399562755302901E-3</v>
      </c>
      <c r="L3010">
        <v>2.4606722672426402E-4</v>
      </c>
      <c r="M3010">
        <v>2.9167497327682898E-3</v>
      </c>
      <c r="N3010">
        <v>6.9118176463412297E-4</v>
      </c>
      <c r="O3010">
        <v>5.36669986478708E-4</v>
      </c>
      <c r="P3010">
        <v>7.1358919849281901E-4</v>
      </c>
      <c r="Q3010" s="28">
        <f t="shared" si="47"/>
        <v>8.7635952000000114E-2</v>
      </c>
    </row>
    <row r="3011" spans="1:17" hidden="1">
      <c r="A3011" s="49">
        <v>58</v>
      </c>
      <c r="B3011" s="36">
        <v>45</v>
      </c>
      <c r="C3011" s="36" t="s">
        <v>134</v>
      </c>
      <c r="D3011">
        <v>3.8117158688468198E-3</v>
      </c>
      <c r="E3011">
        <v>3.6506105548147201E-3</v>
      </c>
      <c r="F3011">
        <v>3.9459750014676602E-4</v>
      </c>
      <c r="G3011">
        <v>1.5432553975950601E-3</v>
      </c>
      <c r="H3011">
        <v>6.6834815490936696E-3</v>
      </c>
      <c r="I3011">
        <v>0.120919906632389</v>
      </c>
      <c r="J3011">
        <v>7.8046961290890397E-3</v>
      </c>
      <c r="K3011">
        <v>3.8546666725823302E-3</v>
      </c>
      <c r="L3011">
        <v>4.4323669082151502E-4</v>
      </c>
      <c r="M3011">
        <v>5.2538914536369398E-3</v>
      </c>
      <c r="N3011">
        <v>1.2450139020581501E-3</v>
      </c>
      <c r="O3011">
        <v>9.666944762888E-4</v>
      </c>
      <c r="P3011">
        <v>1.2853760297805101E-3</v>
      </c>
      <c r="Q3011" s="28">
        <f t="shared" si="47"/>
        <v>0.15785714285714333</v>
      </c>
    </row>
    <row r="3012" spans="1:17" hidden="1">
      <c r="A3012" s="49">
        <v>58</v>
      </c>
      <c r="B3012" s="28">
        <v>46</v>
      </c>
      <c r="C3012" s="28" t="s">
        <v>135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s="28">
        <f t="shared" ref="Q3012:Q3075" si="48">SUM(D3012:P3012)</f>
        <v>0</v>
      </c>
    </row>
    <row r="3013" spans="1:17" hidden="1">
      <c r="A3013" s="49">
        <v>58</v>
      </c>
      <c r="B3013" s="28">
        <v>47</v>
      </c>
      <c r="C3013" s="28" t="s">
        <v>136</v>
      </c>
      <c r="D3013" s="1">
        <v>4.1556503502504198E-6</v>
      </c>
      <c r="E3013" s="1">
        <v>3.9319298292756602E-6</v>
      </c>
      <c r="F3013" s="1">
        <v>1.11662250224607E-6</v>
      </c>
      <c r="G3013" s="1">
        <v>4.9043562524173197E-6</v>
      </c>
      <c r="H3013" s="1">
        <v>3.67641697422748E-6</v>
      </c>
      <c r="I3013">
        <v>2.21545407231203E-3</v>
      </c>
      <c r="J3013" s="1">
        <v>7.0223186741473002E-6</v>
      </c>
      <c r="K3013" s="1">
        <v>4.0142273558517597E-5</v>
      </c>
      <c r="L3013" s="1">
        <v>1.60510445579772E-6</v>
      </c>
      <c r="M3013" s="1">
        <v>1.99499519463954E-5</v>
      </c>
      <c r="N3013" s="1">
        <v>6.2458637581958804E-6</v>
      </c>
      <c r="O3013" s="1">
        <v>5.9409704772633704E-6</v>
      </c>
      <c r="P3013" s="1">
        <v>1.23246890923156E-6</v>
      </c>
      <c r="Q3013" s="28">
        <f t="shared" si="48"/>
        <v>2.315377999999996E-3</v>
      </c>
    </row>
    <row r="3014" spans="1:17" hidden="1">
      <c r="A3014" s="49">
        <v>58</v>
      </c>
      <c r="B3014" s="28">
        <v>48</v>
      </c>
      <c r="C3014" s="28" t="s">
        <v>137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s="28">
        <f t="shared" si="48"/>
        <v>0</v>
      </c>
    </row>
    <row r="3015" spans="1:17" hidden="1">
      <c r="A3015" s="49">
        <v>58</v>
      </c>
      <c r="B3015" s="28">
        <v>49</v>
      </c>
      <c r="C3015" s="28" t="s">
        <v>138</v>
      </c>
      <c r="D3015">
        <v>1.0416516832483999E-3</v>
      </c>
      <c r="E3015">
        <v>9.8557409307372702E-4</v>
      </c>
      <c r="F3015">
        <v>2.7989162008001099E-4</v>
      </c>
      <c r="G3015">
        <v>1.22932165004509E-3</v>
      </c>
      <c r="H3015">
        <v>9.2152746423824203E-4</v>
      </c>
      <c r="I3015">
        <v>0.55532378065548205</v>
      </c>
      <c r="J3015">
        <v>1.76020825880873E-3</v>
      </c>
      <c r="K3015">
        <v>1.00620271912741E-2</v>
      </c>
      <c r="L3015">
        <v>4.02334079446901E-4</v>
      </c>
      <c r="M3015">
        <v>5.0006375113910099E-3</v>
      </c>
      <c r="N3015">
        <v>1.56558274847951E-3</v>
      </c>
      <c r="O3015">
        <v>1.4891584652682601E-3</v>
      </c>
      <c r="P3015">
        <v>3.0892957916322399E-4</v>
      </c>
      <c r="Q3015" s="28">
        <f t="shared" si="48"/>
        <v>0.58037062499999925</v>
      </c>
    </row>
    <row r="3016" spans="1:17" hidden="1">
      <c r="A3016" s="49">
        <v>58</v>
      </c>
      <c r="B3016" s="28">
        <v>50</v>
      </c>
      <c r="C3016" s="28" t="s">
        <v>139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s="28">
        <f t="shared" si="48"/>
        <v>0</v>
      </c>
    </row>
    <row r="3017" spans="1:17" hidden="1">
      <c r="A3017" s="49">
        <v>58</v>
      </c>
      <c r="B3017" s="28">
        <v>51</v>
      </c>
      <c r="C3017" s="28" t="s">
        <v>140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-7.0457223714285702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s="28">
        <f t="shared" si="48"/>
        <v>-7.0457223714285702</v>
      </c>
    </row>
    <row r="3018" spans="1:17" hidden="1">
      <c r="A3018" s="49">
        <v>58</v>
      </c>
      <c r="B3018" s="28">
        <v>52</v>
      </c>
      <c r="C3018" s="28" t="s">
        <v>141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s="28">
        <f t="shared" si="48"/>
        <v>0</v>
      </c>
    </row>
    <row r="3019" spans="1:17" hidden="1">
      <c r="A3019" s="49">
        <v>59</v>
      </c>
      <c r="B3019" s="28">
        <v>1</v>
      </c>
      <c r="C3019" s="28" t="s">
        <v>90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s="28">
        <f t="shared" si="48"/>
        <v>0</v>
      </c>
    </row>
    <row r="3020" spans="1:17" hidden="1">
      <c r="A3020" s="49">
        <v>59</v>
      </c>
      <c r="B3020" s="28">
        <v>2</v>
      </c>
      <c r="C3020" s="28" t="s">
        <v>91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s="28">
        <f t="shared" si="48"/>
        <v>0</v>
      </c>
    </row>
    <row r="3021" spans="1:17" hidden="1">
      <c r="A3021" s="49">
        <v>59</v>
      </c>
      <c r="B3021" s="28">
        <v>3</v>
      </c>
      <c r="C3021" s="28" t="s">
        <v>92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s="28">
        <f t="shared" si="48"/>
        <v>0</v>
      </c>
    </row>
    <row r="3022" spans="1:17" hidden="1">
      <c r="A3022" s="49">
        <v>59</v>
      </c>
      <c r="B3022" s="28">
        <v>4</v>
      </c>
      <c r="C3022" s="28" t="s">
        <v>93</v>
      </c>
      <c r="D3022" s="1">
        <v>1.4982897604871901E-6</v>
      </c>
      <c r="E3022" s="1">
        <v>1.37423066484443E-6</v>
      </c>
      <c r="F3022" s="1">
        <v>9.6260981598923308E-7</v>
      </c>
      <c r="G3022" s="1">
        <v>1.8949233770179201E-6</v>
      </c>
      <c r="H3022" s="1">
        <v>5.2404138802062502E-6</v>
      </c>
      <c r="I3022" s="1">
        <v>3.0789135548585702E-5</v>
      </c>
      <c r="J3022" s="1">
        <v>9.2717041801525295E-5</v>
      </c>
      <c r="K3022" s="1">
        <v>3.3921148939081602E-6</v>
      </c>
      <c r="L3022" s="1">
        <v>8.1713875348880805E-7</v>
      </c>
      <c r="M3022" s="1">
        <v>8.3611958421162193E-6</v>
      </c>
      <c r="N3022" s="1">
        <v>1.4227798664570901E-6</v>
      </c>
      <c r="O3022" s="1">
        <v>1.0709388183174499E-6</v>
      </c>
      <c r="P3022" s="1">
        <v>4.5918697705622299E-7</v>
      </c>
      <c r="Q3022" s="28">
        <f t="shared" si="48"/>
        <v>1.4999999999999999E-4</v>
      </c>
    </row>
    <row r="3023" spans="1:17" hidden="1">
      <c r="A3023" s="49">
        <v>59</v>
      </c>
      <c r="B3023" s="28">
        <v>5</v>
      </c>
      <c r="C3023" s="28" t="s">
        <v>94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s="28">
        <f t="shared" si="48"/>
        <v>0</v>
      </c>
    </row>
    <row r="3024" spans="1:17" hidden="1">
      <c r="A3024" s="49">
        <v>59</v>
      </c>
      <c r="B3024" s="28">
        <v>6</v>
      </c>
      <c r="C3024" s="28" t="s">
        <v>95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s="28">
        <f t="shared" si="48"/>
        <v>0</v>
      </c>
    </row>
    <row r="3025" spans="1:17" hidden="1">
      <c r="A3025" s="49">
        <v>59</v>
      </c>
      <c r="B3025" s="28">
        <v>7</v>
      </c>
      <c r="C3025" s="28" t="s">
        <v>96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s="28">
        <f t="shared" si="48"/>
        <v>0</v>
      </c>
    </row>
    <row r="3026" spans="1:17" hidden="1">
      <c r="A3026" s="49">
        <v>59</v>
      </c>
      <c r="B3026" s="28">
        <v>8</v>
      </c>
      <c r="C3026" s="28" t="s">
        <v>97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s="28">
        <f t="shared" si="48"/>
        <v>0</v>
      </c>
    </row>
    <row r="3027" spans="1:17" hidden="1">
      <c r="A3027" s="49">
        <v>59</v>
      </c>
      <c r="B3027" s="28">
        <v>9</v>
      </c>
      <c r="C3027" s="28" t="s">
        <v>98</v>
      </c>
      <c r="D3027" s="1">
        <v>2.3952634344335901E-7</v>
      </c>
      <c r="E3027" s="1">
        <v>1.2869013395101699E-7</v>
      </c>
      <c r="F3027" s="1">
        <v>2.8647081755022601E-8</v>
      </c>
      <c r="G3027" s="1">
        <v>2.08444407920014E-7</v>
      </c>
      <c r="H3027" s="1">
        <v>3.3717970108694399E-6</v>
      </c>
      <c r="I3027" s="1">
        <v>5.2346711653268602E-6</v>
      </c>
      <c r="J3027" s="1">
        <v>2.6954502969853199E-5</v>
      </c>
      <c r="K3027" s="1">
        <v>2.7447355137337902E-7</v>
      </c>
      <c r="L3027" s="1">
        <v>1.18849797508873E-7</v>
      </c>
      <c r="M3027" s="1">
        <v>2.5939747234023301E-7</v>
      </c>
      <c r="N3027" s="1">
        <v>7.5027815905775403E-8</v>
      </c>
      <c r="O3027" s="1">
        <v>6.3814237440504703E-8</v>
      </c>
      <c r="P3027" s="1">
        <v>4.2158012312282502E-8</v>
      </c>
      <c r="Q3027" s="28">
        <f t="shared" si="48"/>
        <v>3.6999999999999951E-5</v>
      </c>
    </row>
    <row r="3028" spans="1:17" hidden="1">
      <c r="A3028" s="49">
        <v>59</v>
      </c>
      <c r="B3028" s="28">
        <v>10</v>
      </c>
      <c r="C3028" s="28" t="s">
        <v>99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s="28">
        <f t="shared" si="48"/>
        <v>0</v>
      </c>
    </row>
    <row r="3029" spans="1:17" hidden="1">
      <c r="A3029" s="49">
        <v>59</v>
      </c>
      <c r="B3029" s="28">
        <v>11</v>
      </c>
      <c r="C3029" s="28" t="s">
        <v>100</v>
      </c>
      <c r="D3029" s="1">
        <v>2.84166453303222E-7</v>
      </c>
      <c r="E3029" s="1">
        <v>2.3142131183465201E-6</v>
      </c>
      <c r="F3029" s="1">
        <v>1.0736231827975999E-7</v>
      </c>
      <c r="G3029" s="1">
        <v>9.02403864257664E-7</v>
      </c>
      <c r="H3029" s="1">
        <v>8.9554590335689501E-7</v>
      </c>
      <c r="I3029" s="1">
        <v>7.0068860419979897E-6</v>
      </c>
      <c r="J3029">
        <v>1.50662140254711E-4</v>
      </c>
      <c r="K3029" s="1">
        <v>4.2718479796855902E-7</v>
      </c>
      <c r="L3029" s="1">
        <v>1.10110620187264E-7</v>
      </c>
      <c r="M3029" s="1">
        <v>1.47063635955517E-6</v>
      </c>
      <c r="N3029" s="1">
        <v>2.5199890795543399E-7</v>
      </c>
      <c r="O3029" s="1">
        <v>4.6780239514138801E-7</v>
      </c>
      <c r="P3029" s="1">
        <v>9.9548964939381603E-8</v>
      </c>
      <c r="Q3029" s="28">
        <f t="shared" si="48"/>
        <v>1.6500000000000024E-4</v>
      </c>
    </row>
    <row r="3030" spans="1:17" hidden="1">
      <c r="A3030" s="49">
        <v>59</v>
      </c>
      <c r="B3030" s="28">
        <v>12</v>
      </c>
      <c r="C3030" s="28" t="s">
        <v>101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s="28">
        <f t="shared" si="48"/>
        <v>0</v>
      </c>
    </row>
    <row r="3031" spans="1:17" hidden="1">
      <c r="A3031" s="49">
        <v>59</v>
      </c>
      <c r="B3031" s="28">
        <v>13</v>
      </c>
      <c r="C3031" s="28" t="s">
        <v>102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s="28">
        <f t="shared" si="48"/>
        <v>0</v>
      </c>
    </row>
    <row r="3032" spans="1:17" hidden="1">
      <c r="A3032" s="49">
        <v>59</v>
      </c>
      <c r="B3032" s="28">
        <v>14</v>
      </c>
      <c r="C3032" s="28" t="s">
        <v>103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s="28">
        <f t="shared" si="48"/>
        <v>0</v>
      </c>
    </row>
    <row r="3033" spans="1:17" hidden="1">
      <c r="A3033" s="49">
        <v>59</v>
      </c>
      <c r="B3033" s="28">
        <v>15</v>
      </c>
      <c r="C3033" s="28" t="s">
        <v>104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s="28">
        <f t="shared" si="48"/>
        <v>0</v>
      </c>
    </row>
    <row r="3034" spans="1:17" hidden="1">
      <c r="A3034" s="49">
        <v>59</v>
      </c>
      <c r="B3034" s="28">
        <v>16</v>
      </c>
      <c r="C3034" s="28" t="s">
        <v>105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s="28">
        <f t="shared" si="48"/>
        <v>0</v>
      </c>
    </row>
    <row r="3035" spans="1:17" hidden="1">
      <c r="A3035" s="49">
        <v>59</v>
      </c>
      <c r="B3035" s="28">
        <v>17</v>
      </c>
      <c r="C3035" s="28" t="s">
        <v>106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s="28">
        <f t="shared" si="48"/>
        <v>0</v>
      </c>
    </row>
    <row r="3036" spans="1:17" hidden="1">
      <c r="A3036" s="49">
        <v>59</v>
      </c>
      <c r="B3036" s="28">
        <v>18</v>
      </c>
      <c r="C3036" s="28" t="s">
        <v>107</v>
      </c>
      <c r="D3036">
        <v>1.9472415659635299E-3</v>
      </c>
      <c r="E3036">
        <v>2.3187413933841599E-3</v>
      </c>
      <c r="F3036">
        <v>1.01984873802968E-3</v>
      </c>
      <c r="G3036">
        <v>2.90813546764415E-3</v>
      </c>
      <c r="H3036">
        <v>6.9449009809626596E-3</v>
      </c>
      <c r="I3036">
        <v>4.3070451204726502E-2</v>
      </c>
      <c r="J3036">
        <v>0.12871700583884399</v>
      </c>
      <c r="K3036">
        <v>7.7032325862472703E-3</v>
      </c>
      <c r="L3036">
        <v>1.8722983602527301E-3</v>
      </c>
      <c r="M3036">
        <v>4.2597020846808203E-3</v>
      </c>
      <c r="N3036">
        <v>2.25643137357742E-3</v>
      </c>
      <c r="O3036">
        <v>1.23929868501689E-3</v>
      </c>
      <c r="P3036">
        <v>6.7971172067010795E-4</v>
      </c>
      <c r="Q3036" s="28">
        <f t="shared" si="48"/>
        <v>0.2049369999999999</v>
      </c>
    </row>
    <row r="3037" spans="1:17" hidden="1">
      <c r="A3037" s="49">
        <v>59</v>
      </c>
      <c r="B3037" s="28">
        <v>19</v>
      </c>
      <c r="C3037" s="28" t="s">
        <v>108</v>
      </c>
      <c r="D3037" s="1">
        <v>2.261394929658E-6</v>
      </c>
      <c r="E3037" s="1">
        <v>2.69282975560992E-6</v>
      </c>
      <c r="F3037" s="1">
        <v>1.1843834917611899E-6</v>
      </c>
      <c r="G3037" s="1">
        <v>3.3773122535184402E-6</v>
      </c>
      <c r="H3037" s="1">
        <v>8.0653392675266698E-6</v>
      </c>
      <c r="I3037" s="1">
        <v>5.0019115077925999E-5</v>
      </c>
      <c r="J3037">
        <v>1.4948324309248601E-4</v>
      </c>
      <c r="K3037" s="1">
        <v>8.9460144118770707E-6</v>
      </c>
      <c r="L3037" s="1">
        <v>2.1743609486825202E-6</v>
      </c>
      <c r="M3037" s="1">
        <v>4.9469305013444896E-6</v>
      </c>
      <c r="N3037" s="1">
        <v>2.6204671040926102E-6</v>
      </c>
      <c r="O3037" s="1">
        <v>1.43923784887073E-6</v>
      </c>
      <c r="P3037" s="1">
        <v>7.8937131664602201E-7</v>
      </c>
      <c r="Q3037" s="28">
        <f t="shared" si="48"/>
        <v>2.3799999999999966E-4</v>
      </c>
    </row>
    <row r="3038" spans="1:17" hidden="1">
      <c r="A3038" s="49">
        <v>59</v>
      </c>
      <c r="B3038" s="28">
        <v>20</v>
      </c>
      <c r="C3038" s="28" t="s">
        <v>109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s="28">
        <f t="shared" si="48"/>
        <v>0</v>
      </c>
    </row>
    <row r="3039" spans="1:17" hidden="1">
      <c r="A3039" s="49">
        <v>59</v>
      </c>
      <c r="B3039" s="28">
        <v>21</v>
      </c>
      <c r="C3039" s="28" t="s">
        <v>110</v>
      </c>
      <c r="D3039" s="1">
        <v>6.3508821028594305E-7</v>
      </c>
      <c r="E3039" s="1">
        <v>5.2541262578839003E-7</v>
      </c>
      <c r="F3039" s="1">
        <v>2.1399148935982899E-7</v>
      </c>
      <c r="G3039" s="1">
        <v>8.7788326494298998E-7</v>
      </c>
      <c r="H3039" s="1">
        <v>2.2419693109986702E-6</v>
      </c>
      <c r="I3039" s="1">
        <v>1.0220025671024001E-5</v>
      </c>
      <c r="J3039" s="1">
        <v>1.41863894298325E-5</v>
      </c>
      <c r="K3039" s="1">
        <v>2.74002969777943E-6</v>
      </c>
      <c r="L3039" s="1">
        <v>6.4537815160746698E-7</v>
      </c>
      <c r="M3039" s="1">
        <v>1.0821097366990399E-6</v>
      </c>
      <c r="N3039" s="1">
        <v>8.4686286366993504E-7</v>
      </c>
      <c r="O3039" s="1">
        <v>5.3800266960071399E-7</v>
      </c>
      <c r="P3039" s="1">
        <v>2.4685687841112103E-7</v>
      </c>
      <c r="Q3039" s="28">
        <f t="shared" si="48"/>
        <v>3.5000000000000024E-5</v>
      </c>
    </row>
    <row r="3040" spans="1:17" hidden="1">
      <c r="A3040" s="49">
        <v>59</v>
      </c>
      <c r="B3040" s="28">
        <v>22</v>
      </c>
      <c r="C3040" s="28" t="s">
        <v>111</v>
      </c>
      <c r="D3040" s="1">
        <v>2.97145301332959E-7</v>
      </c>
      <c r="E3040" s="1">
        <v>3.67719296942406E-7</v>
      </c>
      <c r="F3040" s="1">
        <v>1.7459050078659801E-7</v>
      </c>
      <c r="G3040" s="1">
        <v>4.7908477252669104E-7</v>
      </c>
      <c r="H3040" s="1">
        <v>1.22763023536706E-6</v>
      </c>
      <c r="I3040" s="1">
        <v>7.3257998027443498E-6</v>
      </c>
      <c r="J3040" s="1">
        <v>3.7615492414184201E-5</v>
      </c>
      <c r="K3040" s="1">
        <v>6.9713876984720001E-7</v>
      </c>
      <c r="L3040" s="1">
        <v>2.6589847901101498E-7</v>
      </c>
      <c r="M3040" s="1">
        <v>7.8315586450601797E-7</v>
      </c>
      <c r="N3040" s="1">
        <v>4.1266455303006299E-7</v>
      </c>
      <c r="O3040" s="1">
        <v>2.4670403545486302E-7</v>
      </c>
      <c r="P3040" s="1">
        <v>1.06975974266578E-7</v>
      </c>
      <c r="Q3040" s="28">
        <f t="shared" si="48"/>
        <v>5.0000000000000009E-5</v>
      </c>
    </row>
    <row r="3041" spans="1:17" hidden="1">
      <c r="A3041" s="49">
        <v>59</v>
      </c>
      <c r="B3041" s="28">
        <v>23</v>
      </c>
      <c r="C3041" s="28" t="s">
        <v>112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0.40103699999999998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s="28">
        <f t="shared" si="48"/>
        <v>0.40103699999999998</v>
      </c>
    </row>
    <row r="3042" spans="1:17" hidden="1">
      <c r="A3042" s="49">
        <v>59</v>
      </c>
      <c r="B3042" s="28">
        <v>24</v>
      </c>
      <c r="C3042" s="28" t="s">
        <v>113</v>
      </c>
      <c r="D3042" s="1">
        <v>6.8936337074441103E-6</v>
      </c>
      <c r="E3042" s="1">
        <v>9.5752949608751493E-6</v>
      </c>
      <c r="F3042" s="1">
        <v>2.1818280162710298E-6</v>
      </c>
      <c r="G3042" s="1">
        <v>4.7033623258131501E-6</v>
      </c>
      <c r="H3042" s="1">
        <v>4.27362590842246E-5</v>
      </c>
      <c r="I3042">
        <v>2.3037630339954701E-4</v>
      </c>
      <c r="J3042">
        <v>2.7224313173395803E-4</v>
      </c>
      <c r="K3042" s="1">
        <v>1.132244531959E-5</v>
      </c>
      <c r="L3042" s="1">
        <v>1.7836047213341899E-6</v>
      </c>
      <c r="M3042" s="1">
        <v>2.48864514503668E-5</v>
      </c>
      <c r="N3042" s="1">
        <v>3.4108636997142601E-6</v>
      </c>
      <c r="O3042" s="1">
        <v>2.4361350628920601E-6</v>
      </c>
      <c r="P3042" s="1">
        <v>2.8930865179700899E-6</v>
      </c>
      <c r="Q3042" s="28">
        <f t="shared" si="48"/>
        <v>6.1544240000000058E-4</v>
      </c>
    </row>
    <row r="3043" spans="1:17" hidden="1">
      <c r="A3043" s="49">
        <v>59</v>
      </c>
      <c r="B3043" s="28">
        <v>25</v>
      </c>
      <c r="C3043" s="28" t="s">
        <v>114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s="28">
        <f t="shared" si="48"/>
        <v>0</v>
      </c>
    </row>
    <row r="3044" spans="1:17" hidden="1">
      <c r="A3044" s="49">
        <v>59</v>
      </c>
      <c r="B3044" s="28">
        <v>26</v>
      </c>
      <c r="C3044" s="28" t="s">
        <v>115</v>
      </c>
      <c r="D3044">
        <v>1.32803555901322E-3</v>
      </c>
      <c r="E3044">
        <v>1.50139516841698E-3</v>
      </c>
      <c r="F3044">
        <v>7.1396973935697599E-4</v>
      </c>
      <c r="G3044">
        <v>1.57842664484107E-3</v>
      </c>
      <c r="H3044">
        <v>6.3487594514936904E-3</v>
      </c>
      <c r="I3044">
        <v>3.7212816625006799E-2</v>
      </c>
      <c r="J3044">
        <v>0.117152046046879</v>
      </c>
      <c r="K3044">
        <v>3.3621646362550499E-3</v>
      </c>
      <c r="L3044">
        <v>7.6793597324319402E-4</v>
      </c>
      <c r="M3044">
        <v>2.7952750392406501E-3</v>
      </c>
      <c r="N3044">
        <v>1.30759385054081E-3</v>
      </c>
      <c r="O3044">
        <v>9.9814392887118391E-4</v>
      </c>
      <c r="P3044">
        <v>4.0753733684109102E-4</v>
      </c>
      <c r="Q3044" s="28">
        <f t="shared" si="48"/>
        <v>0.17547409999999972</v>
      </c>
    </row>
    <row r="3045" spans="1:17" hidden="1">
      <c r="A3045" s="49">
        <v>59</v>
      </c>
      <c r="B3045" s="28">
        <v>27</v>
      </c>
      <c r="C3045" s="28" t="s">
        <v>116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s="28">
        <f t="shared" si="48"/>
        <v>0</v>
      </c>
    </row>
    <row r="3046" spans="1:17" hidden="1">
      <c r="A3046" s="49">
        <v>59</v>
      </c>
      <c r="B3046" s="28">
        <v>28</v>
      </c>
      <c r="C3046" s="28" t="s">
        <v>117</v>
      </c>
      <c r="D3046" s="1">
        <v>1.3100869425014699E-7</v>
      </c>
      <c r="E3046" s="1">
        <v>1.43146163888877E-7</v>
      </c>
      <c r="F3046" s="1">
        <v>8.7803182554983895E-8</v>
      </c>
      <c r="G3046" s="1">
        <v>1.78591486812469E-7</v>
      </c>
      <c r="H3046" s="1">
        <v>4.8956198561630699E-7</v>
      </c>
      <c r="I3046" s="1">
        <v>3.2103060612381601E-6</v>
      </c>
      <c r="J3046" s="1">
        <v>1.42565981781102E-5</v>
      </c>
      <c r="K3046" s="1">
        <v>3.2568895942955898E-7</v>
      </c>
      <c r="L3046" s="1">
        <v>1.0310042972345701E-7</v>
      </c>
      <c r="M3046" s="1">
        <v>2.8390403752458003E-7</v>
      </c>
      <c r="N3046" s="1">
        <v>1.4521710885741701E-7</v>
      </c>
      <c r="O3046" s="1">
        <v>1.0074692017007801E-7</v>
      </c>
      <c r="P3046" s="1">
        <v>4.4326791823721601E-8</v>
      </c>
      <c r="Q3046" s="28">
        <f t="shared" si="48"/>
        <v>1.9499999999999959E-5</v>
      </c>
    </row>
    <row r="3047" spans="1:17" hidden="1">
      <c r="A3047" s="49">
        <v>59</v>
      </c>
      <c r="B3047" s="28">
        <v>29</v>
      </c>
      <c r="C3047" s="28" t="s">
        <v>118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s="28">
        <f t="shared" si="48"/>
        <v>0</v>
      </c>
    </row>
    <row r="3048" spans="1:17" hidden="1">
      <c r="A3048" s="49">
        <v>59</v>
      </c>
      <c r="B3048" s="28">
        <v>30</v>
      </c>
      <c r="C3048" s="28" t="s">
        <v>119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s="28">
        <f t="shared" si="48"/>
        <v>0</v>
      </c>
    </row>
    <row r="3049" spans="1:17" hidden="1">
      <c r="A3049" s="49">
        <v>59</v>
      </c>
      <c r="B3049" s="28">
        <v>31</v>
      </c>
      <c r="C3049" s="28" t="s">
        <v>120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s="28">
        <f t="shared" si="48"/>
        <v>0</v>
      </c>
    </row>
    <row r="3050" spans="1:17" hidden="1">
      <c r="A3050" s="49">
        <v>59</v>
      </c>
      <c r="B3050" s="28">
        <v>32</v>
      </c>
      <c r="C3050" s="28" t="s">
        <v>121</v>
      </c>
      <c r="D3050">
        <v>3.3493738967389297E-4</v>
      </c>
      <c r="E3050">
        <v>4.5028056474432602E-4</v>
      </c>
      <c r="F3050">
        <v>9.4241600853901602E-4</v>
      </c>
      <c r="G3050">
        <v>2.5851330898220802E-4</v>
      </c>
      <c r="H3050">
        <v>1.81419796346238E-3</v>
      </c>
      <c r="I3050">
        <v>4.5962998766327003E-3</v>
      </c>
      <c r="J3050">
        <v>5.1923493925401798E-3</v>
      </c>
      <c r="K3050">
        <v>1.59189151111465E-3</v>
      </c>
      <c r="L3050">
        <v>1.09114107204619E-4</v>
      </c>
      <c r="M3050">
        <v>4.3973983303933697E-4</v>
      </c>
      <c r="N3050">
        <v>5.6205401320286695E-4</v>
      </c>
      <c r="O3050">
        <v>1.9016116058287E-4</v>
      </c>
      <c r="P3050" s="1">
        <v>7.5044870280966604E-5</v>
      </c>
      <c r="Q3050" s="28">
        <f t="shared" si="48"/>
        <v>1.6557000000000016E-2</v>
      </c>
    </row>
    <row r="3051" spans="1:17" hidden="1">
      <c r="A3051" s="49">
        <v>59</v>
      </c>
      <c r="B3051" s="28">
        <v>33</v>
      </c>
      <c r="C3051" s="28" t="s">
        <v>122</v>
      </c>
      <c r="D3051">
        <v>1.52942071249693E-3</v>
      </c>
      <c r="E3051">
        <v>8.8648786956776701E-4</v>
      </c>
      <c r="F3051">
        <v>1.1057072972319999E-3</v>
      </c>
      <c r="G3051">
        <v>1.45935701238408E-3</v>
      </c>
      <c r="H3051">
        <v>5.2443503217963899E-3</v>
      </c>
      <c r="I3051">
        <v>2.3128369044159099E-2</v>
      </c>
      <c r="J3051">
        <v>1.49257886225218E-2</v>
      </c>
      <c r="K3051">
        <v>2.3968486878031001E-3</v>
      </c>
      <c r="L3051">
        <v>3.0076998177869197E-4</v>
      </c>
      <c r="M3051">
        <v>1.6919195102580199E-2</v>
      </c>
      <c r="N3051">
        <v>1.0749747163303399E-3</v>
      </c>
      <c r="O3051">
        <v>6.8174908357868796E-4</v>
      </c>
      <c r="P3051">
        <v>3.4998154777117301E-4</v>
      </c>
      <c r="Q3051" s="28">
        <f t="shared" si="48"/>
        <v>7.0003000000000246E-2</v>
      </c>
    </row>
    <row r="3052" spans="1:17" hidden="1">
      <c r="A3052" s="49">
        <v>59</v>
      </c>
      <c r="B3052" s="28">
        <v>34</v>
      </c>
      <c r="C3052" s="28" t="s">
        <v>123</v>
      </c>
      <c r="D3052" s="1">
        <v>5.4740627919161302E-5</v>
      </c>
      <c r="E3052" s="1">
        <v>7.3591786446708003E-5</v>
      </c>
      <c r="F3052">
        <v>1.5402414200076E-4</v>
      </c>
      <c r="G3052" s="1">
        <v>4.22502273422634E-5</v>
      </c>
      <c r="H3052">
        <v>2.9650417884454899E-4</v>
      </c>
      <c r="I3052">
        <v>7.5119813167651595E-4</v>
      </c>
      <c r="J3052">
        <v>8.4861372568785E-4</v>
      </c>
      <c r="K3052">
        <v>2.6017143377884001E-4</v>
      </c>
      <c r="L3052" s="1">
        <v>1.7833108298345101E-5</v>
      </c>
      <c r="M3052" s="1">
        <v>7.1869057691879295E-5</v>
      </c>
      <c r="N3052" s="1">
        <v>9.1859525259827199E-5</v>
      </c>
      <c r="O3052" s="1">
        <v>3.1079066288412603E-5</v>
      </c>
      <c r="P3052" s="1">
        <v>1.22649887648907E-5</v>
      </c>
      <c r="Q3052" s="28">
        <f t="shared" si="48"/>
        <v>2.7060000000000027E-3</v>
      </c>
    </row>
    <row r="3053" spans="1:17" hidden="1">
      <c r="A3053" s="49">
        <v>59</v>
      </c>
      <c r="B3053" s="28">
        <v>35</v>
      </c>
      <c r="C3053" s="28" t="s">
        <v>124</v>
      </c>
      <c r="D3053">
        <v>1.32527820586379E-4</v>
      </c>
      <c r="E3053">
        <v>1.7094914245105E-4</v>
      </c>
      <c r="F3053">
        <v>3.4169385506866302E-4</v>
      </c>
      <c r="G3053">
        <v>1.0175057473225E-4</v>
      </c>
      <c r="H3053">
        <v>7.9739469702983401E-4</v>
      </c>
      <c r="I3053">
        <v>2.2470022493155601E-3</v>
      </c>
      <c r="J3053">
        <v>2.8558982534419301E-3</v>
      </c>
      <c r="K3053">
        <v>5.8191570317349904E-4</v>
      </c>
      <c r="L3053" s="1">
        <v>4.3961318862253097E-5</v>
      </c>
      <c r="M3053">
        <v>2.3918062836283201E-4</v>
      </c>
      <c r="N3053">
        <v>2.0657270942344301E-4</v>
      </c>
      <c r="O3053" s="1">
        <v>7.3472601619093604E-5</v>
      </c>
      <c r="P3053" s="1">
        <v>2.9680445933217599E-5</v>
      </c>
      <c r="Q3053" s="28">
        <f t="shared" si="48"/>
        <v>7.8220000000000043E-3</v>
      </c>
    </row>
    <row r="3054" spans="1:17" hidden="1">
      <c r="A3054" s="49">
        <v>59</v>
      </c>
      <c r="B3054" s="28">
        <v>36</v>
      </c>
      <c r="C3054" s="28" t="s">
        <v>125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s="28">
        <f t="shared" si="48"/>
        <v>0</v>
      </c>
    </row>
    <row r="3055" spans="1:17" hidden="1">
      <c r="A3055" s="49">
        <v>59</v>
      </c>
      <c r="B3055" s="28">
        <v>37</v>
      </c>
      <c r="C3055" s="28" t="s">
        <v>126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s="28">
        <f t="shared" si="48"/>
        <v>0</v>
      </c>
    </row>
    <row r="3056" spans="1:17" hidden="1">
      <c r="A3056" s="49">
        <v>59</v>
      </c>
      <c r="B3056" s="28">
        <v>38</v>
      </c>
      <c r="C3056" s="28" t="s">
        <v>127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s="28">
        <f t="shared" si="48"/>
        <v>0</v>
      </c>
    </row>
    <row r="3057" spans="1:17" hidden="1">
      <c r="A3057" s="49">
        <v>59</v>
      </c>
      <c r="B3057" s="28">
        <v>39</v>
      </c>
      <c r="C3057" s="28" t="s">
        <v>128</v>
      </c>
      <c r="D3057" s="1">
        <v>5.1561984300967403E-5</v>
      </c>
      <c r="E3057" s="1">
        <v>6.0012244904377499E-5</v>
      </c>
      <c r="F3057" s="1">
        <v>2.3788546446880001E-5</v>
      </c>
      <c r="G3057" s="1">
        <v>8.3459172309099702E-5</v>
      </c>
      <c r="H3057">
        <v>1.5922610935447201E-4</v>
      </c>
      <c r="I3057">
        <v>1.17250103959587E-3</v>
      </c>
      <c r="J3057">
        <v>3.78395865419408E-3</v>
      </c>
      <c r="K3057">
        <v>1.54331627571175E-4</v>
      </c>
      <c r="L3057" s="1">
        <v>3.8796517874332501E-5</v>
      </c>
      <c r="M3057">
        <v>1.16137249303254E-4</v>
      </c>
      <c r="N3057" s="1">
        <v>5.6977184619430299E-5</v>
      </c>
      <c r="O3057" s="1">
        <v>5.3671293817684302E-5</v>
      </c>
      <c r="P3057" s="1">
        <v>1.9578375708375199E-5</v>
      </c>
      <c r="Q3057" s="28">
        <f t="shared" si="48"/>
        <v>5.7739999999999988E-3</v>
      </c>
    </row>
    <row r="3058" spans="1:17">
      <c r="A3058" s="49">
        <v>59</v>
      </c>
      <c r="B3058" s="36">
        <v>40</v>
      </c>
      <c r="C3058" s="36" t="s">
        <v>129</v>
      </c>
      <c r="D3058">
        <v>2.6824869185473599E-2</v>
      </c>
      <c r="E3058">
        <v>1.7532015958260101E-2</v>
      </c>
      <c r="F3058">
        <v>4.0580985224822098E-3</v>
      </c>
      <c r="G3058">
        <v>1.90710784033928E-2</v>
      </c>
      <c r="H3058">
        <v>0.62822593175699304</v>
      </c>
      <c r="I3058">
        <v>0.54126845688807101</v>
      </c>
      <c r="J3058">
        <v>2.8695631161061201</v>
      </c>
      <c r="K3058">
        <v>2.59185960891084E-2</v>
      </c>
      <c r="L3058">
        <v>9.4810204474057806E-3</v>
      </c>
      <c r="M3058">
        <v>0.116182104467125</v>
      </c>
      <c r="N3058">
        <v>8.5916898345789194E-3</v>
      </c>
      <c r="O3058">
        <v>6.2753058700228698E-3</v>
      </c>
      <c r="P3058">
        <v>4.4807164709640603E-3</v>
      </c>
      <c r="Q3058" s="28">
        <f t="shared" si="48"/>
        <v>4.2774729999999987</v>
      </c>
    </row>
    <row r="3059" spans="1:17" hidden="1">
      <c r="A3059" s="49">
        <v>59</v>
      </c>
      <c r="B3059" s="36">
        <v>41</v>
      </c>
      <c r="C3059" s="36" t="s">
        <v>130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s="28">
        <f t="shared" si="48"/>
        <v>0</v>
      </c>
    </row>
    <row r="3060" spans="1:17">
      <c r="A3060" s="49">
        <v>59</v>
      </c>
      <c r="B3060" s="36">
        <v>42</v>
      </c>
      <c r="C3060" s="36" t="s">
        <v>131</v>
      </c>
      <c r="D3060">
        <v>4.3133649324690902E-2</v>
      </c>
      <c r="E3060">
        <v>3.3137624463102602E-2</v>
      </c>
      <c r="F3060">
        <v>1.0352057883961201E-2</v>
      </c>
      <c r="G3060">
        <v>3.0831404476256E-2</v>
      </c>
      <c r="H3060">
        <v>0.32569205899226</v>
      </c>
      <c r="I3060">
        <v>1.8203257647873701</v>
      </c>
      <c r="J3060">
        <v>2.7061500600263</v>
      </c>
      <c r="K3060">
        <v>6.0242210948944497E-2</v>
      </c>
      <c r="L3060">
        <v>1.4646485745245101E-2</v>
      </c>
      <c r="M3060">
        <v>0.326845269803895</v>
      </c>
      <c r="N3060">
        <v>2.46417387591574E-2</v>
      </c>
      <c r="O3060">
        <v>1.9530934862931199E-2</v>
      </c>
      <c r="P3060">
        <v>9.9617399258902905E-3</v>
      </c>
      <c r="Q3060" s="28">
        <f t="shared" si="48"/>
        <v>5.4254910000000045</v>
      </c>
    </row>
    <row r="3061" spans="1:17" hidden="1">
      <c r="A3061" s="49">
        <v>59</v>
      </c>
      <c r="B3061" s="36">
        <v>43</v>
      </c>
      <c r="C3061" s="36" t="s">
        <v>132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s="28">
        <f t="shared" si="48"/>
        <v>0</v>
      </c>
    </row>
    <row r="3062" spans="1:17" hidden="1">
      <c r="A3062" s="49">
        <v>59</v>
      </c>
      <c r="B3062" s="36">
        <v>44</v>
      </c>
      <c r="C3062" s="36" t="s">
        <v>133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s="28">
        <f t="shared" si="48"/>
        <v>0</v>
      </c>
    </row>
    <row r="3063" spans="1:17" hidden="1">
      <c r="A3063" s="49">
        <v>59</v>
      </c>
      <c r="B3063" s="36">
        <v>45</v>
      </c>
      <c r="C3063" s="36" t="s">
        <v>134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s="28">
        <f t="shared" si="48"/>
        <v>0</v>
      </c>
    </row>
    <row r="3064" spans="1:17" hidden="1">
      <c r="A3064" s="49">
        <v>59</v>
      </c>
      <c r="B3064" s="28">
        <v>46</v>
      </c>
      <c r="C3064" s="28" t="s">
        <v>135</v>
      </c>
      <c r="D3064" s="1">
        <v>2.4752615378758101E-8</v>
      </c>
      <c r="E3064" s="1">
        <v>2.5071671100051501E-8</v>
      </c>
      <c r="F3064" s="1">
        <v>1.05700633471345E-8</v>
      </c>
      <c r="G3064" s="1">
        <v>4.4595509176941897E-8</v>
      </c>
      <c r="H3064" s="1">
        <v>1.2310059534217899E-7</v>
      </c>
      <c r="I3064" s="1">
        <v>7.1878183065970298E-7</v>
      </c>
      <c r="J3064" s="1">
        <v>2.37279545037714E-5</v>
      </c>
      <c r="K3064" s="1">
        <v>6.0151274991357298E-8</v>
      </c>
      <c r="L3064" s="1">
        <v>4.4520651142403599E-8</v>
      </c>
      <c r="M3064" s="1">
        <v>1.20863054701024E-7</v>
      </c>
      <c r="N3064" s="1">
        <v>5.4519452512343203E-8</v>
      </c>
      <c r="O3064" s="1">
        <v>3.4341599277204501E-8</v>
      </c>
      <c r="P3064" s="1">
        <v>1.0777178599513199E-8</v>
      </c>
      <c r="Q3064" s="28">
        <f t="shared" si="48"/>
        <v>2.5000000000000011E-5</v>
      </c>
    </row>
    <row r="3065" spans="1:17" hidden="1">
      <c r="A3065" s="49">
        <v>59</v>
      </c>
      <c r="B3065" s="28">
        <v>47</v>
      </c>
      <c r="C3065" s="28" t="s">
        <v>136</v>
      </c>
      <c r="D3065" s="1">
        <v>1.7683268426584801E-6</v>
      </c>
      <c r="E3065" s="1">
        <v>1.7911201833876799E-6</v>
      </c>
      <c r="F3065" s="1">
        <v>7.5512532551929001E-7</v>
      </c>
      <c r="G3065" s="1">
        <v>3.1859031756007302E-6</v>
      </c>
      <c r="H3065" s="1">
        <v>8.7943065312452693E-6</v>
      </c>
      <c r="I3065" s="1">
        <v>5.1349773982329202E-5</v>
      </c>
      <c r="J3065">
        <v>1.69512506974943E-3</v>
      </c>
      <c r="K3065" s="1">
        <v>4.2972070853825704E-6</v>
      </c>
      <c r="L3065" s="1">
        <v>3.18055531761331E-6</v>
      </c>
      <c r="M3065" s="1">
        <v>8.6344566278411897E-6</v>
      </c>
      <c r="N3065" s="1">
        <v>3.8948696874817902E-6</v>
      </c>
      <c r="O3065" s="1">
        <v>2.45336385236349E-6</v>
      </c>
      <c r="P3065" s="1">
        <v>7.6992163914922197E-7</v>
      </c>
      <c r="Q3065" s="28">
        <f t="shared" si="48"/>
        <v>1.7860000000000022E-3</v>
      </c>
    </row>
    <row r="3066" spans="1:17" hidden="1">
      <c r="A3066" s="49">
        <v>59</v>
      </c>
      <c r="B3066" s="28">
        <v>48</v>
      </c>
      <c r="C3066" s="28" t="s">
        <v>137</v>
      </c>
      <c r="D3066" s="1">
        <v>2.2673395686942399E-7</v>
      </c>
      <c r="E3066" s="1">
        <v>2.2965650727647101E-7</v>
      </c>
      <c r="F3066" s="1">
        <v>9.6821780259752197E-8</v>
      </c>
      <c r="G3066" s="1">
        <v>4.08494864060788E-7</v>
      </c>
      <c r="H3066" s="1">
        <v>1.12760145333436E-6</v>
      </c>
      <c r="I3066" s="1">
        <v>6.5840415688428799E-6</v>
      </c>
      <c r="J3066">
        <v>2.1734806325454599E-4</v>
      </c>
      <c r="K3066" s="1">
        <v>5.5098567892083295E-7</v>
      </c>
      <c r="L3066" s="1">
        <v>4.0780916446441698E-7</v>
      </c>
      <c r="M3066" s="1">
        <v>1.10710558106138E-6</v>
      </c>
      <c r="N3066" s="1">
        <v>4.9939818501306296E-7</v>
      </c>
      <c r="O3066" s="1">
        <v>3.1456904937919302E-7</v>
      </c>
      <c r="P3066" s="1">
        <v>9.8718955971540803E-8</v>
      </c>
      <c r="Q3066" s="28">
        <f t="shared" si="48"/>
        <v>2.2900000000000009E-4</v>
      </c>
    </row>
    <row r="3067" spans="1:17" hidden="1">
      <c r="A3067" s="49">
        <v>59</v>
      </c>
      <c r="B3067" s="28">
        <v>49</v>
      </c>
      <c r="C3067" s="28" t="s">
        <v>138</v>
      </c>
      <c r="D3067">
        <v>1.03213455606346E-4</v>
      </c>
      <c r="E3067">
        <v>1.04543854152995E-4</v>
      </c>
      <c r="F3067" s="1">
        <v>4.40750501448815E-5</v>
      </c>
      <c r="G3067">
        <v>1.85954354166012E-4</v>
      </c>
      <c r="H3067">
        <v>5.1330486245781796E-4</v>
      </c>
      <c r="I3067">
        <v>2.9971764774848302E-3</v>
      </c>
      <c r="J3067">
        <v>9.8940824689825901E-2</v>
      </c>
      <c r="K3067">
        <v>2.5081878645896201E-4</v>
      </c>
      <c r="L3067">
        <v>1.85642211133594E-4</v>
      </c>
      <c r="M3067">
        <v>5.0397476549233198E-4</v>
      </c>
      <c r="N3067">
        <v>2.2733521308596801E-4</v>
      </c>
      <c r="O3067">
        <v>1.4319760066608701E-4</v>
      </c>
      <c r="P3067" s="1">
        <v>4.4938679324250101E-5</v>
      </c>
      <c r="Q3067" s="28">
        <f t="shared" si="48"/>
        <v>0.10424499999999998</v>
      </c>
    </row>
    <row r="3068" spans="1:17" hidden="1">
      <c r="A3068" s="49">
        <v>59</v>
      </c>
      <c r="B3068" s="28">
        <v>50</v>
      </c>
      <c r="C3068" s="28" t="s">
        <v>139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3.9100000000000002E-4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s="28">
        <f t="shared" si="48"/>
        <v>3.9100000000000002E-4</v>
      </c>
    </row>
    <row r="3069" spans="1:17" hidden="1">
      <c r="A3069" s="49">
        <v>59</v>
      </c>
      <c r="B3069" s="28">
        <v>51</v>
      </c>
      <c r="C3069" s="28" t="s">
        <v>140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s="28">
        <f t="shared" si="48"/>
        <v>0</v>
      </c>
    </row>
    <row r="3070" spans="1:17" hidden="1">
      <c r="A3070" s="49">
        <v>59</v>
      </c>
      <c r="B3070" s="28">
        <v>52</v>
      </c>
      <c r="C3070" s="28" t="s">
        <v>141</v>
      </c>
      <c r="D3070" s="1">
        <v>2.9213526428065698E-6</v>
      </c>
      <c r="E3070" s="1">
        <v>3.3027012818926199E-6</v>
      </c>
      <c r="F3070" s="1">
        <v>1.57055838663252E-6</v>
      </c>
      <c r="G3070" s="1">
        <v>3.4721516446510002E-6</v>
      </c>
      <c r="H3070" s="1">
        <v>1.3965714303572801E-5</v>
      </c>
      <c r="I3070" s="1">
        <v>8.1859073317672697E-5</v>
      </c>
      <c r="J3070">
        <v>2.5770577979368698E-4</v>
      </c>
      <c r="K3070" s="1">
        <v>7.3959379167321597E-6</v>
      </c>
      <c r="L3070" s="1">
        <v>1.6892708705836001E-6</v>
      </c>
      <c r="M3070" s="1">
        <v>6.1489197844404998E-6</v>
      </c>
      <c r="N3070" s="1">
        <v>2.8763858957461601E-6</v>
      </c>
      <c r="O3070" s="1">
        <v>2.1956719341730599E-6</v>
      </c>
      <c r="P3070" s="1">
        <v>8.9648222740940895E-7</v>
      </c>
      <c r="Q3070" s="28">
        <f t="shared" si="48"/>
        <v>3.86E-4</v>
      </c>
    </row>
    <row r="3071" spans="1:17" hidden="1">
      <c r="A3071" s="49">
        <v>60</v>
      </c>
      <c r="B3071" s="28">
        <v>1</v>
      </c>
      <c r="C3071" s="28" t="s">
        <v>90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s="28">
        <f t="shared" si="48"/>
        <v>0</v>
      </c>
    </row>
    <row r="3072" spans="1:17" hidden="1">
      <c r="A3072" s="49">
        <v>60</v>
      </c>
      <c r="B3072" s="28">
        <v>2</v>
      </c>
      <c r="C3072" s="28" t="s">
        <v>91</v>
      </c>
      <c r="D3072" s="1">
        <v>7.3160014716473804E-6</v>
      </c>
      <c r="E3072" s="1">
        <v>4.6131914953535798E-6</v>
      </c>
      <c r="F3072" s="1">
        <v>2.4741905123543701E-6</v>
      </c>
      <c r="G3072" s="1">
        <v>3.2738534945670299E-6</v>
      </c>
      <c r="H3072" s="1">
        <v>7.3467785090660901E-6</v>
      </c>
      <c r="I3072">
        <v>2.5502974161634298E-4</v>
      </c>
      <c r="J3072" s="1">
        <v>7.4468141599591799E-6</v>
      </c>
      <c r="K3072" s="1">
        <v>7.8448130258237107E-6</v>
      </c>
      <c r="L3072" s="1">
        <v>9.572898578228081E-7</v>
      </c>
      <c r="M3072" s="1">
        <v>6.2876521036327399E-6</v>
      </c>
      <c r="N3072" s="1">
        <v>3.8298558715607799E-6</v>
      </c>
      <c r="O3072" s="1">
        <v>2.0085985995981402E-6</v>
      </c>
      <c r="P3072" s="1">
        <v>1.5712192822710799E-6</v>
      </c>
      <c r="Q3072" s="28">
        <f t="shared" si="48"/>
        <v>3.0999999999999984E-4</v>
      </c>
    </row>
    <row r="3073" spans="1:17" hidden="1">
      <c r="A3073" s="49">
        <v>60</v>
      </c>
      <c r="B3073" s="28">
        <v>3</v>
      </c>
      <c r="C3073" s="28" t="s">
        <v>92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s="28">
        <f t="shared" si="48"/>
        <v>0</v>
      </c>
    </row>
    <row r="3074" spans="1:17" hidden="1">
      <c r="A3074" s="49">
        <v>60</v>
      </c>
      <c r="B3074" s="28">
        <v>4</v>
      </c>
      <c r="C3074" s="28" t="s">
        <v>93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s="28">
        <f t="shared" si="48"/>
        <v>0</v>
      </c>
    </row>
    <row r="3075" spans="1:17" hidden="1">
      <c r="A3075" s="49">
        <v>60</v>
      </c>
      <c r="B3075" s="28">
        <v>5</v>
      </c>
      <c r="C3075" s="28" t="s">
        <v>94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s="28">
        <f t="shared" si="48"/>
        <v>0</v>
      </c>
    </row>
    <row r="3076" spans="1:17" hidden="1">
      <c r="A3076" s="49">
        <v>60</v>
      </c>
      <c r="B3076" s="28">
        <v>6</v>
      </c>
      <c r="C3076" s="28" t="s">
        <v>95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s="28">
        <f t="shared" ref="Q3076:Q3139" si="49">SUM(D3076:P3076)</f>
        <v>0</v>
      </c>
    </row>
    <row r="3077" spans="1:17" hidden="1">
      <c r="A3077" s="49">
        <v>60</v>
      </c>
      <c r="B3077" s="28">
        <v>7</v>
      </c>
      <c r="C3077" s="28" t="s">
        <v>96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s="28">
        <f t="shared" si="49"/>
        <v>0</v>
      </c>
    </row>
    <row r="3078" spans="1:17" hidden="1">
      <c r="A3078" s="49">
        <v>60</v>
      </c>
      <c r="B3078" s="28">
        <v>8</v>
      </c>
      <c r="C3078" s="28" t="s">
        <v>97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s="28">
        <f t="shared" si="49"/>
        <v>0</v>
      </c>
    </row>
    <row r="3079" spans="1:17" hidden="1">
      <c r="A3079" s="49">
        <v>60</v>
      </c>
      <c r="B3079" s="28">
        <v>9</v>
      </c>
      <c r="C3079" s="28" t="s">
        <v>98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s="28">
        <f t="shared" si="49"/>
        <v>0</v>
      </c>
    </row>
    <row r="3080" spans="1:17" hidden="1">
      <c r="A3080" s="49">
        <v>60</v>
      </c>
      <c r="B3080" s="28">
        <v>10</v>
      </c>
      <c r="C3080" s="28" t="s">
        <v>99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s="28">
        <f t="shared" si="49"/>
        <v>0</v>
      </c>
    </row>
    <row r="3081" spans="1:17" hidden="1">
      <c r="A3081" s="49">
        <v>60</v>
      </c>
      <c r="B3081" s="28">
        <v>11</v>
      </c>
      <c r="C3081" s="28" t="s">
        <v>100</v>
      </c>
      <c r="D3081" s="1">
        <v>4.81990096094385E-6</v>
      </c>
      <c r="E3081" s="1">
        <v>1.2770405139616801E-5</v>
      </c>
      <c r="F3081" s="1">
        <v>2.4581530559972302E-6</v>
      </c>
      <c r="G3081" s="1">
        <v>5.0303604490041599E-6</v>
      </c>
      <c r="H3081" s="1">
        <v>6.25651895638103E-6</v>
      </c>
      <c r="I3081">
        <v>2.77101811848862E-3</v>
      </c>
      <c r="J3081" s="1">
        <v>5.4132553812519501E-6</v>
      </c>
      <c r="K3081" s="1">
        <v>3.7374959529000499E-6</v>
      </c>
      <c r="L3081" s="1">
        <v>6.1476869244340402E-7</v>
      </c>
      <c r="M3081" s="1">
        <v>7.8312649821053803E-6</v>
      </c>
      <c r="N3081" s="1">
        <v>2.1357944223347299E-6</v>
      </c>
      <c r="O3081" s="1">
        <v>3.1651211488023198E-6</v>
      </c>
      <c r="P3081" s="1">
        <v>8.5313550193914499E-7</v>
      </c>
      <c r="Q3081" s="28">
        <f t="shared" si="49"/>
        <v>2.8261042931323399E-3</v>
      </c>
    </row>
    <row r="3082" spans="1:17" hidden="1">
      <c r="A3082" s="49">
        <v>60</v>
      </c>
      <c r="B3082" s="28">
        <v>12</v>
      </c>
      <c r="C3082" s="28" t="s">
        <v>101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s="28">
        <f t="shared" si="49"/>
        <v>0</v>
      </c>
    </row>
    <row r="3083" spans="1:17" hidden="1">
      <c r="A3083" s="49">
        <v>60</v>
      </c>
      <c r="B3083" s="28">
        <v>13</v>
      </c>
      <c r="C3083" s="28" t="s">
        <v>102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s="28">
        <f t="shared" si="49"/>
        <v>0</v>
      </c>
    </row>
    <row r="3084" spans="1:17" hidden="1">
      <c r="A3084" s="49">
        <v>60</v>
      </c>
      <c r="B3084" s="28">
        <v>14</v>
      </c>
      <c r="C3084" s="28" t="s">
        <v>103</v>
      </c>
      <c r="D3084">
        <v>1.08976518192078E-4</v>
      </c>
      <c r="E3084" s="1">
        <v>5.0341156047606102E-5</v>
      </c>
      <c r="F3084" s="1">
        <v>3.6670064981604502E-5</v>
      </c>
      <c r="G3084" s="1">
        <v>4.73359832659518E-5</v>
      </c>
      <c r="H3084">
        <v>1.1396334606662601E-4</v>
      </c>
      <c r="I3084">
        <v>1.4120469886538701E-3</v>
      </c>
      <c r="J3084" s="1">
        <v>8.2571430153484493E-5</v>
      </c>
      <c r="K3084">
        <v>1.0153633253415401E-4</v>
      </c>
      <c r="L3084" s="1">
        <v>1.7014662182720702E-5</v>
      </c>
      <c r="M3084" s="1">
        <v>7.3694303074597499E-5</v>
      </c>
      <c r="N3084" s="1">
        <v>5.8173969420299901E-5</v>
      </c>
      <c r="O3084" s="1">
        <v>3.1863366188836398E-5</v>
      </c>
      <c r="P3084" s="1">
        <v>2.7849971257402301E-5</v>
      </c>
      <c r="Q3084" s="28">
        <f t="shared" si="49"/>
        <v>2.1620380920192315E-3</v>
      </c>
    </row>
    <row r="3085" spans="1:17" hidden="1">
      <c r="A3085" s="49">
        <v>60</v>
      </c>
      <c r="B3085" s="28">
        <v>15</v>
      </c>
      <c r="C3085" s="28" t="s">
        <v>104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s="28">
        <f t="shared" si="49"/>
        <v>0</v>
      </c>
    </row>
    <row r="3086" spans="1:17" hidden="1">
      <c r="A3086" s="49">
        <v>60</v>
      </c>
      <c r="B3086" s="28">
        <v>16</v>
      </c>
      <c r="C3086" s="28" t="s">
        <v>105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s="28">
        <f t="shared" si="49"/>
        <v>0</v>
      </c>
    </row>
    <row r="3087" spans="1:17" hidden="1">
      <c r="A3087" s="49">
        <v>60</v>
      </c>
      <c r="B3087" s="28">
        <v>17</v>
      </c>
      <c r="C3087" s="28" t="s">
        <v>106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s="28">
        <f t="shared" si="49"/>
        <v>0</v>
      </c>
    </row>
    <row r="3088" spans="1:17" hidden="1">
      <c r="A3088" s="49">
        <v>60</v>
      </c>
      <c r="B3088" s="28">
        <v>18</v>
      </c>
      <c r="C3088" s="28" t="s">
        <v>107</v>
      </c>
      <c r="D3088">
        <v>2.87882958492762E-2</v>
      </c>
      <c r="E3088">
        <v>2.0496244619751799E-2</v>
      </c>
      <c r="F3088">
        <v>1.0099309131831101E-2</v>
      </c>
      <c r="G3088">
        <v>1.4037096765455399E-2</v>
      </c>
      <c r="H3088">
        <v>4.6311902814293503E-2</v>
      </c>
      <c r="I3088">
        <v>1.2596825669585301</v>
      </c>
      <c r="J3088">
        <v>2.26051731475564E-2</v>
      </c>
      <c r="K3088">
        <v>2.6673429615573199E-2</v>
      </c>
      <c r="L3088">
        <v>3.33835785818422E-3</v>
      </c>
      <c r="M3088">
        <v>2.4968762961549401E-2</v>
      </c>
      <c r="N3088">
        <v>1.5229172559539201E-2</v>
      </c>
      <c r="O3088">
        <v>1.03587700585396E-2</v>
      </c>
      <c r="P3088">
        <v>5.8758669344262998E-3</v>
      </c>
      <c r="Q3088" s="28">
        <f t="shared" si="49"/>
        <v>1.4884649492745068</v>
      </c>
    </row>
    <row r="3089" spans="1:17" hidden="1">
      <c r="A3089" s="49">
        <v>60</v>
      </c>
      <c r="B3089" s="28">
        <v>19</v>
      </c>
      <c r="C3089" s="28" t="s">
        <v>108</v>
      </c>
      <c r="D3089" s="1">
        <v>4.30247849219547E-6</v>
      </c>
      <c r="E3089" s="1">
        <v>3.0632119424143101E-6</v>
      </c>
      <c r="F3089" s="1">
        <v>1.5093654919080199E-6</v>
      </c>
      <c r="G3089" s="1">
        <v>2.0978771109772601E-6</v>
      </c>
      <c r="H3089" s="1">
        <v>6.9214227488270703E-6</v>
      </c>
      <c r="I3089">
        <v>1.8826252098103701E-4</v>
      </c>
      <c r="J3089" s="1">
        <v>3.3783962687100501E-6</v>
      </c>
      <c r="K3089" s="1">
        <v>3.9864067617944296E-6</v>
      </c>
      <c r="L3089" s="1">
        <v>4.9892542994865903E-7</v>
      </c>
      <c r="M3089" s="1">
        <v>3.7316403229020599E-6</v>
      </c>
      <c r="N3089" s="1">
        <v>2.2760356408174901E-6</v>
      </c>
      <c r="O3089" s="1">
        <v>1.54814253736334E-6</v>
      </c>
      <c r="P3089" s="1">
        <v>8.78162126745244E-7</v>
      </c>
      <c r="Q3089" s="28">
        <f t="shared" si="49"/>
        <v>2.2245458585564042E-4</v>
      </c>
    </row>
    <row r="3090" spans="1:17" hidden="1">
      <c r="A3090" s="49">
        <v>60</v>
      </c>
      <c r="B3090" s="28">
        <v>20</v>
      </c>
      <c r="C3090" s="28" t="s">
        <v>109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s="28">
        <f t="shared" si="49"/>
        <v>0</v>
      </c>
    </row>
    <row r="3091" spans="1:17" hidden="1">
      <c r="A3091" s="49">
        <v>60</v>
      </c>
      <c r="B3091" s="28">
        <v>21</v>
      </c>
      <c r="C3091" s="28" t="s">
        <v>110</v>
      </c>
      <c r="D3091" s="1">
        <v>3.6175133276798701E-5</v>
      </c>
      <c r="E3091" s="1">
        <v>4.3129380897988199E-5</v>
      </c>
      <c r="F3091" s="1">
        <v>2.6912760109416401E-5</v>
      </c>
      <c r="G3091" s="1">
        <v>2.4849913118137799E-5</v>
      </c>
      <c r="H3091" s="1">
        <v>2.55225216320172E-5</v>
      </c>
      <c r="I3091">
        <v>8.1199469075106596E-4</v>
      </c>
      <c r="J3091" s="1">
        <v>2.34636295082999E-5</v>
      </c>
      <c r="K3091" s="1">
        <v>6.3988858932573299E-5</v>
      </c>
      <c r="L3091" s="1">
        <v>1.57605163193019E-5</v>
      </c>
      <c r="M3091" s="1">
        <v>3.0747566663042203E-5</v>
      </c>
      <c r="N3091" s="1">
        <v>3.74406050935648E-5</v>
      </c>
      <c r="O3091" s="1">
        <v>1.89263463653846E-5</v>
      </c>
      <c r="P3091" s="1">
        <v>3.7378047404110802E-5</v>
      </c>
      <c r="Q3091" s="28">
        <f t="shared" si="49"/>
        <v>1.1962899700717017E-3</v>
      </c>
    </row>
    <row r="3092" spans="1:17" hidden="1">
      <c r="A3092" s="49">
        <v>60</v>
      </c>
      <c r="B3092" s="28">
        <v>22</v>
      </c>
      <c r="C3092" s="28" t="s">
        <v>111</v>
      </c>
      <c r="D3092" s="1">
        <v>5.0746898674684099E-5</v>
      </c>
      <c r="E3092" s="1">
        <v>3.5503715606568701E-5</v>
      </c>
      <c r="F3092" s="1">
        <v>2.57493922601017E-5</v>
      </c>
      <c r="G3092" s="1">
        <v>2.1116945440318701E-5</v>
      </c>
      <c r="H3092" s="1">
        <v>4.0978889931386598E-5</v>
      </c>
      <c r="I3092">
        <v>2.91208641281587E-3</v>
      </c>
      <c r="J3092" s="1">
        <v>2.77911162529757E-5</v>
      </c>
      <c r="K3092" s="1">
        <v>3.2699223490218797E-5</v>
      </c>
      <c r="L3092" s="1">
        <v>5.5322262993727199E-6</v>
      </c>
      <c r="M3092" s="1">
        <v>2.8458588049543099E-5</v>
      </c>
      <c r="N3092" s="1">
        <v>1.8368303374769599E-5</v>
      </c>
      <c r="O3092" s="1">
        <v>1.9946923211626801E-5</v>
      </c>
      <c r="P3092" s="1">
        <v>6.3903878368412496E-6</v>
      </c>
      <c r="Q3092" s="28">
        <f t="shared" si="49"/>
        <v>3.2253690232442777E-3</v>
      </c>
    </row>
    <row r="3093" spans="1:17" hidden="1">
      <c r="A3093" s="49">
        <v>60</v>
      </c>
      <c r="B3093" s="28">
        <v>23</v>
      </c>
      <c r="C3093" s="28" t="s">
        <v>112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0.79295799780823695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s="28">
        <f t="shared" si="49"/>
        <v>0.79295799780823695</v>
      </c>
    </row>
    <row r="3094" spans="1:17" hidden="1">
      <c r="A3094" s="49">
        <v>60</v>
      </c>
      <c r="B3094" s="28">
        <v>24</v>
      </c>
      <c r="C3094" s="28" t="s">
        <v>113</v>
      </c>
      <c r="D3094">
        <v>2.8973031357538498E-4</v>
      </c>
      <c r="E3094">
        <v>1.6171464832231701E-4</v>
      </c>
      <c r="F3094" s="1">
        <v>3.1304361438394998E-5</v>
      </c>
      <c r="G3094" s="1">
        <v>6.0870398238477099E-5</v>
      </c>
      <c r="H3094">
        <v>2.4858541212919601E-4</v>
      </c>
      <c r="I3094">
        <v>4.9081766376907502E-3</v>
      </c>
      <c r="J3094">
        <v>1.4727646280918399E-4</v>
      </c>
      <c r="K3094">
        <v>1.4651153625656299E-4</v>
      </c>
      <c r="L3094" s="1">
        <v>1.3056011570187799E-5</v>
      </c>
      <c r="M3094">
        <v>2.60890935605656E-4</v>
      </c>
      <c r="N3094" s="1">
        <v>5.0908880115994198E-5</v>
      </c>
      <c r="O3094" s="1">
        <v>3.11615019088945E-5</v>
      </c>
      <c r="P3094" s="1">
        <v>3.1582275949331497E-5</v>
      </c>
      <c r="Q3094" s="28">
        <f t="shared" si="49"/>
        <v>6.3817693756103317E-3</v>
      </c>
    </row>
    <row r="3095" spans="1:17" hidden="1">
      <c r="A3095" s="49">
        <v>60</v>
      </c>
      <c r="B3095" s="28">
        <v>25</v>
      </c>
      <c r="C3095" s="28" t="s">
        <v>114</v>
      </c>
      <c r="D3095" s="1">
        <v>6.5094051714952397E-7</v>
      </c>
      <c r="E3095" s="1">
        <v>4.5540225359542597E-7</v>
      </c>
      <c r="F3095" s="1">
        <v>3.3025256632875299E-7</v>
      </c>
      <c r="G3095" s="1">
        <v>2.70867513277422E-7</v>
      </c>
      <c r="H3095" s="1">
        <v>5.2568556656629102E-7</v>
      </c>
      <c r="I3095" s="1">
        <v>4.2237023008375799E-5</v>
      </c>
      <c r="J3095" s="1">
        <v>3.5651564822881601E-7</v>
      </c>
      <c r="K3095" s="1">
        <v>4.19464014687665E-7</v>
      </c>
      <c r="L3095" s="1">
        <v>7.0964093541598603E-8</v>
      </c>
      <c r="M3095" s="1">
        <v>3.6507025891857299E-7</v>
      </c>
      <c r="N3095" s="1">
        <v>2.35620989394177E-7</v>
      </c>
      <c r="O3095" s="1">
        <v>2.5585359413034298E-7</v>
      </c>
      <c r="P3095" s="1">
        <v>8.1978393057666603E-8</v>
      </c>
      <c r="Q3095" s="28">
        <f t="shared" si="49"/>
        <v>4.6255638417252057E-5</v>
      </c>
    </row>
    <row r="3096" spans="1:17" hidden="1">
      <c r="A3096" s="49">
        <v>60</v>
      </c>
      <c r="B3096" s="28">
        <v>26</v>
      </c>
      <c r="C3096" s="28" t="s">
        <v>115</v>
      </c>
      <c r="D3096" s="1">
        <v>7.5936689797679601E-5</v>
      </c>
      <c r="E3096" s="1">
        <v>4.8950000572860997E-5</v>
      </c>
      <c r="F3096" s="1">
        <v>2.53235850604142E-5</v>
      </c>
      <c r="G3096" s="1">
        <v>3.4972725883417999E-5</v>
      </c>
      <c r="H3096" s="1">
        <v>8.0042086205416995E-5</v>
      </c>
      <c r="I3096">
        <v>2.5638013530114401E-3</v>
      </c>
      <c r="J3096" s="1">
        <v>8.0289938390568893E-5</v>
      </c>
      <c r="K3096" s="1">
        <v>8.5861709165364002E-5</v>
      </c>
      <c r="L3096" s="1">
        <v>1.15396025841598E-5</v>
      </c>
      <c r="M3096" s="1">
        <v>6.8427571915365896E-5</v>
      </c>
      <c r="N3096" s="1">
        <v>4.0647846781614797E-5</v>
      </c>
      <c r="O3096" s="1">
        <v>2.10634090514178E-5</v>
      </c>
      <c r="P3096" s="1">
        <v>1.7030881580275799E-5</v>
      </c>
      <c r="Q3096" s="28">
        <f t="shared" si="49"/>
        <v>3.1538873999999964E-3</v>
      </c>
    </row>
    <row r="3097" spans="1:17" hidden="1">
      <c r="A3097" s="49">
        <v>60</v>
      </c>
      <c r="B3097" s="28">
        <v>27</v>
      </c>
      <c r="C3097" s="28" t="s">
        <v>116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s="28">
        <f t="shared" si="49"/>
        <v>0</v>
      </c>
    </row>
    <row r="3098" spans="1:17" hidden="1">
      <c r="A3098" s="49">
        <v>60</v>
      </c>
      <c r="B3098" s="28">
        <v>28</v>
      </c>
      <c r="C3098" s="28" t="s">
        <v>117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s="28">
        <f t="shared" si="49"/>
        <v>0</v>
      </c>
    </row>
    <row r="3099" spans="1:17" hidden="1">
      <c r="A3099" s="49">
        <v>60</v>
      </c>
      <c r="B3099" s="28">
        <v>29</v>
      </c>
      <c r="C3099" s="28" t="s">
        <v>118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s="28">
        <f t="shared" si="49"/>
        <v>0</v>
      </c>
    </row>
    <row r="3100" spans="1:17" hidden="1">
      <c r="A3100" s="49">
        <v>60</v>
      </c>
      <c r="B3100" s="28">
        <v>30</v>
      </c>
      <c r="C3100" s="28" t="s">
        <v>119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s="28">
        <f t="shared" si="49"/>
        <v>0</v>
      </c>
    </row>
    <row r="3101" spans="1:17" hidden="1">
      <c r="A3101" s="49">
        <v>60</v>
      </c>
      <c r="B3101" s="28">
        <v>31</v>
      </c>
      <c r="C3101" s="28" t="s">
        <v>120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s="28">
        <f t="shared" si="49"/>
        <v>0</v>
      </c>
    </row>
    <row r="3102" spans="1:17" hidden="1">
      <c r="A3102" s="49">
        <v>60</v>
      </c>
      <c r="B3102" s="28">
        <v>32</v>
      </c>
      <c r="C3102" s="28" t="s">
        <v>121</v>
      </c>
      <c r="D3102">
        <v>8.2384478800518295E-3</v>
      </c>
      <c r="E3102">
        <v>7.0093048853418901E-3</v>
      </c>
      <c r="F3102">
        <v>2.41683461668278E-3</v>
      </c>
      <c r="G3102">
        <v>4.6763953057122496E-3</v>
      </c>
      <c r="H3102">
        <v>1.6181451321638101E-2</v>
      </c>
      <c r="I3102">
        <v>0.15261089746273099</v>
      </c>
      <c r="J3102">
        <v>1.34619936018686E-2</v>
      </c>
      <c r="K3102">
        <v>1.7870353928642901E-2</v>
      </c>
      <c r="L3102">
        <v>2.63979194180214E-3</v>
      </c>
      <c r="M3102">
        <v>8.5299093001980908E-3</v>
      </c>
      <c r="N3102">
        <v>6.0242224607273496E-3</v>
      </c>
      <c r="O3102">
        <v>2.72913109075911E-3</v>
      </c>
      <c r="P3102">
        <v>1.9712662038439402E-3</v>
      </c>
      <c r="Q3102" s="28">
        <f t="shared" si="49"/>
        <v>0.24435999999999994</v>
      </c>
    </row>
    <row r="3103" spans="1:17" hidden="1">
      <c r="A3103" s="49">
        <v>60</v>
      </c>
      <c r="B3103" s="28">
        <v>33</v>
      </c>
      <c r="C3103" s="28" t="s">
        <v>122</v>
      </c>
      <c r="D3103">
        <v>5.42457453268585E-3</v>
      </c>
      <c r="E3103">
        <v>2.3053215532579702E-3</v>
      </c>
      <c r="F3103">
        <v>1.9485520651344099E-3</v>
      </c>
      <c r="G3103">
        <v>2.4507907292183398E-3</v>
      </c>
      <c r="H3103">
        <v>4.0116268023932099E-3</v>
      </c>
      <c r="I3103">
        <v>5.6267817086143798E-2</v>
      </c>
      <c r="J3103">
        <v>5.09097211068187E-3</v>
      </c>
      <c r="K3103">
        <v>5.1749539507817202E-3</v>
      </c>
      <c r="L3103">
        <v>7.0803595610197697E-4</v>
      </c>
      <c r="M3103">
        <v>4.1952522384034498E-3</v>
      </c>
      <c r="N3103">
        <v>2.7894487188943901E-3</v>
      </c>
      <c r="O3103">
        <v>1.2549436839676101E-3</v>
      </c>
      <c r="P3103">
        <v>1.2277105723352199E-3</v>
      </c>
      <c r="Q3103" s="28">
        <f t="shared" si="49"/>
        <v>9.2849999999999808E-2</v>
      </c>
    </row>
    <row r="3104" spans="1:17" hidden="1">
      <c r="A3104" s="49">
        <v>60</v>
      </c>
      <c r="B3104" s="28">
        <v>34</v>
      </c>
      <c r="C3104" s="28" t="s">
        <v>123</v>
      </c>
      <c r="D3104">
        <v>1.21411461204003E-4</v>
      </c>
      <c r="E3104">
        <v>1.0329736384135101E-4</v>
      </c>
      <c r="F3104" s="1">
        <v>3.5617318525540899E-5</v>
      </c>
      <c r="G3104" s="1">
        <v>6.8916863406859804E-5</v>
      </c>
      <c r="H3104">
        <v>2.3846890554694701E-4</v>
      </c>
      <c r="I3104">
        <v>2.2490537448769899E-3</v>
      </c>
      <c r="J3104">
        <v>1.9839177691217399E-4</v>
      </c>
      <c r="K3104">
        <v>2.6335856150316303E-4</v>
      </c>
      <c r="L3104" s="1">
        <v>3.8903079996997501E-5</v>
      </c>
      <c r="M3104">
        <v>1.25706779620745E-4</v>
      </c>
      <c r="N3104" s="1">
        <v>8.8780030197906906E-5</v>
      </c>
      <c r="O3104" s="1">
        <v>4.0219686811231499E-5</v>
      </c>
      <c r="P3104" s="1">
        <v>2.9050898144330499E-5</v>
      </c>
      <c r="Q3104" s="28">
        <f t="shared" si="49"/>
        <v>3.60117647058824E-3</v>
      </c>
    </row>
    <row r="3105" spans="1:17" hidden="1">
      <c r="A3105" s="49">
        <v>60</v>
      </c>
      <c r="B3105" s="28">
        <v>35</v>
      </c>
      <c r="C3105" s="28" t="s">
        <v>124</v>
      </c>
      <c r="D3105">
        <v>6.2959336897101996E-3</v>
      </c>
      <c r="E3105">
        <v>5.13812515700125E-3</v>
      </c>
      <c r="F3105">
        <v>1.78761227389869E-3</v>
      </c>
      <c r="G3105">
        <v>3.3901399278048398E-3</v>
      </c>
      <c r="H3105">
        <v>1.2164507975920899E-2</v>
      </c>
      <c r="I3105">
        <v>0.12986123434326299</v>
      </c>
      <c r="J3105">
        <v>1.00753173109418E-2</v>
      </c>
      <c r="K3105">
        <v>1.2752699649694599E-2</v>
      </c>
      <c r="L3105">
        <v>1.8767622321069499E-3</v>
      </c>
      <c r="M3105">
        <v>6.6175080671571204E-3</v>
      </c>
      <c r="N3105">
        <v>4.2960007595621496E-3</v>
      </c>
      <c r="O3105">
        <v>2.0034797192463399E-3</v>
      </c>
      <c r="P3105">
        <v>1.42067889369245E-3</v>
      </c>
      <c r="Q3105" s="28">
        <f t="shared" si="49"/>
        <v>0.1976800000000003</v>
      </c>
    </row>
    <row r="3106" spans="1:17" hidden="1">
      <c r="A3106" s="49">
        <v>60</v>
      </c>
      <c r="B3106" s="28">
        <v>36</v>
      </c>
      <c r="C3106" s="28" t="s">
        <v>125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s="28">
        <f t="shared" si="49"/>
        <v>0</v>
      </c>
    </row>
    <row r="3107" spans="1:17" hidden="1">
      <c r="A3107" s="49">
        <v>60</v>
      </c>
      <c r="B3107" s="28">
        <v>37</v>
      </c>
      <c r="C3107" s="28" t="s">
        <v>126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s="28">
        <f t="shared" si="49"/>
        <v>0</v>
      </c>
    </row>
    <row r="3108" spans="1:17" hidden="1">
      <c r="A3108" s="49">
        <v>60</v>
      </c>
      <c r="B3108" s="28">
        <v>38</v>
      </c>
      <c r="C3108" s="28" t="s">
        <v>127</v>
      </c>
      <c r="D3108">
        <v>3.4033552796542302E-3</v>
      </c>
      <c r="E3108">
        <v>2.7122202172842301E-3</v>
      </c>
      <c r="F3108">
        <v>8.8692019847715802E-4</v>
      </c>
      <c r="G3108">
        <v>1.55942823990739E-3</v>
      </c>
      <c r="H3108">
        <v>4.7008764720059097E-3</v>
      </c>
      <c r="I3108">
        <v>8.5320506470122806E-2</v>
      </c>
      <c r="J3108">
        <v>3.9904206864671997E-3</v>
      </c>
      <c r="K3108">
        <v>3.8710011172721701E-3</v>
      </c>
      <c r="L3108">
        <v>3.31855765880167E-4</v>
      </c>
      <c r="M3108">
        <v>4.2413845056842999E-3</v>
      </c>
      <c r="N3108">
        <v>1.74903889673915E-3</v>
      </c>
      <c r="O3108">
        <v>8.69003542305062E-4</v>
      </c>
      <c r="P3108">
        <v>9.0398860820029795E-4</v>
      </c>
      <c r="Q3108" s="28">
        <f t="shared" si="49"/>
        <v>0.11454000000000007</v>
      </c>
    </row>
    <row r="3109" spans="1:17" hidden="1">
      <c r="A3109" s="49">
        <v>60</v>
      </c>
      <c r="B3109" s="28">
        <v>39</v>
      </c>
      <c r="C3109" s="28" t="s">
        <v>128</v>
      </c>
      <c r="D3109">
        <v>4.5051804656140698E-4</v>
      </c>
      <c r="E3109">
        <v>3.4250718023315097E-4</v>
      </c>
      <c r="F3109">
        <v>1.63066069693338E-4</v>
      </c>
      <c r="G3109">
        <v>2.9585085926291099E-4</v>
      </c>
      <c r="H3109">
        <v>7.3011930952111999E-4</v>
      </c>
      <c r="I3109">
        <v>1.6650135193913201E-2</v>
      </c>
      <c r="J3109">
        <v>6.6847100541827804E-4</v>
      </c>
      <c r="K3109">
        <v>9.1034620256692702E-4</v>
      </c>
      <c r="L3109">
        <v>3.0861883543183897E-4</v>
      </c>
      <c r="M3109">
        <v>4.9329106235634001E-4</v>
      </c>
      <c r="N3109">
        <v>3.0844444431283398E-4</v>
      </c>
      <c r="O3109">
        <v>1.59059432194259E-4</v>
      </c>
      <c r="P3109">
        <v>1.2957235853435799E-4</v>
      </c>
      <c r="Q3109" s="28">
        <f t="shared" si="49"/>
        <v>2.1609999999999959E-2</v>
      </c>
    </row>
    <row r="3110" spans="1:17">
      <c r="A3110" s="49">
        <v>60</v>
      </c>
      <c r="B3110" s="36">
        <v>40</v>
      </c>
      <c r="C3110" s="36" t="s">
        <v>129</v>
      </c>
      <c r="D3110">
        <v>1.94628543940611</v>
      </c>
      <c r="E3110">
        <v>0.38138995817392302</v>
      </c>
      <c r="F3110">
        <v>5.4917167193402998E-2</v>
      </c>
      <c r="G3110">
        <v>0.18086441259612801</v>
      </c>
      <c r="H3110">
        <v>1.3930542740923799</v>
      </c>
      <c r="I3110">
        <v>13.1229397939093</v>
      </c>
      <c r="J3110">
        <v>0.35711027940985401</v>
      </c>
      <c r="K3110">
        <v>0.36330456714922399</v>
      </c>
      <c r="L3110">
        <v>2.9139637433748099E-2</v>
      </c>
      <c r="M3110">
        <v>0.25225853537550302</v>
      </c>
      <c r="N3110">
        <v>7.7295169033126804E-2</v>
      </c>
      <c r="O3110">
        <v>6.4472299453938606E-2</v>
      </c>
      <c r="P3110">
        <v>9.3046457959665693E-2</v>
      </c>
      <c r="Q3110" s="28">
        <f t="shared" si="49"/>
        <v>18.316077991186308</v>
      </c>
    </row>
    <row r="3111" spans="1:17" hidden="1">
      <c r="A3111" s="49">
        <v>60</v>
      </c>
      <c r="B3111" s="36">
        <v>41</v>
      </c>
      <c r="C3111" s="36" t="s">
        <v>130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s="28">
        <f t="shared" si="49"/>
        <v>0</v>
      </c>
    </row>
    <row r="3112" spans="1:17">
      <c r="A3112" s="49">
        <v>60</v>
      </c>
      <c r="B3112" s="36">
        <v>42</v>
      </c>
      <c r="C3112" s="36" t="s">
        <v>131</v>
      </c>
      <c r="D3112">
        <v>0.28107262996460902</v>
      </c>
      <c r="E3112">
        <v>9.9545058721586394E-2</v>
      </c>
      <c r="F3112">
        <v>3.7106280860077702E-2</v>
      </c>
      <c r="G3112">
        <v>5.7731521165928001E-2</v>
      </c>
      <c r="H3112">
        <v>0.31941346054833802</v>
      </c>
      <c r="I3112">
        <v>10.830581853696</v>
      </c>
      <c r="J3112">
        <v>0.20703842876716899</v>
      </c>
      <c r="K3112">
        <v>0.131056429385257</v>
      </c>
      <c r="L3112">
        <v>1.2187159913043E-2</v>
      </c>
      <c r="M3112">
        <v>0.38167951152973301</v>
      </c>
      <c r="N3112">
        <v>3.5307359573341503E-2</v>
      </c>
      <c r="O3112">
        <v>4.0156973479696698E-2</v>
      </c>
      <c r="P3112">
        <v>2.0756732010397301E-2</v>
      </c>
      <c r="Q3112" s="28">
        <f t="shared" si="49"/>
        <v>12.453633399615176</v>
      </c>
    </row>
    <row r="3113" spans="1:17" hidden="1">
      <c r="A3113" s="49">
        <v>60</v>
      </c>
      <c r="B3113" s="36">
        <v>43</v>
      </c>
      <c r="C3113" s="36" t="s">
        <v>132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s="28">
        <f t="shared" si="49"/>
        <v>0</v>
      </c>
    </row>
    <row r="3114" spans="1:17" hidden="1">
      <c r="A3114" s="49">
        <v>60</v>
      </c>
      <c r="B3114" s="36">
        <v>44</v>
      </c>
      <c r="C3114" s="36" t="s">
        <v>133</v>
      </c>
      <c r="D3114">
        <v>1.33310605902023E-3</v>
      </c>
      <c r="E3114">
        <v>4.72134625644556E-4</v>
      </c>
      <c r="F3114">
        <v>1.7599226167451599E-4</v>
      </c>
      <c r="G3114">
        <v>2.7381620427589798E-4</v>
      </c>
      <c r="H3114">
        <v>1.5149536959298501E-3</v>
      </c>
      <c r="I3114">
        <v>5.1368624165557E-2</v>
      </c>
      <c r="J3114">
        <v>9.819674860348179E-4</v>
      </c>
      <c r="K3114">
        <v>6.2159065473234504E-4</v>
      </c>
      <c r="L3114" s="1">
        <v>5.78027704951981E-5</v>
      </c>
      <c r="M3114">
        <v>1.8102768294737E-3</v>
      </c>
      <c r="N3114">
        <v>1.6746011513520199E-4</v>
      </c>
      <c r="O3114">
        <v>1.9046146422879701E-4</v>
      </c>
      <c r="P3114" s="1">
        <v>9.8447597733026799E-5</v>
      </c>
      <c r="Q3114" s="28">
        <f t="shared" si="49"/>
        <v>5.9066633929935129E-2</v>
      </c>
    </row>
    <row r="3115" spans="1:17" hidden="1">
      <c r="A3115" s="49">
        <v>60</v>
      </c>
      <c r="B3115" s="36">
        <v>45</v>
      </c>
      <c r="C3115" s="36" t="s">
        <v>134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s="28">
        <f t="shared" si="49"/>
        <v>0</v>
      </c>
    </row>
    <row r="3116" spans="1:17" hidden="1">
      <c r="A3116" s="49">
        <v>60</v>
      </c>
      <c r="B3116" s="28">
        <v>46</v>
      </c>
      <c r="C3116" s="28" t="s">
        <v>135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s="28">
        <f t="shared" si="49"/>
        <v>0</v>
      </c>
    </row>
    <row r="3117" spans="1:17" hidden="1">
      <c r="A3117" s="49">
        <v>60</v>
      </c>
      <c r="B3117" s="28">
        <v>47</v>
      </c>
      <c r="C3117" s="28" t="s">
        <v>136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s="28">
        <f t="shared" si="49"/>
        <v>0</v>
      </c>
    </row>
    <row r="3118" spans="1:17" hidden="1">
      <c r="A3118" s="49">
        <v>60</v>
      </c>
      <c r="B3118" s="28">
        <v>48</v>
      </c>
      <c r="C3118" s="28" t="s">
        <v>137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s="28">
        <f t="shared" si="49"/>
        <v>0</v>
      </c>
    </row>
    <row r="3119" spans="1:17" hidden="1">
      <c r="A3119" s="49">
        <v>60</v>
      </c>
      <c r="B3119" s="28">
        <v>49</v>
      </c>
      <c r="C3119" s="28" t="s">
        <v>138</v>
      </c>
      <c r="D3119">
        <v>9.3298472885003098E-4</v>
      </c>
      <c r="E3119">
        <v>6.0751766738033905E-4</v>
      </c>
      <c r="F3119">
        <v>4.0608223757389501E-4</v>
      </c>
      <c r="G3119">
        <v>5.0256005076412499E-4</v>
      </c>
      <c r="H3119">
        <v>2.0262251976041999E-3</v>
      </c>
      <c r="I3119">
        <v>0.48132995901061398</v>
      </c>
      <c r="J3119">
        <v>7.3278300905764296E-4</v>
      </c>
      <c r="K3119">
        <v>1.0921807306199E-3</v>
      </c>
      <c r="L3119">
        <v>1.1427773301259E-4</v>
      </c>
      <c r="M3119">
        <v>8.9918602025315501E-4</v>
      </c>
      <c r="N3119">
        <v>5.5333764781595896E-4</v>
      </c>
      <c r="O3119">
        <v>4.0081156165629498E-4</v>
      </c>
      <c r="P3119">
        <v>1.6892107146511E-4</v>
      </c>
      <c r="Q3119" s="28">
        <f t="shared" si="49"/>
        <v>0.48976682666666715</v>
      </c>
    </row>
    <row r="3120" spans="1:17" hidden="1">
      <c r="A3120" s="49">
        <v>60</v>
      </c>
      <c r="B3120" s="28">
        <v>50</v>
      </c>
      <c r="C3120" s="28" t="s">
        <v>139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s="28">
        <f t="shared" si="49"/>
        <v>0</v>
      </c>
    </row>
    <row r="3121" spans="1:17" hidden="1">
      <c r="A3121" s="49">
        <v>60</v>
      </c>
      <c r="B3121" s="28">
        <v>51</v>
      </c>
      <c r="C3121" s="28" t="s">
        <v>140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-1.6366755222034099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s="28">
        <f t="shared" si="49"/>
        <v>-1.6366755222034099</v>
      </c>
    </row>
    <row r="3122" spans="1:17" hidden="1">
      <c r="A3122" s="49">
        <v>60</v>
      </c>
      <c r="B3122" s="28">
        <v>52</v>
      </c>
      <c r="C3122" s="28" t="s">
        <v>141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s="28">
        <f t="shared" si="49"/>
        <v>0</v>
      </c>
    </row>
    <row r="3123" spans="1:17" hidden="1">
      <c r="A3123" s="49">
        <v>61</v>
      </c>
      <c r="B3123" s="28">
        <v>1</v>
      </c>
      <c r="C3123" s="28" t="s">
        <v>90</v>
      </c>
      <c r="D3123" s="1">
        <v>2.5965595009461501E-5</v>
      </c>
      <c r="E3123" s="1">
        <v>1.78666317235017E-5</v>
      </c>
      <c r="F3123" s="1">
        <v>7.03764895511124E-6</v>
      </c>
      <c r="G3123" s="1">
        <v>1.8819722373495399E-5</v>
      </c>
      <c r="H3123" s="1">
        <v>1.2954501963799801E-5</v>
      </c>
      <c r="I3123">
        <v>2.1766180680766901E-3</v>
      </c>
      <c r="J3123" s="1">
        <v>2.6774814744685199E-5</v>
      </c>
      <c r="K3123" s="1">
        <v>4.6034929854003501E-5</v>
      </c>
      <c r="L3123" s="1">
        <v>6.4304127833735896E-6</v>
      </c>
      <c r="M3123" s="1">
        <v>4.4198489653732199E-5</v>
      </c>
      <c r="N3123" s="1">
        <v>3.0596233950127503E-5</v>
      </c>
      <c r="O3123" s="1">
        <v>1.3442261774281199E-5</v>
      </c>
      <c r="P3123" s="1">
        <v>7.5126408385768701E-6</v>
      </c>
      <c r="Q3123" s="28">
        <f t="shared" si="49"/>
        <v>2.4342519517008398E-3</v>
      </c>
    </row>
    <row r="3124" spans="1:17" hidden="1">
      <c r="A3124" s="49">
        <v>61</v>
      </c>
      <c r="B3124" s="28">
        <v>2</v>
      </c>
      <c r="C3124" s="28" t="s">
        <v>91</v>
      </c>
      <c r="D3124">
        <v>3.41228642320112E-3</v>
      </c>
      <c r="E3124">
        <v>2.3479556249808302E-3</v>
      </c>
      <c r="F3124">
        <v>9.2485744971494395E-4</v>
      </c>
      <c r="G3124">
        <v>2.4732066844642899E-3</v>
      </c>
      <c r="H3124">
        <v>1.70242473374089E-3</v>
      </c>
      <c r="I3124">
        <v>0.28604175176752</v>
      </c>
      <c r="J3124">
        <v>3.5186305880424802E-3</v>
      </c>
      <c r="K3124">
        <v>6.04971178502141E-3</v>
      </c>
      <c r="L3124">
        <v>8.4505709298358499E-4</v>
      </c>
      <c r="M3124">
        <v>5.8083747403619903E-3</v>
      </c>
      <c r="N3124">
        <v>4.0208250059766502E-3</v>
      </c>
      <c r="O3124">
        <v>1.7665240227609301E-3</v>
      </c>
      <c r="P3124">
        <v>9.8727883287561794E-4</v>
      </c>
      <c r="Q3124" s="28">
        <f t="shared" si="49"/>
        <v>0.3198988847516448</v>
      </c>
    </row>
    <row r="3125" spans="1:17" hidden="1">
      <c r="A3125" s="49">
        <v>61</v>
      </c>
      <c r="B3125" s="28">
        <v>3</v>
      </c>
      <c r="C3125" s="28" t="s">
        <v>92</v>
      </c>
      <c r="D3125" s="1">
        <v>4.4123862573915802E-5</v>
      </c>
      <c r="E3125" s="1">
        <v>2.1445317516906399E-5</v>
      </c>
      <c r="F3125" s="1">
        <v>1.20236643223241E-5</v>
      </c>
      <c r="G3125" s="1">
        <v>4.9578470435088602E-5</v>
      </c>
      <c r="H3125" s="1">
        <v>7.7018822941634298E-5</v>
      </c>
      <c r="I3125">
        <v>2.7752250587015699E-2</v>
      </c>
      <c r="J3125" s="1">
        <v>9.5388788651232999E-5</v>
      </c>
      <c r="K3125" s="1">
        <v>8.6155969942956401E-5</v>
      </c>
      <c r="L3125" s="1">
        <v>7.7319537824624106E-6</v>
      </c>
      <c r="M3125">
        <v>1.4997459899983499E-4</v>
      </c>
      <c r="N3125" s="1">
        <v>4.9130198767222901E-5</v>
      </c>
      <c r="O3125" s="1">
        <v>2.2334028013875701E-5</v>
      </c>
      <c r="P3125" s="1">
        <v>4.6166857916307302E-5</v>
      </c>
      <c r="Q3125" s="28">
        <f t="shared" si="49"/>
        <v>2.8413323120879463E-2</v>
      </c>
    </row>
    <row r="3126" spans="1:17" hidden="1">
      <c r="A3126" s="49">
        <v>61</v>
      </c>
      <c r="B3126" s="28">
        <v>4</v>
      </c>
      <c r="C3126" s="28" t="s">
        <v>93</v>
      </c>
      <c r="D3126" s="1">
        <v>3.8548828667538799E-8</v>
      </c>
      <c r="E3126" s="1">
        <v>2.7766584949167299E-8</v>
      </c>
      <c r="F3126" s="1">
        <v>1.2951438959445699E-8</v>
      </c>
      <c r="G3126" s="1">
        <v>2.8307747328778201E-8</v>
      </c>
      <c r="H3126" s="1">
        <v>1.89730150484705E-8</v>
      </c>
      <c r="I3126" s="1">
        <v>1.4617151799704101E-6</v>
      </c>
      <c r="J3126" s="1">
        <v>3.9100603028282797E-8</v>
      </c>
      <c r="K3126" s="1">
        <v>8.7529988119995306E-8</v>
      </c>
      <c r="L3126" s="1">
        <v>1.1648398571017801E-8</v>
      </c>
      <c r="M3126" s="1">
        <v>9.7986857393372397E-8</v>
      </c>
      <c r="N3126" s="1">
        <v>3.6157735705222701E-8</v>
      </c>
      <c r="O3126" s="1">
        <v>2.75631769242521E-8</v>
      </c>
      <c r="P3126" s="1">
        <v>1.06299725428823E-8</v>
      </c>
      <c r="Q3126" s="28">
        <f t="shared" si="49"/>
        <v>1.8988795272088359E-6</v>
      </c>
    </row>
    <row r="3127" spans="1:17" hidden="1">
      <c r="A3127" s="49">
        <v>61</v>
      </c>
      <c r="B3127" s="28">
        <v>5</v>
      </c>
      <c r="C3127" s="28" t="s">
        <v>94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s="28">
        <f t="shared" si="49"/>
        <v>0</v>
      </c>
    </row>
    <row r="3128" spans="1:17" hidden="1">
      <c r="A3128" s="49">
        <v>61</v>
      </c>
      <c r="B3128" s="28">
        <v>6</v>
      </c>
      <c r="C3128" s="28" t="s">
        <v>95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s="28">
        <f t="shared" si="49"/>
        <v>0</v>
      </c>
    </row>
    <row r="3129" spans="1:17" hidden="1">
      <c r="A3129" s="49">
        <v>61</v>
      </c>
      <c r="B3129" s="28">
        <v>7</v>
      </c>
      <c r="C3129" s="28" t="s">
        <v>96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s="28">
        <f t="shared" si="49"/>
        <v>0</v>
      </c>
    </row>
    <row r="3130" spans="1:17" hidden="1">
      <c r="A3130" s="49">
        <v>61</v>
      </c>
      <c r="B3130" s="28">
        <v>8</v>
      </c>
      <c r="C3130" s="28" t="s">
        <v>97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s="28">
        <f t="shared" si="49"/>
        <v>0</v>
      </c>
    </row>
    <row r="3131" spans="1:17" hidden="1">
      <c r="A3131" s="49">
        <v>61</v>
      </c>
      <c r="B3131" s="28">
        <v>9</v>
      </c>
      <c r="C3131" s="28" t="s">
        <v>98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s="28">
        <f t="shared" si="49"/>
        <v>0</v>
      </c>
    </row>
    <row r="3132" spans="1:17" hidden="1">
      <c r="A3132" s="49">
        <v>61</v>
      </c>
      <c r="B3132" s="28">
        <v>10</v>
      </c>
      <c r="C3132" s="28" t="s">
        <v>99</v>
      </c>
      <c r="D3132">
        <v>1.20793617637284E-2</v>
      </c>
      <c r="E3132">
        <v>9.5428342200966406E-3</v>
      </c>
      <c r="F3132">
        <v>3.5075383519677901E-3</v>
      </c>
      <c r="G3132">
        <v>7.0483546363716799E-3</v>
      </c>
      <c r="H3132">
        <v>7.8299251457634497E-3</v>
      </c>
      <c r="I3132">
        <v>0.79123153600514196</v>
      </c>
      <c r="J3132">
        <v>1.28582165525646E-2</v>
      </c>
      <c r="K3132">
        <v>2.2189418936201799E-2</v>
      </c>
      <c r="L3132">
        <v>2.6135890486175001E-3</v>
      </c>
      <c r="M3132">
        <v>2.3575325632262101E-2</v>
      </c>
      <c r="N3132">
        <v>8.9373123089359994E-3</v>
      </c>
      <c r="O3132">
        <v>7.0941047864181402E-3</v>
      </c>
      <c r="P3132">
        <v>3.7314698119292299E-3</v>
      </c>
      <c r="Q3132" s="28">
        <f t="shared" si="49"/>
        <v>0.9122389871999993</v>
      </c>
    </row>
    <row r="3133" spans="1:17" hidden="1">
      <c r="A3133" s="49">
        <v>61</v>
      </c>
      <c r="B3133" s="28">
        <v>11</v>
      </c>
      <c r="C3133" s="28" t="s">
        <v>100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s="28">
        <f t="shared" si="49"/>
        <v>0</v>
      </c>
    </row>
    <row r="3134" spans="1:17" hidden="1">
      <c r="A3134" s="49">
        <v>61</v>
      </c>
      <c r="B3134" s="28">
        <v>12</v>
      </c>
      <c r="C3134" s="28" t="s">
        <v>101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s="28">
        <f t="shared" si="49"/>
        <v>0</v>
      </c>
    </row>
    <row r="3135" spans="1:17" hidden="1">
      <c r="A3135" s="49">
        <v>61</v>
      </c>
      <c r="B3135" s="28">
        <v>13</v>
      </c>
      <c r="C3135" s="28" t="s">
        <v>102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s="28">
        <f t="shared" si="49"/>
        <v>0</v>
      </c>
    </row>
    <row r="3136" spans="1:17" hidden="1">
      <c r="A3136" s="49">
        <v>61</v>
      </c>
      <c r="B3136" s="28">
        <v>14</v>
      </c>
      <c r="C3136" s="28" t="s">
        <v>103</v>
      </c>
      <c r="D3136">
        <v>1.3581279123851001E-2</v>
      </c>
      <c r="E3136">
        <v>6.9527880741371397E-3</v>
      </c>
      <c r="F3136">
        <v>2.7709993171809401E-3</v>
      </c>
      <c r="G3136">
        <v>8.6051478096864104E-3</v>
      </c>
      <c r="H3136">
        <v>5.4177879844973104E-3</v>
      </c>
      <c r="I3136">
        <v>0.275566649126606</v>
      </c>
      <c r="J3136">
        <v>8.9813182535177904E-3</v>
      </c>
      <c r="K3136">
        <v>2.0197648550212201E-2</v>
      </c>
      <c r="L3136">
        <v>2.2849739539295899E-3</v>
      </c>
      <c r="M3136">
        <v>1.9745870398651999E-2</v>
      </c>
      <c r="N3136">
        <v>8.7778265441371302E-3</v>
      </c>
      <c r="O3136">
        <v>5.59796411731334E-3</v>
      </c>
      <c r="P3136">
        <v>4.6161533669351303E-3</v>
      </c>
      <c r="Q3136" s="28">
        <f t="shared" si="49"/>
        <v>0.38309640662065592</v>
      </c>
    </row>
    <row r="3137" spans="1:17" hidden="1">
      <c r="A3137" s="49">
        <v>61</v>
      </c>
      <c r="B3137" s="28">
        <v>15</v>
      </c>
      <c r="C3137" s="28" t="s">
        <v>104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s="28">
        <f t="shared" si="49"/>
        <v>0</v>
      </c>
    </row>
    <row r="3138" spans="1:17" hidden="1">
      <c r="A3138" s="49">
        <v>61</v>
      </c>
      <c r="B3138" s="28">
        <v>16</v>
      </c>
      <c r="C3138" s="28" t="s">
        <v>105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s="28">
        <f t="shared" si="49"/>
        <v>0</v>
      </c>
    </row>
    <row r="3139" spans="1:17" hidden="1">
      <c r="A3139" s="49">
        <v>61</v>
      </c>
      <c r="B3139" s="28">
        <v>17</v>
      </c>
      <c r="C3139" s="28" t="s">
        <v>106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s="28">
        <f t="shared" si="49"/>
        <v>0</v>
      </c>
    </row>
    <row r="3140" spans="1:17" hidden="1">
      <c r="A3140" s="49">
        <v>61</v>
      </c>
      <c r="B3140" s="28">
        <v>18</v>
      </c>
      <c r="C3140" s="28" t="s">
        <v>107</v>
      </c>
      <c r="D3140">
        <v>6.1143608628488298E-2</v>
      </c>
      <c r="E3140">
        <v>4.7642603385435599E-2</v>
      </c>
      <c r="F3140">
        <v>1.55547673924711E-2</v>
      </c>
      <c r="G3140">
        <v>5.7237520676411101E-2</v>
      </c>
      <c r="H3140">
        <v>3.1595943341799999E-2</v>
      </c>
      <c r="I3140">
        <v>5.3099056712398998</v>
      </c>
      <c r="J3140">
        <v>5.2631286780653701E-2</v>
      </c>
      <c r="K3140">
        <v>0.18634593630037899</v>
      </c>
      <c r="L3140">
        <v>1.96315393207693E-2</v>
      </c>
      <c r="M3140">
        <v>0.11070624780112601</v>
      </c>
      <c r="N3140">
        <v>6.2642510765204495E-2</v>
      </c>
      <c r="O3140">
        <v>3.6580587947478697E-2</v>
      </c>
      <c r="P3140">
        <v>2.45871967982603E-2</v>
      </c>
      <c r="Q3140" s="28">
        <f t="shared" ref="Q3140:Q3203" si="50">SUM(D3140:P3140)</f>
        <v>6.0162054203783768</v>
      </c>
    </row>
    <row r="3141" spans="1:17" hidden="1">
      <c r="A3141" s="49">
        <v>61</v>
      </c>
      <c r="B3141" s="28">
        <v>19</v>
      </c>
      <c r="C3141" s="28" t="s">
        <v>108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s="28">
        <f t="shared" si="50"/>
        <v>0</v>
      </c>
    </row>
    <row r="3142" spans="1:17" hidden="1">
      <c r="A3142" s="49">
        <v>61</v>
      </c>
      <c r="B3142" s="28">
        <v>20</v>
      </c>
      <c r="C3142" s="28" t="s">
        <v>109</v>
      </c>
      <c r="D3142" s="1">
        <v>5.0504334503968703E-7</v>
      </c>
      <c r="E3142" s="1">
        <v>1.4198681980203999E-6</v>
      </c>
      <c r="F3142" s="1">
        <v>6.9796137393165502E-7</v>
      </c>
      <c r="G3142" s="1">
        <v>6.6900245470433297E-7</v>
      </c>
      <c r="H3142" s="1">
        <v>1.95939114859856E-7</v>
      </c>
      <c r="I3142" s="1">
        <v>4.02293169091239E-5</v>
      </c>
      <c r="J3142" s="1">
        <v>3.52093177754219E-7</v>
      </c>
      <c r="K3142" s="1">
        <v>5.0940889839415496E-7</v>
      </c>
      <c r="L3142" s="1">
        <v>3.09538311620719E-7</v>
      </c>
      <c r="M3142" s="1">
        <v>8.6807461898313202E-7</v>
      </c>
      <c r="N3142" s="1">
        <v>1.30054150974213E-6</v>
      </c>
      <c r="O3142" s="1">
        <v>2.1721750328187301E-7</v>
      </c>
      <c r="P3142" s="1">
        <v>1.7164299578784401E-7</v>
      </c>
      <c r="Q3142" s="28">
        <f t="shared" si="50"/>
        <v>4.7445648411243898E-5</v>
      </c>
    </row>
    <row r="3143" spans="1:17" hidden="1">
      <c r="A3143" s="49">
        <v>61</v>
      </c>
      <c r="B3143" s="28">
        <v>21</v>
      </c>
      <c r="C3143" s="28" t="s">
        <v>110</v>
      </c>
      <c r="D3143" s="1">
        <v>5.0582235766223999E-6</v>
      </c>
      <c r="E3143" s="1">
        <v>7.93933357528973E-6</v>
      </c>
      <c r="F3143" s="1">
        <v>1.1853161752885799E-6</v>
      </c>
      <c r="G3143" s="1">
        <v>6.6020063726535303E-6</v>
      </c>
      <c r="H3143" s="1">
        <v>2.2091996474948901E-6</v>
      </c>
      <c r="I3143">
        <v>1.7160464402265899E-4</v>
      </c>
      <c r="J3143" s="1">
        <v>2.7784455253507799E-6</v>
      </c>
      <c r="K3143" s="1">
        <v>2.9446201271672101E-5</v>
      </c>
      <c r="L3143" s="1">
        <v>6.6630877453697804E-6</v>
      </c>
      <c r="M3143" s="1">
        <v>7.6901298439641101E-6</v>
      </c>
      <c r="N3143" s="1">
        <v>8.8202464615127892E-6</v>
      </c>
      <c r="O3143" s="1">
        <v>3.4290475788602701E-6</v>
      </c>
      <c r="P3143" s="1">
        <v>2.09027195211392E-6</v>
      </c>
      <c r="Q3143" s="28">
        <f t="shared" si="50"/>
        <v>2.5551615374885193E-4</v>
      </c>
    </row>
    <row r="3144" spans="1:17" hidden="1">
      <c r="A3144" s="49">
        <v>61</v>
      </c>
      <c r="B3144" s="28">
        <v>22</v>
      </c>
      <c r="C3144" s="28" t="s">
        <v>111</v>
      </c>
      <c r="D3144" s="1">
        <v>3.4099500063431501E-6</v>
      </c>
      <c r="E3144" s="1">
        <v>2.4315592500333502E-6</v>
      </c>
      <c r="F3144" s="1">
        <v>7.7482684589567503E-7</v>
      </c>
      <c r="G3144" s="1">
        <v>2.566646839839E-6</v>
      </c>
      <c r="H3144" s="1">
        <v>1.65438637758915E-6</v>
      </c>
      <c r="I3144">
        <v>4.7358801318672699E-4</v>
      </c>
      <c r="J3144" s="1">
        <v>2.67771569058626E-6</v>
      </c>
      <c r="K3144" s="1">
        <v>6.1808821251376503E-6</v>
      </c>
      <c r="L3144" s="1">
        <v>8.2037752900940601E-7</v>
      </c>
      <c r="M3144" s="1">
        <v>5.6557818003368E-6</v>
      </c>
      <c r="N3144" s="1">
        <v>2.6482789914034501E-6</v>
      </c>
      <c r="O3144" s="1">
        <v>1.74591611332119E-6</v>
      </c>
      <c r="P3144" s="1">
        <v>1.01820852934923E-6</v>
      </c>
      <c r="Q3144" s="28">
        <f t="shared" si="50"/>
        <v>5.0517254328557139E-4</v>
      </c>
    </row>
    <row r="3145" spans="1:17" hidden="1">
      <c r="A3145" s="49">
        <v>61</v>
      </c>
      <c r="B3145" s="28">
        <v>23</v>
      </c>
      <c r="C3145" s="28" t="s">
        <v>112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1.5493871038588101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s="28">
        <f t="shared" si="50"/>
        <v>1.5493871038588101</v>
      </c>
    </row>
    <row r="3146" spans="1:17" hidden="1">
      <c r="A3146" s="49">
        <v>61</v>
      </c>
      <c r="B3146" s="28">
        <v>24</v>
      </c>
      <c r="C3146" s="28" t="s">
        <v>113</v>
      </c>
      <c r="D3146">
        <v>1.1685959696432001E-3</v>
      </c>
      <c r="E3146">
        <v>8.6027590560633696E-4</v>
      </c>
      <c r="F3146">
        <v>2.09403684304673E-4</v>
      </c>
      <c r="G3146">
        <v>6.4425009183986803E-4</v>
      </c>
      <c r="H3146">
        <v>8.5920737086710804E-4</v>
      </c>
      <c r="I3146">
        <v>8.5972313429168307E-2</v>
      </c>
      <c r="J3146">
        <v>1.49613343800941E-3</v>
      </c>
      <c r="K3146">
        <v>1.51748149108702E-3</v>
      </c>
      <c r="L3146">
        <v>2.3123429327037199E-4</v>
      </c>
      <c r="M3146">
        <v>7.4380114415644001E-3</v>
      </c>
      <c r="N3146">
        <v>7.4545509023102796E-4</v>
      </c>
      <c r="O3146">
        <v>2.1472447506025501E-3</v>
      </c>
      <c r="P3146">
        <v>2.8196724170169901E-4</v>
      </c>
      <c r="Q3146" s="28">
        <f t="shared" si="50"/>
        <v>0.10357157419789596</v>
      </c>
    </row>
    <row r="3147" spans="1:17" hidden="1">
      <c r="A3147" s="49">
        <v>61</v>
      </c>
      <c r="B3147" s="28">
        <v>25</v>
      </c>
      <c r="C3147" s="28" t="s">
        <v>114</v>
      </c>
      <c r="D3147" s="1">
        <v>1.26266374163444E-5</v>
      </c>
      <c r="E3147" s="1">
        <v>9.00355371129879E-6</v>
      </c>
      <c r="F3147" s="1">
        <v>2.8688761644385798E-6</v>
      </c>
      <c r="G3147" s="1">
        <v>9.5033546922245305E-6</v>
      </c>
      <c r="H3147" s="1">
        <v>6.1258426733654896E-6</v>
      </c>
      <c r="I3147">
        <v>1.93672004167205E-3</v>
      </c>
      <c r="J3147" s="1">
        <v>9.9152154829060606E-6</v>
      </c>
      <c r="K3147" s="1">
        <v>2.2885727901452999E-5</v>
      </c>
      <c r="L3147" s="1">
        <v>3.0375711597453098E-6</v>
      </c>
      <c r="M3147" s="1">
        <v>2.0942168555822701E-5</v>
      </c>
      <c r="N3147" s="1">
        <v>9.80596555474174E-6</v>
      </c>
      <c r="O3147" s="1">
        <v>6.4645567693417499E-6</v>
      </c>
      <c r="P3147" s="1">
        <v>3.7704909943692101E-6</v>
      </c>
      <c r="Q3147" s="28">
        <f t="shared" si="50"/>
        <v>2.0536700027481017E-3</v>
      </c>
    </row>
    <row r="3148" spans="1:17" hidden="1">
      <c r="A3148" s="49">
        <v>61</v>
      </c>
      <c r="B3148" s="28">
        <v>26</v>
      </c>
      <c r="C3148" s="28" t="s">
        <v>115</v>
      </c>
      <c r="D3148">
        <v>8.1271953076783002E-4</v>
      </c>
      <c r="E3148">
        <v>6.6740780681415397E-4</v>
      </c>
      <c r="F3148">
        <v>2.52017559833611E-4</v>
      </c>
      <c r="G3148">
        <v>6.8681416393882595E-4</v>
      </c>
      <c r="H3148">
        <v>4.2520398628370198E-4</v>
      </c>
      <c r="I3148">
        <v>5.49770031514175E-2</v>
      </c>
      <c r="J3148">
        <v>9.8966826325573207E-4</v>
      </c>
      <c r="K3148">
        <v>1.84142453035991E-3</v>
      </c>
      <c r="L3148">
        <v>2.5084668236931702E-4</v>
      </c>
      <c r="M3148">
        <v>1.8190899439357599E-3</v>
      </c>
      <c r="N3148">
        <v>8.2469519690308603E-4</v>
      </c>
      <c r="O3148">
        <v>6.0248969928399898E-4</v>
      </c>
      <c r="P3148">
        <v>2.44807857517913E-4</v>
      </c>
      <c r="Q3148" s="28">
        <f t="shared" si="50"/>
        <v>6.4394188372681363E-2</v>
      </c>
    </row>
    <row r="3149" spans="1:17" hidden="1">
      <c r="A3149" s="49">
        <v>61</v>
      </c>
      <c r="B3149" s="28">
        <v>27</v>
      </c>
      <c r="C3149" s="28" t="s">
        <v>116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s="28">
        <f t="shared" si="50"/>
        <v>0</v>
      </c>
    </row>
    <row r="3150" spans="1:17" hidden="1">
      <c r="A3150" s="49">
        <v>61</v>
      </c>
      <c r="B3150" s="28">
        <v>28</v>
      </c>
      <c r="C3150" s="28" t="s">
        <v>117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s="28">
        <f t="shared" si="50"/>
        <v>0</v>
      </c>
    </row>
    <row r="3151" spans="1:17" hidden="1">
      <c r="A3151" s="49">
        <v>61</v>
      </c>
      <c r="B3151" s="28">
        <v>29</v>
      </c>
      <c r="C3151" s="28" t="s">
        <v>118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s="28">
        <f t="shared" si="50"/>
        <v>0</v>
      </c>
    </row>
    <row r="3152" spans="1:17" hidden="1">
      <c r="A3152" s="49">
        <v>61</v>
      </c>
      <c r="B3152" s="28">
        <v>30</v>
      </c>
      <c r="C3152" s="28" t="s">
        <v>119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s="28">
        <f t="shared" si="50"/>
        <v>0</v>
      </c>
    </row>
    <row r="3153" spans="1:17" hidden="1">
      <c r="A3153" s="49">
        <v>61</v>
      </c>
      <c r="B3153" s="28">
        <v>31</v>
      </c>
      <c r="C3153" s="28" t="s">
        <v>120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s="28">
        <f t="shared" si="50"/>
        <v>0</v>
      </c>
    </row>
    <row r="3154" spans="1:17" hidden="1">
      <c r="A3154" s="49">
        <v>61</v>
      </c>
      <c r="B3154" s="28">
        <v>32</v>
      </c>
      <c r="C3154" s="28" t="s">
        <v>121</v>
      </c>
      <c r="D3154">
        <v>0.107760488949056</v>
      </c>
      <c r="E3154">
        <v>0.101036027342588</v>
      </c>
      <c r="F3154">
        <v>2.45521938439686E-2</v>
      </c>
      <c r="G3154">
        <v>5.9508412329417601E-2</v>
      </c>
      <c r="H3154">
        <v>7.10506957136358E-2</v>
      </c>
      <c r="I3154">
        <v>2.0797371898324299</v>
      </c>
      <c r="J3154">
        <v>0.122871979936131</v>
      </c>
      <c r="K3154">
        <v>0.210995998433603</v>
      </c>
      <c r="L3154">
        <v>2.80292145298612E-2</v>
      </c>
      <c r="M3154">
        <v>0.18631272067405699</v>
      </c>
      <c r="N3154">
        <v>0.100340180471393</v>
      </c>
      <c r="O3154">
        <v>6.1013274486616899E-2</v>
      </c>
      <c r="P3154">
        <v>3.48328439438624E-2</v>
      </c>
      <c r="Q3154" s="28">
        <f t="shared" si="50"/>
        <v>3.1880412204866202</v>
      </c>
    </row>
    <row r="3155" spans="1:17" hidden="1">
      <c r="A3155" s="49">
        <v>61</v>
      </c>
      <c r="B3155" s="28">
        <v>33</v>
      </c>
      <c r="C3155" s="28" t="s">
        <v>122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s="28">
        <f t="shared" si="50"/>
        <v>0</v>
      </c>
    </row>
    <row r="3156" spans="1:17" hidden="1">
      <c r="A3156" s="49">
        <v>61</v>
      </c>
      <c r="B3156" s="28">
        <v>34</v>
      </c>
      <c r="C3156" s="28" t="s">
        <v>123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s="28">
        <f t="shared" si="50"/>
        <v>0</v>
      </c>
    </row>
    <row r="3157" spans="1:17" hidden="1">
      <c r="A3157" s="49">
        <v>61</v>
      </c>
      <c r="B3157" s="28">
        <v>35</v>
      </c>
      <c r="C3157" s="28" t="s">
        <v>124</v>
      </c>
      <c r="D3157">
        <v>4.49279435316813E-4</v>
      </c>
      <c r="E3157">
        <v>4.5465239824384502E-4</v>
      </c>
      <c r="F3157">
        <v>1.0120620462224E-4</v>
      </c>
      <c r="G3157">
        <v>2.5090568666843999E-4</v>
      </c>
      <c r="H3157">
        <v>2.9700512542970003E-4</v>
      </c>
      <c r="I3157">
        <v>1.0182978407420501E-2</v>
      </c>
      <c r="J3157">
        <v>5.1806637835133298E-4</v>
      </c>
      <c r="K3157">
        <v>8.6693427893563596E-4</v>
      </c>
      <c r="L3157">
        <v>1.15618999836191E-4</v>
      </c>
      <c r="M3157">
        <v>9.9171721979821005E-4</v>
      </c>
      <c r="N3157">
        <v>4.0841762733213801E-4</v>
      </c>
      <c r="O3157">
        <v>3.0303234781835599E-4</v>
      </c>
      <c r="P3157">
        <v>1.4393298706265399E-4</v>
      </c>
      <c r="Q3157" s="28">
        <f t="shared" si="50"/>
        <v>1.5083747096836056E-2</v>
      </c>
    </row>
    <row r="3158" spans="1:17" hidden="1">
      <c r="A3158" s="49">
        <v>61</v>
      </c>
      <c r="B3158" s="28">
        <v>36</v>
      </c>
      <c r="C3158" s="28" t="s">
        <v>125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s="28">
        <f t="shared" si="50"/>
        <v>0</v>
      </c>
    </row>
    <row r="3159" spans="1:17" hidden="1">
      <c r="A3159" s="49">
        <v>61</v>
      </c>
      <c r="B3159" s="28">
        <v>37</v>
      </c>
      <c r="C3159" s="28" t="s">
        <v>126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s="28">
        <f t="shared" si="50"/>
        <v>0</v>
      </c>
    </row>
    <row r="3160" spans="1:17" hidden="1">
      <c r="A3160" s="49">
        <v>61</v>
      </c>
      <c r="B3160" s="28">
        <v>38</v>
      </c>
      <c r="C3160" s="28" t="s">
        <v>127</v>
      </c>
      <c r="D3160">
        <v>3.4384411888500601E-3</v>
      </c>
      <c r="E3160">
        <v>3.3032925552423098E-3</v>
      </c>
      <c r="F3160">
        <v>4.8496294959852597E-4</v>
      </c>
      <c r="G3160">
        <v>2.1586603348505299E-3</v>
      </c>
      <c r="H3160">
        <v>1.7853318314849599E-3</v>
      </c>
      <c r="I3160">
        <v>0.22197637891055899</v>
      </c>
      <c r="J3160">
        <v>2.7767512520926402E-3</v>
      </c>
      <c r="K3160">
        <v>6.20967260365225E-3</v>
      </c>
      <c r="L3160">
        <v>1.08249144932922E-3</v>
      </c>
      <c r="M3160">
        <v>5.9129383237529198E-3</v>
      </c>
      <c r="N3160">
        <v>1.8298413974249801E-3</v>
      </c>
      <c r="O3160">
        <v>2.2474262817629301E-3</v>
      </c>
      <c r="P3160">
        <v>1.0924109214002001E-3</v>
      </c>
      <c r="Q3160" s="28">
        <f t="shared" si="50"/>
        <v>0.25429860000000054</v>
      </c>
    </row>
    <row r="3161" spans="1:17" hidden="1">
      <c r="A3161" s="49">
        <v>61</v>
      </c>
      <c r="B3161" s="28">
        <v>39</v>
      </c>
      <c r="C3161" s="28" t="s">
        <v>128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s="28">
        <f t="shared" si="50"/>
        <v>0</v>
      </c>
    </row>
    <row r="3162" spans="1:17">
      <c r="A3162" s="49">
        <v>61</v>
      </c>
      <c r="B3162" s="36">
        <v>40</v>
      </c>
      <c r="C3162" s="36" t="s">
        <v>129</v>
      </c>
      <c r="D3162">
        <v>5.1301280044366102</v>
      </c>
      <c r="E3162">
        <v>3.8274633856051601</v>
      </c>
      <c r="F3162">
        <v>0.47941499454465802</v>
      </c>
      <c r="G3162">
        <v>2.9415852837015599</v>
      </c>
      <c r="H3162">
        <v>3.2217318475124102</v>
      </c>
      <c r="I3162">
        <v>389.55135320731603</v>
      </c>
      <c r="J3162">
        <v>4.9283289392083498</v>
      </c>
      <c r="K3162">
        <v>4.7263560917766201</v>
      </c>
      <c r="L3162">
        <v>0.77933942099054798</v>
      </c>
      <c r="M3162">
        <v>14.7386323801218</v>
      </c>
      <c r="N3162">
        <v>1.9504426012581</v>
      </c>
      <c r="O3162">
        <v>2.9475351934903902</v>
      </c>
      <c r="P3162">
        <v>1.1036335674325299</v>
      </c>
      <c r="Q3162" s="28">
        <f t="shared" si="50"/>
        <v>436.32594491739485</v>
      </c>
    </row>
    <row r="3163" spans="1:17" hidden="1">
      <c r="A3163" s="49">
        <v>61</v>
      </c>
      <c r="B3163" s="36">
        <v>41</v>
      </c>
      <c r="C3163" s="36" t="s">
        <v>130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s="28">
        <f t="shared" si="50"/>
        <v>0</v>
      </c>
    </row>
    <row r="3164" spans="1:17">
      <c r="A3164" s="49">
        <v>61</v>
      </c>
      <c r="B3164" s="36">
        <v>42</v>
      </c>
      <c r="C3164" s="36" t="s">
        <v>131</v>
      </c>
      <c r="D3164">
        <v>1.9809746727070501</v>
      </c>
      <c r="E3164">
        <v>1.6551408821056901</v>
      </c>
      <c r="F3164">
        <v>0.51624508781351597</v>
      </c>
      <c r="G3164">
        <v>1.2301300042749099</v>
      </c>
      <c r="H3164">
        <v>2.0771512962952201</v>
      </c>
      <c r="I3164">
        <v>170.032723479955</v>
      </c>
      <c r="J3164">
        <v>3.8314920409016602</v>
      </c>
      <c r="K3164">
        <v>2.9517079102594099</v>
      </c>
      <c r="L3164">
        <v>0.50774765148102297</v>
      </c>
      <c r="M3164">
        <v>24.546120932604701</v>
      </c>
      <c r="N3164">
        <v>1.8802342672412999</v>
      </c>
      <c r="O3164">
        <v>6.2653911579827302</v>
      </c>
      <c r="P3164">
        <v>0.52916467705223802</v>
      </c>
      <c r="Q3164" s="28">
        <f t="shared" si="50"/>
        <v>218.00422406067443</v>
      </c>
    </row>
    <row r="3165" spans="1:17" hidden="1">
      <c r="A3165" s="49">
        <v>61</v>
      </c>
      <c r="B3165" s="36">
        <v>43</v>
      </c>
      <c r="C3165" s="36" t="s">
        <v>132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s="28">
        <f t="shared" si="50"/>
        <v>0</v>
      </c>
    </row>
    <row r="3166" spans="1:17" hidden="1">
      <c r="A3166" s="49">
        <v>61</v>
      </c>
      <c r="B3166" s="36">
        <v>44</v>
      </c>
      <c r="C3166" s="36" t="s">
        <v>133</v>
      </c>
      <c r="D3166">
        <v>9.7192754896641802E-3</v>
      </c>
      <c r="E3166">
        <v>8.1206339631833893E-3</v>
      </c>
      <c r="F3166">
        <v>2.5328583438115702E-3</v>
      </c>
      <c r="G3166">
        <v>6.03539891972043E-3</v>
      </c>
      <c r="H3166">
        <v>1.0191147802419099E-2</v>
      </c>
      <c r="I3166">
        <v>0.83423322091304797</v>
      </c>
      <c r="J3166">
        <v>1.8798487025122101E-2</v>
      </c>
      <c r="K3166">
        <v>1.4481993505565E-2</v>
      </c>
      <c r="L3166">
        <v>2.4911672884895299E-3</v>
      </c>
      <c r="M3166">
        <v>0.120430874171948</v>
      </c>
      <c r="N3166">
        <v>9.22501184906745E-3</v>
      </c>
      <c r="O3166">
        <v>3.0739950163888599E-2</v>
      </c>
      <c r="P3166">
        <v>2.5962458513625101E-3</v>
      </c>
      <c r="Q3166" s="28">
        <f t="shared" si="50"/>
        <v>1.0695962652872899</v>
      </c>
    </row>
    <row r="3167" spans="1:17" hidden="1">
      <c r="A3167" s="49">
        <v>61</v>
      </c>
      <c r="B3167" s="36">
        <v>45</v>
      </c>
      <c r="C3167" s="36" t="s">
        <v>134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s="28">
        <f t="shared" si="50"/>
        <v>0</v>
      </c>
    </row>
    <row r="3168" spans="1:17" hidden="1">
      <c r="A3168" s="49">
        <v>61</v>
      </c>
      <c r="B3168" s="28">
        <v>46</v>
      </c>
      <c r="C3168" s="28" t="s">
        <v>135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s="28">
        <f t="shared" si="50"/>
        <v>0</v>
      </c>
    </row>
    <row r="3169" spans="1:17" hidden="1">
      <c r="A3169" s="49">
        <v>61</v>
      </c>
      <c r="B3169" s="28">
        <v>47</v>
      </c>
      <c r="C3169" s="28" t="s">
        <v>136</v>
      </c>
      <c r="D3169">
        <v>4.3482954042743899E-4</v>
      </c>
      <c r="E3169">
        <v>2.9949634839595098E-4</v>
      </c>
      <c r="F3169" s="1">
        <v>9.3972265436848297E-5</v>
      </c>
      <c r="G3169">
        <v>4.2343813615439499E-4</v>
      </c>
      <c r="H3169">
        <v>2.5912622640713901E-4</v>
      </c>
      <c r="I3169">
        <v>0.42732594700542398</v>
      </c>
      <c r="J3169">
        <v>4.3593090509305401E-4</v>
      </c>
      <c r="K3169">
        <v>1.0749278730798799E-3</v>
      </c>
      <c r="L3169">
        <v>1.5442833906065501E-4</v>
      </c>
      <c r="M3169">
        <v>1.06833407244299E-3</v>
      </c>
      <c r="N3169">
        <v>5.19701972432625E-4</v>
      </c>
      <c r="O3169">
        <v>3.1782908462749901E-4</v>
      </c>
      <c r="P3169">
        <v>1.7244547286966499E-4</v>
      </c>
      <c r="Q3169" s="28">
        <f t="shared" si="50"/>
        <v>0.43258040724185209</v>
      </c>
    </row>
    <row r="3170" spans="1:17" hidden="1">
      <c r="A3170" s="49">
        <v>61</v>
      </c>
      <c r="B3170" s="28">
        <v>48</v>
      </c>
      <c r="C3170" s="28" t="s">
        <v>137</v>
      </c>
      <c r="D3170">
        <v>1.53465644852132E-3</v>
      </c>
      <c r="E3170">
        <v>1.0570211074496501E-3</v>
      </c>
      <c r="F3170">
        <v>3.3165902894511702E-4</v>
      </c>
      <c r="G3170">
        <v>1.49445243660401E-3</v>
      </c>
      <c r="H3170">
        <v>9.1454167061832904E-4</v>
      </c>
      <c r="I3170">
        <v>1.5081737996634299</v>
      </c>
      <c r="J3170">
        <v>1.5385435266269099E-3</v>
      </c>
      <c r="K3170">
        <v>3.79377397059024E-3</v>
      </c>
      <c r="L3170">
        <v>5.4502839466910298E-4</v>
      </c>
      <c r="M3170">
        <v>3.77050227967035E-3</v>
      </c>
      <c r="N3170">
        <v>1.8341991726665301E-3</v>
      </c>
      <c r="O3170">
        <v>1.1217233626118199E-3</v>
      </c>
      <c r="P3170">
        <v>6.0861678509144799E-4</v>
      </c>
      <c r="Q3170" s="28">
        <f t="shared" si="50"/>
        <v>1.5267185178474945</v>
      </c>
    </row>
    <row r="3171" spans="1:17" hidden="1">
      <c r="A3171" s="49">
        <v>61</v>
      </c>
      <c r="B3171" s="28">
        <v>49</v>
      </c>
      <c r="C3171" s="28" t="s">
        <v>138</v>
      </c>
      <c r="D3171">
        <v>4.0000342917678403E-3</v>
      </c>
      <c r="E3171">
        <v>2.75509263392137E-3</v>
      </c>
      <c r="F3171">
        <v>8.64458941434842E-4</v>
      </c>
      <c r="G3171">
        <v>3.8952437854034901E-3</v>
      </c>
      <c r="H3171">
        <v>2.3837244141832101E-3</v>
      </c>
      <c r="I3171">
        <v>3.93100809136287</v>
      </c>
      <c r="J3171">
        <v>4.0101658399277701E-3</v>
      </c>
      <c r="K3171">
        <v>9.8883538346311497E-3</v>
      </c>
      <c r="L3171">
        <v>1.42059955553192E-3</v>
      </c>
      <c r="M3171">
        <v>9.8276968962025708E-3</v>
      </c>
      <c r="N3171">
        <v>4.7807830838410602E-3</v>
      </c>
      <c r="O3171">
        <v>2.9237370491927901E-3</v>
      </c>
      <c r="P3171">
        <v>1.5863407170099799E-3</v>
      </c>
      <c r="Q3171" s="28">
        <f t="shared" si="50"/>
        <v>3.9793443224059177</v>
      </c>
    </row>
    <row r="3172" spans="1:17" hidden="1">
      <c r="A3172" s="49">
        <v>61</v>
      </c>
      <c r="B3172" s="28">
        <v>50</v>
      </c>
      <c r="C3172" s="28" t="s">
        <v>139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s="28">
        <f t="shared" si="50"/>
        <v>0</v>
      </c>
    </row>
    <row r="3173" spans="1:17" hidden="1">
      <c r="A3173" s="49">
        <v>61</v>
      </c>
      <c r="B3173" s="28">
        <v>51</v>
      </c>
      <c r="C3173" s="28" t="s">
        <v>140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s="28">
        <f t="shared" si="50"/>
        <v>0</v>
      </c>
    </row>
    <row r="3174" spans="1:17" hidden="1">
      <c r="A3174" s="49">
        <v>61</v>
      </c>
      <c r="B3174" s="28">
        <v>52</v>
      </c>
      <c r="C3174" s="28" t="s">
        <v>141</v>
      </c>
      <c r="D3174">
        <v>1.8268151013976399E-3</v>
      </c>
      <c r="E3174">
        <v>1.5001862439886101E-3</v>
      </c>
      <c r="F3174">
        <v>5.6648015298274297E-4</v>
      </c>
      <c r="G3174">
        <v>1.54380747482697E-3</v>
      </c>
      <c r="H3174">
        <v>9.5576522270072301E-4</v>
      </c>
      <c r="I3174">
        <v>0.123576234831849</v>
      </c>
      <c r="J3174">
        <v>2.2245570092076701E-3</v>
      </c>
      <c r="K3174">
        <v>4.1391181247575097E-3</v>
      </c>
      <c r="L3174">
        <v>5.6384827746766E-4</v>
      </c>
      <c r="M3174">
        <v>4.0889148772428798E-3</v>
      </c>
      <c r="N3174">
        <v>1.8537337700366399E-3</v>
      </c>
      <c r="O3174">
        <v>1.3542645887304899E-3</v>
      </c>
      <c r="P3174">
        <v>5.5027432481167095E-4</v>
      </c>
      <c r="Q3174" s="28">
        <f t="shared" si="50"/>
        <v>0.14474400000000023</v>
      </c>
    </row>
    <row r="3175" spans="1:17" hidden="1">
      <c r="A3175" s="49">
        <v>62</v>
      </c>
      <c r="B3175" s="28">
        <v>1</v>
      </c>
      <c r="C3175" s="28" t="s">
        <v>90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s="28">
        <f t="shared" si="50"/>
        <v>0</v>
      </c>
    </row>
    <row r="3176" spans="1:17" hidden="1">
      <c r="A3176" s="49">
        <v>62</v>
      </c>
      <c r="B3176" s="28">
        <v>2</v>
      </c>
      <c r="C3176" s="28" t="s">
        <v>91</v>
      </c>
      <c r="D3176">
        <v>4.5082955803012498E-2</v>
      </c>
      <c r="E3176">
        <v>2.2126422302103502E-2</v>
      </c>
      <c r="F3176">
        <v>1.31760574463085E-2</v>
      </c>
      <c r="G3176">
        <v>2.0299178216190601E-2</v>
      </c>
      <c r="H3176">
        <v>2.4847682807972799E-2</v>
      </c>
      <c r="I3176">
        <v>1.6231547918390401</v>
      </c>
      <c r="J3176">
        <v>6.0502324088865599E-2</v>
      </c>
      <c r="K3176">
        <v>6.8245261105395694E-2</v>
      </c>
      <c r="L3176">
        <v>8.9122993978619693E-3</v>
      </c>
      <c r="M3176">
        <v>4.6924503571498397E-2</v>
      </c>
      <c r="N3176">
        <v>2.9858950144459499E-2</v>
      </c>
      <c r="O3176">
        <v>1.2111085951794401E-2</v>
      </c>
      <c r="P3176">
        <v>8.3249835167448893E-3</v>
      </c>
      <c r="Q3176" s="28">
        <f t="shared" si="50"/>
        <v>1.9835664961912483</v>
      </c>
    </row>
    <row r="3177" spans="1:17" hidden="1">
      <c r="A3177" s="49">
        <v>62</v>
      </c>
      <c r="B3177" s="28">
        <v>3</v>
      </c>
      <c r="C3177" s="28" t="s">
        <v>92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s="28">
        <f t="shared" si="50"/>
        <v>0</v>
      </c>
    </row>
    <row r="3178" spans="1:17" hidden="1">
      <c r="A3178" s="49">
        <v>62</v>
      </c>
      <c r="B3178" s="28">
        <v>4</v>
      </c>
      <c r="C3178" s="28" t="s">
        <v>93</v>
      </c>
      <c r="D3178">
        <v>2.1462075903675298E-2</v>
      </c>
      <c r="E3178">
        <v>1.1175204779876E-2</v>
      </c>
      <c r="F3178">
        <v>7.1237719904882401E-3</v>
      </c>
      <c r="G3178">
        <v>1.01603860580999E-2</v>
      </c>
      <c r="H3178">
        <v>1.30748858479724E-2</v>
      </c>
      <c r="I3178">
        <v>0.53409652314352696</v>
      </c>
      <c r="J3178">
        <v>2.7414637563053901E-2</v>
      </c>
      <c r="K3178">
        <v>3.2545635059207899E-2</v>
      </c>
      <c r="L3178">
        <v>4.4065794115914596E-3</v>
      </c>
      <c r="M3178">
        <v>2.3600960375996599E-2</v>
      </c>
      <c r="N3178">
        <v>1.38544187243824E-2</v>
      </c>
      <c r="O3178">
        <v>6.5449061399445504E-3</v>
      </c>
      <c r="P3178">
        <v>4.2057031250165699E-3</v>
      </c>
      <c r="Q3178" s="28">
        <f t="shared" si="50"/>
        <v>0.70966568812283226</v>
      </c>
    </row>
    <row r="3179" spans="1:17" hidden="1">
      <c r="A3179" s="49">
        <v>62</v>
      </c>
      <c r="B3179" s="28">
        <v>5</v>
      </c>
      <c r="C3179" s="28" t="s">
        <v>94</v>
      </c>
      <c r="D3179">
        <v>3.6514373573435501E-3</v>
      </c>
      <c r="E3179">
        <v>1.38358492640594E-3</v>
      </c>
      <c r="F3179">
        <v>1.14355739454263E-3</v>
      </c>
      <c r="G3179">
        <v>1.4590352173478899E-3</v>
      </c>
      <c r="H3179">
        <v>2.06470690514779E-3</v>
      </c>
      <c r="I3179">
        <v>3.5330400129167099E-2</v>
      </c>
      <c r="J3179">
        <v>3.84028747219076E-3</v>
      </c>
      <c r="K3179">
        <v>4.7581136521195498E-3</v>
      </c>
      <c r="L3179">
        <v>5.6438680232099604E-4</v>
      </c>
      <c r="M3179">
        <v>3.8497063596704601E-3</v>
      </c>
      <c r="N3179">
        <v>1.94279594795692E-3</v>
      </c>
      <c r="O3179">
        <v>8.9251375290817997E-4</v>
      </c>
      <c r="P3179">
        <v>5.9023864824096696E-4</v>
      </c>
      <c r="Q3179" s="28">
        <f t="shared" si="50"/>
        <v>6.1470764565362726E-2</v>
      </c>
    </row>
    <row r="3180" spans="1:17" hidden="1">
      <c r="A3180" s="49">
        <v>62</v>
      </c>
      <c r="B3180" s="28">
        <v>6</v>
      </c>
      <c r="C3180" s="28" t="s">
        <v>95</v>
      </c>
      <c r="D3180">
        <v>4.25099599664177E-4</v>
      </c>
      <c r="E3180">
        <v>1.6557061711710701E-4</v>
      </c>
      <c r="F3180">
        <v>3.0559898724094402E-4</v>
      </c>
      <c r="G3180">
        <v>1.8273130162042899E-4</v>
      </c>
      <c r="H3180">
        <v>1.20993495129943E-4</v>
      </c>
      <c r="I3180">
        <v>3.0014755488785398E-3</v>
      </c>
      <c r="J3180">
        <v>3.3683266647614003E-4</v>
      </c>
      <c r="K3180">
        <v>5.5328747988851105E-4</v>
      </c>
      <c r="L3180" s="1">
        <v>5.3613756311926203E-5</v>
      </c>
      <c r="M3180">
        <v>3.8522182109795898E-4</v>
      </c>
      <c r="N3180">
        <v>1.8776694014318701E-4</v>
      </c>
      <c r="O3180" s="1">
        <v>7.4741568506805903E-5</v>
      </c>
      <c r="P3180" s="1">
        <v>6.8776458424347196E-5</v>
      </c>
      <c r="Q3180" s="28">
        <f t="shared" si="50"/>
        <v>5.8617102405000166E-3</v>
      </c>
    </row>
    <row r="3181" spans="1:17" hidden="1">
      <c r="A3181" s="49">
        <v>62</v>
      </c>
      <c r="B3181" s="28">
        <v>7</v>
      </c>
      <c r="C3181" s="28" t="s">
        <v>96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s="28">
        <f t="shared" si="50"/>
        <v>0</v>
      </c>
    </row>
    <row r="3182" spans="1:17" hidden="1">
      <c r="A3182" s="49">
        <v>62</v>
      </c>
      <c r="B3182" s="28">
        <v>8</v>
      </c>
      <c r="C3182" s="28" t="s">
        <v>97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s="28">
        <f t="shared" si="50"/>
        <v>0</v>
      </c>
    </row>
    <row r="3183" spans="1:17" hidden="1">
      <c r="A3183" s="49">
        <v>62</v>
      </c>
      <c r="B3183" s="28">
        <v>9</v>
      </c>
      <c r="C3183" s="28" t="s">
        <v>98</v>
      </c>
      <c r="D3183" s="1">
        <v>1.31689313528646E-5</v>
      </c>
      <c r="E3183" s="1">
        <v>1.6737934920110499E-5</v>
      </c>
      <c r="F3183" s="1">
        <v>2.16331167255617E-6</v>
      </c>
      <c r="G3183" s="1">
        <v>1.04618963746034E-5</v>
      </c>
      <c r="H3183" s="1">
        <v>2.9064822715689799E-5</v>
      </c>
      <c r="I3183">
        <v>2.3416337716850701E-3</v>
      </c>
      <c r="J3183" s="1">
        <v>8.1072988336980601E-5</v>
      </c>
      <c r="K3183" s="1">
        <v>2.4572843811764702E-5</v>
      </c>
      <c r="L3183" s="1">
        <v>4.6585288734862998E-6</v>
      </c>
      <c r="M3183" s="1">
        <v>4.2110358107120402E-5</v>
      </c>
      <c r="N3183" s="1">
        <v>8.4484728497250201E-6</v>
      </c>
      <c r="O3183" s="1">
        <v>9.0051760692952207E-6</v>
      </c>
      <c r="P3183" s="1">
        <v>4.7287890487346999E-6</v>
      </c>
      <c r="Q3183" s="28">
        <f t="shared" si="50"/>
        <v>2.5878278258180017E-3</v>
      </c>
    </row>
    <row r="3184" spans="1:17" hidden="1">
      <c r="A3184" s="49">
        <v>62</v>
      </c>
      <c r="B3184" s="28">
        <v>10</v>
      </c>
      <c r="C3184" s="28" t="s">
        <v>99</v>
      </c>
      <c r="D3184">
        <v>6.3226822172184505E-4</v>
      </c>
      <c r="E3184">
        <v>3.1464950890313699E-4</v>
      </c>
      <c r="F3184">
        <v>1.5395180204708201E-4</v>
      </c>
      <c r="G3184">
        <v>2.8973700965015902E-4</v>
      </c>
      <c r="H3184">
        <v>4.1852380697473803E-4</v>
      </c>
      <c r="I3184">
        <v>1.91634498968308E-2</v>
      </c>
      <c r="J3184">
        <v>9.6352254266211898E-4</v>
      </c>
      <c r="K3184">
        <v>8.3340222542942904E-4</v>
      </c>
      <c r="L3184" s="1">
        <v>8.7646847701210097E-5</v>
      </c>
      <c r="M3184">
        <v>6.7792788026365596E-4</v>
      </c>
      <c r="N3184">
        <v>3.2461549139127901E-4</v>
      </c>
      <c r="O3184">
        <v>1.9600722013281001E-4</v>
      </c>
      <c r="P3184">
        <v>1.06101106291705E-4</v>
      </c>
      <c r="Q3184" s="28">
        <f t="shared" si="50"/>
        <v>2.4161803559999969E-2</v>
      </c>
    </row>
    <row r="3185" spans="1:17" hidden="1">
      <c r="A3185" s="49">
        <v>62</v>
      </c>
      <c r="B3185" s="28">
        <v>11</v>
      </c>
      <c r="C3185" s="28" t="s">
        <v>100</v>
      </c>
      <c r="D3185" s="1">
        <v>4.5159286338223903E-5</v>
      </c>
      <c r="E3185" s="1">
        <v>3.5372843423502398E-5</v>
      </c>
      <c r="F3185" s="1">
        <v>1.15842659090772E-5</v>
      </c>
      <c r="G3185" s="1">
        <v>3.86875715580959E-5</v>
      </c>
      <c r="H3185" s="1">
        <v>4.0884709160623403E-5</v>
      </c>
      <c r="I3185">
        <v>6.5788048952054104E-3</v>
      </c>
      <c r="J3185" s="1">
        <v>4.4636048374090802E-5</v>
      </c>
      <c r="K3185" s="1">
        <v>3.9564008662543599E-5</v>
      </c>
      <c r="L3185" s="1">
        <v>4.57292955081487E-6</v>
      </c>
      <c r="M3185" s="1">
        <v>6.7977105575725506E-5</v>
      </c>
      <c r="N3185" s="1">
        <v>1.49049809470068E-5</v>
      </c>
      <c r="O3185" s="1">
        <v>2.1804208736261501E-5</v>
      </c>
      <c r="P3185" s="1">
        <v>5.7819347033505402E-6</v>
      </c>
      <c r="Q3185" s="28">
        <f t="shared" si="50"/>
        <v>6.9497347881447265E-3</v>
      </c>
    </row>
    <row r="3186" spans="1:17" hidden="1">
      <c r="A3186" s="49">
        <v>62</v>
      </c>
      <c r="B3186" s="28">
        <v>12</v>
      </c>
      <c r="C3186" s="28" t="s">
        <v>101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s="28">
        <f t="shared" si="50"/>
        <v>0</v>
      </c>
    </row>
    <row r="3187" spans="1:17" hidden="1">
      <c r="A3187" s="49">
        <v>62</v>
      </c>
      <c r="B3187" s="28">
        <v>13</v>
      </c>
      <c r="C3187" s="28" t="s">
        <v>102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s="28">
        <f t="shared" si="50"/>
        <v>0</v>
      </c>
    </row>
    <row r="3188" spans="1:17" hidden="1">
      <c r="A3188" s="49">
        <v>62</v>
      </c>
      <c r="B3188" s="28">
        <v>14</v>
      </c>
      <c r="C3188" s="28" t="s">
        <v>103</v>
      </c>
      <c r="D3188">
        <v>6.1937262224159101E-2</v>
      </c>
      <c r="E3188">
        <v>2.1443188050227501E-2</v>
      </c>
      <c r="F3188">
        <v>1.16737007817386E-2</v>
      </c>
      <c r="G3188">
        <v>1.77652707448533E-2</v>
      </c>
      <c r="H3188">
        <v>2.5672189029767201E-2</v>
      </c>
      <c r="I3188">
        <v>0.55846981328063605</v>
      </c>
      <c r="J3188">
        <v>4.41646393510279E-2</v>
      </c>
      <c r="K3188">
        <v>6.7467661554893199E-2</v>
      </c>
      <c r="L3188">
        <v>6.8555072049838704E-3</v>
      </c>
      <c r="M3188">
        <v>4.1921140084046501E-2</v>
      </c>
      <c r="N3188">
        <v>2.44414998617902E-2</v>
      </c>
      <c r="O3188">
        <v>1.15270195215146E-2</v>
      </c>
      <c r="P3188">
        <v>9.2530311773810006E-3</v>
      </c>
      <c r="Q3188" s="28">
        <f t="shared" si="50"/>
        <v>0.90259192286701884</v>
      </c>
    </row>
    <row r="3189" spans="1:17" hidden="1">
      <c r="A3189" s="49">
        <v>62</v>
      </c>
      <c r="B3189" s="28">
        <v>15</v>
      </c>
      <c r="C3189" s="28" t="s">
        <v>104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s="28">
        <f t="shared" si="50"/>
        <v>0</v>
      </c>
    </row>
    <row r="3190" spans="1:17" hidden="1">
      <c r="A3190" s="49">
        <v>62</v>
      </c>
      <c r="B3190" s="28">
        <v>16</v>
      </c>
      <c r="C3190" s="28" t="s">
        <v>105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s="28">
        <f t="shared" si="50"/>
        <v>0</v>
      </c>
    </row>
    <row r="3191" spans="1:17" hidden="1">
      <c r="A3191" s="49">
        <v>62</v>
      </c>
      <c r="B3191" s="28">
        <v>17</v>
      </c>
      <c r="C3191" s="28" t="s">
        <v>106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s="28">
        <f t="shared" si="50"/>
        <v>0</v>
      </c>
    </row>
    <row r="3192" spans="1:17" hidden="1">
      <c r="A3192" s="49">
        <v>62</v>
      </c>
      <c r="B3192" s="28">
        <v>18</v>
      </c>
      <c r="C3192" s="28" t="s">
        <v>107</v>
      </c>
      <c r="D3192">
        <v>0.334962028955133</v>
      </c>
      <c r="E3192">
        <v>0.18211929261226201</v>
      </c>
      <c r="F3192">
        <v>0.105086682700384</v>
      </c>
      <c r="G3192">
        <v>0.161312489453588</v>
      </c>
      <c r="H3192">
        <v>0.195974500248767</v>
      </c>
      <c r="I3192">
        <v>12.1351916743168</v>
      </c>
      <c r="J3192">
        <v>0.36779549950918</v>
      </c>
      <c r="K3192">
        <v>0.50256512473230697</v>
      </c>
      <c r="L3192">
        <v>8.7614291442839901E-2</v>
      </c>
      <c r="M3192">
        <v>0.341628827721212</v>
      </c>
      <c r="N3192">
        <v>0.20821808291569599</v>
      </c>
      <c r="O3192">
        <v>9.5736494792007396E-2</v>
      </c>
      <c r="P3192">
        <v>7.10946627658397E-2</v>
      </c>
      <c r="Q3192" s="28">
        <f t="shared" si="50"/>
        <v>14.789299652166015</v>
      </c>
    </row>
    <row r="3193" spans="1:17" hidden="1">
      <c r="A3193" s="49">
        <v>62</v>
      </c>
      <c r="B3193" s="28">
        <v>19</v>
      </c>
      <c r="C3193" s="28" t="s">
        <v>108</v>
      </c>
      <c r="D3193">
        <v>2.2166377503031299E-4</v>
      </c>
      <c r="E3193">
        <v>1.2051888398279101E-4</v>
      </c>
      <c r="F3193" s="1">
        <v>6.9541944397225695E-5</v>
      </c>
      <c r="G3193">
        <v>1.06749817235581E-4</v>
      </c>
      <c r="H3193">
        <v>1.2968767734757001E-4</v>
      </c>
      <c r="I3193">
        <v>8.0305591819955103E-3</v>
      </c>
      <c r="J3193">
        <v>2.4339158415858701E-4</v>
      </c>
      <c r="K3193">
        <v>3.3257645081217498E-4</v>
      </c>
      <c r="L3193" s="1">
        <v>5.7979451128854002E-5</v>
      </c>
      <c r="M3193">
        <v>2.2607558190426301E-4</v>
      </c>
      <c r="N3193">
        <v>1.3778996512721199E-4</v>
      </c>
      <c r="O3193" s="1">
        <v>6.3354383510164303E-5</v>
      </c>
      <c r="P3193" s="1">
        <v>4.70474560425293E-5</v>
      </c>
      <c r="Q3193" s="28">
        <f t="shared" si="50"/>
        <v>9.7869361526727768E-3</v>
      </c>
    </row>
    <row r="3194" spans="1:17" hidden="1">
      <c r="A3194" s="49">
        <v>62</v>
      </c>
      <c r="B3194" s="28">
        <v>20</v>
      </c>
      <c r="C3194" s="28" t="s">
        <v>109</v>
      </c>
      <c r="D3194">
        <v>6.5020549959967002E-3</v>
      </c>
      <c r="E3194">
        <v>1.13503184223924E-2</v>
      </c>
      <c r="F3194">
        <v>3.7009439056460698E-3</v>
      </c>
      <c r="G3194">
        <v>5.27967269062358E-3</v>
      </c>
      <c r="H3194">
        <v>2.85256368797078E-3</v>
      </c>
      <c r="I3194">
        <v>1.3207888770149601</v>
      </c>
      <c r="J3194">
        <v>5.2261626629631804E-3</v>
      </c>
      <c r="K3194">
        <v>7.1147791196101299E-3</v>
      </c>
      <c r="L3194">
        <v>2.28711519261298E-3</v>
      </c>
      <c r="M3194">
        <v>8.3564890687015808E-3</v>
      </c>
      <c r="N3194">
        <v>7.2722891740402001E-3</v>
      </c>
      <c r="O3194">
        <v>1.91555288301523E-3</v>
      </c>
      <c r="P3194">
        <v>1.81318118147116E-3</v>
      </c>
      <c r="Q3194" s="28">
        <f t="shared" si="50"/>
        <v>1.3844600000000042</v>
      </c>
    </row>
    <row r="3195" spans="1:17" hidden="1">
      <c r="A3195" s="49">
        <v>62</v>
      </c>
      <c r="B3195" s="28">
        <v>21</v>
      </c>
      <c r="C3195" s="28" t="s">
        <v>110</v>
      </c>
      <c r="D3195">
        <v>1.31666851086125E-3</v>
      </c>
      <c r="E3195">
        <v>1.6110061914068E-3</v>
      </c>
      <c r="F3195">
        <v>9.8795904563915007E-4</v>
      </c>
      <c r="G3195">
        <v>1.16505977868129E-3</v>
      </c>
      <c r="H3195">
        <v>6.40516141941444E-4</v>
      </c>
      <c r="I3195">
        <v>3.1714506553382697E-2</v>
      </c>
      <c r="J3195">
        <v>1.3036350814759599E-3</v>
      </c>
      <c r="K3195">
        <v>2.6776061737991299E-3</v>
      </c>
      <c r="L3195">
        <v>6.7721824412393195E-4</v>
      </c>
      <c r="M3195">
        <v>1.46351253348371E-3</v>
      </c>
      <c r="N3195">
        <v>1.54352214678963E-3</v>
      </c>
      <c r="O3195">
        <v>6.6319427823986602E-4</v>
      </c>
      <c r="P3195">
        <v>5.1437907558947601E-4</v>
      </c>
      <c r="Q3195" s="28">
        <f t="shared" si="50"/>
        <v>4.6278783755414325E-2</v>
      </c>
    </row>
    <row r="3196" spans="1:17" hidden="1">
      <c r="A3196" s="49">
        <v>62</v>
      </c>
      <c r="B3196" s="28">
        <v>22</v>
      </c>
      <c r="C3196" s="28" t="s">
        <v>111</v>
      </c>
      <c r="D3196">
        <v>7.1968778634026098E-3</v>
      </c>
      <c r="E3196">
        <v>4.0635024445604502E-3</v>
      </c>
      <c r="F3196">
        <v>1.85085025249756E-3</v>
      </c>
      <c r="G3196">
        <v>3.6308951428999101E-3</v>
      </c>
      <c r="H3196">
        <v>3.8206940697445499E-3</v>
      </c>
      <c r="I3196">
        <v>0.45907338161503403</v>
      </c>
      <c r="J3196">
        <v>7.3874441456185796E-3</v>
      </c>
      <c r="K3196">
        <v>1.32801654041724E-2</v>
      </c>
      <c r="L3196">
        <v>1.58312885209051E-3</v>
      </c>
      <c r="M3196">
        <v>7.4668852581371596E-3</v>
      </c>
      <c r="N3196">
        <v>4.1622496353663097E-3</v>
      </c>
      <c r="O3196">
        <v>2.2450772928452201E-3</v>
      </c>
      <c r="P3196">
        <v>1.2830911643092399E-3</v>
      </c>
      <c r="Q3196" s="28">
        <f t="shared" si="50"/>
        <v>0.51704424314067854</v>
      </c>
    </row>
    <row r="3197" spans="1:17" hidden="1">
      <c r="A3197" s="49">
        <v>62</v>
      </c>
      <c r="B3197" s="28">
        <v>23</v>
      </c>
      <c r="C3197" s="28" t="s">
        <v>112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1.50067169246655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s="28">
        <f t="shared" si="50"/>
        <v>1.50067169246655</v>
      </c>
    </row>
    <row r="3198" spans="1:17" hidden="1">
      <c r="A3198" s="49">
        <v>62</v>
      </c>
      <c r="B3198" s="28">
        <v>24</v>
      </c>
      <c r="C3198" s="28" t="s">
        <v>113</v>
      </c>
      <c r="D3198">
        <v>6.0839955270802998E-4</v>
      </c>
      <c r="E3198">
        <v>4.7914853117718198E-4</v>
      </c>
      <c r="F3198">
        <v>1.27052261221961E-4</v>
      </c>
      <c r="G3198">
        <v>3.8923624827350798E-4</v>
      </c>
      <c r="H3198">
        <v>1.0356041723457001E-3</v>
      </c>
      <c r="I3198">
        <v>4.95629875608459E-2</v>
      </c>
      <c r="J3198">
        <v>3.2288968734608399E-3</v>
      </c>
      <c r="K3198">
        <v>8.3620618088105496E-4</v>
      </c>
      <c r="L3198">
        <v>1.1872706213656999E-4</v>
      </c>
      <c r="M3198">
        <v>1.52939131456613E-3</v>
      </c>
      <c r="N3198">
        <v>3.4678104168799501E-4</v>
      </c>
      <c r="O3198">
        <v>6.7973774481843005E-4</v>
      </c>
      <c r="P3198">
        <v>1.26831183876451E-4</v>
      </c>
      <c r="Q3198" s="28">
        <f t="shared" si="50"/>
        <v>5.9068999727999748E-2</v>
      </c>
    </row>
    <row r="3199" spans="1:17" hidden="1">
      <c r="A3199" s="49">
        <v>62</v>
      </c>
      <c r="B3199" s="28">
        <v>25</v>
      </c>
      <c r="C3199" s="28" t="s">
        <v>114</v>
      </c>
      <c r="D3199">
        <v>5.6387565951889602E-4</v>
      </c>
      <c r="E3199">
        <v>3.1833984291670199E-4</v>
      </c>
      <c r="F3199">
        <v>1.4500091995968899E-4</v>
      </c>
      <c r="G3199">
        <v>2.8444526037719298E-4</v>
      </c>
      <c r="H3199">
        <v>2.9936348364206501E-4</v>
      </c>
      <c r="I3199">
        <v>3.9910261327004697E-2</v>
      </c>
      <c r="J3199">
        <v>5.7884248822149501E-4</v>
      </c>
      <c r="K3199">
        <v>1.04036189579821E-3</v>
      </c>
      <c r="L3199">
        <v>1.24019701498724E-4</v>
      </c>
      <c r="M3199">
        <v>5.8501811460348596E-4</v>
      </c>
      <c r="N3199">
        <v>3.2609381144283698E-4</v>
      </c>
      <c r="O3199">
        <v>1.7588412626882001E-4</v>
      </c>
      <c r="P3199">
        <v>1.00529606850627E-4</v>
      </c>
      <c r="Q3199" s="28">
        <f t="shared" si="50"/>
        <v>4.445203623810344E-2</v>
      </c>
    </row>
    <row r="3200" spans="1:17" hidden="1">
      <c r="A3200" s="49">
        <v>62</v>
      </c>
      <c r="B3200" s="28">
        <v>26</v>
      </c>
      <c r="C3200" s="28" t="s">
        <v>115</v>
      </c>
      <c r="D3200" s="1">
        <v>4.4253991742237898E-5</v>
      </c>
      <c r="E3200" s="1">
        <v>2.26096599475574E-5</v>
      </c>
      <c r="F3200" s="1">
        <v>1.3912114492013401E-5</v>
      </c>
      <c r="G3200" s="1">
        <v>2.05683390407473E-5</v>
      </c>
      <c r="H3200" s="1">
        <v>2.53038573447555E-5</v>
      </c>
      <c r="I3200">
        <v>1.57990485699875E-3</v>
      </c>
      <c r="J3200" s="1">
        <v>6.2353106564652994E-5</v>
      </c>
      <c r="K3200" s="1">
        <v>6.7944147006070699E-5</v>
      </c>
      <c r="L3200" s="1">
        <v>8.9606649490380303E-6</v>
      </c>
      <c r="M3200" s="1">
        <v>4.7409591194291499E-5</v>
      </c>
      <c r="N3200" s="1">
        <v>2.9571210986426401E-5</v>
      </c>
      <c r="O3200" s="1">
        <v>1.2774783457948101E-5</v>
      </c>
      <c r="P3200" s="1">
        <v>8.4006762755104004E-6</v>
      </c>
      <c r="Q3200" s="28">
        <f t="shared" si="50"/>
        <v>1.9439669999999996E-3</v>
      </c>
    </row>
    <row r="3201" spans="1:17" hidden="1">
      <c r="A3201" s="49">
        <v>62</v>
      </c>
      <c r="B3201" s="28">
        <v>27</v>
      </c>
      <c r="C3201" s="28" t="s">
        <v>116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s="28">
        <f t="shared" si="50"/>
        <v>0</v>
      </c>
    </row>
    <row r="3202" spans="1:17" hidden="1">
      <c r="A3202" s="49">
        <v>62</v>
      </c>
      <c r="B3202" s="28">
        <v>28</v>
      </c>
      <c r="C3202" s="28" t="s">
        <v>117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s="28">
        <f t="shared" si="50"/>
        <v>0</v>
      </c>
    </row>
    <row r="3203" spans="1:17" hidden="1">
      <c r="A3203" s="49">
        <v>62</v>
      </c>
      <c r="B3203" s="28">
        <v>29</v>
      </c>
      <c r="C3203" s="28" t="s">
        <v>118</v>
      </c>
      <c r="D3203">
        <v>4.3436740488797497E-2</v>
      </c>
      <c r="E3203">
        <v>2.1616378292638402E-2</v>
      </c>
      <c r="F3203">
        <v>1.0576467776746401E-2</v>
      </c>
      <c r="G3203">
        <v>1.9904892996046902E-2</v>
      </c>
      <c r="H3203">
        <v>2.8752528384927999E-2</v>
      </c>
      <c r="I3203">
        <v>1.3165263909229199</v>
      </c>
      <c r="J3203">
        <v>6.6193867100809295E-2</v>
      </c>
      <c r="K3203">
        <v>5.7254619076348497E-2</v>
      </c>
      <c r="L3203">
        <v>6.0213264678886397E-3</v>
      </c>
      <c r="M3203">
        <v>4.6573552795268799E-2</v>
      </c>
      <c r="N3203">
        <v>2.2301039928604199E-2</v>
      </c>
      <c r="O3203">
        <v>1.3465669256085199E-2</v>
      </c>
      <c r="P3203">
        <v>7.2891315129145302E-3</v>
      </c>
      <c r="Q3203" s="28">
        <f t="shared" si="50"/>
        <v>1.6599126049999962</v>
      </c>
    </row>
    <row r="3204" spans="1:17" hidden="1">
      <c r="A3204" s="49">
        <v>62</v>
      </c>
      <c r="B3204" s="28">
        <v>30</v>
      </c>
      <c r="C3204" s="28" t="s">
        <v>119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s="28">
        <f t="shared" ref="Q3204:Q3267" si="51">SUM(D3204:P3204)</f>
        <v>0</v>
      </c>
    </row>
    <row r="3205" spans="1:17" hidden="1">
      <c r="A3205" s="49">
        <v>62</v>
      </c>
      <c r="B3205" s="28">
        <v>31</v>
      </c>
      <c r="C3205" s="28" t="s">
        <v>120</v>
      </c>
      <c r="D3205">
        <v>1.9339847539544801E-2</v>
      </c>
      <c r="E3205">
        <v>9.6245127012826899E-3</v>
      </c>
      <c r="F3205">
        <v>4.7090843375307504E-3</v>
      </c>
      <c r="G3205">
        <v>8.8624881034473999E-3</v>
      </c>
      <c r="H3205">
        <v>1.28018241949889E-2</v>
      </c>
      <c r="I3205">
        <v>0.586172429047781</v>
      </c>
      <c r="J3205">
        <v>2.9472268945058298E-2</v>
      </c>
      <c r="K3205">
        <v>2.5492143089255698E-2</v>
      </c>
      <c r="L3205">
        <v>2.6809455443560599E-3</v>
      </c>
      <c r="M3205">
        <v>2.0736487137374901E-2</v>
      </c>
      <c r="N3205">
        <v>9.9293526019462904E-3</v>
      </c>
      <c r="O3205">
        <v>5.9954772733876597E-3</v>
      </c>
      <c r="P3205">
        <v>3.2454251992461401E-3</v>
      </c>
      <c r="Q3205" s="28">
        <f t="shared" si="51"/>
        <v>0.7390622857152005</v>
      </c>
    </row>
    <row r="3206" spans="1:17" hidden="1">
      <c r="A3206" s="49">
        <v>62</v>
      </c>
      <c r="B3206" s="28">
        <v>32</v>
      </c>
      <c r="C3206" s="28" t="s">
        <v>121</v>
      </c>
      <c r="D3206">
        <v>0.41495736783354098</v>
      </c>
      <c r="E3206">
        <v>0.26962084412231302</v>
      </c>
      <c r="F3206">
        <v>0.103350349412522</v>
      </c>
      <c r="G3206">
        <v>0.184411685392501</v>
      </c>
      <c r="H3206">
        <v>0.27969889243749801</v>
      </c>
      <c r="I3206">
        <v>5.4222608808653403</v>
      </c>
      <c r="J3206">
        <v>0.62702914628526796</v>
      </c>
      <c r="K3206">
        <v>0.77266152585366699</v>
      </c>
      <c r="L3206">
        <v>7.5594016862070207E-2</v>
      </c>
      <c r="M3206">
        <v>0.50366975024534499</v>
      </c>
      <c r="N3206">
        <v>0.341224449324674</v>
      </c>
      <c r="O3206">
        <v>0.12056233724700401</v>
      </c>
      <c r="P3206">
        <v>8.7861464118242805E-2</v>
      </c>
      <c r="Q3206" s="28">
        <f t="shared" si="51"/>
        <v>9.2029027099999841</v>
      </c>
    </row>
    <row r="3207" spans="1:17" hidden="1">
      <c r="A3207" s="49">
        <v>62</v>
      </c>
      <c r="B3207" s="28">
        <v>33</v>
      </c>
      <c r="C3207" s="28" t="s">
        <v>122</v>
      </c>
      <c r="D3207">
        <v>6.9450252330067403E-3</v>
      </c>
      <c r="E3207">
        <v>2.6315752635251701E-3</v>
      </c>
      <c r="F3207">
        <v>2.1750434646009898E-3</v>
      </c>
      <c r="G3207">
        <v>2.7750815387665301E-3</v>
      </c>
      <c r="H3207">
        <v>3.9270676590346101E-3</v>
      </c>
      <c r="I3207">
        <v>6.7198337634306105E-2</v>
      </c>
      <c r="J3207">
        <v>7.3042177055908097E-3</v>
      </c>
      <c r="K3207">
        <v>9.0499209329240101E-3</v>
      </c>
      <c r="L3207">
        <v>1.0734623655564799E-3</v>
      </c>
      <c r="M3207">
        <v>7.3221324073401896E-3</v>
      </c>
      <c r="N3207">
        <v>3.69519330627655E-3</v>
      </c>
      <c r="O3207">
        <v>1.6975590508999799E-3</v>
      </c>
      <c r="P3207">
        <v>1.1226325154627701E-3</v>
      </c>
      <c r="Q3207" s="28">
        <f t="shared" si="51"/>
        <v>0.11691724907729092</v>
      </c>
    </row>
    <row r="3208" spans="1:17" hidden="1">
      <c r="A3208" s="49">
        <v>62</v>
      </c>
      <c r="B3208" s="28">
        <v>34</v>
      </c>
      <c r="C3208" s="28" t="s">
        <v>123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s="28">
        <f t="shared" si="51"/>
        <v>0</v>
      </c>
    </row>
    <row r="3209" spans="1:17" hidden="1">
      <c r="A3209" s="49">
        <v>62</v>
      </c>
      <c r="B3209" s="28">
        <v>35</v>
      </c>
      <c r="C3209" s="28" t="s">
        <v>124</v>
      </c>
      <c r="D3209">
        <v>0.116270949592826</v>
      </c>
      <c r="E3209">
        <v>7.68906395271481E-2</v>
      </c>
      <c r="F3209">
        <v>2.9171341044548601E-2</v>
      </c>
      <c r="G3209">
        <v>5.2527028317213599E-2</v>
      </c>
      <c r="H3209">
        <v>8.1899318820756295E-2</v>
      </c>
      <c r="I3209">
        <v>1.75834818980632</v>
      </c>
      <c r="J3209">
        <v>0.19600264797126299</v>
      </c>
      <c r="K3209">
        <v>0.21699935464480499</v>
      </c>
      <c r="L3209">
        <v>2.1707100829904499E-2</v>
      </c>
      <c r="M3209">
        <v>0.14889249530455101</v>
      </c>
      <c r="N3209">
        <v>9.5208859164500004E-2</v>
      </c>
      <c r="O3209">
        <v>3.8624327269431498E-2</v>
      </c>
      <c r="P3209">
        <v>2.4963340456726098E-2</v>
      </c>
      <c r="Q3209" s="28">
        <f t="shared" si="51"/>
        <v>2.8575055927499937</v>
      </c>
    </row>
    <row r="3210" spans="1:17" hidden="1">
      <c r="A3210" s="49">
        <v>62</v>
      </c>
      <c r="B3210" s="28">
        <v>36</v>
      </c>
      <c r="C3210" s="28" t="s">
        <v>125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s="28">
        <f t="shared" si="51"/>
        <v>0</v>
      </c>
    </row>
    <row r="3211" spans="1:17" hidden="1">
      <c r="A3211" s="49">
        <v>62</v>
      </c>
      <c r="B3211" s="28">
        <v>37</v>
      </c>
      <c r="C3211" s="28" t="s">
        <v>126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s="28">
        <f t="shared" si="51"/>
        <v>0</v>
      </c>
    </row>
    <row r="3212" spans="1:17" hidden="1">
      <c r="A3212" s="49">
        <v>62</v>
      </c>
      <c r="B3212" s="28">
        <v>38</v>
      </c>
      <c r="C3212" s="28" t="s">
        <v>127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s="28">
        <f t="shared" si="51"/>
        <v>0</v>
      </c>
    </row>
    <row r="3213" spans="1:17" hidden="1">
      <c r="A3213" s="49">
        <v>62</v>
      </c>
      <c r="B3213" s="28">
        <v>39</v>
      </c>
      <c r="C3213" s="28" t="s">
        <v>128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s="28">
        <f t="shared" si="51"/>
        <v>0</v>
      </c>
    </row>
    <row r="3214" spans="1:17">
      <c r="A3214" s="49">
        <v>62</v>
      </c>
      <c r="B3214" s="36">
        <v>40</v>
      </c>
      <c r="C3214" s="36" t="s">
        <v>129</v>
      </c>
      <c r="D3214">
        <v>2.7108295543172298</v>
      </c>
      <c r="E3214">
        <v>1.8811103266290701</v>
      </c>
      <c r="F3214">
        <v>0.30563384326693399</v>
      </c>
      <c r="G3214">
        <v>1.7574341359326899</v>
      </c>
      <c r="H3214">
        <v>5.63422239751368</v>
      </c>
      <c r="I3214">
        <v>226.36166683598699</v>
      </c>
      <c r="J3214">
        <v>14.400061027426799</v>
      </c>
      <c r="K3214">
        <v>2.33277226197497</v>
      </c>
      <c r="L3214">
        <v>0.34529006476595803</v>
      </c>
      <c r="M3214">
        <v>4.7079979107203904</v>
      </c>
      <c r="N3214">
        <v>1.4194672821965899</v>
      </c>
      <c r="O3214">
        <v>1.09993885691736</v>
      </c>
      <c r="P3214">
        <v>0.42368222716804799</v>
      </c>
      <c r="Q3214" s="28">
        <f t="shared" si="51"/>
        <v>263.3801067248167</v>
      </c>
    </row>
    <row r="3215" spans="1:17" hidden="1">
      <c r="A3215" s="49">
        <v>62</v>
      </c>
      <c r="B3215" s="36">
        <v>41</v>
      </c>
      <c r="C3215" s="36" t="s">
        <v>130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s="28">
        <f t="shared" si="51"/>
        <v>0</v>
      </c>
    </row>
    <row r="3216" spans="1:17">
      <c r="A3216" s="49">
        <v>62</v>
      </c>
      <c r="B3216" s="36">
        <v>42</v>
      </c>
      <c r="C3216" s="36" t="s">
        <v>131</v>
      </c>
      <c r="D3216">
        <v>3.1094761941396598</v>
      </c>
      <c r="E3216">
        <v>3.3823459012508499</v>
      </c>
      <c r="F3216">
        <v>0.83173535989147096</v>
      </c>
      <c r="G3216">
        <v>2.4827276653049601</v>
      </c>
      <c r="H3216">
        <v>6.07466322412452</v>
      </c>
      <c r="I3216">
        <v>344.99207314699999</v>
      </c>
      <c r="J3216">
        <v>23.938616421309899</v>
      </c>
      <c r="K3216">
        <v>6.6588287752709796</v>
      </c>
      <c r="L3216">
        <v>0.96603447008901899</v>
      </c>
      <c r="M3216">
        <v>13.845354946760899</v>
      </c>
      <c r="N3216">
        <v>2.2755482209653102</v>
      </c>
      <c r="O3216">
        <v>8.1808712540969797</v>
      </c>
      <c r="P3216">
        <v>0.92223587731261103</v>
      </c>
      <c r="Q3216" s="28">
        <f t="shared" si="51"/>
        <v>417.6605114575172</v>
      </c>
    </row>
    <row r="3217" spans="1:17" hidden="1">
      <c r="A3217" s="49">
        <v>62</v>
      </c>
      <c r="B3217" s="36">
        <v>43</v>
      </c>
      <c r="C3217" s="36" t="s">
        <v>132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s="28">
        <f t="shared" si="51"/>
        <v>0</v>
      </c>
    </row>
    <row r="3218" spans="1:17" hidden="1">
      <c r="A3218" s="49">
        <v>62</v>
      </c>
      <c r="B3218" s="36">
        <v>44</v>
      </c>
      <c r="C3218" s="36" t="s">
        <v>133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s="28">
        <f t="shared" si="51"/>
        <v>0</v>
      </c>
    </row>
    <row r="3219" spans="1:17" hidden="1">
      <c r="A3219" s="49">
        <v>62</v>
      </c>
      <c r="B3219" s="36">
        <v>45</v>
      </c>
      <c r="C3219" s="36" t="s">
        <v>134</v>
      </c>
      <c r="D3219">
        <v>2.5317941160861099E-2</v>
      </c>
      <c r="E3219">
        <v>2.7539697739104901E-2</v>
      </c>
      <c r="F3219">
        <v>6.77214604274088E-3</v>
      </c>
      <c r="G3219">
        <v>2.02148365268397E-2</v>
      </c>
      <c r="H3219">
        <v>4.9461052755537999E-2</v>
      </c>
      <c r="I3219">
        <v>2.8089904741386502</v>
      </c>
      <c r="J3219">
        <v>0.19491272619144101</v>
      </c>
      <c r="K3219">
        <v>5.4217438760358401E-2</v>
      </c>
      <c r="L3219">
        <v>7.86563470695569E-3</v>
      </c>
      <c r="M3219">
        <v>0.11273148916656001</v>
      </c>
      <c r="N3219">
        <v>1.8527942447567801E-2</v>
      </c>
      <c r="O3219">
        <v>6.6610195455480803E-2</v>
      </c>
      <c r="P3219">
        <v>7.50901831062131E-3</v>
      </c>
      <c r="Q3219" s="28">
        <f t="shared" si="51"/>
        <v>3.4006705934027197</v>
      </c>
    </row>
    <row r="3220" spans="1:17" hidden="1">
      <c r="A3220" s="49">
        <v>62</v>
      </c>
      <c r="B3220" s="28">
        <v>46</v>
      </c>
      <c r="C3220" s="28" t="s">
        <v>135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s="28">
        <f t="shared" si="51"/>
        <v>0</v>
      </c>
    </row>
    <row r="3221" spans="1:17" hidden="1">
      <c r="A3221" s="49">
        <v>62</v>
      </c>
      <c r="B3221" s="28">
        <v>47</v>
      </c>
      <c r="C3221" s="28" t="s">
        <v>136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s="28">
        <f t="shared" si="51"/>
        <v>0</v>
      </c>
    </row>
    <row r="3222" spans="1:17" hidden="1">
      <c r="A3222" s="49">
        <v>62</v>
      </c>
      <c r="B3222" s="28">
        <v>48</v>
      </c>
      <c r="C3222" s="28" t="s">
        <v>137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s="28">
        <f t="shared" si="51"/>
        <v>0</v>
      </c>
    </row>
    <row r="3223" spans="1:17" hidden="1">
      <c r="A3223" s="49">
        <v>62</v>
      </c>
      <c r="B3223" s="28">
        <v>49</v>
      </c>
      <c r="C3223" s="28" t="s">
        <v>138</v>
      </c>
      <c r="D3223">
        <v>8.8227875152369697E-3</v>
      </c>
      <c r="E3223">
        <v>4.5579145366839297E-3</v>
      </c>
      <c r="F3223">
        <v>2.3853487497876602E-3</v>
      </c>
      <c r="G3223">
        <v>5.2991484055595704E-3</v>
      </c>
      <c r="H3223">
        <v>5.9840931612045499E-3</v>
      </c>
      <c r="I3223">
        <v>3.3204848610595601</v>
      </c>
      <c r="J3223">
        <v>1.08882819957521E-2</v>
      </c>
      <c r="K3223">
        <v>3.2502626255440099E-2</v>
      </c>
      <c r="L3223">
        <v>3.1076495005348901E-3</v>
      </c>
      <c r="M3223">
        <v>1.61096076836077E-2</v>
      </c>
      <c r="N3223">
        <v>6.8750969564078104E-3</v>
      </c>
      <c r="O3223">
        <v>4.48427113034164E-3</v>
      </c>
      <c r="P3223">
        <v>1.92431304988029E-3</v>
      </c>
      <c r="Q3223" s="28">
        <f t="shared" si="51"/>
        <v>3.4234259999999974</v>
      </c>
    </row>
    <row r="3224" spans="1:17" hidden="1">
      <c r="A3224" s="49">
        <v>62</v>
      </c>
      <c r="B3224" s="28">
        <v>50</v>
      </c>
      <c r="C3224" s="28" t="s">
        <v>139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s="28">
        <f t="shared" si="51"/>
        <v>0</v>
      </c>
    </row>
    <row r="3225" spans="1:17" hidden="1">
      <c r="A3225" s="49">
        <v>62</v>
      </c>
      <c r="B3225" s="28">
        <v>51</v>
      </c>
      <c r="C3225" s="28" t="s">
        <v>140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-49.741034192998498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s="28">
        <f t="shared" si="51"/>
        <v>-49.741034192998498</v>
      </c>
    </row>
    <row r="3226" spans="1:17" hidden="1">
      <c r="A3226" s="49">
        <v>62</v>
      </c>
      <c r="B3226" s="28">
        <v>52</v>
      </c>
      <c r="C3226" s="28" t="s">
        <v>141</v>
      </c>
      <c r="D3226">
        <v>1.81056121912686E-4</v>
      </c>
      <c r="E3226" s="1">
        <v>9.2502781934634097E-5</v>
      </c>
      <c r="F3226" s="1">
        <v>5.6918560300744799E-5</v>
      </c>
      <c r="G3226" s="1">
        <v>8.4151136525581098E-5</v>
      </c>
      <c r="H3226">
        <v>1.03525537469213E-4</v>
      </c>
      <c r="I3226">
        <v>6.4638563695078302E-3</v>
      </c>
      <c r="J3226">
        <v>2.5510493447824801E-4</v>
      </c>
      <c r="K3226">
        <v>2.77979528609243E-4</v>
      </c>
      <c r="L3226" s="1">
        <v>3.6660721023348799E-5</v>
      </c>
      <c r="M3226">
        <v>1.93966609229321E-4</v>
      </c>
      <c r="N3226">
        <v>1.20984538810632E-4</v>
      </c>
      <c r="O3226" s="1">
        <v>5.2265403867801603E-5</v>
      </c>
      <c r="P3226" s="1">
        <v>3.4369642330730599E-5</v>
      </c>
      <c r="Q3226" s="28">
        <f t="shared" si="51"/>
        <v>7.9533418860000156E-3</v>
      </c>
    </row>
    <row r="3227" spans="1:17" hidden="1">
      <c r="A3227" s="49">
        <v>63</v>
      </c>
      <c r="B3227" s="28">
        <v>1</v>
      </c>
      <c r="C3227" s="28" t="s">
        <v>90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s="28">
        <f t="shared" si="51"/>
        <v>0</v>
      </c>
    </row>
    <row r="3228" spans="1:17" hidden="1">
      <c r="A3228" s="49">
        <v>63</v>
      </c>
      <c r="B3228" s="28">
        <v>2</v>
      </c>
      <c r="C3228" s="28" t="s">
        <v>91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s="28">
        <f t="shared" si="51"/>
        <v>0</v>
      </c>
    </row>
    <row r="3229" spans="1:17" hidden="1">
      <c r="A3229" s="49">
        <v>63</v>
      </c>
      <c r="B3229" s="28">
        <v>3</v>
      </c>
      <c r="C3229" s="28" t="s">
        <v>92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s="28">
        <f t="shared" si="51"/>
        <v>0</v>
      </c>
    </row>
    <row r="3230" spans="1:17" hidden="1">
      <c r="A3230" s="49">
        <v>63</v>
      </c>
      <c r="B3230" s="28">
        <v>4</v>
      </c>
      <c r="C3230" s="28" t="s">
        <v>93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s="28">
        <f t="shared" si="51"/>
        <v>0</v>
      </c>
    </row>
    <row r="3231" spans="1:17" hidden="1">
      <c r="A3231" s="49">
        <v>63</v>
      </c>
      <c r="B3231" s="28">
        <v>5</v>
      </c>
      <c r="C3231" s="28" t="s">
        <v>94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s="28">
        <f t="shared" si="51"/>
        <v>0</v>
      </c>
    </row>
    <row r="3232" spans="1:17" hidden="1">
      <c r="A3232" s="49">
        <v>63</v>
      </c>
      <c r="B3232" s="28">
        <v>6</v>
      </c>
      <c r="C3232" s="28" t="s">
        <v>95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s="28">
        <f t="shared" si="51"/>
        <v>0</v>
      </c>
    </row>
    <row r="3233" spans="1:17" hidden="1">
      <c r="A3233" s="49">
        <v>63</v>
      </c>
      <c r="B3233" s="28">
        <v>7</v>
      </c>
      <c r="C3233" s="28" t="s">
        <v>96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s="28">
        <f t="shared" si="51"/>
        <v>0</v>
      </c>
    </row>
    <row r="3234" spans="1:17" hidden="1">
      <c r="A3234" s="49">
        <v>63</v>
      </c>
      <c r="B3234" s="28">
        <v>8</v>
      </c>
      <c r="C3234" s="28" t="s">
        <v>97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s="28">
        <f t="shared" si="51"/>
        <v>0</v>
      </c>
    </row>
    <row r="3235" spans="1:17" hidden="1">
      <c r="A3235" s="49">
        <v>63</v>
      </c>
      <c r="B3235" s="28">
        <v>9</v>
      </c>
      <c r="C3235" s="28" t="s">
        <v>98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s="28">
        <f t="shared" si="51"/>
        <v>0</v>
      </c>
    </row>
    <row r="3236" spans="1:17" hidden="1">
      <c r="A3236" s="49">
        <v>63</v>
      </c>
      <c r="B3236" s="28">
        <v>10</v>
      </c>
      <c r="C3236" s="28" t="s">
        <v>99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s="28">
        <f t="shared" si="51"/>
        <v>0</v>
      </c>
    </row>
    <row r="3237" spans="1:17" hidden="1">
      <c r="A3237" s="49">
        <v>63</v>
      </c>
      <c r="B3237" s="28">
        <v>11</v>
      </c>
      <c r="C3237" s="28" t="s">
        <v>100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s="28">
        <f t="shared" si="51"/>
        <v>0</v>
      </c>
    </row>
    <row r="3238" spans="1:17" hidden="1">
      <c r="A3238" s="49">
        <v>63</v>
      </c>
      <c r="B3238" s="28">
        <v>12</v>
      </c>
      <c r="C3238" s="28" t="s">
        <v>101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s="28">
        <f t="shared" si="51"/>
        <v>0</v>
      </c>
    </row>
    <row r="3239" spans="1:17" hidden="1">
      <c r="A3239" s="49">
        <v>63</v>
      </c>
      <c r="B3239" s="28">
        <v>13</v>
      </c>
      <c r="C3239" s="28" t="s">
        <v>102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s="28">
        <f t="shared" si="51"/>
        <v>0</v>
      </c>
    </row>
    <row r="3240" spans="1:17" hidden="1">
      <c r="A3240" s="49">
        <v>63</v>
      </c>
      <c r="B3240" s="28">
        <v>14</v>
      </c>
      <c r="C3240" s="28" t="s">
        <v>103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s="28">
        <f t="shared" si="51"/>
        <v>0</v>
      </c>
    </row>
    <row r="3241" spans="1:17" hidden="1">
      <c r="A3241" s="49">
        <v>63</v>
      </c>
      <c r="B3241" s="28">
        <v>15</v>
      </c>
      <c r="C3241" s="28" t="s">
        <v>104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 s="28">
        <f t="shared" si="51"/>
        <v>0</v>
      </c>
    </row>
    <row r="3242" spans="1:17" hidden="1">
      <c r="A3242" s="49">
        <v>63</v>
      </c>
      <c r="B3242" s="28">
        <v>16</v>
      </c>
      <c r="C3242" s="28" t="s">
        <v>105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s="28">
        <f t="shared" si="51"/>
        <v>0</v>
      </c>
    </row>
    <row r="3243" spans="1:17" hidden="1">
      <c r="A3243" s="49">
        <v>63</v>
      </c>
      <c r="B3243" s="28">
        <v>17</v>
      </c>
      <c r="C3243" s="28" t="s">
        <v>106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s="28">
        <f t="shared" si="51"/>
        <v>0</v>
      </c>
    </row>
    <row r="3244" spans="1:17" hidden="1">
      <c r="A3244" s="49">
        <v>63</v>
      </c>
      <c r="B3244" s="28">
        <v>18</v>
      </c>
      <c r="C3244" s="28" t="s">
        <v>107</v>
      </c>
      <c r="D3244">
        <v>1.7569538205516901E-2</v>
      </c>
      <c r="E3244">
        <v>1.25753791707403E-2</v>
      </c>
      <c r="F3244">
        <v>1.3826163597496E-2</v>
      </c>
      <c r="G3244">
        <v>4.20338503994638E-2</v>
      </c>
      <c r="H3244">
        <v>4.68191273945378E-2</v>
      </c>
      <c r="I3244">
        <v>1.6352284563275901</v>
      </c>
      <c r="J3244">
        <v>3.5798981858351002E-2</v>
      </c>
      <c r="K3244">
        <v>7.0724281839688305E-2</v>
      </c>
      <c r="L3244">
        <v>7.0806361288252902E-3</v>
      </c>
      <c r="M3244">
        <v>4.6135686972022201E-2</v>
      </c>
      <c r="N3244">
        <v>3.4451470431012897E-2</v>
      </c>
      <c r="O3244">
        <v>1.45173975214255E-2</v>
      </c>
      <c r="P3244">
        <v>1.6271030153327901E-2</v>
      </c>
      <c r="Q3244" s="28">
        <f t="shared" si="51"/>
        <v>1.9930319999999979</v>
      </c>
    </row>
    <row r="3245" spans="1:17" hidden="1">
      <c r="A3245" s="49">
        <v>63</v>
      </c>
      <c r="B3245" s="28">
        <v>19</v>
      </c>
      <c r="C3245" s="28" t="s">
        <v>108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s="28">
        <f t="shared" si="51"/>
        <v>0</v>
      </c>
    </row>
    <row r="3246" spans="1:17" hidden="1">
      <c r="A3246" s="49">
        <v>63</v>
      </c>
      <c r="B3246" s="28">
        <v>20</v>
      </c>
      <c r="C3246" s="28" t="s">
        <v>109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s="28">
        <f t="shared" si="51"/>
        <v>0</v>
      </c>
    </row>
    <row r="3247" spans="1:17" hidden="1">
      <c r="A3247" s="49">
        <v>63</v>
      </c>
      <c r="B3247" s="28">
        <v>21</v>
      </c>
      <c r="C3247" s="28" t="s">
        <v>110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s="28">
        <f t="shared" si="51"/>
        <v>0</v>
      </c>
    </row>
    <row r="3248" spans="1:17" hidden="1">
      <c r="A3248" s="49">
        <v>63</v>
      </c>
      <c r="B3248" s="28">
        <v>22</v>
      </c>
      <c r="C3248" s="28" t="s">
        <v>111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s="28">
        <f t="shared" si="51"/>
        <v>0</v>
      </c>
    </row>
    <row r="3249" spans="1:17" hidden="1">
      <c r="A3249" s="49">
        <v>63</v>
      </c>
      <c r="B3249" s="28">
        <v>23</v>
      </c>
      <c r="C3249" s="28" t="s">
        <v>112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s="28">
        <f t="shared" si="51"/>
        <v>0</v>
      </c>
    </row>
    <row r="3250" spans="1:17" hidden="1">
      <c r="A3250" s="49">
        <v>63</v>
      </c>
      <c r="B3250" s="28">
        <v>24</v>
      </c>
      <c r="C3250" s="28" t="s">
        <v>113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s="28">
        <f t="shared" si="51"/>
        <v>0</v>
      </c>
    </row>
    <row r="3251" spans="1:17" hidden="1">
      <c r="A3251" s="49">
        <v>63</v>
      </c>
      <c r="B3251" s="28">
        <v>25</v>
      </c>
      <c r="C3251" s="28" t="s">
        <v>114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s="28">
        <f t="shared" si="51"/>
        <v>0</v>
      </c>
    </row>
    <row r="3252" spans="1:17" hidden="1">
      <c r="A3252" s="49">
        <v>63</v>
      </c>
      <c r="B3252" s="28">
        <v>26</v>
      </c>
      <c r="C3252" s="28" t="s">
        <v>115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s="28">
        <f t="shared" si="51"/>
        <v>0</v>
      </c>
    </row>
    <row r="3253" spans="1:17" hidden="1">
      <c r="A3253" s="49">
        <v>63</v>
      </c>
      <c r="B3253" s="28">
        <v>27</v>
      </c>
      <c r="C3253" s="28" t="s">
        <v>116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s="28">
        <f t="shared" si="51"/>
        <v>0</v>
      </c>
    </row>
    <row r="3254" spans="1:17" hidden="1">
      <c r="A3254" s="49">
        <v>63</v>
      </c>
      <c r="B3254" s="28">
        <v>28</v>
      </c>
      <c r="C3254" s="28" t="s">
        <v>117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s="28">
        <f t="shared" si="51"/>
        <v>0</v>
      </c>
    </row>
    <row r="3255" spans="1:17" hidden="1">
      <c r="A3255" s="49">
        <v>63</v>
      </c>
      <c r="B3255" s="28">
        <v>29</v>
      </c>
      <c r="C3255" s="28" t="s">
        <v>118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s="28">
        <f t="shared" si="51"/>
        <v>0</v>
      </c>
    </row>
    <row r="3256" spans="1:17" hidden="1">
      <c r="A3256" s="49">
        <v>63</v>
      </c>
      <c r="B3256" s="28">
        <v>30</v>
      </c>
      <c r="C3256" s="28" t="s">
        <v>119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s="28">
        <f t="shared" si="51"/>
        <v>0</v>
      </c>
    </row>
    <row r="3257" spans="1:17" hidden="1">
      <c r="A3257" s="49">
        <v>63</v>
      </c>
      <c r="B3257" s="28">
        <v>31</v>
      </c>
      <c r="C3257" s="28" t="s">
        <v>120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s="28">
        <f t="shared" si="51"/>
        <v>0</v>
      </c>
    </row>
    <row r="3258" spans="1:17" hidden="1">
      <c r="A3258" s="49">
        <v>63</v>
      </c>
      <c r="B3258" s="28">
        <v>32</v>
      </c>
      <c r="C3258" s="28" t="s">
        <v>121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s="28">
        <f t="shared" si="51"/>
        <v>0</v>
      </c>
    </row>
    <row r="3259" spans="1:17" hidden="1">
      <c r="A3259" s="49">
        <v>63</v>
      </c>
      <c r="B3259" s="28">
        <v>33</v>
      </c>
      <c r="C3259" s="28" t="s">
        <v>122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s="28">
        <f t="shared" si="51"/>
        <v>0</v>
      </c>
    </row>
    <row r="3260" spans="1:17" hidden="1">
      <c r="A3260" s="49">
        <v>63</v>
      </c>
      <c r="B3260" s="28">
        <v>34</v>
      </c>
      <c r="C3260" s="28" t="s">
        <v>123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s="28">
        <f t="shared" si="51"/>
        <v>0</v>
      </c>
    </row>
    <row r="3261" spans="1:17" hidden="1">
      <c r="A3261" s="49">
        <v>63</v>
      </c>
      <c r="B3261" s="28">
        <v>35</v>
      </c>
      <c r="C3261" s="28" t="s">
        <v>124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s="28">
        <f t="shared" si="51"/>
        <v>0</v>
      </c>
    </row>
    <row r="3262" spans="1:17" hidden="1">
      <c r="A3262" s="49">
        <v>63</v>
      </c>
      <c r="B3262" s="28">
        <v>36</v>
      </c>
      <c r="C3262" s="28" t="s">
        <v>125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s="28">
        <f t="shared" si="51"/>
        <v>0</v>
      </c>
    </row>
    <row r="3263" spans="1:17" hidden="1">
      <c r="A3263" s="49">
        <v>63</v>
      </c>
      <c r="B3263" s="28">
        <v>37</v>
      </c>
      <c r="C3263" s="28" t="s">
        <v>126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s="28">
        <f t="shared" si="51"/>
        <v>0</v>
      </c>
    </row>
    <row r="3264" spans="1:17" hidden="1">
      <c r="A3264" s="49">
        <v>63</v>
      </c>
      <c r="B3264" s="28">
        <v>38</v>
      </c>
      <c r="C3264" s="28" t="s">
        <v>127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s="28">
        <f t="shared" si="51"/>
        <v>0</v>
      </c>
    </row>
    <row r="3265" spans="1:17" hidden="1">
      <c r="A3265" s="49">
        <v>63</v>
      </c>
      <c r="B3265" s="28">
        <v>39</v>
      </c>
      <c r="C3265" s="28" t="s">
        <v>128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s="28">
        <f t="shared" si="51"/>
        <v>0</v>
      </c>
    </row>
    <row r="3266" spans="1:17">
      <c r="A3266" s="49">
        <v>63</v>
      </c>
      <c r="B3266" s="36">
        <v>40</v>
      </c>
      <c r="C3266" s="36" t="s">
        <v>129</v>
      </c>
      <c r="D3266">
        <v>9.77766872896947E-2</v>
      </c>
      <c r="E3266">
        <v>7.1519333656648407E-2</v>
      </c>
      <c r="F3266">
        <v>3.7816498275586197E-2</v>
      </c>
      <c r="G3266">
        <v>6.9311662795880996E-2</v>
      </c>
      <c r="H3266">
        <v>0.13205997971130501</v>
      </c>
      <c r="I3266">
        <v>41.856288285613203</v>
      </c>
      <c r="J3266">
        <v>0.757398291563951</v>
      </c>
      <c r="K3266">
        <v>0.35640659916157202</v>
      </c>
      <c r="L3266">
        <v>6.3998327174836306E-2</v>
      </c>
      <c r="M3266">
        <v>0.69857973434785403</v>
      </c>
      <c r="N3266">
        <v>8.1635123364831599E-2</v>
      </c>
      <c r="O3266">
        <v>4.6826234809977697E-2</v>
      </c>
      <c r="P3266">
        <v>0.10207072203074299</v>
      </c>
      <c r="Q3266" s="28">
        <f t="shared" si="51"/>
        <v>44.371687479796087</v>
      </c>
    </row>
    <row r="3267" spans="1:17" hidden="1">
      <c r="A3267" s="49">
        <v>63</v>
      </c>
      <c r="B3267" s="36">
        <v>41</v>
      </c>
      <c r="C3267" s="36" t="s">
        <v>130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s="28">
        <f t="shared" si="51"/>
        <v>0</v>
      </c>
    </row>
    <row r="3268" spans="1:17">
      <c r="A3268" s="49">
        <v>63</v>
      </c>
      <c r="B3268" s="36">
        <v>42</v>
      </c>
      <c r="C3268" s="36" t="s">
        <v>131</v>
      </c>
      <c r="D3268">
        <v>0.113628477867705</v>
      </c>
      <c r="E3268">
        <v>6.2676466361133901E-2</v>
      </c>
      <c r="F3268">
        <v>1.8888137576365299E-2</v>
      </c>
      <c r="G3268">
        <v>0.113940539651031</v>
      </c>
      <c r="H3268">
        <v>0.29784394452129698</v>
      </c>
      <c r="I3268">
        <v>12.770000279947499</v>
      </c>
      <c r="J3268">
        <v>0.97715325006062104</v>
      </c>
      <c r="K3268">
        <v>0.17705553092479501</v>
      </c>
      <c r="L3268">
        <v>2.9903876062144299E-2</v>
      </c>
      <c r="M3268">
        <v>0.52579784947351504</v>
      </c>
      <c r="N3268">
        <v>6.10875397195276E-2</v>
      </c>
      <c r="O3268">
        <v>4.4139487373857603E-2</v>
      </c>
      <c r="P3268">
        <v>4.4980620460482297E-2</v>
      </c>
      <c r="Q3268" s="28">
        <f t="shared" ref="Q3268:Q3331" si="52">SUM(D3268:P3268)</f>
        <v>15.237095999999974</v>
      </c>
    </row>
    <row r="3269" spans="1:17" hidden="1">
      <c r="A3269" s="49">
        <v>63</v>
      </c>
      <c r="B3269" s="36">
        <v>43</v>
      </c>
      <c r="C3269" s="36" t="s">
        <v>132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s="28">
        <f t="shared" si="52"/>
        <v>0</v>
      </c>
    </row>
    <row r="3270" spans="1:17" hidden="1">
      <c r="A3270" s="49">
        <v>63</v>
      </c>
      <c r="B3270" s="36">
        <v>44</v>
      </c>
      <c r="C3270" s="36" t="s">
        <v>133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s="28">
        <f t="shared" si="52"/>
        <v>0</v>
      </c>
    </row>
    <row r="3271" spans="1:17" hidden="1">
      <c r="A3271" s="49">
        <v>63</v>
      </c>
      <c r="B3271" s="36">
        <v>45</v>
      </c>
      <c r="C3271" s="36" t="s">
        <v>134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s="28">
        <f t="shared" si="52"/>
        <v>0</v>
      </c>
    </row>
    <row r="3272" spans="1:17" hidden="1">
      <c r="A3272" s="49">
        <v>63</v>
      </c>
      <c r="B3272" s="28">
        <v>46</v>
      </c>
      <c r="C3272" s="28" t="s">
        <v>135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s="28">
        <f t="shared" si="52"/>
        <v>0</v>
      </c>
    </row>
    <row r="3273" spans="1:17" hidden="1">
      <c r="A3273" s="49">
        <v>63</v>
      </c>
      <c r="B3273" s="28">
        <v>47</v>
      </c>
      <c r="C3273" s="28" t="s">
        <v>136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s="28">
        <f t="shared" si="52"/>
        <v>0</v>
      </c>
    </row>
    <row r="3274" spans="1:17" hidden="1">
      <c r="A3274" s="49">
        <v>63</v>
      </c>
      <c r="B3274" s="28">
        <v>48</v>
      </c>
      <c r="C3274" s="28" t="s">
        <v>137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s="28">
        <f t="shared" si="52"/>
        <v>0</v>
      </c>
    </row>
    <row r="3275" spans="1:17" hidden="1">
      <c r="A3275" s="49">
        <v>63</v>
      </c>
      <c r="B3275" s="28">
        <v>49</v>
      </c>
      <c r="C3275" s="28" t="s">
        <v>138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s="28">
        <f t="shared" si="52"/>
        <v>0</v>
      </c>
    </row>
    <row r="3276" spans="1:17" hidden="1">
      <c r="A3276" s="49">
        <v>63</v>
      </c>
      <c r="B3276" s="28">
        <v>50</v>
      </c>
      <c r="C3276" s="28" t="s">
        <v>139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s="28">
        <f t="shared" si="52"/>
        <v>0</v>
      </c>
    </row>
    <row r="3277" spans="1:17" hidden="1">
      <c r="A3277" s="49">
        <v>63</v>
      </c>
      <c r="B3277" s="28">
        <v>51</v>
      </c>
      <c r="C3277" s="28" t="s">
        <v>140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s="28">
        <f t="shared" si="52"/>
        <v>0</v>
      </c>
    </row>
    <row r="3278" spans="1:17" hidden="1">
      <c r="A3278" s="49">
        <v>63</v>
      </c>
      <c r="B3278" s="28">
        <v>52</v>
      </c>
      <c r="C3278" s="28" t="s">
        <v>141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s="28">
        <f t="shared" si="52"/>
        <v>0</v>
      </c>
    </row>
    <row r="3279" spans="1:17" hidden="1">
      <c r="A3279" s="49">
        <v>64</v>
      </c>
      <c r="B3279" s="28">
        <v>1</v>
      </c>
      <c r="C3279" s="28" t="s">
        <v>90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s="28">
        <f t="shared" si="52"/>
        <v>0</v>
      </c>
    </row>
    <row r="3280" spans="1:17" hidden="1">
      <c r="A3280" s="49">
        <v>64</v>
      </c>
      <c r="B3280" s="28">
        <v>2</v>
      </c>
      <c r="C3280" s="28" t="s">
        <v>91</v>
      </c>
      <c r="D3280" s="1">
        <v>1.53356880077323E-5</v>
      </c>
      <c r="E3280" s="1">
        <v>9.7881473459355204E-6</v>
      </c>
      <c r="F3280" s="1">
        <v>9.4242278022034397E-6</v>
      </c>
      <c r="G3280" s="1">
        <v>1.6412015355491501E-5</v>
      </c>
      <c r="H3280" s="1">
        <v>1.5972368114694701E-5</v>
      </c>
      <c r="I3280">
        <v>2.4213769217687001E-4</v>
      </c>
      <c r="J3280">
        <v>8.2238617665621704E-4</v>
      </c>
      <c r="K3280" s="1">
        <v>2.7534744127434301E-5</v>
      </c>
      <c r="L3280" s="1">
        <v>4.1999499341623901E-6</v>
      </c>
      <c r="M3280" s="1">
        <v>2.6546931302453801E-5</v>
      </c>
      <c r="N3280" s="1">
        <v>1.54487995531705E-5</v>
      </c>
      <c r="O3280" s="1">
        <v>7.8080366843572295E-6</v>
      </c>
      <c r="P3280" s="1">
        <v>3.3192229392764002E-6</v>
      </c>
      <c r="Q3280" s="28">
        <f t="shared" si="52"/>
        <v>1.2163139999999992E-3</v>
      </c>
    </row>
    <row r="3281" spans="1:17" hidden="1">
      <c r="A3281" s="49">
        <v>64</v>
      </c>
      <c r="B3281" s="28">
        <v>3</v>
      </c>
      <c r="C3281" s="28" t="s">
        <v>92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s="28">
        <f t="shared" si="52"/>
        <v>0</v>
      </c>
    </row>
    <row r="3282" spans="1:17" hidden="1">
      <c r="A3282" s="49">
        <v>64</v>
      </c>
      <c r="B3282" s="28">
        <v>4</v>
      </c>
      <c r="C3282" s="28" t="s">
        <v>93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s="28">
        <f t="shared" si="52"/>
        <v>0</v>
      </c>
    </row>
    <row r="3283" spans="1:17" hidden="1">
      <c r="A3283" s="49">
        <v>64</v>
      </c>
      <c r="B3283" s="28">
        <v>5</v>
      </c>
      <c r="C3283" s="28" t="s">
        <v>94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s="28">
        <f t="shared" si="52"/>
        <v>0</v>
      </c>
    </row>
    <row r="3284" spans="1:17" hidden="1">
      <c r="A3284" s="49">
        <v>64</v>
      </c>
      <c r="B3284" s="28">
        <v>6</v>
      </c>
      <c r="C3284" s="28" t="s">
        <v>95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s="28">
        <f t="shared" si="52"/>
        <v>0</v>
      </c>
    </row>
    <row r="3285" spans="1:17" hidden="1">
      <c r="A3285" s="49">
        <v>64</v>
      </c>
      <c r="B3285" s="28">
        <v>7</v>
      </c>
      <c r="C3285" s="28" t="s">
        <v>96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s="28">
        <f t="shared" si="52"/>
        <v>0</v>
      </c>
    </row>
    <row r="3286" spans="1:17" hidden="1">
      <c r="A3286" s="49">
        <v>64</v>
      </c>
      <c r="B3286" s="28">
        <v>8</v>
      </c>
      <c r="C3286" s="28" t="s">
        <v>97</v>
      </c>
      <c r="D3286">
        <v>1.46957112027723E-4</v>
      </c>
      <c r="E3286">
        <v>1.20507968804901E-4</v>
      </c>
      <c r="F3286" s="1">
        <v>5.43735620007774E-5</v>
      </c>
      <c r="G3286">
        <v>1.4275347637521599E-4</v>
      </c>
      <c r="H3286">
        <v>5.1985482053693802E-4</v>
      </c>
      <c r="I3286">
        <v>3.2489778189556898E-3</v>
      </c>
      <c r="J3286">
        <v>7.4102542256529796E-3</v>
      </c>
      <c r="K3286">
        <v>2.5694260737434702E-4</v>
      </c>
      <c r="L3286" s="1">
        <v>3.02396897768819E-5</v>
      </c>
      <c r="M3286">
        <v>3.7881454015681001E-4</v>
      </c>
      <c r="N3286">
        <v>1.0919953303869001E-4</v>
      </c>
      <c r="O3286">
        <v>1.2677937337969E-4</v>
      </c>
      <c r="P3286" s="1">
        <v>3.4345271919356197E-5</v>
      </c>
      <c r="Q3286" s="28">
        <f t="shared" si="52"/>
        <v>1.2579999999999999E-2</v>
      </c>
    </row>
    <row r="3287" spans="1:17" hidden="1">
      <c r="A3287" s="49">
        <v>64</v>
      </c>
      <c r="B3287" s="28">
        <v>9</v>
      </c>
      <c r="C3287" s="28" t="s">
        <v>98</v>
      </c>
      <c r="D3287">
        <v>1.5072304716428901E-4</v>
      </c>
      <c r="E3287">
        <v>4.5719851541257901E-4</v>
      </c>
      <c r="F3287" s="1">
        <v>3.73702869243221E-5</v>
      </c>
      <c r="G3287">
        <v>1.4196786794022799E-4</v>
      </c>
      <c r="H3287">
        <v>6.2159696548549101E-4</v>
      </c>
      <c r="I3287">
        <v>8.2732984200722202E-3</v>
      </c>
      <c r="J3287">
        <v>3.98129529333342E-2</v>
      </c>
      <c r="K3287">
        <v>2.6227260568021299E-4</v>
      </c>
      <c r="L3287" s="1">
        <v>4.5601144332148297E-5</v>
      </c>
      <c r="M3287">
        <v>6.7750122626532999E-4</v>
      </c>
      <c r="N3287" s="1">
        <v>8.5745107153136502E-5</v>
      </c>
      <c r="O3287" s="1">
        <v>7.7760461972764799E-5</v>
      </c>
      <c r="P3287" s="1">
        <v>4.6011418263094899E-5</v>
      </c>
      <c r="Q3287" s="28">
        <f t="shared" si="52"/>
        <v>5.069000000000002E-2</v>
      </c>
    </row>
    <row r="3288" spans="1:17" hidden="1">
      <c r="A3288" s="49">
        <v>64</v>
      </c>
      <c r="B3288" s="28">
        <v>10</v>
      </c>
      <c r="C3288" s="28" t="s">
        <v>99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s="28">
        <f t="shared" si="52"/>
        <v>0</v>
      </c>
    </row>
    <row r="3289" spans="1:17" hidden="1">
      <c r="A3289" s="49">
        <v>64</v>
      </c>
      <c r="B3289" s="28">
        <v>11</v>
      </c>
      <c r="C3289" s="28" t="s">
        <v>100</v>
      </c>
      <c r="D3289" s="1">
        <v>2.66387975854118E-6</v>
      </c>
      <c r="E3289" s="1">
        <v>2.5313382888841599E-6</v>
      </c>
      <c r="F3289" s="1">
        <v>7.3899055683653597E-7</v>
      </c>
      <c r="G3289" s="1">
        <v>5.3977737728233901E-6</v>
      </c>
      <c r="H3289" s="1">
        <v>6.3959439562380296E-6</v>
      </c>
      <c r="I3289" s="1">
        <v>5.8584310563818301E-5</v>
      </c>
      <c r="J3289">
        <v>1.0236772669514401E-3</v>
      </c>
      <c r="K3289" s="1">
        <v>4.2386154353064198E-6</v>
      </c>
      <c r="L3289" s="1">
        <v>4.8722441878433602E-7</v>
      </c>
      <c r="M3289" s="1">
        <v>9.6163584971650296E-6</v>
      </c>
      <c r="N3289" s="1">
        <v>1.98073707102309E-6</v>
      </c>
      <c r="O3289" s="1">
        <v>2.9826044599396702E-6</v>
      </c>
      <c r="P3289" s="1">
        <v>7.0495626919868598E-7</v>
      </c>
      <c r="Q3289" s="28">
        <f t="shared" si="52"/>
        <v>1.1199999999999988E-3</v>
      </c>
    </row>
    <row r="3290" spans="1:17" hidden="1">
      <c r="A3290" s="49">
        <v>64</v>
      </c>
      <c r="B3290" s="28">
        <v>12</v>
      </c>
      <c r="C3290" s="28" t="s">
        <v>101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s="28">
        <f t="shared" si="52"/>
        <v>0</v>
      </c>
    </row>
    <row r="3291" spans="1:17" hidden="1">
      <c r="A3291" s="49">
        <v>64</v>
      </c>
      <c r="B3291" s="28">
        <v>13</v>
      </c>
      <c r="C3291" s="28" t="s">
        <v>102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s="28">
        <f t="shared" si="52"/>
        <v>0</v>
      </c>
    </row>
    <row r="3292" spans="1:17" hidden="1">
      <c r="A3292" s="49">
        <v>64</v>
      </c>
      <c r="B3292" s="28">
        <v>14</v>
      </c>
      <c r="C3292" s="28" t="s">
        <v>103</v>
      </c>
      <c r="D3292">
        <v>4.6870639865814197E-4</v>
      </c>
      <c r="E3292">
        <v>1.8565802885494299E-4</v>
      </c>
      <c r="F3292">
        <v>1.0703421356198E-4</v>
      </c>
      <c r="G3292">
        <v>1.6507892595348E-4</v>
      </c>
      <c r="H3292">
        <v>4.1644738941844098E-4</v>
      </c>
      <c r="I3292">
        <v>5.6632691690800601E-3</v>
      </c>
      <c r="J3292">
        <v>2.5090831900345498E-3</v>
      </c>
      <c r="K3292">
        <v>5.9637880527220097E-4</v>
      </c>
      <c r="L3292" s="1">
        <v>5.8868849050623502E-5</v>
      </c>
      <c r="M3292">
        <v>7.95665331947122E-4</v>
      </c>
      <c r="N3292">
        <v>1.8241147238219201E-4</v>
      </c>
      <c r="O3292">
        <v>1.89502485327902E-4</v>
      </c>
      <c r="P3292" s="1">
        <v>9.4895740458384798E-5</v>
      </c>
      <c r="Q3292" s="28">
        <f t="shared" si="52"/>
        <v>1.1433000000000021E-2</v>
      </c>
    </row>
    <row r="3293" spans="1:17" hidden="1">
      <c r="A3293" s="49">
        <v>64</v>
      </c>
      <c r="B3293" s="28">
        <v>15</v>
      </c>
      <c r="C3293" s="28" t="s">
        <v>104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s="28">
        <f t="shared" si="52"/>
        <v>0</v>
      </c>
    </row>
    <row r="3294" spans="1:17" hidden="1">
      <c r="A3294" s="49">
        <v>64</v>
      </c>
      <c r="B3294" s="28">
        <v>16</v>
      </c>
      <c r="C3294" s="28" t="s">
        <v>105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s="28">
        <f t="shared" si="52"/>
        <v>0</v>
      </c>
    </row>
    <row r="3295" spans="1:17" hidden="1">
      <c r="A3295" s="49">
        <v>64</v>
      </c>
      <c r="B3295" s="28">
        <v>17</v>
      </c>
      <c r="C3295" s="28" t="s">
        <v>106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s="28">
        <f t="shared" si="52"/>
        <v>0</v>
      </c>
    </row>
    <row r="3296" spans="1:17" hidden="1">
      <c r="A3296" s="49">
        <v>64</v>
      </c>
      <c r="B3296" s="28">
        <v>18</v>
      </c>
      <c r="C3296" s="28" t="s">
        <v>107</v>
      </c>
      <c r="D3296">
        <v>1.27149663711758E-2</v>
      </c>
      <c r="E3296">
        <v>1.1867768522869601E-2</v>
      </c>
      <c r="F3296">
        <v>5.74893915203235E-3</v>
      </c>
      <c r="G3296">
        <v>1.3228304038087901E-2</v>
      </c>
      <c r="H3296">
        <v>1.2012157141743E-2</v>
      </c>
      <c r="I3296">
        <v>0.227865630385961</v>
      </c>
      <c r="J3296">
        <v>0.68022586472501501</v>
      </c>
      <c r="K3296">
        <v>3.6620045193115298E-2</v>
      </c>
      <c r="L3296">
        <v>3.08362203888966E-3</v>
      </c>
      <c r="M3296">
        <v>2.5481170927516901E-2</v>
      </c>
      <c r="N3296">
        <v>1.01523110824719E-2</v>
      </c>
      <c r="O3296">
        <v>7.0608813107112499E-3</v>
      </c>
      <c r="P3296">
        <v>3.8313232913974701E-3</v>
      </c>
      <c r="Q3296" s="28">
        <f t="shared" si="52"/>
        <v>1.0498929841809872</v>
      </c>
    </row>
    <row r="3297" spans="1:17" hidden="1">
      <c r="A3297" s="49">
        <v>64</v>
      </c>
      <c r="B3297" s="28">
        <v>19</v>
      </c>
      <c r="C3297" s="28" t="s">
        <v>108</v>
      </c>
      <c r="D3297" s="1">
        <v>3.8996538058709804E-6</v>
      </c>
      <c r="E3297" s="1">
        <v>3.6398199835053501E-6</v>
      </c>
      <c r="F3297" s="1">
        <v>1.7631877104107801E-6</v>
      </c>
      <c r="G3297" s="1">
        <v>4.05709340327398E-6</v>
      </c>
      <c r="H3297" s="1">
        <v>3.6841036733458699E-6</v>
      </c>
      <c r="I3297" s="1">
        <v>6.9885916078882103E-5</v>
      </c>
      <c r="J3297">
        <v>2.08623861423668E-4</v>
      </c>
      <c r="K3297" s="1">
        <v>1.12312918838883E-5</v>
      </c>
      <c r="L3297" s="1">
        <v>9.4574048163303399E-7</v>
      </c>
      <c r="M3297" s="1">
        <v>7.8150222568265296E-6</v>
      </c>
      <c r="N3297" s="1">
        <v>3.1136927456526501E-6</v>
      </c>
      <c r="O3297" s="1">
        <v>2.16555764854705E-6</v>
      </c>
      <c r="P3297" s="1">
        <v>1.17505890449623E-6</v>
      </c>
      <c r="Q3297" s="28">
        <f t="shared" si="52"/>
        <v>3.2200000000000083E-4</v>
      </c>
    </row>
    <row r="3298" spans="1:17" hidden="1">
      <c r="A3298" s="49">
        <v>64</v>
      </c>
      <c r="B3298" s="28">
        <v>20</v>
      </c>
      <c r="C3298" s="28" t="s">
        <v>109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s="28">
        <f t="shared" si="52"/>
        <v>0</v>
      </c>
    </row>
    <row r="3299" spans="1:17" hidden="1">
      <c r="A3299" s="49">
        <v>64</v>
      </c>
      <c r="B3299" s="28">
        <v>21</v>
      </c>
      <c r="C3299" s="28" t="s">
        <v>110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s="28">
        <f t="shared" si="52"/>
        <v>0</v>
      </c>
    </row>
    <row r="3300" spans="1:17" hidden="1">
      <c r="A3300" s="49">
        <v>64</v>
      </c>
      <c r="B3300" s="28">
        <v>22</v>
      </c>
      <c r="C3300" s="28" t="s">
        <v>111</v>
      </c>
      <c r="D3300">
        <v>5.3220616948866401E-4</v>
      </c>
      <c r="E3300">
        <v>6.2359731089581705E-4</v>
      </c>
      <c r="F3300">
        <v>1.6894746005883301E-4</v>
      </c>
      <c r="G3300">
        <v>5.1242727836570698E-4</v>
      </c>
      <c r="H3300">
        <v>4.8426586901120501E-4</v>
      </c>
      <c r="I3300">
        <v>8.8175964237865705E-3</v>
      </c>
      <c r="J3300">
        <v>3.6328720257875702E-2</v>
      </c>
      <c r="K3300">
        <v>1.11030599443451E-3</v>
      </c>
      <c r="L3300">
        <v>1.312132572337E-4</v>
      </c>
      <c r="M3300">
        <v>9.1899668629421996E-4</v>
      </c>
      <c r="N3300">
        <v>4.9422881645642697E-4</v>
      </c>
      <c r="O3300">
        <v>2.6514272637303198E-4</v>
      </c>
      <c r="P3300">
        <v>1.17351749725574E-4</v>
      </c>
      <c r="Q3300" s="28">
        <f t="shared" si="52"/>
        <v>5.0504999999999967E-2</v>
      </c>
    </row>
    <row r="3301" spans="1:17" hidden="1">
      <c r="A3301" s="49">
        <v>64</v>
      </c>
      <c r="B3301" s="28">
        <v>23</v>
      </c>
      <c r="C3301" s="28" t="s">
        <v>112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5.4857731379999999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s="28">
        <f t="shared" si="52"/>
        <v>5.4857731379999999</v>
      </c>
    </row>
    <row r="3302" spans="1:17" hidden="1">
      <c r="A3302" s="49">
        <v>64</v>
      </c>
      <c r="B3302" s="28">
        <v>24</v>
      </c>
      <c r="C3302" s="28" t="s">
        <v>113</v>
      </c>
      <c r="D3302">
        <v>1.07344002288875E-4</v>
      </c>
      <c r="E3302">
        <v>1.7902940957532099E-4</v>
      </c>
      <c r="F3302" s="1">
        <v>2.5840731479369399E-5</v>
      </c>
      <c r="G3302" s="1">
        <v>7.1405611307207096E-5</v>
      </c>
      <c r="H3302">
        <v>3.1030128682260698E-4</v>
      </c>
      <c r="I3302">
        <v>4.9507170868869797E-3</v>
      </c>
      <c r="J3302">
        <v>1.11611222358265E-2</v>
      </c>
      <c r="K3302">
        <v>2.0905262793651701E-4</v>
      </c>
      <c r="L3302" s="1">
        <v>2.36602060747693E-5</v>
      </c>
      <c r="M3302">
        <v>6.7766730501891102E-4</v>
      </c>
      <c r="N3302" s="1">
        <v>5.5400155351459498E-5</v>
      </c>
      <c r="O3302" s="1">
        <v>5.0640666084564901E-5</v>
      </c>
      <c r="P3302" s="1">
        <v>2.3318675346954201E-5</v>
      </c>
      <c r="Q3302" s="28">
        <f t="shared" si="52"/>
        <v>1.7845500000000031E-2</v>
      </c>
    </row>
    <row r="3303" spans="1:17" hidden="1">
      <c r="A3303" s="49">
        <v>64</v>
      </c>
      <c r="B3303" s="28">
        <v>25</v>
      </c>
      <c r="C3303" s="28" t="s">
        <v>114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s="28">
        <f t="shared" si="52"/>
        <v>0</v>
      </c>
    </row>
    <row r="3304" spans="1:17" hidden="1">
      <c r="A3304" s="49">
        <v>64</v>
      </c>
      <c r="B3304" s="28">
        <v>26</v>
      </c>
      <c r="C3304" s="28" t="s">
        <v>115</v>
      </c>
      <c r="D3304" s="1">
        <v>4.5173173717656399E-5</v>
      </c>
      <c r="E3304" s="1">
        <v>3.2364472758268402E-5</v>
      </c>
      <c r="F3304" s="1">
        <v>2.2270109537598801E-5</v>
      </c>
      <c r="G3304" s="1">
        <v>4.5525755523465901E-5</v>
      </c>
      <c r="H3304" s="1">
        <v>6.0966278091975201E-5</v>
      </c>
      <c r="I3304">
        <v>8.5493320433102605E-4</v>
      </c>
      <c r="J3304">
        <v>2.54506045604704E-3</v>
      </c>
      <c r="K3304" s="1">
        <v>9.4735237206680005E-5</v>
      </c>
      <c r="L3304" s="1">
        <v>1.2168323020565401E-5</v>
      </c>
      <c r="M3304" s="1">
        <v>8.9730841972477196E-5</v>
      </c>
      <c r="N3304" s="1">
        <v>4.2152497936759098E-5</v>
      </c>
      <c r="O3304" s="1">
        <v>2.4865418780589199E-5</v>
      </c>
      <c r="P3304" s="1">
        <v>1.1354231075897E-5</v>
      </c>
      <c r="Q3304" s="28">
        <f t="shared" si="52"/>
        <v>3.881299999999999E-3</v>
      </c>
    </row>
    <row r="3305" spans="1:17" hidden="1">
      <c r="A3305" s="49">
        <v>64</v>
      </c>
      <c r="B3305" s="28">
        <v>27</v>
      </c>
      <c r="C3305" s="28" t="s">
        <v>116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s="28">
        <f t="shared" si="52"/>
        <v>0</v>
      </c>
    </row>
    <row r="3306" spans="1:17" hidden="1">
      <c r="A3306" s="49">
        <v>64</v>
      </c>
      <c r="B3306" s="28">
        <v>28</v>
      </c>
      <c r="C3306" s="28" t="s">
        <v>117</v>
      </c>
      <c r="D3306" s="1">
        <v>9.0538449045826801E-5</v>
      </c>
      <c r="E3306" s="1">
        <v>7.2763674390829104E-5</v>
      </c>
      <c r="F3306" s="1">
        <v>3.3122073719415499E-5</v>
      </c>
      <c r="G3306" s="1">
        <v>8.6328940512321294E-5</v>
      </c>
      <c r="H3306">
        <v>1.5491829968866501E-4</v>
      </c>
      <c r="I3306">
        <v>2.01596109326962E-3</v>
      </c>
      <c r="J3306">
        <v>4.19319149923497E-3</v>
      </c>
      <c r="K3306">
        <v>2.2005422946914799E-4</v>
      </c>
      <c r="L3306" s="1">
        <v>2.42334616490569E-5</v>
      </c>
      <c r="M3306">
        <v>2.0686528350658299E-4</v>
      </c>
      <c r="N3306" s="1">
        <v>7.8339884875549106E-5</v>
      </c>
      <c r="O3306" s="1">
        <v>5.2799155410939103E-5</v>
      </c>
      <c r="P3306" s="1">
        <v>2.6483955227077901E-5</v>
      </c>
      <c r="Q3306" s="28">
        <f t="shared" si="52"/>
        <v>7.2556000000000018E-3</v>
      </c>
    </row>
    <row r="3307" spans="1:17" hidden="1">
      <c r="A3307" s="49">
        <v>64</v>
      </c>
      <c r="B3307" s="28">
        <v>29</v>
      </c>
      <c r="C3307" s="28" t="s">
        <v>118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s="28">
        <f t="shared" si="52"/>
        <v>0</v>
      </c>
    </row>
    <row r="3308" spans="1:17" hidden="1">
      <c r="A3308" s="49">
        <v>64</v>
      </c>
      <c r="B3308" s="28">
        <v>30</v>
      </c>
      <c r="C3308" s="28" t="s">
        <v>119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s="28">
        <f t="shared" si="52"/>
        <v>0</v>
      </c>
    </row>
    <row r="3309" spans="1:17" hidden="1">
      <c r="A3309" s="49">
        <v>64</v>
      </c>
      <c r="B3309" s="28">
        <v>31</v>
      </c>
      <c r="C3309" s="28" t="s">
        <v>120</v>
      </c>
      <c r="D3309" s="1">
        <v>3.8444691303944597E-5</v>
      </c>
      <c r="E3309" s="1">
        <v>2.6630865992932601E-5</v>
      </c>
      <c r="F3309" s="1">
        <v>9.3996097492575305E-6</v>
      </c>
      <c r="G3309" s="1">
        <v>2.1557553990644802E-5</v>
      </c>
      <c r="H3309" s="1">
        <v>4.2849920660978101E-5</v>
      </c>
      <c r="I3309">
        <v>8.9670879244219495E-4</v>
      </c>
      <c r="J3309">
        <v>1.3460733538648399E-3</v>
      </c>
      <c r="K3309" s="1">
        <v>9.2367457501947695E-5</v>
      </c>
      <c r="L3309" s="1">
        <v>7.3412244097907104E-6</v>
      </c>
      <c r="M3309" s="1">
        <v>6.7843853574586305E-5</v>
      </c>
      <c r="N3309" s="1">
        <v>2.09424657393566E-5</v>
      </c>
      <c r="O3309" s="1">
        <v>3.31145629330383E-5</v>
      </c>
      <c r="P3309" s="1">
        <v>8.1590678364909608E-6</v>
      </c>
      <c r="Q3309" s="28">
        <f t="shared" si="52"/>
        <v>2.6114334200000029E-3</v>
      </c>
    </row>
    <row r="3310" spans="1:17" hidden="1">
      <c r="A3310" s="49">
        <v>64</v>
      </c>
      <c r="B3310" s="28">
        <v>32</v>
      </c>
      <c r="C3310" s="28" t="s">
        <v>121</v>
      </c>
      <c r="D3310">
        <v>8.0246672726230501E-3</v>
      </c>
      <c r="E3310">
        <v>5.6206904889021204E-3</v>
      </c>
      <c r="F3310">
        <v>2.3964850216340798E-3</v>
      </c>
      <c r="G3310">
        <v>6.6608355336385096E-3</v>
      </c>
      <c r="H3310">
        <v>2.2240912147639701E-2</v>
      </c>
      <c r="I3310">
        <v>0.15260643973201099</v>
      </c>
      <c r="J3310">
        <v>0.13442708735519801</v>
      </c>
      <c r="K3310">
        <v>1.6690899148104399E-2</v>
      </c>
      <c r="L3310">
        <v>1.8217874886993599E-3</v>
      </c>
      <c r="M3310">
        <v>1.9370050330924302E-2</v>
      </c>
      <c r="N3310">
        <v>6.6626505068605102E-3</v>
      </c>
      <c r="O3310">
        <v>3.5672184950917402E-3</v>
      </c>
      <c r="P3310">
        <v>1.67559079563945E-3</v>
      </c>
      <c r="Q3310" s="28">
        <f t="shared" si="52"/>
        <v>0.38176531431696625</v>
      </c>
    </row>
    <row r="3311" spans="1:17" hidden="1">
      <c r="A3311" s="49">
        <v>64</v>
      </c>
      <c r="B3311" s="28">
        <v>33</v>
      </c>
      <c r="C3311" s="28" t="s">
        <v>122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s="28">
        <f t="shared" si="52"/>
        <v>0</v>
      </c>
    </row>
    <row r="3312" spans="1:17" hidden="1">
      <c r="A3312" s="49">
        <v>64</v>
      </c>
      <c r="B3312" s="28">
        <v>34</v>
      </c>
      <c r="C3312" s="28" t="s">
        <v>123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s="28">
        <f t="shared" si="52"/>
        <v>0</v>
      </c>
    </row>
    <row r="3313" spans="1:17" hidden="1">
      <c r="A3313" s="49">
        <v>64</v>
      </c>
      <c r="B3313" s="28">
        <v>35</v>
      </c>
      <c r="C3313" s="28" t="s">
        <v>124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s="28">
        <f t="shared" si="52"/>
        <v>0</v>
      </c>
    </row>
    <row r="3314" spans="1:17" hidden="1">
      <c r="A3314" s="49">
        <v>64</v>
      </c>
      <c r="B3314" s="28">
        <v>36</v>
      </c>
      <c r="C3314" s="28" t="s">
        <v>125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s="28">
        <f t="shared" si="52"/>
        <v>0</v>
      </c>
    </row>
    <row r="3315" spans="1:17" hidden="1">
      <c r="A3315" s="49">
        <v>64</v>
      </c>
      <c r="B3315" s="28">
        <v>37</v>
      </c>
      <c r="C3315" s="28" t="s">
        <v>126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s="28">
        <f t="shared" si="52"/>
        <v>0</v>
      </c>
    </row>
    <row r="3316" spans="1:17" hidden="1">
      <c r="A3316" s="49">
        <v>64</v>
      </c>
      <c r="B3316" s="28">
        <v>38</v>
      </c>
      <c r="C3316" s="28" t="s">
        <v>127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s="28">
        <f t="shared" si="52"/>
        <v>0</v>
      </c>
    </row>
    <row r="3317" spans="1:17" hidden="1">
      <c r="A3317" s="49">
        <v>64</v>
      </c>
      <c r="B3317" s="28">
        <v>39</v>
      </c>
      <c r="C3317" s="28" t="s">
        <v>128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s="28">
        <f t="shared" si="52"/>
        <v>0</v>
      </c>
    </row>
    <row r="3318" spans="1:17">
      <c r="A3318" s="49">
        <v>64</v>
      </c>
      <c r="B3318" s="36">
        <v>40</v>
      </c>
      <c r="C3318" s="36" t="s">
        <v>129</v>
      </c>
      <c r="D3318">
        <v>0.22805603940602101</v>
      </c>
      <c r="E3318">
        <v>0.60172750221911997</v>
      </c>
      <c r="F3318">
        <v>2.97388981059327E-2</v>
      </c>
      <c r="G3318">
        <v>0.12247759777919801</v>
      </c>
      <c r="H3318">
        <v>0.57357814124797502</v>
      </c>
      <c r="I3318">
        <v>6.6435946357858198</v>
      </c>
      <c r="J3318">
        <v>27.4712548987488</v>
      </c>
      <c r="K3318">
        <v>0.44259666173218198</v>
      </c>
      <c r="L3318">
        <v>3.5422675030264403E-2</v>
      </c>
      <c r="M3318">
        <v>2.5882203473044698</v>
      </c>
      <c r="N3318">
        <v>7.50499038256697E-2</v>
      </c>
      <c r="O3318">
        <v>5.91589209912525E-2</v>
      </c>
      <c r="P3318">
        <v>3.01089277363626E-2</v>
      </c>
      <c r="Q3318" s="28">
        <f t="shared" si="52"/>
        <v>38.900985149913069</v>
      </c>
    </row>
    <row r="3319" spans="1:17" hidden="1">
      <c r="A3319" s="49">
        <v>64</v>
      </c>
      <c r="B3319" s="36">
        <v>41</v>
      </c>
      <c r="C3319" s="36" t="s">
        <v>130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s="28">
        <f t="shared" si="52"/>
        <v>0</v>
      </c>
    </row>
    <row r="3320" spans="1:17">
      <c r="A3320" s="49">
        <v>64</v>
      </c>
      <c r="B3320" s="36">
        <v>42</v>
      </c>
      <c r="C3320" s="36" t="s">
        <v>131</v>
      </c>
      <c r="D3320">
        <v>0.12560363329653501</v>
      </c>
      <c r="E3320">
        <v>0.14859408814053199</v>
      </c>
      <c r="F3320">
        <v>3.8239601940595599E-2</v>
      </c>
      <c r="G3320">
        <v>9.6156007915281602E-2</v>
      </c>
      <c r="H3320">
        <v>0.44425175964862101</v>
      </c>
      <c r="I3320">
        <v>7.6270912037513101</v>
      </c>
      <c r="J3320">
        <v>13.3000771110645</v>
      </c>
      <c r="K3320">
        <v>0.23982286819715801</v>
      </c>
      <c r="L3320">
        <v>3.02433450471996E-2</v>
      </c>
      <c r="M3320">
        <v>0.48627495174989199</v>
      </c>
      <c r="N3320">
        <v>7.7487513947150505E-2</v>
      </c>
      <c r="O3320">
        <v>7.8050743781291398E-2</v>
      </c>
      <c r="P3320">
        <v>3.3821179548317301E-2</v>
      </c>
      <c r="Q3320" s="28">
        <f t="shared" si="52"/>
        <v>22.725714008028383</v>
      </c>
    </row>
    <row r="3321" spans="1:17" hidden="1">
      <c r="A3321" s="49">
        <v>64</v>
      </c>
      <c r="B3321" s="36">
        <v>43</v>
      </c>
      <c r="C3321" s="36" t="s">
        <v>132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s="28">
        <f t="shared" si="52"/>
        <v>0</v>
      </c>
    </row>
    <row r="3322" spans="1:17" hidden="1">
      <c r="A3322" s="49">
        <v>64</v>
      </c>
      <c r="B3322" s="36">
        <v>44</v>
      </c>
      <c r="C3322" s="36" t="s">
        <v>133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s="28">
        <f t="shared" si="52"/>
        <v>0</v>
      </c>
    </row>
    <row r="3323" spans="1:17" hidden="1">
      <c r="A3323" s="49">
        <v>64</v>
      </c>
      <c r="B3323" s="36">
        <v>45</v>
      </c>
      <c r="C3323" s="36" t="s">
        <v>134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s="28">
        <f t="shared" si="52"/>
        <v>0</v>
      </c>
    </row>
    <row r="3324" spans="1:17" hidden="1">
      <c r="A3324" s="49">
        <v>64</v>
      </c>
      <c r="B3324" s="28">
        <v>46</v>
      </c>
      <c r="C3324" s="28" t="s">
        <v>135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s="28">
        <f t="shared" si="52"/>
        <v>0</v>
      </c>
    </row>
    <row r="3325" spans="1:17" hidden="1">
      <c r="A3325" s="49">
        <v>64</v>
      </c>
      <c r="B3325" s="28">
        <v>47</v>
      </c>
      <c r="C3325" s="28" t="s">
        <v>136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s="28">
        <f t="shared" si="52"/>
        <v>0</v>
      </c>
    </row>
    <row r="3326" spans="1:17" hidden="1">
      <c r="A3326" s="49">
        <v>64</v>
      </c>
      <c r="B3326" s="28">
        <v>48</v>
      </c>
      <c r="C3326" s="28" t="s">
        <v>137</v>
      </c>
      <c r="D3326">
        <v>3.1735229536804001E-3</v>
      </c>
      <c r="E3326">
        <v>2.90400188665572E-3</v>
      </c>
      <c r="F3326">
        <v>1.3160867039341299E-3</v>
      </c>
      <c r="G3326">
        <v>3.3031173087278002E-3</v>
      </c>
      <c r="H3326">
        <v>3.63302683629329E-3</v>
      </c>
      <c r="I3326">
        <v>5.8080279561353899E-2</v>
      </c>
      <c r="J3326">
        <v>1.0675555013017199</v>
      </c>
      <c r="K3326">
        <v>1.0196071141262799E-2</v>
      </c>
      <c r="L3326">
        <v>9.42398340499935E-4</v>
      </c>
      <c r="M3326">
        <v>7.9080852236139004E-3</v>
      </c>
      <c r="N3326">
        <v>3.0173353216426898E-3</v>
      </c>
      <c r="O3326">
        <v>2.12697167218448E-3</v>
      </c>
      <c r="P3326">
        <v>9.4659575281939303E-4</v>
      </c>
      <c r="Q3326" s="28">
        <f t="shared" si="52"/>
        <v>1.1651029940043884</v>
      </c>
    </row>
    <row r="3327" spans="1:17" hidden="1">
      <c r="A3327" s="49">
        <v>64</v>
      </c>
      <c r="B3327" s="28">
        <v>49</v>
      </c>
      <c r="C3327" s="28" t="s">
        <v>138</v>
      </c>
      <c r="D3327">
        <v>1.19629877223642E-4</v>
      </c>
      <c r="E3327">
        <v>1.0946994687873801E-4</v>
      </c>
      <c r="F3327" s="1">
        <v>4.9611517895188997E-5</v>
      </c>
      <c r="G3327">
        <v>1.2451509690205001E-4</v>
      </c>
      <c r="H3327">
        <v>1.3695144504057499E-4</v>
      </c>
      <c r="I3327">
        <v>2.1894080535896799E-3</v>
      </c>
      <c r="J3327">
        <v>4.0242826478390198E-2</v>
      </c>
      <c r="K3327">
        <v>3.8435352653687799E-4</v>
      </c>
      <c r="L3327" s="1">
        <v>3.5524872331244898E-5</v>
      </c>
      <c r="M3327">
        <v>2.9810506436636402E-4</v>
      </c>
      <c r="N3327">
        <v>1.1374219104105E-4</v>
      </c>
      <c r="O3327" s="1">
        <v>8.0178830818445498E-5</v>
      </c>
      <c r="P3327" s="1">
        <v>3.5683098985900602E-5</v>
      </c>
      <c r="Q3327" s="28">
        <f t="shared" si="52"/>
        <v>4.3919999999999959E-2</v>
      </c>
    </row>
    <row r="3328" spans="1:17" hidden="1">
      <c r="A3328" s="49">
        <v>64</v>
      </c>
      <c r="B3328" s="28">
        <v>50</v>
      </c>
      <c r="C3328" s="28" t="s">
        <v>139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s="28">
        <f t="shared" si="52"/>
        <v>0</v>
      </c>
    </row>
    <row r="3329" spans="1:17" hidden="1">
      <c r="A3329" s="49">
        <v>64</v>
      </c>
      <c r="B3329" s="28">
        <v>51</v>
      </c>
      <c r="C3329" s="28" t="s">
        <v>140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s="28">
        <f t="shared" si="52"/>
        <v>0</v>
      </c>
    </row>
    <row r="3330" spans="1:17" hidden="1">
      <c r="A3330" s="49">
        <v>64</v>
      </c>
      <c r="B3330" s="28">
        <v>52</v>
      </c>
      <c r="C3330" s="28" t="s">
        <v>141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s="28">
        <f t="shared" si="52"/>
        <v>0</v>
      </c>
    </row>
    <row r="3331" spans="1:17" hidden="1">
      <c r="A3331" s="49">
        <v>65</v>
      </c>
      <c r="B3331" s="28">
        <v>1</v>
      </c>
      <c r="C3331" s="28" t="s">
        <v>90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s="28">
        <f t="shared" si="52"/>
        <v>0</v>
      </c>
    </row>
    <row r="3332" spans="1:17" hidden="1">
      <c r="A3332" s="49">
        <v>65</v>
      </c>
      <c r="B3332" s="28">
        <v>2</v>
      </c>
      <c r="C3332" s="28" t="s">
        <v>91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s="28">
        <f t="shared" ref="Q3332:Q3395" si="53">SUM(D3332:P3332)</f>
        <v>0</v>
      </c>
    </row>
    <row r="3333" spans="1:17" hidden="1">
      <c r="A3333" s="49">
        <v>65</v>
      </c>
      <c r="B3333" s="28">
        <v>3</v>
      </c>
      <c r="C3333" s="28" t="s">
        <v>92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s="28">
        <f t="shared" si="53"/>
        <v>0</v>
      </c>
    </row>
    <row r="3334" spans="1:17" hidden="1">
      <c r="A3334" s="49">
        <v>65</v>
      </c>
      <c r="B3334" s="28">
        <v>4</v>
      </c>
      <c r="C3334" s="28" t="s">
        <v>93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s="28">
        <f t="shared" si="53"/>
        <v>0</v>
      </c>
    </row>
    <row r="3335" spans="1:17" hidden="1">
      <c r="A3335" s="49">
        <v>65</v>
      </c>
      <c r="B3335" s="28">
        <v>5</v>
      </c>
      <c r="C3335" s="28" t="s">
        <v>94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s="28">
        <f t="shared" si="53"/>
        <v>0</v>
      </c>
    </row>
    <row r="3336" spans="1:17" hidden="1">
      <c r="A3336" s="49">
        <v>65</v>
      </c>
      <c r="B3336" s="28">
        <v>6</v>
      </c>
      <c r="C3336" s="28" t="s">
        <v>95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s="28">
        <f t="shared" si="53"/>
        <v>0</v>
      </c>
    </row>
    <row r="3337" spans="1:17" hidden="1">
      <c r="A3337" s="49">
        <v>65</v>
      </c>
      <c r="B3337" s="28">
        <v>7</v>
      </c>
      <c r="C3337" s="28" t="s">
        <v>96</v>
      </c>
      <c r="D3337" s="1">
        <v>2.56579435407982E-8</v>
      </c>
      <c r="E3337" s="1">
        <v>2.4706574547436399E-8</v>
      </c>
      <c r="F3337" s="1">
        <v>6.7833745697421597E-9</v>
      </c>
      <c r="G3337" s="1">
        <v>1.2908750156730299E-8</v>
      </c>
      <c r="H3337" s="1">
        <v>1.0214195405460299E-8</v>
      </c>
      <c r="I3337" s="1">
        <v>4.1282245315003502E-7</v>
      </c>
      <c r="J3337" s="1">
        <v>2.2891049596202399E-8</v>
      </c>
      <c r="K3337" s="1">
        <v>2.8964792082483902E-7</v>
      </c>
      <c r="L3337" s="1">
        <v>1.3613856617304399E-8</v>
      </c>
      <c r="M3337" s="1">
        <v>3.7485462871452202E-8</v>
      </c>
      <c r="N3337" s="1">
        <v>3.2239106256004997E-8</v>
      </c>
      <c r="O3337" s="1">
        <v>1.0168102565757701E-8</v>
      </c>
      <c r="P3337" s="1">
        <v>1.6435239378233501E-8</v>
      </c>
      <c r="Q3337" s="28">
        <f t="shared" si="53"/>
        <v>9.1557402947999662E-7</v>
      </c>
    </row>
    <row r="3338" spans="1:17" hidden="1">
      <c r="A3338" s="49">
        <v>65</v>
      </c>
      <c r="B3338" s="28">
        <v>8</v>
      </c>
      <c r="C3338" s="28" t="s">
        <v>97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s="28">
        <f t="shared" si="53"/>
        <v>0</v>
      </c>
    </row>
    <row r="3339" spans="1:17" hidden="1">
      <c r="A3339" s="49">
        <v>65</v>
      </c>
      <c r="B3339" s="28">
        <v>9</v>
      </c>
      <c r="C3339" s="28" t="s">
        <v>98</v>
      </c>
      <c r="D3339">
        <v>7.9245152696813602E-4</v>
      </c>
      <c r="E3339">
        <v>5.5120294698557599E-4</v>
      </c>
      <c r="F3339">
        <v>1.23404109118908E-4</v>
      </c>
      <c r="G3339">
        <v>6.19749985675023E-4</v>
      </c>
      <c r="H3339">
        <v>5.1967120757780497E-4</v>
      </c>
      <c r="I3339">
        <v>3.3340555323779199E-2</v>
      </c>
      <c r="J3339">
        <v>6.4781654593486096E-4</v>
      </c>
      <c r="K3339">
        <v>2.4177165572171499E-3</v>
      </c>
      <c r="L3339">
        <v>3.0899894182699302E-4</v>
      </c>
      <c r="M3339">
        <v>2.4964892651796701E-3</v>
      </c>
      <c r="N3339">
        <v>6.42794291411652E-4</v>
      </c>
      <c r="O3339">
        <v>1.21281105294192E-3</v>
      </c>
      <c r="P3339">
        <v>3.4523813696923E-4</v>
      </c>
      <c r="Q3339" s="28">
        <f t="shared" si="53"/>
        <v>4.4018899891586132E-2</v>
      </c>
    </row>
    <row r="3340" spans="1:17" hidden="1">
      <c r="A3340" s="49">
        <v>65</v>
      </c>
      <c r="B3340" s="28">
        <v>10</v>
      </c>
      <c r="C3340" s="28" t="s">
        <v>99</v>
      </c>
      <c r="D3340">
        <v>4.2267350849762398E-4</v>
      </c>
      <c r="E3340">
        <v>3.6118089334997002E-4</v>
      </c>
      <c r="F3340">
        <v>1.9107999259067399E-4</v>
      </c>
      <c r="G3340">
        <v>2.29651959640358E-4</v>
      </c>
      <c r="H3340">
        <v>1.51769427466923E-4</v>
      </c>
      <c r="I3340">
        <v>1.95199966572401E-2</v>
      </c>
      <c r="J3340">
        <v>2.8344914620836802E-4</v>
      </c>
      <c r="K3340">
        <v>1.5510779158919401E-3</v>
      </c>
      <c r="L3340">
        <v>1.48221878137398E-4</v>
      </c>
      <c r="M3340">
        <v>6.4128391593641101E-4</v>
      </c>
      <c r="N3340">
        <v>3.1339350417436401E-4</v>
      </c>
      <c r="O3340">
        <v>1.48661323099358E-4</v>
      </c>
      <c r="P3340">
        <v>1.76156010655326E-4</v>
      </c>
      <c r="Q3340" s="28">
        <f t="shared" si="53"/>
        <v>2.4138596132888809E-2</v>
      </c>
    </row>
    <row r="3341" spans="1:17" hidden="1">
      <c r="A3341" s="49">
        <v>65</v>
      </c>
      <c r="B3341" s="28">
        <v>11</v>
      </c>
      <c r="C3341" s="28" t="s">
        <v>100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s="28">
        <f t="shared" si="53"/>
        <v>0</v>
      </c>
    </row>
    <row r="3342" spans="1:17" hidden="1">
      <c r="A3342" s="49">
        <v>65</v>
      </c>
      <c r="B3342" s="28">
        <v>12</v>
      </c>
      <c r="C3342" s="28" t="s">
        <v>101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s="28">
        <f t="shared" si="53"/>
        <v>0</v>
      </c>
    </row>
    <row r="3343" spans="1:17" hidden="1">
      <c r="A3343" s="49">
        <v>65</v>
      </c>
      <c r="B3343" s="28">
        <v>13</v>
      </c>
      <c r="C3343" s="28" t="s">
        <v>102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s="28">
        <f t="shared" si="53"/>
        <v>0</v>
      </c>
    </row>
    <row r="3344" spans="1:17" hidden="1">
      <c r="A3344" s="49">
        <v>65</v>
      </c>
      <c r="B3344" s="28">
        <v>14</v>
      </c>
      <c r="C3344" s="28" t="s">
        <v>103</v>
      </c>
      <c r="D3344">
        <v>7.6087098717458803E-3</v>
      </c>
      <c r="E3344">
        <v>6.8208406750702496E-3</v>
      </c>
      <c r="F3344">
        <v>1.4864991508245699E-3</v>
      </c>
      <c r="G3344">
        <v>3.3219302002333801E-3</v>
      </c>
      <c r="H3344">
        <v>1.8628318876216E-3</v>
      </c>
      <c r="I3344">
        <v>8.2085259093440305E-2</v>
      </c>
      <c r="J3344">
        <v>3.34863215382718E-3</v>
      </c>
      <c r="K3344">
        <v>2.3580138281423701E-2</v>
      </c>
      <c r="L3344">
        <v>1.1779862082139201E-3</v>
      </c>
      <c r="M3344">
        <v>5.8344621535894601E-3</v>
      </c>
      <c r="N3344">
        <v>3.0140059981631799E-3</v>
      </c>
      <c r="O3344">
        <v>1.8868471805446199E-3</v>
      </c>
      <c r="P3344">
        <v>1.95014746526598E-3</v>
      </c>
      <c r="Q3344" s="28">
        <f t="shared" si="53"/>
        <v>0.14397829031996401</v>
      </c>
    </row>
    <row r="3345" spans="1:17" hidden="1">
      <c r="A3345" s="49">
        <v>65</v>
      </c>
      <c r="B3345" s="28">
        <v>15</v>
      </c>
      <c r="C3345" s="28" t="s">
        <v>104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s="28">
        <f t="shared" si="53"/>
        <v>0</v>
      </c>
    </row>
    <row r="3346" spans="1:17" hidden="1">
      <c r="A3346" s="49">
        <v>65</v>
      </c>
      <c r="B3346" s="28">
        <v>16</v>
      </c>
      <c r="C3346" s="28" t="s">
        <v>105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s="28">
        <f t="shared" si="53"/>
        <v>0</v>
      </c>
    </row>
    <row r="3347" spans="1:17" hidden="1">
      <c r="A3347" s="49">
        <v>65</v>
      </c>
      <c r="B3347" s="28">
        <v>17</v>
      </c>
      <c r="C3347" s="28" t="s">
        <v>106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s="28">
        <f t="shared" si="53"/>
        <v>0</v>
      </c>
    </row>
    <row r="3348" spans="1:17" hidden="1">
      <c r="A3348" s="49">
        <v>65</v>
      </c>
      <c r="B3348" s="28">
        <v>18</v>
      </c>
      <c r="C3348" s="28" t="s">
        <v>107</v>
      </c>
      <c r="D3348">
        <v>8.5347767311796996E-2</v>
      </c>
      <c r="E3348">
        <v>6.4456065704206603E-2</v>
      </c>
      <c r="F3348">
        <v>3.2816955343485402E-2</v>
      </c>
      <c r="G3348">
        <v>5.8005560659934702E-2</v>
      </c>
      <c r="H3348">
        <v>2.0993330832546599E-2</v>
      </c>
      <c r="I3348">
        <v>1.79463651292158</v>
      </c>
      <c r="J3348">
        <v>4.6251420959557303E-2</v>
      </c>
      <c r="K3348">
        <v>0.334300866840883</v>
      </c>
      <c r="L3348">
        <v>3.0072006532661798E-2</v>
      </c>
      <c r="M3348">
        <v>8.9485192061890997E-2</v>
      </c>
      <c r="N3348">
        <v>7.8027130333040207E-2</v>
      </c>
      <c r="O3348">
        <v>3.3332255147267002E-2</v>
      </c>
      <c r="P3348">
        <v>2.9392695130570301E-2</v>
      </c>
      <c r="Q3348" s="28">
        <f t="shared" si="53"/>
        <v>2.6971177597794203</v>
      </c>
    </row>
    <row r="3349" spans="1:17" hidden="1">
      <c r="A3349" s="49">
        <v>65</v>
      </c>
      <c r="B3349" s="28">
        <v>19</v>
      </c>
      <c r="C3349" s="28" t="s">
        <v>108</v>
      </c>
      <c r="D3349" s="1">
        <v>8.5139375299219903E-6</v>
      </c>
      <c r="E3349" s="1">
        <v>6.4298684560235602E-6</v>
      </c>
      <c r="F3349" s="1">
        <v>3.2736826810706102E-6</v>
      </c>
      <c r="G3349" s="1">
        <v>5.7863929590870798E-6</v>
      </c>
      <c r="H3349" s="1">
        <v>2.09420718178039E-6</v>
      </c>
      <c r="I3349">
        <v>1.7902545832408E-4</v>
      </c>
      <c r="J3349" s="1">
        <v>4.6138489748795799E-6</v>
      </c>
      <c r="K3349" s="1">
        <v>3.3348461080230603E-5</v>
      </c>
      <c r="L3349" s="1">
        <v>2.9998580288942E-6</v>
      </c>
      <c r="M3349" s="1">
        <v>8.92666977783616E-6</v>
      </c>
      <c r="N3349" s="1">
        <v>7.7836612979887706E-6</v>
      </c>
      <c r="O3349" s="1">
        <v>3.32508684168034E-6</v>
      </c>
      <c r="P3349" s="1">
        <v>2.9320927548520398E-6</v>
      </c>
      <c r="Q3349" s="28">
        <f t="shared" si="53"/>
        <v>2.6905322588832535E-4</v>
      </c>
    </row>
    <row r="3350" spans="1:17" hidden="1">
      <c r="A3350" s="49">
        <v>65</v>
      </c>
      <c r="B3350" s="28">
        <v>20</v>
      </c>
      <c r="C3350" s="28" t="s">
        <v>109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s="28">
        <f t="shared" si="53"/>
        <v>0</v>
      </c>
    </row>
    <row r="3351" spans="1:17" hidden="1">
      <c r="A3351" s="49">
        <v>65</v>
      </c>
      <c r="B3351" s="28">
        <v>21</v>
      </c>
      <c r="C3351" s="28" t="s">
        <v>110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s="28">
        <f t="shared" si="53"/>
        <v>0</v>
      </c>
    </row>
    <row r="3352" spans="1:17" hidden="1">
      <c r="A3352" s="49">
        <v>65</v>
      </c>
      <c r="B3352" s="28">
        <v>22</v>
      </c>
      <c r="C3352" s="28" t="s">
        <v>111</v>
      </c>
      <c r="D3352">
        <v>8.5294616121345799E-4</v>
      </c>
      <c r="E3352">
        <v>7.9843384650170703E-4</v>
      </c>
      <c r="F3352">
        <v>4.4731627528306502E-4</v>
      </c>
      <c r="G3352">
        <v>6.0662336338943197E-4</v>
      </c>
      <c r="H3352">
        <v>2.6138912352966799E-4</v>
      </c>
      <c r="I3352">
        <v>1.54353503673758E-2</v>
      </c>
      <c r="J3352">
        <v>3.7862645480369201E-4</v>
      </c>
      <c r="K3352">
        <v>3.1600209777141301E-3</v>
      </c>
      <c r="L3352">
        <v>4.4061983798278202E-4</v>
      </c>
      <c r="M3352">
        <v>6.6879101148983801E-4</v>
      </c>
      <c r="N3352">
        <v>8.0417762150192804E-4</v>
      </c>
      <c r="O3352">
        <v>2.7151596928245899E-4</v>
      </c>
      <c r="P3352">
        <v>2.6343216494274303E-4</v>
      </c>
      <c r="Q3352" s="28">
        <f t="shared" si="53"/>
        <v>2.4389243175010709E-2</v>
      </c>
    </row>
    <row r="3353" spans="1:17" hidden="1">
      <c r="A3353" s="49">
        <v>65</v>
      </c>
      <c r="B3353" s="28">
        <v>23</v>
      </c>
      <c r="C3353" s="28" t="s">
        <v>112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5.2422551931831901E-2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s="28">
        <f t="shared" si="53"/>
        <v>5.2422551931831901E-2</v>
      </c>
    </row>
    <row r="3354" spans="1:17" hidden="1">
      <c r="A3354" s="49">
        <v>65</v>
      </c>
      <c r="B3354" s="28">
        <v>24</v>
      </c>
      <c r="C3354" s="28" t="s">
        <v>113</v>
      </c>
      <c r="D3354" s="1">
        <v>3.8795904066952503E-5</v>
      </c>
      <c r="E3354" s="1">
        <v>2.0651095462915499E-5</v>
      </c>
      <c r="F3354" s="1">
        <v>5.0596431228313596E-6</v>
      </c>
      <c r="G3354" s="1">
        <v>1.8650987315158401E-5</v>
      </c>
      <c r="H3354" s="1">
        <v>1.8654629318384999E-5</v>
      </c>
      <c r="I3354">
        <v>1.14333050345561E-3</v>
      </c>
      <c r="J3354" s="1">
        <v>2.10623443603831E-5</v>
      </c>
      <c r="K3354" s="1">
        <v>7.3524467298805604E-5</v>
      </c>
      <c r="L3354" s="1">
        <v>6.7484749715119397E-6</v>
      </c>
      <c r="M3354" s="1">
        <v>5.6212296209355299E-5</v>
      </c>
      <c r="N3354" s="1">
        <v>1.82175802637507E-5</v>
      </c>
      <c r="O3354" s="1">
        <v>2.5262100908643901E-5</v>
      </c>
      <c r="P3354" s="1">
        <v>1.2394832843375299E-5</v>
      </c>
      <c r="Q3354" s="28">
        <f t="shared" si="53"/>
        <v>1.4585648595976787E-3</v>
      </c>
    </row>
    <row r="3355" spans="1:17" hidden="1">
      <c r="A3355" s="49">
        <v>65</v>
      </c>
      <c r="B3355" s="28">
        <v>25</v>
      </c>
      <c r="C3355" s="28" t="s">
        <v>114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s="28">
        <f t="shared" si="53"/>
        <v>0</v>
      </c>
    </row>
    <row r="3356" spans="1:17" hidden="1">
      <c r="A3356" s="49">
        <v>65</v>
      </c>
      <c r="B3356" s="28">
        <v>26</v>
      </c>
      <c r="C3356" s="28" t="s">
        <v>115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s="28">
        <f t="shared" si="53"/>
        <v>0</v>
      </c>
    </row>
    <row r="3357" spans="1:17" hidden="1">
      <c r="A3357" s="49">
        <v>65</v>
      </c>
      <c r="B3357" s="28">
        <v>27</v>
      </c>
      <c r="C3357" s="28" t="s">
        <v>116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s="28">
        <f t="shared" si="53"/>
        <v>0</v>
      </c>
    </row>
    <row r="3358" spans="1:17" hidden="1">
      <c r="A3358" s="49">
        <v>65</v>
      </c>
      <c r="B3358" s="28">
        <v>28</v>
      </c>
      <c r="C3358" s="28" t="s">
        <v>117</v>
      </c>
      <c r="D3358" s="1">
        <v>6.4165450340633199E-5</v>
      </c>
      <c r="E3358" s="1">
        <v>5.1116769717625198E-5</v>
      </c>
      <c r="F3358" s="1">
        <v>2.9892724490555399E-5</v>
      </c>
      <c r="G3358" s="1">
        <v>5.2558566743807199E-5</v>
      </c>
      <c r="H3358" s="1">
        <v>2.2878680305188201E-5</v>
      </c>
      <c r="I3358">
        <v>2.5014853685788102E-3</v>
      </c>
      <c r="J3358" s="1">
        <v>4.1961283263352397E-5</v>
      </c>
      <c r="K3358">
        <v>2.53129401604031E-4</v>
      </c>
      <c r="L3358" s="1">
        <v>2.41886834317188E-5</v>
      </c>
      <c r="M3358" s="1">
        <v>7.8178944913354101E-5</v>
      </c>
      <c r="N3358" s="1">
        <v>6.7144547184047699E-5</v>
      </c>
      <c r="O3358" s="1">
        <v>3.2326077605155499E-5</v>
      </c>
      <c r="P3358" s="1">
        <v>2.5206974741730699E-5</v>
      </c>
      <c r="Q3358" s="28">
        <f t="shared" si="53"/>
        <v>3.2442334729200096E-3</v>
      </c>
    </row>
    <row r="3359" spans="1:17" hidden="1">
      <c r="A3359" s="49">
        <v>65</v>
      </c>
      <c r="B3359" s="28">
        <v>29</v>
      </c>
      <c r="C3359" s="28" t="s">
        <v>118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s="28">
        <f t="shared" si="53"/>
        <v>0</v>
      </c>
    </row>
    <row r="3360" spans="1:17" hidden="1">
      <c r="A3360" s="49">
        <v>65</v>
      </c>
      <c r="B3360" s="28">
        <v>30</v>
      </c>
      <c r="C3360" s="28" t="s">
        <v>119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s="28">
        <f t="shared" si="53"/>
        <v>0</v>
      </c>
    </row>
    <row r="3361" spans="1:17" hidden="1">
      <c r="A3361" s="49">
        <v>65</v>
      </c>
      <c r="B3361" s="28">
        <v>31</v>
      </c>
      <c r="C3361" s="28" t="s">
        <v>120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s="28">
        <f t="shared" si="53"/>
        <v>0</v>
      </c>
    </row>
    <row r="3362" spans="1:17" hidden="1">
      <c r="A3362" s="49">
        <v>65</v>
      </c>
      <c r="B3362" s="28">
        <v>32</v>
      </c>
      <c r="C3362" s="28" t="s">
        <v>121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s="28">
        <f t="shared" si="53"/>
        <v>0</v>
      </c>
    </row>
    <row r="3363" spans="1:17" hidden="1">
      <c r="A3363" s="49">
        <v>65</v>
      </c>
      <c r="B3363" s="28">
        <v>33</v>
      </c>
      <c r="C3363" s="28" t="s">
        <v>122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s="28">
        <f t="shared" si="53"/>
        <v>0</v>
      </c>
    </row>
    <row r="3364" spans="1:17" hidden="1">
      <c r="A3364" s="49">
        <v>65</v>
      </c>
      <c r="B3364" s="28">
        <v>34</v>
      </c>
      <c r="C3364" s="28" t="s">
        <v>123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s="28">
        <f t="shared" si="53"/>
        <v>0</v>
      </c>
    </row>
    <row r="3365" spans="1:17" hidden="1">
      <c r="A3365" s="49">
        <v>65</v>
      </c>
      <c r="B3365" s="28">
        <v>35</v>
      </c>
      <c r="C3365" s="28" t="s">
        <v>124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s="28">
        <f t="shared" si="53"/>
        <v>0</v>
      </c>
    </row>
    <row r="3366" spans="1:17" hidden="1">
      <c r="A3366" s="49">
        <v>65</v>
      </c>
      <c r="B3366" s="28">
        <v>36</v>
      </c>
      <c r="C3366" s="28" t="s">
        <v>125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s="28">
        <f t="shared" si="53"/>
        <v>0</v>
      </c>
    </row>
    <row r="3367" spans="1:17" hidden="1">
      <c r="A3367" s="49">
        <v>65</v>
      </c>
      <c r="B3367" s="28">
        <v>37</v>
      </c>
      <c r="C3367" s="28" t="s">
        <v>126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s="28">
        <f t="shared" si="53"/>
        <v>0</v>
      </c>
    </row>
    <row r="3368" spans="1:17" hidden="1">
      <c r="A3368" s="49">
        <v>65</v>
      </c>
      <c r="B3368" s="28">
        <v>38</v>
      </c>
      <c r="C3368" s="28" t="s">
        <v>127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s="28">
        <f t="shared" si="53"/>
        <v>0</v>
      </c>
    </row>
    <row r="3369" spans="1:17" hidden="1">
      <c r="A3369" s="49">
        <v>65</v>
      </c>
      <c r="B3369" s="28">
        <v>39</v>
      </c>
      <c r="C3369" s="28" t="s">
        <v>128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s="28">
        <f t="shared" si="53"/>
        <v>0</v>
      </c>
    </row>
    <row r="3370" spans="1:17">
      <c r="A3370" s="49">
        <v>65</v>
      </c>
      <c r="B3370" s="36">
        <v>40</v>
      </c>
      <c r="C3370" s="36" t="s">
        <v>129</v>
      </c>
      <c r="D3370">
        <v>1.6384093546865199</v>
      </c>
      <c r="E3370">
        <v>0.79792048380340796</v>
      </c>
      <c r="F3370">
        <v>0.18707389090259499</v>
      </c>
      <c r="G3370">
        <v>0.75298484663286402</v>
      </c>
      <c r="H3370">
        <v>0.64156390435028099</v>
      </c>
      <c r="I3370">
        <v>40.051842549764203</v>
      </c>
      <c r="J3370">
        <v>0.77465351069289601</v>
      </c>
      <c r="K3370">
        <v>2.6566976622747198</v>
      </c>
      <c r="L3370">
        <v>0.217436484685223</v>
      </c>
      <c r="M3370">
        <v>2.1821012498053198</v>
      </c>
      <c r="N3370">
        <v>0.68977823704263397</v>
      </c>
      <c r="O3370">
        <v>0.98372898791442198</v>
      </c>
      <c r="P3370">
        <v>0.472793586583307</v>
      </c>
      <c r="Q3370" s="28">
        <f t="shared" si="53"/>
        <v>52.046984749138389</v>
      </c>
    </row>
    <row r="3371" spans="1:17" hidden="1">
      <c r="A3371" s="49">
        <v>65</v>
      </c>
      <c r="B3371" s="36">
        <v>41</v>
      </c>
      <c r="C3371" s="36" t="s">
        <v>130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s="28">
        <f t="shared" si="53"/>
        <v>0</v>
      </c>
    </row>
    <row r="3372" spans="1:17">
      <c r="A3372" s="49">
        <v>65</v>
      </c>
      <c r="B3372" s="36">
        <v>42</v>
      </c>
      <c r="C3372" s="36" t="s">
        <v>131</v>
      </c>
      <c r="D3372">
        <v>0.96042813622480505</v>
      </c>
      <c r="E3372">
        <v>0.594235261869414</v>
      </c>
      <c r="F3372">
        <v>0.15618280918653499</v>
      </c>
      <c r="G3372">
        <v>0.50273157411014302</v>
      </c>
      <c r="H3372">
        <v>0.80664458761322799</v>
      </c>
      <c r="I3372">
        <v>39.175554898710203</v>
      </c>
      <c r="J3372">
        <v>0.71185151009730097</v>
      </c>
      <c r="K3372">
        <v>2.58718907242464</v>
      </c>
      <c r="L3372">
        <v>0.259287945251296</v>
      </c>
      <c r="M3372">
        <v>1.6608740669631701</v>
      </c>
      <c r="N3372">
        <v>0.56568326378953004</v>
      </c>
      <c r="O3372">
        <v>0.73790690364880296</v>
      </c>
      <c r="P3372">
        <v>0.37650549007789202</v>
      </c>
      <c r="Q3372" s="28">
        <f t="shared" si="53"/>
        <v>49.095075519966962</v>
      </c>
    </row>
    <row r="3373" spans="1:17" hidden="1">
      <c r="A3373" s="49">
        <v>65</v>
      </c>
      <c r="B3373" s="36">
        <v>43</v>
      </c>
      <c r="C3373" s="36" t="s">
        <v>132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s="28">
        <f t="shared" si="53"/>
        <v>0</v>
      </c>
    </row>
    <row r="3374" spans="1:17" hidden="1">
      <c r="A3374" s="49">
        <v>65</v>
      </c>
      <c r="B3374" s="36">
        <v>44</v>
      </c>
      <c r="C3374" s="36" t="s">
        <v>133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s="28">
        <f t="shared" si="53"/>
        <v>0</v>
      </c>
    </row>
    <row r="3375" spans="1:17" hidden="1">
      <c r="A3375" s="49">
        <v>65</v>
      </c>
      <c r="B3375" s="36">
        <v>45</v>
      </c>
      <c r="C3375" s="36" t="s">
        <v>134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s="28">
        <f t="shared" si="53"/>
        <v>0</v>
      </c>
    </row>
    <row r="3376" spans="1:17" hidden="1">
      <c r="A3376" s="49">
        <v>65</v>
      </c>
      <c r="B3376" s="28">
        <v>46</v>
      </c>
      <c r="C3376" s="28" t="s">
        <v>135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s="28">
        <f t="shared" si="53"/>
        <v>0</v>
      </c>
    </row>
    <row r="3377" spans="1:17" hidden="1">
      <c r="A3377" s="49">
        <v>65</v>
      </c>
      <c r="B3377" s="28">
        <v>47</v>
      </c>
      <c r="C3377" s="28" t="s">
        <v>136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s="28">
        <f t="shared" si="53"/>
        <v>0</v>
      </c>
    </row>
    <row r="3378" spans="1:17" hidden="1">
      <c r="A3378" s="49">
        <v>65</v>
      </c>
      <c r="B3378" s="28">
        <v>48</v>
      </c>
      <c r="C3378" s="28" t="s">
        <v>137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s="28">
        <f t="shared" si="53"/>
        <v>0</v>
      </c>
    </row>
    <row r="3379" spans="1:17" hidden="1">
      <c r="A3379" s="49">
        <v>65</v>
      </c>
      <c r="B3379" s="28">
        <v>49</v>
      </c>
      <c r="C3379" s="28" t="s">
        <v>138</v>
      </c>
      <c r="D3379" s="1">
        <v>4.9214496183062601E-5</v>
      </c>
      <c r="E3379" s="1">
        <v>4.0932393941729803E-5</v>
      </c>
      <c r="F3379" s="1">
        <v>2.72645173564772E-5</v>
      </c>
      <c r="G3379" s="1">
        <v>6.0499401084386797E-5</v>
      </c>
      <c r="H3379" s="1">
        <v>1.64816498153267E-5</v>
      </c>
      <c r="I3379">
        <v>3.1219206967654001E-2</v>
      </c>
      <c r="J3379" s="1">
        <v>4.8110253911170699E-5</v>
      </c>
      <c r="K3379">
        <v>3.2133533845957402E-4</v>
      </c>
      <c r="L3379" s="1">
        <v>2.8181697758751501E-5</v>
      </c>
      <c r="M3379" s="1">
        <v>9.7666853195004904E-5</v>
      </c>
      <c r="N3379" s="1">
        <v>8.7129189042076195E-5</v>
      </c>
      <c r="O3379" s="1">
        <v>3.32312277499494E-5</v>
      </c>
      <c r="P3379" s="1">
        <v>2.9706013848519899E-5</v>
      </c>
      <c r="Q3379" s="28">
        <f t="shared" si="53"/>
        <v>3.2058960000000032E-2</v>
      </c>
    </row>
    <row r="3380" spans="1:17" hidden="1">
      <c r="A3380" s="49">
        <v>65</v>
      </c>
      <c r="B3380" s="28">
        <v>50</v>
      </c>
      <c r="C3380" s="28" t="s">
        <v>139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s="28">
        <f t="shared" si="53"/>
        <v>0</v>
      </c>
    </row>
    <row r="3381" spans="1:17" hidden="1">
      <c r="A3381" s="49">
        <v>65</v>
      </c>
      <c r="B3381" s="28">
        <v>51</v>
      </c>
      <c r="C3381" s="28" t="s">
        <v>140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s="28">
        <f t="shared" si="53"/>
        <v>0</v>
      </c>
    </row>
    <row r="3382" spans="1:17" hidden="1">
      <c r="A3382" s="49">
        <v>65</v>
      </c>
      <c r="B3382" s="28">
        <v>52</v>
      </c>
      <c r="C3382" s="28" t="s">
        <v>141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s="28">
        <f t="shared" si="53"/>
        <v>0</v>
      </c>
    </row>
    <row r="3383" spans="1:17" hidden="1">
      <c r="A3383" s="49">
        <v>66</v>
      </c>
      <c r="B3383" s="28">
        <v>1</v>
      </c>
      <c r="C3383" s="28" t="s">
        <v>90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s="28">
        <f t="shared" si="53"/>
        <v>0</v>
      </c>
    </row>
    <row r="3384" spans="1:17" hidden="1">
      <c r="A3384" s="49">
        <v>66</v>
      </c>
      <c r="B3384" s="28">
        <v>2</v>
      </c>
      <c r="C3384" s="28" t="s">
        <v>91</v>
      </c>
      <c r="D3384">
        <v>2.3944750106053201E-3</v>
      </c>
      <c r="E3384">
        <v>1.7526703655016201E-3</v>
      </c>
      <c r="F3384">
        <v>1.00022383909109E-3</v>
      </c>
      <c r="G3384">
        <v>1.5642681916328499E-3</v>
      </c>
      <c r="H3384">
        <v>1.6597859599048301E-3</v>
      </c>
      <c r="I3384">
        <v>0.17224224891826601</v>
      </c>
      <c r="J3384">
        <v>4.0733797127864898E-3</v>
      </c>
      <c r="K3384">
        <v>5.3391106934580299E-3</v>
      </c>
      <c r="L3384">
        <v>6.0153832727849899E-4</v>
      </c>
      <c r="M3384">
        <v>5.6380325985435796E-3</v>
      </c>
      <c r="N3384">
        <v>2.4563091312401501E-3</v>
      </c>
      <c r="O3384">
        <v>1.0362488920407601E-3</v>
      </c>
      <c r="P3384">
        <v>7.3361898717076604E-4</v>
      </c>
      <c r="Q3384" s="28">
        <f t="shared" si="53"/>
        <v>0.20049191062751998</v>
      </c>
    </row>
    <row r="3385" spans="1:17" hidden="1">
      <c r="A3385" s="49">
        <v>66</v>
      </c>
      <c r="B3385" s="28">
        <v>3</v>
      </c>
      <c r="C3385" s="28" t="s">
        <v>92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s="28">
        <f t="shared" si="53"/>
        <v>0</v>
      </c>
    </row>
    <row r="3386" spans="1:17" hidden="1">
      <c r="A3386" s="49">
        <v>66</v>
      </c>
      <c r="B3386" s="28">
        <v>4</v>
      </c>
      <c r="C3386" s="28" t="s">
        <v>93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s="28">
        <f t="shared" si="53"/>
        <v>0</v>
      </c>
    </row>
    <row r="3387" spans="1:17" hidden="1">
      <c r="A3387" s="49">
        <v>66</v>
      </c>
      <c r="B3387" s="28">
        <v>5</v>
      </c>
      <c r="C3387" s="28" t="s">
        <v>94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s="28">
        <f t="shared" si="53"/>
        <v>0</v>
      </c>
    </row>
    <row r="3388" spans="1:17" hidden="1">
      <c r="A3388" s="49">
        <v>66</v>
      </c>
      <c r="B3388" s="28">
        <v>6</v>
      </c>
      <c r="C3388" s="28" t="s">
        <v>95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s="28">
        <f t="shared" si="53"/>
        <v>0</v>
      </c>
    </row>
    <row r="3389" spans="1:17" hidden="1">
      <c r="A3389" s="49">
        <v>66</v>
      </c>
      <c r="B3389" s="28">
        <v>7</v>
      </c>
      <c r="C3389" s="28" t="s">
        <v>96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s="28">
        <f t="shared" si="53"/>
        <v>0</v>
      </c>
    </row>
    <row r="3390" spans="1:17" hidden="1">
      <c r="A3390" s="49">
        <v>66</v>
      </c>
      <c r="B3390" s="28">
        <v>8</v>
      </c>
      <c r="C3390" s="28" t="s">
        <v>97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s="28">
        <f t="shared" si="53"/>
        <v>0</v>
      </c>
    </row>
    <row r="3391" spans="1:17" hidden="1">
      <c r="A3391" s="49">
        <v>66</v>
      </c>
      <c r="B3391" s="28">
        <v>9</v>
      </c>
      <c r="C3391" s="28" t="s">
        <v>98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s="28">
        <f t="shared" si="53"/>
        <v>0</v>
      </c>
    </row>
    <row r="3392" spans="1:17" hidden="1">
      <c r="A3392" s="49">
        <v>66</v>
      </c>
      <c r="B3392" s="28">
        <v>10</v>
      </c>
      <c r="C3392" s="28" t="s">
        <v>99</v>
      </c>
      <c r="D3392">
        <v>1.6114520598681899E-2</v>
      </c>
      <c r="E3392">
        <v>1.3499821811372201E-2</v>
      </c>
      <c r="F3392">
        <v>6.5931299761657399E-3</v>
      </c>
      <c r="G3392">
        <v>1.05142397246537E-2</v>
      </c>
      <c r="H3392">
        <v>1.30733592756659E-2</v>
      </c>
      <c r="I3392">
        <v>1.10230891204284</v>
      </c>
      <c r="J3392">
        <v>3.3364260351565901E-2</v>
      </c>
      <c r="K3392">
        <v>4.2786778092789399E-2</v>
      </c>
      <c r="L3392">
        <v>6.3899252621796698E-3</v>
      </c>
      <c r="M3392">
        <v>4.4362651995497403E-2</v>
      </c>
      <c r="N3392">
        <v>1.6818715712973598E-2</v>
      </c>
      <c r="O3392">
        <v>7.5842203424772801E-3</v>
      </c>
      <c r="P3392">
        <v>6.4486640012674E-3</v>
      </c>
      <c r="Q3392" s="28">
        <f t="shared" si="53"/>
        <v>1.3198591991881297</v>
      </c>
    </row>
    <row r="3393" spans="1:17" hidden="1">
      <c r="A3393" s="49">
        <v>66</v>
      </c>
      <c r="B3393" s="28">
        <v>11</v>
      </c>
      <c r="C3393" s="28" t="s">
        <v>100</v>
      </c>
      <c r="D3393" s="1">
        <v>4.5222184323278403E-6</v>
      </c>
      <c r="E3393" s="1">
        <v>2.04817999801215E-5</v>
      </c>
      <c r="F3393" s="1">
        <v>1.2536229335599801E-6</v>
      </c>
      <c r="G3393" s="1">
        <v>5.6409376147816301E-6</v>
      </c>
      <c r="H3393" s="1">
        <v>3.5142159561351899E-6</v>
      </c>
      <c r="I3393">
        <v>3.0512627956498801E-3</v>
      </c>
      <c r="J3393" s="1">
        <v>7.9018108135800402E-6</v>
      </c>
      <c r="K3393" s="1">
        <v>9.1260009129764904E-6</v>
      </c>
      <c r="L3393" s="1">
        <v>9.8267891860469502E-7</v>
      </c>
      <c r="M3393" s="1">
        <v>1.23162543558996E-5</v>
      </c>
      <c r="N3393" s="1">
        <v>3.77735294396128E-6</v>
      </c>
      <c r="O3393" s="1">
        <v>3.1972144873967602E-6</v>
      </c>
      <c r="P3393" s="1">
        <v>1.32659286894295E-6</v>
      </c>
      <c r="Q3393" s="28">
        <f t="shared" si="53"/>
        <v>3.1253034958681684E-3</v>
      </c>
    </row>
    <row r="3394" spans="1:17" hidden="1">
      <c r="A3394" s="49">
        <v>66</v>
      </c>
      <c r="B3394" s="28">
        <v>12</v>
      </c>
      <c r="C3394" s="28" t="s">
        <v>101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s="28">
        <f t="shared" si="53"/>
        <v>0</v>
      </c>
    </row>
    <row r="3395" spans="1:17" hidden="1">
      <c r="A3395" s="49">
        <v>66</v>
      </c>
      <c r="B3395" s="28">
        <v>13</v>
      </c>
      <c r="C3395" s="28" t="s">
        <v>102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s="28">
        <f t="shared" si="53"/>
        <v>0</v>
      </c>
    </row>
    <row r="3396" spans="1:17" hidden="1">
      <c r="A3396" s="49">
        <v>66</v>
      </c>
      <c r="B3396" s="28">
        <v>14</v>
      </c>
      <c r="C3396" s="28" t="s">
        <v>103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s="28">
        <f t="shared" ref="Q3396:Q3459" si="54">SUM(D3396:P3396)</f>
        <v>0</v>
      </c>
    </row>
    <row r="3397" spans="1:17" hidden="1">
      <c r="A3397" s="49">
        <v>66</v>
      </c>
      <c r="B3397" s="28">
        <v>15</v>
      </c>
      <c r="C3397" s="28" t="s">
        <v>104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s="28">
        <f t="shared" si="54"/>
        <v>0</v>
      </c>
    </row>
    <row r="3398" spans="1:17" hidden="1">
      <c r="A3398" s="49">
        <v>66</v>
      </c>
      <c r="B3398" s="28">
        <v>16</v>
      </c>
      <c r="C3398" s="28" t="s">
        <v>105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s="28">
        <f t="shared" si="54"/>
        <v>0</v>
      </c>
    </row>
    <row r="3399" spans="1:17" hidden="1">
      <c r="A3399" s="49">
        <v>66</v>
      </c>
      <c r="B3399" s="28">
        <v>17</v>
      </c>
      <c r="C3399" s="28" t="s">
        <v>106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s="28">
        <f t="shared" si="54"/>
        <v>0</v>
      </c>
    </row>
    <row r="3400" spans="1:17" hidden="1">
      <c r="A3400" s="49">
        <v>66</v>
      </c>
      <c r="B3400" s="28">
        <v>18</v>
      </c>
      <c r="C3400" s="28" t="s">
        <v>107</v>
      </c>
      <c r="D3400">
        <v>7.45984130169835E-2</v>
      </c>
      <c r="E3400">
        <v>7.6130963094171805E-2</v>
      </c>
      <c r="F3400">
        <v>2.6676522679317301E-2</v>
      </c>
      <c r="G3400">
        <v>7.0134467925551794E-2</v>
      </c>
      <c r="H3400">
        <v>6.6447596891934593E-2</v>
      </c>
      <c r="I3400">
        <v>7.4103562769902904</v>
      </c>
      <c r="J3400">
        <v>0.128912443739159</v>
      </c>
      <c r="K3400">
        <v>0.30009769135914099</v>
      </c>
      <c r="L3400">
        <v>2.5774172418189901E-2</v>
      </c>
      <c r="M3400">
        <v>0.167479872285898</v>
      </c>
      <c r="N3400">
        <v>8.8888570842113004E-2</v>
      </c>
      <c r="O3400">
        <v>3.9771071997845901E-2</v>
      </c>
      <c r="P3400">
        <v>3.5635576215832701E-2</v>
      </c>
      <c r="Q3400" s="28">
        <f t="shared" si="54"/>
        <v>8.5109036394564317</v>
      </c>
    </row>
    <row r="3401" spans="1:17" hidden="1">
      <c r="A3401" s="49">
        <v>66</v>
      </c>
      <c r="B3401" s="28">
        <v>19</v>
      </c>
      <c r="C3401" s="28" t="s">
        <v>108</v>
      </c>
      <c r="D3401" s="1">
        <v>2.7609876807218302E-6</v>
      </c>
      <c r="E3401" s="1">
        <v>2.8177094220039499E-6</v>
      </c>
      <c r="F3401" s="1">
        <v>9.873340129276351E-7</v>
      </c>
      <c r="G3401" s="1">
        <v>2.5957710640887702E-6</v>
      </c>
      <c r="H3401" s="1">
        <v>2.4593150043343901E-6</v>
      </c>
      <c r="I3401">
        <v>2.7426726069724702E-4</v>
      </c>
      <c r="J3401" s="1">
        <v>4.77122306843891E-6</v>
      </c>
      <c r="K3401" s="1">
        <v>1.1107019510817401E-5</v>
      </c>
      <c r="L3401" s="1">
        <v>9.5393681513334005E-7</v>
      </c>
      <c r="M3401" s="1">
        <v>6.1986555135556997E-6</v>
      </c>
      <c r="N3401" s="1">
        <v>3.2898856574357701E-6</v>
      </c>
      <c r="O3401" s="1">
        <v>1.4719809094350799E-6</v>
      </c>
      <c r="P3401" s="1">
        <v>1.3189206438605899E-6</v>
      </c>
      <c r="Q3401" s="28">
        <f t="shared" si="54"/>
        <v>3.1500000000000039E-4</v>
      </c>
    </row>
    <row r="3402" spans="1:17" hidden="1">
      <c r="A3402" s="49">
        <v>66</v>
      </c>
      <c r="B3402" s="28">
        <v>20</v>
      </c>
      <c r="C3402" s="28" t="s">
        <v>109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s="28">
        <f t="shared" si="54"/>
        <v>0</v>
      </c>
    </row>
    <row r="3403" spans="1:17" hidden="1">
      <c r="A3403" s="49">
        <v>66</v>
      </c>
      <c r="B3403" s="28">
        <v>21</v>
      </c>
      <c r="C3403" s="28" t="s">
        <v>110</v>
      </c>
      <c r="D3403">
        <v>4.2504667114610798E-4</v>
      </c>
      <c r="E3403">
        <v>7.48097794368643E-4</v>
      </c>
      <c r="F3403">
        <v>1.2685321709606401E-4</v>
      </c>
      <c r="G3403">
        <v>5.80310244670814E-4</v>
      </c>
      <c r="H3403">
        <v>3.617155746111E-4</v>
      </c>
      <c r="I3403">
        <v>1.8646691125500499E-2</v>
      </c>
      <c r="J3403">
        <v>5.0422585146019897E-4</v>
      </c>
      <c r="K3403">
        <v>1.83057720116977E-3</v>
      </c>
      <c r="L3403">
        <v>2.6550065574225499E-4</v>
      </c>
      <c r="M3403">
        <v>7.8565853642436896E-4</v>
      </c>
      <c r="N3403">
        <v>6.4999015884429398E-4</v>
      </c>
      <c r="O3403">
        <v>2.2626638968610801E-4</v>
      </c>
      <c r="P3403">
        <v>3.0079845793118902E-4</v>
      </c>
      <c r="Q3403" s="28">
        <f t="shared" si="54"/>
        <v>2.545173187865141E-2</v>
      </c>
    </row>
    <row r="3404" spans="1:17" hidden="1">
      <c r="A3404" s="49">
        <v>66</v>
      </c>
      <c r="B3404" s="28">
        <v>22</v>
      </c>
      <c r="C3404" s="28" t="s">
        <v>111</v>
      </c>
      <c r="D3404" s="1">
        <v>3.2186193795547203E-5</v>
      </c>
      <c r="E3404" s="1">
        <v>2.8957502630879799E-5</v>
      </c>
      <c r="F3404" s="1">
        <v>1.08976222257024E-5</v>
      </c>
      <c r="G3404" s="1">
        <v>2.5198475939291699E-5</v>
      </c>
      <c r="H3404" s="1">
        <v>2.1024015708393402E-5</v>
      </c>
      <c r="I3404">
        <v>4.8302173013764198E-3</v>
      </c>
      <c r="J3404" s="1">
        <v>4.7333580561252002E-5</v>
      </c>
      <c r="K3404" s="1">
        <v>8.4264064006751795E-5</v>
      </c>
      <c r="L3404" s="1">
        <v>9.7588143323177699E-6</v>
      </c>
      <c r="M3404" s="1">
        <v>6.2674461492630897E-5</v>
      </c>
      <c r="N3404" s="1">
        <v>3.1530820287789697E-5</v>
      </c>
      <c r="O3404" s="1">
        <v>1.4757117570643801E-5</v>
      </c>
      <c r="P3404" s="1">
        <v>1.00392755581895E-5</v>
      </c>
      <c r="Q3404" s="28">
        <f t="shared" si="54"/>
        <v>5.2088392454858112E-3</v>
      </c>
    </row>
    <row r="3405" spans="1:17" hidden="1">
      <c r="A3405" s="49">
        <v>66</v>
      </c>
      <c r="B3405" s="28">
        <v>23</v>
      </c>
      <c r="C3405" s="28" t="s">
        <v>112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1.12664737719837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s="28">
        <f t="shared" si="54"/>
        <v>1.12664737719837</v>
      </c>
    </row>
    <row r="3406" spans="1:17" hidden="1">
      <c r="A3406" s="49">
        <v>66</v>
      </c>
      <c r="B3406" s="28">
        <v>24</v>
      </c>
      <c r="C3406" s="28" t="s">
        <v>113</v>
      </c>
      <c r="D3406" s="1">
        <v>8.9658453925469303E-5</v>
      </c>
      <c r="E3406">
        <v>1.0051424077103501E-4</v>
      </c>
      <c r="F3406" s="1">
        <v>2.4387046346950799E-5</v>
      </c>
      <c r="G3406" s="1">
        <v>5.5643500025361701E-5</v>
      </c>
      <c r="H3406">
        <v>1.14068400985934E-4</v>
      </c>
      <c r="I3406">
        <v>1.3273924998299699E-2</v>
      </c>
      <c r="J3406">
        <v>4.0784730850541899E-4</v>
      </c>
      <c r="K3406">
        <v>2.3970051209122999E-4</v>
      </c>
      <c r="L3406" s="1">
        <v>3.8958400299976999E-5</v>
      </c>
      <c r="M3406">
        <v>3.1405543593485E-4</v>
      </c>
      <c r="N3406" s="1">
        <v>7.8468853651423497E-5</v>
      </c>
      <c r="O3406" s="1">
        <v>5.6851237459200498E-5</v>
      </c>
      <c r="P3406" s="1">
        <v>3.6890497348844103E-5</v>
      </c>
      <c r="Q3406" s="28">
        <f t="shared" si="54"/>
        <v>1.4830968885645394E-2</v>
      </c>
    </row>
    <row r="3407" spans="1:17" hidden="1">
      <c r="A3407" s="49">
        <v>66</v>
      </c>
      <c r="B3407" s="28">
        <v>25</v>
      </c>
      <c r="C3407" s="28" t="s">
        <v>114</v>
      </c>
      <c r="D3407" s="1">
        <v>2.4087589860591799E-6</v>
      </c>
      <c r="E3407" s="1">
        <v>2.1671808131498401E-6</v>
      </c>
      <c r="F3407" s="1">
        <v>8.1554024532193398E-7</v>
      </c>
      <c r="G3407" s="1">
        <v>1.8857038096030099E-6</v>
      </c>
      <c r="H3407" s="1">
        <v>1.57356838480561E-6</v>
      </c>
      <c r="I3407">
        <v>3.92734731215034E-4</v>
      </c>
      <c r="J3407" s="1">
        <v>3.5425818916891399E-6</v>
      </c>
      <c r="K3407" s="1">
        <v>6.3059605938847902E-6</v>
      </c>
      <c r="L3407" s="1">
        <v>7.3030662479080797E-7</v>
      </c>
      <c r="M3407" s="1">
        <v>4.6904865709231198E-6</v>
      </c>
      <c r="N3407" s="1">
        <v>2.3596801271358298E-6</v>
      </c>
      <c r="O3407" s="1">
        <v>1.1043280178199701E-6</v>
      </c>
      <c r="P3407" s="1">
        <v>7.5134919037106696E-7</v>
      </c>
      <c r="Q3407" s="28">
        <f t="shared" si="54"/>
        <v>4.2107017647058826E-4</v>
      </c>
    </row>
    <row r="3408" spans="1:17" hidden="1">
      <c r="A3408" s="49">
        <v>66</v>
      </c>
      <c r="B3408" s="28">
        <v>26</v>
      </c>
      <c r="C3408" s="28" t="s">
        <v>115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s="28">
        <f t="shared" si="54"/>
        <v>0</v>
      </c>
    </row>
    <row r="3409" spans="1:17" hidden="1">
      <c r="A3409" s="49">
        <v>66</v>
      </c>
      <c r="B3409" s="28">
        <v>27</v>
      </c>
      <c r="C3409" s="28" t="s">
        <v>116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s="28">
        <f t="shared" si="54"/>
        <v>0</v>
      </c>
    </row>
    <row r="3410" spans="1:17" hidden="1">
      <c r="A3410" s="49">
        <v>66</v>
      </c>
      <c r="B3410" s="28">
        <v>28</v>
      </c>
      <c r="C3410" s="28" t="s">
        <v>117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s="28">
        <f t="shared" si="54"/>
        <v>0</v>
      </c>
    </row>
    <row r="3411" spans="1:17" hidden="1">
      <c r="A3411" s="49">
        <v>66</v>
      </c>
      <c r="B3411" s="28">
        <v>29</v>
      </c>
      <c r="C3411" s="28" t="s">
        <v>118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s="28">
        <f t="shared" si="54"/>
        <v>0</v>
      </c>
    </row>
    <row r="3412" spans="1:17" hidden="1">
      <c r="A3412" s="49">
        <v>66</v>
      </c>
      <c r="B3412" s="28">
        <v>30</v>
      </c>
      <c r="C3412" s="28" t="s">
        <v>119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s="28">
        <f t="shared" si="54"/>
        <v>0</v>
      </c>
    </row>
    <row r="3413" spans="1:17" hidden="1">
      <c r="A3413" s="49">
        <v>66</v>
      </c>
      <c r="B3413" s="28">
        <v>31</v>
      </c>
      <c r="C3413" s="28" t="s">
        <v>120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s="28">
        <f t="shared" si="54"/>
        <v>0</v>
      </c>
    </row>
    <row r="3414" spans="1:17" hidden="1">
      <c r="A3414" s="49">
        <v>66</v>
      </c>
      <c r="B3414" s="28">
        <v>32</v>
      </c>
      <c r="C3414" s="28" t="s">
        <v>121</v>
      </c>
      <c r="D3414">
        <v>8.7567413596493608E-3</v>
      </c>
      <c r="E3414">
        <v>7.2718108023091697E-3</v>
      </c>
      <c r="F3414">
        <v>2.8811967010128202E-3</v>
      </c>
      <c r="G3414">
        <v>4.7609376984610197E-3</v>
      </c>
      <c r="H3414">
        <v>6.3548916467748504E-3</v>
      </c>
      <c r="I3414">
        <v>0.258847704272404</v>
      </c>
      <c r="J3414">
        <v>1.5115333769323501E-2</v>
      </c>
      <c r="K3414">
        <v>1.9417448293509599E-2</v>
      </c>
      <c r="L3414">
        <v>1.9463831511080899E-3</v>
      </c>
      <c r="M3414">
        <v>1.8443096777764401E-2</v>
      </c>
      <c r="N3414">
        <v>8.9944917482615693E-3</v>
      </c>
      <c r="O3414">
        <v>3.38118402415921E-3</v>
      </c>
      <c r="P3414">
        <v>2.7030744725062301E-3</v>
      </c>
      <c r="Q3414" s="28">
        <f t="shared" si="54"/>
        <v>0.3588742947172438</v>
      </c>
    </row>
    <row r="3415" spans="1:17" hidden="1">
      <c r="A3415" s="49">
        <v>66</v>
      </c>
      <c r="B3415" s="28">
        <v>33</v>
      </c>
      <c r="C3415" s="28" t="s">
        <v>122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s="28">
        <f t="shared" si="54"/>
        <v>0</v>
      </c>
    </row>
    <row r="3416" spans="1:17" hidden="1">
      <c r="A3416" s="49">
        <v>66</v>
      </c>
      <c r="B3416" s="28">
        <v>34</v>
      </c>
      <c r="C3416" s="28" t="s">
        <v>123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s="28">
        <f t="shared" si="54"/>
        <v>0</v>
      </c>
    </row>
    <row r="3417" spans="1:17" hidden="1">
      <c r="A3417" s="49">
        <v>66</v>
      </c>
      <c r="B3417" s="28">
        <v>35</v>
      </c>
      <c r="C3417" s="28" t="s">
        <v>124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s="28">
        <f t="shared" si="54"/>
        <v>0</v>
      </c>
    </row>
    <row r="3418" spans="1:17" hidden="1">
      <c r="A3418" s="49">
        <v>66</v>
      </c>
      <c r="B3418" s="28">
        <v>36</v>
      </c>
      <c r="C3418" s="28" t="s">
        <v>125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s="28">
        <f t="shared" si="54"/>
        <v>0</v>
      </c>
    </row>
    <row r="3419" spans="1:17" hidden="1">
      <c r="A3419" s="49">
        <v>66</v>
      </c>
      <c r="B3419" s="28">
        <v>37</v>
      </c>
      <c r="C3419" s="28" t="s">
        <v>126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s="28">
        <f t="shared" si="54"/>
        <v>0</v>
      </c>
    </row>
    <row r="3420" spans="1:17" hidden="1">
      <c r="A3420" s="49">
        <v>66</v>
      </c>
      <c r="B3420" s="28">
        <v>38</v>
      </c>
      <c r="C3420" s="28" t="s">
        <v>127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s="28">
        <f t="shared" si="54"/>
        <v>0</v>
      </c>
    </row>
    <row r="3421" spans="1:17" hidden="1">
      <c r="A3421" s="49">
        <v>66</v>
      </c>
      <c r="B3421" s="28">
        <v>39</v>
      </c>
      <c r="C3421" s="28" t="s">
        <v>128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s="28">
        <f t="shared" si="54"/>
        <v>0</v>
      </c>
    </row>
    <row r="3422" spans="1:17">
      <c r="A3422" s="49">
        <v>66</v>
      </c>
      <c r="B3422" s="36">
        <v>40</v>
      </c>
      <c r="C3422" s="36" t="s">
        <v>129</v>
      </c>
      <c r="D3422">
        <v>1.24150209607057</v>
      </c>
      <c r="E3422">
        <v>1.32278427573021</v>
      </c>
      <c r="F3422">
        <v>0.26601283479028898</v>
      </c>
      <c r="G3422">
        <v>0.62183370735168997</v>
      </c>
      <c r="H3422">
        <v>1.0487586754334901</v>
      </c>
      <c r="I3422">
        <v>205.40738845918301</v>
      </c>
      <c r="J3422">
        <v>3.03037972049778</v>
      </c>
      <c r="K3422">
        <v>3.0798692950876299</v>
      </c>
      <c r="L3422">
        <v>0.46726428637508399</v>
      </c>
      <c r="M3422">
        <v>2.4066789509607198</v>
      </c>
      <c r="N3422">
        <v>0.84028035942248902</v>
      </c>
      <c r="O3422">
        <v>0.65275109714815005</v>
      </c>
      <c r="P3422">
        <v>0.48930981850322802</v>
      </c>
      <c r="Q3422" s="28">
        <f t="shared" si="54"/>
        <v>220.87481357655435</v>
      </c>
    </row>
    <row r="3423" spans="1:17" hidden="1">
      <c r="A3423" s="49">
        <v>66</v>
      </c>
      <c r="B3423" s="36">
        <v>41</v>
      </c>
      <c r="C3423" s="36" t="s">
        <v>130</v>
      </c>
      <c r="D3423">
        <v>7.8164466352944606E-3</v>
      </c>
      <c r="E3423">
        <v>8.9070199696935706E-3</v>
      </c>
      <c r="F3423">
        <v>2.2724339116206201E-3</v>
      </c>
      <c r="G3423">
        <v>5.1140925742400901E-3</v>
      </c>
      <c r="H3423">
        <v>6.8915305273833799E-3</v>
      </c>
      <c r="I3423">
        <v>1.2078685777776299</v>
      </c>
      <c r="J3423">
        <v>5.1211060958995198E-2</v>
      </c>
      <c r="K3423">
        <v>2.5240486628020899E-2</v>
      </c>
      <c r="L3423">
        <v>3.7460715515010802E-3</v>
      </c>
      <c r="M3423">
        <v>3.3290227639451699E-2</v>
      </c>
      <c r="N3423">
        <v>8.2317547252604203E-3</v>
      </c>
      <c r="O3423">
        <v>4.9359914485856797E-3</v>
      </c>
      <c r="P3423">
        <v>4.2290027951890404E-3</v>
      </c>
      <c r="Q3423" s="28">
        <f t="shared" si="54"/>
        <v>1.369754697142866</v>
      </c>
    </row>
    <row r="3424" spans="1:17">
      <c r="A3424" s="49">
        <v>66</v>
      </c>
      <c r="B3424" s="36">
        <v>42</v>
      </c>
      <c r="C3424" s="36" t="s">
        <v>131</v>
      </c>
      <c r="D3424">
        <v>1.0130142854715301</v>
      </c>
      <c r="E3424">
        <v>1.20200007787418</v>
      </c>
      <c r="F3424">
        <v>0.29477516001999698</v>
      </c>
      <c r="G3424">
        <v>0.70045911304723696</v>
      </c>
      <c r="H3424">
        <v>1.6031331569771099</v>
      </c>
      <c r="I3424">
        <v>139.99385060105499</v>
      </c>
      <c r="J3424">
        <v>6.1541886480459604</v>
      </c>
      <c r="K3424">
        <v>2.8231365048703401</v>
      </c>
      <c r="L3424">
        <v>0.49400075294984402</v>
      </c>
      <c r="M3424">
        <v>4.6331773182155098</v>
      </c>
      <c r="N3424">
        <v>1.0037956179643499</v>
      </c>
      <c r="O3424">
        <v>0.737422434357486</v>
      </c>
      <c r="P3424">
        <v>0.43542974448209298</v>
      </c>
      <c r="Q3424" s="28">
        <f t="shared" si="54"/>
        <v>161.08838341533061</v>
      </c>
    </row>
    <row r="3425" spans="1:17" hidden="1">
      <c r="A3425" s="49">
        <v>66</v>
      </c>
      <c r="B3425" s="36">
        <v>43</v>
      </c>
      <c r="C3425" s="36" t="s">
        <v>132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s="28">
        <f t="shared" si="54"/>
        <v>0</v>
      </c>
    </row>
    <row r="3426" spans="1:17" hidden="1">
      <c r="A3426" s="49">
        <v>66</v>
      </c>
      <c r="B3426" s="36">
        <v>44</v>
      </c>
      <c r="C3426" s="36" t="s">
        <v>133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s="28">
        <f t="shared" si="54"/>
        <v>0</v>
      </c>
    </row>
    <row r="3427" spans="1:17" hidden="1">
      <c r="A3427" s="49">
        <v>66</v>
      </c>
      <c r="B3427" s="36">
        <v>45</v>
      </c>
      <c r="C3427" s="36" t="s">
        <v>134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s="28">
        <f t="shared" si="54"/>
        <v>0</v>
      </c>
    </row>
    <row r="3428" spans="1:17" hidden="1">
      <c r="A3428" s="49">
        <v>66</v>
      </c>
      <c r="B3428" s="28">
        <v>46</v>
      </c>
      <c r="C3428" s="28" t="s">
        <v>135</v>
      </c>
      <c r="D3428">
        <v>6.2823147676778299E-3</v>
      </c>
      <c r="E3428">
        <v>4.9465699609674797E-3</v>
      </c>
      <c r="F3428">
        <v>2.09381982898459E-3</v>
      </c>
      <c r="G3428">
        <v>5.7965674955670699E-3</v>
      </c>
      <c r="H3428">
        <v>6.3922703507032297E-3</v>
      </c>
      <c r="I3428">
        <v>7.1352229374883702</v>
      </c>
      <c r="J3428">
        <v>1.0414327550956001E-2</v>
      </c>
      <c r="K3428">
        <v>3.0675186486312098E-2</v>
      </c>
      <c r="L3428">
        <v>1.9766451508011701E-3</v>
      </c>
      <c r="M3428">
        <v>1.8465519964093E-2</v>
      </c>
      <c r="N3428">
        <v>7.7146884950195296E-3</v>
      </c>
      <c r="O3428">
        <v>4.6608815643696903E-3</v>
      </c>
      <c r="P3428">
        <v>2.5852284487494102E-3</v>
      </c>
      <c r="Q3428" s="28">
        <f t="shared" si="54"/>
        <v>7.2372269575525712</v>
      </c>
    </row>
    <row r="3429" spans="1:17" hidden="1">
      <c r="A3429" s="49">
        <v>66</v>
      </c>
      <c r="B3429" s="28">
        <v>47</v>
      </c>
      <c r="C3429" s="28" t="s">
        <v>136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s="28">
        <f t="shared" si="54"/>
        <v>0</v>
      </c>
    </row>
    <row r="3430" spans="1:17" hidden="1">
      <c r="A3430" s="49">
        <v>66</v>
      </c>
      <c r="B3430" s="28">
        <v>48</v>
      </c>
      <c r="C3430" s="28" t="s">
        <v>137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s="28">
        <f t="shared" si="54"/>
        <v>0</v>
      </c>
    </row>
    <row r="3431" spans="1:17" hidden="1">
      <c r="A3431" s="49">
        <v>66</v>
      </c>
      <c r="B3431" s="28">
        <v>49</v>
      </c>
      <c r="C3431" s="28" t="s">
        <v>138</v>
      </c>
      <c r="D3431">
        <v>1.4924046579847401E-4</v>
      </c>
      <c r="E3431">
        <v>1.17508980746662E-4</v>
      </c>
      <c r="F3431" s="1">
        <v>4.9740049349874598E-5</v>
      </c>
      <c r="G3431">
        <v>1.3770122400130701E-4</v>
      </c>
      <c r="H3431">
        <v>1.51852532056644E-4</v>
      </c>
      <c r="I3431">
        <v>0.16950185308214499</v>
      </c>
      <c r="J3431">
        <v>2.47399111976851E-4</v>
      </c>
      <c r="K3431">
        <v>7.2870896937952305E-4</v>
      </c>
      <c r="L3431" s="1">
        <v>4.6956488799573702E-5</v>
      </c>
      <c r="M3431">
        <v>4.3866041460238699E-4</v>
      </c>
      <c r="N3431">
        <v>1.8326743359158701E-4</v>
      </c>
      <c r="O3431">
        <v>1.1072226741595899E-4</v>
      </c>
      <c r="P3431" s="1">
        <v>6.1413780135922798E-5</v>
      </c>
      <c r="Q3431" s="28">
        <f t="shared" si="54"/>
        <v>0.17192502479999974</v>
      </c>
    </row>
    <row r="3432" spans="1:17" hidden="1">
      <c r="A3432" s="49">
        <v>66</v>
      </c>
      <c r="B3432" s="28">
        <v>50</v>
      </c>
      <c r="C3432" s="28" t="s">
        <v>139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s="28">
        <f t="shared" si="54"/>
        <v>0</v>
      </c>
    </row>
    <row r="3433" spans="1:17" hidden="1">
      <c r="A3433" s="49">
        <v>66</v>
      </c>
      <c r="B3433" s="28">
        <v>51</v>
      </c>
      <c r="C3433" s="28" t="s">
        <v>140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1.2247005285835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s="28">
        <f t="shared" si="54"/>
        <v>1.2247005285835</v>
      </c>
    </row>
    <row r="3434" spans="1:17" hidden="1">
      <c r="A3434" s="49">
        <v>66</v>
      </c>
      <c r="B3434" s="28">
        <v>52</v>
      </c>
      <c r="C3434" s="28" t="s">
        <v>141</v>
      </c>
      <c r="D3434">
        <v>9.1392747546753094E-3</v>
      </c>
      <c r="E3434">
        <v>7.06497370334564E-3</v>
      </c>
      <c r="F3434">
        <v>3.8393803065038001E-3</v>
      </c>
      <c r="G3434">
        <v>6.34074248640567E-3</v>
      </c>
      <c r="H3434">
        <v>6.4741017153856703E-3</v>
      </c>
      <c r="I3434">
        <v>0.70726579185054905</v>
      </c>
      <c r="J3434">
        <v>1.7594805145662199E-2</v>
      </c>
      <c r="K3434">
        <v>2.2262875920697901E-2</v>
      </c>
      <c r="L3434">
        <v>2.4562573060768499E-3</v>
      </c>
      <c r="M3434">
        <v>2.5962100741394802E-2</v>
      </c>
      <c r="N3434">
        <v>9.6944462401726602E-3</v>
      </c>
      <c r="O3434">
        <v>4.6434954544854598E-3</v>
      </c>
      <c r="P3434">
        <v>2.9408925039404702E-3</v>
      </c>
      <c r="Q3434" s="28">
        <f t="shared" si="54"/>
        <v>0.82567913812929561</v>
      </c>
    </row>
    <row r="3435" spans="1:17" hidden="1">
      <c r="A3435" s="49">
        <v>67</v>
      </c>
      <c r="B3435" s="28">
        <v>1</v>
      </c>
      <c r="C3435" s="28" t="s">
        <v>90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s="28">
        <f t="shared" si="54"/>
        <v>0</v>
      </c>
    </row>
    <row r="3436" spans="1:17" hidden="1">
      <c r="A3436" s="49">
        <v>67</v>
      </c>
      <c r="B3436" s="28">
        <v>2</v>
      </c>
      <c r="C3436" s="28" t="s">
        <v>91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s="28">
        <f t="shared" si="54"/>
        <v>0</v>
      </c>
    </row>
    <row r="3437" spans="1:17" hidden="1">
      <c r="A3437" s="49">
        <v>67</v>
      </c>
      <c r="B3437" s="28">
        <v>3</v>
      </c>
      <c r="C3437" s="28" t="s">
        <v>92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s="28">
        <f t="shared" si="54"/>
        <v>0</v>
      </c>
    </row>
    <row r="3438" spans="1:17" hidden="1">
      <c r="A3438" s="49">
        <v>67</v>
      </c>
      <c r="B3438" s="28">
        <v>4</v>
      </c>
      <c r="C3438" s="28" t="s">
        <v>93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s="28">
        <f t="shared" si="54"/>
        <v>0</v>
      </c>
    </row>
    <row r="3439" spans="1:17" hidden="1">
      <c r="A3439" s="49">
        <v>67</v>
      </c>
      <c r="B3439" s="28">
        <v>5</v>
      </c>
      <c r="C3439" s="28" t="s">
        <v>94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s="28">
        <f t="shared" si="54"/>
        <v>0</v>
      </c>
    </row>
    <row r="3440" spans="1:17" hidden="1">
      <c r="A3440" s="49">
        <v>67</v>
      </c>
      <c r="B3440" s="28">
        <v>6</v>
      </c>
      <c r="C3440" s="28" t="s">
        <v>95</v>
      </c>
      <c r="D3440">
        <v>3.6387048941430701E-4</v>
      </c>
      <c r="E3440" s="1">
        <v>9.8445784884848504E-5</v>
      </c>
      <c r="F3440">
        <v>3.9387101416856699E-4</v>
      </c>
      <c r="G3440">
        <v>1.27019148232348E-4</v>
      </c>
      <c r="H3440">
        <v>2.8459100576149198E-4</v>
      </c>
      <c r="I3440">
        <v>2.2965398473974801E-3</v>
      </c>
      <c r="J3440">
        <v>1.9383428903711199E-3</v>
      </c>
      <c r="K3440">
        <v>2.9956346894081899E-4</v>
      </c>
      <c r="L3440" s="1">
        <v>3.0376579285885501E-5</v>
      </c>
      <c r="M3440">
        <v>2.32606228900807E-4</v>
      </c>
      <c r="N3440" s="1">
        <v>9.6180973455748102E-5</v>
      </c>
      <c r="O3440" s="1">
        <v>5.3951502797314199E-5</v>
      </c>
      <c r="P3440" s="1">
        <v>3.7641066389301101E-5</v>
      </c>
      <c r="Q3440" s="28">
        <f t="shared" si="54"/>
        <v>6.2530000000000363E-3</v>
      </c>
    </row>
    <row r="3441" spans="1:17" hidden="1">
      <c r="A3441" s="49">
        <v>67</v>
      </c>
      <c r="B3441" s="28">
        <v>7</v>
      </c>
      <c r="C3441" s="28" t="s">
        <v>96</v>
      </c>
      <c r="D3441" s="1">
        <v>5.9706850718202698E-5</v>
      </c>
      <c r="E3441" s="1">
        <v>4.1947680910535397E-5</v>
      </c>
      <c r="F3441">
        <v>2.1621489999044101E-4</v>
      </c>
      <c r="G3441">
        <v>1.24236602524855E-4</v>
      </c>
      <c r="H3441">
        <v>3.59364050721742E-4</v>
      </c>
      <c r="I3441">
        <v>9.3006072751442004E-4</v>
      </c>
      <c r="J3441">
        <v>1.82882081710374E-3</v>
      </c>
      <c r="K3441">
        <v>1.71847311512425E-4</v>
      </c>
      <c r="L3441" s="1">
        <v>1.44380754925884E-5</v>
      </c>
      <c r="M3441">
        <v>1.5051337208618501E-4</v>
      </c>
      <c r="N3441" s="1">
        <v>4.7945144572386603E-5</v>
      </c>
      <c r="O3441" s="1">
        <v>3.8737098239383098E-5</v>
      </c>
      <c r="P3441" s="1">
        <v>1.21673686131042E-5</v>
      </c>
      <c r="Q3441" s="28">
        <f t="shared" si="54"/>
        <v>3.9960000000000082E-3</v>
      </c>
    </row>
    <row r="3442" spans="1:17" hidden="1">
      <c r="A3442" s="49">
        <v>67</v>
      </c>
      <c r="B3442" s="28">
        <v>8</v>
      </c>
      <c r="C3442" s="28" t="s">
        <v>97</v>
      </c>
      <c r="D3442">
        <v>1.12120066874301E-4</v>
      </c>
      <c r="E3442">
        <v>1.4563175376161201E-4</v>
      </c>
      <c r="F3442" s="1">
        <v>6.3912724233746102E-5</v>
      </c>
      <c r="G3442">
        <v>1.3909440380984001E-4</v>
      </c>
      <c r="H3442">
        <v>8.8759585566013295E-4</v>
      </c>
      <c r="I3442">
        <v>2.3466381054521798E-3</v>
      </c>
      <c r="J3442">
        <v>8.9395577289574802E-3</v>
      </c>
      <c r="K3442">
        <v>2.7158878919657697E-4</v>
      </c>
      <c r="L3442" s="1">
        <v>3.2981934661594501E-5</v>
      </c>
      <c r="M3442">
        <v>2.1214836901033301E-4</v>
      </c>
      <c r="N3442" s="1">
        <v>8.6388123405966707E-5</v>
      </c>
      <c r="O3442" s="1">
        <v>5.2951865148545098E-5</v>
      </c>
      <c r="P3442" s="1">
        <v>2.9390279827697101E-5</v>
      </c>
      <c r="Q3442" s="28">
        <f t="shared" si="54"/>
        <v>1.3320000000000007E-2</v>
      </c>
    </row>
    <row r="3443" spans="1:17" hidden="1">
      <c r="A3443" s="49">
        <v>67</v>
      </c>
      <c r="B3443" s="28">
        <v>9</v>
      </c>
      <c r="C3443" s="28" t="s">
        <v>98</v>
      </c>
      <c r="D3443" s="1">
        <v>1.97138529510048E-7</v>
      </c>
      <c r="E3443" s="1">
        <v>2.4620061282045498E-7</v>
      </c>
      <c r="F3443" s="1">
        <v>5.6405167923112201E-8</v>
      </c>
      <c r="G3443" s="1">
        <v>4.0438540084980399E-7</v>
      </c>
      <c r="H3443" s="1">
        <v>4.4001278050283497E-6</v>
      </c>
      <c r="I3443" s="1">
        <v>4.4367576708424001E-6</v>
      </c>
      <c r="J3443" s="1">
        <v>9.7825310178528701E-5</v>
      </c>
      <c r="K3443" s="1">
        <v>2.21944215783169E-6</v>
      </c>
      <c r="L3443" s="1">
        <v>9.4076111641585603E-8</v>
      </c>
      <c r="M3443" s="1">
        <v>7.7435605638945198E-7</v>
      </c>
      <c r="N3443" s="1">
        <v>1.75712677930062E-7</v>
      </c>
      <c r="O3443" s="1">
        <v>1.2053011462615399E-7</v>
      </c>
      <c r="P3443" s="1">
        <v>4.9557516078190899E-8</v>
      </c>
      <c r="Q3443" s="28">
        <f t="shared" si="54"/>
        <v>1.11E-4</v>
      </c>
    </row>
    <row r="3444" spans="1:17" hidden="1">
      <c r="A3444" s="49">
        <v>67</v>
      </c>
      <c r="B3444" s="28">
        <v>10</v>
      </c>
      <c r="C3444" s="28" t="s">
        <v>99</v>
      </c>
      <c r="D3444" s="1">
        <v>2.5300736920475499E-8</v>
      </c>
      <c r="E3444" s="1">
        <v>3.1405780408915597E-8</v>
      </c>
      <c r="F3444" s="1">
        <v>1.8275458210072099E-8</v>
      </c>
      <c r="G3444" s="1">
        <v>2.4880964531229E-8</v>
      </c>
      <c r="H3444" s="1">
        <v>2.8443393880197699E-7</v>
      </c>
      <c r="I3444" s="1">
        <v>8.5691412302004704E-7</v>
      </c>
      <c r="J3444" s="1">
        <v>2.2794343148500301E-6</v>
      </c>
      <c r="K3444" s="1">
        <v>1.1901474803604701E-7</v>
      </c>
      <c r="L3444" s="1">
        <v>1.39316374552952E-8</v>
      </c>
      <c r="M3444" s="1">
        <v>5.9663604988840494E-8</v>
      </c>
      <c r="N3444" s="1">
        <v>2.1968851329861799E-8</v>
      </c>
      <c r="O3444" s="1">
        <v>1.06245641108478E-8</v>
      </c>
      <c r="P3444" s="1">
        <v>6.7098399927291598E-9</v>
      </c>
      <c r="Q3444" s="28">
        <f t="shared" si="54"/>
        <v>3.7525585626563681E-6</v>
      </c>
    </row>
    <row r="3445" spans="1:17" hidden="1">
      <c r="A3445" s="49">
        <v>67</v>
      </c>
      <c r="B3445" s="28">
        <v>11</v>
      </c>
      <c r="C3445" s="28" t="s">
        <v>100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s="28">
        <f t="shared" si="54"/>
        <v>0</v>
      </c>
    </row>
    <row r="3446" spans="1:17" hidden="1">
      <c r="A3446" s="49">
        <v>67</v>
      </c>
      <c r="B3446" s="28">
        <v>12</v>
      </c>
      <c r="C3446" s="28" t="s">
        <v>101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s="28">
        <f t="shared" si="54"/>
        <v>0</v>
      </c>
    </row>
    <row r="3447" spans="1:17" hidden="1">
      <c r="A3447" s="49">
        <v>67</v>
      </c>
      <c r="B3447" s="28">
        <v>13</v>
      </c>
      <c r="C3447" s="28" t="s">
        <v>102</v>
      </c>
      <c r="D3447">
        <v>2.1159683495032201E-2</v>
      </c>
      <c r="E3447">
        <v>1.0604408014705399E-2</v>
      </c>
      <c r="F3447">
        <v>5.8900951815951102E-3</v>
      </c>
      <c r="G3447">
        <v>6.49787645144192E-3</v>
      </c>
      <c r="H3447">
        <v>8.6811947503503198E-3</v>
      </c>
      <c r="I3447">
        <v>0.15628200155289801</v>
      </c>
      <c r="J3447">
        <v>0.116148361937191</v>
      </c>
      <c r="K3447">
        <v>2.3972099272852598E-2</v>
      </c>
      <c r="L3447">
        <v>2.0479083972364601E-3</v>
      </c>
      <c r="M3447">
        <v>2.5416166561565801E-2</v>
      </c>
      <c r="N3447">
        <v>8.6955671089804596E-3</v>
      </c>
      <c r="O3447">
        <v>2.6677299289278502E-3</v>
      </c>
      <c r="P3447">
        <v>2.1759073472228901E-3</v>
      </c>
      <c r="Q3447" s="28">
        <f t="shared" si="54"/>
        <v>0.390239</v>
      </c>
    </row>
    <row r="3448" spans="1:17" hidden="1">
      <c r="A3448" s="49">
        <v>67</v>
      </c>
      <c r="B3448" s="28">
        <v>14</v>
      </c>
      <c r="C3448" s="28" t="s">
        <v>103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s="28">
        <f t="shared" si="54"/>
        <v>0</v>
      </c>
    </row>
    <row r="3449" spans="1:17" hidden="1">
      <c r="A3449" s="49">
        <v>67</v>
      </c>
      <c r="B3449" s="28">
        <v>15</v>
      </c>
      <c r="C3449" s="28" t="s">
        <v>104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s="28">
        <f t="shared" si="54"/>
        <v>0</v>
      </c>
    </row>
    <row r="3450" spans="1:17" hidden="1">
      <c r="A3450" s="49">
        <v>67</v>
      </c>
      <c r="B3450" s="28">
        <v>16</v>
      </c>
      <c r="C3450" s="28" t="s">
        <v>105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s="28">
        <f t="shared" si="54"/>
        <v>0</v>
      </c>
    </row>
    <row r="3451" spans="1:17" hidden="1">
      <c r="A3451" s="49">
        <v>67</v>
      </c>
      <c r="B3451" s="28">
        <v>17</v>
      </c>
      <c r="C3451" s="28" t="s">
        <v>106</v>
      </c>
      <c r="D3451">
        <v>3.1024512928890398E-3</v>
      </c>
      <c r="E3451">
        <v>9.0947135269542796E-3</v>
      </c>
      <c r="F3451">
        <v>1.2558116962073499E-3</v>
      </c>
      <c r="G3451">
        <v>3.6286349242815501E-3</v>
      </c>
      <c r="H3451">
        <v>9.1538785887355801E-3</v>
      </c>
      <c r="I3451">
        <v>0.131760618594402</v>
      </c>
      <c r="J3451">
        <v>5.4673966349096097E-2</v>
      </c>
      <c r="K3451">
        <v>7.1007281087223598E-3</v>
      </c>
      <c r="L3451">
        <v>6.9137774534610403E-4</v>
      </c>
      <c r="M3451">
        <v>1.2440601590413901E-2</v>
      </c>
      <c r="N3451">
        <v>1.55261841690075E-3</v>
      </c>
      <c r="O3451">
        <v>1.2480536281443599E-3</v>
      </c>
      <c r="P3451">
        <v>9.4684562956285105E-4</v>
      </c>
      <c r="Q3451" s="28">
        <f t="shared" si="54"/>
        <v>0.23665030009165625</v>
      </c>
    </row>
    <row r="3452" spans="1:17" hidden="1">
      <c r="A3452" s="49">
        <v>67</v>
      </c>
      <c r="B3452" s="28">
        <v>18</v>
      </c>
      <c r="C3452" s="28" t="s">
        <v>107</v>
      </c>
      <c r="D3452" s="1">
        <v>2.5257647110017199E-6</v>
      </c>
      <c r="E3452" s="1">
        <v>4.9245081938962604E-6</v>
      </c>
      <c r="F3452" s="1">
        <v>5.1076082363633202E-6</v>
      </c>
      <c r="G3452" s="1">
        <v>4.3968338806752598E-6</v>
      </c>
      <c r="H3452" s="1">
        <v>1.24158213781717E-5</v>
      </c>
      <c r="I3452" s="1">
        <v>5.4065504529121401E-5</v>
      </c>
      <c r="J3452">
        <v>4.2881963113589701E-4</v>
      </c>
      <c r="K3452" s="1">
        <v>6.1975390844350703E-6</v>
      </c>
      <c r="L3452" s="1">
        <v>6.11383583016359E-7</v>
      </c>
      <c r="M3452" s="1">
        <v>6.8987149940662902E-6</v>
      </c>
      <c r="N3452" s="1">
        <v>3.46097021923603E-6</v>
      </c>
      <c r="O3452" s="1">
        <v>1.96657338281013E-6</v>
      </c>
      <c r="P3452" s="1">
        <v>1.41364667130896E-6</v>
      </c>
      <c r="Q3452" s="28">
        <f t="shared" si="54"/>
        <v>5.3280449999999952E-4</v>
      </c>
    </row>
    <row r="3453" spans="1:17" hidden="1">
      <c r="A3453" s="49">
        <v>67</v>
      </c>
      <c r="B3453" s="28">
        <v>19</v>
      </c>
      <c r="C3453" s="28" t="s">
        <v>108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s="28">
        <f t="shared" si="54"/>
        <v>0</v>
      </c>
    </row>
    <row r="3454" spans="1:17" hidden="1">
      <c r="A3454" s="49">
        <v>67</v>
      </c>
      <c r="B3454" s="28">
        <v>20</v>
      </c>
      <c r="C3454" s="28" t="s">
        <v>109</v>
      </c>
      <c r="D3454" s="1">
        <v>1.1394011953257501E-5</v>
      </c>
      <c r="E3454">
        <v>1.38281434000234E-4</v>
      </c>
      <c r="F3454" s="1">
        <v>4.7719518525794901E-5</v>
      </c>
      <c r="G3454" s="1">
        <v>2.3579549925613699E-5</v>
      </c>
      <c r="H3454" s="1">
        <v>3.02194866508552E-5</v>
      </c>
      <c r="I3454">
        <v>3.2494599023675001E-4</v>
      </c>
      <c r="J3454">
        <v>9.0463057264435101E-4</v>
      </c>
      <c r="K3454" s="1">
        <v>1.2134819951063601E-5</v>
      </c>
      <c r="L3454" s="1">
        <v>3.5336803979606202E-6</v>
      </c>
      <c r="M3454" s="1">
        <v>3.5651437611264298E-5</v>
      </c>
      <c r="N3454" s="1">
        <v>2.7753230923051599E-5</v>
      </c>
      <c r="O3454" s="1">
        <v>6.1587980640606899E-6</v>
      </c>
      <c r="P3454" s="1">
        <v>1.55522691157443E-5</v>
      </c>
      <c r="Q3454" s="28">
        <f t="shared" si="54"/>
        <v>1.5815548000000016E-3</v>
      </c>
    </row>
    <row r="3455" spans="1:17" hidden="1">
      <c r="A3455" s="49">
        <v>67</v>
      </c>
      <c r="B3455" s="28">
        <v>21</v>
      </c>
      <c r="C3455" s="28" t="s">
        <v>110</v>
      </c>
      <c r="D3455">
        <v>2.26846176858197E-3</v>
      </c>
      <c r="E3455">
        <v>1.0682377675714399E-2</v>
      </c>
      <c r="F3455">
        <v>9.0830938702324299E-3</v>
      </c>
      <c r="G3455">
        <v>5.0515815568805897E-3</v>
      </c>
      <c r="H3455">
        <v>7.4586908234340896E-3</v>
      </c>
      <c r="I3455">
        <v>4.2806022681122401E-2</v>
      </c>
      <c r="J3455">
        <v>4.9376641556839101E-2</v>
      </c>
      <c r="K3455">
        <v>4.1557952645067302E-3</v>
      </c>
      <c r="L3455">
        <v>8.1403563287698395E-4</v>
      </c>
      <c r="M3455">
        <v>4.6094408189651902E-3</v>
      </c>
      <c r="N3455">
        <v>5.3912760695791501E-3</v>
      </c>
      <c r="O3455">
        <v>3.9843586610875696E-3</v>
      </c>
      <c r="P3455">
        <v>3.7983287373046402E-3</v>
      </c>
      <c r="Q3455" s="28">
        <f t="shared" si="54"/>
        <v>0.14948010511712526</v>
      </c>
    </row>
    <row r="3456" spans="1:17" hidden="1">
      <c r="A3456" s="49">
        <v>67</v>
      </c>
      <c r="B3456" s="28">
        <v>22</v>
      </c>
      <c r="C3456" s="28" t="s">
        <v>111</v>
      </c>
      <c r="D3456">
        <v>7.4062416540404703E-3</v>
      </c>
      <c r="E3456">
        <v>1.7878697257572799E-2</v>
      </c>
      <c r="F3456">
        <v>4.91353395290912E-3</v>
      </c>
      <c r="G3456">
        <v>1.04906353139893E-2</v>
      </c>
      <c r="H3456">
        <v>2.3825413092852899E-2</v>
      </c>
      <c r="I3456">
        <v>0.12606667421994</v>
      </c>
      <c r="J3456">
        <v>1.41938382223437</v>
      </c>
      <c r="K3456">
        <v>1.9964004443181801E-2</v>
      </c>
      <c r="L3456">
        <v>3.8705987543026601E-3</v>
      </c>
      <c r="M3456">
        <v>1.65092676742126E-2</v>
      </c>
      <c r="N3456">
        <v>8.0891801121154606E-3</v>
      </c>
      <c r="O3456">
        <v>4.7695766484989301E-3</v>
      </c>
      <c r="P3456">
        <v>3.0693694933904298E-3</v>
      </c>
      <c r="Q3456" s="28">
        <f t="shared" si="54"/>
        <v>1.6662370148513765</v>
      </c>
    </row>
    <row r="3457" spans="1:17" hidden="1">
      <c r="A3457" s="49">
        <v>67</v>
      </c>
      <c r="B3457" s="28">
        <v>23</v>
      </c>
      <c r="C3457" s="28" t="s">
        <v>112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1.4132832723621E-2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s="28">
        <f t="shared" si="54"/>
        <v>1.4132832723621E-2</v>
      </c>
    </row>
    <row r="3458" spans="1:17" hidden="1">
      <c r="A3458" s="49">
        <v>67</v>
      </c>
      <c r="B3458" s="28">
        <v>24</v>
      </c>
      <c r="C3458" s="28" t="s">
        <v>113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s="28">
        <f t="shared" si="54"/>
        <v>0</v>
      </c>
    </row>
    <row r="3459" spans="1:17" hidden="1">
      <c r="A3459" s="49">
        <v>67</v>
      </c>
      <c r="B3459" s="28">
        <v>25</v>
      </c>
      <c r="C3459" s="28" t="s">
        <v>114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s="28">
        <f t="shared" si="54"/>
        <v>0</v>
      </c>
    </row>
    <row r="3460" spans="1:17" hidden="1">
      <c r="A3460" s="49">
        <v>67</v>
      </c>
      <c r="B3460" s="28">
        <v>26</v>
      </c>
      <c r="C3460" s="28" t="s">
        <v>115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s="28">
        <f t="shared" ref="Q3460:Q3523" si="55">SUM(D3460:P3460)</f>
        <v>0</v>
      </c>
    </row>
    <row r="3461" spans="1:17" hidden="1">
      <c r="A3461" s="49">
        <v>67</v>
      </c>
      <c r="B3461" s="28">
        <v>27</v>
      </c>
      <c r="C3461" s="28" t="s">
        <v>116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s="28">
        <f t="shared" si="55"/>
        <v>0</v>
      </c>
    </row>
    <row r="3462" spans="1:17" hidden="1">
      <c r="A3462" s="49">
        <v>67</v>
      </c>
      <c r="B3462" s="28">
        <v>28</v>
      </c>
      <c r="C3462" s="28" t="s">
        <v>117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s="28">
        <f t="shared" si="55"/>
        <v>0</v>
      </c>
    </row>
    <row r="3463" spans="1:17" hidden="1">
      <c r="A3463" s="49">
        <v>67</v>
      </c>
      <c r="B3463" s="28">
        <v>29</v>
      </c>
      <c r="C3463" s="28" t="s">
        <v>118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s="28">
        <f t="shared" si="55"/>
        <v>0</v>
      </c>
    </row>
    <row r="3464" spans="1:17" hidden="1">
      <c r="A3464" s="49">
        <v>67</v>
      </c>
      <c r="B3464" s="28">
        <v>30</v>
      </c>
      <c r="C3464" s="28" t="s">
        <v>119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s="28">
        <f t="shared" si="55"/>
        <v>0</v>
      </c>
    </row>
    <row r="3465" spans="1:17" hidden="1">
      <c r="A3465" s="49">
        <v>67</v>
      </c>
      <c r="B3465" s="28">
        <v>31</v>
      </c>
      <c r="C3465" s="28" t="s">
        <v>120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s="28">
        <f t="shared" si="55"/>
        <v>0</v>
      </c>
    </row>
    <row r="3466" spans="1:17" hidden="1">
      <c r="A3466" s="49">
        <v>67</v>
      </c>
      <c r="B3466" s="28">
        <v>32</v>
      </c>
      <c r="C3466" s="28" t="s">
        <v>121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s="28">
        <f t="shared" si="55"/>
        <v>0</v>
      </c>
    </row>
    <row r="3467" spans="1:17" hidden="1">
      <c r="A3467" s="49">
        <v>67</v>
      </c>
      <c r="B3467" s="28">
        <v>33</v>
      </c>
      <c r="C3467" s="28" t="s">
        <v>122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s="28">
        <f t="shared" si="55"/>
        <v>0</v>
      </c>
    </row>
    <row r="3468" spans="1:17" hidden="1">
      <c r="A3468" s="49">
        <v>67</v>
      </c>
      <c r="B3468" s="28">
        <v>34</v>
      </c>
      <c r="C3468" s="28" t="s">
        <v>123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s="28">
        <f t="shared" si="55"/>
        <v>0</v>
      </c>
    </row>
    <row r="3469" spans="1:17" hidden="1">
      <c r="A3469" s="49">
        <v>67</v>
      </c>
      <c r="B3469" s="28">
        <v>35</v>
      </c>
      <c r="C3469" s="28" t="s">
        <v>124</v>
      </c>
      <c r="D3469" s="1">
        <v>7.7312070417479107E-5</v>
      </c>
      <c r="E3469" s="1">
        <v>5.6366024472059303E-5</v>
      </c>
      <c r="F3469">
        <v>2.50772160547572E-4</v>
      </c>
      <c r="G3469">
        <v>1.5301911177040899E-4</v>
      </c>
      <c r="H3469">
        <v>5.22804343105918E-4</v>
      </c>
      <c r="I3469">
        <v>1.4511214145910001E-3</v>
      </c>
      <c r="J3469">
        <v>3.4978692112015001E-3</v>
      </c>
      <c r="K3469">
        <v>2.1169163089876001E-4</v>
      </c>
      <c r="L3469" s="1">
        <v>2.01302625970902E-5</v>
      </c>
      <c r="M3469">
        <v>3.4106549535173499E-4</v>
      </c>
      <c r="N3469" s="1">
        <v>6.0526182768896097E-5</v>
      </c>
      <c r="O3469" s="1">
        <v>5.0816808322449898E-5</v>
      </c>
      <c r="P3469" s="1">
        <v>1.65531339551337E-5</v>
      </c>
      <c r="Q3469" s="28">
        <f t="shared" si="55"/>
        <v>6.7100478500000029E-3</v>
      </c>
    </row>
    <row r="3470" spans="1:17" hidden="1">
      <c r="A3470" s="49">
        <v>67</v>
      </c>
      <c r="B3470" s="28">
        <v>36</v>
      </c>
      <c r="C3470" s="28" t="s">
        <v>125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s="28">
        <f t="shared" si="55"/>
        <v>0</v>
      </c>
    </row>
    <row r="3471" spans="1:17" hidden="1">
      <c r="A3471" s="49">
        <v>67</v>
      </c>
      <c r="B3471" s="28">
        <v>37</v>
      </c>
      <c r="C3471" s="28" t="s">
        <v>126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s="28">
        <f t="shared" si="55"/>
        <v>0</v>
      </c>
    </row>
    <row r="3472" spans="1:17" hidden="1">
      <c r="A3472" s="49">
        <v>67</v>
      </c>
      <c r="B3472" s="28">
        <v>38</v>
      </c>
      <c r="C3472" s="28" t="s">
        <v>127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s="28">
        <f t="shared" si="55"/>
        <v>0</v>
      </c>
    </row>
    <row r="3473" spans="1:17" hidden="1">
      <c r="A3473" s="49">
        <v>67</v>
      </c>
      <c r="B3473" s="28">
        <v>39</v>
      </c>
      <c r="C3473" s="28" t="s">
        <v>128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s="28">
        <f t="shared" si="55"/>
        <v>0</v>
      </c>
    </row>
    <row r="3474" spans="1:17">
      <c r="A3474" s="49">
        <v>67</v>
      </c>
      <c r="B3474" s="36">
        <v>40</v>
      </c>
      <c r="C3474" s="36" t="s">
        <v>129</v>
      </c>
      <c r="D3474">
        <v>2.05800307615564E-2</v>
      </c>
      <c r="E3474">
        <v>4.0960012335192503E-2</v>
      </c>
      <c r="F3474">
        <v>4.7494092210623598E-3</v>
      </c>
      <c r="G3474">
        <v>3.3872971551751098E-2</v>
      </c>
      <c r="H3474">
        <v>0.64326674400135997</v>
      </c>
      <c r="I3474">
        <v>0.79717360772340595</v>
      </c>
      <c r="J3474">
        <v>5.5962642243631704</v>
      </c>
      <c r="K3474">
        <v>3.8295948584242998E-2</v>
      </c>
      <c r="L3474">
        <v>3.4886803852598701E-3</v>
      </c>
      <c r="M3474">
        <v>0.139148984486964</v>
      </c>
      <c r="N3474">
        <v>1.0658088773274999E-2</v>
      </c>
      <c r="O3474">
        <v>9.9954874633771292E-3</v>
      </c>
      <c r="P3474">
        <v>1.0527414743721699E-2</v>
      </c>
      <c r="Q3474" s="28">
        <f t="shared" si="55"/>
        <v>7.3489816043943392</v>
      </c>
    </row>
    <row r="3475" spans="1:17" hidden="1">
      <c r="A3475" s="49">
        <v>67</v>
      </c>
      <c r="B3475" s="36">
        <v>41</v>
      </c>
      <c r="C3475" s="36" t="s">
        <v>130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s="28">
        <f t="shared" si="55"/>
        <v>0</v>
      </c>
    </row>
    <row r="3476" spans="1:17">
      <c r="A3476" s="49">
        <v>67</v>
      </c>
      <c r="B3476" s="36">
        <v>42</v>
      </c>
      <c r="C3476" s="36" t="s">
        <v>131</v>
      </c>
      <c r="D3476">
        <v>3.8405721722984502E-2</v>
      </c>
      <c r="E3476">
        <v>3.6251264176210503E-2</v>
      </c>
      <c r="F3476">
        <v>8.9146486662056903E-3</v>
      </c>
      <c r="G3476">
        <v>3.8459475170090199E-2</v>
      </c>
      <c r="H3476">
        <v>0.463727036537457</v>
      </c>
      <c r="I3476">
        <v>1.6725615418544</v>
      </c>
      <c r="J3476">
        <v>3.9164349039819002</v>
      </c>
      <c r="K3476">
        <v>5.8080422001356803E-2</v>
      </c>
      <c r="L3476">
        <v>1.6690553647729402E-2</v>
      </c>
      <c r="M3476">
        <v>0.85041636631415995</v>
      </c>
      <c r="N3476">
        <v>2.0177490078125301E-2</v>
      </c>
      <c r="O3476">
        <v>2.82702794408899E-2</v>
      </c>
      <c r="P3476">
        <v>1.1403378165498501E-2</v>
      </c>
      <c r="Q3476" s="28">
        <f t="shared" si="55"/>
        <v>7.159793081757007</v>
      </c>
    </row>
    <row r="3477" spans="1:17" hidden="1">
      <c r="A3477" s="49">
        <v>67</v>
      </c>
      <c r="B3477" s="36">
        <v>43</v>
      </c>
      <c r="C3477" s="36" t="s">
        <v>132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28">
        <f t="shared" si="55"/>
        <v>0</v>
      </c>
    </row>
    <row r="3478" spans="1:17" hidden="1">
      <c r="A3478" s="49">
        <v>67</v>
      </c>
      <c r="B3478" s="36">
        <v>44</v>
      </c>
      <c r="C3478" s="36" t="s">
        <v>133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s="28">
        <f t="shared" si="55"/>
        <v>0</v>
      </c>
    </row>
    <row r="3479" spans="1:17" hidden="1">
      <c r="A3479" s="49">
        <v>67</v>
      </c>
      <c r="B3479" s="36">
        <v>45</v>
      </c>
      <c r="C3479" s="36" t="s">
        <v>134</v>
      </c>
      <c r="D3479" s="1">
        <v>2.6037257098723199E-5</v>
      </c>
      <c r="E3479" s="1">
        <v>2.4576637104175199E-5</v>
      </c>
      <c r="F3479" s="1">
        <v>6.0437088239348404E-6</v>
      </c>
      <c r="G3479" s="1">
        <v>2.6073699385430601E-5</v>
      </c>
      <c r="H3479">
        <v>3.1438492839802102E-4</v>
      </c>
      <c r="I3479">
        <v>1.13391736764674E-3</v>
      </c>
      <c r="J3479">
        <v>2.6551570425081398E-3</v>
      </c>
      <c r="K3479" s="1">
        <v>3.9375770385448497E-5</v>
      </c>
      <c r="L3479" s="1">
        <v>1.1315403459424801E-5</v>
      </c>
      <c r="M3479">
        <v>5.7654194680664499E-4</v>
      </c>
      <c r="N3479" s="1">
        <v>1.3679380915179399E-5</v>
      </c>
      <c r="O3479" s="1">
        <v>1.91659081259936E-5</v>
      </c>
      <c r="P3479" s="1">
        <v>7.7309493421486793E-6</v>
      </c>
      <c r="Q3479" s="28">
        <f t="shared" si="55"/>
        <v>4.854000000000005E-3</v>
      </c>
    </row>
    <row r="3480" spans="1:17" hidden="1">
      <c r="A3480" s="49">
        <v>67</v>
      </c>
      <c r="B3480" s="28">
        <v>46</v>
      </c>
      <c r="C3480" s="28" t="s">
        <v>135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s="28">
        <f t="shared" si="55"/>
        <v>0</v>
      </c>
    </row>
    <row r="3481" spans="1:17" hidden="1">
      <c r="A3481" s="49">
        <v>67</v>
      </c>
      <c r="B3481" s="28">
        <v>47</v>
      </c>
      <c r="C3481" s="28" t="s">
        <v>136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s="28">
        <f t="shared" si="55"/>
        <v>0</v>
      </c>
    </row>
    <row r="3482" spans="1:17" hidden="1">
      <c r="A3482" s="49">
        <v>67</v>
      </c>
      <c r="B3482" s="28">
        <v>48</v>
      </c>
      <c r="C3482" s="28" t="s">
        <v>137</v>
      </c>
      <c r="D3482" s="1">
        <v>6.6211672427775496E-5</v>
      </c>
      <c r="E3482" s="1">
        <v>9.61320814927862E-5</v>
      </c>
      <c r="F3482" s="1">
        <v>3.7246781247305599E-5</v>
      </c>
      <c r="G3482">
        <v>1.19238878039267E-4</v>
      </c>
      <c r="H3482">
        <v>4.8273187663499899E-4</v>
      </c>
      <c r="I3482">
        <v>1.5639205108148499E-3</v>
      </c>
      <c r="J3482">
        <v>0.100473328293264</v>
      </c>
      <c r="K3482">
        <v>1.8898079878548301E-4</v>
      </c>
      <c r="L3482" s="1">
        <v>2.6625962964544201E-5</v>
      </c>
      <c r="M3482">
        <v>3.4828475218907597E-4</v>
      </c>
      <c r="N3482">
        <v>1.2588164061492699E-4</v>
      </c>
      <c r="O3482" s="1">
        <v>9.2609788808195907E-5</v>
      </c>
      <c r="P3482" s="1">
        <v>2.7460023940463999E-5</v>
      </c>
      <c r="Q3482" s="28">
        <f t="shared" si="55"/>
        <v>0.10364865306122369</v>
      </c>
    </row>
    <row r="3483" spans="1:17" hidden="1">
      <c r="A3483" s="49">
        <v>67</v>
      </c>
      <c r="B3483" s="28">
        <v>49</v>
      </c>
      <c r="C3483" s="28" t="s">
        <v>138</v>
      </c>
      <c r="D3483" s="1">
        <v>3.21352821556222E-5</v>
      </c>
      <c r="E3483" s="1">
        <v>4.6656902774170498E-5</v>
      </c>
      <c r="F3483" s="1">
        <v>1.80774141610233E-5</v>
      </c>
      <c r="G3483" s="1">
        <v>5.7871593470039803E-5</v>
      </c>
      <c r="H3483">
        <v>2.3428988413032699E-4</v>
      </c>
      <c r="I3483">
        <v>7.5903575670620499E-4</v>
      </c>
      <c r="J3483">
        <v>4.87638906469317E-2</v>
      </c>
      <c r="K3483" s="1">
        <v>9.1720252159327404E-5</v>
      </c>
      <c r="L3483" s="1">
        <v>1.29226887217523E-5</v>
      </c>
      <c r="M3483">
        <v>1.6903709529925501E-4</v>
      </c>
      <c r="N3483" s="1">
        <v>6.1095602800033302E-5</v>
      </c>
      <c r="O3483" s="1">
        <v>4.49473874409419E-5</v>
      </c>
      <c r="P3483" s="1">
        <v>1.33274932496158E-5</v>
      </c>
      <c r="Q3483" s="28">
        <f t="shared" si="55"/>
        <v>5.0305008000000019E-2</v>
      </c>
    </row>
    <row r="3484" spans="1:17" hidden="1">
      <c r="A3484" s="49">
        <v>67</v>
      </c>
      <c r="B3484" s="28">
        <v>50</v>
      </c>
      <c r="C3484" s="28" t="s">
        <v>139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s="28">
        <f t="shared" si="55"/>
        <v>0</v>
      </c>
    </row>
    <row r="3485" spans="1:17" hidden="1">
      <c r="A3485" s="49">
        <v>67</v>
      </c>
      <c r="B3485" s="28">
        <v>51</v>
      </c>
      <c r="C3485" s="28" t="s">
        <v>140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s="28">
        <f t="shared" si="55"/>
        <v>0</v>
      </c>
    </row>
    <row r="3486" spans="1:17" hidden="1">
      <c r="A3486" s="49">
        <v>67</v>
      </c>
      <c r="B3486" s="28">
        <v>52</v>
      </c>
      <c r="C3486" s="28" t="s">
        <v>141</v>
      </c>
      <c r="D3486" s="1">
        <v>8.7259830681471904E-5</v>
      </c>
      <c r="E3486" s="1">
        <v>5.7150920329660497E-5</v>
      </c>
      <c r="F3486">
        <v>4.51959095889896E-4</v>
      </c>
      <c r="G3486" s="1">
        <v>5.9643010497735498E-5</v>
      </c>
      <c r="H3486" s="1">
        <v>8.6937899809703403E-5</v>
      </c>
      <c r="I3486">
        <v>2.8843654530797602E-3</v>
      </c>
      <c r="J3486">
        <v>1.1239817002039599E-3</v>
      </c>
      <c r="K3486">
        <v>1.86595555259101E-4</v>
      </c>
      <c r="L3486" s="1">
        <v>1.95857855748053E-5</v>
      </c>
      <c r="M3486">
        <v>1.34727271141256E-4</v>
      </c>
      <c r="N3486" s="1">
        <v>7.4386515345686497E-5</v>
      </c>
      <c r="O3486" s="1">
        <v>4.87213125190177E-5</v>
      </c>
      <c r="P3486" s="1">
        <v>2.4685649667994001E-5</v>
      </c>
      <c r="Q3486" s="28">
        <f t="shared" si="55"/>
        <v>5.2400000000000467E-3</v>
      </c>
    </row>
    <row r="3487" spans="1:17" hidden="1">
      <c r="A3487" s="49">
        <v>68</v>
      </c>
      <c r="B3487" s="28">
        <v>1</v>
      </c>
      <c r="C3487" s="28" t="s">
        <v>90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s="28">
        <f t="shared" si="55"/>
        <v>0</v>
      </c>
    </row>
    <row r="3488" spans="1:17" hidden="1">
      <c r="A3488" s="49">
        <v>68</v>
      </c>
      <c r="B3488" s="28">
        <v>2</v>
      </c>
      <c r="C3488" s="28" t="s">
        <v>91</v>
      </c>
      <c r="D3488">
        <v>1.5561016856592801E-3</v>
      </c>
      <c r="E3488">
        <v>1.11661762559411E-3</v>
      </c>
      <c r="F3488">
        <v>1.4914447088911599E-3</v>
      </c>
      <c r="G3488">
        <v>3.04431493624266E-3</v>
      </c>
      <c r="H3488">
        <v>8.6677415164241895E-3</v>
      </c>
      <c r="I3488">
        <v>3.4917824726826197E-2</v>
      </c>
      <c r="J3488">
        <v>0.30161610439625303</v>
      </c>
      <c r="K3488">
        <v>5.0195697166847096E-3</v>
      </c>
      <c r="L3488">
        <v>6.2877696447974504E-4</v>
      </c>
      <c r="M3488">
        <v>3.3580855623212501E-3</v>
      </c>
      <c r="N3488">
        <v>1.66983315128784E-3</v>
      </c>
      <c r="O3488">
        <v>1.51090880638135E-3</v>
      </c>
      <c r="P3488">
        <v>5.5567620295446699E-4</v>
      </c>
      <c r="Q3488" s="28">
        <f t="shared" si="55"/>
        <v>0.36515300000000001</v>
      </c>
    </row>
    <row r="3489" spans="1:17" hidden="1">
      <c r="A3489" s="49">
        <v>68</v>
      </c>
      <c r="B3489" s="28">
        <v>3</v>
      </c>
      <c r="C3489" s="28" t="s">
        <v>92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s="28">
        <f t="shared" si="55"/>
        <v>0</v>
      </c>
    </row>
    <row r="3490" spans="1:17" hidden="1">
      <c r="A3490" s="49">
        <v>68</v>
      </c>
      <c r="B3490" s="28">
        <v>4</v>
      </c>
      <c r="C3490" s="28" t="s">
        <v>93</v>
      </c>
      <c r="D3490" s="1">
        <v>6.2397423845442697E-6</v>
      </c>
      <c r="E3490" s="1">
        <v>5.92331284333435E-6</v>
      </c>
      <c r="F3490" s="1">
        <v>3.449852753391E-6</v>
      </c>
      <c r="G3490" s="1">
        <v>1.0704442047393799E-5</v>
      </c>
      <c r="H3490" s="1">
        <v>1.5636929113023799E-5</v>
      </c>
      <c r="I3490">
        <v>1.3758882190800499E-4</v>
      </c>
      <c r="J3490">
        <v>2.1555344737539601E-4</v>
      </c>
      <c r="K3490" s="1">
        <v>4.1786970626679097E-5</v>
      </c>
      <c r="L3490" s="1">
        <v>8.3983985363092108E-6</v>
      </c>
      <c r="M3490" s="1">
        <v>1.5049405238285E-5</v>
      </c>
      <c r="N3490" s="1">
        <v>6.4506455591375204E-6</v>
      </c>
      <c r="O3490" s="1">
        <v>1.2404435663192E-5</v>
      </c>
      <c r="P3490" s="1">
        <v>1.8135959513092999E-6</v>
      </c>
      <c r="Q3490" s="28">
        <f t="shared" si="55"/>
        <v>4.8100000000000031E-4</v>
      </c>
    </row>
    <row r="3491" spans="1:17" hidden="1">
      <c r="A3491" s="49">
        <v>68</v>
      </c>
      <c r="B3491" s="28">
        <v>5</v>
      </c>
      <c r="C3491" s="28" t="s">
        <v>94</v>
      </c>
      <c r="D3491" s="1">
        <v>7.4999685826575601E-7</v>
      </c>
      <c r="E3491" s="1">
        <v>4.4957446756153999E-7</v>
      </c>
      <c r="F3491" s="1">
        <v>9.0530791046172003E-7</v>
      </c>
      <c r="G3491" s="1">
        <v>1.10624198431975E-6</v>
      </c>
      <c r="H3491" s="1">
        <v>3.1993458514951001E-6</v>
      </c>
      <c r="I3491" s="1">
        <v>1.1882377090282599E-5</v>
      </c>
      <c r="J3491" s="1">
        <v>9.7347433729981304E-6</v>
      </c>
      <c r="K3491" s="1">
        <v>1.1781170454375E-6</v>
      </c>
      <c r="L3491" s="1">
        <v>1.35031031954594E-7</v>
      </c>
      <c r="M3491" s="1">
        <v>6.4647283836465498E-6</v>
      </c>
      <c r="N3491" s="1">
        <v>6.04694028089077E-7</v>
      </c>
      <c r="O3491" s="1">
        <v>4.2057546594017098E-7</v>
      </c>
      <c r="P3491" s="1">
        <v>1.6926650954763401E-7</v>
      </c>
      <c r="Q3491" s="28">
        <f t="shared" si="55"/>
        <v>3.7000000000000127E-5</v>
      </c>
    </row>
    <row r="3492" spans="1:17" hidden="1">
      <c r="A3492" s="49">
        <v>68</v>
      </c>
      <c r="B3492" s="28">
        <v>6</v>
      </c>
      <c r="C3492" s="28" t="s">
        <v>95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s="28">
        <f t="shared" si="55"/>
        <v>0</v>
      </c>
    </row>
    <row r="3493" spans="1:17" hidden="1">
      <c r="A3493" s="49">
        <v>68</v>
      </c>
      <c r="B3493" s="28">
        <v>7</v>
      </c>
      <c r="C3493" s="28" t="s">
        <v>96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s="28">
        <f t="shared" si="55"/>
        <v>0</v>
      </c>
    </row>
    <row r="3494" spans="1:17" hidden="1">
      <c r="A3494" s="49">
        <v>68</v>
      </c>
      <c r="B3494" s="28">
        <v>8</v>
      </c>
      <c r="C3494" s="28" t="s">
        <v>97</v>
      </c>
      <c r="D3494" s="1">
        <v>3.34055416845483E-5</v>
      </c>
      <c r="E3494" s="1">
        <v>2.36745560384458E-5</v>
      </c>
      <c r="F3494" s="1">
        <v>1.69813776523195E-5</v>
      </c>
      <c r="G3494" s="1">
        <v>7.9608697930088398E-5</v>
      </c>
      <c r="H3494">
        <v>4.2315206202849398E-4</v>
      </c>
      <c r="I3494">
        <v>8.5230638071096302E-4</v>
      </c>
      <c r="J3494">
        <v>3.51824630484397E-3</v>
      </c>
      <c r="K3494" s="1">
        <v>8.1938692057115201E-5</v>
      </c>
      <c r="L3494" s="1">
        <v>9.4010197346178708E-6</v>
      </c>
      <c r="M3494" s="1">
        <v>8.5631634836742196E-5</v>
      </c>
      <c r="N3494" s="1">
        <v>2.6313847621073001E-5</v>
      </c>
      <c r="O3494" s="1">
        <v>2.08509528697854E-5</v>
      </c>
      <c r="P3494" s="1">
        <v>8.4889319918384108E-6</v>
      </c>
      <c r="Q3494" s="28">
        <f t="shared" si="55"/>
        <v>5.1800000000000006E-3</v>
      </c>
    </row>
    <row r="3495" spans="1:17" hidden="1">
      <c r="A3495" s="49">
        <v>68</v>
      </c>
      <c r="B3495" s="28">
        <v>9</v>
      </c>
      <c r="C3495" s="28" t="s">
        <v>98</v>
      </c>
      <c r="D3495" s="1">
        <v>6.5869375193869397E-6</v>
      </c>
      <c r="E3495" s="1">
        <v>5.9951611741956703E-6</v>
      </c>
      <c r="F3495" s="1">
        <v>3.0636481717037401E-6</v>
      </c>
      <c r="G3495" s="1">
        <v>1.8058148184372602E-5</v>
      </c>
      <c r="H3495">
        <v>2.21815630185241E-4</v>
      </c>
      <c r="I3495">
        <v>4.6282929584034701E-4</v>
      </c>
      <c r="J3495">
        <v>2.4515525156456599E-3</v>
      </c>
      <c r="K3495" s="1">
        <v>1.6881333419272399E-5</v>
      </c>
      <c r="L3495" s="1">
        <v>1.8598135065227299E-6</v>
      </c>
      <c r="M3495" s="1">
        <v>5.2466425157709998E-5</v>
      </c>
      <c r="N3495" s="1">
        <v>6.5406900871572204E-6</v>
      </c>
      <c r="O3495" s="1">
        <v>6.7850408117506001E-6</v>
      </c>
      <c r="P3495" s="1">
        <v>1.5653602966803799E-6</v>
      </c>
      <c r="Q3495" s="28">
        <f t="shared" si="55"/>
        <v>3.2560000000000006E-3</v>
      </c>
    </row>
    <row r="3496" spans="1:17" hidden="1">
      <c r="A3496" s="49">
        <v>68</v>
      </c>
      <c r="B3496" s="28">
        <v>10</v>
      </c>
      <c r="C3496" s="28" t="s">
        <v>99</v>
      </c>
      <c r="D3496" s="1">
        <v>7.4394172022644806E-5</v>
      </c>
      <c r="E3496" s="1">
        <v>8.27748665923718E-5</v>
      </c>
      <c r="F3496" s="1">
        <v>3.9589946816804297E-5</v>
      </c>
      <c r="G3496">
        <v>1.6445071304895E-4</v>
      </c>
      <c r="H3496">
        <v>1.46236698034516E-3</v>
      </c>
      <c r="I3496">
        <v>2.5957168167166098E-3</v>
      </c>
      <c r="J3496">
        <v>1.3512230818524099E-2</v>
      </c>
      <c r="K3496">
        <v>1.6968004596279099E-4</v>
      </c>
      <c r="L3496" s="1">
        <v>2.0537180526578E-5</v>
      </c>
      <c r="M3496">
        <v>2.65130684655615E-4</v>
      </c>
      <c r="N3496">
        <v>1.18677430036853E-4</v>
      </c>
      <c r="O3496" s="1">
        <v>4.8755202669904103E-5</v>
      </c>
      <c r="P3496" s="1">
        <v>1.9695142081566398E-5</v>
      </c>
      <c r="Q3496" s="28">
        <f t="shared" si="55"/>
        <v>1.8573999999999945E-2</v>
      </c>
    </row>
    <row r="3497" spans="1:17" hidden="1">
      <c r="A3497" s="49">
        <v>68</v>
      </c>
      <c r="B3497" s="28">
        <v>11</v>
      </c>
      <c r="C3497" s="28" t="s">
        <v>100</v>
      </c>
      <c r="D3497" s="1">
        <v>5.4719138245946597E-8</v>
      </c>
      <c r="E3497" s="1">
        <v>3.5931340268135702E-7</v>
      </c>
      <c r="F3497" s="1">
        <v>1.4724916561922001E-8</v>
      </c>
      <c r="G3497" s="1">
        <v>2.10855373875767E-7</v>
      </c>
      <c r="H3497" s="1">
        <v>4.0450195436136199E-7</v>
      </c>
      <c r="I3497" s="1">
        <v>1.3623616448523401E-6</v>
      </c>
      <c r="J3497">
        <v>1.1519309378807399E-4</v>
      </c>
      <c r="K3497" s="1">
        <v>1.21299295164123E-7</v>
      </c>
      <c r="L3497" s="1">
        <v>1.90596689842381E-8</v>
      </c>
      <c r="M3497" s="1">
        <v>3.2981654932375198E-7</v>
      </c>
      <c r="N3497" s="1">
        <v>4.40578999868406E-8</v>
      </c>
      <c r="O3497" s="1">
        <v>1.1964644727791899E-7</v>
      </c>
      <c r="P3497" s="1">
        <v>1.6549920610640501E-8</v>
      </c>
      <c r="Q3497" s="28">
        <f t="shared" si="55"/>
        <v>1.1825000000000019E-4</v>
      </c>
    </row>
    <row r="3498" spans="1:17" hidden="1">
      <c r="A3498" s="49">
        <v>68</v>
      </c>
      <c r="B3498" s="28">
        <v>12</v>
      </c>
      <c r="C3498" s="28" t="s">
        <v>101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s="28">
        <f t="shared" si="55"/>
        <v>0</v>
      </c>
    </row>
    <row r="3499" spans="1:17" hidden="1">
      <c r="A3499" s="49">
        <v>68</v>
      </c>
      <c r="B3499" s="28">
        <v>13</v>
      </c>
      <c r="C3499" s="28" t="s">
        <v>102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s="28">
        <f t="shared" si="55"/>
        <v>0</v>
      </c>
    </row>
    <row r="3500" spans="1:17" hidden="1">
      <c r="A3500" s="49">
        <v>68</v>
      </c>
      <c r="B3500" s="28">
        <v>14</v>
      </c>
      <c r="C3500" s="28" t="s">
        <v>103</v>
      </c>
      <c r="D3500">
        <v>1.2426401630782301E-3</v>
      </c>
      <c r="E3500">
        <v>7.9209462706863901E-4</v>
      </c>
      <c r="F3500">
        <v>4.82142015290677E-4</v>
      </c>
      <c r="G3500">
        <v>5.8606425859269E-3</v>
      </c>
      <c r="H3500">
        <v>1.05057868644508E-2</v>
      </c>
      <c r="I3500">
        <v>2.3956406271187201E-2</v>
      </c>
      <c r="J3500">
        <v>4.1372673368216498E-2</v>
      </c>
      <c r="K3500">
        <v>2.1975517933693301E-3</v>
      </c>
      <c r="L3500">
        <v>2.6460755189292598E-4</v>
      </c>
      <c r="M3500">
        <v>2.3238528279925599E-3</v>
      </c>
      <c r="N3500">
        <v>7.4158317107725499E-4</v>
      </c>
      <c r="O3500">
        <v>5.8516702728899197E-4</v>
      </c>
      <c r="P3500">
        <v>2.50851733160034E-4</v>
      </c>
      <c r="Q3500" s="28">
        <f t="shared" si="55"/>
        <v>9.0576000000000031E-2</v>
      </c>
    </row>
    <row r="3501" spans="1:17" hidden="1">
      <c r="A3501" s="49">
        <v>68</v>
      </c>
      <c r="B3501" s="28">
        <v>15</v>
      </c>
      <c r="C3501" s="28" t="s">
        <v>104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s="28">
        <f t="shared" si="55"/>
        <v>0</v>
      </c>
    </row>
    <row r="3502" spans="1:17" hidden="1">
      <c r="A3502" s="49">
        <v>68</v>
      </c>
      <c r="B3502" s="28">
        <v>16</v>
      </c>
      <c r="C3502" s="28" t="s">
        <v>105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s="28">
        <f t="shared" si="55"/>
        <v>0</v>
      </c>
    </row>
    <row r="3503" spans="1:17" hidden="1">
      <c r="A3503" s="49">
        <v>68</v>
      </c>
      <c r="B3503" s="28">
        <v>17</v>
      </c>
      <c r="C3503" s="28" t="s">
        <v>106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s="28">
        <f t="shared" si="55"/>
        <v>0</v>
      </c>
    </row>
    <row r="3504" spans="1:17" hidden="1">
      <c r="A3504" s="49">
        <v>68</v>
      </c>
      <c r="B3504" s="28">
        <v>18</v>
      </c>
      <c r="C3504" s="28" t="s">
        <v>107</v>
      </c>
      <c r="D3504">
        <v>1.0919121152459801E-3</v>
      </c>
      <c r="E3504">
        <v>8.2426443908633696E-4</v>
      </c>
      <c r="F3504">
        <v>7.3553476796789298E-4</v>
      </c>
      <c r="G3504">
        <v>1.7444318414421001E-3</v>
      </c>
      <c r="H3504">
        <v>7.3899533811333301E-3</v>
      </c>
      <c r="I3504">
        <v>1.9266147823260801E-2</v>
      </c>
      <c r="J3504">
        <v>0.12549729695583101</v>
      </c>
      <c r="K3504">
        <v>2.9533290617919901E-3</v>
      </c>
      <c r="L3504">
        <v>2.1427581333701101E-4</v>
      </c>
      <c r="M3504">
        <v>2.1538108748789201E-3</v>
      </c>
      <c r="N3504">
        <v>9.5215652049018503E-4</v>
      </c>
      <c r="O3504">
        <v>6.9540475388316699E-4</v>
      </c>
      <c r="P3504">
        <v>3.0340065165114299E-4</v>
      </c>
      <c r="Q3504" s="28">
        <f t="shared" si="55"/>
        <v>0.16382191899999987</v>
      </c>
    </row>
    <row r="3505" spans="1:17" hidden="1">
      <c r="A3505" s="49">
        <v>68</v>
      </c>
      <c r="B3505" s="28">
        <v>19</v>
      </c>
      <c r="C3505" s="28" t="s">
        <v>108</v>
      </c>
      <c r="D3505" s="1">
        <v>2.8693850522737098E-6</v>
      </c>
      <c r="E3505" s="1">
        <v>2.1660461749728899E-6</v>
      </c>
      <c r="F3505" s="1">
        <v>1.9328775999149302E-6</v>
      </c>
      <c r="G3505" s="1">
        <v>4.58411128574818E-6</v>
      </c>
      <c r="H3505" s="1">
        <v>1.94197147121558E-5</v>
      </c>
      <c r="I3505" s="1">
        <v>5.06286136100857E-5</v>
      </c>
      <c r="J3505">
        <v>3.29788508578546E-4</v>
      </c>
      <c r="K3505" s="1">
        <v>7.7609160536170493E-6</v>
      </c>
      <c r="L3505" s="1">
        <v>5.6308544183018205E-7</v>
      </c>
      <c r="M3505" s="1">
        <v>5.6598994035430297E-6</v>
      </c>
      <c r="N3505" s="1">
        <v>2.50212782619782E-6</v>
      </c>
      <c r="O3505" s="1">
        <v>1.82742180273632E-6</v>
      </c>
      <c r="P3505" s="1">
        <v>7.9729245837864505E-7</v>
      </c>
      <c r="Q3505" s="28">
        <f t="shared" si="55"/>
        <v>4.3050000000000027E-4</v>
      </c>
    </row>
    <row r="3506" spans="1:17" hidden="1">
      <c r="A3506" s="49">
        <v>68</v>
      </c>
      <c r="B3506" s="28">
        <v>20</v>
      </c>
      <c r="C3506" s="28" t="s">
        <v>109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s="28">
        <f t="shared" si="55"/>
        <v>0</v>
      </c>
    </row>
    <row r="3507" spans="1:17" hidden="1">
      <c r="A3507" s="49">
        <v>68</v>
      </c>
      <c r="B3507" s="28">
        <v>21</v>
      </c>
      <c r="C3507" s="28" t="s">
        <v>110</v>
      </c>
      <c r="D3507" s="1">
        <v>2.2086619708670001E-6</v>
      </c>
      <c r="E3507" s="1">
        <v>1.2043130456164399E-6</v>
      </c>
      <c r="F3507" s="1">
        <v>8.1029067760733803E-7</v>
      </c>
      <c r="G3507" s="1">
        <v>3.2236779912873602E-6</v>
      </c>
      <c r="H3507" s="1">
        <v>1.5987227267445099E-5</v>
      </c>
      <c r="I3507" s="1">
        <v>2.76047273793553E-5</v>
      </c>
      <c r="J3507" s="1">
        <v>6.8428563467170495E-5</v>
      </c>
      <c r="K3507" s="1">
        <v>2.33601167354847E-6</v>
      </c>
      <c r="L3507" s="1">
        <v>2.6032813748333798E-7</v>
      </c>
      <c r="M3507" s="1">
        <v>4.6098564872801298E-6</v>
      </c>
      <c r="N3507" s="1">
        <v>4.1522979385802404E-6</v>
      </c>
      <c r="O3507" s="1">
        <v>1.25982416845661E-6</v>
      </c>
      <c r="P3507" s="1">
        <v>8.7264256711763801E-7</v>
      </c>
      <c r="Q3507" s="28">
        <f t="shared" si="55"/>
        <v>1.3295842277181546E-4</v>
      </c>
    </row>
    <row r="3508" spans="1:17" hidden="1">
      <c r="A3508" s="49">
        <v>68</v>
      </c>
      <c r="B3508" s="28">
        <v>22</v>
      </c>
      <c r="C3508" s="28" t="s">
        <v>111</v>
      </c>
      <c r="D3508">
        <v>1.7548294094054699E-4</v>
      </c>
      <c r="E3508">
        <v>1.34394536169513E-4</v>
      </c>
      <c r="F3508" s="1">
        <v>8.0939241715632501E-5</v>
      </c>
      <c r="G3508">
        <v>4.2031015619935197E-4</v>
      </c>
      <c r="H3508">
        <v>1.1585950257244099E-3</v>
      </c>
      <c r="I3508">
        <v>3.4821871688860999E-3</v>
      </c>
      <c r="J3508">
        <v>4.2899343415141601E-2</v>
      </c>
      <c r="K3508">
        <v>4.66406278880496E-4</v>
      </c>
      <c r="L3508" s="1">
        <v>6.2334547246750902E-5</v>
      </c>
      <c r="M3508">
        <v>4.5440501952560602E-4</v>
      </c>
      <c r="N3508">
        <v>1.5546000945643201E-4</v>
      </c>
      <c r="O3508">
        <v>1.3675526036607599E-4</v>
      </c>
      <c r="P3508" s="1">
        <v>4.24863997475375E-5</v>
      </c>
      <c r="Q3508" s="28">
        <f t="shared" si="55"/>
        <v>4.9669100000000056E-2</v>
      </c>
    </row>
    <row r="3509" spans="1:17" hidden="1">
      <c r="A3509" s="49">
        <v>68</v>
      </c>
      <c r="B3509" s="28">
        <v>23</v>
      </c>
      <c r="C3509" s="28" t="s">
        <v>112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1.6486916199999999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s="28">
        <f t="shared" si="55"/>
        <v>1.6486916199999999</v>
      </c>
    </row>
    <row r="3510" spans="1:17" hidden="1">
      <c r="A3510" s="49">
        <v>68</v>
      </c>
      <c r="B3510" s="28">
        <v>24</v>
      </c>
      <c r="C3510" s="28" t="s">
        <v>113</v>
      </c>
      <c r="D3510">
        <v>1.44671243268326E-4</v>
      </c>
      <c r="E3510" s="1">
        <v>8.1760457093317206E-5</v>
      </c>
      <c r="F3510" s="1">
        <v>2.2353216637844E-5</v>
      </c>
      <c r="G3510">
        <v>1.3092833586401899E-4</v>
      </c>
      <c r="H3510">
        <v>1.13692893408887E-3</v>
      </c>
      <c r="I3510">
        <v>3.01860499337933E-3</v>
      </c>
      <c r="J3510">
        <v>1.3829589380759601E-2</v>
      </c>
      <c r="K3510">
        <v>1.4781285996568399E-4</v>
      </c>
      <c r="L3510" s="1">
        <v>1.71841829834057E-5</v>
      </c>
      <c r="M3510">
        <v>7.4910298047323296E-4</v>
      </c>
      <c r="N3510" s="1">
        <v>4.4854614289541497E-5</v>
      </c>
      <c r="O3510">
        <v>1.28460926907942E-4</v>
      </c>
      <c r="P3510" s="1">
        <v>2.7497874288882699E-5</v>
      </c>
      <c r="Q3510" s="28">
        <f t="shared" si="55"/>
        <v>1.9479749999999994E-2</v>
      </c>
    </row>
    <row r="3511" spans="1:17" hidden="1">
      <c r="A3511" s="49">
        <v>68</v>
      </c>
      <c r="B3511" s="28">
        <v>25</v>
      </c>
      <c r="C3511" s="28" t="s">
        <v>114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s="28">
        <f t="shared" si="55"/>
        <v>0</v>
      </c>
    </row>
    <row r="3512" spans="1:17" hidden="1">
      <c r="A3512" s="49">
        <v>68</v>
      </c>
      <c r="B3512" s="28">
        <v>26</v>
      </c>
      <c r="C3512" s="28" t="s">
        <v>115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s="28">
        <f t="shared" si="55"/>
        <v>0</v>
      </c>
    </row>
    <row r="3513" spans="1:17" hidden="1">
      <c r="A3513" s="49">
        <v>68</v>
      </c>
      <c r="B3513" s="28">
        <v>27</v>
      </c>
      <c r="C3513" s="28" t="s">
        <v>116</v>
      </c>
      <c r="D3513">
        <v>4.9606915229400501E-4</v>
      </c>
      <c r="E3513">
        <v>4.8414456961432299E-4</v>
      </c>
      <c r="F3513">
        <v>2.4961056616355299E-4</v>
      </c>
      <c r="G3513">
        <v>8.6019372785496703E-4</v>
      </c>
      <c r="H3513">
        <v>1.1765174946252799E-3</v>
      </c>
      <c r="I3513">
        <v>1.11711589473812E-2</v>
      </c>
      <c r="J3513">
        <v>1.7933683173243099E-2</v>
      </c>
      <c r="K3513">
        <v>3.5161696744198901E-3</v>
      </c>
      <c r="L3513">
        <v>7.1182021071918597E-4</v>
      </c>
      <c r="M3513">
        <v>9.6233441249606998E-4</v>
      </c>
      <c r="N3513">
        <v>5.2144662568017895E-4</v>
      </c>
      <c r="O3513">
        <v>1.04021006465279E-3</v>
      </c>
      <c r="P3513">
        <v>1.4664138085550499E-4</v>
      </c>
      <c r="Q3513" s="28">
        <f t="shared" si="55"/>
        <v>3.9270000000000034E-2</v>
      </c>
    </row>
    <row r="3514" spans="1:17" hidden="1">
      <c r="A3514" s="49">
        <v>68</v>
      </c>
      <c r="B3514" s="28">
        <v>28</v>
      </c>
      <c r="C3514" s="28" t="s">
        <v>117</v>
      </c>
      <c r="D3514" s="1">
        <v>1.2734849094787699E-10</v>
      </c>
      <c r="E3514" s="1">
        <v>1.2344348882435301E-10</v>
      </c>
      <c r="F3514" s="1">
        <v>6.36684730312981E-11</v>
      </c>
      <c r="G3514" s="1">
        <v>2.1744280189712399E-10</v>
      </c>
      <c r="H3514" s="1">
        <v>2.9712438886482698E-10</v>
      </c>
      <c r="I3514" s="1">
        <v>2.9212317712716298E-9</v>
      </c>
      <c r="J3514" s="1">
        <v>4.50576036397761E-9</v>
      </c>
      <c r="K3514" s="1">
        <v>8.8722404036589504E-10</v>
      </c>
      <c r="L3514" s="1">
        <v>1.79335754126217E-10</v>
      </c>
      <c r="M3514" s="1">
        <v>2.4481456912106802E-10</v>
      </c>
      <c r="N3514" s="1">
        <v>1.3307536461427299E-10</v>
      </c>
      <c r="O3514" s="1">
        <v>2.6205199070057402E-10</v>
      </c>
      <c r="P3514" s="1">
        <v>3.7478502257269401E-11</v>
      </c>
      <c r="Q3514" s="28">
        <f t="shared" si="55"/>
        <v>1.0000000000000015E-8</v>
      </c>
    </row>
    <row r="3515" spans="1:17" hidden="1">
      <c r="A3515" s="49">
        <v>68</v>
      </c>
      <c r="B3515" s="28">
        <v>29</v>
      </c>
      <c r="C3515" s="28" t="s">
        <v>118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s="28">
        <f t="shared" si="55"/>
        <v>0</v>
      </c>
    </row>
    <row r="3516" spans="1:17" hidden="1">
      <c r="A3516" s="49">
        <v>68</v>
      </c>
      <c r="B3516" s="28">
        <v>30</v>
      </c>
      <c r="C3516" s="28" t="s">
        <v>119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s="28">
        <f t="shared" si="55"/>
        <v>0</v>
      </c>
    </row>
    <row r="3517" spans="1:17" hidden="1">
      <c r="A3517" s="49">
        <v>68</v>
      </c>
      <c r="B3517" s="28">
        <v>31</v>
      </c>
      <c r="C3517" s="28" t="s">
        <v>120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s="28">
        <f t="shared" si="55"/>
        <v>0</v>
      </c>
    </row>
    <row r="3518" spans="1:17" hidden="1">
      <c r="A3518" s="49">
        <v>68</v>
      </c>
      <c r="B3518" s="28">
        <v>32</v>
      </c>
      <c r="C3518" s="28" t="s">
        <v>121</v>
      </c>
      <c r="D3518">
        <v>6.2435637881649202E-3</v>
      </c>
      <c r="E3518">
        <v>4.1083842801090701E-3</v>
      </c>
      <c r="F3518">
        <v>9.7853554817377997E-3</v>
      </c>
      <c r="G3518">
        <v>1.04268633041721E-2</v>
      </c>
      <c r="H3518">
        <v>2.19211799952766E-2</v>
      </c>
      <c r="I3518">
        <v>0.14299213223645199</v>
      </c>
      <c r="J3518">
        <v>0.22903226887404199</v>
      </c>
      <c r="K3518">
        <v>2.1817345831231402E-2</v>
      </c>
      <c r="L3518">
        <v>1.9465485755709899E-3</v>
      </c>
      <c r="M3518">
        <v>1.11491287927069E-2</v>
      </c>
      <c r="N3518">
        <v>8.1391385777131592E-3</v>
      </c>
      <c r="O3518">
        <v>6.8101056215533499E-3</v>
      </c>
      <c r="P3518">
        <v>2.86798464126944E-3</v>
      </c>
      <c r="Q3518" s="28">
        <f t="shared" si="55"/>
        <v>0.47723999999999966</v>
      </c>
    </row>
    <row r="3519" spans="1:17" hidden="1">
      <c r="A3519" s="49">
        <v>68</v>
      </c>
      <c r="B3519" s="28">
        <v>33</v>
      </c>
      <c r="C3519" s="28" t="s">
        <v>122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s="28">
        <f t="shared" si="55"/>
        <v>0</v>
      </c>
    </row>
    <row r="3520" spans="1:17" hidden="1">
      <c r="A3520" s="49">
        <v>68</v>
      </c>
      <c r="B3520" s="28">
        <v>34</v>
      </c>
      <c r="C3520" s="28" t="s">
        <v>123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s="28">
        <f t="shared" si="55"/>
        <v>0</v>
      </c>
    </row>
    <row r="3521" spans="1:17" hidden="1">
      <c r="A3521" s="49">
        <v>68</v>
      </c>
      <c r="B3521" s="28">
        <v>35</v>
      </c>
      <c r="C3521" s="28" t="s">
        <v>124</v>
      </c>
      <c r="D3521">
        <v>3.6816115907324702E-4</v>
      </c>
      <c r="E3521">
        <v>2.4993521158686702E-4</v>
      </c>
      <c r="F3521">
        <v>5.4508471421936002E-4</v>
      </c>
      <c r="G3521">
        <v>6.3816497655614095E-4</v>
      </c>
      <c r="H3521">
        <v>1.7759926207703599E-3</v>
      </c>
      <c r="I3521">
        <v>9.1541473259904999E-3</v>
      </c>
      <c r="J3521">
        <v>2.03518906530805E-2</v>
      </c>
      <c r="K3521">
        <v>1.24510675977739E-3</v>
      </c>
      <c r="L3521">
        <v>1.12732671040849E-4</v>
      </c>
      <c r="M3521">
        <v>9.6959491970917899E-4</v>
      </c>
      <c r="N3521">
        <v>4.6443462191948499E-4</v>
      </c>
      <c r="O3521">
        <v>4.5018661339809598E-4</v>
      </c>
      <c r="P3521">
        <v>1.6414354012810899E-4</v>
      </c>
      <c r="Q3521" s="28">
        <f t="shared" si="55"/>
        <v>3.6489575787250088E-2</v>
      </c>
    </row>
    <row r="3522" spans="1:17" hidden="1">
      <c r="A3522" s="49">
        <v>68</v>
      </c>
      <c r="B3522" s="28">
        <v>36</v>
      </c>
      <c r="C3522" s="28" t="s">
        <v>125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s="28">
        <f t="shared" si="55"/>
        <v>0</v>
      </c>
    </row>
    <row r="3523" spans="1:17" hidden="1">
      <c r="A3523" s="49">
        <v>68</v>
      </c>
      <c r="B3523" s="28">
        <v>37</v>
      </c>
      <c r="C3523" s="28" t="s">
        <v>126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s="28">
        <f t="shared" si="55"/>
        <v>0</v>
      </c>
    </row>
    <row r="3524" spans="1:17" hidden="1">
      <c r="A3524" s="49">
        <v>68</v>
      </c>
      <c r="B3524" s="28">
        <v>38</v>
      </c>
      <c r="C3524" s="28" t="s">
        <v>127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s="28">
        <f t="shared" ref="Q3524:Q3587" si="56">SUM(D3524:P3524)</f>
        <v>0</v>
      </c>
    </row>
    <row r="3525" spans="1:17" hidden="1">
      <c r="A3525" s="49">
        <v>68</v>
      </c>
      <c r="B3525" s="28">
        <v>39</v>
      </c>
      <c r="C3525" s="28" t="s">
        <v>128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s="28">
        <f t="shared" si="56"/>
        <v>0</v>
      </c>
    </row>
    <row r="3526" spans="1:17">
      <c r="A3526" s="49">
        <v>68</v>
      </c>
      <c r="B3526" s="36">
        <v>40</v>
      </c>
      <c r="C3526" s="36" t="s">
        <v>129</v>
      </c>
      <c r="D3526">
        <v>4.0349717385642102E-2</v>
      </c>
      <c r="E3526">
        <v>6.5903660464827499E-2</v>
      </c>
      <c r="F3526">
        <v>1.3933353902324299E-2</v>
      </c>
      <c r="G3526">
        <v>6.7921973622887599E-2</v>
      </c>
      <c r="H3526">
        <v>0.85748104401755498</v>
      </c>
      <c r="I3526">
        <v>1.84387458118123</v>
      </c>
      <c r="J3526">
        <v>8.6203543094988309</v>
      </c>
      <c r="K3526">
        <v>7.9805979828784596E-2</v>
      </c>
      <c r="L3526">
        <v>8.6034564273954599E-3</v>
      </c>
      <c r="M3526">
        <v>0.44831944063785201</v>
      </c>
      <c r="N3526">
        <v>2.77520399445963E-2</v>
      </c>
      <c r="O3526">
        <v>2.7284854862752499E-2</v>
      </c>
      <c r="P3526">
        <v>1.9383871126327602E-2</v>
      </c>
      <c r="Q3526" s="28">
        <f t="shared" si="56"/>
        <v>12.120968282901007</v>
      </c>
    </row>
    <row r="3527" spans="1:17" hidden="1">
      <c r="A3527" s="49">
        <v>68</v>
      </c>
      <c r="B3527" s="36">
        <v>41</v>
      </c>
      <c r="C3527" s="36" t="s">
        <v>130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s="28">
        <f t="shared" si="56"/>
        <v>0</v>
      </c>
    </row>
    <row r="3528" spans="1:17">
      <c r="A3528" s="49">
        <v>68</v>
      </c>
      <c r="B3528" s="36">
        <v>42</v>
      </c>
      <c r="C3528" s="36" t="s">
        <v>131</v>
      </c>
      <c r="D3528">
        <v>3.4479053971589901E-2</v>
      </c>
      <c r="E3528">
        <v>3.3726336607879902E-2</v>
      </c>
      <c r="F3528">
        <v>1.07194040098097E-2</v>
      </c>
      <c r="G3528">
        <v>9.2622024041314199E-2</v>
      </c>
      <c r="H3528">
        <v>0.79895835454323505</v>
      </c>
      <c r="I3528">
        <v>1.7489152031947299</v>
      </c>
      <c r="J3528">
        <v>10.2650856785645</v>
      </c>
      <c r="K3528">
        <v>6.4235078376694801E-2</v>
      </c>
      <c r="L3528">
        <v>7.8062525267667601E-3</v>
      </c>
      <c r="M3528">
        <v>0.561538179841375</v>
      </c>
      <c r="N3528">
        <v>2.2724637841435101E-2</v>
      </c>
      <c r="O3528">
        <v>0.118020536441927</v>
      </c>
      <c r="P3528">
        <v>8.8130215124933298E-3</v>
      </c>
      <c r="Q3528" s="28">
        <f t="shared" si="56"/>
        <v>13.767643761473749</v>
      </c>
    </row>
    <row r="3529" spans="1:17" hidden="1">
      <c r="A3529" s="49">
        <v>68</v>
      </c>
      <c r="B3529" s="36">
        <v>43</v>
      </c>
      <c r="C3529" s="36" t="s">
        <v>132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s="28">
        <f t="shared" si="56"/>
        <v>0</v>
      </c>
    </row>
    <row r="3530" spans="1:17" hidden="1">
      <c r="A3530" s="49">
        <v>68</v>
      </c>
      <c r="B3530" s="36">
        <v>44</v>
      </c>
      <c r="C3530" s="36" t="s">
        <v>133</v>
      </c>
      <c r="D3530" s="1">
        <v>7.3120242937361205E-7</v>
      </c>
      <c r="E3530" s="1">
        <v>7.1523944020836605E-7</v>
      </c>
      <c r="F3530" s="1">
        <v>2.27327996292141E-7</v>
      </c>
      <c r="G3530" s="1">
        <v>1.9642490495335102E-6</v>
      </c>
      <c r="H3530" s="1">
        <v>1.6943628740270199E-5</v>
      </c>
      <c r="I3530" s="1">
        <v>3.7089505019428603E-5</v>
      </c>
      <c r="J3530">
        <v>2.1769319982152901E-4</v>
      </c>
      <c r="K3530" s="1">
        <v>1.3622428677638601E-6</v>
      </c>
      <c r="L3530" s="1">
        <v>1.65548359203214E-7</v>
      </c>
      <c r="M3530" s="1">
        <v>1.1908623758191699E-5</v>
      </c>
      <c r="N3530" s="1">
        <v>4.8192477699603904E-7</v>
      </c>
      <c r="O3530" s="1">
        <v>2.50287908228053E-6</v>
      </c>
      <c r="P3530" s="1">
        <v>1.8689905892913599E-7</v>
      </c>
      <c r="Q3530" s="28">
        <f t="shared" si="56"/>
        <v>2.9197247039999992E-4</v>
      </c>
    </row>
    <row r="3531" spans="1:17" hidden="1">
      <c r="A3531" s="49">
        <v>68</v>
      </c>
      <c r="B3531" s="36">
        <v>45</v>
      </c>
      <c r="C3531" s="36" t="s">
        <v>134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s="28">
        <f t="shared" si="56"/>
        <v>0</v>
      </c>
    </row>
    <row r="3532" spans="1:17" hidden="1">
      <c r="A3532" s="49">
        <v>68</v>
      </c>
      <c r="B3532" s="28">
        <v>46</v>
      </c>
      <c r="C3532" s="28" t="s">
        <v>135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s="28">
        <f t="shared" si="56"/>
        <v>0</v>
      </c>
    </row>
    <row r="3533" spans="1:17" hidden="1">
      <c r="A3533" s="49">
        <v>68</v>
      </c>
      <c r="B3533" s="28">
        <v>47</v>
      </c>
      <c r="C3533" s="28" t="s">
        <v>136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s="28">
        <f t="shared" si="56"/>
        <v>0</v>
      </c>
    </row>
    <row r="3534" spans="1:17" hidden="1">
      <c r="A3534" s="49">
        <v>68</v>
      </c>
      <c r="B3534" s="28">
        <v>48</v>
      </c>
      <c r="C3534" s="28" t="s">
        <v>137</v>
      </c>
      <c r="D3534">
        <v>5.7049512172898005E-4</v>
      </c>
      <c r="E3534">
        <v>4.7897408023197299E-4</v>
      </c>
      <c r="F3534">
        <v>2.5546390037021701E-4</v>
      </c>
      <c r="G3534">
        <v>1.08162750970444E-3</v>
      </c>
      <c r="H3534">
        <v>5.6739732011261102E-3</v>
      </c>
      <c r="I3534">
        <v>1.1209693173974E-2</v>
      </c>
      <c r="J3534">
        <v>0.79695900845348</v>
      </c>
      <c r="K3534">
        <v>3.2443058731255799E-3</v>
      </c>
      <c r="L3534">
        <v>2.1351103095429801E-4</v>
      </c>
      <c r="M3534">
        <v>2.3036692121801701E-3</v>
      </c>
      <c r="N3534">
        <v>7.4087741086528095E-4</v>
      </c>
      <c r="O3534">
        <v>7.62519451714546E-4</v>
      </c>
      <c r="P3534">
        <v>1.5316158054597801E-4</v>
      </c>
      <c r="Q3534" s="28">
        <f t="shared" si="56"/>
        <v>0.82364728000000176</v>
      </c>
    </row>
    <row r="3535" spans="1:17" hidden="1">
      <c r="A3535" s="49">
        <v>68</v>
      </c>
      <c r="B3535" s="28">
        <v>49</v>
      </c>
      <c r="C3535" s="28" t="s">
        <v>138</v>
      </c>
      <c r="D3535" s="1">
        <v>2.75068088049741E-5</v>
      </c>
      <c r="E3535" s="1">
        <v>2.30940597836316E-5</v>
      </c>
      <c r="F3535" s="1">
        <v>1.23173650333066E-5</v>
      </c>
      <c r="G3535" s="1">
        <v>5.21514031837319E-5</v>
      </c>
      <c r="H3535">
        <v>2.7357446201278302E-4</v>
      </c>
      <c r="I3535">
        <v>5.4048295095748204E-4</v>
      </c>
      <c r="J3535">
        <v>3.84259185328246E-2</v>
      </c>
      <c r="K3535">
        <v>1.5642640569206299E-4</v>
      </c>
      <c r="L3535" s="1">
        <v>1.02945790113221E-5</v>
      </c>
      <c r="M3535">
        <v>1.11072971802638E-4</v>
      </c>
      <c r="N3535" s="1">
        <v>3.5721906309791198E-5</v>
      </c>
      <c r="O3535" s="1">
        <v>3.6765391971835101E-5</v>
      </c>
      <c r="P3535" s="1">
        <v>7.3847893730935204E-6</v>
      </c>
      <c r="Q3535" s="28">
        <f t="shared" si="56"/>
        <v>3.9712711626761252E-2</v>
      </c>
    </row>
    <row r="3536" spans="1:17" hidden="1">
      <c r="A3536" s="49">
        <v>68</v>
      </c>
      <c r="B3536" s="28">
        <v>50</v>
      </c>
      <c r="C3536" s="28" t="s">
        <v>139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s="28">
        <f t="shared" si="56"/>
        <v>0</v>
      </c>
    </row>
    <row r="3537" spans="1:17" hidden="1">
      <c r="A3537" s="49">
        <v>68</v>
      </c>
      <c r="B3537" s="28">
        <v>51</v>
      </c>
      <c r="C3537" s="28" t="s">
        <v>140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s="28">
        <f t="shared" si="56"/>
        <v>0</v>
      </c>
    </row>
    <row r="3538" spans="1:17" hidden="1">
      <c r="A3538" s="49">
        <v>68</v>
      </c>
      <c r="B3538" s="28">
        <v>52</v>
      </c>
      <c r="C3538" s="28" t="s">
        <v>141</v>
      </c>
      <c r="D3538" s="1">
        <v>1.8202483585314001E-5</v>
      </c>
      <c r="E3538" s="1">
        <v>1.39701935577152E-5</v>
      </c>
      <c r="F3538" s="1">
        <v>7.54329070621175E-6</v>
      </c>
      <c r="G3538" s="1">
        <v>2.9904413199629E-5</v>
      </c>
      <c r="H3538">
        <v>1.60076854217848E-4</v>
      </c>
      <c r="I3538">
        <v>4.5539355590446299E-4</v>
      </c>
      <c r="J3538">
        <v>3.9393147900061596E-3</v>
      </c>
      <c r="K3538" s="1">
        <v>4.0040223407985602E-5</v>
      </c>
      <c r="L3538" s="1">
        <v>4.5689060513136703E-6</v>
      </c>
      <c r="M3538" s="1">
        <v>4.6438353944532501E-5</v>
      </c>
      <c r="N3538" s="1">
        <v>1.74876049612836E-5</v>
      </c>
      <c r="O3538" s="1">
        <v>1.5622198221921899E-5</v>
      </c>
      <c r="P3538" s="1">
        <v>4.6571322356205702E-6</v>
      </c>
      <c r="Q3538" s="28">
        <f t="shared" si="56"/>
        <v>4.753219999999999E-3</v>
      </c>
    </row>
    <row r="3539" spans="1:17" hidden="1">
      <c r="A3539" s="49">
        <v>69</v>
      </c>
      <c r="B3539" s="28">
        <v>1</v>
      </c>
      <c r="C3539" s="28" t="s">
        <v>90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s="28">
        <f t="shared" si="56"/>
        <v>0</v>
      </c>
    </row>
    <row r="3540" spans="1:17" hidden="1">
      <c r="A3540" s="49">
        <v>69</v>
      </c>
      <c r="B3540" s="28">
        <v>2</v>
      </c>
      <c r="C3540" s="28" t="s">
        <v>91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s="28">
        <f t="shared" si="56"/>
        <v>0</v>
      </c>
    </row>
    <row r="3541" spans="1:17" hidden="1">
      <c r="A3541" s="49">
        <v>69</v>
      </c>
      <c r="B3541" s="28">
        <v>3</v>
      </c>
      <c r="C3541" s="28" t="s">
        <v>92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s="28">
        <f t="shared" si="56"/>
        <v>0</v>
      </c>
    </row>
    <row r="3542" spans="1:17" hidden="1">
      <c r="A3542" s="49">
        <v>69</v>
      </c>
      <c r="B3542" s="28">
        <v>4</v>
      </c>
      <c r="C3542" s="28" t="s">
        <v>93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s="28">
        <f t="shared" si="56"/>
        <v>0</v>
      </c>
    </row>
    <row r="3543" spans="1:17" hidden="1">
      <c r="A3543" s="49">
        <v>69</v>
      </c>
      <c r="B3543" s="28">
        <v>5</v>
      </c>
      <c r="C3543" s="28" t="s">
        <v>94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s="28">
        <f t="shared" si="56"/>
        <v>0</v>
      </c>
    </row>
    <row r="3544" spans="1:17" hidden="1">
      <c r="A3544" s="49">
        <v>69</v>
      </c>
      <c r="B3544" s="28">
        <v>6</v>
      </c>
      <c r="C3544" s="28" t="s">
        <v>95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s="28">
        <f t="shared" si="56"/>
        <v>0</v>
      </c>
    </row>
    <row r="3545" spans="1:17" hidden="1">
      <c r="A3545" s="49">
        <v>69</v>
      </c>
      <c r="B3545" s="28">
        <v>7</v>
      </c>
      <c r="C3545" s="28" t="s">
        <v>96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s="28">
        <f t="shared" si="56"/>
        <v>0</v>
      </c>
    </row>
    <row r="3546" spans="1:17" hidden="1">
      <c r="A3546" s="49">
        <v>69</v>
      </c>
      <c r="B3546" s="28">
        <v>8</v>
      </c>
      <c r="C3546" s="28" t="s">
        <v>97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s="28">
        <f t="shared" si="56"/>
        <v>0</v>
      </c>
    </row>
    <row r="3547" spans="1:17" hidden="1">
      <c r="A3547" s="49">
        <v>69</v>
      </c>
      <c r="B3547" s="28">
        <v>9</v>
      </c>
      <c r="C3547" s="28" t="s">
        <v>98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s="28">
        <f t="shared" si="56"/>
        <v>0</v>
      </c>
    </row>
    <row r="3548" spans="1:17" hidden="1">
      <c r="A3548" s="49">
        <v>69</v>
      </c>
      <c r="B3548" s="28">
        <v>10</v>
      </c>
      <c r="C3548" s="28" t="s">
        <v>99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s="28">
        <f t="shared" si="56"/>
        <v>0</v>
      </c>
    </row>
    <row r="3549" spans="1:17" hidden="1">
      <c r="A3549" s="49">
        <v>69</v>
      </c>
      <c r="B3549" s="28">
        <v>11</v>
      </c>
      <c r="C3549" s="28" t="s">
        <v>100</v>
      </c>
      <c r="D3549" s="1">
        <v>6.4706131121450396E-7</v>
      </c>
      <c r="E3549" s="1">
        <v>3.28661001640287E-6</v>
      </c>
      <c r="F3549" s="1">
        <v>2.11602100426423E-7</v>
      </c>
      <c r="G3549" s="1">
        <v>1.5973801512962901E-6</v>
      </c>
      <c r="H3549" s="1">
        <v>3.0323884052602999E-7</v>
      </c>
      <c r="I3549">
        <v>2.6587081912825099E-4</v>
      </c>
      <c r="J3549" s="1">
        <v>1.17123842043059E-6</v>
      </c>
      <c r="K3549" s="1">
        <v>1.50435419841495E-6</v>
      </c>
      <c r="L3549" s="1">
        <v>1.9599477760868901E-7</v>
      </c>
      <c r="M3549" s="1">
        <v>2.4992292750921599E-6</v>
      </c>
      <c r="N3549" s="1">
        <v>5.8556013505664805E-7</v>
      </c>
      <c r="O3549" s="1">
        <v>8.3583993127419495E-7</v>
      </c>
      <c r="P3549" s="1">
        <v>1.87091087100578E-7</v>
      </c>
      <c r="Q3549" s="28">
        <f t="shared" si="56"/>
        <v>2.7889601937309492E-4</v>
      </c>
    </row>
    <row r="3550" spans="1:17" hidden="1">
      <c r="A3550" s="49">
        <v>69</v>
      </c>
      <c r="B3550" s="28">
        <v>12</v>
      </c>
      <c r="C3550" s="28" t="s">
        <v>101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s="28">
        <f t="shared" si="56"/>
        <v>0</v>
      </c>
    </row>
    <row r="3551" spans="1:17" hidden="1">
      <c r="A3551" s="49">
        <v>69</v>
      </c>
      <c r="B3551" s="28">
        <v>13</v>
      </c>
      <c r="C3551" s="28" t="s">
        <v>102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s="28">
        <f t="shared" si="56"/>
        <v>0</v>
      </c>
    </row>
    <row r="3552" spans="1:17" hidden="1">
      <c r="A3552" s="49">
        <v>69</v>
      </c>
      <c r="B3552" s="28">
        <v>14</v>
      </c>
      <c r="C3552" s="28" t="s">
        <v>103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s="28">
        <f t="shared" si="56"/>
        <v>0</v>
      </c>
    </row>
    <row r="3553" spans="1:17" hidden="1">
      <c r="A3553" s="49">
        <v>69</v>
      </c>
      <c r="B3553" s="28">
        <v>15</v>
      </c>
      <c r="C3553" s="28" t="s">
        <v>104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s="28">
        <f t="shared" si="56"/>
        <v>0</v>
      </c>
    </row>
    <row r="3554" spans="1:17" hidden="1">
      <c r="A3554" s="49">
        <v>69</v>
      </c>
      <c r="B3554" s="28">
        <v>16</v>
      </c>
      <c r="C3554" s="28" t="s">
        <v>105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s="28">
        <f t="shared" si="56"/>
        <v>0</v>
      </c>
    </row>
    <row r="3555" spans="1:17" hidden="1">
      <c r="A3555" s="49">
        <v>69</v>
      </c>
      <c r="B3555" s="28">
        <v>17</v>
      </c>
      <c r="C3555" s="28" t="s">
        <v>106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s="28">
        <f t="shared" si="56"/>
        <v>0</v>
      </c>
    </row>
    <row r="3556" spans="1:17" hidden="1">
      <c r="A3556" s="49">
        <v>69</v>
      </c>
      <c r="B3556" s="28">
        <v>18</v>
      </c>
      <c r="C3556" s="28" t="s">
        <v>107</v>
      </c>
      <c r="D3556">
        <v>8.1172862142659206E-3</v>
      </c>
      <c r="E3556">
        <v>4.4705303132523402E-3</v>
      </c>
      <c r="F3556">
        <v>2.02005050731846E-3</v>
      </c>
      <c r="G3556">
        <v>7.0110060572203901E-3</v>
      </c>
      <c r="H3556">
        <v>1.900962573553E-3</v>
      </c>
      <c r="I3556">
        <v>0.27864061308966698</v>
      </c>
      <c r="J3556">
        <v>5.19559488718686E-3</v>
      </c>
      <c r="K3556">
        <v>1.4619141275427801E-2</v>
      </c>
      <c r="L3556">
        <v>1.73606900218999E-3</v>
      </c>
      <c r="M3556">
        <v>9.0509689710352795E-3</v>
      </c>
      <c r="N3556">
        <v>4.9338816360939104E-3</v>
      </c>
      <c r="O3556">
        <v>3.0464696010103001E-3</v>
      </c>
      <c r="P3556">
        <v>1.14863043873003E-3</v>
      </c>
      <c r="Q3556" s="28">
        <f t="shared" si="56"/>
        <v>0.34189120456695127</v>
      </c>
    </row>
    <row r="3557" spans="1:17" hidden="1">
      <c r="A3557" s="49">
        <v>69</v>
      </c>
      <c r="B3557" s="28">
        <v>19</v>
      </c>
      <c r="C3557" s="28" t="s">
        <v>108</v>
      </c>
      <c r="D3557" s="1">
        <v>6.74122228870331E-7</v>
      </c>
      <c r="E3557" s="1">
        <v>3.71267413696165E-7</v>
      </c>
      <c r="F3557" s="1">
        <v>1.6776061783196799E-7</v>
      </c>
      <c r="G3557" s="1">
        <v>5.8224816831153505E-7</v>
      </c>
      <c r="H3557" s="1">
        <v>1.5787063474865099E-7</v>
      </c>
      <c r="I3557" s="1">
        <v>2.31404716048674E-5</v>
      </c>
      <c r="J3557" s="1">
        <v>4.3148238379252999E-7</v>
      </c>
      <c r="K3557" s="1">
        <v>1.2140865605356599E-6</v>
      </c>
      <c r="L3557" s="1">
        <v>1.4417659724406299E-7</v>
      </c>
      <c r="M3557" s="1">
        <v>7.5166246638776305E-7</v>
      </c>
      <c r="N3557" s="1">
        <v>4.0974769124939801E-7</v>
      </c>
      <c r="O3557" s="1">
        <v>2.5300239801936102E-7</v>
      </c>
      <c r="P3557" s="1">
        <v>9.5391155500240298E-8</v>
      </c>
      <c r="Q3557" s="28">
        <f t="shared" si="56"/>
        <v>2.8393289921055066E-5</v>
      </c>
    </row>
    <row r="3558" spans="1:17" hidden="1">
      <c r="A3558" s="49">
        <v>69</v>
      </c>
      <c r="B3558" s="28">
        <v>20</v>
      </c>
      <c r="C3558" s="28" t="s">
        <v>109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s="28">
        <f t="shared" si="56"/>
        <v>0</v>
      </c>
    </row>
    <row r="3559" spans="1:17" hidden="1">
      <c r="A3559" s="49">
        <v>69</v>
      </c>
      <c r="B3559" s="28">
        <v>21</v>
      </c>
      <c r="C3559" s="28" t="s">
        <v>110</v>
      </c>
      <c r="D3559" s="1">
        <v>4.0902063867117798E-7</v>
      </c>
      <c r="E3559" s="1">
        <v>1.05640567030919E-7</v>
      </c>
      <c r="F3559" s="1">
        <v>3.7975948759352E-8</v>
      </c>
      <c r="G3559" s="1">
        <v>2.04399437129151E-7</v>
      </c>
      <c r="H3559" s="1">
        <v>3.7112197425095801E-8</v>
      </c>
      <c r="I3559" s="1">
        <v>2.8389055130409702E-6</v>
      </c>
      <c r="J3559" s="1">
        <v>6.3851063406034796E-8</v>
      </c>
      <c r="K3559" s="1">
        <v>4.8660594667994003E-7</v>
      </c>
      <c r="L3559" s="1">
        <v>1.9990854389732699E-7</v>
      </c>
      <c r="M3559" s="1">
        <v>1.5407372452294701E-7</v>
      </c>
      <c r="N3559" s="1">
        <v>1.37408307173936E-7</v>
      </c>
      <c r="O3559" s="1">
        <v>7.9448983312305802E-8</v>
      </c>
      <c r="P3559" s="1">
        <v>2.64694231850724E-8</v>
      </c>
      <c r="Q3559" s="28">
        <f t="shared" si="56"/>
        <v>4.7808202942342302E-6</v>
      </c>
    </row>
    <row r="3560" spans="1:17" hidden="1">
      <c r="A3560" s="49">
        <v>69</v>
      </c>
      <c r="B3560" s="28">
        <v>22</v>
      </c>
      <c r="C3560" s="28" t="s">
        <v>111</v>
      </c>
      <c r="D3560" s="1">
        <v>1.7211575562439901E-6</v>
      </c>
      <c r="E3560" s="1">
        <v>2.7715392559638302E-6</v>
      </c>
      <c r="F3560" s="1">
        <v>7.1689095539176701E-7</v>
      </c>
      <c r="G3560" s="1">
        <v>2.2502405767110002E-6</v>
      </c>
      <c r="H3560" s="1">
        <v>7.7742714841463096E-7</v>
      </c>
      <c r="I3560" s="1">
        <v>7.4695694524650304E-5</v>
      </c>
      <c r="J3560" s="1">
        <v>2.3913953648815701E-6</v>
      </c>
      <c r="K3560" s="1">
        <v>8.9837072722024207E-6</v>
      </c>
      <c r="L3560" s="1">
        <v>1.27866447420536E-6</v>
      </c>
      <c r="M3560" s="1">
        <v>3.2658660766107202E-6</v>
      </c>
      <c r="N3560" s="1">
        <v>1.8856032923540101E-6</v>
      </c>
      <c r="O3560" s="1">
        <v>9.1071741373864405E-7</v>
      </c>
      <c r="P3560" s="1">
        <v>5.0348224225562902E-7</v>
      </c>
      <c r="Q3560" s="28">
        <f t="shared" si="56"/>
        <v>1.0215238615362388E-4</v>
      </c>
    </row>
    <row r="3561" spans="1:17" hidden="1">
      <c r="A3561" s="49">
        <v>69</v>
      </c>
      <c r="B3561" s="28">
        <v>23</v>
      </c>
      <c r="C3561" s="28" t="s">
        <v>112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3.9994727891652697E-2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s="28">
        <f t="shared" si="56"/>
        <v>3.9994727891652697E-2</v>
      </c>
    </row>
    <row r="3562" spans="1:17" hidden="1">
      <c r="A3562" s="49">
        <v>69</v>
      </c>
      <c r="B3562" s="28">
        <v>24</v>
      </c>
      <c r="C3562" s="28" t="s">
        <v>113</v>
      </c>
      <c r="D3562" s="1">
        <v>5.7005772465070597E-7</v>
      </c>
      <c r="E3562" s="1">
        <v>6.0543226426191698E-7</v>
      </c>
      <c r="F3562" s="1">
        <v>1.9906303004363799E-7</v>
      </c>
      <c r="G3562" s="1">
        <v>5.1420541453713698E-7</v>
      </c>
      <c r="H3562" s="1">
        <v>4.9107691685045799E-7</v>
      </c>
      <c r="I3562" s="1">
        <v>9.5350131223350803E-5</v>
      </c>
      <c r="J3562" s="1">
        <v>1.7015549697916101E-6</v>
      </c>
      <c r="K3562" s="1">
        <v>1.1465155957775399E-6</v>
      </c>
      <c r="L3562" s="1">
        <v>1.50298933131704E-7</v>
      </c>
      <c r="M3562" s="1">
        <v>1.57675177133818E-6</v>
      </c>
      <c r="N3562" s="1">
        <v>4.61001373056966E-7</v>
      </c>
      <c r="O3562" s="1">
        <v>4.3044545864021199E-7</v>
      </c>
      <c r="P3562" s="1">
        <v>1.54399892422208E-7</v>
      </c>
      <c r="Q3562" s="28">
        <f t="shared" si="56"/>
        <v>1.0335093456785308E-4</v>
      </c>
    </row>
    <row r="3563" spans="1:17" hidden="1">
      <c r="A3563" s="49">
        <v>69</v>
      </c>
      <c r="B3563" s="28">
        <v>25</v>
      </c>
      <c r="C3563" s="28" t="s">
        <v>114</v>
      </c>
      <c r="D3563" s="1">
        <v>3.3249224276432301E-9</v>
      </c>
      <c r="E3563" s="1">
        <v>5.3544829174472703E-9</v>
      </c>
      <c r="F3563" s="1">
        <v>1.38486493415348E-9</v>
      </c>
      <c r="G3563" s="1">
        <v>4.3470882873050399E-9</v>
      </c>
      <c r="H3563" s="1">
        <v>1.50182769106677E-9</v>
      </c>
      <c r="I3563" s="1">
        <v>1.4945827558251801E-7</v>
      </c>
      <c r="J3563" s="1">
        <v>4.6196590922316001E-9</v>
      </c>
      <c r="K3563" s="1">
        <v>1.7353906746680799E-8</v>
      </c>
      <c r="L3563" s="1">
        <v>2.4700489849645E-9</v>
      </c>
      <c r="M3563" s="1">
        <v>6.3090064154584497E-9</v>
      </c>
      <c r="N3563" s="1">
        <v>3.6426310133655899E-9</v>
      </c>
      <c r="O3563" s="1">
        <v>1.7593607873556701E-9</v>
      </c>
      <c r="P3563" s="1">
        <v>9.7263060088170109E-10</v>
      </c>
      <c r="Q3563" s="28">
        <f t="shared" si="56"/>
        <v>2.0249870548107211E-7</v>
      </c>
    </row>
    <row r="3564" spans="1:17" hidden="1">
      <c r="A3564" s="49">
        <v>69</v>
      </c>
      <c r="B3564" s="28">
        <v>26</v>
      </c>
      <c r="C3564" s="28" t="s">
        <v>115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s="28">
        <f t="shared" si="56"/>
        <v>0</v>
      </c>
    </row>
    <row r="3565" spans="1:17" hidden="1">
      <c r="A3565" s="49">
        <v>69</v>
      </c>
      <c r="B3565" s="28">
        <v>27</v>
      </c>
      <c r="C3565" s="28" t="s">
        <v>116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s="28">
        <f t="shared" si="56"/>
        <v>0</v>
      </c>
    </row>
    <row r="3566" spans="1:17" hidden="1">
      <c r="A3566" s="49">
        <v>69</v>
      </c>
      <c r="B3566" s="28">
        <v>28</v>
      </c>
      <c r="C3566" s="28" t="s">
        <v>117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s="28">
        <f t="shared" si="56"/>
        <v>0</v>
      </c>
    </row>
    <row r="3567" spans="1:17" hidden="1">
      <c r="A3567" s="49">
        <v>69</v>
      </c>
      <c r="B3567" s="28">
        <v>29</v>
      </c>
      <c r="C3567" s="28" t="s">
        <v>118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s="28">
        <f t="shared" si="56"/>
        <v>0</v>
      </c>
    </row>
    <row r="3568" spans="1:17" hidden="1">
      <c r="A3568" s="49">
        <v>69</v>
      </c>
      <c r="B3568" s="28">
        <v>30</v>
      </c>
      <c r="C3568" s="28" t="s">
        <v>119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s="28">
        <f t="shared" si="56"/>
        <v>0</v>
      </c>
    </row>
    <row r="3569" spans="1:17" hidden="1">
      <c r="A3569" s="49">
        <v>69</v>
      </c>
      <c r="B3569" s="28">
        <v>31</v>
      </c>
      <c r="C3569" s="28" t="s">
        <v>120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s="28">
        <f t="shared" si="56"/>
        <v>0</v>
      </c>
    </row>
    <row r="3570" spans="1:17" hidden="1">
      <c r="A3570" s="49">
        <v>69</v>
      </c>
      <c r="B3570" s="28">
        <v>32</v>
      </c>
      <c r="C3570" s="28" t="s">
        <v>121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s="28">
        <f t="shared" si="56"/>
        <v>0</v>
      </c>
    </row>
    <row r="3571" spans="1:17" hidden="1">
      <c r="A3571" s="49">
        <v>69</v>
      </c>
      <c r="B3571" s="28">
        <v>33</v>
      </c>
      <c r="C3571" s="28" t="s">
        <v>122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s="28">
        <f t="shared" si="56"/>
        <v>0</v>
      </c>
    </row>
    <row r="3572" spans="1:17" hidden="1">
      <c r="A3572" s="49">
        <v>69</v>
      </c>
      <c r="B3572" s="28">
        <v>34</v>
      </c>
      <c r="C3572" s="28" t="s">
        <v>123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s="28">
        <f t="shared" si="56"/>
        <v>0</v>
      </c>
    </row>
    <row r="3573" spans="1:17" hidden="1">
      <c r="A3573" s="49">
        <v>69</v>
      </c>
      <c r="B3573" s="28">
        <v>35</v>
      </c>
      <c r="C3573" s="28" t="s">
        <v>124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s="28">
        <f t="shared" si="56"/>
        <v>0</v>
      </c>
    </row>
    <row r="3574" spans="1:17" hidden="1">
      <c r="A3574" s="49">
        <v>69</v>
      </c>
      <c r="B3574" s="28">
        <v>36</v>
      </c>
      <c r="C3574" s="28" t="s">
        <v>125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s="28">
        <f t="shared" si="56"/>
        <v>0</v>
      </c>
    </row>
    <row r="3575" spans="1:17" hidden="1">
      <c r="A3575" s="49">
        <v>69</v>
      </c>
      <c r="B3575" s="28">
        <v>37</v>
      </c>
      <c r="C3575" s="28" t="s">
        <v>126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s="28">
        <f t="shared" si="56"/>
        <v>0</v>
      </c>
    </row>
    <row r="3576" spans="1:17" hidden="1">
      <c r="A3576" s="49">
        <v>69</v>
      </c>
      <c r="B3576" s="28">
        <v>38</v>
      </c>
      <c r="C3576" s="28" t="s">
        <v>127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s="28">
        <f t="shared" si="56"/>
        <v>0</v>
      </c>
    </row>
    <row r="3577" spans="1:17" hidden="1">
      <c r="A3577" s="49">
        <v>69</v>
      </c>
      <c r="B3577" s="28">
        <v>39</v>
      </c>
      <c r="C3577" s="28" t="s">
        <v>128</v>
      </c>
      <c r="D3577" s="1">
        <v>4.8540412751456602E-5</v>
      </c>
      <c r="E3577" s="1">
        <v>2.2455735547106199E-5</v>
      </c>
      <c r="F3577" s="1">
        <v>8.7105798826020902E-6</v>
      </c>
      <c r="G3577" s="1">
        <v>3.3135081219647497E-5</v>
      </c>
      <c r="H3577" s="1">
        <v>8.0280958112426593E-6</v>
      </c>
      <c r="I3577">
        <v>1.18799726244014E-3</v>
      </c>
      <c r="J3577" s="1">
        <v>2.05097042885501E-5</v>
      </c>
      <c r="K3577" s="1">
        <v>7.0117607747619801E-5</v>
      </c>
      <c r="L3577" s="1">
        <v>1.91971909170157E-5</v>
      </c>
      <c r="M3577" s="1">
        <v>3.7536175753337503E-5</v>
      </c>
      <c r="N3577" s="1">
        <v>2.4956132579698901E-5</v>
      </c>
      <c r="O3577" s="1">
        <v>1.5431499622880799E-5</v>
      </c>
      <c r="P3577" s="1">
        <v>5.46536346718214E-6</v>
      </c>
      <c r="Q3577" s="28">
        <f t="shared" si="56"/>
        <v>1.5020808420284804E-3</v>
      </c>
    </row>
    <row r="3578" spans="1:17">
      <c r="A3578" s="49">
        <v>69</v>
      </c>
      <c r="B3578" s="36">
        <v>40</v>
      </c>
      <c r="C3578" s="36" t="s">
        <v>129</v>
      </c>
      <c r="D3578">
        <v>1.74341675812303E-2</v>
      </c>
      <c r="E3578">
        <v>1.9170161708360899E-2</v>
      </c>
      <c r="F3578">
        <v>4.2222034572171902E-3</v>
      </c>
      <c r="G3578">
        <v>1.8827596501338899E-2</v>
      </c>
      <c r="H3578">
        <v>2.0203142964250902E-2</v>
      </c>
      <c r="I3578">
        <v>4.1433615965987496</v>
      </c>
      <c r="J3578">
        <v>6.5662317992298505E-2</v>
      </c>
      <c r="K3578">
        <v>2.8038026060913102E-2</v>
      </c>
      <c r="L3578">
        <v>4.3226439996463702E-3</v>
      </c>
      <c r="M3578">
        <v>3.9073012389874803E-2</v>
      </c>
      <c r="N3578">
        <v>1.4044172412031399E-2</v>
      </c>
      <c r="O3578">
        <v>1.61191616653719E-2</v>
      </c>
      <c r="P3578">
        <v>4.2884969680162298E-3</v>
      </c>
      <c r="Q3578" s="28">
        <f t="shared" si="56"/>
        <v>4.3947667002993001</v>
      </c>
    </row>
    <row r="3579" spans="1:17" hidden="1">
      <c r="A3579" s="49">
        <v>69</v>
      </c>
      <c r="B3579" s="36">
        <v>41</v>
      </c>
      <c r="C3579" s="36" t="s">
        <v>130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s="28">
        <f t="shared" si="56"/>
        <v>0</v>
      </c>
    </row>
    <row r="3580" spans="1:17">
      <c r="A3580" s="49">
        <v>69</v>
      </c>
      <c r="B3580" s="36">
        <v>42</v>
      </c>
      <c r="C3580" s="36" t="s">
        <v>131</v>
      </c>
      <c r="D3580">
        <v>3.91602845859048E-3</v>
      </c>
      <c r="E3580">
        <v>5.1755885328356004E-3</v>
      </c>
      <c r="F3580">
        <v>1.63133012198365E-3</v>
      </c>
      <c r="G3580">
        <v>4.0020977801234299E-3</v>
      </c>
      <c r="H3580">
        <v>2.8688450236763201E-3</v>
      </c>
      <c r="I3580">
        <v>0.95178501860495501</v>
      </c>
      <c r="J3580">
        <v>1.5897680409952101E-2</v>
      </c>
      <c r="K3580">
        <v>8.4144404357107995E-3</v>
      </c>
      <c r="L3580">
        <v>1.2154179497980699E-3</v>
      </c>
      <c r="M3580">
        <v>1.5681673691586399E-2</v>
      </c>
      <c r="N3580">
        <v>3.7364903681958599E-3</v>
      </c>
      <c r="O3580">
        <v>3.6801863733468198E-3</v>
      </c>
      <c r="P3580">
        <v>1.1978278963005E-3</v>
      </c>
      <c r="Q3580" s="28">
        <f t="shared" si="56"/>
        <v>1.019202625647055</v>
      </c>
    </row>
    <row r="3581" spans="1:17" hidden="1">
      <c r="A3581" s="49">
        <v>69</v>
      </c>
      <c r="B3581" s="36">
        <v>43</v>
      </c>
      <c r="C3581" s="36" t="s">
        <v>132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s="28">
        <f t="shared" si="56"/>
        <v>0</v>
      </c>
    </row>
    <row r="3582" spans="1:17" hidden="1">
      <c r="A3582" s="49">
        <v>69</v>
      </c>
      <c r="B3582" s="36">
        <v>44</v>
      </c>
      <c r="C3582" s="36" t="s">
        <v>133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s="28">
        <f t="shared" si="56"/>
        <v>0</v>
      </c>
    </row>
    <row r="3583" spans="1:17" hidden="1">
      <c r="A3583" s="49">
        <v>69</v>
      </c>
      <c r="B3583" s="36">
        <v>45</v>
      </c>
      <c r="C3583" s="36" t="s">
        <v>134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s="28">
        <f t="shared" si="56"/>
        <v>0</v>
      </c>
    </row>
    <row r="3584" spans="1:17" hidden="1">
      <c r="A3584" s="49">
        <v>69</v>
      </c>
      <c r="B3584" s="28">
        <v>46</v>
      </c>
      <c r="C3584" s="28" t="s">
        <v>135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s="28">
        <f t="shared" si="56"/>
        <v>0</v>
      </c>
    </row>
    <row r="3585" spans="1:17" hidden="1">
      <c r="A3585" s="49">
        <v>69</v>
      </c>
      <c r="B3585" s="28">
        <v>47</v>
      </c>
      <c r="C3585" s="28" t="s">
        <v>136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s="28">
        <f t="shared" si="56"/>
        <v>0</v>
      </c>
    </row>
    <row r="3586" spans="1:17" hidden="1">
      <c r="A3586" s="49">
        <v>69</v>
      </c>
      <c r="B3586" s="28">
        <v>48</v>
      </c>
      <c r="C3586" s="28" t="s">
        <v>137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s="28">
        <f t="shared" si="56"/>
        <v>0</v>
      </c>
    </row>
    <row r="3587" spans="1:17" hidden="1">
      <c r="A3587" s="49">
        <v>69</v>
      </c>
      <c r="B3587" s="28">
        <v>49</v>
      </c>
      <c r="C3587" s="28" t="s">
        <v>138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s="28">
        <f t="shared" si="56"/>
        <v>0</v>
      </c>
    </row>
    <row r="3588" spans="1:17" hidden="1">
      <c r="A3588" s="49">
        <v>69</v>
      </c>
      <c r="B3588" s="28">
        <v>50</v>
      </c>
      <c r="C3588" s="28" t="s">
        <v>139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s="28">
        <f t="shared" ref="Q3588:Q3651" si="57">SUM(D3588:P3588)</f>
        <v>0</v>
      </c>
    </row>
    <row r="3589" spans="1:17" hidden="1">
      <c r="A3589" s="49">
        <v>69</v>
      </c>
      <c r="B3589" s="28">
        <v>51</v>
      </c>
      <c r="C3589" s="28" t="s">
        <v>140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s="28">
        <f t="shared" si="57"/>
        <v>0</v>
      </c>
    </row>
    <row r="3590" spans="1:17" hidden="1">
      <c r="A3590" s="49">
        <v>69</v>
      </c>
      <c r="B3590" s="28">
        <v>52</v>
      </c>
      <c r="C3590" s="28" t="s">
        <v>141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s="28">
        <f t="shared" si="57"/>
        <v>0</v>
      </c>
    </row>
    <row r="3591" spans="1:17" hidden="1">
      <c r="A3591" s="49">
        <v>70</v>
      </c>
      <c r="B3591" s="28">
        <v>1</v>
      </c>
      <c r="C3591" s="28" t="s">
        <v>90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s="28">
        <f t="shared" si="57"/>
        <v>0</v>
      </c>
    </row>
    <row r="3592" spans="1:17" hidden="1">
      <c r="A3592" s="49">
        <v>70</v>
      </c>
      <c r="B3592" s="28">
        <v>2</v>
      </c>
      <c r="C3592" s="28" t="s">
        <v>91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s="28">
        <f t="shared" si="57"/>
        <v>0</v>
      </c>
    </row>
    <row r="3593" spans="1:17" hidden="1">
      <c r="A3593" s="49">
        <v>70</v>
      </c>
      <c r="B3593" s="28">
        <v>3</v>
      </c>
      <c r="C3593" s="28" t="s">
        <v>92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s="28">
        <f t="shared" si="57"/>
        <v>0</v>
      </c>
    </row>
    <row r="3594" spans="1:17" hidden="1">
      <c r="A3594" s="49">
        <v>70</v>
      </c>
      <c r="B3594" s="28">
        <v>4</v>
      </c>
      <c r="C3594" s="28" t="s">
        <v>93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s="28">
        <f t="shared" si="57"/>
        <v>0</v>
      </c>
    </row>
    <row r="3595" spans="1:17" hidden="1">
      <c r="A3595" s="49">
        <v>70</v>
      </c>
      <c r="B3595" s="28">
        <v>5</v>
      </c>
      <c r="C3595" s="28" t="s">
        <v>94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s="28">
        <f t="shared" si="57"/>
        <v>0</v>
      </c>
    </row>
    <row r="3596" spans="1:17" hidden="1">
      <c r="A3596" s="49">
        <v>70</v>
      </c>
      <c r="B3596" s="28">
        <v>6</v>
      </c>
      <c r="C3596" s="28" t="s">
        <v>95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s="28">
        <f t="shared" si="57"/>
        <v>0</v>
      </c>
    </row>
    <row r="3597" spans="1:17" hidden="1">
      <c r="A3597" s="49">
        <v>70</v>
      </c>
      <c r="B3597" s="28">
        <v>7</v>
      </c>
      <c r="C3597" s="28" t="s">
        <v>96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s="28">
        <f t="shared" si="57"/>
        <v>0</v>
      </c>
    </row>
    <row r="3598" spans="1:17" hidden="1">
      <c r="A3598" s="49">
        <v>70</v>
      </c>
      <c r="B3598" s="28">
        <v>8</v>
      </c>
      <c r="C3598" s="28" t="s">
        <v>97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s="28">
        <f t="shared" si="57"/>
        <v>0</v>
      </c>
    </row>
    <row r="3599" spans="1:17" hidden="1">
      <c r="A3599" s="49">
        <v>70</v>
      </c>
      <c r="B3599" s="28">
        <v>9</v>
      </c>
      <c r="C3599" s="28" t="s">
        <v>98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s="28">
        <f t="shared" si="57"/>
        <v>0</v>
      </c>
    </row>
    <row r="3600" spans="1:17" hidden="1">
      <c r="A3600" s="49">
        <v>70</v>
      </c>
      <c r="B3600" s="28">
        <v>10</v>
      </c>
      <c r="C3600" s="28" t="s">
        <v>99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s="28">
        <f t="shared" si="57"/>
        <v>0</v>
      </c>
    </row>
    <row r="3601" spans="1:17" hidden="1">
      <c r="A3601" s="49">
        <v>70</v>
      </c>
      <c r="B3601" s="28">
        <v>11</v>
      </c>
      <c r="C3601" s="28" t="s">
        <v>100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s="28">
        <f t="shared" si="57"/>
        <v>0</v>
      </c>
    </row>
    <row r="3602" spans="1:17" hidden="1">
      <c r="A3602" s="49">
        <v>70</v>
      </c>
      <c r="B3602" s="28">
        <v>12</v>
      </c>
      <c r="C3602" s="28" t="s">
        <v>101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s="28">
        <f t="shared" si="57"/>
        <v>0</v>
      </c>
    </row>
    <row r="3603" spans="1:17" hidden="1">
      <c r="A3603" s="49">
        <v>70</v>
      </c>
      <c r="B3603" s="28">
        <v>13</v>
      </c>
      <c r="C3603" s="28" t="s">
        <v>102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s="28">
        <f t="shared" si="57"/>
        <v>0</v>
      </c>
    </row>
    <row r="3604" spans="1:17" hidden="1">
      <c r="A3604" s="49">
        <v>70</v>
      </c>
      <c r="B3604" s="28">
        <v>14</v>
      </c>
      <c r="C3604" s="28" t="s">
        <v>103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s="28">
        <f t="shared" si="57"/>
        <v>0</v>
      </c>
    </row>
    <row r="3605" spans="1:17" hidden="1">
      <c r="A3605" s="49">
        <v>70</v>
      </c>
      <c r="B3605" s="28">
        <v>15</v>
      </c>
      <c r="C3605" s="28" t="s">
        <v>104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s="28">
        <f t="shared" si="57"/>
        <v>0</v>
      </c>
    </row>
    <row r="3606" spans="1:17" hidden="1">
      <c r="A3606" s="49">
        <v>70</v>
      </c>
      <c r="B3606" s="28">
        <v>16</v>
      </c>
      <c r="C3606" s="28" t="s">
        <v>105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s="28">
        <f t="shared" si="57"/>
        <v>0</v>
      </c>
    </row>
    <row r="3607" spans="1:17" hidden="1">
      <c r="A3607" s="49">
        <v>70</v>
      </c>
      <c r="B3607" s="28">
        <v>17</v>
      </c>
      <c r="C3607" s="28" t="s">
        <v>106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s="28">
        <f t="shared" si="57"/>
        <v>0</v>
      </c>
    </row>
    <row r="3608" spans="1:17" hidden="1">
      <c r="A3608" s="49">
        <v>70</v>
      </c>
      <c r="B3608" s="28">
        <v>18</v>
      </c>
      <c r="C3608" s="28" t="s">
        <v>107</v>
      </c>
      <c r="D3608">
        <v>3.1917191954995098E-4</v>
      </c>
      <c r="E3608">
        <v>3.8780269630753499E-4</v>
      </c>
      <c r="F3608">
        <v>2.9771755798191498E-4</v>
      </c>
      <c r="G3608">
        <v>6.4958206174598398E-4</v>
      </c>
      <c r="H3608">
        <v>4.8144902971462898E-4</v>
      </c>
      <c r="I3608">
        <v>1.9047613005231698E-2</v>
      </c>
      <c r="J3608">
        <v>8.3915336024645802E-4</v>
      </c>
      <c r="K3608">
        <v>8.4408826328465601E-4</v>
      </c>
      <c r="L3608">
        <v>7.6723814458935205E-4</v>
      </c>
      <c r="M3608">
        <v>1.0665005733210399E-3</v>
      </c>
      <c r="N3608">
        <v>7.2331120762624804E-4</v>
      </c>
      <c r="O3608">
        <v>3.5033495289897598E-4</v>
      </c>
      <c r="P3608">
        <v>3.1786526808333799E-4</v>
      </c>
      <c r="Q3608" s="28">
        <f t="shared" si="57"/>
        <v>2.6091828040581775E-2</v>
      </c>
    </row>
    <row r="3609" spans="1:17" hidden="1">
      <c r="A3609" s="49">
        <v>70</v>
      </c>
      <c r="B3609" s="28">
        <v>19</v>
      </c>
      <c r="C3609" s="28" t="s">
        <v>108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s="28">
        <f t="shared" si="57"/>
        <v>0</v>
      </c>
    </row>
    <row r="3610" spans="1:17" hidden="1">
      <c r="A3610" s="49">
        <v>70</v>
      </c>
      <c r="B3610" s="28">
        <v>20</v>
      </c>
      <c r="C3610" s="28" t="s">
        <v>109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s="28">
        <f t="shared" si="57"/>
        <v>0</v>
      </c>
    </row>
    <row r="3611" spans="1:17" hidden="1">
      <c r="A3611" s="49">
        <v>70</v>
      </c>
      <c r="B3611" s="28">
        <v>21</v>
      </c>
      <c r="C3611" s="28" t="s">
        <v>110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s="28">
        <f t="shared" si="57"/>
        <v>0</v>
      </c>
    </row>
    <row r="3612" spans="1:17" hidden="1">
      <c r="A3612" s="49">
        <v>70</v>
      </c>
      <c r="B3612" s="28">
        <v>22</v>
      </c>
      <c r="C3612" s="28" t="s">
        <v>111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s="28">
        <f t="shared" si="57"/>
        <v>0</v>
      </c>
    </row>
    <row r="3613" spans="1:17" hidden="1">
      <c r="A3613" s="49">
        <v>70</v>
      </c>
      <c r="B3613" s="28">
        <v>23</v>
      </c>
      <c r="C3613" s="28" t="s">
        <v>112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s="28">
        <f t="shared" si="57"/>
        <v>0</v>
      </c>
    </row>
    <row r="3614" spans="1:17" hidden="1">
      <c r="A3614" s="49">
        <v>70</v>
      </c>
      <c r="B3614" s="28">
        <v>24</v>
      </c>
      <c r="C3614" s="28" t="s">
        <v>113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s="28">
        <f t="shared" si="57"/>
        <v>0</v>
      </c>
    </row>
    <row r="3615" spans="1:17" hidden="1">
      <c r="A3615" s="49">
        <v>70</v>
      </c>
      <c r="B3615" s="28">
        <v>25</v>
      </c>
      <c r="C3615" s="28" t="s">
        <v>114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s="28">
        <f t="shared" si="57"/>
        <v>0</v>
      </c>
    </row>
    <row r="3616" spans="1:17" hidden="1">
      <c r="A3616" s="49">
        <v>70</v>
      </c>
      <c r="B3616" s="28">
        <v>26</v>
      </c>
      <c r="C3616" s="28" t="s">
        <v>115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s="28">
        <f t="shared" si="57"/>
        <v>0</v>
      </c>
    </row>
    <row r="3617" spans="1:17" hidden="1">
      <c r="A3617" s="49">
        <v>70</v>
      </c>
      <c r="B3617" s="28">
        <v>27</v>
      </c>
      <c r="C3617" s="28" t="s">
        <v>116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s="28">
        <f t="shared" si="57"/>
        <v>0</v>
      </c>
    </row>
    <row r="3618" spans="1:17" hidden="1">
      <c r="A3618" s="49">
        <v>70</v>
      </c>
      <c r="B3618" s="28">
        <v>28</v>
      </c>
      <c r="C3618" s="28" t="s">
        <v>117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s="28">
        <f t="shared" si="57"/>
        <v>0</v>
      </c>
    </row>
    <row r="3619" spans="1:17" hidden="1">
      <c r="A3619" s="49">
        <v>70</v>
      </c>
      <c r="B3619" s="28">
        <v>29</v>
      </c>
      <c r="C3619" s="28" t="s">
        <v>118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s="28">
        <f t="shared" si="57"/>
        <v>0</v>
      </c>
    </row>
    <row r="3620" spans="1:17" hidden="1">
      <c r="A3620" s="49">
        <v>70</v>
      </c>
      <c r="B3620" s="28">
        <v>30</v>
      </c>
      <c r="C3620" s="28" t="s">
        <v>119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s="28">
        <f t="shared" si="57"/>
        <v>0</v>
      </c>
    </row>
    <row r="3621" spans="1:17" hidden="1">
      <c r="A3621" s="49">
        <v>70</v>
      </c>
      <c r="B3621" s="28">
        <v>31</v>
      </c>
      <c r="C3621" s="28" t="s">
        <v>120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s="28">
        <f t="shared" si="57"/>
        <v>0</v>
      </c>
    </row>
    <row r="3622" spans="1:17" hidden="1">
      <c r="A3622" s="49">
        <v>70</v>
      </c>
      <c r="B3622" s="28">
        <v>32</v>
      </c>
      <c r="C3622" s="28" t="s">
        <v>121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s="28">
        <f t="shared" si="57"/>
        <v>0</v>
      </c>
    </row>
    <row r="3623" spans="1:17" hidden="1">
      <c r="A3623" s="49">
        <v>70</v>
      </c>
      <c r="B3623" s="28">
        <v>33</v>
      </c>
      <c r="C3623" s="28" t="s">
        <v>122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s="28">
        <f t="shared" si="57"/>
        <v>0</v>
      </c>
    </row>
    <row r="3624" spans="1:17" hidden="1">
      <c r="A3624" s="49">
        <v>70</v>
      </c>
      <c r="B3624" s="28">
        <v>34</v>
      </c>
      <c r="C3624" s="28" t="s">
        <v>123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s="28">
        <f t="shared" si="57"/>
        <v>0</v>
      </c>
    </row>
    <row r="3625" spans="1:17" hidden="1">
      <c r="A3625" s="49">
        <v>70</v>
      </c>
      <c r="B3625" s="28">
        <v>35</v>
      </c>
      <c r="C3625" s="28" t="s">
        <v>124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s="28">
        <f t="shared" si="57"/>
        <v>0</v>
      </c>
    </row>
    <row r="3626" spans="1:17" hidden="1">
      <c r="A3626" s="49">
        <v>70</v>
      </c>
      <c r="B3626" s="28">
        <v>36</v>
      </c>
      <c r="C3626" s="28" t="s">
        <v>125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s="28">
        <f t="shared" si="57"/>
        <v>0</v>
      </c>
    </row>
    <row r="3627" spans="1:17" hidden="1">
      <c r="A3627" s="49">
        <v>70</v>
      </c>
      <c r="B3627" s="28">
        <v>37</v>
      </c>
      <c r="C3627" s="28" t="s">
        <v>126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s="28">
        <f t="shared" si="57"/>
        <v>0</v>
      </c>
    </row>
    <row r="3628" spans="1:17" hidden="1">
      <c r="A3628" s="49">
        <v>70</v>
      </c>
      <c r="B3628" s="28">
        <v>38</v>
      </c>
      <c r="C3628" s="28" t="s">
        <v>127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s="28">
        <f t="shared" si="57"/>
        <v>0</v>
      </c>
    </row>
    <row r="3629" spans="1:17" hidden="1">
      <c r="A3629" s="49">
        <v>70</v>
      </c>
      <c r="B3629" s="28">
        <v>39</v>
      </c>
      <c r="C3629" s="28" t="s">
        <v>128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s="28">
        <f t="shared" si="57"/>
        <v>0</v>
      </c>
    </row>
    <row r="3630" spans="1:17">
      <c r="A3630" s="49">
        <v>70</v>
      </c>
      <c r="B3630" s="36">
        <v>40</v>
      </c>
      <c r="C3630" s="36" t="s">
        <v>129</v>
      </c>
      <c r="D3630">
        <v>2.0270232624792499E-3</v>
      </c>
      <c r="E3630">
        <v>5.3872008332683297E-2</v>
      </c>
      <c r="F3630">
        <v>1.18809066133156E-3</v>
      </c>
      <c r="G3630">
        <v>4.5494336342555303E-3</v>
      </c>
      <c r="H3630">
        <v>2.7581211303455699E-3</v>
      </c>
      <c r="I3630">
        <v>1.2997503563938</v>
      </c>
      <c r="J3630">
        <v>5.1873471783758203E-3</v>
      </c>
      <c r="K3630">
        <v>4.0852900672671399E-3</v>
      </c>
      <c r="L3630">
        <v>5.0527440034366204E-3</v>
      </c>
      <c r="M3630">
        <v>2.9961355604703099E-2</v>
      </c>
      <c r="N3630">
        <v>4.1202094330589E-3</v>
      </c>
      <c r="O3630">
        <v>1.7938410817427902E-2</v>
      </c>
      <c r="P3630">
        <v>1.86161948083557E-3</v>
      </c>
      <c r="Q3630" s="28">
        <f t="shared" si="57"/>
        <v>1.4323520100000005</v>
      </c>
    </row>
    <row r="3631" spans="1:17" hidden="1">
      <c r="A3631" s="49">
        <v>70</v>
      </c>
      <c r="B3631" s="36">
        <v>41</v>
      </c>
      <c r="C3631" s="36" t="s">
        <v>130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s="28">
        <f t="shared" si="57"/>
        <v>0</v>
      </c>
    </row>
    <row r="3632" spans="1:17">
      <c r="A3632" s="49">
        <v>70</v>
      </c>
      <c r="B3632" s="36">
        <v>42</v>
      </c>
      <c r="C3632" s="36" t="s">
        <v>131</v>
      </c>
      <c r="D3632" s="1">
        <v>7.5681274349826503E-6</v>
      </c>
      <c r="E3632">
        <v>1.7667748531168201E-4</v>
      </c>
      <c r="F3632" s="1">
        <v>1.19768533535685E-5</v>
      </c>
      <c r="G3632" s="1">
        <v>2.0173881551851901E-5</v>
      </c>
      <c r="H3632" s="1">
        <v>1.29864379557595E-5</v>
      </c>
      <c r="I3632">
        <v>6.3632244558452598E-3</v>
      </c>
      <c r="J3632" s="1">
        <v>2.6731901300678299E-5</v>
      </c>
      <c r="K3632" s="1">
        <v>1.95493060648034E-5</v>
      </c>
      <c r="L3632" s="1">
        <v>2.7350694277566099E-5</v>
      </c>
      <c r="M3632">
        <v>1.84054804580435E-4</v>
      </c>
      <c r="N3632" s="1">
        <v>1.9149987270202201E-5</v>
      </c>
      <c r="O3632" s="1">
        <v>5.9254612613471899E-5</v>
      </c>
      <c r="P3632" s="1">
        <v>9.3014524397332897E-6</v>
      </c>
      <c r="Q3632" s="28">
        <f t="shared" si="57"/>
        <v>6.9379999999999937E-3</v>
      </c>
    </row>
    <row r="3633" spans="1:17" hidden="1">
      <c r="A3633" s="49">
        <v>70</v>
      </c>
      <c r="B3633" s="36">
        <v>43</v>
      </c>
      <c r="C3633" s="36" t="s">
        <v>132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s="28">
        <f t="shared" si="57"/>
        <v>0</v>
      </c>
    </row>
    <row r="3634" spans="1:17" hidden="1">
      <c r="A3634" s="49">
        <v>70</v>
      </c>
      <c r="B3634" s="36">
        <v>44</v>
      </c>
      <c r="C3634" s="36" t="s">
        <v>133</v>
      </c>
      <c r="D3634" s="1">
        <v>1.9634807412754101E-8</v>
      </c>
      <c r="E3634" s="1">
        <v>4.5837341245463698E-7</v>
      </c>
      <c r="F3634" s="1">
        <v>3.1072839487494098E-8</v>
      </c>
      <c r="G3634" s="1">
        <v>5.2339271826655201E-8</v>
      </c>
      <c r="H3634" s="1">
        <v>3.3692113462621802E-8</v>
      </c>
      <c r="I3634" s="1">
        <v>1.6508797954052299E-5</v>
      </c>
      <c r="J3634" s="1">
        <v>6.9353448171261098E-8</v>
      </c>
      <c r="K3634" s="1">
        <v>5.0718868429873499E-8</v>
      </c>
      <c r="L3634" s="1">
        <v>7.0958849379675599E-8</v>
      </c>
      <c r="M3634" s="1">
        <v>4.7751318570882402E-7</v>
      </c>
      <c r="N3634" s="1">
        <v>4.9682872710239298E-8</v>
      </c>
      <c r="O3634" s="1">
        <v>1.5373061790753699E-7</v>
      </c>
      <c r="P3634" s="1">
        <v>2.41317589961371E-8</v>
      </c>
      <c r="Q3634" s="28">
        <f t="shared" si="57"/>
        <v>1.8000000000000011E-5</v>
      </c>
    </row>
    <row r="3635" spans="1:17" hidden="1">
      <c r="A3635" s="49">
        <v>70</v>
      </c>
      <c r="B3635" s="36">
        <v>45</v>
      </c>
      <c r="C3635" s="36" t="s">
        <v>134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s="28">
        <f t="shared" si="57"/>
        <v>0</v>
      </c>
    </row>
    <row r="3636" spans="1:17" hidden="1">
      <c r="A3636" s="49">
        <v>70</v>
      </c>
      <c r="B3636" s="28">
        <v>46</v>
      </c>
      <c r="C3636" s="28" t="s">
        <v>135</v>
      </c>
      <c r="D3636" s="1">
        <v>5.6352089224360803E-6</v>
      </c>
      <c r="E3636" s="1">
        <v>8.6041651328715908E-6</v>
      </c>
      <c r="F3636" s="1">
        <v>5.6851215739318296E-6</v>
      </c>
      <c r="G3636" s="1">
        <v>1.8658643779316199E-5</v>
      </c>
      <c r="H3636" s="1">
        <v>1.23572386333827E-5</v>
      </c>
      <c r="I3636">
        <v>1.14326104302032E-2</v>
      </c>
      <c r="J3636" s="1">
        <v>2.04714463833927E-5</v>
      </c>
      <c r="K3636" s="1">
        <v>2.3736522535295599E-5</v>
      </c>
      <c r="L3636" s="1">
        <v>1.9511121018689902E-5</v>
      </c>
      <c r="M3636" s="1">
        <v>5.3102538079316002E-5</v>
      </c>
      <c r="N3636" s="1">
        <v>2.2090400845972301E-5</v>
      </c>
      <c r="O3636" s="1">
        <v>1.6318459500041802E-5</v>
      </c>
      <c r="P3636" s="1">
        <v>7.7809053921214099E-6</v>
      </c>
      <c r="Q3636" s="28">
        <f t="shared" si="57"/>
        <v>1.164656220199997E-2</v>
      </c>
    </row>
    <row r="3637" spans="1:17" hidden="1">
      <c r="A3637" s="49">
        <v>70</v>
      </c>
      <c r="B3637" s="28">
        <v>47</v>
      </c>
      <c r="C3637" s="28" t="s">
        <v>136</v>
      </c>
      <c r="D3637" s="1">
        <v>5.3709972491613399E-6</v>
      </c>
      <c r="E3637" s="1">
        <v>8.2007513645129501E-6</v>
      </c>
      <c r="F3637" s="1">
        <v>5.4185697025649198E-6</v>
      </c>
      <c r="G3637" s="1">
        <v>1.7783817031661401E-5</v>
      </c>
      <c r="H3637" s="1">
        <v>1.17778587485691E-5</v>
      </c>
      <c r="I3637">
        <v>1.08965825431739E-2</v>
      </c>
      <c r="J3637" s="1">
        <v>1.9511624808406199E-5</v>
      </c>
      <c r="K3637" s="1">
        <v>2.2623615024128702E-5</v>
      </c>
      <c r="L3637" s="1">
        <v>1.8596325133964199E-5</v>
      </c>
      <c r="M3637" s="1">
        <v>5.0612779379294998E-5</v>
      </c>
      <c r="N3637" s="1">
        <v>2.1054673182427E-5</v>
      </c>
      <c r="O3637" s="1">
        <v>1.5553354328411699E-5</v>
      </c>
      <c r="P3637" s="1">
        <v>7.4160908729897698E-6</v>
      </c>
      <c r="Q3637" s="28">
        <f t="shared" si="57"/>
        <v>1.1100502999999992E-2</v>
      </c>
    </row>
    <row r="3638" spans="1:17" hidden="1">
      <c r="A3638" s="49">
        <v>70</v>
      </c>
      <c r="B3638" s="28">
        <v>48</v>
      </c>
      <c r="C3638" s="28" t="s">
        <v>137</v>
      </c>
      <c r="D3638" s="1">
        <v>4.7466086914058303E-6</v>
      </c>
      <c r="E3638" s="1">
        <v>7.2473985550697398E-6</v>
      </c>
      <c r="F3638" s="1">
        <v>4.7886507573987302E-6</v>
      </c>
      <c r="G3638" s="1">
        <v>1.57164147686048E-5</v>
      </c>
      <c r="H3638" s="1">
        <v>1.04086604607436E-5</v>
      </c>
      <c r="I3638">
        <v>9.6298342759580605E-3</v>
      </c>
      <c r="J3638" s="1">
        <v>1.72433616333525E-5</v>
      </c>
      <c r="K3638" s="1">
        <v>1.9993577118535402E-5</v>
      </c>
      <c r="L3638" s="1">
        <v>1.6434467271951501E-5</v>
      </c>
      <c r="M3638" s="1">
        <v>4.4728948341107401E-5</v>
      </c>
      <c r="N3638" s="1">
        <v>1.8607027724324799E-5</v>
      </c>
      <c r="O3638" s="1">
        <v>1.37452475603634E-5</v>
      </c>
      <c r="P3638" s="1">
        <v>6.5539563252402E-6</v>
      </c>
      <c r="Q3638" s="28">
        <f t="shared" si="57"/>
        <v>9.8100485951661577E-3</v>
      </c>
    </row>
    <row r="3639" spans="1:17" hidden="1">
      <c r="A3639" s="49">
        <v>70</v>
      </c>
      <c r="B3639" s="28">
        <v>49</v>
      </c>
      <c r="C3639" s="28" t="s">
        <v>138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s="28">
        <f t="shared" si="57"/>
        <v>0</v>
      </c>
    </row>
    <row r="3640" spans="1:17" hidden="1">
      <c r="A3640" s="49">
        <v>70</v>
      </c>
      <c r="B3640" s="28">
        <v>50</v>
      </c>
      <c r="C3640" s="28" t="s">
        <v>139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3.48E-4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s="28">
        <f t="shared" si="57"/>
        <v>3.48E-4</v>
      </c>
    </row>
    <row r="3641" spans="1:17" hidden="1">
      <c r="A3641" s="49">
        <v>70</v>
      </c>
      <c r="B3641" s="28">
        <v>51</v>
      </c>
      <c r="C3641" s="28" t="s">
        <v>140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s="28">
        <f t="shared" si="57"/>
        <v>0</v>
      </c>
    </row>
    <row r="3642" spans="1:17" hidden="1">
      <c r="A3642" s="49">
        <v>70</v>
      </c>
      <c r="B3642" s="28">
        <v>52</v>
      </c>
      <c r="C3642" s="28" t="s">
        <v>141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s="28">
        <f t="shared" si="57"/>
        <v>0</v>
      </c>
    </row>
    <row r="3643" spans="1:17" hidden="1">
      <c r="A3643" s="49">
        <v>71</v>
      </c>
      <c r="B3643" s="28">
        <v>1</v>
      </c>
      <c r="C3643" s="28" t="s">
        <v>90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s="28">
        <f t="shared" si="57"/>
        <v>0</v>
      </c>
    </row>
    <row r="3644" spans="1:17" hidden="1">
      <c r="A3644" s="49">
        <v>71</v>
      </c>
      <c r="B3644" s="28">
        <v>2</v>
      </c>
      <c r="C3644" s="28" t="s">
        <v>91</v>
      </c>
      <c r="D3644">
        <v>1.5371961945568899E-3</v>
      </c>
      <c r="E3644">
        <v>9.2829135909691901E-4</v>
      </c>
      <c r="F3644">
        <v>4.8413657821281999E-4</v>
      </c>
      <c r="G3644">
        <v>1.1622710086562501E-3</v>
      </c>
      <c r="H3644">
        <v>9.15301293894454E-4</v>
      </c>
      <c r="I3644">
        <v>6.4983362400723402E-2</v>
      </c>
      <c r="J3644">
        <v>1.84192489052339E-3</v>
      </c>
      <c r="K3644">
        <v>3.34685682975432E-3</v>
      </c>
      <c r="L3644">
        <v>3.5542643141622397E-4</v>
      </c>
      <c r="M3644">
        <v>2.2538144279466502E-3</v>
      </c>
      <c r="N3644">
        <v>1.5878994808445799E-3</v>
      </c>
      <c r="O3644">
        <v>9.0208850431410502E-4</v>
      </c>
      <c r="P3644">
        <v>3.5900060005993598E-4</v>
      </c>
      <c r="Q3644" s="28">
        <f t="shared" si="57"/>
        <v>8.0657569999999915E-2</v>
      </c>
    </row>
    <row r="3645" spans="1:17" hidden="1">
      <c r="A3645" s="49">
        <v>71</v>
      </c>
      <c r="B3645" s="28">
        <v>3</v>
      </c>
      <c r="C3645" s="28" t="s">
        <v>92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s="28">
        <f t="shared" si="57"/>
        <v>0</v>
      </c>
    </row>
    <row r="3646" spans="1:17" hidden="1">
      <c r="A3646" s="49">
        <v>71</v>
      </c>
      <c r="B3646" s="28">
        <v>4</v>
      </c>
      <c r="C3646" s="28" t="s">
        <v>93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s="28">
        <f t="shared" si="57"/>
        <v>0</v>
      </c>
    </row>
    <row r="3647" spans="1:17" hidden="1">
      <c r="A3647" s="49">
        <v>71</v>
      </c>
      <c r="B3647" s="28">
        <v>5</v>
      </c>
      <c r="C3647" s="28" t="s">
        <v>94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s="28">
        <f t="shared" si="57"/>
        <v>0</v>
      </c>
    </row>
    <row r="3648" spans="1:17" hidden="1">
      <c r="A3648" s="49">
        <v>71</v>
      </c>
      <c r="B3648" s="28">
        <v>6</v>
      </c>
      <c r="C3648" s="28" t="s">
        <v>95</v>
      </c>
      <c r="D3648" s="1">
        <v>1.6480905628365399E-5</v>
      </c>
      <c r="E3648" s="1">
        <v>4.9335339427101803E-6</v>
      </c>
      <c r="F3648" s="1">
        <v>4.99521018127851E-6</v>
      </c>
      <c r="G3648" s="1">
        <v>4.9782753118254101E-6</v>
      </c>
      <c r="H3648" s="1">
        <v>4.0071600313428704E-6</v>
      </c>
      <c r="I3648">
        <v>1.11123191375029E-4</v>
      </c>
      <c r="J3648" s="1">
        <v>8.8349525985739702E-6</v>
      </c>
      <c r="K3648" s="1">
        <v>1.49734528492642E-5</v>
      </c>
      <c r="L3648" s="1">
        <v>1.498078328481E-6</v>
      </c>
      <c r="M3648" s="1">
        <v>1.0544330893530799E-5</v>
      </c>
      <c r="N3648" s="1">
        <v>5.0146992851157702E-6</v>
      </c>
      <c r="O3648" s="1">
        <v>2.5046114217994301E-6</v>
      </c>
      <c r="P3648" s="1">
        <v>1.9115981526843799E-6</v>
      </c>
      <c r="Q3648" s="28">
        <f t="shared" si="57"/>
        <v>1.9180000000000092E-4</v>
      </c>
    </row>
    <row r="3649" spans="1:17" hidden="1">
      <c r="A3649" s="49">
        <v>71</v>
      </c>
      <c r="B3649" s="28">
        <v>7</v>
      </c>
      <c r="C3649" s="28" t="s">
        <v>96</v>
      </c>
      <c r="D3649">
        <v>1.5525190617259099E-2</v>
      </c>
      <c r="E3649">
        <v>9.3817679622819599E-3</v>
      </c>
      <c r="F3649">
        <v>4.6874051863828496E-3</v>
      </c>
      <c r="G3649">
        <v>7.63431511636659E-3</v>
      </c>
      <c r="H3649">
        <v>1.01731322749873E-2</v>
      </c>
      <c r="I3649">
        <v>0.26756619669271098</v>
      </c>
      <c r="J3649">
        <v>2.0607941628678801E-2</v>
      </c>
      <c r="K3649">
        <v>4.3063332802896502E-2</v>
      </c>
      <c r="L3649">
        <v>3.3725793423935E-3</v>
      </c>
      <c r="M3649">
        <v>2.4604600564212299E-2</v>
      </c>
      <c r="N3649">
        <v>1.3880764212838801E-2</v>
      </c>
      <c r="O3649">
        <v>6.9201208530627898E-3</v>
      </c>
      <c r="P3649">
        <v>4.0186527459287304E-3</v>
      </c>
      <c r="Q3649" s="28">
        <f t="shared" si="57"/>
        <v>0.43143600000000021</v>
      </c>
    </row>
    <row r="3650" spans="1:17" hidden="1">
      <c r="A3650" s="49">
        <v>71</v>
      </c>
      <c r="B3650" s="28">
        <v>8</v>
      </c>
      <c r="C3650" s="28" t="s">
        <v>97</v>
      </c>
      <c r="D3650" s="1">
        <v>2.11671369974007E-5</v>
      </c>
      <c r="E3650" s="1">
        <v>1.0870730179038301E-5</v>
      </c>
      <c r="F3650" s="1">
        <v>6.3685944376435404E-6</v>
      </c>
      <c r="G3650" s="1">
        <v>1.2658543487896301E-5</v>
      </c>
      <c r="H3650" s="1">
        <v>9.5135548689351803E-6</v>
      </c>
      <c r="I3650">
        <v>8.6786310223139899E-4</v>
      </c>
      <c r="J3650" s="1">
        <v>2.1245091863456299E-5</v>
      </c>
      <c r="K3650" s="1">
        <v>3.14948211090935E-5</v>
      </c>
      <c r="L3650" s="1">
        <v>4.0371027772135201E-6</v>
      </c>
      <c r="M3650" s="1">
        <v>2.6727027967804901E-5</v>
      </c>
      <c r="N3650" s="1">
        <v>1.2933836368210701E-5</v>
      </c>
      <c r="O3650" s="1">
        <v>8.2967225776318499E-6</v>
      </c>
      <c r="P3650" s="1">
        <v>4.8237351342758497E-6</v>
      </c>
      <c r="Q3650" s="28">
        <f t="shared" si="57"/>
        <v>1.0379999999999999E-3</v>
      </c>
    </row>
    <row r="3651" spans="1:17" hidden="1">
      <c r="A3651" s="49">
        <v>71</v>
      </c>
      <c r="B3651" s="28">
        <v>9</v>
      </c>
      <c r="C3651" s="28" t="s">
        <v>98</v>
      </c>
      <c r="D3651">
        <v>1.07776752098469E-4</v>
      </c>
      <c r="E3651">
        <v>1.21130074434317E-4</v>
      </c>
      <c r="F3651" s="1">
        <v>1.4716544255762501E-5</v>
      </c>
      <c r="G3651">
        <v>1.12775443448892E-4</v>
      </c>
      <c r="H3651">
        <v>1.18119695565234E-4</v>
      </c>
      <c r="I3651">
        <v>7.9819509977242901E-3</v>
      </c>
      <c r="J3651">
        <v>2.13058011388802E-4</v>
      </c>
      <c r="K3651">
        <v>3.02433657585131E-4</v>
      </c>
      <c r="L3651" s="1">
        <v>2.9874945463350001E-5</v>
      </c>
      <c r="M3651">
        <v>3.2568746042218498E-4</v>
      </c>
      <c r="N3651">
        <v>1.0551376891060599E-4</v>
      </c>
      <c r="O3651">
        <v>1.3930426666699801E-4</v>
      </c>
      <c r="P3651" s="1">
        <v>3.4658382035963702E-5</v>
      </c>
      <c r="Q3651" s="28">
        <f t="shared" si="57"/>
        <v>9.6069999999999992E-3</v>
      </c>
    </row>
    <row r="3652" spans="1:17" hidden="1">
      <c r="A3652" s="49">
        <v>71</v>
      </c>
      <c r="B3652" s="28">
        <v>10</v>
      </c>
      <c r="C3652" s="28" t="s">
        <v>99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s="28">
        <f t="shared" ref="Q3652:Q3715" si="58">SUM(D3652:P3652)</f>
        <v>0</v>
      </c>
    </row>
    <row r="3653" spans="1:17" hidden="1">
      <c r="A3653" s="49">
        <v>71</v>
      </c>
      <c r="B3653" s="28">
        <v>11</v>
      </c>
      <c r="C3653" s="28" t="s">
        <v>100</v>
      </c>
      <c r="D3653" s="1">
        <v>9.6254832525420598E-6</v>
      </c>
      <c r="E3653" s="1">
        <v>8.6237083666900398E-6</v>
      </c>
      <c r="F3653" s="1">
        <v>6.1782041457506598E-6</v>
      </c>
      <c r="G3653" s="1">
        <v>1.5800214629972501E-5</v>
      </c>
      <c r="H3653" s="1">
        <v>1.8915346340353601E-5</v>
      </c>
      <c r="I3653">
        <v>4.6385331901375804E-3</v>
      </c>
      <c r="J3653" s="1">
        <v>1.29028883622637E-5</v>
      </c>
      <c r="K3653" s="1">
        <v>1.9347011667167899E-5</v>
      </c>
      <c r="L3653" s="1">
        <v>2.4846835644042801E-6</v>
      </c>
      <c r="M3653" s="1">
        <v>2.7070245950631501E-5</v>
      </c>
      <c r="N3653" s="1">
        <v>7.6114813495191896E-6</v>
      </c>
      <c r="O3653" s="1">
        <v>9.4735824189409399E-6</v>
      </c>
      <c r="P3653" s="1">
        <v>2.67395981418243E-6</v>
      </c>
      <c r="Q3653" s="28">
        <f t="shared" si="58"/>
        <v>4.779239999999998E-3</v>
      </c>
    </row>
    <row r="3654" spans="1:17" hidden="1">
      <c r="A3654" s="49">
        <v>71</v>
      </c>
      <c r="B3654" s="28">
        <v>12</v>
      </c>
      <c r="C3654" s="28" t="s">
        <v>101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s="28">
        <f t="shared" si="58"/>
        <v>0</v>
      </c>
    </row>
    <row r="3655" spans="1:17" hidden="1">
      <c r="A3655" s="49">
        <v>71</v>
      </c>
      <c r="B3655" s="28">
        <v>13</v>
      </c>
      <c r="C3655" s="28" t="s">
        <v>102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s="28">
        <f t="shared" si="58"/>
        <v>0</v>
      </c>
    </row>
    <row r="3656" spans="1:17" hidden="1">
      <c r="A3656" s="49">
        <v>71</v>
      </c>
      <c r="B3656" s="28">
        <v>14</v>
      </c>
      <c r="C3656" s="28" t="s">
        <v>103</v>
      </c>
      <c r="D3656">
        <v>9.8453712953875897E-3</v>
      </c>
      <c r="E3656">
        <v>6.8352356796900701E-3</v>
      </c>
      <c r="F3656">
        <v>2.5148293186060002E-3</v>
      </c>
      <c r="G3656">
        <v>6.8565654385079298E-3</v>
      </c>
      <c r="H3656">
        <v>7.2340206536744304E-3</v>
      </c>
      <c r="I3656">
        <v>0.22438437626240601</v>
      </c>
      <c r="J3656">
        <v>1.32651443890923E-2</v>
      </c>
      <c r="K3656">
        <v>1.83070168360756E-2</v>
      </c>
      <c r="L3656">
        <v>1.71181438559587E-3</v>
      </c>
      <c r="M3656">
        <v>1.2578493238099901E-2</v>
      </c>
      <c r="N3656">
        <v>6.18751959776707E-3</v>
      </c>
      <c r="O3656">
        <v>4.8602024927176897E-3</v>
      </c>
      <c r="P3656">
        <v>2.55712541237979E-3</v>
      </c>
      <c r="Q3656" s="28">
        <f t="shared" si="58"/>
        <v>0.31713771500000026</v>
      </c>
    </row>
    <row r="3657" spans="1:17" hidden="1">
      <c r="A3657" s="49">
        <v>71</v>
      </c>
      <c r="B3657" s="28">
        <v>15</v>
      </c>
      <c r="C3657" s="28" t="s">
        <v>104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s="28">
        <f t="shared" si="58"/>
        <v>0</v>
      </c>
    </row>
    <row r="3658" spans="1:17" hidden="1">
      <c r="A3658" s="49">
        <v>71</v>
      </c>
      <c r="B3658" s="28">
        <v>16</v>
      </c>
      <c r="C3658" s="28" t="s">
        <v>105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s="28">
        <f t="shared" si="58"/>
        <v>0</v>
      </c>
    </row>
    <row r="3659" spans="1:17" hidden="1">
      <c r="A3659" s="49">
        <v>71</v>
      </c>
      <c r="B3659" s="28">
        <v>17</v>
      </c>
      <c r="C3659" s="28" t="s">
        <v>106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s="28">
        <f t="shared" si="58"/>
        <v>0</v>
      </c>
    </row>
    <row r="3660" spans="1:17" hidden="1">
      <c r="A3660" s="49">
        <v>71</v>
      </c>
      <c r="B3660" s="28">
        <v>18</v>
      </c>
      <c r="C3660" s="28" t="s">
        <v>107</v>
      </c>
      <c r="D3660">
        <v>0.128734428206493</v>
      </c>
      <c r="E3660">
        <v>9.0485293236132996E-2</v>
      </c>
      <c r="F3660">
        <v>3.0672952107781499E-2</v>
      </c>
      <c r="G3660">
        <v>0.10330215511091601</v>
      </c>
      <c r="H3660">
        <v>4.2909060991826897E-2</v>
      </c>
      <c r="I3660">
        <v>9.0803768444866293</v>
      </c>
      <c r="J3660">
        <v>9.1788067492692499E-2</v>
      </c>
      <c r="K3660">
        <v>0.40844325080906402</v>
      </c>
      <c r="L3660">
        <v>3.5146482657401099E-2</v>
      </c>
      <c r="M3660">
        <v>0.14849334982505299</v>
      </c>
      <c r="N3660">
        <v>8.9320279423829405E-2</v>
      </c>
      <c r="O3660">
        <v>5.7308745372391598E-2</v>
      </c>
      <c r="P3660">
        <v>2.9885125279789999E-2</v>
      </c>
      <c r="Q3660" s="28">
        <f t="shared" si="58"/>
        <v>10.336866035000002</v>
      </c>
    </row>
    <row r="3661" spans="1:17" hidden="1">
      <c r="A3661" s="49">
        <v>71</v>
      </c>
      <c r="B3661" s="28">
        <v>19</v>
      </c>
      <c r="C3661" s="28" t="s">
        <v>108</v>
      </c>
      <c r="D3661" s="1">
        <v>4.0097240340702204E-6</v>
      </c>
      <c r="E3661" s="1">
        <v>2.81836848210363E-6</v>
      </c>
      <c r="F3661" s="1">
        <v>9.5537825409980599E-7</v>
      </c>
      <c r="G3661" s="1">
        <v>3.21757854437417E-6</v>
      </c>
      <c r="H3661" s="1">
        <v>1.3364994550046501E-6</v>
      </c>
      <c r="I3661">
        <v>2.8282881105705799E-4</v>
      </c>
      <c r="J3661" s="1">
        <v>2.8589463237911401E-6</v>
      </c>
      <c r="K3661" s="1">
        <v>1.2721885995375599E-5</v>
      </c>
      <c r="L3661" s="1">
        <v>1.09471644988675E-6</v>
      </c>
      <c r="M3661" s="1">
        <v>4.62516019986548E-6</v>
      </c>
      <c r="N3661" s="1">
        <v>2.7820815000717198E-6</v>
      </c>
      <c r="O3661" s="1">
        <v>1.78501009313139E-6</v>
      </c>
      <c r="P3661" s="1">
        <v>9.3083961116727202E-7</v>
      </c>
      <c r="Q3661" s="28">
        <f t="shared" si="58"/>
        <v>3.2196499999999979E-4</v>
      </c>
    </row>
    <row r="3662" spans="1:17" hidden="1">
      <c r="A3662" s="49">
        <v>71</v>
      </c>
      <c r="B3662" s="28">
        <v>20</v>
      </c>
      <c r="C3662" s="28" t="s">
        <v>109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s="28">
        <f t="shared" si="58"/>
        <v>0</v>
      </c>
    </row>
    <row r="3663" spans="1:17" hidden="1">
      <c r="A3663" s="49">
        <v>71</v>
      </c>
      <c r="B3663" s="28">
        <v>21</v>
      </c>
      <c r="C3663" s="28" t="s">
        <v>110</v>
      </c>
      <c r="D3663">
        <v>8.4409272845701699E-4</v>
      </c>
      <c r="E3663">
        <v>8.7895108426858895E-4</v>
      </c>
      <c r="F3663">
        <v>1.3560856902160699E-4</v>
      </c>
      <c r="G3663">
        <v>5.3296872487955003E-4</v>
      </c>
      <c r="H3663">
        <v>1.38837130899311E-4</v>
      </c>
      <c r="I3663">
        <v>1.4823830231192501E-2</v>
      </c>
      <c r="J3663">
        <v>2.51691959139719E-4</v>
      </c>
      <c r="K3663">
        <v>2.5236685936744102E-3</v>
      </c>
      <c r="L3663">
        <v>7.0897346296195697E-4</v>
      </c>
      <c r="M3663">
        <v>5.8343079656934197E-4</v>
      </c>
      <c r="N3663">
        <v>7.4283994592148298E-4</v>
      </c>
      <c r="O3663">
        <v>3.8731533083625699E-4</v>
      </c>
      <c r="P3663">
        <v>3.3174844217826501E-4</v>
      </c>
      <c r="Q3663" s="28">
        <f t="shared" si="58"/>
        <v>2.2883957000000007E-2</v>
      </c>
    </row>
    <row r="3664" spans="1:17" hidden="1">
      <c r="A3664" s="49">
        <v>71</v>
      </c>
      <c r="B3664" s="28">
        <v>22</v>
      </c>
      <c r="C3664" s="28" t="s">
        <v>111</v>
      </c>
      <c r="D3664" s="1">
        <v>8.6753675729500496E-6</v>
      </c>
      <c r="E3664" s="1">
        <v>6.8304448855296098E-6</v>
      </c>
      <c r="F3664" s="1">
        <v>2.8793572653264899E-6</v>
      </c>
      <c r="G3664" s="1">
        <v>6.7860082125119404E-6</v>
      </c>
      <c r="H3664" s="1">
        <v>4.58506927968071E-6</v>
      </c>
      <c r="I3664">
        <v>7.9852783535999596E-4</v>
      </c>
      <c r="J3664" s="1">
        <v>9.3332747511148192E-6</v>
      </c>
      <c r="K3664" s="1">
        <v>2.07033790923019E-5</v>
      </c>
      <c r="L3664" s="1">
        <v>2.5043598779085899E-6</v>
      </c>
      <c r="M3664" s="1">
        <v>1.15815406050663E-5</v>
      </c>
      <c r="N3664" s="1">
        <v>7.2545077114331797E-6</v>
      </c>
      <c r="O3664" s="1">
        <v>4.4107233211146901E-6</v>
      </c>
      <c r="P3664" s="1">
        <v>2.2291320650665498E-6</v>
      </c>
      <c r="Q3664" s="28">
        <f t="shared" si="58"/>
        <v>8.8630100000000069E-4</v>
      </c>
    </row>
    <row r="3665" spans="1:17" hidden="1">
      <c r="A3665" s="49">
        <v>71</v>
      </c>
      <c r="B3665" s="28">
        <v>23</v>
      </c>
      <c r="C3665" s="28" t="s">
        <v>112</v>
      </c>
      <c r="D3665">
        <v>0</v>
      </c>
      <c r="E3665">
        <v>0</v>
      </c>
      <c r="F3665">
        <v>0</v>
      </c>
      <c r="G3665">
        <v>0</v>
      </c>
      <c r="H3665">
        <v>0</v>
      </c>
      <c r="I3665" s="1">
        <v>2.4926000000000002E-5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s="28">
        <f t="shared" si="58"/>
        <v>2.4926000000000002E-5</v>
      </c>
    </row>
    <row r="3666" spans="1:17" hidden="1">
      <c r="A3666" s="49">
        <v>71</v>
      </c>
      <c r="B3666" s="28">
        <v>24</v>
      </c>
      <c r="C3666" s="28" t="s">
        <v>113</v>
      </c>
      <c r="D3666" s="1">
        <v>5.8429793496370897E-5</v>
      </c>
      <c r="E3666" s="1">
        <v>6.7939588566951294E-5</v>
      </c>
      <c r="F3666" s="1">
        <v>1.0181039449031299E-5</v>
      </c>
      <c r="G3666" s="1">
        <v>4.50080128031583E-5</v>
      </c>
      <c r="H3666">
        <v>1.2824045570628299E-4</v>
      </c>
      <c r="I3666">
        <v>3.5536703243365898E-3</v>
      </c>
      <c r="J3666">
        <v>1.85728779910792E-4</v>
      </c>
      <c r="K3666">
        <v>1.3877815413856201E-4</v>
      </c>
      <c r="L3666" s="1">
        <v>2.1279578059077101E-5</v>
      </c>
      <c r="M3666">
        <v>1.5633408467175301E-4</v>
      </c>
      <c r="N3666" s="1">
        <v>5.3634411871289402E-5</v>
      </c>
      <c r="O3666" s="1">
        <v>6.0535630205516497E-5</v>
      </c>
      <c r="P3666" s="1">
        <v>1.46331467846264E-5</v>
      </c>
      <c r="Q3666" s="28">
        <f t="shared" si="58"/>
        <v>4.494393000000001E-3</v>
      </c>
    </row>
    <row r="3667" spans="1:17" hidden="1">
      <c r="A3667" s="49">
        <v>71</v>
      </c>
      <c r="B3667" s="28">
        <v>25</v>
      </c>
      <c r="C3667" s="28" t="s">
        <v>114</v>
      </c>
      <c r="D3667" s="1">
        <v>8.8304996014013495E-7</v>
      </c>
      <c r="E3667" s="1">
        <v>6.9520646067460199E-7</v>
      </c>
      <c r="F3667" s="1">
        <v>2.9305841598183901E-7</v>
      </c>
      <c r="G3667" s="1">
        <v>6.9068516170973703E-7</v>
      </c>
      <c r="H3667" s="1">
        <v>4.6671898509644498E-7</v>
      </c>
      <c r="I3667" s="1">
        <v>8.6693210366918606E-5</v>
      </c>
      <c r="J3667" s="1">
        <v>9.5001528785907202E-7</v>
      </c>
      <c r="K3667" s="1">
        <v>2.1071179703574499E-6</v>
      </c>
      <c r="L3667" s="1">
        <v>2.5487947386501102E-7</v>
      </c>
      <c r="M3667" s="1">
        <v>1.1788534878749501E-6</v>
      </c>
      <c r="N3667" s="1">
        <v>7.3836256526076104E-7</v>
      </c>
      <c r="O3667" s="1">
        <v>4.48936685168656E-7</v>
      </c>
      <c r="P3667" s="1">
        <v>2.2690517909278099E-7</v>
      </c>
      <c r="Q3667" s="28">
        <f t="shared" si="58"/>
        <v>9.5627000000000038E-5</v>
      </c>
    </row>
    <row r="3668" spans="1:17" hidden="1">
      <c r="A3668" s="49">
        <v>71</v>
      </c>
      <c r="B3668" s="28">
        <v>26</v>
      </c>
      <c r="C3668" s="28" t="s">
        <v>115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s="28">
        <f t="shared" si="58"/>
        <v>0</v>
      </c>
    </row>
    <row r="3669" spans="1:17" hidden="1">
      <c r="A3669" s="49">
        <v>71</v>
      </c>
      <c r="B3669" s="28">
        <v>27</v>
      </c>
      <c r="C3669" s="28" t="s">
        <v>116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s="28">
        <f t="shared" si="58"/>
        <v>0</v>
      </c>
    </row>
    <row r="3670" spans="1:17" hidden="1">
      <c r="A3670" s="49">
        <v>71</v>
      </c>
      <c r="B3670" s="28">
        <v>28</v>
      </c>
      <c r="C3670" s="28" t="s">
        <v>117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s="28">
        <f t="shared" si="58"/>
        <v>0</v>
      </c>
    </row>
    <row r="3671" spans="1:17" hidden="1">
      <c r="A3671" s="49">
        <v>71</v>
      </c>
      <c r="B3671" s="28">
        <v>29</v>
      </c>
      <c r="C3671" s="28" t="s">
        <v>118</v>
      </c>
      <c r="D3671">
        <v>2.51136721318388E-4</v>
      </c>
      <c r="E3671">
        <v>2.12815312616563E-4</v>
      </c>
      <c r="F3671">
        <v>1.0208649509638E-4</v>
      </c>
      <c r="G3671">
        <v>2.0689046062932599E-4</v>
      </c>
      <c r="H3671">
        <v>2.30007133163741E-4</v>
      </c>
      <c r="I3671">
        <v>2.5300599876069401E-2</v>
      </c>
      <c r="J3671">
        <v>4.0202549184467201E-4</v>
      </c>
      <c r="K3671">
        <v>5.313923881544E-4</v>
      </c>
      <c r="L3671" s="1">
        <v>7.2452395829730406E-5</v>
      </c>
      <c r="M3671">
        <v>4.7593953850639999E-4</v>
      </c>
      <c r="N3671">
        <v>2.34170059481392E-4</v>
      </c>
      <c r="O3671">
        <v>1.5088140634374699E-4</v>
      </c>
      <c r="P3671" s="1">
        <v>6.9602720945824797E-5</v>
      </c>
      <c r="Q3671" s="28">
        <f t="shared" si="58"/>
        <v>2.8239999999999967E-2</v>
      </c>
    </row>
    <row r="3672" spans="1:17" hidden="1">
      <c r="A3672" s="49">
        <v>71</v>
      </c>
      <c r="B3672" s="28">
        <v>30</v>
      </c>
      <c r="C3672" s="28" t="s">
        <v>119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s="28">
        <f t="shared" si="58"/>
        <v>0</v>
      </c>
    </row>
    <row r="3673" spans="1:17" hidden="1">
      <c r="A3673" s="49">
        <v>71</v>
      </c>
      <c r="B3673" s="28">
        <v>31</v>
      </c>
      <c r="C3673" s="28" t="s">
        <v>120</v>
      </c>
      <c r="D3673">
        <v>4.2344496956164899E-4</v>
      </c>
      <c r="E3673">
        <v>3.5883073212111301E-4</v>
      </c>
      <c r="F3673">
        <v>1.7212939860729499E-4</v>
      </c>
      <c r="G3673">
        <v>3.4884076029930198E-4</v>
      </c>
      <c r="H3673">
        <v>3.8781808964530399E-4</v>
      </c>
      <c r="I3673">
        <v>4.2659678314551801E-2</v>
      </c>
      <c r="J3673">
        <v>6.7786053454664302E-4</v>
      </c>
      <c r="K3673">
        <v>8.95987780863238E-4</v>
      </c>
      <c r="L3673">
        <v>1.2216294927213601E-4</v>
      </c>
      <c r="M3673">
        <v>8.0248799274768403E-4</v>
      </c>
      <c r="N3673">
        <v>3.9483725513655998E-4</v>
      </c>
      <c r="O3673">
        <v>2.5440314813876899E-4</v>
      </c>
      <c r="P3673">
        <v>1.17358074508535E-4</v>
      </c>
      <c r="Q3673" s="28">
        <f t="shared" si="58"/>
        <v>4.7615840000000034E-2</v>
      </c>
    </row>
    <row r="3674" spans="1:17" hidden="1">
      <c r="A3674" s="49">
        <v>71</v>
      </c>
      <c r="B3674" s="28">
        <v>32</v>
      </c>
      <c r="C3674" s="28" t="s">
        <v>121</v>
      </c>
      <c r="D3674">
        <v>1.9398702933794799E-2</v>
      </c>
      <c r="E3674">
        <v>1.17225053257498E-2</v>
      </c>
      <c r="F3674">
        <v>5.8569059139206396E-3</v>
      </c>
      <c r="G3674">
        <v>9.5390655545793401E-3</v>
      </c>
      <c r="H3674">
        <v>1.2711313875225E-2</v>
      </c>
      <c r="I3674">
        <v>0.33432357081639202</v>
      </c>
      <c r="J3674">
        <v>2.5749592876966699E-2</v>
      </c>
      <c r="K3674">
        <v>5.3807571254800603E-2</v>
      </c>
      <c r="L3674">
        <v>4.21403294791204E-3</v>
      </c>
      <c r="M3674">
        <v>3.0743412362308199E-2</v>
      </c>
      <c r="N3674">
        <v>1.7343994550351498E-2</v>
      </c>
      <c r="O3674">
        <v>8.6466808687868796E-3</v>
      </c>
      <c r="P3674">
        <v>5.0213007192122404E-3</v>
      </c>
      <c r="Q3674" s="28">
        <f t="shared" si="58"/>
        <v>0.53907864999999977</v>
      </c>
    </row>
    <row r="3675" spans="1:17" hidden="1">
      <c r="A3675" s="49">
        <v>71</v>
      </c>
      <c r="B3675" s="28">
        <v>33</v>
      </c>
      <c r="C3675" s="28" t="s">
        <v>122</v>
      </c>
      <c r="D3675">
        <v>1.5677209873351599E-3</v>
      </c>
      <c r="E3675">
        <v>7.7664522723137203E-4</v>
      </c>
      <c r="F3675">
        <v>7.7122346891880496E-4</v>
      </c>
      <c r="G3675">
        <v>7.1262197073288305E-4</v>
      </c>
      <c r="H3675">
        <v>5.8723937254768295E-4</v>
      </c>
      <c r="I3675">
        <v>1.57884214456608E-2</v>
      </c>
      <c r="J3675">
        <v>1.14851479319481E-3</v>
      </c>
      <c r="K3675">
        <v>1.9119749803959099E-3</v>
      </c>
      <c r="L3675">
        <v>2.1866959214403799E-4</v>
      </c>
      <c r="M3675">
        <v>2.48585371047712E-3</v>
      </c>
      <c r="N3675">
        <v>7.5977317238227495E-4</v>
      </c>
      <c r="O3675">
        <v>4.6110835849496798E-4</v>
      </c>
      <c r="P3675">
        <v>2.5404592048422302E-4</v>
      </c>
      <c r="Q3675" s="28">
        <f t="shared" si="58"/>
        <v>2.7443813000000043E-2</v>
      </c>
    </row>
    <row r="3676" spans="1:17" hidden="1">
      <c r="A3676" s="49">
        <v>71</v>
      </c>
      <c r="B3676" s="28">
        <v>34</v>
      </c>
      <c r="C3676" s="28" t="s">
        <v>123</v>
      </c>
      <c r="D3676">
        <v>1.9472160753417001E-2</v>
      </c>
      <c r="E3676">
        <v>1.17668953906258E-2</v>
      </c>
      <c r="F3676">
        <v>5.8790844863560003E-3</v>
      </c>
      <c r="G3676">
        <v>9.5751875035191506E-3</v>
      </c>
      <c r="H3676">
        <v>1.2759448299727199E-2</v>
      </c>
      <c r="I3676">
        <v>0.33558956682882202</v>
      </c>
      <c r="J3676">
        <v>2.5847099857477601E-2</v>
      </c>
      <c r="K3676">
        <v>5.4011326468591699E-2</v>
      </c>
      <c r="L3676">
        <v>4.2299903896660697E-3</v>
      </c>
      <c r="M3676">
        <v>3.0859829632451902E-2</v>
      </c>
      <c r="N3676">
        <v>1.74096717261687E-2</v>
      </c>
      <c r="O3676">
        <v>8.6794235900790294E-3</v>
      </c>
      <c r="P3676">
        <v>5.04031507309764E-3</v>
      </c>
      <c r="Q3676" s="28">
        <f t="shared" si="58"/>
        <v>0.54111999999999982</v>
      </c>
    </row>
    <row r="3677" spans="1:17" hidden="1">
      <c r="A3677" s="49">
        <v>71</v>
      </c>
      <c r="B3677" s="28">
        <v>35</v>
      </c>
      <c r="C3677" s="28" t="s">
        <v>124</v>
      </c>
      <c r="D3677">
        <v>2.2752848198820199E-2</v>
      </c>
      <c r="E3677">
        <v>1.5169799624492299E-2</v>
      </c>
      <c r="F3677">
        <v>6.6968854081551404E-3</v>
      </c>
      <c r="G3677">
        <v>1.1631327688374099E-2</v>
      </c>
      <c r="H3677">
        <v>1.9581735258965099E-2</v>
      </c>
      <c r="I3677">
        <v>0.48022528921010299</v>
      </c>
      <c r="J3677">
        <v>3.5709825733570101E-2</v>
      </c>
      <c r="K3677">
        <v>6.4375695835856103E-2</v>
      </c>
      <c r="L3677">
        <v>5.4684961225191604E-3</v>
      </c>
      <c r="M3677">
        <v>3.8469075503144198E-2</v>
      </c>
      <c r="N3677">
        <v>2.0844749420019001E-2</v>
      </c>
      <c r="O3677">
        <v>1.13021705710242E-2</v>
      </c>
      <c r="P3677">
        <v>6.0692984249569003E-3</v>
      </c>
      <c r="Q3677" s="28">
        <f t="shared" si="58"/>
        <v>0.73829719699999941</v>
      </c>
    </row>
    <row r="3678" spans="1:17" hidden="1">
      <c r="A3678" s="49">
        <v>71</v>
      </c>
      <c r="B3678" s="28">
        <v>36</v>
      </c>
      <c r="C3678" s="28" t="s">
        <v>125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s="28">
        <f t="shared" si="58"/>
        <v>0</v>
      </c>
    </row>
    <row r="3679" spans="1:17" hidden="1">
      <c r="A3679" s="49">
        <v>71</v>
      </c>
      <c r="B3679" s="28">
        <v>37</v>
      </c>
      <c r="C3679" s="28" t="s">
        <v>126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s="28">
        <f t="shared" si="58"/>
        <v>0</v>
      </c>
    </row>
    <row r="3680" spans="1:17" hidden="1">
      <c r="A3680" s="49">
        <v>71</v>
      </c>
      <c r="B3680" s="28">
        <v>38</v>
      </c>
      <c r="C3680" s="28" t="s">
        <v>127</v>
      </c>
      <c r="D3680">
        <v>6.9732544072298903E-3</v>
      </c>
      <c r="E3680">
        <v>5.9248674177301997E-3</v>
      </c>
      <c r="F3680">
        <v>1.4935944884428699E-3</v>
      </c>
      <c r="G3680">
        <v>5.9224406678144896E-3</v>
      </c>
      <c r="H3680">
        <v>5.5427338571872502E-3</v>
      </c>
      <c r="I3680">
        <v>0.41937759374820099</v>
      </c>
      <c r="J3680">
        <v>1.0482307254187201E-2</v>
      </c>
      <c r="K3680">
        <v>1.55853459310707E-2</v>
      </c>
      <c r="L3680">
        <v>1.6626176038429901E-3</v>
      </c>
      <c r="M3680">
        <v>1.55722185345304E-2</v>
      </c>
      <c r="N3680">
        <v>5.6963319217409403E-3</v>
      </c>
      <c r="O3680">
        <v>6.1298015547475802E-3</v>
      </c>
      <c r="P3680">
        <v>1.9518526132743901E-3</v>
      </c>
      <c r="Q3680" s="28">
        <f t="shared" si="58"/>
        <v>0.50231495999999987</v>
      </c>
    </row>
    <row r="3681" spans="1:17" hidden="1">
      <c r="A3681" s="49">
        <v>71</v>
      </c>
      <c r="B3681" s="28">
        <v>39</v>
      </c>
      <c r="C3681" s="28" t="s">
        <v>128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s="28">
        <f t="shared" si="58"/>
        <v>0</v>
      </c>
    </row>
    <row r="3682" spans="1:17">
      <c r="A3682" s="49">
        <v>71</v>
      </c>
      <c r="B3682" s="36">
        <v>40</v>
      </c>
      <c r="C3682" s="36" t="s">
        <v>129</v>
      </c>
      <c r="D3682">
        <v>0.91195919252282698</v>
      </c>
      <c r="E3682">
        <v>0.81727011860927901</v>
      </c>
      <c r="F3682">
        <v>0.12716597133277799</v>
      </c>
      <c r="G3682">
        <v>0.74595162125848102</v>
      </c>
      <c r="H3682">
        <v>0.97669764422890504</v>
      </c>
      <c r="I3682">
        <v>49.8495203024601</v>
      </c>
      <c r="J3682">
        <v>1.9242393479702</v>
      </c>
      <c r="K3682">
        <v>0.98375499517938603</v>
      </c>
      <c r="L3682">
        <v>0.18653968457355299</v>
      </c>
      <c r="M3682">
        <v>1.9297815960036699</v>
      </c>
      <c r="N3682">
        <v>0.59004196469622805</v>
      </c>
      <c r="O3682">
        <v>0.92693561278832504</v>
      </c>
      <c r="P3682">
        <v>0.130269923376303</v>
      </c>
      <c r="Q3682" s="28">
        <f t="shared" si="58"/>
        <v>60.100127975000042</v>
      </c>
    </row>
    <row r="3683" spans="1:17" hidden="1">
      <c r="A3683" s="49">
        <v>71</v>
      </c>
      <c r="B3683" s="36">
        <v>41</v>
      </c>
      <c r="C3683" s="36" t="s">
        <v>130</v>
      </c>
      <c r="D3683">
        <v>2.0135910352071799E-2</v>
      </c>
      <c r="E3683">
        <v>2.1188122584912001E-2</v>
      </c>
      <c r="F3683">
        <v>3.5594609911635202E-3</v>
      </c>
      <c r="G3683">
        <v>2.61106691554721E-2</v>
      </c>
      <c r="H3683">
        <v>2.7202226050807202E-2</v>
      </c>
      <c r="I3683">
        <v>1.52860897339156</v>
      </c>
      <c r="J3683">
        <v>5.6106542219710301E-2</v>
      </c>
      <c r="K3683">
        <v>3.9308582907045399E-2</v>
      </c>
      <c r="L3683">
        <v>5.6253948860752901E-3</v>
      </c>
      <c r="M3683">
        <v>4.9285497792243803E-2</v>
      </c>
      <c r="N3683">
        <v>1.76957680293236E-2</v>
      </c>
      <c r="O3683">
        <v>1.9868918013374998E-2</v>
      </c>
      <c r="P3683">
        <v>6.7325046262404703E-3</v>
      </c>
      <c r="Q3683" s="28">
        <f t="shared" si="58"/>
        <v>1.8214285710000007</v>
      </c>
    </row>
    <row r="3684" spans="1:17">
      <c r="A3684" s="49">
        <v>71</v>
      </c>
      <c r="B3684" s="36">
        <v>42</v>
      </c>
      <c r="C3684" s="36" t="s">
        <v>131</v>
      </c>
      <c r="D3684">
        <v>0.59237428445255802</v>
      </c>
      <c r="E3684">
        <v>0.88288583616154104</v>
      </c>
      <c r="F3684">
        <v>0.114720046306271</v>
      </c>
      <c r="G3684">
        <v>0.43347371810978302</v>
      </c>
      <c r="H3684">
        <v>2.0772721755774799</v>
      </c>
      <c r="I3684">
        <v>38.797442238716798</v>
      </c>
      <c r="J3684">
        <v>2.6293163071946202</v>
      </c>
      <c r="K3684">
        <v>2.18095827285181</v>
      </c>
      <c r="L3684">
        <v>0.32382585506365702</v>
      </c>
      <c r="M3684">
        <v>1.8290927942261499</v>
      </c>
      <c r="N3684">
        <v>0.72900862658800702</v>
      </c>
      <c r="O3684">
        <v>0.65010390681057295</v>
      </c>
      <c r="P3684">
        <v>0.21667095294077501</v>
      </c>
      <c r="Q3684" s="28">
        <f t="shared" si="58"/>
        <v>51.457145015000023</v>
      </c>
    </row>
    <row r="3685" spans="1:17" hidden="1">
      <c r="A3685" s="49">
        <v>71</v>
      </c>
      <c r="B3685" s="36">
        <v>43</v>
      </c>
      <c r="C3685" s="36" t="s">
        <v>132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s="28">
        <f t="shared" si="58"/>
        <v>0</v>
      </c>
    </row>
    <row r="3686" spans="1:17" hidden="1">
      <c r="A3686" s="49">
        <v>71</v>
      </c>
      <c r="B3686" s="36">
        <v>44</v>
      </c>
      <c r="C3686" s="36" t="s">
        <v>133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s="28">
        <f t="shared" si="58"/>
        <v>0</v>
      </c>
    </row>
    <row r="3687" spans="1:17" hidden="1">
      <c r="A3687" s="49">
        <v>71</v>
      </c>
      <c r="B3687" s="36">
        <v>45</v>
      </c>
      <c r="C3687" s="36" t="s">
        <v>134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s="28">
        <f t="shared" si="58"/>
        <v>0</v>
      </c>
    </row>
    <row r="3688" spans="1:17" hidden="1">
      <c r="A3688" s="49">
        <v>71</v>
      </c>
      <c r="B3688" s="28">
        <v>46</v>
      </c>
      <c r="C3688" s="28" t="s">
        <v>135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s="28">
        <f t="shared" si="58"/>
        <v>0</v>
      </c>
    </row>
    <row r="3689" spans="1:17" hidden="1">
      <c r="A3689" s="49">
        <v>71</v>
      </c>
      <c r="B3689" s="28">
        <v>47</v>
      </c>
      <c r="C3689" s="28" t="s">
        <v>136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s="28">
        <f t="shared" si="58"/>
        <v>0</v>
      </c>
    </row>
    <row r="3690" spans="1:17" hidden="1">
      <c r="A3690" s="49">
        <v>71</v>
      </c>
      <c r="B3690" s="28">
        <v>48</v>
      </c>
      <c r="C3690" s="28" t="s">
        <v>137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s="28">
        <f t="shared" si="58"/>
        <v>0</v>
      </c>
    </row>
    <row r="3691" spans="1:17" hidden="1">
      <c r="A3691" s="49">
        <v>71</v>
      </c>
      <c r="B3691" s="28">
        <v>49</v>
      </c>
      <c r="C3691" s="28" t="s">
        <v>138</v>
      </c>
      <c r="D3691">
        <v>3.32479684558276E-4</v>
      </c>
      <c r="E3691">
        <v>2.1366567479363599E-4</v>
      </c>
      <c r="F3691" s="1">
        <v>8.4697542672184796E-5</v>
      </c>
      <c r="G3691">
        <v>3.2069098556355199E-4</v>
      </c>
      <c r="H3691">
        <v>1.9727384591261701E-4</v>
      </c>
      <c r="I3691">
        <v>0.23753459245535499</v>
      </c>
      <c r="J3691">
        <v>3.82403761111711E-4</v>
      </c>
      <c r="K3691">
        <v>1.2976930132670701E-3</v>
      </c>
      <c r="L3691">
        <v>1.1517595951546E-4</v>
      </c>
      <c r="M3691">
        <v>1.05473856715697E-3</v>
      </c>
      <c r="N3691">
        <v>4.075448413242E-4</v>
      </c>
      <c r="O3691">
        <v>4.1300276114955201E-4</v>
      </c>
      <c r="P3691">
        <v>1.3496890761996799E-4</v>
      </c>
      <c r="Q3691" s="28">
        <f t="shared" si="58"/>
        <v>0.24248892800000016</v>
      </c>
    </row>
    <row r="3692" spans="1:17" hidden="1">
      <c r="A3692" s="49">
        <v>71</v>
      </c>
      <c r="B3692" s="28">
        <v>50</v>
      </c>
      <c r="C3692" s="28" t="s">
        <v>139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8.9390597340000006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s="28">
        <f t="shared" si="58"/>
        <v>8.9390597340000006</v>
      </c>
    </row>
    <row r="3693" spans="1:17" hidden="1">
      <c r="A3693" s="49">
        <v>71</v>
      </c>
      <c r="B3693" s="28">
        <v>51</v>
      </c>
      <c r="C3693" s="28" t="s">
        <v>140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s="28">
        <f t="shared" si="58"/>
        <v>0</v>
      </c>
    </row>
    <row r="3694" spans="1:17" hidden="1">
      <c r="A3694" s="49">
        <v>71</v>
      </c>
      <c r="B3694" s="28">
        <v>52</v>
      </c>
      <c r="C3694" s="28" t="s">
        <v>141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s="28">
        <f t="shared" si="58"/>
        <v>0</v>
      </c>
    </row>
    <row r="3695" spans="1:17" hidden="1">
      <c r="A3695" s="49">
        <v>72</v>
      </c>
      <c r="B3695" s="28">
        <v>1</v>
      </c>
      <c r="C3695" s="28" t="s">
        <v>90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s="28">
        <f t="shared" si="58"/>
        <v>0</v>
      </c>
    </row>
    <row r="3696" spans="1:17" hidden="1">
      <c r="A3696" s="49">
        <v>72</v>
      </c>
      <c r="B3696" s="28">
        <v>2</v>
      </c>
      <c r="C3696" s="28" t="s">
        <v>91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s="28">
        <f t="shared" si="58"/>
        <v>0</v>
      </c>
    </row>
    <row r="3697" spans="1:17" hidden="1">
      <c r="A3697" s="49">
        <v>72</v>
      </c>
      <c r="B3697" s="28">
        <v>3</v>
      </c>
      <c r="C3697" s="28" t="s">
        <v>92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s="28">
        <f t="shared" si="58"/>
        <v>0</v>
      </c>
    </row>
    <row r="3698" spans="1:17" hidden="1">
      <c r="A3698" s="49">
        <v>72</v>
      </c>
      <c r="B3698" s="28">
        <v>4</v>
      </c>
      <c r="C3698" s="28" t="s">
        <v>93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s="28">
        <f t="shared" si="58"/>
        <v>0</v>
      </c>
    </row>
    <row r="3699" spans="1:17" hidden="1">
      <c r="A3699" s="49">
        <v>72</v>
      </c>
      <c r="B3699" s="28">
        <v>5</v>
      </c>
      <c r="C3699" s="28" t="s">
        <v>94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s="28">
        <f t="shared" si="58"/>
        <v>0</v>
      </c>
    </row>
    <row r="3700" spans="1:17" hidden="1">
      <c r="A3700" s="49">
        <v>72</v>
      </c>
      <c r="B3700" s="28">
        <v>6</v>
      </c>
      <c r="C3700" s="28" t="s">
        <v>95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s="28">
        <f t="shared" si="58"/>
        <v>0</v>
      </c>
    </row>
    <row r="3701" spans="1:17" hidden="1">
      <c r="A3701" s="49">
        <v>72</v>
      </c>
      <c r="B3701" s="28">
        <v>7</v>
      </c>
      <c r="C3701" s="28" t="s">
        <v>96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s="28">
        <f t="shared" si="58"/>
        <v>0</v>
      </c>
    </row>
    <row r="3702" spans="1:17" hidden="1">
      <c r="A3702" s="49">
        <v>72</v>
      </c>
      <c r="B3702" s="28">
        <v>8</v>
      </c>
      <c r="C3702" s="28" t="s">
        <v>97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s="28">
        <f t="shared" si="58"/>
        <v>0</v>
      </c>
    </row>
    <row r="3703" spans="1:17" hidden="1">
      <c r="A3703" s="49">
        <v>72</v>
      </c>
      <c r="B3703" s="28">
        <v>9</v>
      </c>
      <c r="C3703" s="28" t="s">
        <v>98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s="28">
        <f t="shared" si="58"/>
        <v>0</v>
      </c>
    </row>
    <row r="3704" spans="1:17" hidden="1">
      <c r="A3704" s="49">
        <v>72</v>
      </c>
      <c r="B3704" s="28">
        <v>10</v>
      </c>
      <c r="C3704" s="28" t="s">
        <v>99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s="28">
        <f t="shared" si="58"/>
        <v>0</v>
      </c>
    </row>
    <row r="3705" spans="1:17" hidden="1">
      <c r="A3705" s="49">
        <v>72</v>
      </c>
      <c r="B3705" s="28">
        <v>11</v>
      </c>
      <c r="C3705" s="28" t="s">
        <v>100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s="28">
        <f t="shared" si="58"/>
        <v>0</v>
      </c>
    </row>
    <row r="3706" spans="1:17" hidden="1">
      <c r="A3706" s="49">
        <v>72</v>
      </c>
      <c r="B3706" s="28">
        <v>12</v>
      </c>
      <c r="C3706" s="28" t="s">
        <v>101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s="28">
        <f t="shared" si="58"/>
        <v>0</v>
      </c>
    </row>
    <row r="3707" spans="1:17" hidden="1">
      <c r="A3707" s="49">
        <v>72</v>
      </c>
      <c r="B3707" s="28">
        <v>13</v>
      </c>
      <c r="C3707" s="28" t="s">
        <v>102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s="28">
        <f t="shared" si="58"/>
        <v>0</v>
      </c>
    </row>
    <row r="3708" spans="1:17" hidden="1">
      <c r="A3708" s="49">
        <v>72</v>
      </c>
      <c r="B3708" s="28">
        <v>14</v>
      </c>
      <c r="C3708" s="28" t="s">
        <v>103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s="28">
        <f t="shared" si="58"/>
        <v>0</v>
      </c>
    </row>
    <row r="3709" spans="1:17" hidden="1">
      <c r="A3709" s="49">
        <v>72</v>
      </c>
      <c r="B3709" s="28">
        <v>15</v>
      </c>
      <c r="C3709" s="28" t="s">
        <v>104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s="28">
        <f t="shared" si="58"/>
        <v>0</v>
      </c>
    </row>
    <row r="3710" spans="1:17" hidden="1">
      <c r="A3710" s="49">
        <v>72</v>
      </c>
      <c r="B3710" s="28">
        <v>16</v>
      </c>
      <c r="C3710" s="28" t="s">
        <v>105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s="28">
        <f t="shared" si="58"/>
        <v>0</v>
      </c>
    </row>
    <row r="3711" spans="1:17" hidden="1">
      <c r="A3711" s="49">
        <v>72</v>
      </c>
      <c r="B3711" s="28">
        <v>17</v>
      </c>
      <c r="C3711" s="28" t="s">
        <v>106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s="28">
        <f t="shared" si="58"/>
        <v>0</v>
      </c>
    </row>
    <row r="3712" spans="1:17" hidden="1">
      <c r="A3712" s="49">
        <v>72</v>
      </c>
      <c r="B3712" s="28">
        <v>18</v>
      </c>
      <c r="C3712" s="28" t="s">
        <v>107</v>
      </c>
      <c r="D3712">
        <v>3.0637893585111001E-2</v>
      </c>
      <c r="E3712">
        <v>2.18476900295465E-2</v>
      </c>
      <c r="F3712">
        <v>8.6742874315537694E-3</v>
      </c>
      <c r="G3712">
        <v>3.4522054127954997E-2</v>
      </c>
      <c r="H3712">
        <v>6.21180658602054E-2</v>
      </c>
      <c r="I3712">
        <v>0.70697940555418004</v>
      </c>
      <c r="J3712">
        <v>4.2541290585083598</v>
      </c>
      <c r="K3712">
        <v>9.69882437403769E-2</v>
      </c>
      <c r="L3712">
        <v>1.03764792637229E-2</v>
      </c>
      <c r="M3712">
        <v>7.3412984519884594E-2</v>
      </c>
      <c r="N3712">
        <v>2.8889902205382699E-2</v>
      </c>
      <c r="O3712">
        <v>1.8697872045849401E-2</v>
      </c>
      <c r="P3712">
        <v>1.0000683677080799E-2</v>
      </c>
      <c r="Q3712" s="28">
        <f t="shared" si="58"/>
        <v>5.3572746205492088</v>
      </c>
    </row>
    <row r="3713" spans="1:17" hidden="1">
      <c r="A3713" s="49">
        <v>72</v>
      </c>
      <c r="B3713" s="28">
        <v>19</v>
      </c>
      <c r="C3713" s="28" t="s">
        <v>108</v>
      </c>
      <c r="D3713" s="1">
        <v>4.6037409098669498E-6</v>
      </c>
      <c r="E3713" s="1">
        <v>3.2828988094662901E-6</v>
      </c>
      <c r="F3713" s="1">
        <v>1.3034241992405001E-6</v>
      </c>
      <c r="G3713" s="1">
        <v>5.1873864121893397E-6</v>
      </c>
      <c r="H3713" s="1">
        <v>9.3340451179519693E-6</v>
      </c>
      <c r="I3713">
        <v>1.06232825789463E-4</v>
      </c>
      <c r="J3713">
        <v>6.39238070597202E-4</v>
      </c>
      <c r="K3713" s="1">
        <v>1.4573741639363501E-5</v>
      </c>
      <c r="L3713" s="1">
        <v>1.55920060085339E-6</v>
      </c>
      <c r="M3713" s="1">
        <v>1.10312531509629E-5</v>
      </c>
      <c r="N3713" s="1">
        <v>4.3410825321754599E-6</v>
      </c>
      <c r="O3713" s="1">
        <v>2.8095978016832902E-6</v>
      </c>
      <c r="P3713" s="1">
        <v>1.50273243958227E-6</v>
      </c>
      <c r="Q3713" s="28">
        <f t="shared" si="58"/>
        <v>8.0500000000000081E-4</v>
      </c>
    </row>
    <row r="3714" spans="1:17" hidden="1">
      <c r="A3714" s="49">
        <v>72</v>
      </c>
      <c r="B3714" s="28">
        <v>20</v>
      </c>
      <c r="C3714" s="28" t="s">
        <v>109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s="28">
        <f t="shared" si="58"/>
        <v>0</v>
      </c>
    </row>
    <row r="3715" spans="1:17" hidden="1">
      <c r="A3715" s="49">
        <v>72</v>
      </c>
      <c r="B3715" s="28">
        <v>21</v>
      </c>
      <c r="C3715" s="28" t="s">
        <v>110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s="28">
        <f t="shared" si="58"/>
        <v>0</v>
      </c>
    </row>
    <row r="3716" spans="1:17" hidden="1">
      <c r="A3716" s="49">
        <v>72</v>
      </c>
      <c r="B3716" s="28">
        <v>22</v>
      </c>
      <c r="C3716" s="28" t="s">
        <v>111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s="28">
        <f t="shared" ref="Q3716:Q3779" si="59">SUM(D3716:P3716)</f>
        <v>0</v>
      </c>
    </row>
    <row r="3717" spans="1:17" hidden="1">
      <c r="A3717" s="49">
        <v>72</v>
      </c>
      <c r="B3717" s="28">
        <v>23</v>
      </c>
      <c r="C3717" s="28" t="s">
        <v>112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0.52253300000000003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s="28">
        <f t="shared" si="59"/>
        <v>0.52253300000000003</v>
      </c>
    </row>
    <row r="3718" spans="1:17" hidden="1">
      <c r="A3718" s="49">
        <v>72</v>
      </c>
      <c r="B3718" s="28">
        <v>24</v>
      </c>
      <c r="C3718" s="28" t="s">
        <v>113</v>
      </c>
      <c r="D3718" s="1">
        <v>5.1505786910809398E-5</v>
      </c>
      <c r="E3718" s="1">
        <v>6.3709252625578398E-5</v>
      </c>
      <c r="F3718" s="1">
        <v>1.45118842172439E-5</v>
      </c>
      <c r="G3718" s="1">
        <v>6.26012926708469E-5</v>
      </c>
      <c r="H3718">
        <v>3.44015010204873E-4</v>
      </c>
      <c r="I3718">
        <v>2.5755175987933602E-3</v>
      </c>
      <c r="J3718">
        <v>9.8707265132662002E-3</v>
      </c>
      <c r="K3718">
        <v>1.2513318886451001E-4</v>
      </c>
      <c r="L3718" s="1">
        <v>3.3378712687426203E-5</v>
      </c>
      <c r="M3718">
        <v>1.75443916471091E-4</v>
      </c>
      <c r="N3718" s="1">
        <v>3.4415793000429003E-5</v>
      </c>
      <c r="O3718" s="1">
        <v>2.84028217331337E-5</v>
      </c>
      <c r="P3718" s="1">
        <v>1.41926674155033E-5</v>
      </c>
      <c r="Q3718" s="28">
        <f t="shared" si="59"/>
        <v>1.3393554438861005E-2</v>
      </c>
    </row>
    <row r="3719" spans="1:17" hidden="1">
      <c r="A3719" s="49">
        <v>72</v>
      </c>
      <c r="B3719" s="28">
        <v>25</v>
      </c>
      <c r="C3719" s="28" t="s">
        <v>114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s="28">
        <f t="shared" si="59"/>
        <v>0</v>
      </c>
    </row>
    <row r="3720" spans="1:17" hidden="1">
      <c r="A3720" s="49">
        <v>72</v>
      </c>
      <c r="B3720" s="28">
        <v>26</v>
      </c>
      <c r="C3720" s="28" t="s">
        <v>115</v>
      </c>
      <c r="D3720">
        <v>3.67000615092691E-4</v>
      </c>
      <c r="E3720">
        <v>2.2470651314395999E-4</v>
      </c>
      <c r="F3720">
        <v>1.19725720417412E-4</v>
      </c>
      <c r="G3720">
        <v>3.1442167612596598E-4</v>
      </c>
      <c r="H3720">
        <v>5.9604481405557198E-4</v>
      </c>
      <c r="I3720">
        <v>1.0169510799387001E-2</v>
      </c>
      <c r="J3720">
        <v>3.3028418173291801E-2</v>
      </c>
      <c r="K3720">
        <v>7.3355306743472703E-4</v>
      </c>
      <c r="L3720">
        <v>1.0011977148791399E-4</v>
      </c>
      <c r="M3720">
        <v>6.7993931770857902E-4</v>
      </c>
      <c r="N3720">
        <v>2.9120833389387001E-4</v>
      </c>
      <c r="O3720">
        <v>1.69915872116357E-4</v>
      </c>
      <c r="P3720" s="1">
        <v>8.9340325844130305E-5</v>
      </c>
      <c r="Q3720" s="28">
        <f t="shared" si="59"/>
        <v>4.6883904999999983E-2</v>
      </c>
    </row>
    <row r="3721" spans="1:17" hidden="1">
      <c r="A3721" s="49">
        <v>72</v>
      </c>
      <c r="B3721" s="28">
        <v>27</v>
      </c>
      <c r="C3721" s="28" t="s">
        <v>116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s="28">
        <f t="shared" si="59"/>
        <v>0</v>
      </c>
    </row>
    <row r="3722" spans="1:17" hidden="1">
      <c r="A3722" s="49">
        <v>72</v>
      </c>
      <c r="B3722" s="28">
        <v>28</v>
      </c>
      <c r="C3722" s="28" t="s">
        <v>117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s="28">
        <f t="shared" si="59"/>
        <v>0</v>
      </c>
    </row>
    <row r="3723" spans="1:17" hidden="1">
      <c r="A3723" s="49">
        <v>72</v>
      </c>
      <c r="B3723" s="28">
        <v>29</v>
      </c>
      <c r="C3723" s="28" t="s">
        <v>118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s="28">
        <f t="shared" si="59"/>
        <v>0</v>
      </c>
    </row>
    <row r="3724" spans="1:17" hidden="1">
      <c r="A3724" s="49">
        <v>72</v>
      </c>
      <c r="B3724" s="28">
        <v>30</v>
      </c>
      <c r="C3724" s="28" t="s">
        <v>119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s="28">
        <f t="shared" si="59"/>
        <v>0</v>
      </c>
    </row>
    <row r="3725" spans="1:17" hidden="1">
      <c r="A3725" s="49">
        <v>72</v>
      </c>
      <c r="B3725" s="28">
        <v>31</v>
      </c>
      <c r="C3725" s="28" t="s">
        <v>120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s="28">
        <f t="shared" si="59"/>
        <v>0</v>
      </c>
    </row>
    <row r="3726" spans="1:17" hidden="1">
      <c r="A3726" s="49">
        <v>72</v>
      </c>
      <c r="B3726" s="28">
        <v>32</v>
      </c>
      <c r="C3726" s="28" t="s">
        <v>121</v>
      </c>
      <c r="D3726">
        <v>1.7562135209386501E-2</v>
      </c>
      <c r="E3726">
        <v>9.0377827185846703E-3</v>
      </c>
      <c r="F3726">
        <v>5.5424180199007099E-3</v>
      </c>
      <c r="G3726">
        <v>1.3041894930319301E-2</v>
      </c>
      <c r="H3726">
        <v>4.1620877824731402E-2</v>
      </c>
      <c r="I3726">
        <v>0.34129454998838599</v>
      </c>
      <c r="J3726">
        <v>0.48131610121091101</v>
      </c>
      <c r="K3726">
        <v>2.7725770851776198E-2</v>
      </c>
      <c r="L3726">
        <v>3.3002003338983899E-3</v>
      </c>
      <c r="M3726">
        <v>3.2042752975841797E-2</v>
      </c>
      <c r="N3726">
        <v>1.4036603027944201E-2</v>
      </c>
      <c r="O3726">
        <v>7.7770398897048501E-3</v>
      </c>
      <c r="P3726">
        <v>3.8201630186150901E-3</v>
      </c>
      <c r="Q3726" s="28">
        <f t="shared" si="59"/>
        <v>0.99811829000000007</v>
      </c>
    </row>
    <row r="3727" spans="1:17" hidden="1">
      <c r="A3727" s="49">
        <v>72</v>
      </c>
      <c r="B3727" s="28">
        <v>33</v>
      </c>
      <c r="C3727" s="28" t="s">
        <v>122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s="28">
        <f t="shared" si="59"/>
        <v>0</v>
      </c>
    </row>
    <row r="3728" spans="1:17" hidden="1">
      <c r="A3728" s="49">
        <v>72</v>
      </c>
      <c r="B3728" s="28">
        <v>34</v>
      </c>
      <c r="C3728" s="28" t="s">
        <v>123</v>
      </c>
      <c r="D3728">
        <v>1.9379331753431199E-4</v>
      </c>
      <c r="E3728" s="1">
        <v>9.97294392342843E-5</v>
      </c>
      <c r="F3728" s="1">
        <v>6.11590539779265E-5</v>
      </c>
      <c r="G3728">
        <v>1.4391371295955301E-4</v>
      </c>
      <c r="H3728">
        <v>4.5927490570930098E-4</v>
      </c>
      <c r="I3728">
        <v>3.76609121328704E-3</v>
      </c>
      <c r="J3728">
        <v>5.3111904061921601E-3</v>
      </c>
      <c r="K3728">
        <v>3.0594623321713601E-4</v>
      </c>
      <c r="L3728" s="1">
        <v>3.6416800326886603E-5</v>
      </c>
      <c r="M3728">
        <v>3.5358294012005599E-4</v>
      </c>
      <c r="N3728">
        <v>1.5489004242739301E-4</v>
      </c>
      <c r="O3728" s="1">
        <v>8.5817489892519206E-5</v>
      </c>
      <c r="P3728" s="1">
        <v>4.2154445121435299E-5</v>
      </c>
      <c r="Q3728" s="28">
        <f t="shared" si="59"/>
        <v>1.1013960000000005E-2</v>
      </c>
    </row>
    <row r="3729" spans="1:17" hidden="1">
      <c r="A3729" s="49">
        <v>72</v>
      </c>
      <c r="B3729" s="28">
        <v>35</v>
      </c>
      <c r="C3729" s="28" t="s">
        <v>124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s="28">
        <f t="shared" si="59"/>
        <v>0</v>
      </c>
    </row>
    <row r="3730" spans="1:17" hidden="1">
      <c r="A3730" s="49">
        <v>72</v>
      </c>
      <c r="B3730" s="28">
        <v>36</v>
      </c>
      <c r="C3730" s="28" t="s">
        <v>125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s="28">
        <f t="shared" si="59"/>
        <v>0</v>
      </c>
    </row>
    <row r="3731" spans="1:17" hidden="1">
      <c r="A3731" s="49">
        <v>72</v>
      </c>
      <c r="B3731" s="28">
        <v>37</v>
      </c>
      <c r="C3731" s="28" t="s">
        <v>126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s="28">
        <f t="shared" si="59"/>
        <v>0</v>
      </c>
    </row>
    <row r="3732" spans="1:17" hidden="1">
      <c r="A3732" s="49">
        <v>72</v>
      </c>
      <c r="B3732" s="28">
        <v>38</v>
      </c>
      <c r="C3732" s="28" t="s">
        <v>127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s="28">
        <f t="shared" si="59"/>
        <v>0</v>
      </c>
    </row>
    <row r="3733" spans="1:17" hidden="1">
      <c r="A3733" s="49">
        <v>72</v>
      </c>
      <c r="B3733" s="28">
        <v>39</v>
      </c>
      <c r="C3733" s="28" t="s">
        <v>128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s="28">
        <f t="shared" si="59"/>
        <v>0</v>
      </c>
    </row>
    <row r="3734" spans="1:17">
      <c r="A3734" s="49">
        <v>72</v>
      </c>
      <c r="B3734" s="36">
        <v>40</v>
      </c>
      <c r="C3734" s="36" t="s">
        <v>129</v>
      </c>
      <c r="D3734">
        <v>0.75079017479732002</v>
      </c>
      <c r="E3734">
        <v>1.3862174634211499</v>
      </c>
      <c r="F3734">
        <v>0.15737475950823401</v>
      </c>
      <c r="G3734">
        <v>0.95704767299209004</v>
      </c>
      <c r="H3734">
        <v>2.0245418921944802</v>
      </c>
      <c r="I3734">
        <v>33.613019280946098</v>
      </c>
      <c r="J3734">
        <v>182.969294409638</v>
      </c>
      <c r="K3734">
        <v>1.36452474518392</v>
      </c>
      <c r="L3734">
        <v>0.79461271386179499</v>
      </c>
      <c r="M3734">
        <v>2.77929195266915</v>
      </c>
      <c r="N3734">
        <v>0.36942738785714002</v>
      </c>
      <c r="O3734">
        <v>0.40451236676611702</v>
      </c>
      <c r="P3734">
        <v>0.14724283664981599</v>
      </c>
      <c r="Q3734" s="28">
        <f t="shared" si="59"/>
        <v>227.71789765648532</v>
      </c>
    </row>
    <row r="3735" spans="1:17" hidden="1">
      <c r="A3735" s="49">
        <v>72</v>
      </c>
      <c r="B3735" s="36">
        <v>41</v>
      </c>
      <c r="C3735" s="36" t="s">
        <v>130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s="28">
        <f t="shared" si="59"/>
        <v>0</v>
      </c>
    </row>
    <row r="3736" spans="1:17">
      <c r="A3736" s="49">
        <v>72</v>
      </c>
      <c r="B3736" s="36">
        <v>42</v>
      </c>
      <c r="C3736" s="36" t="s">
        <v>131</v>
      </c>
      <c r="D3736">
        <v>0.12006417095236099</v>
      </c>
      <c r="E3736">
        <v>0.14605180969175</v>
      </c>
      <c r="F3736">
        <v>4.0154668410000101E-2</v>
      </c>
      <c r="G3736">
        <v>0.20504900033780901</v>
      </c>
      <c r="H3736">
        <v>1.94426396900812</v>
      </c>
      <c r="I3736">
        <v>8.33136862930143</v>
      </c>
      <c r="J3736">
        <v>34.364944564978003</v>
      </c>
      <c r="K3736">
        <v>0.32125714792208598</v>
      </c>
      <c r="L3736">
        <v>6.5880975013637294E-2</v>
      </c>
      <c r="M3736">
        <v>0.55657732452645403</v>
      </c>
      <c r="N3736">
        <v>0.101836396672499</v>
      </c>
      <c r="O3736">
        <v>8.2314174188636693E-2</v>
      </c>
      <c r="P3736">
        <v>3.7650388997253599E-2</v>
      </c>
      <c r="Q3736" s="28">
        <f t="shared" si="59"/>
        <v>46.317413220000034</v>
      </c>
    </row>
    <row r="3737" spans="1:17" hidden="1">
      <c r="A3737" s="49">
        <v>72</v>
      </c>
      <c r="B3737" s="36">
        <v>43</v>
      </c>
      <c r="C3737" s="36" t="s">
        <v>132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s="28">
        <f t="shared" si="59"/>
        <v>0</v>
      </c>
    </row>
    <row r="3738" spans="1:17" hidden="1">
      <c r="A3738" s="49">
        <v>72</v>
      </c>
      <c r="B3738" s="36">
        <v>44</v>
      </c>
      <c r="C3738" s="36" t="s">
        <v>133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s="28">
        <f t="shared" si="59"/>
        <v>0</v>
      </c>
    </row>
    <row r="3739" spans="1:17" hidden="1">
      <c r="A3739" s="49">
        <v>72</v>
      </c>
      <c r="B3739" s="36">
        <v>45</v>
      </c>
      <c r="C3739" s="36" t="s">
        <v>134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s="28">
        <f t="shared" si="59"/>
        <v>0</v>
      </c>
    </row>
    <row r="3740" spans="1:17" hidden="1">
      <c r="A3740" s="49">
        <v>72</v>
      </c>
      <c r="B3740" s="28">
        <v>46</v>
      </c>
      <c r="C3740" s="28" t="s">
        <v>135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s="28">
        <f t="shared" si="59"/>
        <v>0</v>
      </c>
    </row>
    <row r="3741" spans="1:17" hidden="1">
      <c r="A3741" s="49">
        <v>72</v>
      </c>
      <c r="B3741" s="28">
        <v>47</v>
      </c>
      <c r="C3741" s="28" t="s">
        <v>136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s="28">
        <f t="shared" si="59"/>
        <v>0</v>
      </c>
    </row>
    <row r="3742" spans="1:17" hidden="1">
      <c r="A3742" s="49">
        <v>72</v>
      </c>
      <c r="B3742" s="28">
        <v>48</v>
      </c>
      <c r="C3742" s="28" t="s">
        <v>137</v>
      </c>
      <c r="D3742">
        <v>2.0838816329121902E-3</v>
      </c>
      <c r="E3742">
        <v>1.5270501253117101E-3</v>
      </c>
      <c r="F3742">
        <v>5.5337975303998703E-4</v>
      </c>
      <c r="G3742">
        <v>2.48580768421852E-3</v>
      </c>
      <c r="H3742">
        <v>4.6219608091627399E-3</v>
      </c>
      <c r="I3742">
        <v>5.4321687626521897E-2</v>
      </c>
      <c r="J3742">
        <v>3.15136634520647</v>
      </c>
      <c r="K3742">
        <v>5.0545519545568199E-3</v>
      </c>
      <c r="L3742">
        <v>7.3074909923082001E-4</v>
      </c>
      <c r="M3742">
        <v>6.1037912359551997E-3</v>
      </c>
      <c r="N3742">
        <v>2.2865069874990398E-3</v>
      </c>
      <c r="O3742">
        <v>1.4959048721484001E-3</v>
      </c>
      <c r="P3742">
        <v>6.8518301297611803E-4</v>
      </c>
      <c r="Q3742" s="28">
        <f t="shared" si="59"/>
        <v>3.2333168000000034</v>
      </c>
    </row>
    <row r="3743" spans="1:17" hidden="1">
      <c r="A3743" s="49">
        <v>72</v>
      </c>
      <c r="B3743" s="28">
        <v>49</v>
      </c>
      <c r="C3743" s="28" t="s">
        <v>138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s="28">
        <f t="shared" si="59"/>
        <v>0</v>
      </c>
    </row>
    <row r="3744" spans="1:17" hidden="1">
      <c r="A3744" s="49">
        <v>72</v>
      </c>
      <c r="B3744" s="28">
        <v>50</v>
      </c>
      <c r="C3744" s="28" t="s">
        <v>139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s="28">
        <f t="shared" si="59"/>
        <v>0</v>
      </c>
    </row>
    <row r="3745" spans="1:17" hidden="1">
      <c r="A3745" s="49">
        <v>72</v>
      </c>
      <c r="B3745" s="28">
        <v>51</v>
      </c>
      <c r="C3745" s="28" t="s">
        <v>140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s="28">
        <f t="shared" si="59"/>
        <v>0</v>
      </c>
    </row>
    <row r="3746" spans="1:17" hidden="1">
      <c r="A3746" s="49">
        <v>72</v>
      </c>
      <c r="B3746" s="28">
        <v>52</v>
      </c>
      <c r="C3746" s="28" t="s">
        <v>141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s="28">
        <f t="shared" si="59"/>
        <v>0</v>
      </c>
    </row>
    <row r="3747" spans="1:17" hidden="1">
      <c r="A3747" s="49">
        <v>73</v>
      </c>
      <c r="B3747" s="28">
        <v>1</v>
      </c>
      <c r="C3747" s="28" t="s">
        <v>90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s="28">
        <f t="shared" si="59"/>
        <v>0</v>
      </c>
    </row>
    <row r="3748" spans="1:17" hidden="1">
      <c r="A3748" s="49">
        <v>73</v>
      </c>
      <c r="B3748" s="28">
        <v>2</v>
      </c>
      <c r="C3748" s="28" t="s">
        <v>91</v>
      </c>
      <c r="D3748" s="1">
        <v>3.8534613173153502E-5</v>
      </c>
      <c r="E3748" s="1">
        <v>2.95110583046242E-5</v>
      </c>
      <c r="F3748" s="1">
        <v>1.1096975472696E-5</v>
      </c>
      <c r="G3748" s="1">
        <v>2.75268052010969E-5</v>
      </c>
      <c r="H3748" s="1">
        <v>1.30940523662204E-5</v>
      </c>
      <c r="I3748">
        <v>3.8412135664832102E-3</v>
      </c>
      <c r="J3748" s="1">
        <v>3.5505244389248902E-5</v>
      </c>
      <c r="K3748" s="1">
        <v>7.8112491201581105E-5</v>
      </c>
      <c r="L3748" s="1">
        <v>1.10760349907294E-5</v>
      </c>
      <c r="M3748" s="1">
        <v>7.9444357564766702E-5</v>
      </c>
      <c r="N3748">
        <v>1.1125008796890401E-4</v>
      </c>
      <c r="O3748" s="1">
        <v>7.0174443502580698E-5</v>
      </c>
      <c r="P3748" s="1">
        <v>7.9977618505737905E-6</v>
      </c>
      <c r="Q3748" s="28">
        <f t="shared" si="59"/>
        <v>4.3545374924693868E-3</v>
      </c>
    </row>
    <row r="3749" spans="1:17" hidden="1">
      <c r="A3749" s="49">
        <v>73</v>
      </c>
      <c r="B3749" s="28">
        <v>3</v>
      </c>
      <c r="C3749" s="28" t="s">
        <v>92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s="28">
        <f t="shared" si="59"/>
        <v>0</v>
      </c>
    </row>
    <row r="3750" spans="1:17" hidden="1">
      <c r="A3750" s="49">
        <v>73</v>
      </c>
      <c r="B3750" s="28">
        <v>4</v>
      </c>
      <c r="C3750" s="28" t="s">
        <v>93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s="28">
        <f t="shared" si="59"/>
        <v>0</v>
      </c>
    </row>
    <row r="3751" spans="1:17" hidden="1">
      <c r="A3751" s="49">
        <v>73</v>
      </c>
      <c r="B3751" s="28">
        <v>5</v>
      </c>
      <c r="C3751" s="28" t="s">
        <v>94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s="28">
        <f t="shared" si="59"/>
        <v>0</v>
      </c>
    </row>
    <row r="3752" spans="1:17" hidden="1">
      <c r="A3752" s="49">
        <v>73</v>
      </c>
      <c r="B3752" s="28">
        <v>6</v>
      </c>
      <c r="C3752" s="28" t="s">
        <v>95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s="28">
        <f t="shared" si="59"/>
        <v>0</v>
      </c>
    </row>
    <row r="3753" spans="1:17" hidden="1">
      <c r="A3753" s="49">
        <v>73</v>
      </c>
      <c r="B3753" s="28">
        <v>7</v>
      </c>
      <c r="C3753" s="28" t="s">
        <v>96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s="28">
        <f t="shared" si="59"/>
        <v>0</v>
      </c>
    </row>
    <row r="3754" spans="1:17" hidden="1">
      <c r="A3754" s="49">
        <v>73</v>
      </c>
      <c r="B3754" s="28">
        <v>8</v>
      </c>
      <c r="C3754" s="28" t="s">
        <v>97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s="28">
        <f t="shared" si="59"/>
        <v>0</v>
      </c>
    </row>
    <row r="3755" spans="1:17" hidden="1">
      <c r="A3755" s="49">
        <v>73</v>
      </c>
      <c r="B3755" s="28">
        <v>9</v>
      </c>
      <c r="C3755" s="28" t="s">
        <v>98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s="28">
        <f t="shared" si="59"/>
        <v>0</v>
      </c>
    </row>
    <row r="3756" spans="1:17" hidden="1">
      <c r="A3756" s="49">
        <v>73</v>
      </c>
      <c r="B3756" s="28">
        <v>10</v>
      </c>
      <c r="C3756" s="28" t="s">
        <v>99</v>
      </c>
      <c r="D3756">
        <v>3.2109553162724099E-3</v>
      </c>
      <c r="E3756">
        <v>2.3954649923968599E-3</v>
      </c>
      <c r="F3756">
        <v>8.8091096098071096E-4</v>
      </c>
      <c r="G3756">
        <v>1.54764953474018E-3</v>
      </c>
      <c r="H3756">
        <v>1.32167732480363E-3</v>
      </c>
      <c r="I3756">
        <v>0.26923036210808898</v>
      </c>
      <c r="J3756">
        <v>2.0977575006089601E-3</v>
      </c>
      <c r="K3756">
        <v>6.3356441989791002E-3</v>
      </c>
      <c r="L3756">
        <v>7.23550966850672E-4</v>
      </c>
      <c r="M3756">
        <v>7.5215582985951601E-3</v>
      </c>
      <c r="N3756">
        <v>4.48845227455065E-3</v>
      </c>
      <c r="O3756">
        <v>7.8192885260655494E-3</v>
      </c>
      <c r="P3756">
        <v>7.9996211238200505E-4</v>
      </c>
      <c r="Q3756" s="28">
        <f t="shared" si="59"/>
        <v>0.30837323411531486</v>
      </c>
    </row>
    <row r="3757" spans="1:17" hidden="1">
      <c r="A3757" s="49">
        <v>73</v>
      </c>
      <c r="B3757" s="28">
        <v>11</v>
      </c>
      <c r="C3757" s="28" t="s">
        <v>100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s="28">
        <f t="shared" si="59"/>
        <v>0</v>
      </c>
    </row>
    <row r="3758" spans="1:17" hidden="1">
      <c r="A3758" s="49">
        <v>73</v>
      </c>
      <c r="B3758" s="28">
        <v>12</v>
      </c>
      <c r="C3758" s="28" t="s">
        <v>101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s="28">
        <f t="shared" si="59"/>
        <v>0</v>
      </c>
    </row>
    <row r="3759" spans="1:17" hidden="1">
      <c r="A3759" s="49">
        <v>73</v>
      </c>
      <c r="B3759" s="28">
        <v>13</v>
      </c>
      <c r="C3759" s="28" t="s">
        <v>102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s="28">
        <f t="shared" si="59"/>
        <v>0</v>
      </c>
    </row>
    <row r="3760" spans="1:17" hidden="1">
      <c r="A3760" s="49">
        <v>73</v>
      </c>
      <c r="B3760" s="28">
        <v>14</v>
      </c>
      <c r="C3760" s="28" t="s">
        <v>103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s="28">
        <f t="shared" si="59"/>
        <v>0</v>
      </c>
    </row>
    <row r="3761" spans="1:17" hidden="1">
      <c r="A3761" s="49">
        <v>73</v>
      </c>
      <c r="B3761" s="28">
        <v>15</v>
      </c>
      <c r="C3761" s="28" t="s">
        <v>104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s="28">
        <f t="shared" si="59"/>
        <v>0</v>
      </c>
    </row>
    <row r="3762" spans="1:17" hidden="1">
      <c r="A3762" s="49">
        <v>73</v>
      </c>
      <c r="B3762" s="28">
        <v>16</v>
      </c>
      <c r="C3762" s="28" t="s">
        <v>105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s="28">
        <f t="shared" si="59"/>
        <v>0</v>
      </c>
    </row>
    <row r="3763" spans="1:17" hidden="1">
      <c r="A3763" s="49">
        <v>73</v>
      </c>
      <c r="B3763" s="28">
        <v>17</v>
      </c>
      <c r="C3763" s="28" t="s">
        <v>106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s="28">
        <f t="shared" si="59"/>
        <v>0</v>
      </c>
    </row>
    <row r="3764" spans="1:17" hidden="1">
      <c r="A3764" s="49">
        <v>73</v>
      </c>
      <c r="B3764" s="28">
        <v>18</v>
      </c>
      <c r="C3764" s="28" t="s">
        <v>107</v>
      </c>
      <c r="D3764">
        <v>1.0877887486485801E-2</v>
      </c>
      <c r="E3764">
        <v>1.1330854259733699E-2</v>
      </c>
      <c r="F3764">
        <v>6.1105575082767202E-3</v>
      </c>
      <c r="G3764">
        <v>1.3851479024134699E-2</v>
      </c>
      <c r="H3764">
        <v>4.0567152557607102E-3</v>
      </c>
      <c r="I3764">
        <v>0.98005358427816602</v>
      </c>
      <c r="J3764">
        <v>9.7306050789740493E-3</v>
      </c>
      <c r="K3764">
        <v>2.9359870638118998E-2</v>
      </c>
      <c r="L3764">
        <v>4.00301563674895E-3</v>
      </c>
      <c r="M3764">
        <v>2.3449349439607799E-2</v>
      </c>
      <c r="N3764">
        <v>2.76006166631627E-2</v>
      </c>
      <c r="O3764">
        <v>1.33844966372174E-2</v>
      </c>
      <c r="P3764">
        <v>3.2653038900602701E-3</v>
      </c>
      <c r="Q3764" s="28">
        <f t="shared" si="59"/>
        <v>1.1370743357964479</v>
      </c>
    </row>
    <row r="3765" spans="1:17" hidden="1">
      <c r="A3765" s="49">
        <v>73</v>
      </c>
      <c r="B3765" s="28">
        <v>19</v>
      </c>
      <c r="C3765" s="28" t="s">
        <v>108</v>
      </c>
      <c r="D3765" s="1">
        <v>9.3695406364605204E-7</v>
      </c>
      <c r="E3765" s="1">
        <v>9.7596982469511703E-7</v>
      </c>
      <c r="F3765" s="1">
        <v>5.2632569473030998E-7</v>
      </c>
      <c r="G3765" s="1">
        <v>1.1930808785524399E-6</v>
      </c>
      <c r="H3765" s="1">
        <v>3.4942040434432498E-7</v>
      </c>
      <c r="I3765" s="1">
        <v>8.4415764505849195E-5</v>
      </c>
      <c r="J3765" s="1">
        <v>8.3813424084468601E-7</v>
      </c>
      <c r="K3765" s="1">
        <v>2.5288779771517101E-6</v>
      </c>
      <c r="L3765" s="1">
        <v>3.4479505072563598E-7</v>
      </c>
      <c r="M3765" s="1">
        <v>2.0197821750402099E-6</v>
      </c>
      <c r="N3765" s="1">
        <v>2.37734670208855E-6</v>
      </c>
      <c r="O3765" s="1">
        <v>1.1528578990799299E-6</v>
      </c>
      <c r="P3765" s="1">
        <v>2.8125311579405101E-7</v>
      </c>
      <c r="Q3765" s="28">
        <f t="shared" si="59"/>
        <v>9.7940562532542223E-5</v>
      </c>
    </row>
    <row r="3766" spans="1:17" hidden="1">
      <c r="A3766" s="49">
        <v>73</v>
      </c>
      <c r="B3766" s="28">
        <v>20</v>
      </c>
      <c r="C3766" s="28" t="s">
        <v>109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s="28">
        <f t="shared" si="59"/>
        <v>0</v>
      </c>
    </row>
    <row r="3767" spans="1:17" hidden="1">
      <c r="A3767" s="49">
        <v>73</v>
      </c>
      <c r="B3767" s="28">
        <v>21</v>
      </c>
      <c r="C3767" s="28" t="s">
        <v>110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s="28">
        <f t="shared" si="59"/>
        <v>0</v>
      </c>
    </row>
    <row r="3768" spans="1:17" hidden="1">
      <c r="A3768" s="49">
        <v>73</v>
      </c>
      <c r="B3768" s="28">
        <v>22</v>
      </c>
      <c r="C3768" s="28" t="s">
        <v>111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s="28">
        <f t="shared" si="59"/>
        <v>0</v>
      </c>
    </row>
    <row r="3769" spans="1:17" hidden="1">
      <c r="A3769" s="49">
        <v>73</v>
      </c>
      <c r="B3769" s="28">
        <v>23</v>
      </c>
      <c r="C3769" s="28" t="s">
        <v>112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s="28">
        <f t="shared" si="59"/>
        <v>0</v>
      </c>
    </row>
    <row r="3770" spans="1:17" hidden="1">
      <c r="A3770" s="49">
        <v>73</v>
      </c>
      <c r="B3770" s="28">
        <v>24</v>
      </c>
      <c r="C3770" s="28" t="s">
        <v>113</v>
      </c>
      <c r="D3770" s="1">
        <v>1.0050328262155101E-5</v>
      </c>
      <c r="E3770" s="1">
        <v>9.1988256679944099E-6</v>
      </c>
      <c r="F3770" s="1">
        <v>2.1676101954333802E-6</v>
      </c>
      <c r="G3770" s="1">
        <v>4.8989612947565101E-6</v>
      </c>
      <c r="H3770" s="1">
        <v>6.3973992920878199E-6</v>
      </c>
      <c r="I3770">
        <v>1.4910645547644001E-3</v>
      </c>
      <c r="J3770" s="1">
        <v>1.74848209914779E-5</v>
      </c>
      <c r="K3770" s="1">
        <v>2.4892413057239001E-5</v>
      </c>
      <c r="L3770" s="1">
        <v>3.8323397627570202E-6</v>
      </c>
      <c r="M3770" s="1">
        <v>2.7574337770331199E-5</v>
      </c>
      <c r="N3770" s="1">
        <v>2.83548193211324E-5</v>
      </c>
      <c r="O3770" s="1">
        <v>4.97140313966165E-5</v>
      </c>
      <c r="P3770" s="1">
        <v>2.8949750107341501E-6</v>
      </c>
      <c r="Q3770" s="28">
        <f t="shared" si="59"/>
        <v>1.6785254167871152E-3</v>
      </c>
    </row>
    <row r="3771" spans="1:17" hidden="1">
      <c r="A3771" s="49">
        <v>73</v>
      </c>
      <c r="B3771" s="28">
        <v>25</v>
      </c>
      <c r="C3771" s="28" t="s">
        <v>114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s="28">
        <f t="shared" si="59"/>
        <v>0</v>
      </c>
    </row>
    <row r="3772" spans="1:17" hidden="1">
      <c r="A3772" s="49">
        <v>73</v>
      </c>
      <c r="B3772" s="28">
        <v>26</v>
      </c>
      <c r="C3772" s="28" t="s">
        <v>115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s="28">
        <f t="shared" si="59"/>
        <v>0</v>
      </c>
    </row>
    <row r="3773" spans="1:17" hidden="1">
      <c r="A3773" s="49">
        <v>73</v>
      </c>
      <c r="B3773" s="28">
        <v>27</v>
      </c>
      <c r="C3773" s="28" t="s">
        <v>116</v>
      </c>
      <c r="D3773">
        <v>4.9002193956677199E-3</v>
      </c>
      <c r="E3773">
        <v>5.4195812536831601E-3</v>
      </c>
      <c r="F3773">
        <v>2.7301432079192998E-3</v>
      </c>
      <c r="G3773">
        <v>4.4589633352118104E-3</v>
      </c>
      <c r="H3773">
        <v>1.4785948051085501E-3</v>
      </c>
      <c r="I3773">
        <v>0.30214396704170499</v>
      </c>
      <c r="J3773">
        <v>5.6273780703409203E-3</v>
      </c>
      <c r="K3773">
        <v>2.16069285240473E-2</v>
      </c>
      <c r="L3773">
        <v>2.3329159756206798E-3</v>
      </c>
      <c r="M3773">
        <v>9.4727378900777894E-3</v>
      </c>
      <c r="N3773">
        <v>1.49668008444969E-2</v>
      </c>
      <c r="O3773">
        <v>1.31484995595512E-2</v>
      </c>
      <c r="P3773">
        <v>1.5375027965697501E-3</v>
      </c>
      <c r="Q3773" s="28">
        <f t="shared" si="59"/>
        <v>0.38982423270000005</v>
      </c>
    </row>
    <row r="3774" spans="1:17" hidden="1">
      <c r="A3774" s="49">
        <v>73</v>
      </c>
      <c r="B3774" s="28">
        <v>28</v>
      </c>
      <c r="C3774" s="28" t="s">
        <v>117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s="28">
        <f t="shared" si="59"/>
        <v>0</v>
      </c>
    </row>
    <row r="3775" spans="1:17" hidden="1">
      <c r="A3775" s="49">
        <v>73</v>
      </c>
      <c r="B3775" s="28">
        <v>29</v>
      </c>
      <c r="C3775" s="28" t="s">
        <v>118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s="28">
        <f t="shared" si="59"/>
        <v>0</v>
      </c>
    </row>
    <row r="3776" spans="1:17" hidden="1">
      <c r="A3776" s="49">
        <v>73</v>
      </c>
      <c r="B3776" s="28">
        <v>30</v>
      </c>
      <c r="C3776" s="28" t="s">
        <v>119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s="28">
        <f t="shared" si="59"/>
        <v>0</v>
      </c>
    </row>
    <row r="3777" spans="1:17" hidden="1">
      <c r="A3777" s="49">
        <v>73</v>
      </c>
      <c r="B3777" s="28">
        <v>31</v>
      </c>
      <c r="C3777" s="28" t="s">
        <v>120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s="28">
        <f t="shared" si="59"/>
        <v>0</v>
      </c>
    </row>
    <row r="3778" spans="1:17" hidden="1">
      <c r="A3778" s="49">
        <v>73</v>
      </c>
      <c r="B3778" s="28">
        <v>32</v>
      </c>
      <c r="C3778" s="28" t="s">
        <v>121</v>
      </c>
      <c r="D3778">
        <v>4.4320827498924603E-2</v>
      </c>
      <c r="E3778">
        <v>3.0975135718919501E-2</v>
      </c>
      <c r="F3778">
        <v>1.28701560992484E-2</v>
      </c>
      <c r="G3778">
        <v>1.9065605370100099E-2</v>
      </c>
      <c r="H3778">
        <v>2.03576589719301E-2</v>
      </c>
      <c r="I3778">
        <v>1.6663907931697299</v>
      </c>
      <c r="J3778">
        <v>4.8849230200078503E-2</v>
      </c>
      <c r="K3778">
        <v>9.4227838103420697E-2</v>
      </c>
      <c r="L3778">
        <v>9.2854885492048393E-3</v>
      </c>
      <c r="M3778">
        <v>9.41127981938088E-2</v>
      </c>
      <c r="N3778">
        <v>7.7757746602660396E-2</v>
      </c>
      <c r="O3778">
        <v>7.5511563298550299E-2</v>
      </c>
      <c r="P3778">
        <v>8.5373309995170395E-3</v>
      </c>
      <c r="Q3778" s="28">
        <f t="shared" si="59"/>
        <v>2.2022621727760932</v>
      </c>
    </row>
    <row r="3779" spans="1:17" hidden="1">
      <c r="A3779" s="49">
        <v>73</v>
      </c>
      <c r="B3779" s="28">
        <v>33</v>
      </c>
      <c r="C3779" s="28" t="s">
        <v>122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s="28">
        <f t="shared" si="59"/>
        <v>0</v>
      </c>
    </row>
    <row r="3780" spans="1:17" hidden="1">
      <c r="A3780" s="49">
        <v>73</v>
      </c>
      <c r="B3780" s="28">
        <v>34</v>
      </c>
      <c r="C3780" s="28" t="s">
        <v>123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s="28">
        <f t="shared" ref="Q3780:Q3843" si="60">SUM(D3780:P3780)</f>
        <v>0</v>
      </c>
    </row>
    <row r="3781" spans="1:17" hidden="1">
      <c r="A3781" s="49">
        <v>73</v>
      </c>
      <c r="B3781" s="28">
        <v>35</v>
      </c>
      <c r="C3781" s="28" t="s">
        <v>124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s="28">
        <f t="shared" si="60"/>
        <v>0</v>
      </c>
    </row>
    <row r="3782" spans="1:17" hidden="1">
      <c r="A3782" s="49">
        <v>73</v>
      </c>
      <c r="B3782" s="28">
        <v>36</v>
      </c>
      <c r="C3782" s="28" t="s">
        <v>125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s="28">
        <f t="shared" si="60"/>
        <v>0</v>
      </c>
    </row>
    <row r="3783" spans="1:17" hidden="1">
      <c r="A3783" s="49">
        <v>73</v>
      </c>
      <c r="B3783" s="28">
        <v>37</v>
      </c>
      <c r="C3783" s="28" t="s">
        <v>126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s="28">
        <f t="shared" si="60"/>
        <v>0</v>
      </c>
    </row>
    <row r="3784" spans="1:17" hidden="1">
      <c r="A3784" s="49">
        <v>73</v>
      </c>
      <c r="B3784" s="28">
        <v>38</v>
      </c>
      <c r="C3784" s="28" t="s">
        <v>127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s="28">
        <f t="shared" si="60"/>
        <v>0</v>
      </c>
    </row>
    <row r="3785" spans="1:17" hidden="1">
      <c r="A3785" s="49">
        <v>73</v>
      </c>
      <c r="B3785" s="28">
        <v>39</v>
      </c>
      <c r="C3785" s="28" t="s">
        <v>128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s="28">
        <f t="shared" si="60"/>
        <v>0</v>
      </c>
    </row>
    <row r="3786" spans="1:17">
      <c r="A3786" s="49">
        <v>73</v>
      </c>
      <c r="B3786" s="36">
        <v>40</v>
      </c>
      <c r="C3786" s="36" t="s">
        <v>129</v>
      </c>
      <c r="D3786">
        <v>7.08664023926215E-2</v>
      </c>
      <c r="E3786">
        <v>8.1754261357383201E-2</v>
      </c>
      <c r="F3786">
        <v>1.2736671421957601E-2</v>
      </c>
      <c r="G3786">
        <v>3.6798551873232201E-2</v>
      </c>
      <c r="H3786">
        <v>4.8760191196850898E-2</v>
      </c>
      <c r="I3786">
        <v>18.108698189907201</v>
      </c>
      <c r="J3786">
        <v>0.131988411214634</v>
      </c>
      <c r="K3786">
        <v>0.11482416065001801</v>
      </c>
      <c r="L3786">
        <v>2.3032233514958401E-2</v>
      </c>
      <c r="M3786">
        <v>0.187756940120029</v>
      </c>
      <c r="N3786">
        <v>0.14624149664119801</v>
      </c>
      <c r="O3786">
        <v>0.61296281562955302</v>
      </c>
      <c r="P3786">
        <v>1.51415736887447E-2</v>
      </c>
      <c r="Q3786" s="28">
        <f t="shared" si="60"/>
        <v>19.591561899608383</v>
      </c>
    </row>
    <row r="3787" spans="1:17" hidden="1">
      <c r="A3787" s="49">
        <v>73</v>
      </c>
      <c r="B3787" s="36">
        <v>41</v>
      </c>
      <c r="C3787" s="36" t="s">
        <v>130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s="28">
        <f t="shared" si="60"/>
        <v>0</v>
      </c>
    </row>
    <row r="3788" spans="1:17">
      <c r="A3788" s="49">
        <v>73</v>
      </c>
      <c r="B3788" s="36">
        <v>42</v>
      </c>
      <c r="C3788" s="36" t="s">
        <v>131</v>
      </c>
      <c r="D3788">
        <v>7.2839690542456495E-2</v>
      </c>
      <c r="E3788">
        <v>9.2748745700810001E-2</v>
      </c>
      <c r="F3788">
        <v>1.8853356692803601E-2</v>
      </c>
      <c r="G3788">
        <v>4.7638943622427703E-2</v>
      </c>
      <c r="H3788">
        <v>6.6851760886403405E-2</v>
      </c>
      <c r="I3788">
        <v>17.198838686868001</v>
      </c>
      <c r="J3788">
        <v>0.27483634476410501</v>
      </c>
      <c r="K3788">
        <v>0.19276172076200901</v>
      </c>
      <c r="L3788">
        <v>4.6649665843469502E-2</v>
      </c>
      <c r="M3788">
        <v>0.26998029710793803</v>
      </c>
      <c r="N3788">
        <v>0.511488881125016</v>
      </c>
      <c r="O3788">
        <v>0.65956908143887505</v>
      </c>
      <c r="P3788">
        <v>2.0268680309343898E-2</v>
      </c>
      <c r="Q3788" s="28">
        <f t="shared" si="60"/>
        <v>19.473325855663653</v>
      </c>
    </row>
    <row r="3789" spans="1:17" hidden="1">
      <c r="A3789" s="49">
        <v>73</v>
      </c>
      <c r="B3789" s="36">
        <v>43</v>
      </c>
      <c r="C3789" s="36" t="s">
        <v>132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s="28">
        <f t="shared" si="60"/>
        <v>0</v>
      </c>
    </row>
    <row r="3790" spans="1:17" hidden="1">
      <c r="A3790" s="49">
        <v>73</v>
      </c>
      <c r="B3790" s="36">
        <v>44</v>
      </c>
      <c r="C3790" s="36" t="s">
        <v>133</v>
      </c>
      <c r="D3790">
        <v>2.6245670249772702E-3</v>
      </c>
      <c r="E3790">
        <v>3.3419320944597002E-3</v>
      </c>
      <c r="F3790">
        <v>6.7932603663692001E-4</v>
      </c>
      <c r="G3790">
        <v>1.71653118794206E-3</v>
      </c>
      <c r="H3790">
        <v>2.4088093438816801E-3</v>
      </c>
      <c r="I3790">
        <v>0.61971027813670299</v>
      </c>
      <c r="J3790">
        <v>9.9029307011224994E-3</v>
      </c>
      <c r="K3790">
        <v>6.9456096287910498E-3</v>
      </c>
      <c r="L3790">
        <v>1.6808854319282701E-3</v>
      </c>
      <c r="M3790">
        <v>9.7279571056118706E-3</v>
      </c>
      <c r="N3790">
        <v>1.8430018593513401E-2</v>
      </c>
      <c r="O3790">
        <v>2.3765659202382401E-2</v>
      </c>
      <c r="P3790">
        <v>7.30323118941632E-4</v>
      </c>
      <c r="Q3790" s="28">
        <f t="shared" si="60"/>
        <v>0.70166482760689175</v>
      </c>
    </row>
    <row r="3791" spans="1:17" hidden="1">
      <c r="A3791" s="49">
        <v>73</v>
      </c>
      <c r="B3791" s="36">
        <v>45</v>
      </c>
      <c r="C3791" s="36" t="s">
        <v>134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s="28">
        <f t="shared" si="60"/>
        <v>0</v>
      </c>
    </row>
    <row r="3792" spans="1:17" hidden="1">
      <c r="A3792" s="49">
        <v>73</v>
      </c>
      <c r="B3792" s="28">
        <v>46</v>
      </c>
      <c r="C3792" s="28" t="s">
        <v>135</v>
      </c>
      <c r="D3792">
        <v>1.0263078993262001E-3</v>
      </c>
      <c r="E3792">
        <v>8.3163630912900296E-4</v>
      </c>
      <c r="F3792">
        <v>2.3134142993444401E-4</v>
      </c>
      <c r="G3792">
        <v>2.2618086481289599E-3</v>
      </c>
      <c r="H3792">
        <v>6.3839794131309601E-4</v>
      </c>
      <c r="I3792">
        <v>1.45092990255612</v>
      </c>
      <c r="J3792">
        <v>1.4800412805931801E-3</v>
      </c>
      <c r="K3792">
        <v>6.6952564760227396E-3</v>
      </c>
      <c r="L3792">
        <v>5.3942722434077196E-4</v>
      </c>
      <c r="M3792">
        <v>4.7000620696735097E-3</v>
      </c>
      <c r="N3792">
        <v>4.6330872280344196E-3</v>
      </c>
      <c r="O3792">
        <v>1.96591363298366E-3</v>
      </c>
      <c r="P3792">
        <v>3.4041761654868502E-4</v>
      </c>
      <c r="Q3792" s="28">
        <f t="shared" si="60"/>
        <v>1.4762736003121488</v>
      </c>
    </row>
    <row r="3793" spans="1:17" hidden="1">
      <c r="A3793" s="49">
        <v>73</v>
      </c>
      <c r="B3793" s="28">
        <v>47</v>
      </c>
      <c r="C3793" s="28" t="s">
        <v>136</v>
      </c>
      <c r="D3793" s="1">
        <v>5.2034644875835197E-9</v>
      </c>
      <c r="E3793" s="1">
        <v>4.2164636986413601E-9</v>
      </c>
      <c r="F3793" s="1">
        <v>1.17291985763822E-9</v>
      </c>
      <c r="G3793" s="1">
        <v>1.14675537292222E-8</v>
      </c>
      <c r="H3793" s="1">
        <v>3.2367294636921599E-9</v>
      </c>
      <c r="I3793" s="1">
        <v>7.35633256538362E-6</v>
      </c>
      <c r="J3793" s="1">
        <v>7.5039296187629193E-9</v>
      </c>
      <c r="K3793" s="1">
        <v>3.3945494652355701E-8</v>
      </c>
      <c r="L3793" s="1">
        <v>2.73493988240347E-9</v>
      </c>
      <c r="M3793" s="1">
        <v>2.3829696804478301E-8</v>
      </c>
      <c r="N3793" s="1">
        <v>2.34901289123678E-8</v>
      </c>
      <c r="O3793" s="1">
        <v>9.9673419464107904E-9</v>
      </c>
      <c r="P3793" s="1">
        <v>1.7259449915779099E-9</v>
      </c>
      <c r="Q3793" s="28">
        <f t="shared" si="60"/>
        <v>7.4848271734287546E-6</v>
      </c>
    </row>
    <row r="3794" spans="1:17" hidden="1">
      <c r="A3794" s="49">
        <v>73</v>
      </c>
      <c r="B3794" s="28">
        <v>48</v>
      </c>
      <c r="C3794" s="28" t="s">
        <v>137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s="28">
        <f t="shared" si="60"/>
        <v>0</v>
      </c>
    </row>
    <row r="3795" spans="1:17" hidden="1">
      <c r="A3795" s="49">
        <v>73</v>
      </c>
      <c r="B3795" s="28">
        <v>49</v>
      </c>
      <c r="C3795" s="28" t="s">
        <v>138</v>
      </c>
      <c r="D3795" s="1">
        <v>4.07206519515326E-6</v>
      </c>
      <c r="E3795" s="1">
        <v>3.2996698862527002E-6</v>
      </c>
      <c r="F3795" s="1">
        <v>9.1788963687360302E-7</v>
      </c>
      <c r="G3795" s="1">
        <v>8.9741414639694101E-6</v>
      </c>
      <c r="H3795" s="1">
        <v>2.5329611505331501E-6</v>
      </c>
      <c r="I3795">
        <v>5.7568310257427001E-3</v>
      </c>
      <c r="J3795" s="1">
        <v>5.8723357679019303E-6</v>
      </c>
      <c r="K3795" s="1">
        <v>2.65646604557326E-5</v>
      </c>
      <c r="L3795" s="1">
        <v>2.1402766430993101E-6</v>
      </c>
      <c r="M3795" s="1">
        <v>1.8648359991716699E-5</v>
      </c>
      <c r="N3795" s="1">
        <v>1.83826249995486E-5</v>
      </c>
      <c r="O3795" s="1">
        <v>7.8001236147610104E-6</v>
      </c>
      <c r="P3795" s="1">
        <v>1.35066945219364E-6</v>
      </c>
      <c r="Q3795" s="28">
        <f t="shared" si="60"/>
        <v>5.8573868040004366E-3</v>
      </c>
    </row>
    <row r="3796" spans="1:17" hidden="1">
      <c r="A3796" s="49">
        <v>73</v>
      </c>
      <c r="B3796" s="28">
        <v>50</v>
      </c>
      <c r="C3796" s="28" t="s">
        <v>139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s="28">
        <f t="shared" si="60"/>
        <v>0</v>
      </c>
    </row>
    <row r="3797" spans="1:17" hidden="1">
      <c r="A3797" s="49">
        <v>73</v>
      </c>
      <c r="B3797" s="28">
        <v>51</v>
      </c>
      <c r="C3797" s="28" t="s">
        <v>140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s="28">
        <f t="shared" si="60"/>
        <v>0</v>
      </c>
    </row>
    <row r="3798" spans="1:17" hidden="1">
      <c r="A3798" s="49">
        <v>73</v>
      </c>
      <c r="B3798" s="28">
        <v>52</v>
      </c>
      <c r="C3798" s="28" t="s">
        <v>141</v>
      </c>
      <c r="D3798">
        <v>6.7781402364469204E-3</v>
      </c>
      <c r="E3798">
        <v>5.0791278113039998E-3</v>
      </c>
      <c r="F3798">
        <v>2.4253557626245101E-3</v>
      </c>
      <c r="G3798">
        <v>4.6540950122009499E-3</v>
      </c>
      <c r="H3798">
        <v>2.50122974496998E-3</v>
      </c>
      <c r="I3798">
        <v>0.60678450699725694</v>
      </c>
      <c r="J3798">
        <v>8.5998015274138702E-3</v>
      </c>
      <c r="K3798">
        <v>1.3863126021461201E-2</v>
      </c>
      <c r="L3798">
        <v>1.8510816625773501E-3</v>
      </c>
      <c r="M3798">
        <v>1.4091666430249601E-2</v>
      </c>
      <c r="N3798">
        <v>1.7832208132646798E-2</v>
      </c>
      <c r="O3798">
        <v>1.2231658533611901E-2</v>
      </c>
      <c r="P3798">
        <v>1.4195083476264601E-3</v>
      </c>
      <c r="Q3798" s="28">
        <f t="shared" si="60"/>
        <v>0.69811150622039053</v>
      </c>
    </row>
    <row r="3799" spans="1:17" hidden="1">
      <c r="A3799" s="49">
        <v>74</v>
      </c>
      <c r="B3799" s="28">
        <v>1</v>
      </c>
      <c r="C3799" s="28" t="s">
        <v>90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s="28">
        <f t="shared" si="60"/>
        <v>0</v>
      </c>
    </row>
    <row r="3800" spans="1:17" hidden="1">
      <c r="A3800" s="49">
        <v>74</v>
      </c>
      <c r="B3800" s="28">
        <v>2</v>
      </c>
      <c r="C3800" s="28" t="s">
        <v>91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s="28">
        <f t="shared" si="60"/>
        <v>0</v>
      </c>
    </row>
    <row r="3801" spans="1:17" hidden="1">
      <c r="A3801" s="49">
        <v>74</v>
      </c>
      <c r="B3801" s="28">
        <v>3</v>
      </c>
      <c r="C3801" s="28" t="s">
        <v>92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s="28">
        <f t="shared" si="60"/>
        <v>0</v>
      </c>
    </row>
    <row r="3802" spans="1:17" hidden="1">
      <c r="A3802" s="49">
        <v>74</v>
      </c>
      <c r="B3802" s="28">
        <v>4</v>
      </c>
      <c r="C3802" s="28" t="s">
        <v>93</v>
      </c>
      <c r="D3802">
        <v>7.6356226846298802E-4</v>
      </c>
      <c r="E3802">
        <v>3.3063589883320098E-4</v>
      </c>
      <c r="F3802">
        <v>1.7779441603447E-4</v>
      </c>
      <c r="G3802">
        <v>3.37032315313453E-4</v>
      </c>
      <c r="H3802">
        <v>7.9497267768776703E-4</v>
      </c>
      <c r="I3802">
        <v>1.44074363097405E-2</v>
      </c>
      <c r="J3802">
        <v>1.52230831478758E-2</v>
      </c>
      <c r="K3802">
        <v>1.19531462378759E-3</v>
      </c>
      <c r="L3802">
        <v>1.3489508445445201E-4</v>
      </c>
      <c r="M3802">
        <v>1.09798670764375E-3</v>
      </c>
      <c r="N3802">
        <v>4.1874212848825302E-4</v>
      </c>
      <c r="O3802">
        <v>2.16091859421561E-4</v>
      </c>
      <c r="P3802">
        <v>1.45196562256242E-4</v>
      </c>
      <c r="Q3802" s="28">
        <f t="shared" si="60"/>
        <v>3.5242744000000027E-2</v>
      </c>
    </row>
    <row r="3803" spans="1:17" hidden="1">
      <c r="A3803" s="49">
        <v>74</v>
      </c>
      <c r="B3803" s="28">
        <v>5</v>
      </c>
      <c r="C3803" s="28" t="s">
        <v>94</v>
      </c>
      <c r="D3803" s="1">
        <v>5.8445782069480902E-7</v>
      </c>
      <c r="E3803" s="1">
        <v>2.2565779129666001E-7</v>
      </c>
      <c r="F3803" s="1">
        <v>1.2527020385471401E-7</v>
      </c>
      <c r="G3803" s="1">
        <v>2.1190484017317501E-7</v>
      </c>
      <c r="H3803" s="1">
        <v>5.9091022813445099E-7</v>
      </c>
      <c r="I3803" s="1">
        <v>8.4787832844386097E-6</v>
      </c>
      <c r="J3803" s="1">
        <v>5.0882815319746699E-6</v>
      </c>
      <c r="K3803" s="1">
        <v>8.6007694515974898E-7</v>
      </c>
      <c r="L3803" s="1">
        <v>8.7433348918456398E-8</v>
      </c>
      <c r="M3803" s="1">
        <v>8.48998214781139E-7</v>
      </c>
      <c r="N3803" s="1">
        <v>2.9450146076948502E-7</v>
      </c>
      <c r="O3803" s="1">
        <v>1.43018188797815E-7</v>
      </c>
      <c r="P3803" s="1">
        <v>9.67061410062607E-8</v>
      </c>
      <c r="Q3803" s="28">
        <f t="shared" si="60"/>
        <v>1.7635999999999992E-5</v>
      </c>
    </row>
    <row r="3804" spans="1:17" hidden="1">
      <c r="A3804" s="49">
        <v>74</v>
      </c>
      <c r="B3804" s="28">
        <v>6</v>
      </c>
      <c r="C3804" s="28" t="s">
        <v>95</v>
      </c>
      <c r="D3804" s="1">
        <v>4.7726643006984501E-5</v>
      </c>
      <c r="E3804" s="1">
        <v>1.6934746189307501E-5</v>
      </c>
      <c r="F3804" s="1">
        <v>1.2750089674453799E-5</v>
      </c>
      <c r="G3804" s="1">
        <v>1.6740710693880101E-5</v>
      </c>
      <c r="H3804" s="1">
        <v>3.71961659017075E-5</v>
      </c>
      <c r="I3804">
        <v>6.5771240350583602E-4</v>
      </c>
      <c r="J3804">
        <v>3.30594359529986E-4</v>
      </c>
      <c r="K3804" s="1">
        <v>5.6671762569016701E-5</v>
      </c>
      <c r="L3804" s="1">
        <v>6.0212819667715304E-6</v>
      </c>
      <c r="M3804" s="1">
        <v>4.7544659185711899E-5</v>
      </c>
      <c r="N3804" s="1">
        <v>2.0797603048045098E-5</v>
      </c>
      <c r="O3804" s="1">
        <v>9.9315706056957892E-6</v>
      </c>
      <c r="P3804" s="1">
        <v>7.3960041226029497E-6</v>
      </c>
      <c r="Q3804" s="28">
        <f t="shared" si="60"/>
        <v>1.2680179999999992E-3</v>
      </c>
    </row>
    <row r="3805" spans="1:17" hidden="1">
      <c r="A3805" s="49">
        <v>74</v>
      </c>
      <c r="B3805" s="28">
        <v>7</v>
      </c>
      <c r="C3805" s="28" t="s">
        <v>96</v>
      </c>
      <c r="D3805">
        <v>1.7852866943619201E-4</v>
      </c>
      <c r="E3805" s="1">
        <v>9.1369475505073602E-5</v>
      </c>
      <c r="F3805" s="1">
        <v>4.9679782460231099E-5</v>
      </c>
      <c r="G3805" s="1">
        <v>9.5299737761772203E-5</v>
      </c>
      <c r="H3805">
        <v>2.8091029870349699E-4</v>
      </c>
      <c r="I3805">
        <v>3.8980913254670398E-3</v>
      </c>
      <c r="J3805">
        <v>3.3393262441602099E-3</v>
      </c>
      <c r="K3805">
        <v>2.6985695135914501E-4</v>
      </c>
      <c r="L3805" s="1">
        <v>2.88869306479343E-5</v>
      </c>
      <c r="M3805">
        <v>2.9465221771074999E-4</v>
      </c>
      <c r="N3805">
        <v>1.29855671892563E-4</v>
      </c>
      <c r="O3805" s="1">
        <v>5.9854063843103601E-5</v>
      </c>
      <c r="P3805" s="1">
        <v>3.3820631052491198E-5</v>
      </c>
      <c r="Q3805" s="28">
        <f t="shared" si="60"/>
        <v>8.7501320000000025E-3</v>
      </c>
    </row>
    <row r="3806" spans="1:17" hidden="1">
      <c r="A3806" s="49">
        <v>74</v>
      </c>
      <c r="B3806" s="28">
        <v>8</v>
      </c>
      <c r="C3806" s="28" t="s">
        <v>97</v>
      </c>
      <c r="D3806" s="1">
        <v>4.4709468617303099E-5</v>
      </c>
      <c r="E3806" s="1">
        <v>2.3605934439591201E-5</v>
      </c>
      <c r="F3806" s="1">
        <v>1.19276016599297E-5</v>
      </c>
      <c r="G3806" s="1">
        <v>4.0833670937263802E-5</v>
      </c>
      <c r="H3806" s="1">
        <v>9.6188263382318405E-5</v>
      </c>
      <c r="I3806">
        <v>1.47500970907444E-3</v>
      </c>
      <c r="J3806">
        <v>2.5844684565339399E-3</v>
      </c>
      <c r="K3806" s="1">
        <v>7.1983159705032299E-5</v>
      </c>
      <c r="L3806" s="1">
        <v>9.2211997454123205E-6</v>
      </c>
      <c r="M3806" s="1">
        <v>9.8942761953293106E-5</v>
      </c>
      <c r="N3806" s="1">
        <v>2.89013130531142E-5</v>
      </c>
      <c r="O3806" s="1">
        <v>1.95225920813129E-5</v>
      </c>
      <c r="P3806" s="1">
        <v>1.1019868817049201E-5</v>
      </c>
      <c r="Q3806" s="28">
        <f t="shared" si="60"/>
        <v>4.5163340000000003E-3</v>
      </c>
    </row>
    <row r="3807" spans="1:17" hidden="1">
      <c r="A3807" s="49">
        <v>74</v>
      </c>
      <c r="B3807" s="28">
        <v>9</v>
      </c>
      <c r="C3807" s="28" t="s">
        <v>98</v>
      </c>
      <c r="D3807" s="1">
        <v>1.6234520183477401E-6</v>
      </c>
      <c r="E3807" s="1">
        <v>1.0840985359866401E-6</v>
      </c>
      <c r="F3807" s="1">
        <v>5.3134814691996296E-7</v>
      </c>
      <c r="G3807" s="1">
        <v>1.3191431767253199E-6</v>
      </c>
      <c r="H3807" s="1">
        <v>3.7490936437783798E-6</v>
      </c>
      <c r="I3807">
        <v>1.16743736356395E-4</v>
      </c>
      <c r="J3807">
        <v>9.22459173798587E-4</v>
      </c>
      <c r="K3807" s="1">
        <v>2.6452038613814799E-6</v>
      </c>
      <c r="L3807" s="1">
        <v>4.0265212937097901E-7</v>
      </c>
      <c r="M3807" s="1">
        <v>4.2190362366155502E-6</v>
      </c>
      <c r="N3807" s="1">
        <v>1.1064926118305699E-6</v>
      </c>
      <c r="O3807" s="1">
        <v>7.2692595656696098E-7</v>
      </c>
      <c r="P3807" s="1">
        <v>3.8964352749469601E-7</v>
      </c>
      <c r="Q3807" s="28">
        <f t="shared" si="60"/>
        <v>1.057E-3</v>
      </c>
    </row>
    <row r="3808" spans="1:17" hidden="1">
      <c r="A3808" s="49">
        <v>74</v>
      </c>
      <c r="B3808" s="28">
        <v>10</v>
      </c>
      <c r="C3808" s="28" t="s">
        <v>99</v>
      </c>
      <c r="D3808">
        <v>1.7458764823999399E-4</v>
      </c>
      <c r="E3808" s="1">
        <v>8.0644572133264399E-5</v>
      </c>
      <c r="F3808" s="1">
        <v>3.8780408477217598E-5</v>
      </c>
      <c r="G3808" s="1">
        <v>7.6518327891775704E-5</v>
      </c>
      <c r="H3808">
        <v>2.5363098787751099E-4</v>
      </c>
      <c r="I3808">
        <v>4.3482181047778297E-3</v>
      </c>
      <c r="J3808">
        <v>8.1111624828612804E-3</v>
      </c>
      <c r="K3808">
        <v>2.9434325453504199E-4</v>
      </c>
      <c r="L3808" s="1">
        <v>3.6989675376058601E-5</v>
      </c>
      <c r="M3808">
        <v>2.4508236706267603E-4</v>
      </c>
      <c r="N3808" s="1">
        <v>9.2430201117290798E-5</v>
      </c>
      <c r="O3808" s="1">
        <v>5.0894696025066898E-5</v>
      </c>
      <c r="P3808" s="1">
        <v>4.2659273624980502E-5</v>
      </c>
      <c r="Q3808" s="28">
        <f t="shared" si="60"/>
        <v>1.3845941999999986E-2</v>
      </c>
    </row>
    <row r="3809" spans="1:17" hidden="1">
      <c r="A3809" s="49">
        <v>74</v>
      </c>
      <c r="B3809" s="28">
        <v>11</v>
      </c>
      <c r="C3809" s="28" t="s">
        <v>100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s="28">
        <f t="shared" si="60"/>
        <v>0</v>
      </c>
    </row>
    <row r="3810" spans="1:17" hidden="1">
      <c r="A3810" s="49">
        <v>74</v>
      </c>
      <c r="B3810" s="28">
        <v>12</v>
      </c>
      <c r="C3810" s="28" t="s">
        <v>101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s="28">
        <f t="shared" si="60"/>
        <v>0</v>
      </c>
    </row>
    <row r="3811" spans="1:17" hidden="1">
      <c r="A3811" s="49">
        <v>74</v>
      </c>
      <c r="B3811" s="28">
        <v>13</v>
      </c>
      <c r="C3811" s="28" t="s">
        <v>102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s="28">
        <f t="shared" si="60"/>
        <v>0</v>
      </c>
    </row>
    <row r="3812" spans="1:17" hidden="1">
      <c r="A3812" s="49">
        <v>74</v>
      </c>
      <c r="B3812" s="28">
        <v>14</v>
      </c>
      <c r="C3812" s="28" t="s">
        <v>103</v>
      </c>
      <c r="D3812">
        <v>2.6581190413756302E-4</v>
      </c>
      <c r="E3812" s="1">
        <v>4.3122681713282699E-5</v>
      </c>
      <c r="F3812" s="1">
        <v>1.9171613434837401E-5</v>
      </c>
      <c r="G3812" s="1">
        <v>3.3099810826817502E-5</v>
      </c>
      <c r="H3812">
        <v>1.8737610979411201E-4</v>
      </c>
      <c r="I3812">
        <v>2.0429489920019998E-3</v>
      </c>
      <c r="J3812">
        <v>8.3865841176100099E-4</v>
      </c>
      <c r="K3812">
        <v>1.67070309610937E-4</v>
      </c>
      <c r="L3812" s="1">
        <v>1.9860817877149201E-5</v>
      </c>
      <c r="M3812">
        <v>1.3040656976846801E-4</v>
      </c>
      <c r="N3812" s="1">
        <v>5.2784942095528001E-5</v>
      </c>
      <c r="O3812" s="1">
        <v>2.5791542539958899E-5</v>
      </c>
      <c r="P3812" s="1">
        <v>2.4217294438349799E-5</v>
      </c>
      <c r="Q3812" s="28">
        <f t="shared" si="60"/>
        <v>3.8503210000000051E-3</v>
      </c>
    </row>
    <row r="3813" spans="1:17" hidden="1">
      <c r="A3813" s="49">
        <v>74</v>
      </c>
      <c r="B3813" s="28">
        <v>15</v>
      </c>
      <c r="C3813" s="28" t="s">
        <v>104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s="28">
        <f t="shared" si="60"/>
        <v>0</v>
      </c>
    </row>
    <row r="3814" spans="1:17" hidden="1">
      <c r="A3814" s="49">
        <v>74</v>
      </c>
      <c r="B3814" s="28">
        <v>16</v>
      </c>
      <c r="C3814" s="28" t="s">
        <v>105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s="28">
        <f t="shared" si="60"/>
        <v>0</v>
      </c>
    </row>
    <row r="3815" spans="1:17" hidden="1">
      <c r="A3815" s="49">
        <v>74</v>
      </c>
      <c r="B3815" s="28">
        <v>17</v>
      </c>
      <c r="C3815" s="28" t="s">
        <v>106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s="28">
        <f t="shared" si="60"/>
        <v>0</v>
      </c>
    </row>
    <row r="3816" spans="1:17" hidden="1">
      <c r="A3816" s="49">
        <v>74</v>
      </c>
      <c r="B3816" s="28">
        <v>18</v>
      </c>
      <c r="C3816" s="28" t="s">
        <v>107</v>
      </c>
      <c r="D3816">
        <v>8.6119298793759097E-3</v>
      </c>
      <c r="E3816">
        <v>2.54340887068598E-3</v>
      </c>
      <c r="F3816">
        <v>1.6299212871044499E-3</v>
      </c>
      <c r="G3816">
        <v>3.2990118578456401E-3</v>
      </c>
      <c r="H3816">
        <v>7.00858688369048E-3</v>
      </c>
      <c r="I3816">
        <v>0.101008003157184</v>
      </c>
      <c r="J3816">
        <v>0.391722268086176</v>
      </c>
      <c r="K3816">
        <v>9.1712516255733102E-3</v>
      </c>
      <c r="L3816">
        <v>1.10934646564671E-3</v>
      </c>
      <c r="M3816">
        <v>8.0891131833038393E-3</v>
      </c>
      <c r="N3816">
        <v>3.20479466540866E-3</v>
      </c>
      <c r="O3816">
        <v>1.99922466896418E-3</v>
      </c>
      <c r="P3816">
        <v>1.20914081108987E-3</v>
      </c>
      <c r="Q3816" s="28">
        <f t="shared" si="60"/>
        <v>0.54060600144204918</v>
      </c>
    </row>
    <row r="3817" spans="1:17" hidden="1">
      <c r="A3817" s="49">
        <v>74</v>
      </c>
      <c r="B3817" s="28">
        <v>19</v>
      </c>
      <c r="C3817" s="28" t="s">
        <v>108</v>
      </c>
      <c r="D3817" s="1">
        <v>2.96403275888519E-6</v>
      </c>
      <c r="E3817" s="1">
        <v>8.7538418421246501E-7</v>
      </c>
      <c r="F3817" s="1">
        <v>5.6098228353573204E-7</v>
      </c>
      <c r="G3817" s="1">
        <v>1.1354457543857499E-6</v>
      </c>
      <c r="H3817" s="1">
        <v>2.4121981260554698E-6</v>
      </c>
      <c r="I3817" s="1">
        <v>3.4764685089281001E-5</v>
      </c>
      <c r="J3817">
        <v>1.34822002879147E-4</v>
      </c>
      <c r="K3817" s="1">
        <v>3.1565387362569098E-6</v>
      </c>
      <c r="L3817" s="1">
        <v>3.8181212703611001E-7</v>
      </c>
      <c r="M3817" s="1">
        <v>2.7840909995170698E-6</v>
      </c>
      <c r="N3817" s="1">
        <v>1.1030183137603699E-6</v>
      </c>
      <c r="O3817" s="1">
        <v>6.8808820951647901E-7</v>
      </c>
      <c r="P3817" s="1">
        <v>4.1615909841048201E-7</v>
      </c>
      <c r="Q3817" s="28">
        <f t="shared" si="60"/>
        <v>1.8606443856000006E-4</v>
      </c>
    </row>
    <row r="3818" spans="1:17" hidden="1">
      <c r="A3818" s="49">
        <v>74</v>
      </c>
      <c r="B3818" s="28">
        <v>20</v>
      </c>
      <c r="C3818" s="28" t="s">
        <v>109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s="28">
        <f t="shared" si="60"/>
        <v>0</v>
      </c>
    </row>
    <row r="3819" spans="1:17" hidden="1">
      <c r="A3819" s="49">
        <v>74</v>
      </c>
      <c r="B3819" s="28">
        <v>21</v>
      </c>
      <c r="C3819" s="28" t="s">
        <v>110</v>
      </c>
      <c r="D3819" s="1">
        <v>1.2734739279308E-6</v>
      </c>
      <c r="E3819" s="1">
        <v>1.6821700650369E-6</v>
      </c>
      <c r="F3819" s="1">
        <v>4.8623489420509203E-7</v>
      </c>
      <c r="G3819" s="1">
        <v>1.62372663980741E-6</v>
      </c>
      <c r="H3819" s="1">
        <v>6.4039793314592796E-7</v>
      </c>
      <c r="I3819" s="1">
        <v>1.73104846118945E-5</v>
      </c>
      <c r="J3819" s="1">
        <v>2.65970412026029E-5</v>
      </c>
      <c r="K3819" s="1">
        <v>7.9513616836185007E-6</v>
      </c>
      <c r="L3819" s="1">
        <v>1.29674123644274E-6</v>
      </c>
      <c r="M3819" s="1">
        <v>2.2393342296505902E-6</v>
      </c>
      <c r="N3819" s="1">
        <v>1.8683295556607801E-6</v>
      </c>
      <c r="O3819" s="1">
        <v>9.5276187497082595E-7</v>
      </c>
      <c r="P3819" s="1">
        <v>1.6436636810331E-6</v>
      </c>
      <c r="Q3819" s="28">
        <f t="shared" si="60"/>
        <v>6.5565721536000069E-5</v>
      </c>
    </row>
    <row r="3820" spans="1:17" hidden="1">
      <c r="A3820" s="49">
        <v>74</v>
      </c>
      <c r="B3820" s="28">
        <v>22</v>
      </c>
      <c r="C3820" s="28" t="s">
        <v>111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s="28">
        <f t="shared" si="60"/>
        <v>0</v>
      </c>
    </row>
    <row r="3821" spans="1:17" hidden="1">
      <c r="A3821" s="49">
        <v>74</v>
      </c>
      <c r="B3821" s="28">
        <v>23</v>
      </c>
      <c r="C3821" s="28" t="s">
        <v>112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s="28">
        <f t="shared" si="60"/>
        <v>0</v>
      </c>
    </row>
    <row r="3822" spans="1:17" hidden="1">
      <c r="A3822" s="49">
        <v>74</v>
      </c>
      <c r="B3822" s="28">
        <v>24</v>
      </c>
      <c r="C3822" s="28" t="s">
        <v>113</v>
      </c>
      <c r="D3822" s="1">
        <v>2.8349191556271202E-6</v>
      </c>
      <c r="E3822" s="1">
        <v>1.4728701015978199E-6</v>
      </c>
      <c r="F3822" s="1">
        <v>5.3736414946286899E-7</v>
      </c>
      <c r="G3822" s="1">
        <v>1.2206323598439E-6</v>
      </c>
      <c r="H3822" s="1">
        <v>3.7780006297641098E-6</v>
      </c>
      <c r="I3822" s="1">
        <v>9.2062920633441606E-5</v>
      </c>
      <c r="J3822">
        <v>2.2319389038538199E-4</v>
      </c>
      <c r="K3822" s="1">
        <v>3.9233865045854901E-6</v>
      </c>
      <c r="L3822" s="1">
        <v>5.44459029198008E-7</v>
      </c>
      <c r="M3822" s="1">
        <v>4.1232937367391499E-6</v>
      </c>
      <c r="N3822" s="1">
        <v>1.2024308068043E-6</v>
      </c>
      <c r="O3822" s="1">
        <v>7.6099258966999598E-7</v>
      </c>
      <c r="P3822" s="1">
        <v>5.1215327231835199E-7</v>
      </c>
      <c r="Q3822" s="28">
        <f t="shared" si="60"/>
        <v>3.3616731335443475E-4</v>
      </c>
    </row>
    <row r="3823" spans="1:17" hidden="1">
      <c r="A3823" s="49">
        <v>74</v>
      </c>
      <c r="B3823" s="28">
        <v>25</v>
      </c>
      <c r="C3823" s="28" t="s">
        <v>114</v>
      </c>
      <c r="D3823">
        <v>1.3967782694699401E-4</v>
      </c>
      <c r="E3823" s="1">
        <v>6.0529881456784397E-5</v>
      </c>
      <c r="F3823" s="1">
        <v>2.91373756008952E-5</v>
      </c>
      <c r="G3823" s="1">
        <v>8.66160344409544E-5</v>
      </c>
      <c r="H3823">
        <v>1.35819498934371E-4</v>
      </c>
      <c r="I3823">
        <v>2.33203381884376E-3</v>
      </c>
      <c r="J3823">
        <v>1.4083452896702001E-2</v>
      </c>
      <c r="K3823">
        <v>1.78448759811589E-4</v>
      </c>
      <c r="L3823" s="1">
        <v>3.34754743662494E-5</v>
      </c>
      <c r="M3823">
        <v>1.7903135628219801E-4</v>
      </c>
      <c r="N3823" s="1">
        <v>7.5369459511348503E-5</v>
      </c>
      <c r="O3823" s="1">
        <v>4.4689797054331497E-5</v>
      </c>
      <c r="P3823" s="1">
        <v>2.46468200485046E-5</v>
      </c>
      <c r="Q3823" s="28">
        <f t="shared" si="60"/>
        <v>1.740292899999998E-2</v>
      </c>
    </row>
    <row r="3824" spans="1:17" hidden="1">
      <c r="A3824" s="49">
        <v>74</v>
      </c>
      <c r="B3824" s="28">
        <v>26</v>
      </c>
      <c r="C3824" s="28" t="s">
        <v>115</v>
      </c>
      <c r="D3824" s="1">
        <v>8.1504185236432703E-5</v>
      </c>
      <c r="E3824" s="1">
        <v>3.5799166006647502E-5</v>
      </c>
      <c r="F3824" s="1">
        <v>2.21277181928311E-5</v>
      </c>
      <c r="G3824" s="1">
        <v>4.4786886610590901E-5</v>
      </c>
      <c r="H3824" s="1">
        <v>8.4544322314552796E-5</v>
      </c>
      <c r="I3824">
        <v>1.68770258486468E-3</v>
      </c>
      <c r="J3824">
        <v>3.3331259899880999E-3</v>
      </c>
      <c r="K3824">
        <v>1.2167023690816999E-4</v>
      </c>
      <c r="L3824" s="1">
        <v>1.56389532361039E-5</v>
      </c>
      <c r="M3824">
        <v>1.08814065492057E-4</v>
      </c>
      <c r="N3824" s="1">
        <v>4.6595171641663397E-5</v>
      </c>
      <c r="O3824" s="1">
        <v>2.5517112921945699E-5</v>
      </c>
      <c r="P3824" s="1">
        <v>1.6173606586227098E-5</v>
      </c>
      <c r="Q3824" s="28">
        <f t="shared" si="60"/>
        <v>5.6240000000000014E-3</v>
      </c>
    </row>
    <row r="3825" spans="1:17" hidden="1">
      <c r="A3825" s="49">
        <v>74</v>
      </c>
      <c r="B3825" s="28">
        <v>27</v>
      </c>
      <c r="C3825" s="28" t="s">
        <v>116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s="28">
        <f t="shared" si="60"/>
        <v>0</v>
      </c>
    </row>
    <row r="3826" spans="1:17" hidden="1">
      <c r="A3826" s="49">
        <v>74</v>
      </c>
      <c r="B3826" s="28">
        <v>28</v>
      </c>
      <c r="C3826" s="28" t="s">
        <v>117</v>
      </c>
      <c r="D3826" s="1">
        <v>8.9436086751570895E-5</v>
      </c>
      <c r="E3826" s="1">
        <v>4.6134859661168398E-5</v>
      </c>
      <c r="F3826" s="1">
        <v>2.37083794976652E-5</v>
      </c>
      <c r="G3826" s="1">
        <v>5.1845593863054201E-5</v>
      </c>
      <c r="H3826" s="1">
        <v>9.7771207081622503E-5</v>
      </c>
      <c r="I3826">
        <v>2.3810732258894101E-3</v>
      </c>
      <c r="J3826">
        <v>3.4905306110322399E-3</v>
      </c>
      <c r="K3826">
        <v>1.5480728457462501E-4</v>
      </c>
      <c r="L3826" s="1">
        <v>2.0035492682626E-5</v>
      </c>
      <c r="M3826">
        <v>1.2646431878053801E-4</v>
      </c>
      <c r="N3826" s="1">
        <v>5.6067713520778598E-5</v>
      </c>
      <c r="O3826" s="1">
        <v>3.1321428331649399E-5</v>
      </c>
      <c r="P3826" s="1">
        <v>2.09037983330498E-5</v>
      </c>
      <c r="Q3826" s="28">
        <f t="shared" si="60"/>
        <v>6.5900999999999989E-3</v>
      </c>
    </row>
    <row r="3827" spans="1:17" hidden="1">
      <c r="A3827" s="49">
        <v>74</v>
      </c>
      <c r="B3827" s="28">
        <v>29</v>
      </c>
      <c r="C3827" s="28" t="s">
        <v>118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s="28">
        <f t="shared" si="60"/>
        <v>0</v>
      </c>
    </row>
    <row r="3828" spans="1:17" hidden="1">
      <c r="A3828" s="49">
        <v>74</v>
      </c>
      <c r="B3828" s="28">
        <v>30</v>
      </c>
      <c r="C3828" s="28" t="s">
        <v>119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s="28">
        <f t="shared" si="60"/>
        <v>0</v>
      </c>
    </row>
    <row r="3829" spans="1:17" hidden="1">
      <c r="A3829" s="49">
        <v>74</v>
      </c>
      <c r="B3829" s="28">
        <v>31</v>
      </c>
      <c r="C3829" s="28" t="s">
        <v>120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s="28">
        <f t="shared" si="60"/>
        <v>0</v>
      </c>
    </row>
    <row r="3830" spans="1:17" hidden="1">
      <c r="A3830" s="49">
        <v>74</v>
      </c>
      <c r="B3830" s="28">
        <v>32</v>
      </c>
      <c r="C3830" s="28" t="s">
        <v>121</v>
      </c>
      <c r="D3830">
        <v>3.15482915467324E-3</v>
      </c>
      <c r="E3830">
        <v>1.6146150984093601E-3</v>
      </c>
      <c r="F3830">
        <v>8.7790508156662499E-4</v>
      </c>
      <c r="G3830">
        <v>1.6840678422857501E-3</v>
      </c>
      <c r="H3830">
        <v>4.96404304696005E-3</v>
      </c>
      <c r="I3830">
        <v>6.8884242514099997E-2</v>
      </c>
      <c r="J3830">
        <v>5.9010151284454901E-2</v>
      </c>
      <c r="K3830">
        <v>4.76871630997815E-3</v>
      </c>
      <c r="L3830">
        <v>5.1046888594942898E-4</v>
      </c>
      <c r="M3830">
        <v>5.2068802722760599E-3</v>
      </c>
      <c r="N3830">
        <v>2.29471524590486E-3</v>
      </c>
      <c r="O3830">
        <v>1.05769760248724E-3</v>
      </c>
      <c r="P3830">
        <v>5.9765366095433398E-4</v>
      </c>
      <c r="Q3830" s="28">
        <f t="shared" si="60"/>
        <v>0.15462598600000002</v>
      </c>
    </row>
    <row r="3831" spans="1:17" hidden="1">
      <c r="A3831" s="49">
        <v>74</v>
      </c>
      <c r="B3831" s="28">
        <v>33</v>
      </c>
      <c r="C3831" s="28" t="s">
        <v>122</v>
      </c>
      <c r="D3831" s="1">
        <v>5.0444615481850497E-5</v>
      </c>
      <c r="E3831" s="1">
        <v>1.9476547510154301E-5</v>
      </c>
      <c r="F3831" s="1">
        <v>1.08120843643973E-5</v>
      </c>
      <c r="G3831" s="1">
        <v>1.8289528863812699E-5</v>
      </c>
      <c r="H3831" s="1">
        <v>5.10015234411588E-5</v>
      </c>
      <c r="I3831">
        <v>7.3180466988872204E-4</v>
      </c>
      <c r="J3831">
        <v>4.39170109895567E-4</v>
      </c>
      <c r="K3831" s="1">
        <v>7.42333308703271E-5</v>
      </c>
      <c r="L3831" s="1">
        <v>7.5463814672523397E-6</v>
      </c>
      <c r="M3831" s="1">
        <v>7.3277124495482699E-5</v>
      </c>
      <c r="N3831" s="1">
        <v>2.54184518049548E-5</v>
      </c>
      <c r="O3831" s="1">
        <v>1.2343914796519901E-5</v>
      </c>
      <c r="P3831" s="1">
        <v>8.3467171198001192E-6</v>
      </c>
      <c r="Q3831" s="28">
        <f t="shared" si="60"/>
        <v>1.5221649999999998E-3</v>
      </c>
    </row>
    <row r="3832" spans="1:17" hidden="1">
      <c r="A3832" s="49">
        <v>74</v>
      </c>
      <c r="B3832" s="28">
        <v>34</v>
      </c>
      <c r="C3832" s="28" t="s">
        <v>123</v>
      </c>
      <c r="D3832" s="1">
        <v>4.4279644865613803E-5</v>
      </c>
      <c r="E3832" s="1">
        <v>2.2661950821114899E-5</v>
      </c>
      <c r="F3832" s="1">
        <v>1.2321847977062399E-5</v>
      </c>
      <c r="G3832" s="1">
        <v>2.3636755694219802E-5</v>
      </c>
      <c r="H3832" s="1">
        <v>6.9672889541867093E-5</v>
      </c>
      <c r="I3832">
        <v>9.6682566497870701E-4</v>
      </c>
      <c r="J3832">
        <v>8.2823773150164203E-4</v>
      </c>
      <c r="K3832" s="1">
        <v>6.6931378631995494E-5</v>
      </c>
      <c r="L3832" s="1">
        <v>7.1646925638759003E-6</v>
      </c>
      <c r="M3832" s="1">
        <v>7.3081234517130095E-5</v>
      </c>
      <c r="N3832" s="1">
        <v>3.2207505121430501E-5</v>
      </c>
      <c r="O3832" s="1">
        <v>1.4845328199141999E-5</v>
      </c>
      <c r="P3832" s="1">
        <v>8.3883755861996399E-6</v>
      </c>
      <c r="Q3832" s="28">
        <f t="shared" si="60"/>
        <v>2.1702550000000007E-3</v>
      </c>
    </row>
    <row r="3833" spans="1:17" hidden="1">
      <c r="A3833" s="49">
        <v>74</v>
      </c>
      <c r="B3833" s="28">
        <v>35</v>
      </c>
      <c r="C3833" s="28" t="s">
        <v>124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s="28">
        <f t="shared" si="60"/>
        <v>0</v>
      </c>
    </row>
    <row r="3834" spans="1:17" hidden="1">
      <c r="A3834" s="49">
        <v>74</v>
      </c>
      <c r="B3834" s="28">
        <v>36</v>
      </c>
      <c r="C3834" s="28" t="s">
        <v>125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s="28">
        <f t="shared" si="60"/>
        <v>0</v>
      </c>
    </row>
    <row r="3835" spans="1:17" hidden="1">
      <c r="A3835" s="49">
        <v>74</v>
      </c>
      <c r="B3835" s="28">
        <v>37</v>
      </c>
      <c r="C3835" s="28" t="s">
        <v>126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s="28">
        <f t="shared" si="60"/>
        <v>0</v>
      </c>
    </row>
    <row r="3836" spans="1:17" hidden="1">
      <c r="A3836" s="49">
        <v>74</v>
      </c>
      <c r="B3836" s="28">
        <v>38</v>
      </c>
      <c r="C3836" s="28" t="s">
        <v>127</v>
      </c>
      <c r="D3836" s="1">
        <v>1.4266260170851301E-5</v>
      </c>
      <c r="E3836" s="1">
        <v>8.2413277992112499E-6</v>
      </c>
      <c r="F3836" s="1">
        <v>3.8364042313351201E-6</v>
      </c>
      <c r="G3836" s="1">
        <v>1.0586130688436899E-5</v>
      </c>
      <c r="H3836" s="1">
        <v>2.7213862757748099E-5</v>
      </c>
      <c r="I3836">
        <v>5.6706436464513098E-4</v>
      </c>
      <c r="J3836">
        <v>1.91212645530962E-3</v>
      </c>
      <c r="K3836" s="1">
        <v>2.9384555698989599E-5</v>
      </c>
      <c r="L3836" s="1">
        <v>4.1891551911954302E-6</v>
      </c>
      <c r="M3836" s="1">
        <v>2.87886495892967E-5</v>
      </c>
      <c r="N3836" s="1">
        <v>8.90216364629252E-6</v>
      </c>
      <c r="O3836" s="1">
        <v>5.4118690432059902E-6</v>
      </c>
      <c r="P3836" s="1">
        <v>3.7088012286894901E-6</v>
      </c>
      <c r="Q3836" s="28">
        <f t="shared" si="60"/>
        <v>2.6237200000000034E-3</v>
      </c>
    </row>
    <row r="3837" spans="1:17" hidden="1">
      <c r="A3837" s="49">
        <v>74</v>
      </c>
      <c r="B3837" s="28">
        <v>39</v>
      </c>
      <c r="C3837" s="28" t="s">
        <v>128</v>
      </c>
      <c r="D3837" s="1">
        <v>5.2841299442966902E-7</v>
      </c>
      <c r="E3837" s="1">
        <v>2.7222826494547199E-7</v>
      </c>
      <c r="F3837" s="1">
        <v>1.40074576531521E-7</v>
      </c>
      <c r="G3837" s="1">
        <v>3.0592084148144898E-7</v>
      </c>
      <c r="H3837" s="1">
        <v>5.7798702818419501E-7</v>
      </c>
      <c r="I3837" s="1">
        <v>1.40025214170528E-5</v>
      </c>
      <c r="J3837" s="1">
        <v>2.0654509467756701E-5</v>
      </c>
      <c r="K3837" s="1">
        <v>9.1430019609587899E-7</v>
      </c>
      <c r="L3837" s="1">
        <v>1.1837190055374601E-7</v>
      </c>
      <c r="M3837" s="1">
        <v>7.4651792013753196E-7</v>
      </c>
      <c r="N3837" s="1">
        <v>3.3092250395822098E-7</v>
      </c>
      <c r="O3837" s="1">
        <v>1.8491412243775399E-7</v>
      </c>
      <c r="P3837" s="1">
        <v>1.23318766435067E-7</v>
      </c>
      <c r="Q3837" s="28">
        <f t="shared" si="60"/>
        <v>3.890000000000001E-5</v>
      </c>
    </row>
    <row r="3838" spans="1:17">
      <c r="A3838" s="49">
        <v>74</v>
      </c>
      <c r="B3838" s="36">
        <v>40</v>
      </c>
      <c r="C3838" s="36" t="s">
        <v>129</v>
      </c>
      <c r="D3838">
        <v>2.03996241229207E-2</v>
      </c>
      <c r="E3838">
        <v>2.11603025218507E-2</v>
      </c>
      <c r="F3838">
        <v>7.8724339842436101E-3</v>
      </c>
      <c r="G3838">
        <v>1.50781722648096E-2</v>
      </c>
      <c r="H3838">
        <v>0.12803623532647199</v>
      </c>
      <c r="I3838">
        <v>1.5288685723900599</v>
      </c>
      <c r="J3838">
        <v>10.197905467150701</v>
      </c>
      <c r="K3838">
        <v>3.7174215564642697E-2</v>
      </c>
      <c r="L3838">
        <v>4.4005743637909201E-3</v>
      </c>
      <c r="M3838">
        <v>4.9595241679551302E-2</v>
      </c>
      <c r="N3838">
        <v>1.5740855840444198E-2</v>
      </c>
      <c r="O3838">
        <v>9.7524971122852997E-3</v>
      </c>
      <c r="P3838">
        <v>4.4637111724091603E-3</v>
      </c>
      <c r="Q3838" s="28">
        <f t="shared" si="60"/>
        <v>12.040447903494179</v>
      </c>
    </row>
    <row r="3839" spans="1:17" hidden="1">
      <c r="A3839" s="49">
        <v>74</v>
      </c>
      <c r="B3839" s="36">
        <v>41</v>
      </c>
      <c r="C3839" s="36" t="s">
        <v>130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s="28">
        <f t="shared" si="60"/>
        <v>0</v>
      </c>
    </row>
    <row r="3840" spans="1:17">
      <c r="A3840" s="49">
        <v>74</v>
      </c>
      <c r="B3840" s="36">
        <v>42</v>
      </c>
      <c r="C3840" s="36" t="s">
        <v>131</v>
      </c>
      <c r="D3840">
        <v>4.9153741365225899E-2</v>
      </c>
      <c r="E3840">
        <v>4.3831036977659998E-2</v>
      </c>
      <c r="F3840">
        <v>1.4469014007093099E-2</v>
      </c>
      <c r="G3840">
        <v>3.7315478652629797E-2</v>
      </c>
      <c r="H3840">
        <v>0.102760689793641</v>
      </c>
      <c r="I3840">
        <v>4.3259983426413102</v>
      </c>
      <c r="J3840">
        <v>9.9126160744695397</v>
      </c>
      <c r="K3840">
        <v>9.3115277679645198E-2</v>
      </c>
      <c r="L3840">
        <v>1.3359019337931001E-2</v>
      </c>
      <c r="M3840">
        <v>0.183699484255024</v>
      </c>
      <c r="N3840">
        <v>3.41159883028362E-2</v>
      </c>
      <c r="O3840">
        <v>2.9262652070404401E-2</v>
      </c>
      <c r="P3840">
        <v>1.40608648942145E-2</v>
      </c>
      <c r="Q3840" s="28">
        <f t="shared" si="60"/>
        <v>14.853757664447155</v>
      </c>
    </row>
    <row r="3841" spans="1:17" hidden="1">
      <c r="A3841" s="49">
        <v>74</v>
      </c>
      <c r="B3841" s="36">
        <v>43</v>
      </c>
      <c r="C3841" s="36" t="s">
        <v>132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s="28">
        <f t="shared" si="60"/>
        <v>0</v>
      </c>
    </row>
    <row r="3842" spans="1:17" hidden="1">
      <c r="A3842" s="49">
        <v>74</v>
      </c>
      <c r="B3842" s="36">
        <v>44</v>
      </c>
      <c r="C3842" s="36" t="s">
        <v>133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s="28">
        <f t="shared" si="60"/>
        <v>0</v>
      </c>
    </row>
    <row r="3843" spans="1:17" hidden="1">
      <c r="A3843" s="49">
        <v>74</v>
      </c>
      <c r="B3843" s="36">
        <v>45</v>
      </c>
      <c r="C3843" s="36" t="s">
        <v>134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s="28">
        <f t="shared" si="60"/>
        <v>0</v>
      </c>
    </row>
    <row r="3844" spans="1:17" hidden="1">
      <c r="A3844" s="49">
        <v>74</v>
      </c>
      <c r="B3844" s="28">
        <v>46</v>
      </c>
      <c r="C3844" s="28" t="s">
        <v>135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s="28">
        <f t="shared" ref="Q3844:Q3907" si="61">SUM(D3844:P3844)</f>
        <v>0</v>
      </c>
    </row>
    <row r="3845" spans="1:17" hidden="1">
      <c r="A3845" s="49">
        <v>74</v>
      </c>
      <c r="B3845" s="28">
        <v>47</v>
      </c>
      <c r="C3845" s="28" t="s">
        <v>136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s="28">
        <f t="shared" si="61"/>
        <v>0</v>
      </c>
    </row>
    <row r="3846" spans="1:17" hidden="1">
      <c r="A3846" s="49">
        <v>74</v>
      </c>
      <c r="B3846" s="28">
        <v>48</v>
      </c>
      <c r="C3846" s="28" t="s">
        <v>137</v>
      </c>
      <c r="D3846">
        <v>2.6950230056210398E-4</v>
      </c>
      <c r="E3846" s="1">
        <v>9.9866958687073502E-5</v>
      </c>
      <c r="F3846" s="1">
        <v>8.3313538966573296E-5</v>
      </c>
      <c r="G3846">
        <v>1.8506755931021901E-4</v>
      </c>
      <c r="H3846">
        <v>2.4890322780481399E-4</v>
      </c>
      <c r="I3846">
        <v>4.4489220640013998E-3</v>
      </c>
      <c r="J3846">
        <v>0.25737682537002599</v>
      </c>
      <c r="K3846">
        <v>4.0632207454496799E-4</v>
      </c>
      <c r="L3846" s="1">
        <v>4.2820802743336999E-5</v>
      </c>
      <c r="M3846">
        <v>5.19192478347741E-4</v>
      </c>
      <c r="N3846">
        <v>1.65212106681094E-4</v>
      </c>
      <c r="O3846">
        <v>1.3831372091415901E-4</v>
      </c>
      <c r="P3846" s="1">
        <v>3.8300197410945198E-5</v>
      </c>
      <c r="Q3846" s="28">
        <f t="shared" si="61"/>
        <v>0.26402256240000038</v>
      </c>
    </row>
    <row r="3847" spans="1:17" hidden="1">
      <c r="A3847" s="49">
        <v>74</v>
      </c>
      <c r="B3847" s="28">
        <v>49</v>
      </c>
      <c r="C3847" s="28" t="s">
        <v>138</v>
      </c>
      <c r="D3847" s="1">
        <v>4.2376537951572003E-5</v>
      </c>
      <c r="E3847" s="1">
        <v>1.57030791799702E-5</v>
      </c>
      <c r="F3847" s="1">
        <v>1.31002196958359E-5</v>
      </c>
      <c r="G3847" s="1">
        <v>2.9100020424156201E-5</v>
      </c>
      <c r="H3847" s="1">
        <v>3.9137540040808901E-5</v>
      </c>
      <c r="I3847">
        <v>6.9954844279815896E-4</v>
      </c>
      <c r="J3847">
        <v>4.0469928402836301E-2</v>
      </c>
      <c r="K3847" s="1">
        <v>6.3890077289149107E-5</v>
      </c>
      <c r="L3847" s="1">
        <v>6.7331424213636503E-6</v>
      </c>
      <c r="M3847" s="1">
        <v>8.1637817996302304E-5</v>
      </c>
      <c r="N3847" s="1">
        <v>2.59779493318916E-5</v>
      </c>
      <c r="O3847" s="1">
        <v>2.17484475320511E-5</v>
      </c>
      <c r="P3847" s="1">
        <v>6.0223225024515503E-6</v>
      </c>
      <c r="Q3847" s="28">
        <f t="shared" si="61"/>
        <v>4.1514904000000012E-2</v>
      </c>
    </row>
    <row r="3848" spans="1:17" hidden="1">
      <c r="A3848" s="49">
        <v>74</v>
      </c>
      <c r="B3848" s="28">
        <v>50</v>
      </c>
      <c r="C3848" s="28" t="s">
        <v>139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s="28">
        <f t="shared" si="61"/>
        <v>0</v>
      </c>
    </row>
    <row r="3849" spans="1:17" hidden="1">
      <c r="A3849" s="49">
        <v>74</v>
      </c>
      <c r="B3849" s="28">
        <v>51</v>
      </c>
      <c r="C3849" s="28" t="s">
        <v>140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s="28">
        <f t="shared" si="61"/>
        <v>0</v>
      </c>
    </row>
    <row r="3850" spans="1:17" hidden="1">
      <c r="A3850" s="49">
        <v>74</v>
      </c>
      <c r="B3850" s="28">
        <v>52</v>
      </c>
      <c r="C3850" s="28" t="s">
        <v>141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s="28">
        <f t="shared" si="61"/>
        <v>0</v>
      </c>
    </row>
    <row r="3851" spans="1:17" hidden="1">
      <c r="A3851" s="49">
        <v>75</v>
      </c>
      <c r="B3851" s="28">
        <v>1</v>
      </c>
      <c r="C3851" s="28" t="s">
        <v>90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s="28">
        <f t="shared" si="61"/>
        <v>0</v>
      </c>
    </row>
    <row r="3852" spans="1:17" hidden="1">
      <c r="A3852" s="49">
        <v>75</v>
      </c>
      <c r="B3852" s="28">
        <v>2</v>
      </c>
      <c r="C3852" s="28" t="s">
        <v>91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s="28">
        <f t="shared" si="61"/>
        <v>0</v>
      </c>
    </row>
    <row r="3853" spans="1:17" hidden="1">
      <c r="A3853" s="49">
        <v>75</v>
      </c>
      <c r="B3853" s="28">
        <v>3</v>
      </c>
      <c r="C3853" s="28" t="s">
        <v>92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s="28">
        <f t="shared" si="61"/>
        <v>0</v>
      </c>
    </row>
    <row r="3854" spans="1:17" hidden="1">
      <c r="A3854" s="49">
        <v>75</v>
      </c>
      <c r="B3854" s="28">
        <v>4</v>
      </c>
      <c r="C3854" s="28" t="s">
        <v>93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s="28">
        <f t="shared" si="61"/>
        <v>0</v>
      </c>
    </row>
    <row r="3855" spans="1:17" hidden="1">
      <c r="A3855" s="49">
        <v>75</v>
      </c>
      <c r="B3855" s="28">
        <v>5</v>
      </c>
      <c r="C3855" s="28" t="s">
        <v>94</v>
      </c>
      <c r="D3855" s="1">
        <v>4.3557264563174302E-8</v>
      </c>
      <c r="E3855" s="1">
        <v>2.0197604714118201E-8</v>
      </c>
      <c r="F3855" s="1">
        <v>2.4153073503465198E-8</v>
      </c>
      <c r="G3855" s="1">
        <v>2.37431184537641E-8</v>
      </c>
      <c r="H3855" s="1">
        <v>3.1523959272318897E-8</v>
      </c>
      <c r="I3855" s="1">
        <v>7.23885254091584E-7</v>
      </c>
      <c r="J3855" s="1">
        <v>3.1398104749952502E-7</v>
      </c>
      <c r="K3855" s="1">
        <v>8.8646994347111499E-8</v>
      </c>
      <c r="L3855" s="1">
        <v>8.8380331874463994E-9</v>
      </c>
      <c r="M3855" s="1">
        <v>7.42281061389787E-8</v>
      </c>
      <c r="N3855" s="1">
        <v>3.1577568053509203E-8</v>
      </c>
      <c r="O3855" s="1">
        <v>1.2924424126365599E-8</v>
      </c>
      <c r="P3855" s="1">
        <v>8.7435520486361007E-9</v>
      </c>
      <c r="Q3855" s="28">
        <f t="shared" si="61"/>
        <v>1.405999999999997E-6</v>
      </c>
    </row>
    <row r="3856" spans="1:17" hidden="1">
      <c r="A3856" s="49">
        <v>75</v>
      </c>
      <c r="B3856" s="28">
        <v>6</v>
      </c>
      <c r="C3856" s="28" t="s">
        <v>95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s="28">
        <f t="shared" si="61"/>
        <v>0</v>
      </c>
    </row>
    <row r="3857" spans="1:17" hidden="1">
      <c r="A3857" s="49">
        <v>75</v>
      </c>
      <c r="B3857" s="28">
        <v>7</v>
      </c>
      <c r="C3857" s="28" t="s">
        <v>96</v>
      </c>
      <c r="D3857">
        <v>4.6038246788804202E-4</v>
      </c>
      <c r="E3857">
        <v>3.0659815636629398E-4</v>
      </c>
      <c r="F3857">
        <v>2.3929855022949401E-4</v>
      </c>
      <c r="G3857">
        <v>6.1195537288100598E-4</v>
      </c>
      <c r="H3857">
        <v>2.3255266809542301E-3</v>
      </c>
      <c r="I3857">
        <v>9.4240160551729707E-3</v>
      </c>
      <c r="J3857">
        <v>7.6004554600620196E-3</v>
      </c>
      <c r="K3857">
        <v>1.1690162414275699E-3</v>
      </c>
      <c r="L3857">
        <v>1.6669959443908899E-4</v>
      </c>
      <c r="M3857">
        <v>1.22220693780511E-3</v>
      </c>
      <c r="N3857">
        <v>3.8837854717444902E-4</v>
      </c>
      <c r="O3857">
        <v>2.1767898376917399E-4</v>
      </c>
      <c r="P3857">
        <v>1.3027795183052199E-4</v>
      </c>
      <c r="Q3857" s="28">
        <f t="shared" si="61"/>
        <v>2.4262490999999969E-2</v>
      </c>
    </row>
    <row r="3858" spans="1:17" hidden="1">
      <c r="A3858" s="49">
        <v>75</v>
      </c>
      <c r="B3858" s="28">
        <v>8</v>
      </c>
      <c r="C3858" s="28" t="s">
        <v>97</v>
      </c>
      <c r="D3858">
        <v>1.38221961851874E-4</v>
      </c>
      <c r="E3858" s="1">
        <v>8.8498674029173898E-5</v>
      </c>
      <c r="F3858">
        <v>1.28697419255089E-4</v>
      </c>
      <c r="G3858">
        <v>1.5630042289427101E-4</v>
      </c>
      <c r="H3858">
        <v>2.44523961110816E-4</v>
      </c>
      <c r="I3858">
        <v>4.5486327128355904E-3</v>
      </c>
      <c r="J3858">
        <v>7.6725821278850401E-3</v>
      </c>
      <c r="K3858">
        <v>2.4468772896338699E-4</v>
      </c>
      <c r="L3858" s="1">
        <v>3.22682686596547E-5</v>
      </c>
      <c r="M3858">
        <v>8.2522335735254798E-4</v>
      </c>
      <c r="N3858">
        <v>1.19189059146924E-4</v>
      </c>
      <c r="O3858" s="1">
        <v>8.8113246712719496E-5</v>
      </c>
      <c r="P3858" s="1">
        <v>4.9390009302909503E-5</v>
      </c>
      <c r="Q3858" s="28">
        <f t="shared" si="61"/>
        <v>1.4336328949999996E-2</v>
      </c>
    </row>
    <row r="3859" spans="1:17" hidden="1">
      <c r="A3859" s="49">
        <v>75</v>
      </c>
      <c r="B3859" s="28">
        <v>9</v>
      </c>
      <c r="C3859" s="28" t="s">
        <v>98</v>
      </c>
      <c r="D3859" s="1">
        <v>1.5611441829147301E-6</v>
      </c>
      <c r="E3859" s="1">
        <v>1.3978735121427101E-6</v>
      </c>
      <c r="F3859" s="1">
        <v>4.4246784303093298E-7</v>
      </c>
      <c r="G3859" s="1">
        <v>2.7929819263990301E-6</v>
      </c>
      <c r="H3859" s="1">
        <v>6.3537644350902199E-6</v>
      </c>
      <c r="I3859" s="1">
        <v>9.1350891593675E-5</v>
      </c>
      <c r="J3859">
        <v>4.3123346035587999E-4</v>
      </c>
      <c r="K3859" s="1">
        <v>3.7572561803203998E-6</v>
      </c>
      <c r="L3859" s="1">
        <v>5.9560451795093799E-7</v>
      </c>
      <c r="M3859" s="1">
        <v>4.4822086317364E-6</v>
      </c>
      <c r="N3859" s="1">
        <v>1.2871758253000699E-6</v>
      </c>
      <c r="O3859" s="1">
        <v>1.47593600235434E-6</v>
      </c>
      <c r="P3859" s="1">
        <v>5.7323499320308405E-7</v>
      </c>
      <c r="Q3859" s="28">
        <f t="shared" si="61"/>
        <v>5.4730399999999781E-4</v>
      </c>
    </row>
    <row r="3860" spans="1:17" hidden="1">
      <c r="A3860" s="49">
        <v>75</v>
      </c>
      <c r="B3860" s="28">
        <v>10</v>
      </c>
      <c r="C3860" s="28" t="s">
        <v>99</v>
      </c>
      <c r="D3860" s="1">
        <v>9.5751238830105403E-5</v>
      </c>
      <c r="E3860" s="1">
        <v>6.6834418252511595E-5</v>
      </c>
      <c r="F3860" s="1">
        <v>3.6168251259788999E-5</v>
      </c>
      <c r="G3860" s="1">
        <v>7.5330639834733494E-5</v>
      </c>
      <c r="H3860">
        <v>1.7473938660691901E-4</v>
      </c>
      <c r="I3860">
        <v>3.38983946267288E-3</v>
      </c>
      <c r="J3860">
        <v>5.1923904742443303E-3</v>
      </c>
      <c r="K3860">
        <v>3.6370542740439901E-4</v>
      </c>
      <c r="L3860" s="1">
        <v>3.3327311566129797E-5</v>
      </c>
      <c r="M3860">
        <v>5.4728916256195897E-4</v>
      </c>
      <c r="N3860" s="1">
        <v>9.8366962103035396E-5</v>
      </c>
      <c r="O3860" s="1">
        <v>3.9790725854254201E-5</v>
      </c>
      <c r="P3860" s="1">
        <v>2.3720229725952999E-5</v>
      </c>
      <c r="Q3860" s="28">
        <f t="shared" si="61"/>
        <v>1.0137253690917E-2</v>
      </c>
    </row>
    <row r="3861" spans="1:17" hidden="1">
      <c r="A3861" s="49">
        <v>75</v>
      </c>
      <c r="B3861" s="28">
        <v>11</v>
      </c>
      <c r="C3861" s="28" t="s">
        <v>100</v>
      </c>
      <c r="D3861" s="1">
        <v>3.1653838696525002E-7</v>
      </c>
      <c r="E3861" s="1">
        <v>5.3465714929816198E-7</v>
      </c>
      <c r="F3861" s="1">
        <v>1.11106165451765E-7</v>
      </c>
      <c r="G3861" s="1">
        <v>7.8412007135568396E-7</v>
      </c>
      <c r="H3861" s="1">
        <v>7.2901537071812299E-7</v>
      </c>
      <c r="I3861" s="1">
        <v>1.0087960686660199E-5</v>
      </c>
      <c r="J3861">
        <v>1.8695660737402399E-4</v>
      </c>
      <c r="K3861" s="1">
        <v>5.8582721671720801E-7</v>
      </c>
      <c r="L3861" s="1">
        <v>7.6835757193942599E-8</v>
      </c>
      <c r="M3861" s="1">
        <v>1.5988400863698499E-6</v>
      </c>
      <c r="N3861" s="1">
        <v>2.87472029238901E-7</v>
      </c>
      <c r="O3861" s="1">
        <v>4.0602842700455201E-7</v>
      </c>
      <c r="P3861" s="1">
        <v>1.01991279002574E-7</v>
      </c>
      <c r="Q3861" s="28">
        <f t="shared" si="61"/>
        <v>2.0257700000000025E-4</v>
      </c>
    </row>
    <row r="3862" spans="1:17" hidden="1">
      <c r="A3862" s="49">
        <v>75</v>
      </c>
      <c r="B3862" s="28">
        <v>12</v>
      </c>
      <c r="C3862" s="28" t="s">
        <v>101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s="28">
        <f t="shared" si="61"/>
        <v>0</v>
      </c>
    </row>
    <row r="3863" spans="1:17" hidden="1">
      <c r="A3863" s="49">
        <v>75</v>
      </c>
      <c r="B3863" s="28">
        <v>13</v>
      </c>
      <c r="C3863" s="28" t="s">
        <v>102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s="28">
        <f t="shared" si="61"/>
        <v>0</v>
      </c>
    </row>
    <row r="3864" spans="1:17" hidden="1">
      <c r="A3864" s="49">
        <v>75</v>
      </c>
      <c r="B3864" s="28">
        <v>14</v>
      </c>
      <c r="C3864" s="28" t="s">
        <v>103</v>
      </c>
      <c r="D3864">
        <v>1.45027214314022E-3</v>
      </c>
      <c r="E3864">
        <v>7.6168721100447901E-4</v>
      </c>
      <c r="F3864">
        <v>4.6413737994932102E-4</v>
      </c>
      <c r="G3864">
        <v>7.5441477351378397E-4</v>
      </c>
      <c r="H3864">
        <v>1.6433002571991299E-3</v>
      </c>
      <c r="I3864">
        <v>3.1865765006855902E-2</v>
      </c>
      <c r="J3864">
        <v>2.4429587555591301E-2</v>
      </c>
      <c r="K3864">
        <v>2.3640194189200499E-3</v>
      </c>
      <c r="L3864">
        <v>2.3163889592738699E-4</v>
      </c>
      <c r="M3864">
        <v>2.96605515482827E-3</v>
      </c>
      <c r="N3864">
        <v>1.0361003724446601E-3</v>
      </c>
      <c r="O3864">
        <v>4.1335016230418798E-4</v>
      </c>
      <c r="P3864">
        <v>3.3258628503611499E-4</v>
      </c>
      <c r="Q3864" s="28">
        <f t="shared" si="61"/>
        <v>6.871291461671479E-2</v>
      </c>
    </row>
    <row r="3865" spans="1:17" hidden="1">
      <c r="A3865" s="49">
        <v>75</v>
      </c>
      <c r="B3865" s="28">
        <v>15</v>
      </c>
      <c r="C3865" s="28" t="s">
        <v>104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s="28">
        <f t="shared" si="61"/>
        <v>0</v>
      </c>
    </row>
    <row r="3866" spans="1:17" hidden="1">
      <c r="A3866" s="49">
        <v>75</v>
      </c>
      <c r="B3866" s="28">
        <v>16</v>
      </c>
      <c r="C3866" s="28" t="s">
        <v>105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s="28">
        <f t="shared" si="61"/>
        <v>0</v>
      </c>
    </row>
    <row r="3867" spans="1:17" hidden="1">
      <c r="A3867" s="49">
        <v>75</v>
      </c>
      <c r="B3867" s="28">
        <v>17</v>
      </c>
      <c r="C3867" s="28" t="s">
        <v>106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s="28">
        <f t="shared" si="61"/>
        <v>0</v>
      </c>
    </row>
    <row r="3868" spans="1:17" hidden="1">
      <c r="A3868" s="49">
        <v>75</v>
      </c>
      <c r="B3868" s="28">
        <v>18</v>
      </c>
      <c r="C3868" s="28" t="s">
        <v>107</v>
      </c>
      <c r="D3868">
        <v>4.1814221276259703E-3</v>
      </c>
      <c r="E3868">
        <v>3.08004830734394E-3</v>
      </c>
      <c r="F3868">
        <v>1.66118209099676E-3</v>
      </c>
      <c r="G3868">
        <v>5.3063167252782404E-3</v>
      </c>
      <c r="H3868">
        <v>7.62484831104333E-3</v>
      </c>
      <c r="I3868">
        <v>0.119462106442456</v>
      </c>
      <c r="J3868">
        <v>0.38761540351193702</v>
      </c>
      <c r="K3868">
        <v>1.06559226691728E-2</v>
      </c>
      <c r="L3868">
        <v>9.81346149552561E-4</v>
      </c>
      <c r="M3868">
        <v>1.2265918891504199E-2</v>
      </c>
      <c r="N3868">
        <v>4.3098197574422603E-3</v>
      </c>
      <c r="O3868">
        <v>2.5723477064984201E-3</v>
      </c>
      <c r="P3868">
        <v>1.21640776698984E-3</v>
      </c>
      <c r="Q3868" s="28">
        <f t="shared" si="61"/>
        <v>0.56093309045784134</v>
      </c>
    </row>
    <row r="3869" spans="1:17" hidden="1">
      <c r="A3869" s="49">
        <v>75</v>
      </c>
      <c r="B3869" s="28">
        <v>19</v>
      </c>
      <c r="C3869" s="28" t="s">
        <v>108</v>
      </c>
      <c r="D3869" s="1">
        <v>6.2616997409422803E-7</v>
      </c>
      <c r="E3869" s="1">
        <v>4.61238714952112E-7</v>
      </c>
      <c r="F3869" s="1">
        <v>2.4876281684475799E-7</v>
      </c>
      <c r="G3869" s="1">
        <v>7.9462348095663502E-7</v>
      </c>
      <c r="H3869" s="1">
        <v>1.1418247007051501E-6</v>
      </c>
      <c r="I3869" s="1">
        <v>1.7889507878694999E-5</v>
      </c>
      <c r="J3869" s="1">
        <v>5.8045593046448799E-5</v>
      </c>
      <c r="K3869" s="1">
        <v>1.59572954321508E-6</v>
      </c>
      <c r="L3869" s="1">
        <v>1.4695705773951099E-7</v>
      </c>
      <c r="M3869" s="1">
        <v>1.8368272516163799E-6</v>
      </c>
      <c r="N3869" s="1">
        <v>6.4539758089447103E-7</v>
      </c>
      <c r="O3869" s="1">
        <v>3.85210305866431E-7</v>
      </c>
      <c r="P3869" s="1">
        <v>1.8215764797143199E-7</v>
      </c>
      <c r="Q3869" s="28">
        <f t="shared" si="61"/>
        <v>8.3999999999999995E-5</v>
      </c>
    </row>
    <row r="3870" spans="1:17" hidden="1">
      <c r="A3870" s="49">
        <v>75</v>
      </c>
      <c r="B3870" s="28">
        <v>20</v>
      </c>
      <c r="C3870" s="28" t="s">
        <v>109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s="28">
        <f t="shared" si="61"/>
        <v>0</v>
      </c>
    </row>
    <row r="3871" spans="1:17" hidden="1">
      <c r="A3871" s="49">
        <v>75</v>
      </c>
      <c r="B3871" s="28">
        <v>21</v>
      </c>
      <c r="C3871" s="28" t="s">
        <v>110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s="28">
        <f t="shared" si="61"/>
        <v>0</v>
      </c>
    </row>
    <row r="3872" spans="1:17" hidden="1">
      <c r="A3872" s="49">
        <v>75</v>
      </c>
      <c r="B3872" s="28">
        <v>22</v>
      </c>
      <c r="C3872" s="28" t="s">
        <v>111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s="28">
        <f t="shared" si="61"/>
        <v>0</v>
      </c>
    </row>
    <row r="3873" spans="1:17" hidden="1">
      <c r="A3873" s="49">
        <v>75</v>
      </c>
      <c r="B3873" s="28">
        <v>23</v>
      </c>
      <c r="C3873" s="28" t="s">
        <v>112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1.4509265313720301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s="28">
        <f t="shared" si="61"/>
        <v>1.4509265313720301</v>
      </c>
    </row>
    <row r="3874" spans="1:17" hidden="1">
      <c r="A3874" s="49">
        <v>75</v>
      </c>
      <c r="B3874" s="28">
        <v>24</v>
      </c>
      <c r="C3874" s="28" t="s">
        <v>113</v>
      </c>
      <c r="D3874" s="1">
        <v>3.1172527435559801E-6</v>
      </c>
      <c r="E3874" s="1">
        <v>3.0704398006362999E-6</v>
      </c>
      <c r="F3874" s="1">
        <v>1.0102899403533E-6</v>
      </c>
      <c r="G3874" s="1">
        <v>2.54501065739706E-6</v>
      </c>
      <c r="H3874" s="1">
        <v>4.7902877513124203E-6</v>
      </c>
      <c r="I3874">
        <v>1.5740836389040099E-4</v>
      </c>
      <c r="J3874">
        <v>3.0052514799482999E-4</v>
      </c>
      <c r="K3874" s="1">
        <v>8.0191655999904302E-6</v>
      </c>
      <c r="L3874" s="1">
        <v>1.1269151557087499E-6</v>
      </c>
      <c r="M3874" s="1">
        <v>8.3107955966940908E-6</v>
      </c>
      <c r="N3874" s="1">
        <v>2.3986891552072598E-6</v>
      </c>
      <c r="O3874" s="1">
        <v>1.5420561036371199E-6</v>
      </c>
      <c r="P3874" s="1">
        <v>9.7810926477995508E-7</v>
      </c>
      <c r="Q3874" s="28">
        <f t="shared" si="61"/>
        <v>4.9484252365450366E-4</v>
      </c>
    </row>
    <row r="3875" spans="1:17" hidden="1">
      <c r="A3875" s="49">
        <v>75</v>
      </c>
      <c r="B3875" s="28">
        <v>25</v>
      </c>
      <c r="C3875" s="28" t="s">
        <v>114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s="28">
        <f t="shared" si="61"/>
        <v>0</v>
      </c>
    </row>
    <row r="3876" spans="1:17" hidden="1">
      <c r="A3876" s="49">
        <v>75</v>
      </c>
      <c r="B3876" s="28">
        <v>26</v>
      </c>
      <c r="C3876" s="28" t="s">
        <v>115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s="28">
        <f t="shared" si="61"/>
        <v>0</v>
      </c>
    </row>
    <row r="3877" spans="1:17" hidden="1">
      <c r="A3877" s="49">
        <v>75</v>
      </c>
      <c r="B3877" s="28">
        <v>27</v>
      </c>
      <c r="C3877" s="28" t="s">
        <v>116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s="28">
        <f t="shared" si="61"/>
        <v>0</v>
      </c>
    </row>
    <row r="3878" spans="1:17" hidden="1">
      <c r="A3878" s="49">
        <v>75</v>
      </c>
      <c r="B3878" s="28">
        <v>28</v>
      </c>
      <c r="C3878" s="28" t="s">
        <v>117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s="28">
        <f t="shared" si="61"/>
        <v>0</v>
      </c>
    </row>
    <row r="3879" spans="1:17" hidden="1">
      <c r="A3879" s="49">
        <v>75</v>
      </c>
      <c r="B3879" s="28">
        <v>29</v>
      </c>
      <c r="C3879" s="28" t="s">
        <v>118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s="28">
        <f t="shared" si="61"/>
        <v>0</v>
      </c>
    </row>
    <row r="3880" spans="1:17" hidden="1">
      <c r="A3880" s="49">
        <v>75</v>
      </c>
      <c r="B3880" s="28">
        <v>30</v>
      </c>
      <c r="C3880" s="28" t="s">
        <v>119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s="28">
        <f t="shared" si="61"/>
        <v>0</v>
      </c>
    </row>
    <row r="3881" spans="1:17" hidden="1">
      <c r="A3881" s="49">
        <v>75</v>
      </c>
      <c r="B3881" s="28">
        <v>31</v>
      </c>
      <c r="C3881" s="28" t="s">
        <v>120</v>
      </c>
      <c r="D3881">
        <v>4.9107056591052604E-4</v>
      </c>
      <c r="E3881">
        <v>3.42767529637878E-4</v>
      </c>
      <c r="F3881">
        <v>1.8549278141093199E-4</v>
      </c>
      <c r="G3881">
        <v>3.8634131929804E-4</v>
      </c>
      <c r="H3881">
        <v>8.9616980956426604E-4</v>
      </c>
      <c r="I3881">
        <v>1.7385157660824099E-2</v>
      </c>
      <c r="J3881">
        <v>2.6629735132094101E-2</v>
      </c>
      <c r="K3881">
        <v>1.8653025510940099E-3</v>
      </c>
      <c r="L3881">
        <v>1.70922715476242E-4</v>
      </c>
      <c r="M3881">
        <v>2.8068315570607401E-3</v>
      </c>
      <c r="N3881">
        <v>5.0448558511651496E-4</v>
      </c>
      <c r="O3881">
        <v>2.0407103346109E-4</v>
      </c>
      <c r="P3881">
        <v>1.21651759051592E-4</v>
      </c>
      <c r="Q3881" s="28">
        <f t="shared" si="61"/>
        <v>5.1990000000000036E-2</v>
      </c>
    </row>
    <row r="3882" spans="1:17" hidden="1">
      <c r="A3882" s="49">
        <v>75</v>
      </c>
      <c r="B3882" s="28">
        <v>32</v>
      </c>
      <c r="C3882" s="28" t="s">
        <v>121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s="28">
        <f t="shared" si="61"/>
        <v>0</v>
      </c>
    </row>
    <row r="3883" spans="1:17" hidden="1">
      <c r="A3883" s="49">
        <v>75</v>
      </c>
      <c r="B3883" s="28">
        <v>33</v>
      </c>
      <c r="C3883" s="28" t="s">
        <v>122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s="28">
        <f t="shared" si="61"/>
        <v>0</v>
      </c>
    </row>
    <row r="3884" spans="1:17" hidden="1">
      <c r="A3884" s="49">
        <v>75</v>
      </c>
      <c r="B3884" s="28">
        <v>34</v>
      </c>
      <c r="C3884" s="28" t="s">
        <v>123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s="28">
        <f t="shared" si="61"/>
        <v>0</v>
      </c>
    </row>
    <row r="3885" spans="1:17" hidden="1">
      <c r="A3885" s="49">
        <v>75</v>
      </c>
      <c r="B3885" s="28">
        <v>35</v>
      </c>
      <c r="C3885" s="28" t="s">
        <v>124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s="28">
        <f t="shared" si="61"/>
        <v>0</v>
      </c>
    </row>
    <row r="3886" spans="1:17" hidden="1">
      <c r="A3886" s="49">
        <v>75</v>
      </c>
      <c r="B3886" s="28">
        <v>36</v>
      </c>
      <c r="C3886" s="28" t="s">
        <v>125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s="28">
        <f t="shared" si="61"/>
        <v>0</v>
      </c>
    </row>
    <row r="3887" spans="1:17" hidden="1">
      <c r="A3887" s="49">
        <v>75</v>
      </c>
      <c r="B3887" s="28">
        <v>37</v>
      </c>
      <c r="C3887" s="28" t="s">
        <v>126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s="28">
        <f t="shared" si="61"/>
        <v>0</v>
      </c>
    </row>
    <row r="3888" spans="1:17" hidden="1">
      <c r="A3888" s="49">
        <v>75</v>
      </c>
      <c r="B3888" s="28">
        <v>38</v>
      </c>
      <c r="C3888" s="28" t="s">
        <v>127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s="28">
        <f t="shared" si="61"/>
        <v>0</v>
      </c>
    </row>
    <row r="3889" spans="1:17" hidden="1">
      <c r="A3889" s="49">
        <v>75</v>
      </c>
      <c r="B3889" s="28">
        <v>39</v>
      </c>
      <c r="C3889" s="28" t="s">
        <v>128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s="28">
        <f t="shared" si="61"/>
        <v>0</v>
      </c>
    </row>
    <row r="3890" spans="1:17">
      <c r="A3890" s="49">
        <v>75</v>
      </c>
      <c r="B3890" s="36">
        <v>40</v>
      </c>
      <c r="C3890" s="36" t="s">
        <v>129</v>
      </c>
      <c r="D3890">
        <v>5.9644602505346103E-2</v>
      </c>
      <c r="E3890">
        <v>5.1476111056563002E-2</v>
      </c>
      <c r="F3890">
        <v>2.0952853674828398E-2</v>
      </c>
      <c r="G3890">
        <v>6.2356343604957398E-2</v>
      </c>
      <c r="H3890">
        <v>0.13033837482507701</v>
      </c>
      <c r="I3890">
        <v>3.5754015408106699</v>
      </c>
      <c r="J3890">
        <v>10.5490777849529</v>
      </c>
      <c r="K3890">
        <v>9.9262878698705495E-2</v>
      </c>
      <c r="L3890">
        <v>1.3609970669208601E-2</v>
      </c>
      <c r="M3890">
        <v>0.14144470558821601</v>
      </c>
      <c r="N3890">
        <v>3.7763161765020398E-2</v>
      </c>
      <c r="O3890">
        <v>4.1780755309133298E-2</v>
      </c>
      <c r="P3890">
        <v>1.39683827715296E-2</v>
      </c>
      <c r="Q3890" s="28">
        <f t="shared" si="61"/>
        <v>14.797077466232155</v>
      </c>
    </row>
    <row r="3891" spans="1:17" hidden="1">
      <c r="A3891" s="49">
        <v>75</v>
      </c>
      <c r="B3891" s="36">
        <v>41</v>
      </c>
      <c r="C3891" s="36" t="s">
        <v>130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s="28">
        <f t="shared" si="61"/>
        <v>0</v>
      </c>
    </row>
    <row r="3892" spans="1:17">
      <c r="A3892" s="49">
        <v>75</v>
      </c>
      <c r="B3892" s="36">
        <v>42</v>
      </c>
      <c r="C3892" s="36" t="s">
        <v>131</v>
      </c>
      <c r="D3892">
        <v>1.5477208722266799E-2</v>
      </c>
      <c r="E3892">
        <v>1.7117509212726301E-2</v>
      </c>
      <c r="F3892">
        <v>4.8228390429554896E-3</v>
      </c>
      <c r="G3892">
        <v>1.20463489096625E-2</v>
      </c>
      <c r="H3892">
        <v>2.3918618937757399E-2</v>
      </c>
      <c r="I3892">
        <v>0.83152563506406196</v>
      </c>
      <c r="J3892">
        <v>1.4375051264865899</v>
      </c>
      <c r="K3892">
        <v>5.07149270156051E-2</v>
      </c>
      <c r="L3892">
        <v>7.1164016883291199E-3</v>
      </c>
      <c r="M3892">
        <v>3.22111784326461E-2</v>
      </c>
      <c r="N3892">
        <v>1.32712575873992E-2</v>
      </c>
      <c r="O3892">
        <v>7.15645925356334E-3</v>
      </c>
      <c r="P3892">
        <v>5.7056040984107201E-3</v>
      </c>
      <c r="Q3892" s="28">
        <f t="shared" si="61"/>
        <v>2.458589114451974</v>
      </c>
    </row>
    <row r="3893" spans="1:17" hidden="1">
      <c r="A3893" s="49">
        <v>75</v>
      </c>
      <c r="B3893" s="36">
        <v>43</v>
      </c>
      <c r="C3893" s="36" t="s">
        <v>132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s="28">
        <f t="shared" si="61"/>
        <v>0</v>
      </c>
    </row>
    <row r="3894" spans="1:17" hidden="1">
      <c r="A3894" s="49">
        <v>75</v>
      </c>
      <c r="B3894" s="36">
        <v>44</v>
      </c>
      <c r="C3894" s="36" t="s">
        <v>133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s="28">
        <f t="shared" si="61"/>
        <v>0</v>
      </c>
    </row>
    <row r="3895" spans="1:17" hidden="1">
      <c r="A3895" s="49">
        <v>75</v>
      </c>
      <c r="B3895" s="36">
        <v>45</v>
      </c>
      <c r="C3895" s="36" t="s">
        <v>134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s="28">
        <f t="shared" si="61"/>
        <v>0</v>
      </c>
    </row>
    <row r="3896" spans="1:17" hidden="1">
      <c r="A3896" s="49">
        <v>75</v>
      </c>
      <c r="B3896" s="28">
        <v>46</v>
      </c>
      <c r="C3896" s="28" t="s">
        <v>135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s="28">
        <f t="shared" si="61"/>
        <v>0</v>
      </c>
    </row>
    <row r="3897" spans="1:17" hidden="1">
      <c r="A3897" s="49">
        <v>75</v>
      </c>
      <c r="B3897" s="28">
        <v>47</v>
      </c>
      <c r="C3897" s="28" t="s">
        <v>136</v>
      </c>
      <c r="D3897" s="1">
        <v>9.8797566627840408E-10</v>
      </c>
      <c r="E3897" s="1">
        <v>7.4555883701072701E-10</v>
      </c>
      <c r="F3897" s="1">
        <v>3.7440572434162398E-10</v>
      </c>
      <c r="G3897" s="1">
        <v>1.36116771323624E-9</v>
      </c>
      <c r="H3897" s="1">
        <v>1.9377167758702101E-9</v>
      </c>
      <c r="I3897" s="1">
        <v>3.2258131895847101E-8</v>
      </c>
      <c r="J3897" s="1">
        <v>7.3348388360042897E-7</v>
      </c>
      <c r="K3897" s="1">
        <v>2.3099895321742599E-9</v>
      </c>
      <c r="L3897" s="1">
        <v>2.6631155722918602E-10</v>
      </c>
      <c r="M3897" s="1">
        <v>3.5251205597410002E-9</v>
      </c>
      <c r="N3897" s="1">
        <v>1.1760399155608199E-9</v>
      </c>
      <c r="O3897" s="1">
        <v>6.92373067380429E-10</v>
      </c>
      <c r="P3897" s="1">
        <v>2.9632515490151699E-10</v>
      </c>
      <c r="Q3897" s="28">
        <f t="shared" si="61"/>
        <v>7.7941500000000052E-7</v>
      </c>
    </row>
    <row r="3898" spans="1:17" hidden="1">
      <c r="A3898" s="49">
        <v>75</v>
      </c>
      <c r="B3898" s="28">
        <v>48</v>
      </c>
      <c r="C3898" s="28" t="s">
        <v>137</v>
      </c>
      <c r="D3898" s="1">
        <v>1.09636913900038E-5</v>
      </c>
      <c r="E3898" s="1">
        <v>8.2735610613433202E-6</v>
      </c>
      <c r="F3898" s="1">
        <v>4.1548278529925501E-6</v>
      </c>
      <c r="G3898" s="1">
        <v>1.5105050910994801E-5</v>
      </c>
      <c r="H3898" s="1">
        <v>2.1503089050664399E-5</v>
      </c>
      <c r="I3898">
        <v>3.57972584746276E-4</v>
      </c>
      <c r="J3898">
        <v>8.1395637704607792E-3</v>
      </c>
      <c r="K3898" s="1">
        <v>2.56342470865685E-5</v>
      </c>
      <c r="L3898" s="1">
        <v>2.9552931582318501E-6</v>
      </c>
      <c r="M3898" s="1">
        <v>3.9118710357656602E-5</v>
      </c>
      <c r="N3898" s="1">
        <v>1.30506642386287E-5</v>
      </c>
      <c r="O3898" s="1">
        <v>7.6833518239408006E-6</v>
      </c>
      <c r="P3898" s="1">
        <v>3.2883578617611401E-6</v>
      </c>
      <c r="Q3898" s="28">
        <f t="shared" si="61"/>
        <v>8.64926719999984E-3</v>
      </c>
    </row>
    <row r="3899" spans="1:17" hidden="1">
      <c r="A3899" s="49">
        <v>75</v>
      </c>
      <c r="B3899" s="28">
        <v>49</v>
      </c>
      <c r="C3899" s="28" t="s">
        <v>138</v>
      </c>
      <c r="D3899" s="1">
        <v>1.5138814051023E-5</v>
      </c>
      <c r="E3899" s="1">
        <v>1.1424245538474401E-5</v>
      </c>
      <c r="F3899" s="1">
        <v>5.7370427571332496E-6</v>
      </c>
      <c r="G3899" s="1">
        <v>2.0857259552314602E-5</v>
      </c>
      <c r="H3899" s="1">
        <v>2.9691757555069701E-5</v>
      </c>
      <c r="I3899">
        <v>4.9429340931458703E-4</v>
      </c>
      <c r="J3899">
        <v>1.12392202584067E-2</v>
      </c>
      <c r="K3899" s="1">
        <v>3.5396116707130801E-5</v>
      </c>
      <c r="L3899" s="1">
        <v>4.0807089507758502E-6</v>
      </c>
      <c r="M3899" s="1">
        <v>5.4015646824968401E-5</v>
      </c>
      <c r="N3899" s="1">
        <v>1.80205345191559E-5</v>
      </c>
      <c r="O3899" s="1">
        <v>1.06092766034331E-5</v>
      </c>
      <c r="P3899" s="1">
        <v>4.5406092192462196E-6</v>
      </c>
      <c r="Q3899" s="28">
        <f t="shared" si="61"/>
        <v>1.1943025680000011E-2</v>
      </c>
    </row>
    <row r="3900" spans="1:17" hidden="1">
      <c r="A3900" s="49">
        <v>75</v>
      </c>
      <c r="B3900" s="28">
        <v>50</v>
      </c>
      <c r="C3900" s="28" t="s">
        <v>139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s="28">
        <f t="shared" si="61"/>
        <v>0</v>
      </c>
    </row>
    <row r="3901" spans="1:17" hidden="1">
      <c r="A3901" s="49">
        <v>75</v>
      </c>
      <c r="B3901" s="28">
        <v>51</v>
      </c>
      <c r="C3901" s="28" t="s">
        <v>140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s="28">
        <f t="shared" si="61"/>
        <v>0</v>
      </c>
    </row>
    <row r="3902" spans="1:17" hidden="1">
      <c r="A3902" s="49">
        <v>75</v>
      </c>
      <c r="B3902" s="28">
        <v>52</v>
      </c>
      <c r="C3902" s="28" t="s">
        <v>141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s="28">
        <f t="shared" si="61"/>
        <v>0</v>
      </c>
    </row>
    <row r="3903" spans="1:17" hidden="1">
      <c r="A3903" s="49">
        <v>76</v>
      </c>
      <c r="B3903" s="28">
        <v>1</v>
      </c>
      <c r="C3903" s="28" t="s">
        <v>90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s="28">
        <f t="shared" si="61"/>
        <v>0</v>
      </c>
    </row>
    <row r="3904" spans="1:17" hidden="1">
      <c r="A3904" s="49">
        <v>76</v>
      </c>
      <c r="B3904" s="28">
        <v>2</v>
      </c>
      <c r="C3904" s="28" t="s">
        <v>91</v>
      </c>
      <c r="D3904">
        <v>2.0522797517693499E-4</v>
      </c>
      <c r="E3904">
        <v>1.07285078700993E-4</v>
      </c>
      <c r="F3904" s="1">
        <v>8.5011447255329604E-5</v>
      </c>
      <c r="G3904">
        <v>1.18980401775333E-4</v>
      </c>
      <c r="H3904" s="1">
        <v>8.2534997111411294E-5</v>
      </c>
      <c r="I3904">
        <v>1.6690776375514901E-2</v>
      </c>
      <c r="J3904">
        <v>2.0009594896570499E-4</v>
      </c>
      <c r="K3904">
        <v>2.8487171948291402E-4</v>
      </c>
      <c r="L3904" s="1">
        <v>4.0804898401628703E-5</v>
      </c>
      <c r="M3904">
        <v>5.6648147238164397E-4</v>
      </c>
      <c r="N3904">
        <v>2.6846592795504501E-4</v>
      </c>
      <c r="O3904" s="1">
        <v>9.1236406868375097E-5</v>
      </c>
      <c r="P3904" s="1">
        <v>4.9227350409825798E-5</v>
      </c>
      <c r="Q3904" s="28">
        <f t="shared" si="61"/>
        <v>1.879100000000004E-2</v>
      </c>
    </row>
    <row r="3905" spans="1:17" hidden="1">
      <c r="A3905" s="49">
        <v>76</v>
      </c>
      <c r="B3905" s="28">
        <v>3</v>
      </c>
      <c r="C3905" s="28" t="s">
        <v>92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s="28">
        <f t="shared" si="61"/>
        <v>0</v>
      </c>
    </row>
    <row r="3906" spans="1:17" hidden="1">
      <c r="A3906" s="49">
        <v>76</v>
      </c>
      <c r="B3906" s="28">
        <v>4</v>
      </c>
      <c r="C3906" s="28" t="s">
        <v>93</v>
      </c>
      <c r="D3906">
        <v>1.19815839115125E-3</v>
      </c>
      <c r="E3906">
        <v>7.6174635249089703E-4</v>
      </c>
      <c r="F3906">
        <v>6.2445914329269895E-4</v>
      </c>
      <c r="G3906">
        <v>9.0599944299939801E-4</v>
      </c>
      <c r="H3906">
        <v>6.2555952276306497E-4</v>
      </c>
      <c r="I3906">
        <v>5.8159780089133299E-2</v>
      </c>
      <c r="J3906">
        <v>1.64090693654077E-3</v>
      </c>
      <c r="K3906">
        <v>3.4568787516771398E-3</v>
      </c>
      <c r="L3906">
        <v>3.8130442182096797E-4</v>
      </c>
      <c r="M3906">
        <v>4.7042386831968996E-3</v>
      </c>
      <c r="N3906">
        <v>1.9734473293224202E-3</v>
      </c>
      <c r="O3906">
        <v>8.1652767682773096E-4</v>
      </c>
      <c r="P3906">
        <v>3.9375902591120302E-4</v>
      </c>
      <c r="Q3906" s="28">
        <f t="shared" si="61"/>
        <v>7.5642765767127723E-2</v>
      </c>
    </row>
    <row r="3907" spans="1:17" hidden="1">
      <c r="A3907" s="49">
        <v>76</v>
      </c>
      <c r="B3907" s="28">
        <v>5</v>
      </c>
      <c r="C3907" s="28" t="s">
        <v>94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s="28">
        <f t="shared" si="61"/>
        <v>0</v>
      </c>
    </row>
    <row r="3908" spans="1:17" hidden="1">
      <c r="A3908" s="49">
        <v>76</v>
      </c>
      <c r="B3908" s="28">
        <v>6</v>
      </c>
      <c r="C3908" s="28" t="s">
        <v>95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s="28">
        <f t="shared" ref="Q3908:Q3971" si="62">SUM(D3908:P3908)</f>
        <v>0</v>
      </c>
    </row>
    <row r="3909" spans="1:17" hidden="1">
      <c r="A3909" s="49">
        <v>76</v>
      </c>
      <c r="B3909" s="28">
        <v>7</v>
      </c>
      <c r="C3909" s="28" t="s">
        <v>96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s="28">
        <f t="shared" si="62"/>
        <v>0</v>
      </c>
    </row>
    <row r="3910" spans="1:17" hidden="1">
      <c r="A3910" s="49">
        <v>76</v>
      </c>
      <c r="B3910" s="28">
        <v>8</v>
      </c>
      <c r="C3910" s="28" t="s">
        <v>97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s="28">
        <f t="shared" si="62"/>
        <v>0</v>
      </c>
    </row>
    <row r="3911" spans="1:17" hidden="1">
      <c r="A3911" s="49">
        <v>76</v>
      </c>
      <c r="B3911" s="28">
        <v>9</v>
      </c>
      <c r="C3911" s="28" t="s">
        <v>98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s="28">
        <f t="shared" si="62"/>
        <v>0</v>
      </c>
    </row>
    <row r="3912" spans="1:17" hidden="1">
      <c r="A3912" s="49">
        <v>76</v>
      </c>
      <c r="B3912" s="28">
        <v>10</v>
      </c>
      <c r="C3912" s="28" t="s">
        <v>99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s="28">
        <f t="shared" si="62"/>
        <v>0</v>
      </c>
    </row>
    <row r="3913" spans="1:17" hidden="1">
      <c r="A3913" s="49">
        <v>76</v>
      </c>
      <c r="B3913" s="28">
        <v>11</v>
      </c>
      <c r="C3913" s="28" t="s">
        <v>100</v>
      </c>
      <c r="D3913" s="1">
        <v>1.5635560266944999E-5</v>
      </c>
      <c r="E3913" s="1">
        <v>1.56423411985077E-5</v>
      </c>
      <c r="F3913" s="1">
        <v>5.02168485790352E-6</v>
      </c>
      <c r="G3913" s="1">
        <v>2.34519958143649E-5</v>
      </c>
      <c r="H3913" s="1">
        <v>2.3487366269616E-5</v>
      </c>
      <c r="I3913">
        <v>7.2908195861691701E-3</v>
      </c>
      <c r="J3913" s="1">
        <v>1.9555063721216598E-5</v>
      </c>
      <c r="K3913" s="1">
        <v>2.21796734043204E-5</v>
      </c>
      <c r="L3913" s="1">
        <v>3.0245688548479301E-6</v>
      </c>
      <c r="M3913" s="1">
        <v>4.0527116851975897E-5</v>
      </c>
      <c r="N3913" s="1">
        <v>1.36844462909027E-5</v>
      </c>
      <c r="O3913" s="1">
        <v>1.2579556306208399E-5</v>
      </c>
      <c r="P3913" s="1">
        <v>3.8430399940292797E-6</v>
      </c>
      <c r="Q3913" s="28">
        <f t="shared" si="62"/>
        <v>7.4894520000000093E-3</v>
      </c>
    </row>
    <row r="3914" spans="1:17" hidden="1">
      <c r="A3914" s="49">
        <v>76</v>
      </c>
      <c r="B3914" s="28">
        <v>12</v>
      </c>
      <c r="C3914" s="28" t="s">
        <v>101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s="28">
        <f t="shared" si="62"/>
        <v>0</v>
      </c>
    </row>
    <row r="3915" spans="1:17" hidden="1">
      <c r="A3915" s="49">
        <v>76</v>
      </c>
      <c r="B3915" s="28">
        <v>13</v>
      </c>
      <c r="C3915" s="28" t="s">
        <v>102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s="28">
        <f t="shared" si="62"/>
        <v>0</v>
      </c>
    </row>
    <row r="3916" spans="1:17" hidden="1">
      <c r="A3916" s="49">
        <v>76</v>
      </c>
      <c r="B3916" s="28">
        <v>14</v>
      </c>
      <c r="C3916" s="28" t="s">
        <v>103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s="28">
        <f t="shared" si="62"/>
        <v>0</v>
      </c>
    </row>
    <row r="3917" spans="1:17" hidden="1">
      <c r="A3917" s="49">
        <v>76</v>
      </c>
      <c r="B3917" s="28">
        <v>15</v>
      </c>
      <c r="C3917" s="28" t="s">
        <v>104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s="28">
        <f t="shared" si="62"/>
        <v>0</v>
      </c>
    </row>
    <row r="3918" spans="1:17" hidden="1">
      <c r="A3918" s="49">
        <v>76</v>
      </c>
      <c r="B3918" s="28">
        <v>16</v>
      </c>
      <c r="C3918" s="28" t="s">
        <v>105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s="28">
        <f t="shared" si="62"/>
        <v>0</v>
      </c>
    </row>
    <row r="3919" spans="1:17" hidden="1">
      <c r="A3919" s="49">
        <v>76</v>
      </c>
      <c r="B3919" s="28">
        <v>17</v>
      </c>
      <c r="C3919" s="28" t="s">
        <v>106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s="28">
        <f t="shared" si="62"/>
        <v>0</v>
      </c>
    </row>
    <row r="3920" spans="1:17" hidden="1">
      <c r="A3920" s="49">
        <v>76</v>
      </c>
      <c r="B3920" s="28">
        <v>18</v>
      </c>
      <c r="C3920" s="28" t="s">
        <v>107</v>
      </c>
      <c r="D3920">
        <v>4.7177911077476403E-2</v>
      </c>
      <c r="E3920">
        <v>2.91383186874394E-2</v>
      </c>
      <c r="F3920">
        <v>2.45364291303619E-2</v>
      </c>
      <c r="G3920">
        <v>3.8746411717283602E-2</v>
      </c>
      <c r="H3920">
        <v>2.77086050908271E-2</v>
      </c>
      <c r="I3920">
        <v>3.1852159239171001</v>
      </c>
      <c r="J3920">
        <v>4.6184821100213901E-2</v>
      </c>
      <c r="K3920">
        <v>8.4581010426248104E-2</v>
      </c>
      <c r="L3920">
        <v>1.01238420084242E-2</v>
      </c>
      <c r="M3920">
        <v>0.101070835405936</v>
      </c>
      <c r="N3920">
        <v>6.9189001488178595E-2</v>
      </c>
      <c r="O3920">
        <v>2.60695374719754E-2</v>
      </c>
      <c r="P3920">
        <v>1.5209237478535999E-2</v>
      </c>
      <c r="Q3920" s="28">
        <f t="shared" si="62"/>
        <v>3.7049518850000003</v>
      </c>
    </row>
    <row r="3921" spans="1:17" hidden="1">
      <c r="A3921" s="49">
        <v>76</v>
      </c>
      <c r="B3921" s="28">
        <v>19</v>
      </c>
      <c r="C3921" s="28" t="s">
        <v>108</v>
      </c>
      <c r="D3921" s="1">
        <v>7.7429316795067199E-6</v>
      </c>
      <c r="E3921" s="1">
        <v>4.7822382487861003E-6</v>
      </c>
      <c r="F3921" s="1">
        <v>4.0269670715911098E-6</v>
      </c>
      <c r="G3921" s="1">
        <v>6.3591373992859097E-6</v>
      </c>
      <c r="H3921" s="1">
        <v>4.54759083759294E-6</v>
      </c>
      <c r="I3921">
        <v>5.2276391048482597E-4</v>
      </c>
      <c r="J3921" s="1">
        <v>7.5799437966197699E-6</v>
      </c>
      <c r="K3921" s="1">
        <v>1.3881602007316299E-5</v>
      </c>
      <c r="L3921" s="1">
        <v>1.6615448885945399E-6</v>
      </c>
      <c r="M3921" s="1">
        <v>1.6587944558496E-5</v>
      </c>
      <c r="N3921" s="1">
        <v>1.1355435186956E-5</v>
      </c>
      <c r="O3921" s="1">
        <v>4.2785838319623001E-6</v>
      </c>
      <c r="P3921" s="1">
        <v>2.4961700084665199E-6</v>
      </c>
      <c r="Q3921" s="28">
        <f t="shared" si="62"/>
        <v>6.0806400000000028E-4</v>
      </c>
    </row>
    <row r="3922" spans="1:17" hidden="1">
      <c r="A3922" s="49">
        <v>76</v>
      </c>
      <c r="B3922" s="28">
        <v>20</v>
      </c>
      <c r="C3922" s="28" t="s">
        <v>109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s="28">
        <f t="shared" si="62"/>
        <v>0</v>
      </c>
    </row>
    <row r="3923" spans="1:17" hidden="1">
      <c r="A3923" s="49">
        <v>76</v>
      </c>
      <c r="B3923" s="28">
        <v>21</v>
      </c>
      <c r="C3923" s="28" t="s">
        <v>110</v>
      </c>
      <c r="D3923">
        <v>1.9288701263623701E-3</v>
      </c>
      <c r="E3923">
        <v>1.8168664084028301E-3</v>
      </c>
      <c r="F3923">
        <v>1.9854178829244598E-3</v>
      </c>
      <c r="G3923">
        <v>2.3115313976606001E-3</v>
      </c>
      <c r="H3923">
        <v>1.0006763510873799E-3</v>
      </c>
      <c r="I3923">
        <v>4.4725046553006798E-2</v>
      </c>
      <c r="J3923">
        <v>9.922897725411061E-4</v>
      </c>
      <c r="K3923">
        <v>4.5222364330384599E-3</v>
      </c>
      <c r="L3923">
        <v>6.295814701572E-4</v>
      </c>
      <c r="M3923">
        <v>2.6902696590219602E-3</v>
      </c>
      <c r="N3923">
        <v>2.8191764237388999E-3</v>
      </c>
      <c r="O3923">
        <v>1.06119206407986E-3</v>
      </c>
      <c r="P3923">
        <v>9.7584445797808798E-4</v>
      </c>
      <c r="Q3923" s="28">
        <f t="shared" si="62"/>
        <v>6.7458999000000006E-2</v>
      </c>
    </row>
    <row r="3924" spans="1:17" hidden="1">
      <c r="A3924" s="49">
        <v>76</v>
      </c>
      <c r="B3924" s="28">
        <v>22</v>
      </c>
      <c r="C3924" s="28" t="s">
        <v>111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s="28">
        <f t="shared" si="62"/>
        <v>0</v>
      </c>
    </row>
    <row r="3925" spans="1:17" hidden="1">
      <c r="A3925" s="49">
        <v>76</v>
      </c>
      <c r="B3925" s="28">
        <v>23</v>
      </c>
      <c r="C3925" s="28" t="s">
        <v>112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s="28">
        <f t="shared" si="62"/>
        <v>0</v>
      </c>
    </row>
    <row r="3926" spans="1:17" hidden="1">
      <c r="A3926" s="49">
        <v>76</v>
      </c>
      <c r="B3926" s="28">
        <v>24</v>
      </c>
      <c r="C3926" s="28" t="s">
        <v>113</v>
      </c>
      <c r="D3926">
        <v>1.6586903349308699E-4</v>
      </c>
      <c r="E3926">
        <v>1.30107634770475E-4</v>
      </c>
      <c r="F3926" s="1">
        <v>2.7336339065623001E-5</v>
      </c>
      <c r="G3926" s="1">
        <v>7.9608547963588703E-5</v>
      </c>
      <c r="H3926">
        <v>2.4079673426760499E-4</v>
      </c>
      <c r="I3926">
        <v>1.9078094931485299E-2</v>
      </c>
      <c r="J3926">
        <v>4.8284441100017699E-4</v>
      </c>
      <c r="K3926">
        <v>2.7196692770151999E-4</v>
      </c>
      <c r="L3926" s="1">
        <v>3.6667938972401297E-5</v>
      </c>
      <c r="M3926">
        <v>4.5304380074556098E-4</v>
      </c>
      <c r="N3926">
        <v>1.80356715673814E-4</v>
      </c>
      <c r="O3926">
        <v>1.18064893023047E-4</v>
      </c>
      <c r="P3926" s="1">
        <v>3.4413091837804299E-5</v>
      </c>
      <c r="Q3926" s="28">
        <f t="shared" si="62"/>
        <v>2.1299170999999999E-2</v>
      </c>
    </row>
    <row r="3927" spans="1:17" hidden="1">
      <c r="A3927" s="49">
        <v>76</v>
      </c>
      <c r="B3927" s="28">
        <v>25</v>
      </c>
      <c r="C3927" s="28" t="s">
        <v>114</v>
      </c>
      <c r="D3927" s="1">
        <v>3.4766702519479301E-6</v>
      </c>
      <c r="E3927" s="1">
        <v>2.47479043978604E-6</v>
      </c>
      <c r="F3927" s="1">
        <v>1.7039188386196599E-6</v>
      </c>
      <c r="G3927" s="1">
        <v>3.2395315804818401E-6</v>
      </c>
      <c r="H3927" s="1">
        <v>1.6507631228412801E-6</v>
      </c>
      <c r="I3927">
        <v>5.6830884823374898E-4</v>
      </c>
      <c r="J3927" s="1">
        <v>2.8741275904278999E-6</v>
      </c>
      <c r="K3927" s="1">
        <v>6.80245625764958E-6</v>
      </c>
      <c r="L3927" s="1">
        <v>1.3051209537315001E-6</v>
      </c>
      <c r="M3927" s="1">
        <v>6.2399010029205903E-6</v>
      </c>
      <c r="N3927" s="1">
        <v>4.3864675979651504E-6</v>
      </c>
      <c r="O3927" s="1">
        <v>1.8343670313794499E-6</v>
      </c>
      <c r="P3927" s="1">
        <v>1.0910370984996801E-6</v>
      </c>
      <c r="Q3927" s="28">
        <f t="shared" si="62"/>
        <v>6.0538799999999956E-4</v>
      </c>
    </row>
    <row r="3928" spans="1:17" hidden="1">
      <c r="A3928" s="49">
        <v>76</v>
      </c>
      <c r="B3928" s="28">
        <v>26</v>
      </c>
      <c r="C3928" s="28" t="s">
        <v>115</v>
      </c>
      <c r="D3928">
        <v>5.0932692419650703E-4</v>
      </c>
      <c r="E3928">
        <v>2.8154115105195898E-4</v>
      </c>
      <c r="F3928">
        <v>2.1609016321937299E-4</v>
      </c>
      <c r="G3928">
        <v>3.13950769741448E-4</v>
      </c>
      <c r="H3928">
        <v>2.2346968595460899E-4</v>
      </c>
      <c r="I3928">
        <v>3.9679318649175101E-2</v>
      </c>
      <c r="J3928">
        <v>6.2557713341832803E-4</v>
      </c>
      <c r="K3928">
        <v>8.0526633334267704E-4</v>
      </c>
      <c r="L3928">
        <v>1.09845840381581E-4</v>
      </c>
      <c r="M3928">
        <v>1.61603782384429E-3</v>
      </c>
      <c r="N3928">
        <v>6.7993964063967896E-4</v>
      </c>
      <c r="O3928">
        <v>2.5275059834618298E-4</v>
      </c>
      <c r="P3928">
        <v>1.3816108668830501E-4</v>
      </c>
      <c r="Q3928" s="28">
        <f t="shared" si="62"/>
        <v>4.5451275800000045E-2</v>
      </c>
    </row>
    <row r="3929" spans="1:17" hidden="1">
      <c r="A3929" s="49">
        <v>76</v>
      </c>
      <c r="B3929" s="28">
        <v>27</v>
      </c>
      <c r="C3929" s="28" t="s">
        <v>116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s="28">
        <f t="shared" si="62"/>
        <v>0</v>
      </c>
    </row>
    <row r="3930" spans="1:17" hidden="1">
      <c r="A3930" s="49">
        <v>76</v>
      </c>
      <c r="B3930" s="28">
        <v>28</v>
      </c>
      <c r="C3930" s="28" t="s">
        <v>117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s="28">
        <f t="shared" si="62"/>
        <v>0</v>
      </c>
    </row>
    <row r="3931" spans="1:17" hidden="1">
      <c r="A3931" s="49">
        <v>76</v>
      </c>
      <c r="B3931" s="28">
        <v>29</v>
      </c>
      <c r="C3931" s="28" t="s">
        <v>118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s="28">
        <f t="shared" si="62"/>
        <v>0</v>
      </c>
    </row>
    <row r="3932" spans="1:17" hidden="1">
      <c r="A3932" s="49">
        <v>76</v>
      </c>
      <c r="B3932" s="28">
        <v>30</v>
      </c>
      <c r="C3932" s="28" t="s">
        <v>119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s="28">
        <f t="shared" si="62"/>
        <v>0</v>
      </c>
    </row>
    <row r="3933" spans="1:17" hidden="1">
      <c r="A3933" s="49">
        <v>76</v>
      </c>
      <c r="B3933" s="28">
        <v>31</v>
      </c>
      <c r="C3933" s="28" t="s">
        <v>120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s="28">
        <f t="shared" si="62"/>
        <v>0</v>
      </c>
    </row>
    <row r="3934" spans="1:17" hidden="1">
      <c r="A3934" s="49">
        <v>76</v>
      </c>
      <c r="B3934" s="28">
        <v>32</v>
      </c>
      <c r="C3934" s="28" t="s">
        <v>121</v>
      </c>
      <c r="D3934">
        <v>0.279656216010991</v>
      </c>
      <c r="E3934">
        <v>0.20335303691981699</v>
      </c>
      <c r="F3934">
        <v>8.9131663948050596E-2</v>
      </c>
      <c r="G3934">
        <v>0.14108218167821901</v>
      </c>
      <c r="H3934">
        <v>0.14230535834046801</v>
      </c>
      <c r="I3934">
        <v>7.7204860135348703</v>
      </c>
      <c r="J3934">
        <v>0.303981187360222</v>
      </c>
      <c r="K3934">
        <v>0.51939358256029899</v>
      </c>
      <c r="L3934">
        <v>8.6342680878835301E-2</v>
      </c>
      <c r="M3934">
        <v>0.63067171853989501</v>
      </c>
      <c r="N3934">
        <v>0.47366358183549401</v>
      </c>
      <c r="O3934">
        <v>0.137814569278148</v>
      </c>
      <c r="P3934">
        <v>0.122500940114699</v>
      </c>
      <c r="Q3934" s="28">
        <f t="shared" si="62"/>
        <v>10.85038273100001</v>
      </c>
    </row>
    <row r="3935" spans="1:17" hidden="1">
      <c r="A3935" s="49">
        <v>76</v>
      </c>
      <c r="B3935" s="28">
        <v>33</v>
      </c>
      <c r="C3935" s="28" t="s">
        <v>122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s="28">
        <f t="shared" si="62"/>
        <v>0</v>
      </c>
    </row>
    <row r="3936" spans="1:17" hidden="1">
      <c r="A3936" s="49">
        <v>76</v>
      </c>
      <c r="B3936" s="28">
        <v>34</v>
      </c>
      <c r="C3936" s="28" t="s">
        <v>123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s="28">
        <f t="shared" si="62"/>
        <v>0</v>
      </c>
    </row>
    <row r="3937" spans="1:17" hidden="1">
      <c r="A3937" s="49">
        <v>76</v>
      </c>
      <c r="B3937" s="28">
        <v>35</v>
      </c>
      <c r="C3937" s="28" t="s">
        <v>124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s="28">
        <f t="shared" si="62"/>
        <v>0</v>
      </c>
    </row>
    <row r="3938" spans="1:17" hidden="1">
      <c r="A3938" s="49">
        <v>76</v>
      </c>
      <c r="B3938" s="28">
        <v>36</v>
      </c>
      <c r="C3938" s="28" t="s">
        <v>125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s="28">
        <f t="shared" si="62"/>
        <v>0</v>
      </c>
    </row>
    <row r="3939" spans="1:17" hidden="1">
      <c r="A3939" s="49">
        <v>76</v>
      </c>
      <c r="B3939" s="28">
        <v>37</v>
      </c>
      <c r="C3939" s="28" t="s">
        <v>126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s="28">
        <f t="shared" si="62"/>
        <v>0</v>
      </c>
    </row>
    <row r="3940" spans="1:17" hidden="1">
      <c r="A3940" s="49">
        <v>76</v>
      </c>
      <c r="B3940" s="28">
        <v>38</v>
      </c>
      <c r="C3940" s="28" t="s">
        <v>127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s="28">
        <f t="shared" si="62"/>
        <v>0</v>
      </c>
    </row>
    <row r="3941" spans="1:17" hidden="1">
      <c r="A3941" s="49">
        <v>76</v>
      </c>
      <c r="B3941" s="28">
        <v>39</v>
      </c>
      <c r="C3941" s="28" t="s">
        <v>128</v>
      </c>
      <c r="D3941">
        <v>9.6085022882665492E-3</v>
      </c>
      <c r="E3941">
        <v>6.82717295331489E-3</v>
      </c>
      <c r="F3941">
        <v>4.9514476699261799E-3</v>
      </c>
      <c r="G3941">
        <v>7.3668750575957001E-3</v>
      </c>
      <c r="H3941">
        <v>4.9266015598318103E-3</v>
      </c>
      <c r="I3941">
        <v>0.55547366450555602</v>
      </c>
      <c r="J3941">
        <v>1.38337030041375E-2</v>
      </c>
      <c r="K3941">
        <v>3.3180205182037598E-2</v>
      </c>
      <c r="L3941">
        <v>3.4009330998762198E-3</v>
      </c>
      <c r="M3941">
        <v>3.51396371426149E-2</v>
      </c>
      <c r="N3941">
        <v>1.5202499679668901E-2</v>
      </c>
      <c r="O3941">
        <v>6.9044614243418097E-3</v>
      </c>
      <c r="P3941">
        <v>3.1842954328323301E-3</v>
      </c>
      <c r="Q3941" s="28">
        <f t="shared" si="62"/>
        <v>0.69999999900000043</v>
      </c>
    </row>
    <row r="3942" spans="1:17">
      <c r="A3942" s="49">
        <v>76</v>
      </c>
      <c r="B3942" s="36">
        <v>40</v>
      </c>
      <c r="C3942" s="36" t="s">
        <v>129</v>
      </c>
      <c r="D3942">
        <v>2.5639469222111102</v>
      </c>
      <c r="E3942">
        <v>1.6702505004671999</v>
      </c>
      <c r="F3942">
        <v>0.22290967072972401</v>
      </c>
      <c r="G3942">
        <v>0.68420098118761197</v>
      </c>
      <c r="H3942">
        <v>2.15811894068377</v>
      </c>
      <c r="I3942">
        <v>178.466166217818</v>
      </c>
      <c r="J3942">
        <v>3.0195425090679202</v>
      </c>
      <c r="K3942">
        <v>1.5441787091782999</v>
      </c>
      <c r="L3942">
        <v>0.171916145478934</v>
      </c>
      <c r="M3942">
        <v>3.1056690786135399</v>
      </c>
      <c r="N3942">
        <v>1.1254434392622299</v>
      </c>
      <c r="O3942">
        <v>1.0135651038920499</v>
      </c>
      <c r="P3942">
        <v>0.21979608779663401</v>
      </c>
      <c r="Q3942" s="28">
        <f t="shared" si="62"/>
        <v>195.96570430638704</v>
      </c>
    </row>
    <row r="3943" spans="1:17" hidden="1">
      <c r="A3943" s="49">
        <v>76</v>
      </c>
      <c r="B3943" s="36">
        <v>41</v>
      </c>
      <c r="C3943" s="36" t="s">
        <v>130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s="28">
        <f t="shared" si="62"/>
        <v>0</v>
      </c>
    </row>
    <row r="3944" spans="1:17">
      <c r="A3944" s="49">
        <v>76</v>
      </c>
      <c r="B3944" s="36">
        <v>42</v>
      </c>
      <c r="C3944" s="36" t="s">
        <v>131</v>
      </c>
      <c r="D3944">
        <v>1.27591519939383</v>
      </c>
      <c r="E3944">
        <v>1.15405097810852</v>
      </c>
      <c r="F3944">
        <v>0.28492718415419099</v>
      </c>
      <c r="G3944">
        <v>0.88972924501124495</v>
      </c>
      <c r="H3944">
        <v>2.9349972978238301</v>
      </c>
      <c r="I3944">
        <v>197.58103737566901</v>
      </c>
      <c r="J3944">
        <v>6.6146779482654097</v>
      </c>
      <c r="K3944">
        <v>3.48686464743614</v>
      </c>
      <c r="L3944">
        <v>0.50348832830865398</v>
      </c>
      <c r="M3944">
        <v>5.70043157901687</v>
      </c>
      <c r="N3944">
        <v>2.2221915875079201</v>
      </c>
      <c r="O3944">
        <v>1.3444026697915801</v>
      </c>
      <c r="P3944">
        <v>0.42171662167193502</v>
      </c>
      <c r="Q3944" s="28">
        <f t="shared" si="62"/>
        <v>224.41443066215916</v>
      </c>
    </row>
    <row r="3945" spans="1:17" hidden="1">
      <c r="A3945" s="49">
        <v>76</v>
      </c>
      <c r="B3945" s="36">
        <v>43</v>
      </c>
      <c r="C3945" s="36" t="s">
        <v>132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s="28">
        <f t="shared" si="62"/>
        <v>0</v>
      </c>
    </row>
    <row r="3946" spans="1:17" hidden="1">
      <c r="A3946" s="49">
        <v>76</v>
      </c>
      <c r="B3946" s="36">
        <v>44</v>
      </c>
      <c r="C3946" s="36" t="s">
        <v>133</v>
      </c>
      <c r="D3946" s="1">
        <v>4.3611552818777901E-6</v>
      </c>
      <c r="E3946" s="1">
        <v>3.9446160067105498E-6</v>
      </c>
      <c r="F3946" s="1">
        <v>9.7389833957222509E-7</v>
      </c>
      <c r="G3946" s="1">
        <v>3.0411483444709999E-6</v>
      </c>
      <c r="H3946" s="1">
        <v>1.00319981874834E-5</v>
      </c>
      <c r="I3946">
        <v>6.7534392972132002E-4</v>
      </c>
      <c r="J3946" s="1">
        <v>2.2609369091067601E-5</v>
      </c>
      <c r="K3946" s="1">
        <v>1.19183141493914E-5</v>
      </c>
      <c r="L3946" s="1">
        <v>1.7209535425319E-6</v>
      </c>
      <c r="M3946" s="1">
        <v>1.94844197338689E-5</v>
      </c>
      <c r="N3946" s="1">
        <v>7.5955851798056701E-6</v>
      </c>
      <c r="O3946" s="1">
        <v>4.5952495958333602E-6</v>
      </c>
      <c r="P3946" s="1">
        <v>1.44145290606616E-6</v>
      </c>
      <c r="Q3946" s="28">
        <f t="shared" si="62"/>
        <v>7.670620900800001E-4</v>
      </c>
    </row>
    <row r="3947" spans="1:17" hidden="1">
      <c r="A3947" s="49">
        <v>76</v>
      </c>
      <c r="B3947" s="36">
        <v>45</v>
      </c>
      <c r="C3947" s="36" t="s">
        <v>134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s="28">
        <f t="shared" si="62"/>
        <v>0</v>
      </c>
    </row>
    <row r="3948" spans="1:17" hidden="1">
      <c r="A3948" s="49">
        <v>76</v>
      </c>
      <c r="B3948" s="28">
        <v>46</v>
      </c>
      <c r="C3948" s="28" t="s">
        <v>135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s="28">
        <f t="shared" si="62"/>
        <v>0</v>
      </c>
    </row>
    <row r="3949" spans="1:17" hidden="1">
      <c r="A3949" s="49">
        <v>76</v>
      </c>
      <c r="B3949" s="28">
        <v>47</v>
      </c>
      <c r="C3949" s="28" t="s">
        <v>136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s="28">
        <f t="shared" si="62"/>
        <v>0</v>
      </c>
    </row>
    <row r="3950" spans="1:17" hidden="1">
      <c r="A3950" s="49">
        <v>76</v>
      </c>
      <c r="B3950" s="28">
        <v>48</v>
      </c>
      <c r="C3950" s="28" t="s">
        <v>137</v>
      </c>
      <c r="D3950">
        <v>1.6154666813876599E-3</v>
      </c>
      <c r="E3950">
        <v>7.8298964680424698E-4</v>
      </c>
      <c r="F3950">
        <v>7.4407929539430605E-4</v>
      </c>
      <c r="G3950">
        <v>1.7407177481405199E-3</v>
      </c>
      <c r="H3950">
        <v>1.1195233626576399E-3</v>
      </c>
      <c r="I3950">
        <v>1.43467093279612</v>
      </c>
      <c r="J3950">
        <v>1.57218044139503E-3</v>
      </c>
      <c r="K3950">
        <v>3.0122353173846401E-3</v>
      </c>
      <c r="L3950">
        <v>3.5943370230417698E-4</v>
      </c>
      <c r="M3950">
        <v>4.4030668037073704E-3</v>
      </c>
      <c r="N3950">
        <v>2.6493649961591998E-3</v>
      </c>
      <c r="O3950">
        <v>1.23109072380779E-3</v>
      </c>
      <c r="P3950">
        <v>5.3207348473637104E-4</v>
      </c>
      <c r="Q3950" s="28">
        <f t="shared" si="62"/>
        <v>1.4544331549999989</v>
      </c>
    </row>
    <row r="3951" spans="1:17" hidden="1">
      <c r="A3951" s="49">
        <v>76</v>
      </c>
      <c r="B3951" s="28">
        <v>49</v>
      </c>
      <c r="C3951" s="28" t="s">
        <v>138</v>
      </c>
      <c r="D3951">
        <v>1.2975947367337699E-3</v>
      </c>
      <c r="E3951">
        <v>6.2892243852253E-4</v>
      </c>
      <c r="F3951">
        <v>5.9766839424188196E-4</v>
      </c>
      <c r="G3951">
        <v>1.39820041734688E-3</v>
      </c>
      <c r="H3951">
        <v>8.99237130528263E-4</v>
      </c>
      <c r="I3951">
        <v>1.15237378324762</v>
      </c>
      <c r="J3951">
        <v>1.2628258381643599E-3</v>
      </c>
      <c r="K3951">
        <v>2.4195241775487601E-3</v>
      </c>
      <c r="L3951">
        <v>2.8870869680456998E-4</v>
      </c>
      <c r="M3951">
        <v>3.5366847090093898E-3</v>
      </c>
      <c r="N3951">
        <v>2.1280550780223102E-3</v>
      </c>
      <c r="O3951">
        <v>9.88851619200568E-4</v>
      </c>
      <c r="P3951">
        <v>4.2737851625417403E-4</v>
      </c>
      <c r="Q3951" s="28">
        <f t="shared" si="62"/>
        <v>1.1682474349999974</v>
      </c>
    </row>
    <row r="3952" spans="1:17" hidden="1">
      <c r="A3952" s="49">
        <v>76</v>
      </c>
      <c r="B3952" s="28">
        <v>50</v>
      </c>
      <c r="C3952" s="28" t="s">
        <v>139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s="28">
        <f t="shared" si="62"/>
        <v>0</v>
      </c>
    </row>
    <row r="3953" spans="1:17" hidden="1">
      <c r="A3953" s="49">
        <v>76</v>
      </c>
      <c r="B3953" s="28">
        <v>51</v>
      </c>
      <c r="C3953" s="28" t="s">
        <v>140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s="28">
        <f t="shared" si="62"/>
        <v>0</v>
      </c>
    </row>
    <row r="3954" spans="1:17" hidden="1">
      <c r="A3954" s="49">
        <v>76</v>
      </c>
      <c r="B3954" s="28">
        <v>52</v>
      </c>
      <c r="C3954" s="28" t="s">
        <v>141</v>
      </c>
      <c r="D3954">
        <v>1.43453875028471E-2</v>
      </c>
      <c r="E3954">
        <v>7.9297141344126399E-3</v>
      </c>
      <c r="F3954">
        <v>6.0862620444141098E-3</v>
      </c>
      <c r="G3954">
        <v>8.8425434329102298E-3</v>
      </c>
      <c r="H3954">
        <v>6.2941091229678997E-3</v>
      </c>
      <c r="I3954">
        <v>1.1175831765998501</v>
      </c>
      <c r="J3954">
        <v>1.7619619080541299E-2</v>
      </c>
      <c r="K3954">
        <v>2.2680634080009199E-2</v>
      </c>
      <c r="L3954">
        <v>3.0938500813314602E-3</v>
      </c>
      <c r="M3954">
        <v>4.5516323015666597E-2</v>
      </c>
      <c r="N3954">
        <v>1.9150759875712998E-2</v>
      </c>
      <c r="O3954">
        <v>7.1188172126819696E-3</v>
      </c>
      <c r="P3954">
        <v>3.8913598166538301E-3</v>
      </c>
      <c r="Q3954" s="28">
        <f t="shared" si="62"/>
        <v>1.2801525559999996</v>
      </c>
    </row>
    <row r="3955" spans="1:17" hidden="1">
      <c r="A3955" s="49">
        <v>77</v>
      </c>
      <c r="B3955" s="28">
        <v>1</v>
      </c>
      <c r="C3955" s="28" t="s">
        <v>90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s="28">
        <f t="shared" si="62"/>
        <v>0</v>
      </c>
    </row>
    <row r="3956" spans="1:17" hidden="1">
      <c r="A3956" s="49">
        <v>77</v>
      </c>
      <c r="B3956" s="28">
        <v>2</v>
      </c>
      <c r="C3956" s="28" t="s">
        <v>91</v>
      </c>
      <c r="D3956">
        <v>5.61252806038612E-3</v>
      </c>
      <c r="E3956">
        <v>2.9665650306720899E-3</v>
      </c>
      <c r="F3956">
        <v>2.1793908838927201E-3</v>
      </c>
      <c r="G3956">
        <v>3.4582584146633901E-3</v>
      </c>
      <c r="H3956">
        <v>2.4025181563083601E-3</v>
      </c>
      <c r="I3956">
        <v>0.26540753915343201</v>
      </c>
      <c r="J3956">
        <v>6.4505799562519003E-3</v>
      </c>
      <c r="K3956">
        <v>7.4195594138947597E-3</v>
      </c>
      <c r="L3956">
        <v>1.01307533088003E-3</v>
      </c>
      <c r="M3956">
        <v>6.4711999966447003E-3</v>
      </c>
      <c r="N3956">
        <v>4.76524649935071E-3</v>
      </c>
      <c r="O3956">
        <v>1.8836492410654901E-3</v>
      </c>
      <c r="P3956">
        <v>1.3733795903579499E-3</v>
      </c>
      <c r="Q3956" s="28">
        <f t="shared" si="62"/>
        <v>0.31140348972780024</v>
      </c>
    </row>
    <row r="3957" spans="1:17" hidden="1">
      <c r="A3957" s="49">
        <v>77</v>
      </c>
      <c r="B3957" s="28">
        <v>3</v>
      </c>
      <c r="C3957" s="28" t="s">
        <v>92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s="28">
        <f t="shared" si="62"/>
        <v>0</v>
      </c>
    </row>
    <row r="3958" spans="1:17" hidden="1">
      <c r="A3958" s="49">
        <v>77</v>
      </c>
      <c r="B3958" s="28">
        <v>4</v>
      </c>
      <c r="C3958" s="28" t="s">
        <v>93</v>
      </c>
      <c r="D3958">
        <v>2.3264965893035E-3</v>
      </c>
      <c r="E3958">
        <v>1.35805772550682E-3</v>
      </c>
      <c r="F3958">
        <v>8.7429539933056198E-4</v>
      </c>
      <c r="G3958">
        <v>1.24717422421211E-3</v>
      </c>
      <c r="H3958">
        <v>9.4114063564259296E-4</v>
      </c>
      <c r="I3958">
        <v>4.8761978425150398E-2</v>
      </c>
      <c r="J3958">
        <v>1.9461198476599299E-3</v>
      </c>
      <c r="K3958">
        <v>4.4503017622315498E-3</v>
      </c>
      <c r="L3958">
        <v>4.9271285230753203E-4</v>
      </c>
      <c r="M3958">
        <v>2.5187683478074701E-3</v>
      </c>
      <c r="N3958">
        <v>1.8018230633684001E-3</v>
      </c>
      <c r="O3958">
        <v>9.4237326682924396E-4</v>
      </c>
      <c r="P3958">
        <v>6.7882887636998897E-4</v>
      </c>
      <c r="Q3958" s="28">
        <f t="shared" si="62"/>
        <v>6.8340071015720108E-2</v>
      </c>
    </row>
    <row r="3959" spans="1:17" hidden="1">
      <c r="A3959" s="49">
        <v>77</v>
      </c>
      <c r="B3959" s="28">
        <v>5</v>
      </c>
      <c r="C3959" s="28" t="s">
        <v>94</v>
      </c>
      <c r="D3959">
        <v>8.3896393751692496E-4</v>
      </c>
      <c r="E3959">
        <v>3.8937851000808601E-4</v>
      </c>
      <c r="F3959">
        <v>3.21470599805314E-4</v>
      </c>
      <c r="G3959">
        <v>3.8381304179691E-4</v>
      </c>
      <c r="H3959">
        <v>2.97908568605434E-4</v>
      </c>
      <c r="I3959">
        <v>5.9500414070873097E-3</v>
      </c>
      <c r="J3959">
        <v>5.3586826962743496E-4</v>
      </c>
      <c r="K3959">
        <v>1.1912003027355401E-3</v>
      </c>
      <c r="L3959">
        <v>1.5345430934264899E-4</v>
      </c>
      <c r="M3959">
        <v>7.2830187725222203E-4</v>
      </c>
      <c r="N3959">
        <v>4.5016092354227701E-4</v>
      </c>
      <c r="O3959">
        <v>1.74234951940226E-4</v>
      </c>
      <c r="P3959">
        <v>2.0717648826968699E-4</v>
      </c>
      <c r="Q3959" s="28">
        <f t="shared" si="62"/>
        <v>1.1621973187530017E-2</v>
      </c>
    </row>
    <row r="3960" spans="1:17" hidden="1">
      <c r="A3960" s="49">
        <v>77</v>
      </c>
      <c r="B3960" s="28">
        <v>6</v>
      </c>
      <c r="C3960" s="28" t="s">
        <v>95</v>
      </c>
      <c r="D3960" s="1">
        <v>7.2453551355234301E-5</v>
      </c>
      <c r="E3960" s="1">
        <v>3.0546105622024597E-5</v>
      </c>
      <c r="F3960" s="1">
        <v>5.1812068335643403E-5</v>
      </c>
      <c r="G3960" s="1">
        <v>3.3108269338818401E-5</v>
      </c>
      <c r="H3960" s="1">
        <v>2.6519319169333799E-5</v>
      </c>
      <c r="I3960">
        <v>7.09035694624861E-4</v>
      </c>
      <c r="J3960" s="1">
        <v>8.9218075100613105E-5</v>
      </c>
      <c r="K3960">
        <v>1.03863451941067E-4</v>
      </c>
      <c r="L3960" s="1">
        <v>1.1244056594752E-5</v>
      </c>
      <c r="M3960" s="1">
        <v>6.7499849673021502E-5</v>
      </c>
      <c r="N3960" s="1">
        <v>3.6560182281166902E-5</v>
      </c>
      <c r="O3960" s="1">
        <v>1.61674736265749E-5</v>
      </c>
      <c r="P3960" s="1">
        <v>1.4748678056891699E-5</v>
      </c>
      <c r="Q3960" s="28">
        <f t="shared" si="62"/>
        <v>1.2627767757200027E-3</v>
      </c>
    </row>
    <row r="3961" spans="1:17" hidden="1">
      <c r="A3961" s="49">
        <v>77</v>
      </c>
      <c r="B3961" s="28">
        <v>7</v>
      </c>
      <c r="C3961" s="28" t="s">
        <v>96</v>
      </c>
      <c r="D3961">
        <v>1.2865766059903399E-3</v>
      </c>
      <c r="E3961">
        <v>7.8811980060442704E-4</v>
      </c>
      <c r="F3961">
        <v>2.7617589001090501E-4</v>
      </c>
      <c r="G3961">
        <v>4.8213306349566699E-4</v>
      </c>
      <c r="H3961">
        <v>7.3053717548373699E-4</v>
      </c>
      <c r="I3961">
        <v>1.79028910075089E-2</v>
      </c>
      <c r="J3961">
        <v>1.3908014780329801E-3</v>
      </c>
      <c r="K3961">
        <v>2.50857303786631E-3</v>
      </c>
      <c r="L3961">
        <v>3.4043263931625802E-4</v>
      </c>
      <c r="M3961">
        <v>1.44645243955347E-3</v>
      </c>
      <c r="N3961">
        <v>9.2084995491210605E-4</v>
      </c>
      <c r="O3961">
        <v>4.0147074810845801E-4</v>
      </c>
      <c r="P3961">
        <v>5.6980436111646402E-4</v>
      </c>
      <c r="Q3961" s="28">
        <f t="shared" si="62"/>
        <v>2.9044818202000024E-2</v>
      </c>
    </row>
    <row r="3962" spans="1:17" hidden="1">
      <c r="A3962" s="49">
        <v>77</v>
      </c>
      <c r="B3962" s="28">
        <v>8</v>
      </c>
      <c r="C3962" s="28" t="s">
        <v>97</v>
      </c>
      <c r="D3962">
        <v>5.8536350303828102E-3</v>
      </c>
      <c r="E3962">
        <v>2.5086549824680101E-3</v>
      </c>
      <c r="F3962">
        <v>2.0100132225096298E-3</v>
      </c>
      <c r="G3962">
        <v>3.86262941078502E-3</v>
      </c>
      <c r="H3962">
        <v>2.2549378361630401E-3</v>
      </c>
      <c r="I3962">
        <v>0.12605807308464401</v>
      </c>
      <c r="J3962">
        <v>6.33092605699435E-3</v>
      </c>
      <c r="K3962">
        <v>5.3577060798278798E-3</v>
      </c>
      <c r="L3962">
        <v>6.8867764259529605E-4</v>
      </c>
      <c r="M3962">
        <v>6.6561012890669902E-3</v>
      </c>
      <c r="N3962">
        <v>2.8957664015263002E-3</v>
      </c>
      <c r="O3962">
        <v>2.0213046462456701E-3</v>
      </c>
      <c r="P3962">
        <v>1.3055667371614399E-3</v>
      </c>
      <c r="Q3962" s="28">
        <f t="shared" si="62"/>
        <v>0.16780399242037047</v>
      </c>
    </row>
    <row r="3963" spans="1:17" hidden="1">
      <c r="A3963" s="49">
        <v>77</v>
      </c>
      <c r="B3963" s="28">
        <v>9</v>
      </c>
      <c r="C3963" s="28" t="s">
        <v>98</v>
      </c>
      <c r="D3963" s="1">
        <v>7.3426891326628998E-5</v>
      </c>
      <c r="E3963" s="1">
        <v>6.2424510400313401E-5</v>
      </c>
      <c r="F3963" s="1">
        <v>1.8315879808901301E-5</v>
      </c>
      <c r="G3963" s="1">
        <v>4.0770833268985297E-5</v>
      </c>
      <c r="H3963" s="1">
        <v>6.1879743187067397E-5</v>
      </c>
      <c r="I3963">
        <v>9.5175501260824202E-3</v>
      </c>
      <c r="J3963">
        <v>1.5341308525316201E-4</v>
      </c>
      <c r="K3963">
        <v>2.44666913296446E-4</v>
      </c>
      <c r="L3963" s="1">
        <v>2.86237550062046E-5</v>
      </c>
      <c r="M3963">
        <v>1.06664287600628E-4</v>
      </c>
      <c r="N3963" s="1">
        <v>6.9968691910847293E-5</v>
      </c>
      <c r="O3963" s="1">
        <v>3.28172143763018E-5</v>
      </c>
      <c r="P3963" s="1">
        <v>2.8281170972097098E-5</v>
      </c>
      <c r="Q3963" s="28">
        <f t="shared" si="62"/>
        <v>1.0438803102490004E-2</v>
      </c>
    </row>
    <row r="3964" spans="1:17" hidden="1">
      <c r="A3964" s="49">
        <v>77</v>
      </c>
      <c r="B3964" s="28">
        <v>10</v>
      </c>
      <c r="C3964" s="28" t="s">
        <v>99</v>
      </c>
      <c r="D3964">
        <v>6.5211215290699896E-4</v>
      </c>
      <c r="E3964">
        <v>3.9841655821852302E-4</v>
      </c>
      <c r="F3964">
        <v>1.9217513619965E-4</v>
      </c>
      <c r="G3964">
        <v>3.4798384877214898E-4</v>
      </c>
      <c r="H3964">
        <v>4.3144333445316199E-4</v>
      </c>
      <c r="I3964">
        <v>2.6175488626316901E-2</v>
      </c>
      <c r="J3964">
        <v>8.2444650508265403E-4</v>
      </c>
      <c r="K3964">
        <v>9.1057483502069597E-4</v>
      </c>
      <c r="L3964" s="1">
        <v>9.8220274665440394E-5</v>
      </c>
      <c r="M3964">
        <v>7.4811960771414495E-4</v>
      </c>
      <c r="N3964">
        <v>3.9698476921886798E-4</v>
      </c>
      <c r="O3964">
        <v>2.9460637094667002E-4</v>
      </c>
      <c r="P3964">
        <v>1.6660406434417299E-4</v>
      </c>
      <c r="Q3964" s="28">
        <f t="shared" si="62"/>
        <v>3.1637176083860026E-2</v>
      </c>
    </row>
    <row r="3965" spans="1:17" hidden="1">
      <c r="A3965" s="49">
        <v>77</v>
      </c>
      <c r="B3965" s="28">
        <v>11</v>
      </c>
      <c r="C3965" s="28" t="s">
        <v>100</v>
      </c>
      <c r="D3965" s="1">
        <v>1.1529049456692901E-5</v>
      </c>
      <c r="E3965" s="1">
        <v>1.2489656857350799E-5</v>
      </c>
      <c r="F3965" s="1">
        <v>3.3160569909636702E-6</v>
      </c>
      <c r="G3965" s="1">
        <v>1.0306617675138201E-5</v>
      </c>
      <c r="H3965" s="1">
        <v>9.7289319780476404E-6</v>
      </c>
      <c r="I3965">
        <v>2.80391389474783E-3</v>
      </c>
      <c r="J3965" s="1">
        <v>1.37002545194589E-5</v>
      </c>
      <c r="K3965" s="1">
        <v>1.2544325001416799E-5</v>
      </c>
      <c r="L3965" s="1">
        <v>1.8360131114286401E-6</v>
      </c>
      <c r="M3965" s="1">
        <v>1.82987884442612E-5</v>
      </c>
      <c r="N3965" s="1">
        <v>6.2345602517590299E-6</v>
      </c>
      <c r="O3965" s="1">
        <v>5.9901504442188302E-6</v>
      </c>
      <c r="P3965" s="1">
        <v>2.4137399380841101E-6</v>
      </c>
      <c r="Q3965" s="28">
        <f t="shared" si="62"/>
        <v>2.9123020394166504E-3</v>
      </c>
    </row>
    <row r="3966" spans="1:17" hidden="1">
      <c r="A3966" s="49">
        <v>77</v>
      </c>
      <c r="B3966" s="28">
        <v>12</v>
      </c>
      <c r="C3966" s="28" t="s">
        <v>101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s="28">
        <f t="shared" si="62"/>
        <v>0</v>
      </c>
    </row>
    <row r="3967" spans="1:17" hidden="1">
      <c r="A3967" s="49">
        <v>77</v>
      </c>
      <c r="B3967" s="28">
        <v>13</v>
      </c>
      <c r="C3967" s="28" t="s">
        <v>102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s="28">
        <f t="shared" si="62"/>
        <v>0</v>
      </c>
    </row>
    <row r="3968" spans="1:17" hidden="1">
      <c r="A3968" s="49">
        <v>77</v>
      </c>
      <c r="B3968" s="28">
        <v>14</v>
      </c>
      <c r="C3968" s="28" t="s">
        <v>103</v>
      </c>
      <c r="D3968">
        <v>2.5987555467292499E-3</v>
      </c>
      <c r="E3968">
        <v>1.4231360564850499E-3</v>
      </c>
      <c r="F3968">
        <v>9.0365685643736403E-4</v>
      </c>
      <c r="G3968">
        <v>1.6747602182142899E-3</v>
      </c>
      <c r="H3968">
        <v>1.6822085207847399E-3</v>
      </c>
      <c r="I3968">
        <v>4.7401257792727497E-2</v>
      </c>
      <c r="J3968">
        <v>2.53131973559588E-3</v>
      </c>
      <c r="K3968">
        <v>4.1501560061637296E-3</v>
      </c>
      <c r="L3968">
        <v>5.7396959000185598E-4</v>
      </c>
      <c r="M3968">
        <v>2.8651219581481602E-3</v>
      </c>
      <c r="N3968">
        <v>2.2133336933301698E-3</v>
      </c>
      <c r="O3968">
        <v>1.3747002804868501E-3</v>
      </c>
      <c r="P3968">
        <v>9.9523601157513911E-4</v>
      </c>
      <c r="Q3968" s="28">
        <f t="shared" si="62"/>
        <v>7.0387612266679972E-2</v>
      </c>
    </row>
    <row r="3969" spans="1:17" hidden="1">
      <c r="A3969" s="49">
        <v>77</v>
      </c>
      <c r="B3969" s="28">
        <v>15</v>
      </c>
      <c r="C3969" s="28" t="s">
        <v>104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s="28">
        <f t="shared" si="62"/>
        <v>0</v>
      </c>
    </row>
    <row r="3970" spans="1:17" hidden="1">
      <c r="A3970" s="49">
        <v>77</v>
      </c>
      <c r="B3970" s="28">
        <v>16</v>
      </c>
      <c r="C3970" s="28" t="s">
        <v>105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s="28">
        <f t="shared" si="62"/>
        <v>0</v>
      </c>
    </row>
    <row r="3971" spans="1:17" hidden="1">
      <c r="A3971" s="49">
        <v>77</v>
      </c>
      <c r="B3971" s="28">
        <v>17</v>
      </c>
      <c r="C3971" s="28" t="s">
        <v>106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s="28">
        <f t="shared" si="62"/>
        <v>0</v>
      </c>
    </row>
    <row r="3972" spans="1:17" hidden="1">
      <c r="A3972" s="49">
        <v>77</v>
      </c>
      <c r="B3972" s="28">
        <v>18</v>
      </c>
      <c r="C3972" s="28" t="s">
        <v>107</v>
      </c>
      <c r="D3972">
        <v>3.9474187827788901E-2</v>
      </c>
      <c r="E3972">
        <v>2.78741351584792E-2</v>
      </c>
      <c r="F3972">
        <v>1.4280706515774899E-2</v>
      </c>
      <c r="G3972">
        <v>2.8756593311121601E-2</v>
      </c>
      <c r="H3972">
        <v>1.8805158376306301E-2</v>
      </c>
      <c r="I3972">
        <v>2.29490391952845</v>
      </c>
      <c r="J3972">
        <v>4.2285433251985603E-2</v>
      </c>
      <c r="K3972">
        <v>6.9634811059192905E-2</v>
      </c>
      <c r="L3972">
        <v>7.8497492838669105E-3</v>
      </c>
      <c r="M3972">
        <v>5.59850442100343E-2</v>
      </c>
      <c r="N3972">
        <v>3.3897093548020001E-2</v>
      </c>
      <c r="O3972">
        <v>1.63058433455672E-2</v>
      </c>
      <c r="P3972">
        <v>1.0504107297492999E-2</v>
      </c>
      <c r="Q3972" s="28">
        <f t="shared" ref="Q3972:Q4035" si="63">SUM(D3972:P3972)</f>
        <v>2.6605567827140808</v>
      </c>
    </row>
    <row r="3973" spans="1:17" hidden="1">
      <c r="A3973" s="49">
        <v>77</v>
      </c>
      <c r="B3973" s="28">
        <v>19</v>
      </c>
      <c r="C3973" s="28" t="s">
        <v>108</v>
      </c>
      <c r="D3973" s="1">
        <v>1.9714905819029E-6</v>
      </c>
      <c r="E3973" s="1">
        <v>1.3921399772269401E-6</v>
      </c>
      <c r="F3973" s="1">
        <v>7.1323261979691799E-7</v>
      </c>
      <c r="G3973" s="1">
        <v>1.43621328266005E-6</v>
      </c>
      <c r="H3973" s="1">
        <v>9.3920089735148004E-7</v>
      </c>
      <c r="I3973">
        <v>1.14616201439294E-4</v>
      </c>
      <c r="J3973" s="1">
        <v>2.1118948354723598E-6</v>
      </c>
      <c r="K3973" s="1">
        <v>3.4778264412863099E-6</v>
      </c>
      <c r="L3973" s="1">
        <v>3.9204623666881602E-7</v>
      </c>
      <c r="M3973" s="1">
        <v>2.7961053402547601E-6</v>
      </c>
      <c r="N3973" s="1">
        <v>1.69294935149388E-6</v>
      </c>
      <c r="O3973" s="1">
        <v>8.14375630120987E-7</v>
      </c>
      <c r="P3973" s="1">
        <v>5.2461493821353595E-7</v>
      </c>
      <c r="Q3973" s="28">
        <f t="shared" si="63"/>
        <v>1.3287829157174292E-4</v>
      </c>
    </row>
    <row r="3974" spans="1:17" hidden="1">
      <c r="A3974" s="49">
        <v>77</v>
      </c>
      <c r="B3974" s="28">
        <v>20</v>
      </c>
      <c r="C3974" s="28" t="s">
        <v>109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s="28">
        <f t="shared" si="63"/>
        <v>0</v>
      </c>
    </row>
    <row r="3975" spans="1:17" hidden="1">
      <c r="A3975" s="49">
        <v>77</v>
      </c>
      <c r="B3975" s="28">
        <v>21</v>
      </c>
      <c r="C3975" s="28" t="s">
        <v>110</v>
      </c>
      <c r="D3975">
        <v>9.4115477636463201E-4</v>
      </c>
      <c r="E3975">
        <v>8.2337344030371695E-4</v>
      </c>
      <c r="F3975">
        <v>3.2801255977764701E-4</v>
      </c>
      <c r="G3975">
        <v>1.34849143737705E-3</v>
      </c>
      <c r="H3975">
        <v>4.9862404488646296E-4</v>
      </c>
      <c r="I3975">
        <v>4.34972549188807E-2</v>
      </c>
      <c r="J3975">
        <v>1.30637761966061E-3</v>
      </c>
      <c r="K3975">
        <v>2.8528678853515402E-3</v>
      </c>
      <c r="L3975">
        <v>2.7893933058727101E-4</v>
      </c>
      <c r="M3975">
        <v>1.9697712431884398E-3</v>
      </c>
      <c r="N3975">
        <v>1.33149446172402E-3</v>
      </c>
      <c r="O3975">
        <v>8.2253751824492996E-4</v>
      </c>
      <c r="P3975">
        <v>3.6588786437935901E-4</v>
      </c>
      <c r="Q3975" s="28">
        <f t="shared" si="63"/>
        <v>5.6364787100726385E-2</v>
      </c>
    </row>
    <row r="3976" spans="1:17" hidden="1">
      <c r="A3976" s="49">
        <v>77</v>
      </c>
      <c r="B3976" s="28">
        <v>22</v>
      </c>
      <c r="C3976" s="28" t="s">
        <v>111</v>
      </c>
      <c r="D3976">
        <v>2.53282974029584E-4</v>
      </c>
      <c r="E3976">
        <v>1.75641656496024E-4</v>
      </c>
      <c r="F3976">
        <v>1.0163989432146499E-4</v>
      </c>
      <c r="G3976">
        <v>1.6170085546500599E-4</v>
      </c>
      <c r="H3976">
        <v>1.2821664609519699E-4</v>
      </c>
      <c r="I3976">
        <v>1.52738403630848E-2</v>
      </c>
      <c r="J3976">
        <v>2.39966297691597E-4</v>
      </c>
      <c r="K3976">
        <v>3.7064859573093703E-4</v>
      </c>
      <c r="L3976" s="1">
        <v>5.3434149977723603E-5</v>
      </c>
      <c r="M3976">
        <v>2.5719984767443401E-4</v>
      </c>
      <c r="N3976">
        <v>1.73767209447152E-4</v>
      </c>
      <c r="O3976">
        <v>1.020649107144E-4</v>
      </c>
      <c r="P3976" s="1">
        <v>5.8424867432511699E-5</v>
      </c>
      <c r="Q3976" s="28">
        <f t="shared" si="63"/>
        <v>1.7349828268160832E-2</v>
      </c>
    </row>
    <row r="3977" spans="1:17" hidden="1">
      <c r="A3977" s="49">
        <v>77</v>
      </c>
      <c r="B3977" s="28">
        <v>23</v>
      </c>
      <c r="C3977" s="28" t="s">
        <v>112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0.150187623280368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s="28">
        <f t="shared" si="63"/>
        <v>0.150187623280368</v>
      </c>
    </row>
    <row r="3978" spans="1:17" hidden="1">
      <c r="A3978" s="49">
        <v>77</v>
      </c>
      <c r="B3978" s="28">
        <v>24</v>
      </c>
      <c r="C3978" s="28" t="s">
        <v>113</v>
      </c>
      <c r="D3978">
        <v>2.4470736573445101E-4</v>
      </c>
      <c r="E3978">
        <v>2.5427136880337101E-4</v>
      </c>
      <c r="F3978" s="1">
        <v>7.3916783915040494E-5</v>
      </c>
      <c r="G3978">
        <v>1.5057373562399101E-4</v>
      </c>
      <c r="H3978">
        <v>1.73375927595105E-4</v>
      </c>
      <c r="I3978">
        <v>1.5877995620571302E-2</v>
      </c>
      <c r="J3978">
        <v>6.1898847044787196E-4</v>
      </c>
      <c r="K3978">
        <v>3.6139216137857498E-4</v>
      </c>
      <c r="L3978" s="1">
        <v>4.3283510344040803E-5</v>
      </c>
      <c r="M3978">
        <v>5.6510480893430201E-4</v>
      </c>
      <c r="N3978">
        <v>1.3432929912845099E-4</v>
      </c>
      <c r="O3978" s="1">
        <v>9.3269229728636495E-5</v>
      </c>
      <c r="P3978" s="1">
        <v>7.0583301832633104E-5</v>
      </c>
      <c r="Q3978" s="28">
        <f t="shared" si="63"/>
        <v>1.866179158403777E-2</v>
      </c>
    </row>
    <row r="3979" spans="1:17" hidden="1">
      <c r="A3979" s="49">
        <v>77</v>
      </c>
      <c r="B3979" s="28">
        <v>25</v>
      </c>
      <c r="C3979" s="28" t="s">
        <v>114</v>
      </c>
      <c r="D3979" s="1">
        <v>2.1437442351119799E-5</v>
      </c>
      <c r="E3979" s="1">
        <v>1.48645902302669E-5</v>
      </c>
      <c r="F3979" s="1">
        <v>8.6012055001994796E-6</v>
      </c>
      <c r="G3979" s="1">
        <v>1.3685000075448599E-5</v>
      </c>
      <c r="H3979" s="1">
        <v>1.0852236171734E-5</v>
      </c>
      <c r="I3979">
        <v>1.4183920062054299E-3</v>
      </c>
      <c r="J3979" s="1">
        <v>2.0309772630419599E-5</v>
      </c>
      <c r="K3979" s="1">
        <v>3.13694653935119E-5</v>
      </c>
      <c r="L3979" s="1">
        <v>4.52239207519114E-6</v>
      </c>
      <c r="M3979" s="1">
        <v>2.1769946236220801E-5</v>
      </c>
      <c r="N3979" s="1">
        <v>1.47079868405539E-5</v>
      </c>
      <c r="O3979" s="1">
        <v>8.6387611311407404E-6</v>
      </c>
      <c r="P3979" s="1">
        <v>4.9460682100248499E-6</v>
      </c>
      <c r="Q3979" s="28">
        <f t="shared" si="63"/>
        <v>1.5940968730512616E-3</v>
      </c>
    </row>
    <row r="3980" spans="1:17" hidden="1">
      <c r="A3980" s="49">
        <v>77</v>
      </c>
      <c r="B3980" s="28">
        <v>26</v>
      </c>
      <c r="C3980" s="28" t="s">
        <v>115</v>
      </c>
      <c r="D3980">
        <v>1.3728584417213E-4</v>
      </c>
      <c r="E3980" s="1">
        <v>6.5925679493329404E-5</v>
      </c>
      <c r="F3980" s="1">
        <v>5.3212781338872703E-5</v>
      </c>
      <c r="G3980" s="1">
        <v>6.4900238971830299E-5</v>
      </c>
      <c r="H3980" s="1">
        <v>5.4229427138640699E-5</v>
      </c>
      <c r="I3980">
        <v>3.1912242751690502E-3</v>
      </c>
      <c r="J3980">
        <v>1.2832845794025601E-4</v>
      </c>
      <c r="K3980">
        <v>1.93817726009994E-4</v>
      </c>
      <c r="L3980" s="1">
        <v>2.2295205049151099E-5</v>
      </c>
      <c r="M3980">
        <v>1.8866945625243501E-4</v>
      </c>
      <c r="N3980" s="1">
        <v>8.4096715513229696E-5</v>
      </c>
      <c r="O3980" s="1">
        <v>4.23027161901623E-5</v>
      </c>
      <c r="P3980" s="1">
        <v>3.1049876760924801E-5</v>
      </c>
      <c r="Q3980" s="28">
        <f t="shared" si="63"/>
        <v>4.2573384000000065E-3</v>
      </c>
    </row>
    <row r="3981" spans="1:17" hidden="1">
      <c r="A3981" s="49">
        <v>77</v>
      </c>
      <c r="B3981" s="28">
        <v>27</v>
      </c>
      <c r="C3981" s="28" t="s">
        <v>116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s="28">
        <f t="shared" si="63"/>
        <v>0</v>
      </c>
    </row>
    <row r="3982" spans="1:17" hidden="1">
      <c r="A3982" s="49">
        <v>77</v>
      </c>
      <c r="B3982" s="28">
        <v>28</v>
      </c>
      <c r="C3982" s="28" t="s">
        <v>117</v>
      </c>
      <c r="D3982">
        <v>1.7672536115133399E-4</v>
      </c>
      <c r="E3982">
        <v>1.4171942853104401E-4</v>
      </c>
      <c r="F3982" s="1">
        <v>9.0899098897741706E-5</v>
      </c>
      <c r="G3982">
        <v>1.20700212182567E-4</v>
      </c>
      <c r="H3982" s="1">
        <v>8.7077109248217697E-5</v>
      </c>
      <c r="I3982">
        <v>8.1054477370798607E-3</v>
      </c>
      <c r="J3982">
        <v>2.10466106607188E-4</v>
      </c>
      <c r="K3982">
        <v>4.9520272107374805E-4</v>
      </c>
      <c r="L3982" s="1">
        <v>4.6579409089768201E-5</v>
      </c>
      <c r="M3982">
        <v>2.6125994117097803E-4</v>
      </c>
      <c r="N3982">
        <v>2.1323307224947499E-4</v>
      </c>
      <c r="O3982">
        <v>1.35115590884024E-4</v>
      </c>
      <c r="P3982" s="1">
        <v>6.5799967038317206E-5</v>
      </c>
      <c r="Q3982" s="28">
        <f t="shared" si="63"/>
        <v>1.0150225755204264E-2</v>
      </c>
    </row>
    <row r="3983" spans="1:17" hidden="1">
      <c r="A3983" s="49">
        <v>77</v>
      </c>
      <c r="B3983" s="28">
        <v>29</v>
      </c>
      <c r="C3983" s="28" t="s">
        <v>118</v>
      </c>
      <c r="D3983">
        <v>7.1122839190920599E-4</v>
      </c>
      <c r="E3983">
        <v>4.3453440753798202E-4</v>
      </c>
      <c r="F3983">
        <v>2.0959648194702899E-4</v>
      </c>
      <c r="G3983">
        <v>3.7952979724315699E-4</v>
      </c>
      <c r="H3983">
        <v>4.7055517612294901E-4</v>
      </c>
      <c r="I3983">
        <v>2.8548387881046099E-2</v>
      </c>
      <c r="J3983">
        <v>8.9918545362353797E-4</v>
      </c>
      <c r="K3983">
        <v>9.9312161679207707E-4</v>
      </c>
      <c r="L3983">
        <v>1.07124284820903E-4</v>
      </c>
      <c r="M3983">
        <v>8.1593925704089899E-4</v>
      </c>
      <c r="N3983">
        <v>4.3297282187631597E-4</v>
      </c>
      <c r="O3983">
        <v>3.2131346505436198E-4</v>
      </c>
      <c r="P3983">
        <v>1.8170730332324201E-4</v>
      </c>
      <c r="Q3983" s="28">
        <f t="shared" si="63"/>
        <v>3.4505196338337756E-2</v>
      </c>
    </row>
    <row r="3984" spans="1:17" hidden="1">
      <c r="A3984" s="49">
        <v>77</v>
      </c>
      <c r="B3984" s="28">
        <v>30</v>
      </c>
      <c r="C3984" s="28" t="s">
        <v>119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s="28">
        <f t="shared" si="63"/>
        <v>0</v>
      </c>
    </row>
    <row r="3985" spans="1:17" hidden="1">
      <c r="A3985" s="49">
        <v>77</v>
      </c>
      <c r="B3985" s="28">
        <v>31</v>
      </c>
      <c r="C3985" s="28" t="s">
        <v>120</v>
      </c>
      <c r="D3985">
        <v>3.0176277090131699E-3</v>
      </c>
      <c r="E3985">
        <v>1.8436596227356899E-3</v>
      </c>
      <c r="F3985">
        <v>8.89284172046627E-4</v>
      </c>
      <c r="G3985">
        <v>1.6102839054030699E-3</v>
      </c>
      <c r="H3985">
        <v>1.99648995209045E-3</v>
      </c>
      <c r="I3985">
        <v>0.12112621950629</v>
      </c>
      <c r="J3985">
        <v>3.8150993003979298E-3</v>
      </c>
      <c r="K3985">
        <v>4.2136553367997402E-3</v>
      </c>
      <c r="L3985">
        <v>4.5451111606501101E-4</v>
      </c>
      <c r="M3985">
        <v>3.4618990733887201E-3</v>
      </c>
      <c r="N3985">
        <v>1.83703406585937E-3</v>
      </c>
      <c r="O3985">
        <v>1.3632813684845901E-3</v>
      </c>
      <c r="P3985">
        <v>7.7095487142514604E-4</v>
      </c>
      <c r="Q3985" s="28">
        <f t="shared" si="63"/>
        <v>0.1463999999999995</v>
      </c>
    </row>
    <row r="3986" spans="1:17" hidden="1">
      <c r="A3986" s="49">
        <v>77</v>
      </c>
      <c r="B3986" s="28">
        <v>32</v>
      </c>
      <c r="C3986" s="28" t="s">
        <v>121</v>
      </c>
      <c r="D3986">
        <v>1.57827548282879E-3</v>
      </c>
      <c r="E3986">
        <v>9.66806137337162E-4</v>
      </c>
      <c r="F3986">
        <v>3.3879182484987901E-4</v>
      </c>
      <c r="G3986">
        <v>5.9144460581157104E-4</v>
      </c>
      <c r="H3986">
        <v>8.9616810067322901E-4</v>
      </c>
      <c r="I3986">
        <v>2.19619211303454E-2</v>
      </c>
      <c r="J3986">
        <v>1.7061307224468299E-3</v>
      </c>
      <c r="K3986">
        <v>3.0773288618147301E-3</v>
      </c>
      <c r="L3986">
        <v>4.1761717544519002E-4</v>
      </c>
      <c r="M3986">
        <v>1.7743991393873301E-3</v>
      </c>
      <c r="N3986">
        <v>1.12962951481855E-3</v>
      </c>
      <c r="O3986">
        <v>4.9249413976773905E-4</v>
      </c>
      <c r="P3986">
        <v>6.9899316447371098E-4</v>
      </c>
      <c r="Q3986" s="28">
        <f t="shared" si="63"/>
        <v>3.563000000000012E-2</v>
      </c>
    </row>
    <row r="3987" spans="1:17" hidden="1">
      <c r="A3987" s="49">
        <v>77</v>
      </c>
      <c r="B3987" s="28">
        <v>33</v>
      </c>
      <c r="C3987" s="28" t="s">
        <v>122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s="28">
        <f t="shared" si="63"/>
        <v>0</v>
      </c>
    </row>
    <row r="3988" spans="1:17" hidden="1">
      <c r="A3988" s="49">
        <v>77</v>
      </c>
      <c r="B3988" s="28">
        <v>34</v>
      </c>
      <c r="C3988" s="28" t="s">
        <v>123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s="28">
        <f t="shared" si="63"/>
        <v>0</v>
      </c>
    </row>
    <row r="3989" spans="1:17" hidden="1">
      <c r="A3989" s="49">
        <v>77</v>
      </c>
      <c r="B3989" s="28">
        <v>35</v>
      </c>
      <c r="C3989" s="28" t="s">
        <v>124</v>
      </c>
      <c r="D3989">
        <v>7.3436603576632097E-4</v>
      </c>
      <c r="E3989">
        <v>4.54435045426879E-4</v>
      </c>
      <c r="F3989">
        <v>1.6283272470461599E-4</v>
      </c>
      <c r="G3989">
        <v>2.8127624378902202E-4</v>
      </c>
      <c r="H3989">
        <v>4.3351785445398599E-4</v>
      </c>
      <c r="I3989">
        <v>1.18361842621348E-2</v>
      </c>
      <c r="J3989">
        <v>8.8095898943238795E-4</v>
      </c>
      <c r="K3989">
        <v>1.4266206020244099E-3</v>
      </c>
      <c r="L3989">
        <v>1.9344611440102701E-4</v>
      </c>
      <c r="M3989">
        <v>8.4673765614006803E-4</v>
      </c>
      <c r="N3989">
        <v>5.2923599620283504E-4</v>
      </c>
      <c r="O3989">
        <v>2.2947649181450901E-4</v>
      </c>
      <c r="P3989">
        <v>3.2174042599774998E-4</v>
      </c>
      <c r="Q3989" s="28">
        <f t="shared" si="63"/>
        <v>1.8330828442288609E-2</v>
      </c>
    </row>
    <row r="3990" spans="1:17" hidden="1">
      <c r="A3990" s="49">
        <v>77</v>
      </c>
      <c r="B3990" s="28">
        <v>36</v>
      </c>
      <c r="C3990" s="28" t="s">
        <v>125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s="28">
        <f t="shared" si="63"/>
        <v>0</v>
      </c>
    </row>
    <row r="3991" spans="1:17" hidden="1">
      <c r="A3991" s="49">
        <v>77</v>
      </c>
      <c r="B3991" s="28">
        <v>37</v>
      </c>
      <c r="C3991" s="28" t="s">
        <v>126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s="28">
        <f t="shared" si="63"/>
        <v>0</v>
      </c>
    </row>
    <row r="3992" spans="1:17" hidden="1">
      <c r="A3992" s="49">
        <v>77</v>
      </c>
      <c r="B3992" s="28">
        <v>38</v>
      </c>
      <c r="C3992" s="28" t="s">
        <v>127</v>
      </c>
      <c r="D3992">
        <v>4.5270741761734699E-2</v>
      </c>
      <c r="E3992">
        <v>3.11411229314352E-2</v>
      </c>
      <c r="F3992">
        <v>1.47782111528493E-2</v>
      </c>
      <c r="G3992">
        <v>2.90705310512555E-2</v>
      </c>
      <c r="H3992">
        <v>2.1335618760970398E-2</v>
      </c>
      <c r="I3992">
        <v>1.7648936268737101</v>
      </c>
      <c r="J3992">
        <v>5.4465939864295501E-2</v>
      </c>
      <c r="K3992">
        <v>6.2740183988204606E-2</v>
      </c>
      <c r="L3992">
        <v>7.56498168064849E-3</v>
      </c>
      <c r="M3992">
        <v>7.4816314949478394E-2</v>
      </c>
      <c r="N3992">
        <v>2.5198712213670201E-2</v>
      </c>
      <c r="O3992">
        <v>1.67956503419096E-2</v>
      </c>
      <c r="P3992">
        <v>1.17109544298338E-2</v>
      </c>
      <c r="Q3992" s="28">
        <f t="shared" si="63"/>
        <v>2.1597825899999958</v>
      </c>
    </row>
    <row r="3993" spans="1:17" hidden="1">
      <c r="A3993" s="49">
        <v>77</v>
      </c>
      <c r="B3993" s="28">
        <v>39</v>
      </c>
      <c r="C3993" s="28" t="s">
        <v>128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s="28">
        <f t="shared" si="63"/>
        <v>0</v>
      </c>
    </row>
    <row r="3994" spans="1:17">
      <c r="A3994" s="49">
        <v>77</v>
      </c>
      <c r="B3994" s="36">
        <v>40</v>
      </c>
      <c r="C3994" s="36" t="s">
        <v>129</v>
      </c>
      <c r="D3994">
        <v>0.20554141671746601</v>
      </c>
      <c r="E3994">
        <v>0.18380222102417601</v>
      </c>
      <c r="F3994">
        <v>4.1232021833069801E-2</v>
      </c>
      <c r="G3994">
        <v>0.105292838903727</v>
      </c>
      <c r="H3994">
        <v>0.153667512333235</v>
      </c>
      <c r="I3994">
        <v>20.198018916374501</v>
      </c>
      <c r="J3994">
        <v>0.30002515743531399</v>
      </c>
      <c r="K3994">
        <v>0.25157763384543802</v>
      </c>
      <c r="L3994">
        <v>2.8325484904847601E-2</v>
      </c>
      <c r="M3994">
        <v>0.235025671118341</v>
      </c>
      <c r="N3994">
        <v>9.2738178094866702E-2</v>
      </c>
      <c r="O3994">
        <v>8.3585018584353798E-2</v>
      </c>
      <c r="P3994">
        <v>7.2144788944855404E-2</v>
      </c>
      <c r="Q3994" s="28">
        <f t="shared" si="63"/>
        <v>21.950976860114192</v>
      </c>
    </row>
    <row r="3995" spans="1:17" hidden="1">
      <c r="A3995" s="49">
        <v>77</v>
      </c>
      <c r="B3995" s="36">
        <v>41</v>
      </c>
      <c r="C3995" s="36" t="s">
        <v>130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s="28">
        <f t="shared" si="63"/>
        <v>0</v>
      </c>
    </row>
    <row r="3996" spans="1:17">
      <c r="A3996" s="49">
        <v>77</v>
      </c>
      <c r="B3996" s="36">
        <v>42</v>
      </c>
      <c r="C3996" s="36" t="s">
        <v>131</v>
      </c>
      <c r="D3996">
        <v>0.25844036093429201</v>
      </c>
      <c r="E3996">
        <v>0.21264012156437501</v>
      </c>
      <c r="F3996">
        <v>7.5395679669308602E-2</v>
      </c>
      <c r="G3996">
        <v>0.15764233994454299</v>
      </c>
      <c r="H3996">
        <v>0.28208394726307301</v>
      </c>
      <c r="I3996">
        <v>25.2767605416404</v>
      </c>
      <c r="J3996">
        <v>0.70005765990093605</v>
      </c>
      <c r="K3996">
        <v>0.390026233064175</v>
      </c>
      <c r="L3996">
        <v>5.2000374877688299E-2</v>
      </c>
      <c r="M3996">
        <v>0.49289321109083001</v>
      </c>
      <c r="N3996">
        <v>0.162752991148123</v>
      </c>
      <c r="O3996">
        <v>7.9144439320061696E-2</v>
      </c>
      <c r="P3996">
        <v>6.2681019368301699E-2</v>
      </c>
      <c r="Q3996" s="28">
        <f t="shared" si="63"/>
        <v>28.202518919786112</v>
      </c>
    </row>
    <row r="3997" spans="1:17" hidden="1">
      <c r="A3997" s="49">
        <v>77</v>
      </c>
      <c r="B3997" s="36">
        <v>43</v>
      </c>
      <c r="C3997" s="36" t="s">
        <v>132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s="28">
        <f t="shared" si="63"/>
        <v>0</v>
      </c>
    </row>
    <row r="3998" spans="1:17" hidden="1">
      <c r="A3998" s="49">
        <v>77</v>
      </c>
      <c r="B3998" s="36">
        <v>44</v>
      </c>
      <c r="C3998" s="36" t="s">
        <v>133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s="28">
        <f t="shared" si="63"/>
        <v>0</v>
      </c>
    </row>
    <row r="3999" spans="1:17" hidden="1">
      <c r="A3999" s="49">
        <v>77</v>
      </c>
      <c r="B3999" s="36">
        <v>45</v>
      </c>
      <c r="C3999" s="36" t="s">
        <v>134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s="28">
        <f t="shared" si="63"/>
        <v>0</v>
      </c>
    </row>
    <row r="4000" spans="1:17" hidden="1">
      <c r="A4000" s="49">
        <v>77</v>
      </c>
      <c r="B4000" s="28">
        <v>46</v>
      </c>
      <c r="C4000" s="28" t="s">
        <v>135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s="28">
        <f t="shared" si="63"/>
        <v>0</v>
      </c>
    </row>
    <row r="4001" spans="1:17" hidden="1">
      <c r="A4001" s="49">
        <v>77</v>
      </c>
      <c r="B4001" s="28">
        <v>47</v>
      </c>
      <c r="C4001" s="28" t="s">
        <v>136</v>
      </c>
      <c r="D4001" s="1">
        <v>2.0464430712456498E-6</v>
      </c>
      <c r="E4001" s="1">
        <v>1.2597442687911199E-6</v>
      </c>
      <c r="F4001" s="1">
        <v>8.1044069136102896E-7</v>
      </c>
      <c r="G4001" s="1">
        <v>1.53156183983603E-6</v>
      </c>
      <c r="H4001" s="1">
        <v>1.1410886877586001E-6</v>
      </c>
      <c r="I4001">
        <v>9.79664303415324E-4</v>
      </c>
      <c r="J4001" s="1">
        <v>2.6185366106673701E-6</v>
      </c>
      <c r="K4001" s="1">
        <v>3.6733947816268102E-6</v>
      </c>
      <c r="L4001" s="1">
        <v>4.8823614170133403E-7</v>
      </c>
      <c r="M4001" s="1">
        <v>3.1194655761891302E-6</v>
      </c>
      <c r="N4001" s="1">
        <v>1.9929940853230701E-6</v>
      </c>
      <c r="O4001" s="1">
        <v>1.0613622428559401E-6</v>
      </c>
      <c r="P4001" s="1">
        <v>5.92428587318739E-7</v>
      </c>
      <c r="Q4001" s="28">
        <f t="shared" si="63"/>
        <v>9.9999999999999872E-4</v>
      </c>
    </row>
    <row r="4002" spans="1:17" hidden="1">
      <c r="A4002" s="49">
        <v>77</v>
      </c>
      <c r="B4002" s="28">
        <v>48</v>
      </c>
      <c r="C4002" s="28" t="s">
        <v>137</v>
      </c>
      <c r="D4002">
        <v>4.2566015881909504E-3</v>
      </c>
      <c r="E4002">
        <v>2.62026807908554E-3</v>
      </c>
      <c r="F4002">
        <v>1.68571663803094E-3</v>
      </c>
      <c r="G4002">
        <v>3.1856486268589399E-3</v>
      </c>
      <c r="H4002">
        <v>2.37346447053788E-3</v>
      </c>
      <c r="I4002">
        <v>2.03770175110387</v>
      </c>
      <c r="J4002">
        <v>5.4465561501881397E-3</v>
      </c>
      <c r="K4002">
        <v>7.64066114578376E-3</v>
      </c>
      <c r="L4002">
        <v>1.01553117473877E-3</v>
      </c>
      <c r="M4002">
        <v>6.4884883984733903E-3</v>
      </c>
      <c r="N4002">
        <v>4.1454276974719796E-3</v>
      </c>
      <c r="O4002">
        <v>2.2076334651403599E-3</v>
      </c>
      <c r="P4002">
        <v>1.23225146162298E-3</v>
      </c>
      <c r="Q4002" s="28">
        <f t="shared" si="63"/>
        <v>2.0799999999999934</v>
      </c>
    </row>
    <row r="4003" spans="1:17" hidden="1">
      <c r="A4003" s="49">
        <v>77</v>
      </c>
      <c r="B4003" s="28">
        <v>49</v>
      </c>
      <c r="C4003" s="28" t="s">
        <v>138</v>
      </c>
      <c r="D4003">
        <v>2.7324480851521702E-3</v>
      </c>
      <c r="E4003">
        <v>1.6820335065292099E-3</v>
      </c>
      <c r="F4003">
        <v>1.08211518138685E-3</v>
      </c>
      <c r="G4003">
        <v>2.0449692812635899E-3</v>
      </c>
      <c r="H4003">
        <v>1.5236024122366101E-3</v>
      </c>
      <c r="I4003">
        <v>1.3080656323020701</v>
      </c>
      <c r="J4003">
        <v>3.4963178053928098E-3</v>
      </c>
      <c r="K4003">
        <v>4.9047836600480104E-3</v>
      </c>
      <c r="L4003">
        <v>6.5190179450330297E-4</v>
      </c>
      <c r="M4003">
        <v>4.1651672895878502E-3</v>
      </c>
      <c r="N4003">
        <v>2.6610820250405698E-3</v>
      </c>
      <c r="O4003">
        <v>1.41715020998813E-3</v>
      </c>
      <c r="P4003">
        <v>7.9102144679898403E-4</v>
      </c>
      <c r="Q4003" s="28">
        <f t="shared" si="63"/>
        <v>1.3352182249999982</v>
      </c>
    </row>
    <row r="4004" spans="1:17" hidden="1">
      <c r="A4004" s="49">
        <v>77</v>
      </c>
      <c r="B4004" s="28">
        <v>50</v>
      </c>
      <c r="C4004" s="28" t="s">
        <v>139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s="28">
        <f t="shared" si="63"/>
        <v>0</v>
      </c>
    </row>
    <row r="4005" spans="1:17" hidden="1">
      <c r="A4005" s="49">
        <v>77</v>
      </c>
      <c r="B4005" s="28">
        <v>51</v>
      </c>
      <c r="C4005" s="28" t="s">
        <v>140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s="28">
        <f t="shared" si="63"/>
        <v>0</v>
      </c>
    </row>
    <row r="4006" spans="1:17" hidden="1">
      <c r="A4006" s="49">
        <v>77</v>
      </c>
      <c r="B4006" s="28">
        <v>52</v>
      </c>
      <c r="C4006" s="28" t="s">
        <v>141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s="28">
        <f t="shared" si="63"/>
        <v>0</v>
      </c>
    </row>
    <row r="4007" spans="1:17" hidden="1">
      <c r="A4007" s="49">
        <v>78</v>
      </c>
      <c r="B4007" s="28">
        <v>1</v>
      </c>
      <c r="C4007" s="28" t="s">
        <v>90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s="28">
        <f t="shared" si="63"/>
        <v>0</v>
      </c>
    </row>
    <row r="4008" spans="1:17" hidden="1">
      <c r="A4008" s="49">
        <v>78</v>
      </c>
      <c r="B4008" s="28">
        <v>2</v>
      </c>
      <c r="C4008" s="28" t="s">
        <v>91</v>
      </c>
      <c r="D4008">
        <v>9.9422102960097509E-4</v>
      </c>
      <c r="E4008">
        <v>6.9870782989844805E-4</v>
      </c>
      <c r="F4008">
        <v>6.3332280608489303E-4</v>
      </c>
      <c r="G4008">
        <v>6.8093214452932599E-4</v>
      </c>
      <c r="H4008">
        <v>4.2161747368364201E-4</v>
      </c>
      <c r="I4008">
        <v>6.9564558629916506E-2</v>
      </c>
      <c r="J4008">
        <v>7.1723080198291E-4</v>
      </c>
      <c r="K4008">
        <v>2.6272167801240699E-3</v>
      </c>
      <c r="L4008">
        <v>3.4806339411351598E-4</v>
      </c>
      <c r="M4008">
        <v>1.3548812094541899E-3</v>
      </c>
      <c r="N4008">
        <v>7.2312435347429097E-4</v>
      </c>
      <c r="O4008">
        <v>4.9967777362180401E-4</v>
      </c>
      <c r="P4008">
        <v>3.89368203515448E-4</v>
      </c>
      <c r="Q4008" s="28">
        <f t="shared" si="63"/>
        <v>7.9652922430000023E-2</v>
      </c>
    </row>
    <row r="4009" spans="1:17" hidden="1">
      <c r="A4009" s="49">
        <v>78</v>
      </c>
      <c r="B4009" s="28">
        <v>3</v>
      </c>
      <c r="C4009" s="28" t="s">
        <v>92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s="28">
        <f t="shared" si="63"/>
        <v>0</v>
      </c>
    </row>
    <row r="4010" spans="1:17" hidden="1">
      <c r="A4010" s="49">
        <v>78</v>
      </c>
      <c r="B4010" s="28">
        <v>4</v>
      </c>
      <c r="C4010" s="28" t="s">
        <v>93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s="28">
        <f t="shared" si="63"/>
        <v>0</v>
      </c>
    </row>
    <row r="4011" spans="1:17" hidden="1">
      <c r="A4011" s="49">
        <v>78</v>
      </c>
      <c r="B4011" s="28">
        <v>5</v>
      </c>
      <c r="C4011" s="28" t="s">
        <v>94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s="28">
        <f t="shared" si="63"/>
        <v>0</v>
      </c>
    </row>
    <row r="4012" spans="1:17" hidden="1">
      <c r="A4012" s="49">
        <v>78</v>
      </c>
      <c r="B4012" s="28">
        <v>6</v>
      </c>
      <c r="C4012" s="28" t="s">
        <v>95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s="28">
        <f t="shared" si="63"/>
        <v>0</v>
      </c>
    </row>
    <row r="4013" spans="1:17" hidden="1">
      <c r="A4013" s="49">
        <v>78</v>
      </c>
      <c r="B4013" s="28">
        <v>7</v>
      </c>
      <c r="C4013" s="28" t="s">
        <v>96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s="28">
        <f t="shared" si="63"/>
        <v>0</v>
      </c>
    </row>
    <row r="4014" spans="1:17" hidden="1">
      <c r="A4014" s="49">
        <v>78</v>
      </c>
      <c r="B4014" s="28">
        <v>8</v>
      </c>
      <c r="C4014" s="28" t="s">
        <v>97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s="28">
        <f t="shared" si="63"/>
        <v>0</v>
      </c>
    </row>
    <row r="4015" spans="1:17" hidden="1">
      <c r="A4015" s="49">
        <v>78</v>
      </c>
      <c r="B4015" s="28">
        <v>9</v>
      </c>
      <c r="C4015" s="28" t="s">
        <v>98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s="28">
        <f t="shared" si="63"/>
        <v>0</v>
      </c>
    </row>
    <row r="4016" spans="1:17" hidden="1">
      <c r="A4016" s="49">
        <v>78</v>
      </c>
      <c r="B4016" s="28">
        <v>10</v>
      </c>
      <c r="C4016" s="28" t="s">
        <v>99</v>
      </c>
      <c r="D4016">
        <v>3.7516049015338501E-3</v>
      </c>
      <c r="E4016">
        <v>3.1933592521165002E-3</v>
      </c>
      <c r="F4016">
        <v>1.37797779618602E-3</v>
      </c>
      <c r="G4016">
        <v>3.1903220661464501E-3</v>
      </c>
      <c r="H4016">
        <v>2.3609033979286702E-3</v>
      </c>
      <c r="I4016">
        <v>0.345736163619148</v>
      </c>
      <c r="J4016">
        <v>3.2585835261672602E-3</v>
      </c>
      <c r="K4016">
        <v>1.0293790246906701E-2</v>
      </c>
      <c r="L4016">
        <v>1.1928814230940401E-3</v>
      </c>
      <c r="M4016">
        <v>5.9793164104862996E-3</v>
      </c>
      <c r="N4016">
        <v>2.9973661882693702E-3</v>
      </c>
      <c r="O4016">
        <v>2.3093041814075798E-3</v>
      </c>
      <c r="P4016">
        <v>1.6747823356088899E-3</v>
      </c>
      <c r="Q4016" s="28">
        <f t="shared" si="63"/>
        <v>0.38731635534499964</v>
      </c>
    </row>
    <row r="4017" spans="1:17" hidden="1">
      <c r="A4017" s="49">
        <v>78</v>
      </c>
      <c r="B4017" s="28">
        <v>11</v>
      </c>
      <c r="C4017" s="28" t="s">
        <v>100</v>
      </c>
      <c r="D4017" s="1">
        <v>2.45661867869741E-5</v>
      </c>
      <c r="E4017" s="1">
        <v>2.93987884290944E-5</v>
      </c>
      <c r="F4017" s="1">
        <v>1.1180625234009001E-5</v>
      </c>
      <c r="G4017" s="1">
        <v>3.0864204955210397E-5</v>
      </c>
      <c r="H4017" s="1">
        <v>3.69721280514214E-5</v>
      </c>
      <c r="I4017">
        <v>1.23804212627018E-2</v>
      </c>
      <c r="J4017" s="1">
        <v>1.9427564363663101E-5</v>
      </c>
      <c r="K4017" s="1">
        <v>8.6744391256694396E-5</v>
      </c>
      <c r="L4017" s="1">
        <v>1.30353198833038E-5</v>
      </c>
      <c r="M4017" s="1">
        <v>5.3605878880108297E-5</v>
      </c>
      <c r="N4017" s="1">
        <v>1.9868498165952802E-5</v>
      </c>
      <c r="O4017" s="1">
        <v>1.87662694142521E-5</v>
      </c>
      <c r="P4017" s="1">
        <v>9.6837148774730092E-6</v>
      </c>
      <c r="Q4017" s="28">
        <f t="shared" si="63"/>
        <v>1.2734534832999954E-2</v>
      </c>
    </row>
    <row r="4018" spans="1:17" hidden="1">
      <c r="A4018" s="49">
        <v>78</v>
      </c>
      <c r="B4018" s="28">
        <v>12</v>
      </c>
      <c r="C4018" s="28" t="s">
        <v>101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s="28">
        <f t="shared" si="63"/>
        <v>0</v>
      </c>
    </row>
    <row r="4019" spans="1:17" hidden="1">
      <c r="A4019" s="49">
        <v>78</v>
      </c>
      <c r="B4019" s="28">
        <v>13</v>
      </c>
      <c r="C4019" s="28" t="s">
        <v>102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s="28">
        <f t="shared" si="63"/>
        <v>0</v>
      </c>
    </row>
    <row r="4020" spans="1:17" hidden="1">
      <c r="A4020" s="49">
        <v>78</v>
      </c>
      <c r="B4020" s="28">
        <v>14</v>
      </c>
      <c r="C4020" s="28" t="s">
        <v>103</v>
      </c>
      <c r="D4020">
        <v>3.4297387209285102E-2</v>
      </c>
      <c r="E4020">
        <v>1.85519451347586E-2</v>
      </c>
      <c r="F4020">
        <v>1.5470240220367601E-2</v>
      </c>
      <c r="G4020">
        <v>1.9971283927982201E-2</v>
      </c>
      <c r="H4020">
        <v>1.4614919407159701E-2</v>
      </c>
      <c r="I4020">
        <v>0.66915046679800605</v>
      </c>
      <c r="J4020">
        <v>1.8467892360187001E-2</v>
      </c>
      <c r="K4020">
        <v>7.1952021435183297E-2</v>
      </c>
      <c r="L4020">
        <v>1.00820322034496E-2</v>
      </c>
      <c r="M4020">
        <v>4.4300420436368899E-2</v>
      </c>
      <c r="N4020">
        <v>1.6033921419208199E-2</v>
      </c>
      <c r="O4020">
        <v>1.8275563675904501E-2</v>
      </c>
      <c r="P4020">
        <v>1.26150277451395E-2</v>
      </c>
      <c r="Q4020" s="28">
        <f t="shared" si="63"/>
        <v>0.96378312197300031</v>
      </c>
    </row>
    <row r="4021" spans="1:17" hidden="1">
      <c r="A4021" s="49">
        <v>78</v>
      </c>
      <c r="B4021" s="28">
        <v>15</v>
      </c>
      <c r="C4021" s="28" t="s">
        <v>104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s="28">
        <f t="shared" si="63"/>
        <v>0</v>
      </c>
    </row>
    <row r="4022" spans="1:17" hidden="1">
      <c r="A4022" s="49">
        <v>78</v>
      </c>
      <c r="B4022" s="28">
        <v>16</v>
      </c>
      <c r="C4022" s="28" t="s">
        <v>105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s="28">
        <f t="shared" si="63"/>
        <v>0</v>
      </c>
    </row>
    <row r="4023" spans="1:17" hidden="1">
      <c r="A4023" s="49">
        <v>78</v>
      </c>
      <c r="B4023" s="28">
        <v>17</v>
      </c>
      <c r="C4023" s="28" t="s">
        <v>106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s="28">
        <f t="shared" si="63"/>
        <v>0</v>
      </c>
    </row>
    <row r="4024" spans="1:17" hidden="1">
      <c r="A4024" s="49">
        <v>78</v>
      </c>
      <c r="B4024" s="28">
        <v>18</v>
      </c>
      <c r="C4024" s="28" t="s">
        <v>107</v>
      </c>
      <c r="D4024">
        <v>9.5667750702687404E-2</v>
      </c>
      <c r="E4024">
        <v>7.6661812729260495E-2</v>
      </c>
      <c r="F4024">
        <v>5.2433886484151003E-2</v>
      </c>
      <c r="G4024">
        <v>8.6434968154867398E-2</v>
      </c>
      <c r="H4024">
        <v>4.8624346816756099E-2</v>
      </c>
      <c r="I4024">
        <v>7.6173293661874597</v>
      </c>
      <c r="J4024">
        <v>7.9386042833702597E-2</v>
      </c>
      <c r="K4024">
        <v>0.33451439042126202</v>
      </c>
      <c r="L4024">
        <v>4.1544836849194001E-2</v>
      </c>
      <c r="M4024">
        <v>0.15359278939698101</v>
      </c>
      <c r="N4024">
        <v>8.1566764317463999E-2</v>
      </c>
      <c r="O4024">
        <v>6.1842723715255697E-2</v>
      </c>
      <c r="P4024">
        <v>5.6259245870961198E-2</v>
      </c>
      <c r="Q4024" s="28">
        <f t="shared" si="63"/>
        <v>8.7858589244800029</v>
      </c>
    </row>
    <row r="4025" spans="1:17" hidden="1">
      <c r="A4025" s="49">
        <v>78</v>
      </c>
      <c r="B4025" s="28">
        <v>19</v>
      </c>
      <c r="C4025" s="28" t="s">
        <v>108</v>
      </c>
      <c r="D4025" s="1">
        <v>8.8686942490838003E-5</v>
      </c>
      <c r="E4025" s="1">
        <v>7.1067854390061903E-5</v>
      </c>
      <c r="F4025" s="1">
        <v>4.8607822814218199E-5</v>
      </c>
      <c r="G4025" s="1">
        <v>8.01278695656927E-5</v>
      </c>
      <c r="H4025" s="1">
        <v>4.5076262566201203E-5</v>
      </c>
      <c r="I4025">
        <v>7.0614982214049502E-3</v>
      </c>
      <c r="J4025" s="1">
        <v>7.3593299347530499E-5</v>
      </c>
      <c r="K4025">
        <v>3.1010511157355798E-4</v>
      </c>
      <c r="L4025" s="1">
        <v>3.85133394416915E-5</v>
      </c>
      <c r="M4025">
        <v>1.42385232016067E-4</v>
      </c>
      <c r="N4025" s="1">
        <v>7.5614895124564394E-5</v>
      </c>
      <c r="O4025" s="1">
        <v>5.7330103836732102E-5</v>
      </c>
      <c r="P4025" s="1">
        <v>5.2154048427896197E-5</v>
      </c>
      <c r="Q4025" s="28">
        <f t="shared" si="63"/>
        <v>8.1447610030000017E-3</v>
      </c>
    </row>
    <row r="4026" spans="1:17" hidden="1">
      <c r="A4026" s="49">
        <v>78</v>
      </c>
      <c r="B4026" s="28">
        <v>20</v>
      </c>
      <c r="C4026" s="28" t="s">
        <v>109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s="28">
        <f t="shared" si="63"/>
        <v>0</v>
      </c>
    </row>
    <row r="4027" spans="1:17" hidden="1">
      <c r="A4027" s="49">
        <v>78</v>
      </c>
      <c r="B4027" s="28">
        <v>21</v>
      </c>
      <c r="C4027" s="28" t="s">
        <v>110</v>
      </c>
      <c r="D4027">
        <v>7.3398218117708396E-4</v>
      </c>
      <c r="E4027">
        <v>9.0635697130439096E-4</v>
      </c>
      <c r="F4027">
        <v>6.3210885332776602E-4</v>
      </c>
      <c r="G4027">
        <v>1.1382557957439201E-3</v>
      </c>
      <c r="H4027">
        <v>3.6668873600343002E-4</v>
      </c>
      <c r="I4027">
        <v>2.5586938443796101E-2</v>
      </c>
      <c r="J4027">
        <v>6.0270839776038298E-4</v>
      </c>
      <c r="K4027">
        <v>3.84652445419441E-3</v>
      </c>
      <c r="L4027">
        <v>5.5493110259061704E-4</v>
      </c>
      <c r="M4027">
        <v>1.20573715567062E-3</v>
      </c>
      <c r="N4027">
        <v>1.05884130941651E-3</v>
      </c>
      <c r="O4027">
        <v>6.98127176564316E-4</v>
      </c>
      <c r="P4027">
        <v>1.05057074045048E-3</v>
      </c>
      <c r="Q4027" s="28">
        <f t="shared" si="63"/>
        <v>3.8381771318000031E-2</v>
      </c>
    </row>
    <row r="4028" spans="1:17" hidden="1">
      <c r="A4028" s="49">
        <v>78</v>
      </c>
      <c r="B4028" s="28">
        <v>22</v>
      </c>
      <c r="C4028" s="28" t="s">
        <v>111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s="28">
        <f t="shared" si="63"/>
        <v>0</v>
      </c>
    </row>
    <row r="4029" spans="1:17" hidden="1">
      <c r="A4029" s="49">
        <v>78</v>
      </c>
      <c r="B4029" s="28">
        <v>23</v>
      </c>
      <c r="C4029" s="28" t="s">
        <v>112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1.3438728964419999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s="28">
        <f t="shared" si="63"/>
        <v>1.3438728964419999</v>
      </c>
    </row>
    <row r="4030" spans="1:17" hidden="1">
      <c r="A4030" s="49">
        <v>78</v>
      </c>
      <c r="B4030" s="28">
        <v>24</v>
      </c>
      <c r="C4030" s="28" t="s">
        <v>113</v>
      </c>
      <c r="D4030">
        <v>1.2501474417914399E-4</v>
      </c>
      <c r="E4030" s="1">
        <v>5.2501501643148398E-5</v>
      </c>
      <c r="F4030" s="1">
        <v>1.9174975813688801E-5</v>
      </c>
      <c r="G4030" s="1">
        <v>5.28482623387092E-5</v>
      </c>
      <c r="H4030" s="1">
        <v>3.3192194688673803E-5</v>
      </c>
      <c r="I4030">
        <v>8.9120583146741102E-3</v>
      </c>
      <c r="J4030">
        <v>1.22024138157894E-4</v>
      </c>
      <c r="K4030">
        <v>1.72030028541739E-4</v>
      </c>
      <c r="L4030" s="1">
        <v>2.1563478130431501E-5</v>
      </c>
      <c r="M4030">
        <v>1.78217132784607E-4</v>
      </c>
      <c r="N4030" s="1">
        <v>4.7898794726691398E-5</v>
      </c>
      <c r="O4030" s="1">
        <v>5.3902239179757299E-5</v>
      </c>
      <c r="P4030" s="1">
        <v>2.70017531414063E-5</v>
      </c>
      <c r="Q4030" s="28">
        <f t="shared" si="63"/>
        <v>9.8174275580000005E-3</v>
      </c>
    </row>
    <row r="4031" spans="1:17" hidden="1">
      <c r="A4031" s="49">
        <v>78</v>
      </c>
      <c r="B4031" s="28">
        <v>25</v>
      </c>
      <c r="C4031" s="28" t="s">
        <v>114</v>
      </c>
      <c r="D4031" s="1">
        <v>1.8564395407453599E-5</v>
      </c>
      <c r="E4031" s="1">
        <v>1.95338208608201E-5</v>
      </c>
      <c r="F4031" s="1">
        <v>9.9686500984265107E-6</v>
      </c>
      <c r="G4031" s="1">
        <v>1.8648863741074901E-5</v>
      </c>
      <c r="H4031" s="1">
        <v>1.1519201673447E-5</v>
      </c>
      <c r="I4031">
        <v>2.2724092539166802E-3</v>
      </c>
      <c r="J4031" s="1">
        <v>1.52494152808505E-5</v>
      </c>
      <c r="K4031" s="1">
        <v>7.9522612224464405E-5</v>
      </c>
      <c r="L4031" s="1">
        <v>1.31282043064766E-5</v>
      </c>
      <c r="M4031" s="1">
        <v>2.7683352848227001E-5</v>
      </c>
      <c r="N4031" s="1">
        <v>1.6397155203132399E-5</v>
      </c>
      <c r="O4031" s="1">
        <v>1.03163814926226E-5</v>
      </c>
      <c r="P4031" s="1">
        <v>7.2873649463282503E-6</v>
      </c>
      <c r="Q4031" s="28">
        <f t="shared" si="63"/>
        <v>2.520228672000004E-3</v>
      </c>
    </row>
    <row r="4032" spans="1:17" hidden="1">
      <c r="A4032" s="49">
        <v>78</v>
      </c>
      <c r="B4032" s="28">
        <v>26</v>
      </c>
      <c r="C4032" s="28" t="s">
        <v>115</v>
      </c>
      <c r="D4032">
        <v>1.3376656655464799E-3</v>
      </c>
      <c r="E4032">
        <v>9.3797713811944003E-4</v>
      </c>
      <c r="F4032">
        <v>8.3300011061952198E-4</v>
      </c>
      <c r="G4032">
        <v>9.3119685521948499E-4</v>
      </c>
      <c r="H4032">
        <v>5.73790077973727E-4</v>
      </c>
      <c r="I4032">
        <v>9.3416975101870706E-2</v>
      </c>
      <c r="J4032">
        <v>9.70414915709157E-4</v>
      </c>
      <c r="K4032">
        <v>3.5784318345253598E-3</v>
      </c>
      <c r="L4032">
        <v>5.7242618969374998E-4</v>
      </c>
      <c r="M4032">
        <v>1.8484296972695201E-3</v>
      </c>
      <c r="N4032">
        <v>9.7376851907750002E-4</v>
      </c>
      <c r="O4032">
        <v>6.9754123275354699E-4</v>
      </c>
      <c r="P4032">
        <v>5.2327456162171496E-4</v>
      </c>
      <c r="Q4032" s="28">
        <f t="shared" si="63"/>
        <v>0.10719489189999989</v>
      </c>
    </row>
    <row r="4033" spans="1:17" hidden="1">
      <c r="A4033" s="49">
        <v>78</v>
      </c>
      <c r="B4033" s="28">
        <v>27</v>
      </c>
      <c r="C4033" s="28" t="s">
        <v>116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s="28">
        <f t="shared" si="63"/>
        <v>0</v>
      </c>
    </row>
    <row r="4034" spans="1:17" hidden="1">
      <c r="A4034" s="49">
        <v>78</v>
      </c>
      <c r="B4034" s="28">
        <v>28</v>
      </c>
      <c r="C4034" s="28" t="s">
        <v>117</v>
      </c>
      <c r="D4034">
        <v>5.8363426275968699E-3</v>
      </c>
      <c r="E4034">
        <v>5.7288406240402698E-3</v>
      </c>
      <c r="F4034">
        <v>2.5619491304846001E-3</v>
      </c>
      <c r="G4034">
        <v>4.4936123914094198E-3</v>
      </c>
      <c r="H4034">
        <v>2.70973180561329E-3</v>
      </c>
      <c r="I4034">
        <v>0.27017000478588798</v>
      </c>
      <c r="J4034">
        <v>5.58459394015531E-3</v>
      </c>
      <c r="K4034">
        <v>2.8649220186837299E-2</v>
      </c>
      <c r="L4034">
        <v>5.0572641432390904E-3</v>
      </c>
      <c r="M4034">
        <v>9.9281758752843997E-3</v>
      </c>
      <c r="N4034">
        <v>8.9367953101210807E-3</v>
      </c>
      <c r="O4034">
        <v>5.6708578861190398E-3</v>
      </c>
      <c r="P4034">
        <v>2.9573921152128502E-3</v>
      </c>
      <c r="Q4034" s="28">
        <f t="shared" si="63"/>
        <v>0.35828478082200149</v>
      </c>
    </row>
    <row r="4035" spans="1:17" hidden="1">
      <c r="A4035" s="49">
        <v>78</v>
      </c>
      <c r="B4035" s="28">
        <v>29</v>
      </c>
      <c r="C4035" s="28" t="s">
        <v>118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s="28">
        <f t="shared" si="63"/>
        <v>0</v>
      </c>
    </row>
    <row r="4036" spans="1:17" hidden="1">
      <c r="A4036" s="49">
        <v>78</v>
      </c>
      <c r="B4036" s="28">
        <v>30</v>
      </c>
      <c r="C4036" s="28" t="s">
        <v>119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s="28">
        <f t="shared" ref="Q4036:Q4099" si="64">SUM(D4036:P4036)</f>
        <v>0</v>
      </c>
    </row>
    <row r="4037" spans="1:17" hidden="1">
      <c r="A4037" s="49">
        <v>78</v>
      </c>
      <c r="B4037" s="28">
        <v>31</v>
      </c>
      <c r="C4037" s="28" t="s">
        <v>120</v>
      </c>
      <c r="D4037">
        <v>5.38679960619407E-3</v>
      </c>
      <c r="E4037">
        <v>4.5852340033739397E-3</v>
      </c>
      <c r="F4037">
        <v>1.97859061512692E-3</v>
      </c>
      <c r="G4037">
        <v>4.5808730131799199E-3</v>
      </c>
      <c r="H4037">
        <v>3.3899394600494198E-3</v>
      </c>
      <c r="I4037">
        <v>0.49643058875129098</v>
      </c>
      <c r="J4037">
        <v>4.6788872805693304E-3</v>
      </c>
      <c r="K4037">
        <v>1.47804970682308E-2</v>
      </c>
      <c r="L4037">
        <v>1.7128171406141401E-3</v>
      </c>
      <c r="M4037">
        <v>8.5854934436588697E-3</v>
      </c>
      <c r="N4037">
        <v>4.3038143478241701E-3</v>
      </c>
      <c r="O4037">
        <v>3.3158499312927799E-3</v>
      </c>
      <c r="P4037">
        <v>2.4047619785948801E-3</v>
      </c>
      <c r="Q4037" s="28">
        <f t="shared" si="64"/>
        <v>0.55613414664000005</v>
      </c>
    </row>
    <row r="4038" spans="1:17" hidden="1">
      <c r="A4038" s="49">
        <v>78</v>
      </c>
      <c r="B4038" s="28">
        <v>32</v>
      </c>
      <c r="C4038" s="28" t="s">
        <v>121</v>
      </c>
      <c r="D4038">
        <v>0.120458890392013</v>
      </c>
      <c r="E4038">
        <v>0.10133485043657101</v>
      </c>
      <c r="F4038">
        <v>2.90974935172639E-2</v>
      </c>
      <c r="G4038">
        <v>6.4810731267014102E-2</v>
      </c>
      <c r="H4038">
        <v>6.1918908561029697E-2</v>
      </c>
      <c r="I4038">
        <v>2.3326571117008799</v>
      </c>
      <c r="J4038">
        <v>0.11645311903606299</v>
      </c>
      <c r="K4038">
        <v>0.41619735818491799</v>
      </c>
      <c r="L4038">
        <v>3.6454394635788298E-2</v>
      </c>
      <c r="M4038">
        <v>0.18520160347067599</v>
      </c>
      <c r="N4038">
        <v>0.113001482337118</v>
      </c>
      <c r="O4038">
        <v>5.3325949731721299E-2</v>
      </c>
      <c r="P4038">
        <v>5.4815346728934899E-2</v>
      </c>
      <c r="Q4038" s="28">
        <f t="shared" si="64"/>
        <v>3.6857272399999914</v>
      </c>
    </row>
    <row r="4039" spans="1:17" hidden="1">
      <c r="A4039" s="49">
        <v>78</v>
      </c>
      <c r="B4039" s="28">
        <v>33</v>
      </c>
      <c r="C4039" s="28" t="s">
        <v>122</v>
      </c>
      <c r="D4039" s="1">
        <v>2.3491586352212998E-5</v>
      </c>
      <c r="E4039" s="1">
        <v>1.0753622739484999E-5</v>
      </c>
      <c r="F4039" s="1">
        <v>1.7695217925655399E-5</v>
      </c>
      <c r="G4039" s="1">
        <v>2.0734172861219901E-5</v>
      </c>
      <c r="H4039" s="1">
        <v>8.0804052162198796E-6</v>
      </c>
      <c r="I4039">
        <v>2.8390848343336298E-4</v>
      </c>
      <c r="J4039" s="1">
        <v>1.2650292327821899E-5</v>
      </c>
      <c r="K4039" s="1">
        <v>4.1171078259046097E-5</v>
      </c>
      <c r="L4039" s="1">
        <v>6.0546725451982003E-6</v>
      </c>
      <c r="M4039" s="1">
        <v>4.7414867679898997E-5</v>
      </c>
      <c r="N4039" s="1">
        <v>1.17214095225527E-5</v>
      </c>
      <c r="O4039" s="1">
        <v>1.0622441956045101E-5</v>
      </c>
      <c r="P4039" s="1">
        <v>5.7017491812798601E-6</v>
      </c>
      <c r="Q4039" s="28">
        <f t="shared" si="64"/>
        <v>4.9999999999999903E-4</v>
      </c>
    </row>
    <row r="4040" spans="1:17" hidden="1">
      <c r="A4040" s="49">
        <v>78</v>
      </c>
      <c r="B4040" s="28">
        <v>34</v>
      </c>
      <c r="C4040" s="28" t="s">
        <v>123</v>
      </c>
      <c r="D4040">
        <v>3.94517535090902E-2</v>
      </c>
      <c r="E4040">
        <v>3.3188397537897103E-2</v>
      </c>
      <c r="F4040">
        <v>9.5297834658748699E-3</v>
      </c>
      <c r="G4040">
        <v>2.1226303732079298E-2</v>
      </c>
      <c r="H4040">
        <v>2.02791965802766E-2</v>
      </c>
      <c r="I4040">
        <v>0.76397361035421696</v>
      </c>
      <c r="J4040">
        <v>3.8139814609151397E-2</v>
      </c>
      <c r="K4040">
        <v>0.13630970310958901</v>
      </c>
      <c r="L4040">
        <v>1.19392581719279E-2</v>
      </c>
      <c r="M4040">
        <v>6.0655780456183001E-2</v>
      </c>
      <c r="N4040">
        <v>3.7009361557437802E-2</v>
      </c>
      <c r="O4040">
        <v>1.74648979216688E-2</v>
      </c>
      <c r="P4040">
        <v>1.7952693575605399E-2</v>
      </c>
      <c r="Q4040" s="28">
        <f t="shared" si="64"/>
        <v>1.2071205545809982</v>
      </c>
    </row>
    <row r="4041" spans="1:17" hidden="1">
      <c r="A4041" s="49">
        <v>78</v>
      </c>
      <c r="B4041" s="28">
        <v>35</v>
      </c>
      <c r="C4041" s="28" t="s">
        <v>124</v>
      </c>
      <c r="D4041">
        <v>6.8595491312448799E-3</v>
      </c>
      <c r="E4041">
        <v>5.8342440978254896E-3</v>
      </c>
      <c r="F4041">
        <v>1.70505331774978E-3</v>
      </c>
      <c r="G4041">
        <v>3.73954748843605E-3</v>
      </c>
      <c r="H4041">
        <v>3.5428853640247599E-3</v>
      </c>
      <c r="I4041">
        <v>0.151471721137004</v>
      </c>
      <c r="J4041">
        <v>6.8560078284709601E-3</v>
      </c>
      <c r="K4041">
        <v>2.3432552104350898E-2</v>
      </c>
      <c r="L4041">
        <v>2.0785173173344502E-3</v>
      </c>
      <c r="M4041">
        <v>1.09363073525909E-2</v>
      </c>
      <c r="N4041">
        <v>6.39050416870637E-3</v>
      </c>
      <c r="O4041">
        <v>3.1202542300834898E-3</v>
      </c>
      <c r="P4041">
        <v>3.1022401761774199E-3</v>
      </c>
      <c r="Q4041" s="28">
        <f t="shared" si="64"/>
        <v>0.22906938371399946</v>
      </c>
    </row>
    <row r="4042" spans="1:17" hidden="1">
      <c r="A4042" s="49">
        <v>78</v>
      </c>
      <c r="B4042" s="28">
        <v>36</v>
      </c>
      <c r="C4042" s="28" t="s">
        <v>125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s="28">
        <f t="shared" si="64"/>
        <v>0</v>
      </c>
    </row>
    <row r="4043" spans="1:17" hidden="1">
      <c r="A4043" s="49">
        <v>78</v>
      </c>
      <c r="B4043" s="28">
        <v>37</v>
      </c>
      <c r="C4043" s="28" t="s">
        <v>126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s="28">
        <f t="shared" si="64"/>
        <v>0</v>
      </c>
    </row>
    <row r="4044" spans="1:17" hidden="1">
      <c r="A4044" s="49">
        <v>78</v>
      </c>
      <c r="B4044" s="28">
        <v>38</v>
      </c>
      <c r="C4044" s="28" t="s">
        <v>127</v>
      </c>
      <c r="D4044">
        <v>8.6094606668178E-3</v>
      </c>
      <c r="E4044">
        <v>5.5787056577807099E-3</v>
      </c>
      <c r="F4044">
        <v>2.4083562047534299E-3</v>
      </c>
      <c r="G4044">
        <v>5.9898801330808497E-3</v>
      </c>
      <c r="H4044">
        <v>3.1375335670965798E-3</v>
      </c>
      <c r="I4044">
        <v>0.76810309414550704</v>
      </c>
      <c r="J4044">
        <v>6.9965345596163997E-3</v>
      </c>
      <c r="K4044">
        <v>2.1965243675823799E-2</v>
      </c>
      <c r="L4044">
        <v>3.2729861820696999E-3</v>
      </c>
      <c r="M4044">
        <v>1.2438921863234901E-2</v>
      </c>
      <c r="N4044">
        <v>7.1589078246829304E-3</v>
      </c>
      <c r="O4044">
        <v>5.5605142291987701E-3</v>
      </c>
      <c r="P4044">
        <v>4.1798612903377599E-3</v>
      </c>
      <c r="Q4044" s="28">
        <f t="shared" si="64"/>
        <v>0.85540000000000072</v>
      </c>
    </row>
    <row r="4045" spans="1:17" hidden="1">
      <c r="A4045" s="49">
        <v>78</v>
      </c>
      <c r="B4045" s="28">
        <v>39</v>
      </c>
      <c r="C4045" s="28" t="s">
        <v>128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s="28">
        <f t="shared" si="64"/>
        <v>0</v>
      </c>
    </row>
    <row r="4046" spans="1:17">
      <c r="A4046" s="49">
        <v>78</v>
      </c>
      <c r="B4046" s="36">
        <v>40</v>
      </c>
      <c r="C4046" s="36" t="s">
        <v>129</v>
      </c>
      <c r="D4046">
        <v>1.6242961126475599</v>
      </c>
      <c r="E4046">
        <v>0.55631130142407503</v>
      </c>
      <c r="F4046">
        <v>0.15072862264426601</v>
      </c>
      <c r="G4046">
        <v>0.54877640755028201</v>
      </c>
      <c r="H4046">
        <v>0.27925419734035001</v>
      </c>
      <c r="I4046">
        <v>97.321595296328596</v>
      </c>
      <c r="J4046">
        <v>1.06785062124895</v>
      </c>
      <c r="K4046">
        <v>1.38689212924147</v>
      </c>
      <c r="L4046">
        <v>0.18356997133372999</v>
      </c>
      <c r="M4046">
        <v>1.3147629631259301</v>
      </c>
      <c r="N4046">
        <v>0.42425315474062802</v>
      </c>
      <c r="O4046">
        <v>0.51813774819213998</v>
      </c>
      <c r="P4046">
        <v>0.285088529825062</v>
      </c>
      <c r="Q4046" s="28">
        <f t="shared" si="64"/>
        <v>105.66151705564305</v>
      </c>
    </row>
    <row r="4047" spans="1:17" hidden="1">
      <c r="A4047" s="49">
        <v>78</v>
      </c>
      <c r="B4047" s="36">
        <v>41</v>
      </c>
      <c r="C4047" s="36" t="s">
        <v>130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s="28">
        <f t="shared" si="64"/>
        <v>0</v>
      </c>
    </row>
    <row r="4048" spans="1:17">
      <c r="A4048" s="49">
        <v>78</v>
      </c>
      <c r="B4048" s="36">
        <v>42</v>
      </c>
      <c r="C4048" s="36" t="s">
        <v>131</v>
      </c>
      <c r="D4048">
        <v>0.98155993295586297</v>
      </c>
      <c r="E4048">
        <v>0.59940817082841102</v>
      </c>
      <c r="F4048">
        <v>0.32410523491268101</v>
      </c>
      <c r="G4048">
        <v>0.68401740466673</v>
      </c>
      <c r="H4048">
        <v>0.52842855249909704</v>
      </c>
      <c r="I4048">
        <v>110.822190069399</v>
      </c>
      <c r="J4048">
        <v>1.8318354667561501</v>
      </c>
      <c r="K4048">
        <v>2.0107160640400301</v>
      </c>
      <c r="L4048">
        <v>0.31260444268852999</v>
      </c>
      <c r="M4048">
        <v>3.3348231967887099</v>
      </c>
      <c r="N4048">
        <v>0.70144236760904199</v>
      </c>
      <c r="O4048">
        <v>0.78259255834438601</v>
      </c>
      <c r="P4048">
        <v>0.326581451896027</v>
      </c>
      <c r="Q4048" s="28">
        <f t="shared" si="64"/>
        <v>123.24030491338465</v>
      </c>
    </row>
    <row r="4049" spans="1:17" hidden="1">
      <c r="A4049" s="49">
        <v>78</v>
      </c>
      <c r="B4049" s="36">
        <v>43</v>
      </c>
      <c r="C4049" s="36" t="s">
        <v>132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s="28">
        <f t="shared" si="64"/>
        <v>0</v>
      </c>
    </row>
    <row r="4050" spans="1:17" hidden="1">
      <c r="A4050" s="49">
        <v>78</v>
      </c>
      <c r="B4050" s="36">
        <v>44</v>
      </c>
      <c r="C4050" s="36" t="s">
        <v>133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s="28">
        <f t="shared" si="64"/>
        <v>0</v>
      </c>
    </row>
    <row r="4051" spans="1:17" hidden="1">
      <c r="A4051" s="49">
        <v>78</v>
      </c>
      <c r="B4051" s="36">
        <v>45</v>
      </c>
      <c r="C4051" s="36" t="s">
        <v>134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s="28">
        <f t="shared" si="64"/>
        <v>0</v>
      </c>
    </row>
    <row r="4052" spans="1:17" hidden="1">
      <c r="A4052" s="49">
        <v>78</v>
      </c>
      <c r="B4052" s="28">
        <v>46</v>
      </c>
      <c r="C4052" s="28" t="s">
        <v>135</v>
      </c>
      <c r="D4052">
        <v>3.35205268883903E-3</v>
      </c>
      <c r="E4052">
        <v>2.5774938183872002E-3</v>
      </c>
      <c r="F4052">
        <v>1.5686832074889199E-3</v>
      </c>
      <c r="G4052">
        <v>3.5635413916150702E-3</v>
      </c>
      <c r="H4052">
        <v>1.79664161291272E-3</v>
      </c>
      <c r="I4052">
        <v>2.3993654107520999</v>
      </c>
      <c r="J4052">
        <v>3.15912421735981E-3</v>
      </c>
      <c r="K4052">
        <v>2.19577680669115E-2</v>
      </c>
      <c r="L4052">
        <v>1.7090494040063601E-3</v>
      </c>
      <c r="M4052">
        <v>8.7480697226026208E-3</v>
      </c>
      <c r="N4052">
        <v>3.54148862219456E-3</v>
      </c>
      <c r="O4052">
        <v>3.1694993589506098E-3</v>
      </c>
      <c r="P4052">
        <v>1.8923056636335699E-3</v>
      </c>
      <c r="Q4052" s="28">
        <f t="shared" si="64"/>
        <v>2.4564011285270011</v>
      </c>
    </row>
    <row r="4053" spans="1:17" hidden="1">
      <c r="A4053" s="49">
        <v>78</v>
      </c>
      <c r="B4053" s="28">
        <v>47</v>
      </c>
      <c r="C4053" s="28" t="s">
        <v>136</v>
      </c>
      <c r="D4053" s="1">
        <v>3.6228183397555598E-5</v>
      </c>
      <c r="E4053" s="1">
        <v>2.78569364585193E-5</v>
      </c>
      <c r="F4053" s="1">
        <v>1.69539527593933E-5</v>
      </c>
      <c r="G4053" s="1">
        <v>3.8513902693136001E-5</v>
      </c>
      <c r="H4053" s="1">
        <v>1.9417672660397601E-5</v>
      </c>
      <c r="I4053">
        <v>2.5931767250527399E-2</v>
      </c>
      <c r="J4053" s="1">
        <v>3.4143058640826198E-5</v>
      </c>
      <c r="K4053">
        <v>2.3731430331561199E-4</v>
      </c>
      <c r="L4053" s="1">
        <v>1.8470997025189901E-5</v>
      </c>
      <c r="M4053" s="1">
        <v>9.45470443648716E-5</v>
      </c>
      <c r="N4053" s="1">
        <v>3.8275561637922098E-5</v>
      </c>
      <c r="O4053" s="1">
        <v>3.4255190688624602E-5</v>
      </c>
      <c r="P4053" s="1">
        <v>2.04515868305441E-5</v>
      </c>
      <c r="Q4053" s="28">
        <f t="shared" si="64"/>
        <v>2.6548195640999993E-2</v>
      </c>
    </row>
    <row r="4054" spans="1:17" hidden="1">
      <c r="A4054" s="49">
        <v>78</v>
      </c>
      <c r="B4054" s="28">
        <v>48</v>
      </c>
      <c r="C4054" s="28" t="s">
        <v>137</v>
      </c>
      <c r="D4054">
        <v>7.2976521843030598E-3</v>
      </c>
      <c r="E4054">
        <v>5.6113835729401E-3</v>
      </c>
      <c r="F4054">
        <v>3.4151326062765099E-3</v>
      </c>
      <c r="G4054">
        <v>7.7580778210801296E-3</v>
      </c>
      <c r="H4054">
        <v>3.9114139328828099E-3</v>
      </c>
      <c r="I4054">
        <v>5.2235856223312203</v>
      </c>
      <c r="J4054">
        <v>6.8776334638359204E-3</v>
      </c>
      <c r="K4054">
        <v>4.7803590507228898E-2</v>
      </c>
      <c r="L4054">
        <v>3.72071959302899E-3</v>
      </c>
      <c r="M4054">
        <v>1.9045157115861799E-2</v>
      </c>
      <c r="N4054">
        <v>7.71006740600898E-3</v>
      </c>
      <c r="O4054">
        <v>6.9002208697393798E-3</v>
      </c>
      <c r="P4054">
        <v>4.11968123459522E-3</v>
      </c>
      <c r="Q4054" s="28">
        <f t="shared" si="64"/>
        <v>5.3477563526390028</v>
      </c>
    </row>
    <row r="4055" spans="1:17" hidden="1">
      <c r="A4055" s="49">
        <v>78</v>
      </c>
      <c r="B4055" s="28">
        <v>49</v>
      </c>
      <c r="C4055" s="28" t="s">
        <v>138</v>
      </c>
      <c r="D4055">
        <v>1.3446150879859901E-2</v>
      </c>
      <c r="E4055">
        <v>1.03391485728537E-2</v>
      </c>
      <c r="F4055">
        <v>6.2924879315975103E-3</v>
      </c>
      <c r="G4055">
        <v>1.42944994205559E-2</v>
      </c>
      <c r="H4055">
        <v>7.2069016948019104E-3</v>
      </c>
      <c r="I4055">
        <v>9.6246188003875606</v>
      </c>
      <c r="J4055">
        <v>1.2672253337864901E-2</v>
      </c>
      <c r="K4055">
        <v>8.8079600716216497E-2</v>
      </c>
      <c r="L4055">
        <v>6.8555414489511902E-3</v>
      </c>
      <c r="M4055">
        <v>3.50912936987244E-2</v>
      </c>
      <c r="N4055">
        <v>1.4206038739154801E-2</v>
      </c>
      <c r="O4055">
        <v>1.2713871335008699E-2</v>
      </c>
      <c r="P4055">
        <v>7.5906406688502799E-3</v>
      </c>
      <c r="Q4055" s="28">
        <f t="shared" si="64"/>
        <v>9.8534072288320012</v>
      </c>
    </row>
    <row r="4056" spans="1:17" hidden="1">
      <c r="A4056" s="49">
        <v>78</v>
      </c>
      <c r="B4056" s="28">
        <v>50</v>
      </c>
      <c r="C4056" s="28" t="s">
        <v>139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18.824800596418001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s="28">
        <f t="shared" si="64"/>
        <v>18.824800596418001</v>
      </c>
    </row>
    <row r="4057" spans="1:17" hidden="1">
      <c r="A4057" s="49">
        <v>78</v>
      </c>
      <c r="B4057" s="28">
        <v>51</v>
      </c>
      <c r="C4057" s="28" t="s">
        <v>140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8.5391942665960006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s="28">
        <f t="shared" si="64"/>
        <v>8.5391942665960006</v>
      </c>
    </row>
    <row r="4058" spans="1:17" hidden="1">
      <c r="A4058" s="49">
        <v>78</v>
      </c>
      <c r="B4058" s="28">
        <v>52</v>
      </c>
      <c r="C4058" s="28" t="s">
        <v>141</v>
      </c>
      <c r="D4058">
        <v>2.9370862757947301E-3</v>
      </c>
      <c r="E4058">
        <v>2.0594980123485201E-3</v>
      </c>
      <c r="F4058">
        <v>1.8290020112287099E-3</v>
      </c>
      <c r="G4058">
        <v>2.0446106781181598E-3</v>
      </c>
      <c r="H4058">
        <v>1.2598596245761799E-3</v>
      </c>
      <c r="I4058">
        <v>0.20511382071384199</v>
      </c>
      <c r="J4058">
        <v>2.1307210046327099E-3</v>
      </c>
      <c r="K4058">
        <v>7.8570926209410308E-3</v>
      </c>
      <c r="L4058">
        <v>1.2568649618199901E-3</v>
      </c>
      <c r="M4058">
        <v>4.0585608462962398E-3</v>
      </c>
      <c r="N4058">
        <v>2.1380844457984001E-3</v>
      </c>
      <c r="O4058">
        <v>1.53157760888212E-3</v>
      </c>
      <c r="P4058">
        <v>1.14894369572069E-3</v>
      </c>
      <c r="Q4058" s="28">
        <f t="shared" si="64"/>
        <v>0.23536572249999949</v>
      </c>
    </row>
    <row r="4059" spans="1:17" hidden="1">
      <c r="A4059" s="49">
        <v>79</v>
      </c>
      <c r="B4059" s="28">
        <v>1</v>
      </c>
      <c r="C4059" s="28" t="s">
        <v>90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s="28">
        <f t="shared" si="64"/>
        <v>0</v>
      </c>
    </row>
    <row r="4060" spans="1:17" hidden="1">
      <c r="A4060" s="49">
        <v>79</v>
      </c>
      <c r="B4060" s="28">
        <v>2</v>
      </c>
      <c r="C4060" s="28" t="s">
        <v>91</v>
      </c>
      <c r="D4060">
        <v>9.8719919915280906E-4</v>
      </c>
      <c r="E4060">
        <v>6.0264532010514699E-4</v>
      </c>
      <c r="F4060">
        <v>4.2818359742934601E-4</v>
      </c>
      <c r="G4060">
        <v>5.6732619732810801E-4</v>
      </c>
      <c r="H4060">
        <v>3.1645856832341799E-4</v>
      </c>
      <c r="I4060">
        <v>3.0326943350434201E-2</v>
      </c>
      <c r="J4060">
        <v>6.0078398523929297E-3</v>
      </c>
      <c r="K4060">
        <v>1.5303103083426999E-3</v>
      </c>
      <c r="L4060">
        <v>1.8751433320232501E-4</v>
      </c>
      <c r="M4060">
        <v>1.1784272817613999E-3</v>
      </c>
      <c r="N4060">
        <v>5.9882654445289705E-4</v>
      </c>
      <c r="O4060">
        <v>2.4644362663289802E-4</v>
      </c>
      <c r="P4060">
        <v>2.0232398706188001E-4</v>
      </c>
      <c r="Q4060" s="28">
        <f t="shared" si="64"/>
        <v>4.3180442166620057E-2</v>
      </c>
    </row>
    <row r="4061" spans="1:17" hidden="1">
      <c r="A4061" s="49">
        <v>79</v>
      </c>
      <c r="B4061" s="28">
        <v>3</v>
      </c>
      <c r="C4061" s="28" t="s">
        <v>92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s="28">
        <f t="shared" si="64"/>
        <v>0</v>
      </c>
    </row>
    <row r="4062" spans="1:17" hidden="1">
      <c r="A4062" s="49">
        <v>79</v>
      </c>
      <c r="B4062" s="28">
        <v>4</v>
      </c>
      <c r="C4062" s="28" t="s">
        <v>93</v>
      </c>
      <c r="D4062" s="1">
        <v>8.5454085123694602E-7</v>
      </c>
      <c r="E4062" s="1">
        <v>4.52152836574095E-7</v>
      </c>
      <c r="F4062" s="1">
        <v>3.87981803524303E-7</v>
      </c>
      <c r="G4062" s="1">
        <v>3.9308521484574899E-7</v>
      </c>
      <c r="H4062" s="1">
        <v>2.09461233549582E-7</v>
      </c>
      <c r="I4062" s="1">
        <v>9.89764282281287E-6</v>
      </c>
      <c r="J4062" s="1">
        <v>3.4022504832920402E-7</v>
      </c>
      <c r="K4062" s="1">
        <v>1.1291885422319399E-6</v>
      </c>
      <c r="L4062" s="1">
        <v>1.11197144963442E-7</v>
      </c>
      <c r="M4062" s="1">
        <v>1.03822761139187E-6</v>
      </c>
      <c r="N4062" s="1">
        <v>3.8893806535472798E-7</v>
      </c>
      <c r="O4062" s="1">
        <v>2.6922620347383899E-7</v>
      </c>
      <c r="P4062" s="1">
        <v>1.4633262171143101E-7</v>
      </c>
      <c r="Q4062" s="28">
        <f t="shared" si="64"/>
        <v>1.5618199999999999E-5</v>
      </c>
    </row>
    <row r="4063" spans="1:17" hidden="1">
      <c r="A4063" s="49">
        <v>79</v>
      </c>
      <c r="B4063" s="28">
        <v>5</v>
      </c>
      <c r="C4063" s="28" t="s">
        <v>94</v>
      </c>
      <c r="D4063" s="1">
        <v>1.53815006962626E-7</v>
      </c>
      <c r="E4063" s="1">
        <v>7.8144312479486196E-8</v>
      </c>
      <c r="F4063" s="1">
        <v>6.8400572310066906E-8</v>
      </c>
      <c r="G4063" s="1">
        <v>6.8279485780947898E-8</v>
      </c>
      <c r="H4063" s="1">
        <v>3.4876246355590102E-8</v>
      </c>
      <c r="I4063" s="1">
        <v>1.1899979060841699E-6</v>
      </c>
      <c r="J4063" s="1">
        <v>5.91178390700348E-8</v>
      </c>
      <c r="K4063" s="1">
        <v>1.91985168272312E-7</v>
      </c>
      <c r="L4063" s="1">
        <v>1.9259093051416601E-8</v>
      </c>
      <c r="M4063" s="1">
        <v>1.55887580951384E-7</v>
      </c>
      <c r="N4063" s="1">
        <v>6.7651499446181697E-8</v>
      </c>
      <c r="O4063" s="1">
        <v>2.95676581057571E-8</v>
      </c>
      <c r="P4063" s="1">
        <v>2.52189875200291E-8</v>
      </c>
      <c r="Q4063" s="28">
        <f t="shared" si="64"/>
        <v>2.1422013563900022E-6</v>
      </c>
    </row>
    <row r="4064" spans="1:17" hidden="1">
      <c r="A4064" s="49">
        <v>79</v>
      </c>
      <c r="B4064" s="28">
        <v>6</v>
      </c>
      <c r="C4064" s="28" t="s">
        <v>95</v>
      </c>
      <c r="D4064" s="1">
        <v>5.5781658439246497E-8</v>
      </c>
      <c r="E4064" s="1">
        <v>3.2666733561579199E-8</v>
      </c>
      <c r="F4064" s="1">
        <v>4.8461596316327405E-7</v>
      </c>
      <c r="G4064" s="1">
        <v>1.1492276669572E-7</v>
      </c>
      <c r="H4064" s="1">
        <v>1.13608886857077E-8</v>
      </c>
      <c r="I4064" s="1">
        <v>2.6638831850083902E-7</v>
      </c>
      <c r="J4064" s="1">
        <v>2.2816487429634901E-8</v>
      </c>
      <c r="K4064" s="1">
        <v>7.3027731382738694E-8</v>
      </c>
      <c r="L4064" s="1">
        <v>7.0964468906889801E-9</v>
      </c>
      <c r="M4064" s="1">
        <v>1.2383023447545999E-7</v>
      </c>
      <c r="N4064" s="1">
        <v>2.0277598989630499E-8</v>
      </c>
      <c r="O4064" s="1">
        <v>1.4927264033563601E-8</v>
      </c>
      <c r="P4064" s="1">
        <v>1.98359149823656E-8</v>
      </c>
      <c r="Q4064" s="28">
        <f t="shared" si="64"/>
        <v>1.2475480072304483E-6</v>
      </c>
    </row>
    <row r="4065" spans="1:17" hidden="1">
      <c r="A4065" s="49">
        <v>79</v>
      </c>
      <c r="B4065" s="28">
        <v>7</v>
      </c>
      <c r="C4065" s="28" t="s">
        <v>96</v>
      </c>
      <c r="D4065" s="1">
        <v>6.9373525463572597E-7</v>
      </c>
      <c r="E4065" s="1">
        <v>7.9663920225349699E-7</v>
      </c>
      <c r="F4065" s="1">
        <v>2.05105300722422E-7</v>
      </c>
      <c r="G4065" s="1">
        <v>3.9999102526733999E-7</v>
      </c>
      <c r="H4065" s="1">
        <v>3.7059914066987098E-7</v>
      </c>
      <c r="I4065" s="1">
        <v>7.33279839857126E-6</v>
      </c>
      <c r="J4065" s="1">
        <v>6.3107562346061404E-7</v>
      </c>
      <c r="K4065" s="1">
        <v>2.12785736586258E-6</v>
      </c>
      <c r="L4065" s="1">
        <v>2.9683712013845498E-7</v>
      </c>
      <c r="M4065" s="1">
        <v>1.1269785549484301E-6</v>
      </c>
      <c r="N4065" s="1">
        <v>8.16365098489623E-7</v>
      </c>
      <c r="O4065" s="1">
        <v>1.9936794992821699E-7</v>
      </c>
      <c r="P4065" s="1">
        <v>2.6084997926934699E-7</v>
      </c>
      <c r="Q4065" s="28">
        <f t="shared" si="64"/>
        <v>1.5258200014217386E-5</v>
      </c>
    </row>
    <row r="4066" spans="1:17" hidden="1">
      <c r="A4066" s="49">
        <v>79</v>
      </c>
      <c r="B4066" s="28">
        <v>8</v>
      </c>
      <c r="C4066" s="28" t="s">
        <v>97</v>
      </c>
      <c r="D4066" s="1">
        <v>1.6602166156107901E-7</v>
      </c>
      <c r="E4066" s="1">
        <v>1.1758270910204E-7</v>
      </c>
      <c r="F4066" s="1">
        <v>8.2278381458465698E-8</v>
      </c>
      <c r="G4066" s="1">
        <v>1.03547355674939E-7</v>
      </c>
      <c r="H4066" s="1">
        <v>6.5673110492754201E-8</v>
      </c>
      <c r="I4066" s="1">
        <v>5.1870721052813198E-6</v>
      </c>
      <c r="J4066" s="1">
        <v>1.41256596099803E-7</v>
      </c>
      <c r="K4066" s="1">
        <v>3.1273649247266399E-7</v>
      </c>
      <c r="L4066" s="1">
        <v>3.5155319028102302E-8</v>
      </c>
      <c r="M4066" s="1">
        <v>2.24527456782058E-7</v>
      </c>
      <c r="N4066" s="1">
        <v>9.8010464358090197E-8</v>
      </c>
      <c r="O4066" s="1">
        <v>4.7016773730275001E-8</v>
      </c>
      <c r="P4066" s="1">
        <v>3.5910114134416802E-8</v>
      </c>
      <c r="Q4066" s="28">
        <f t="shared" si="64"/>
        <v>6.6167885401760061E-6</v>
      </c>
    </row>
    <row r="4067" spans="1:17" hidden="1">
      <c r="A4067" s="49">
        <v>79</v>
      </c>
      <c r="B4067" s="28">
        <v>9</v>
      </c>
      <c r="C4067" s="28" t="s">
        <v>98</v>
      </c>
      <c r="D4067" s="1">
        <v>1.19034630739442E-7</v>
      </c>
      <c r="E4067" s="1">
        <v>3.77946461804441E-7</v>
      </c>
      <c r="F4067" s="1">
        <v>3.1943838231834598E-8</v>
      </c>
      <c r="G4067" s="1">
        <v>1.17830331066306E-7</v>
      </c>
      <c r="H4067" s="1">
        <v>1.09693157434097E-7</v>
      </c>
      <c r="I4067" s="1">
        <v>1.2071678297592E-5</v>
      </c>
      <c r="J4067" s="1">
        <v>1.27429551066444E-7</v>
      </c>
      <c r="K4067" s="1">
        <v>3.98686343486745E-7</v>
      </c>
      <c r="L4067" s="1">
        <v>8.1772702905892305E-8</v>
      </c>
      <c r="M4067" s="1">
        <v>8.5692602048971596E-7</v>
      </c>
      <c r="N4067" s="1">
        <v>1.12535678166368E-7</v>
      </c>
      <c r="O4067" s="1">
        <v>6.0826301753547997E-8</v>
      </c>
      <c r="P4067" s="1">
        <v>1.0463386796315E-7</v>
      </c>
      <c r="Q4067" s="28">
        <f t="shared" si="64"/>
        <v>1.4570937182699985E-5</v>
      </c>
    </row>
    <row r="4068" spans="1:17" hidden="1">
      <c r="A4068" s="49">
        <v>79</v>
      </c>
      <c r="B4068" s="28">
        <v>10</v>
      </c>
      <c r="C4068" s="28" t="s">
        <v>99</v>
      </c>
      <c r="D4068">
        <v>6.3913861453555798E-3</v>
      </c>
      <c r="E4068">
        <v>3.7279120774261201E-3</v>
      </c>
      <c r="F4068">
        <v>4.1642043078577596E-3</v>
      </c>
      <c r="G4068">
        <v>3.6694339776338898E-3</v>
      </c>
      <c r="H4068">
        <v>1.7578524658299799E-3</v>
      </c>
      <c r="I4068">
        <v>0.163437018605426</v>
      </c>
      <c r="J4068">
        <v>3.4988346357122599E-3</v>
      </c>
      <c r="K4068">
        <v>9.9912282358941597E-3</v>
      </c>
      <c r="L4068">
        <v>1.09784477944135E-3</v>
      </c>
      <c r="M4068">
        <v>6.6566778763436597E-3</v>
      </c>
      <c r="N4068">
        <v>3.2830991108209499E-3</v>
      </c>
      <c r="O4068">
        <v>1.89969235255281E-3</v>
      </c>
      <c r="P4068">
        <v>1.3536154297046699E-3</v>
      </c>
      <c r="Q4068" s="28">
        <f t="shared" si="64"/>
        <v>0.21092879999999919</v>
      </c>
    </row>
    <row r="4069" spans="1:17" hidden="1">
      <c r="A4069" s="49">
        <v>79</v>
      </c>
      <c r="B4069" s="28">
        <v>11</v>
      </c>
      <c r="C4069" s="28" t="s">
        <v>100</v>
      </c>
      <c r="D4069" s="1">
        <v>6.8710414585901196E-6</v>
      </c>
      <c r="E4069" s="1">
        <v>4.4110806294604496E-6</v>
      </c>
      <c r="F4069" s="1">
        <v>3.9258630934765304E-6</v>
      </c>
      <c r="G4069" s="1">
        <v>3.9307468986783904E-6</v>
      </c>
      <c r="H4069" s="1">
        <v>1.9955670378990901E-6</v>
      </c>
      <c r="I4069">
        <v>2.0039754043926199E-3</v>
      </c>
      <c r="J4069" s="1">
        <v>3.4786209698864498E-6</v>
      </c>
      <c r="K4069" s="1">
        <v>1.25681197258516E-5</v>
      </c>
      <c r="L4069" s="1">
        <v>1.0948878331193401E-6</v>
      </c>
      <c r="M4069" s="1">
        <v>8.6504322158186894E-6</v>
      </c>
      <c r="N4069" s="1">
        <v>3.1495748343589601E-6</v>
      </c>
      <c r="O4069" s="1">
        <v>1.53336537509396E-6</v>
      </c>
      <c r="P4069" s="1">
        <v>1.3268602658803401E-6</v>
      </c>
      <c r="Q4069" s="28">
        <f t="shared" si="64"/>
        <v>2.0569115647307342E-3</v>
      </c>
    </row>
    <row r="4070" spans="1:17" hidden="1">
      <c r="A4070" s="49">
        <v>79</v>
      </c>
      <c r="B4070" s="28">
        <v>12</v>
      </c>
      <c r="C4070" s="28" t="s">
        <v>101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s="28">
        <f t="shared" si="64"/>
        <v>0</v>
      </c>
    </row>
    <row r="4071" spans="1:17" hidden="1">
      <c r="A4071" s="49">
        <v>79</v>
      </c>
      <c r="B4071" s="28">
        <v>13</v>
      </c>
      <c r="C4071" s="28" t="s">
        <v>102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s="28">
        <f t="shared" si="64"/>
        <v>0</v>
      </c>
    </row>
    <row r="4072" spans="1:17" hidden="1">
      <c r="A4072" s="49">
        <v>79</v>
      </c>
      <c r="B4072" s="28">
        <v>14</v>
      </c>
      <c r="C4072" s="28" t="s">
        <v>103</v>
      </c>
      <c r="D4072">
        <v>2.1066672504208698E-3</v>
      </c>
      <c r="E4072">
        <v>1.1440932769306001E-3</v>
      </c>
      <c r="F4072">
        <v>3.9768510294895497E-3</v>
      </c>
      <c r="G4072">
        <v>1.49501263921943E-3</v>
      </c>
      <c r="H4072">
        <v>4.0668766470818197E-4</v>
      </c>
      <c r="I4072">
        <v>1.42381014814278E-2</v>
      </c>
      <c r="J4072">
        <v>6.28808144962483E-4</v>
      </c>
      <c r="K4072">
        <v>2.7406791744718799E-3</v>
      </c>
      <c r="L4072">
        <v>2.5186211181157302E-4</v>
      </c>
      <c r="M4072">
        <v>2.0598639822509198E-3</v>
      </c>
      <c r="N4072">
        <v>8.2410186481113399E-4</v>
      </c>
      <c r="O4072">
        <v>3.9398928059359401E-4</v>
      </c>
      <c r="P4072">
        <v>4.1157561607341702E-4</v>
      </c>
      <c r="Q4072" s="28">
        <f t="shared" si="64"/>
        <v>3.067829351717143E-2</v>
      </c>
    </row>
    <row r="4073" spans="1:17" hidden="1">
      <c r="A4073" s="49">
        <v>79</v>
      </c>
      <c r="B4073" s="28">
        <v>15</v>
      </c>
      <c r="C4073" s="28" t="s">
        <v>104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s="28">
        <f t="shared" si="64"/>
        <v>0</v>
      </c>
    </row>
    <row r="4074" spans="1:17" hidden="1">
      <c r="A4074" s="49">
        <v>79</v>
      </c>
      <c r="B4074" s="28">
        <v>16</v>
      </c>
      <c r="C4074" s="28" t="s">
        <v>105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s="28">
        <f t="shared" si="64"/>
        <v>0</v>
      </c>
    </row>
    <row r="4075" spans="1:17" hidden="1">
      <c r="A4075" s="49">
        <v>79</v>
      </c>
      <c r="B4075" s="28">
        <v>17</v>
      </c>
      <c r="C4075" s="28" t="s">
        <v>106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s="28">
        <f t="shared" si="64"/>
        <v>0</v>
      </c>
    </row>
    <row r="4076" spans="1:17" hidden="1">
      <c r="A4076" s="49">
        <v>79</v>
      </c>
      <c r="B4076" s="28">
        <v>18</v>
      </c>
      <c r="C4076" s="28" t="s">
        <v>107</v>
      </c>
      <c r="D4076">
        <v>0.153469278010053</v>
      </c>
      <c r="E4076">
        <v>0.10870480213186599</v>
      </c>
      <c r="F4076">
        <v>9.64953125691667E-2</v>
      </c>
      <c r="G4076">
        <v>9.6934884215477204E-2</v>
      </c>
      <c r="H4076">
        <v>6.3528554489462402E-2</v>
      </c>
      <c r="I4076">
        <v>3.9939019339446902</v>
      </c>
      <c r="J4076">
        <v>6.6667537458222001E-2</v>
      </c>
      <c r="K4076">
        <v>0.287385749997489</v>
      </c>
      <c r="L4076">
        <v>2.3365919029913699E-2</v>
      </c>
      <c r="M4076">
        <v>0.15708269122671001</v>
      </c>
      <c r="N4076">
        <v>6.8633230828732794E-2</v>
      </c>
      <c r="O4076">
        <v>3.2644569557392797E-2</v>
      </c>
      <c r="P4076">
        <v>3.4457368939362999E-2</v>
      </c>
      <c r="Q4076" s="28">
        <f t="shared" si="64"/>
        <v>5.1832718323985381</v>
      </c>
    </row>
    <row r="4077" spans="1:17" hidden="1">
      <c r="A4077" s="49">
        <v>79</v>
      </c>
      <c r="B4077" s="28">
        <v>19</v>
      </c>
      <c r="C4077" s="28" t="s">
        <v>108</v>
      </c>
      <c r="D4077" s="1">
        <v>2.85578963001071E-6</v>
      </c>
      <c r="E4077" s="1">
        <v>2.0228025484045898E-6</v>
      </c>
      <c r="F4077" s="1">
        <v>1.79560571700623E-6</v>
      </c>
      <c r="G4077" s="1">
        <v>1.8037853615934501E-6</v>
      </c>
      <c r="H4077" s="1">
        <v>1.1821531284502E-6</v>
      </c>
      <c r="I4077" s="1">
        <v>7.4319393914734196E-5</v>
      </c>
      <c r="J4077" s="1">
        <v>1.2405640047324001E-6</v>
      </c>
      <c r="K4077" s="1">
        <v>5.3477364023431502E-6</v>
      </c>
      <c r="L4077" s="1">
        <v>4.3479809201243901E-7</v>
      </c>
      <c r="M4077" s="1">
        <v>2.9230288073032401E-6</v>
      </c>
      <c r="N4077" s="1">
        <v>1.2771420535515099E-6</v>
      </c>
      <c r="O4077" s="1">
        <v>6.0745723461381702E-7</v>
      </c>
      <c r="P4077" s="1">
        <v>6.4119019891421104E-7</v>
      </c>
      <c r="Q4077" s="28">
        <f t="shared" si="64"/>
        <v>9.6451447093670126E-5</v>
      </c>
    </row>
    <row r="4078" spans="1:17" hidden="1">
      <c r="A4078" s="49">
        <v>79</v>
      </c>
      <c r="B4078" s="28">
        <v>20</v>
      </c>
      <c r="C4078" s="28" t="s">
        <v>109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s="28">
        <f t="shared" si="64"/>
        <v>0</v>
      </c>
    </row>
    <row r="4079" spans="1:17" hidden="1">
      <c r="A4079" s="49">
        <v>79</v>
      </c>
      <c r="B4079" s="28">
        <v>21</v>
      </c>
      <c r="C4079" s="28" t="s">
        <v>110</v>
      </c>
      <c r="D4079" s="1">
        <v>2.33315171558474E-5</v>
      </c>
      <c r="E4079" s="1">
        <v>2.12471222698223E-5</v>
      </c>
      <c r="F4079" s="1">
        <v>8.2191049878814904E-6</v>
      </c>
      <c r="G4079" s="1">
        <v>1.69322515920109E-5</v>
      </c>
      <c r="H4079" s="1">
        <v>1.9716999695896999E-5</v>
      </c>
      <c r="I4079">
        <v>5.1679767103292296E-4</v>
      </c>
      <c r="J4079" s="1">
        <v>1.0062918782588599E-5</v>
      </c>
      <c r="K4079" s="1">
        <v>7.5980030273246001E-5</v>
      </c>
      <c r="L4079" s="1">
        <v>3.8903651665410001E-6</v>
      </c>
      <c r="M4079" s="1">
        <v>2.5315720763708599E-5</v>
      </c>
      <c r="N4079" s="1">
        <v>1.52239406932343E-5</v>
      </c>
      <c r="O4079" s="1">
        <v>6.8655035215808098E-6</v>
      </c>
      <c r="P4079" s="1">
        <v>7.8647921750567899E-6</v>
      </c>
      <c r="Q4079" s="28">
        <f t="shared" si="64"/>
        <v>7.5144793811033803E-4</v>
      </c>
    </row>
    <row r="4080" spans="1:17" hidden="1">
      <c r="A4080" s="49">
        <v>79</v>
      </c>
      <c r="B4080" s="28">
        <v>22</v>
      </c>
      <c r="C4080" s="28" t="s">
        <v>111</v>
      </c>
      <c r="D4080">
        <v>2.5878317354961799E-4</v>
      </c>
      <c r="E4080">
        <v>1.7910458722560999E-4</v>
      </c>
      <c r="F4080">
        <v>1.4075660605614401E-4</v>
      </c>
      <c r="G4080">
        <v>1.73162565927204E-4</v>
      </c>
      <c r="H4080" s="1">
        <v>6.79407450055872E-5</v>
      </c>
      <c r="I4080">
        <v>1.2854517915468299E-2</v>
      </c>
      <c r="J4080">
        <v>1.0796041244489799E-4</v>
      </c>
      <c r="K4080">
        <v>6.4927386483628095E-4</v>
      </c>
      <c r="L4080" s="1">
        <v>5.1225664961991E-5</v>
      </c>
      <c r="M4080">
        <v>2.7549728570413302E-4</v>
      </c>
      <c r="N4080">
        <v>1.2900392558650001E-4</v>
      </c>
      <c r="O4080" s="1">
        <v>6.3895453272819802E-5</v>
      </c>
      <c r="P4080" s="1">
        <v>4.94081555742388E-5</v>
      </c>
      <c r="Q4080" s="28">
        <f t="shared" si="64"/>
        <v>1.5000530355613325E-2</v>
      </c>
    </row>
    <row r="4081" spans="1:17" hidden="1">
      <c r="A4081" s="49">
        <v>79</v>
      </c>
      <c r="B4081" s="28">
        <v>23</v>
      </c>
      <c r="C4081" s="28" t="s">
        <v>112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9.3807800870137306E-2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s="28">
        <f t="shared" si="64"/>
        <v>9.3807800870137306E-2</v>
      </c>
    </row>
    <row r="4082" spans="1:17" hidden="1">
      <c r="A4082" s="49">
        <v>79</v>
      </c>
      <c r="B4082" s="28">
        <v>24</v>
      </c>
      <c r="C4082" s="28" t="s">
        <v>113</v>
      </c>
      <c r="D4082" s="1">
        <v>1.8094179593378898E-5</v>
      </c>
      <c r="E4082" s="1">
        <v>1.6295934953325601E-5</v>
      </c>
      <c r="F4082" s="1">
        <v>1.2976295108305E-5</v>
      </c>
      <c r="G4082" s="1">
        <v>1.6989317384750002E-5</v>
      </c>
      <c r="H4082" s="1">
        <v>8.9770793843303104E-6</v>
      </c>
      <c r="I4082">
        <v>1.5949125607198299E-3</v>
      </c>
      <c r="J4082" s="1">
        <v>1.3752220078862699E-5</v>
      </c>
      <c r="K4082" s="1">
        <v>4.5231165150289699E-5</v>
      </c>
      <c r="L4082" s="1">
        <v>5.47725610833307E-6</v>
      </c>
      <c r="M4082">
        <v>3.0663906173630898E-4</v>
      </c>
      <c r="N4082" s="1">
        <v>1.2918566368161201E-5</v>
      </c>
      <c r="O4082" s="1">
        <v>1.8713398050087E-5</v>
      </c>
      <c r="P4082" s="1">
        <v>5.9668682327708597E-6</v>
      </c>
      <c r="Q4082" s="28">
        <f t="shared" si="64"/>
        <v>2.0769439028687333E-3</v>
      </c>
    </row>
    <row r="4083" spans="1:17" hidden="1">
      <c r="A4083" s="49">
        <v>79</v>
      </c>
      <c r="B4083" s="28">
        <v>25</v>
      </c>
      <c r="C4083" s="28" t="s">
        <v>114</v>
      </c>
      <c r="D4083" s="1">
        <v>7.0990932341473699E-7</v>
      </c>
      <c r="E4083" s="1">
        <v>4.9112851504316103E-7</v>
      </c>
      <c r="F4083" s="1">
        <v>3.8704285336065501E-7</v>
      </c>
      <c r="G4083" s="1">
        <v>4.7373982529186199E-7</v>
      </c>
      <c r="H4083" s="1">
        <v>1.8620880953119601E-7</v>
      </c>
      <c r="I4083" s="1">
        <v>4.0316095484454997E-5</v>
      </c>
      <c r="J4083" s="1">
        <v>2.9594189191865998E-7</v>
      </c>
      <c r="K4083" s="1">
        <v>1.7713835064828501E-6</v>
      </c>
      <c r="L4083" s="1">
        <v>1.4005872366134101E-7</v>
      </c>
      <c r="M4083" s="1">
        <v>7.5605736787519996E-7</v>
      </c>
      <c r="N4083" s="1">
        <v>3.5347421058238399E-7</v>
      </c>
      <c r="O4083" s="1">
        <v>1.7481150912536499E-7</v>
      </c>
      <c r="P4083" s="1">
        <v>1.35560074782391E-7</v>
      </c>
      <c r="Q4083" s="28">
        <f t="shared" si="64"/>
        <v>4.619141209552479E-5</v>
      </c>
    </row>
    <row r="4084" spans="1:17" hidden="1">
      <c r="A4084" s="49">
        <v>79</v>
      </c>
      <c r="B4084" s="28">
        <v>26</v>
      </c>
      <c r="C4084" s="28" t="s">
        <v>115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s="28">
        <f t="shared" si="64"/>
        <v>0</v>
      </c>
    </row>
    <row r="4085" spans="1:17" hidden="1">
      <c r="A4085" s="49">
        <v>79</v>
      </c>
      <c r="B4085" s="28">
        <v>27</v>
      </c>
      <c r="C4085" s="28" t="s">
        <v>116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s="28">
        <f t="shared" si="64"/>
        <v>0</v>
      </c>
    </row>
    <row r="4086" spans="1:17" hidden="1">
      <c r="A4086" s="49">
        <v>79</v>
      </c>
      <c r="B4086" s="28">
        <v>28</v>
      </c>
      <c r="C4086" s="28" t="s">
        <v>117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s="28">
        <f t="shared" si="64"/>
        <v>0</v>
      </c>
    </row>
    <row r="4087" spans="1:17" hidden="1">
      <c r="A4087" s="49">
        <v>79</v>
      </c>
      <c r="B4087" s="28">
        <v>29</v>
      </c>
      <c r="C4087" s="28" t="s">
        <v>118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s="28">
        <f t="shared" si="64"/>
        <v>0</v>
      </c>
    </row>
    <row r="4088" spans="1:17" hidden="1">
      <c r="A4088" s="49">
        <v>79</v>
      </c>
      <c r="B4088" s="28">
        <v>30</v>
      </c>
      <c r="C4088" s="28" t="s">
        <v>119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s="28">
        <f t="shared" si="64"/>
        <v>0</v>
      </c>
    </row>
    <row r="4089" spans="1:17" hidden="1">
      <c r="A4089" s="49">
        <v>79</v>
      </c>
      <c r="B4089" s="28">
        <v>31</v>
      </c>
      <c r="C4089" s="28" t="s">
        <v>120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s="28">
        <f t="shared" si="64"/>
        <v>0</v>
      </c>
    </row>
    <row r="4090" spans="1:17" hidden="1">
      <c r="A4090" s="49">
        <v>79</v>
      </c>
      <c r="B4090" s="28">
        <v>32</v>
      </c>
      <c r="C4090" s="28" t="s">
        <v>121</v>
      </c>
      <c r="D4090">
        <v>1.7545479448065701E-4</v>
      </c>
      <c r="E4090">
        <v>2.0148055987152599E-4</v>
      </c>
      <c r="F4090" s="1">
        <v>5.1873835363956099E-5</v>
      </c>
      <c r="G4090">
        <v>1.01163005142703E-4</v>
      </c>
      <c r="H4090" s="1">
        <v>9.3729409924659806E-5</v>
      </c>
      <c r="I4090">
        <v>1.85456141574494E-3</v>
      </c>
      <c r="J4090">
        <v>1.5960734743713601E-4</v>
      </c>
      <c r="K4090">
        <v>5.3816318879110398E-4</v>
      </c>
      <c r="L4090" s="1">
        <v>7.5074022200976605E-5</v>
      </c>
      <c r="M4090">
        <v>2.8502773849429402E-4</v>
      </c>
      <c r="N4090">
        <v>2.0646949916346599E-4</v>
      </c>
      <c r="O4090" s="1">
        <v>5.0422783687204703E-5</v>
      </c>
      <c r="P4090" s="1">
        <v>6.5972399697372799E-5</v>
      </c>
      <c r="Q4090" s="28">
        <f t="shared" si="64"/>
        <v>3.8589999999999961E-3</v>
      </c>
    </row>
    <row r="4091" spans="1:17" hidden="1">
      <c r="A4091" s="49">
        <v>79</v>
      </c>
      <c r="B4091" s="28">
        <v>33</v>
      </c>
      <c r="C4091" s="28" t="s">
        <v>122</v>
      </c>
      <c r="D4091">
        <v>9.3037872561938905E-4</v>
      </c>
      <c r="E4091">
        <v>4.72670432454834E-4</v>
      </c>
      <c r="F4091">
        <v>4.1373360476419402E-4</v>
      </c>
      <c r="G4091">
        <v>4.1300119033418502E-4</v>
      </c>
      <c r="H4091">
        <v>2.1095547358773601E-4</v>
      </c>
      <c r="I4091">
        <v>7.1979240336500104E-3</v>
      </c>
      <c r="J4091">
        <v>3.5758526337235398E-4</v>
      </c>
      <c r="K4091">
        <v>1.1612580574691101E-3</v>
      </c>
      <c r="L4091">
        <v>1.16492212324354E-4</v>
      </c>
      <c r="M4091">
        <v>9.4291507551456705E-4</v>
      </c>
      <c r="N4091">
        <v>4.0920269799339399E-4</v>
      </c>
      <c r="O4091">
        <v>1.7884548855930701E-4</v>
      </c>
      <c r="P4091">
        <v>1.5254174435656401E-4</v>
      </c>
      <c r="Q4091" s="28">
        <f t="shared" si="64"/>
        <v>1.2957503999999995E-2</v>
      </c>
    </row>
    <row r="4092" spans="1:17" hidden="1">
      <c r="A4092" s="49">
        <v>79</v>
      </c>
      <c r="B4092" s="28">
        <v>34</v>
      </c>
      <c r="C4092" s="28" t="s">
        <v>123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s="28">
        <f t="shared" si="64"/>
        <v>0</v>
      </c>
    </row>
    <row r="4093" spans="1:17" hidden="1">
      <c r="A4093" s="49">
        <v>79</v>
      </c>
      <c r="B4093" s="28">
        <v>35</v>
      </c>
      <c r="C4093" s="28" t="s">
        <v>124</v>
      </c>
      <c r="D4093">
        <v>3.6452514918143002E-3</v>
      </c>
      <c r="E4093">
        <v>4.1631350047762498E-3</v>
      </c>
      <c r="F4093">
        <v>1.06990060992261E-3</v>
      </c>
      <c r="G4093">
        <v>2.1313723595919E-3</v>
      </c>
      <c r="H4093">
        <v>1.9262921736629001E-3</v>
      </c>
      <c r="I4093">
        <v>4.0388088477036697E-2</v>
      </c>
      <c r="J4093">
        <v>3.2899489832048999E-3</v>
      </c>
      <c r="K4093">
        <v>1.10499643621565E-2</v>
      </c>
      <c r="L4093">
        <v>1.53658536658414E-3</v>
      </c>
      <c r="M4093">
        <v>7.4976748079862198E-3</v>
      </c>
      <c r="N4093">
        <v>4.2349739795222302E-3</v>
      </c>
      <c r="O4093">
        <v>1.10499737309377E-3</v>
      </c>
      <c r="P4093">
        <v>1.3591750106475E-3</v>
      </c>
      <c r="Q4093" s="28">
        <f t="shared" si="64"/>
        <v>8.339735999999992E-2</v>
      </c>
    </row>
    <row r="4094" spans="1:17" hidden="1">
      <c r="A4094" s="49">
        <v>79</v>
      </c>
      <c r="B4094" s="28">
        <v>36</v>
      </c>
      <c r="C4094" s="28" t="s">
        <v>125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s="28">
        <f t="shared" si="64"/>
        <v>0</v>
      </c>
    </row>
    <row r="4095" spans="1:17" hidden="1">
      <c r="A4095" s="49">
        <v>79</v>
      </c>
      <c r="B4095" s="28">
        <v>37</v>
      </c>
      <c r="C4095" s="28" t="s">
        <v>126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s="28">
        <f t="shared" si="64"/>
        <v>0</v>
      </c>
    </row>
    <row r="4096" spans="1:17" hidden="1">
      <c r="A4096" s="49">
        <v>79</v>
      </c>
      <c r="B4096" s="28">
        <v>38</v>
      </c>
      <c r="C4096" s="28" t="s">
        <v>127</v>
      </c>
      <c r="D4096">
        <v>1.78049470564165E-3</v>
      </c>
      <c r="E4096">
        <v>2.80151423560761E-3</v>
      </c>
      <c r="F4096">
        <v>1.35641430378114E-3</v>
      </c>
      <c r="G4096">
        <v>1.3926262506709301E-3</v>
      </c>
      <c r="H4096">
        <v>1.0360160834018001E-3</v>
      </c>
      <c r="I4096">
        <v>0.102373858112907</v>
      </c>
      <c r="J4096">
        <v>1.51620084597536E-3</v>
      </c>
      <c r="K4096">
        <v>4.9490580553358801E-3</v>
      </c>
      <c r="L4096">
        <v>6.6088362224688999E-4</v>
      </c>
      <c r="M4096">
        <v>5.9403093832345799E-3</v>
      </c>
      <c r="N4096">
        <v>1.26323336727192E-3</v>
      </c>
      <c r="O4096">
        <v>6.1673100703202397E-4</v>
      </c>
      <c r="P4096">
        <v>8.2451002689317202E-4</v>
      </c>
      <c r="Q4096" s="28">
        <f t="shared" si="64"/>
        <v>0.12651184999999995</v>
      </c>
    </row>
    <row r="4097" spans="1:17" hidden="1">
      <c r="A4097" s="49">
        <v>79</v>
      </c>
      <c r="B4097" s="28">
        <v>39</v>
      </c>
      <c r="C4097" s="28" t="s">
        <v>128</v>
      </c>
      <c r="D4097" s="1">
        <v>4.5615122172125501E-5</v>
      </c>
      <c r="E4097" s="1">
        <v>3.3956959828286497E-5</v>
      </c>
      <c r="F4097" s="1">
        <v>2.5055576890789899E-5</v>
      </c>
      <c r="G4097" s="1">
        <v>2.8447554285537801E-5</v>
      </c>
      <c r="H4097" s="1">
        <v>1.9705423172441399E-5</v>
      </c>
      <c r="I4097">
        <v>2.2910695388188998E-3</v>
      </c>
      <c r="J4097" s="1">
        <v>2.44790015092891E-5</v>
      </c>
      <c r="K4097" s="1">
        <v>9.4424672176843106E-5</v>
      </c>
      <c r="L4097" s="1">
        <v>8.2265281939875007E-6</v>
      </c>
      <c r="M4097">
        <v>1.49272186455346E-4</v>
      </c>
      <c r="N4097" s="1">
        <v>2.7908425840928402E-5</v>
      </c>
      <c r="O4097" s="1">
        <v>7.1471303858531199E-5</v>
      </c>
      <c r="P4097" s="1">
        <v>1.1194214644999599E-5</v>
      </c>
      <c r="Q4097" s="28">
        <f t="shared" si="64"/>
        <v>2.8308265078480061E-3</v>
      </c>
    </row>
    <row r="4098" spans="1:17">
      <c r="A4098" s="49">
        <v>79</v>
      </c>
      <c r="B4098" s="36">
        <v>40</v>
      </c>
      <c r="C4098" s="36" t="s">
        <v>129</v>
      </c>
      <c r="D4098">
        <v>0.17602293941752301</v>
      </c>
      <c r="E4098">
        <v>0.17107477298555601</v>
      </c>
      <c r="F4098">
        <v>5.6801496625467303E-2</v>
      </c>
      <c r="G4098">
        <v>0.14079650043122099</v>
      </c>
      <c r="H4098">
        <v>0.103339841292758</v>
      </c>
      <c r="I4098">
        <v>24.946924039738398</v>
      </c>
      <c r="J4098">
        <v>0.142760794641621</v>
      </c>
      <c r="K4098">
        <v>0.40501024224015297</v>
      </c>
      <c r="L4098">
        <v>7.7717091916571696E-2</v>
      </c>
      <c r="M4098">
        <v>0.35464067077848499</v>
      </c>
      <c r="N4098">
        <v>0.15788710599912401</v>
      </c>
      <c r="O4098">
        <v>6.3965906977297302E-2</v>
      </c>
      <c r="P4098">
        <v>6.6608994693329898E-2</v>
      </c>
      <c r="Q4098" s="28">
        <f t="shared" si="64"/>
        <v>26.863550397737502</v>
      </c>
    </row>
    <row r="4099" spans="1:17" hidden="1">
      <c r="A4099" s="49">
        <v>79</v>
      </c>
      <c r="B4099" s="36">
        <v>41</v>
      </c>
      <c r="C4099" s="36" t="s">
        <v>130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s="28">
        <f t="shared" si="64"/>
        <v>0</v>
      </c>
    </row>
    <row r="4100" spans="1:17">
      <c r="A4100" s="49">
        <v>79</v>
      </c>
      <c r="B4100" s="36">
        <v>42</v>
      </c>
      <c r="C4100" s="36" t="s">
        <v>131</v>
      </c>
      <c r="D4100">
        <v>0.171379580128075</v>
      </c>
      <c r="E4100">
        <v>0.21597683393554201</v>
      </c>
      <c r="F4100">
        <v>7.7375967714085794E-2</v>
      </c>
      <c r="G4100">
        <v>0.300619740538833</v>
      </c>
      <c r="H4100">
        <v>0.103835874551007</v>
      </c>
      <c r="I4100">
        <v>16.989480093104</v>
      </c>
      <c r="J4100">
        <v>0.15801456435223299</v>
      </c>
      <c r="K4100">
        <v>0.42777780788666703</v>
      </c>
      <c r="L4100">
        <v>5.3042629230298503E-2</v>
      </c>
      <c r="M4100">
        <v>11.7652534767238</v>
      </c>
      <c r="N4100">
        <v>0.12894292423520101</v>
      </c>
      <c r="O4100">
        <v>0.61154307406359998</v>
      </c>
      <c r="P4100">
        <v>7.27835161116024E-2</v>
      </c>
      <c r="Q4100" s="28">
        <f t="shared" ref="Q4100:Q4163" si="65">SUM(D4100:P4100)</f>
        <v>31.076026082574941</v>
      </c>
    </row>
    <row r="4101" spans="1:17" hidden="1">
      <c r="A4101" s="49">
        <v>79</v>
      </c>
      <c r="B4101" s="36">
        <v>43</v>
      </c>
      <c r="C4101" s="36" t="s">
        <v>132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s="28">
        <f t="shared" si="65"/>
        <v>0</v>
      </c>
    </row>
    <row r="4102" spans="1:17" hidden="1">
      <c r="A4102" s="49">
        <v>79</v>
      </c>
      <c r="B4102" s="36">
        <v>44</v>
      </c>
      <c r="C4102" s="36" t="s">
        <v>133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s="28">
        <f t="shared" si="65"/>
        <v>0</v>
      </c>
    </row>
    <row r="4103" spans="1:17" hidden="1">
      <c r="A4103" s="49">
        <v>79</v>
      </c>
      <c r="B4103" s="36">
        <v>45</v>
      </c>
      <c r="C4103" s="36" t="s">
        <v>134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s="28">
        <f t="shared" si="65"/>
        <v>0</v>
      </c>
    </row>
    <row r="4104" spans="1:17" hidden="1">
      <c r="A4104" s="49">
        <v>79</v>
      </c>
      <c r="B4104" s="28">
        <v>46</v>
      </c>
      <c r="C4104" s="28" t="s">
        <v>135</v>
      </c>
      <c r="D4104">
        <v>1.72431248804382E-3</v>
      </c>
      <c r="E4104">
        <v>7.98201239469214E-4</v>
      </c>
      <c r="F4104">
        <v>2.9240115654147701E-4</v>
      </c>
      <c r="G4104">
        <v>8.4230356572750995E-4</v>
      </c>
      <c r="H4104">
        <v>4.8512538801771501E-4</v>
      </c>
      <c r="I4104">
        <v>0.321520878581676</v>
      </c>
      <c r="J4104">
        <v>4.4112022003709898E-4</v>
      </c>
      <c r="K4104">
        <v>4.4675383935272898E-3</v>
      </c>
      <c r="L4104">
        <v>2.07084937748197E-4</v>
      </c>
      <c r="M4104">
        <v>2.1068370346128198E-3</v>
      </c>
      <c r="N4104">
        <v>6.4751490902988497E-4</v>
      </c>
      <c r="O4104">
        <v>5.2209582186767297E-4</v>
      </c>
      <c r="P4104">
        <v>2.7858626370131902E-4</v>
      </c>
      <c r="Q4104" s="28">
        <f t="shared" si="65"/>
        <v>0.33433400000000002</v>
      </c>
    </row>
    <row r="4105" spans="1:17" hidden="1">
      <c r="A4105" s="49">
        <v>79</v>
      </c>
      <c r="B4105" s="28">
        <v>47</v>
      </c>
      <c r="C4105" s="28" t="s">
        <v>136</v>
      </c>
      <c r="D4105">
        <v>1.05527331467267E-4</v>
      </c>
      <c r="E4105" s="1">
        <v>4.8849641442085502E-5</v>
      </c>
      <c r="F4105" s="1">
        <v>1.7894850255808399E-5</v>
      </c>
      <c r="G4105" s="1">
        <v>5.1548688647164102E-5</v>
      </c>
      <c r="H4105" s="1">
        <v>2.96895069655326E-5</v>
      </c>
      <c r="I4105">
        <v>1.9676967233605701E-2</v>
      </c>
      <c r="J4105" s="1">
        <v>2.6996405813646E-5</v>
      </c>
      <c r="K4105">
        <v>2.7341181378981802E-4</v>
      </c>
      <c r="L4105" s="1">
        <v>1.2673526996504001E-5</v>
      </c>
      <c r="M4105">
        <v>1.28937702209259E-4</v>
      </c>
      <c r="N4105" s="1">
        <v>3.96276898236193E-5</v>
      </c>
      <c r="O4105" s="1">
        <v>3.1952084807092598E-5</v>
      </c>
      <c r="P4105" s="1">
        <v>1.7049383563409701E-5</v>
      </c>
      <c r="Q4105" s="28">
        <f t="shared" si="65"/>
        <v>2.0461125859386902E-2</v>
      </c>
    </row>
    <row r="4106" spans="1:17" hidden="1">
      <c r="A4106" s="49">
        <v>79</v>
      </c>
      <c r="B4106" s="28">
        <v>48</v>
      </c>
      <c r="C4106" s="28" t="s">
        <v>137</v>
      </c>
      <c r="D4106">
        <v>5.9372413185200903E-4</v>
      </c>
      <c r="E4106">
        <v>2.7484075028923199E-4</v>
      </c>
      <c r="F4106">
        <v>1.00681067975714E-4</v>
      </c>
      <c r="G4106">
        <v>2.9002628977347402E-4</v>
      </c>
      <c r="H4106">
        <v>1.67040865178068E-4</v>
      </c>
      <c r="I4106">
        <v>0.110707720225795</v>
      </c>
      <c r="J4106">
        <v>1.51888779730996E-4</v>
      </c>
      <c r="K4106">
        <v>1.5382857646769499E-3</v>
      </c>
      <c r="L4106" s="1">
        <v>7.1304549341668204E-5</v>
      </c>
      <c r="M4106">
        <v>7.2543694835049501E-4</v>
      </c>
      <c r="N4106">
        <v>2.2295565907612399E-4</v>
      </c>
      <c r="O4106">
        <v>1.7977071483928601E-4</v>
      </c>
      <c r="P4106" s="1">
        <v>9.5924253120503194E-5</v>
      </c>
      <c r="Q4106" s="28">
        <f t="shared" si="65"/>
        <v>0.1151195999999995</v>
      </c>
    </row>
    <row r="4107" spans="1:17" hidden="1">
      <c r="A4107" s="49">
        <v>79</v>
      </c>
      <c r="B4107" s="28">
        <v>49</v>
      </c>
      <c r="C4107" s="28" t="s">
        <v>138</v>
      </c>
      <c r="D4107">
        <v>9.4815876200009404E-4</v>
      </c>
      <c r="E4107">
        <v>4.3891203264476798E-4</v>
      </c>
      <c r="F4107">
        <v>1.6078449846888601E-4</v>
      </c>
      <c r="G4107">
        <v>4.6316286151502098E-4</v>
      </c>
      <c r="H4107">
        <v>2.6675900714465101E-4</v>
      </c>
      <c r="I4107">
        <v>0.17679674670745499</v>
      </c>
      <c r="J4107">
        <v>2.4256160331940699E-4</v>
      </c>
      <c r="K4107">
        <v>2.4565939768842401E-3</v>
      </c>
      <c r="L4107">
        <v>1.1387112229695E-4</v>
      </c>
      <c r="M4107">
        <v>1.15849998670524E-3</v>
      </c>
      <c r="N4107">
        <v>3.5605317410818197E-4</v>
      </c>
      <c r="O4107">
        <v>2.8708817661529001E-4</v>
      </c>
      <c r="P4107">
        <v>1.53188014778538E-4</v>
      </c>
      <c r="Q4107" s="28">
        <f t="shared" si="65"/>
        <v>0.18384237992393626</v>
      </c>
    </row>
    <row r="4108" spans="1:17" hidden="1">
      <c r="A4108" s="49">
        <v>79</v>
      </c>
      <c r="B4108" s="28">
        <v>50</v>
      </c>
      <c r="C4108" s="28" t="s">
        <v>139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0.93956659504643503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s="28">
        <f t="shared" si="65"/>
        <v>0.93956659504643503</v>
      </c>
    </row>
    <row r="4109" spans="1:17" hidden="1">
      <c r="A4109" s="49">
        <v>79</v>
      </c>
      <c r="B4109" s="28">
        <v>51</v>
      </c>
      <c r="C4109" s="28" t="s">
        <v>140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s="28">
        <f t="shared" si="65"/>
        <v>0</v>
      </c>
    </row>
    <row r="4110" spans="1:17" hidden="1">
      <c r="A4110" s="49">
        <v>79</v>
      </c>
      <c r="B4110" s="28">
        <v>52</v>
      </c>
      <c r="C4110" s="28" t="s">
        <v>141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s="28">
        <f t="shared" si="65"/>
        <v>0</v>
      </c>
    </row>
    <row r="4111" spans="1:17" hidden="1">
      <c r="A4111" s="49">
        <v>80</v>
      </c>
      <c r="B4111" s="28">
        <v>1</v>
      </c>
      <c r="C4111" s="28" t="s">
        <v>90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s="28">
        <f t="shared" si="65"/>
        <v>0</v>
      </c>
    </row>
    <row r="4112" spans="1:17" hidden="1">
      <c r="A4112" s="49">
        <v>80</v>
      </c>
      <c r="B4112" s="28">
        <v>2</v>
      </c>
      <c r="C4112" s="28" t="s">
        <v>91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s="28">
        <f t="shared" si="65"/>
        <v>0</v>
      </c>
    </row>
    <row r="4113" spans="1:17" hidden="1">
      <c r="A4113" s="49">
        <v>80</v>
      </c>
      <c r="B4113" s="28">
        <v>3</v>
      </c>
      <c r="C4113" s="28" t="s">
        <v>92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s="28">
        <f t="shared" si="65"/>
        <v>0</v>
      </c>
    </row>
    <row r="4114" spans="1:17" hidden="1">
      <c r="A4114" s="49">
        <v>80</v>
      </c>
      <c r="B4114" s="28">
        <v>4</v>
      </c>
      <c r="C4114" s="28" t="s">
        <v>93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s="28">
        <f t="shared" si="65"/>
        <v>0</v>
      </c>
    </row>
    <row r="4115" spans="1:17" hidden="1">
      <c r="A4115" s="49">
        <v>80</v>
      </c>
      <c r="B4115" s="28">
        <v>5</v>
      </c>
      <c r="C4115" s="28" t="s">
        <v>94</v>
      </c>
      <c r="D4115">
        <v>3.3727612105141001E-4</v>
      </c>
      <c r="E4115">
        <v>2.3763999298476101E-4</v>
      </c>
      <c r="F4115">
        <v>1.29566238639257E-4</v>
      </c>
      <c r="G4115">
        <v>1.98618860323075E-4</v>
      </c>
      <c r="H4115">
        <v>2.0777876292641401E-4</v>
      </c>
      <c r="I4115">
        <v>4.6799566184230297E-3</v>
      </c>
      <c r="J4115">
        <v>3.2511602149693701E-4</v>
      </c>
      <c r="K4115">
        <v>5.6758753035989699E-4</v>
      </c>
      <c r="L4115">
        <v>1.15754477241731E-4</v>
      </c>
      <c r="M4115">
        <v>3.6765448263568503E-4</v>
      </c>
      <c r="N4115">
        <v>2.1640886280046599E-4</v>
      </c>
      <c r="O4115">
        <v>1.5609922668402399E-4</v>
      </c>
      <c r="P4115" s="1">
        <v>7.6825604433345996E-5</v>
      </c>
      <c r="Q4115" s="28">
        <f t="shared" si="65"/>
        <v>7.6162828000000335E-3</v>
      </c>
    </row>
    <row r="4116" spans="1:17" hidden="1">
      <c r="A4116" s="49">
        <v>80</v>
      </c>
      <c r="B4116" s="28">
        <v>6</v>
      </c>
      <c r="C4116" s="28" t="s">
        <v>95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s="28">
        <f t="shared" si="65"/>
        <v>0</v>
      </c>
    </row>
    <row r="4117" spans="1:17" hidden="1">
      <c r="A4117" s="49">
        <v>80</v>
      </c>
      <c r="B4117" s="28">
        <v>7</v>
      </c>
      <c r="C4117" s="28" t="s">
        <v>96</v>
      </c>
      <c r="D4117">
        <v>1.3860189003104999E-3</v>
      </c>
      <c r="E4117">
        <v>9.2276461965462998E-4</v>
      </c>
      <c r="F4117">
        <v>1.90392751730235E-4</v>
      </c>
      <c r="G4117">
        <v>6.8439819115640496E-4</v>
      </c>
      <c r="H4117">
        <v>3.0149546526950103E-4</v>
      </c>
      <c r="I4117">
        <v>1.4496269478353399E-2</v>
      </c>
      <c r="J4117">
        <v>5.2401756162800603E-4</v>
      </c>
      <c r="K4117">
        <v>1.78327884373336E-3</v>
      </c>
      <c r="L4117">
        <v>1.3635295616465099E-4</v>
      </c>
      <c r="M4117">
        <v>6.1021657083254401E-4</v>
      </c>
      <c r="N4117">
        <v>6.6058177968340598E-4</v>
      </c>
      <c r="O4117">
        <v>2.4498688802467402E-4</v>
      </c>
      <c r="P4117">
        <v>1.5025599345872801E-4</v>
      </c>
      <c r="Q4117" s="28">
        <f t="shared" si="65"/>
        <v>2.2091030000000039E-2</v>
      </c>
    </row>
    <row r="4118" spans="1:17" hidden="1">
      <c r="A4118" s="49">
        <v>80</v>
      </c>
      <c r="B4118" s="28">
        <v>8</v>
      </c>
      <c r="C4118" s="28" t="s">
        <v>97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s="28">
        <f t="shared" si="65"/>
        <v>0</v>
      </c>
    </row>
    <row r="4119" spans="1:17" hidden="1">
      <c r="A4119" s="49">
        <v>80</v>
      </c>
      <c r="B4119" s="28">
        <v>9</v>
      </c>
      <c r="C4119" s="28" t="s">
        <v>98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s="28">
        <f t="shared" si="65"/>
        <v>0</v>
      </c>
    </row>
    <row r="4120" spans="1:17" hidden="1">
      <c r="A4120" s="49">
        <v>80</v>
      </c>
      <c r="B4120" s="28">
        <v>10</v>
      </c>
      <c r="C4120" s="28" t="s">
        <v>99</v>
      </c>
      <c r="D4120" s="1">
        <v>4.9721390474726402E-6</v>
      </c>
      <c r="E4120" s="1">
        <v>4.0575142863992999E-6</v>
      </c>
      <c r="F4120" s="1">
        <v>1.45454666914713E-6</v>
      </c>
      <c r="G4120" s="1">
        <v>3.3942309601414699E-6</v>
      </c>
      <c r="H4120" s="1">
        <v>2.5212934409733499E-6</v>
      </c>
      <c r="I4120">
        <v>4.3832156147752201E-4</v>
      </c>
      <c r="J4120" s="1">
        <v>3.8653455769045797E-6</v>
      </c>
      <c r="K4120" s="1">
        <v>8.4108309957772094E-6</v>
      </c>
      <c r="L4120" s="1">
        <v>1.3095108838843701E-6</v>
      </c>
      <c r="M4120" s="1">
        <v>5.66323514823627E-6</v>
      </c>
      <c r="N4120" s="1">
        <v>2.4455415507274102E-6</v>
      </c>
      <c r="O4120" s="1">
        <v>3.1499301949700498E-6</v>
      </c>
      <c r="P4120" s="1">
        <v>1.1243197678440899E-6</v>
      </c>
      <c r="Q4120" s="28">
        <f t="shared" si="65"/>
        <v>4.8068999999999987E-4</v>
      </c>
    </row>
    <row r="4121" spans="1:17" hidden="1">
      <c r="A4121" s="49">
        <v>80</v>
      </c>
      <c r="B4121" s="28">
        <v>11</v>
      </c>
      <c r="C4121" s="28" t="s">
        <v>100</v>
      </c>
      <c r="D4121" s="1">
        <v>4.20297190824549E-6</v>
      </c>
      <c r="E4121" s="1">
        <v>3.70245591697649E-6</v>
      </c>
      <c r="F4121" s="1">
        <v>1.13166842480073E-6</v>
      </c>
      <c r="G4121" s="1">
        <v>4.1367003517742201E-6</v>
      </c>
      <c r="H4121" s="1">
        <v>2.0112647853651502E-6</v>
      </c>
      <c r="I4121">
        <v>2.14357461755803E-3</v>
      </c>
      <c r="J4121" s="1">
        <v>3.1169949366115E-6</v>
      </c>
      <c r="K4121" s="1">
        <v>7.3705874566892303E-6</v>
      </c>
      <c r="L4121" s="1">
        <v>9.8303722785805602E-7</v>
      </c>
      <c r="M4121" s="1">
        <v>5.5576620035073504E-6</v>
      </c>
      <c r="N4121" s="1">
        <v>2.1744260705034999E-6</v>
      </c>
      <c r="O4121" s="1">
        <v>1.8982326072222601E-6</v>
      </c>
      <c r="P4121" s="1">
        <v>8.86780752415296E-7</v>
      </c>
      <c r="Q4121" s="28">
        <f t="shared" si="65"/>
        <v>2.1807473999999986E-3</v>
      </c>
    </row>
    <row r="4122" spans="1:17" hidden="1">
      <c r="A4122" s="49">
        <v>80</v>
      </c>
      <c r="B4122" s="28">
        <v>12</v>
      </c>
      <c r="C4122" s="28" t="s">
        <v>101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s="28">
        <f t="shared" si="65"/>
        <v>0</v>
      </c>
    </row>
    <row r="4123" spans="1:17" hidden="1">
      <c r="A4123" s="49">
        <v>80</v>
      </c>
      <c r="B4123" s="28">
        <v>13</v>
      </c>
      <c r="C4123" s="28" t="s">
        <v>102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s="28">
        <f t="shared" si="65"/>
        <v>0</v>
      </c>
    </row>
    <row r="4124" spans="1:17" hidden="1">
      <c r="A4124" s="49">
        <v>80</v>
      </c>
      <c r="B4124" s="28">
        <v>14</v>
      </c>
      <c r="C4124" s="28" t="s">
        <v>103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s="28">
        <f t="shared" si="65"/>
        <v>0</v>
      </c>
    </row>
    <row r="4125" spans="1:17" hidden="1">
      <c r="A4125" s="49">
        <v>80</v>
      </c>
      <c r="B4125" s="28">
        <v>15</v>
      </c>
      <c r="C4125" s="28" t="s">
        <v>104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s="28">
        <f t="shared" si="65"/>
        <v>0</v>
      </c>
    </row>
    <row r="4126" spans="1:17" hidden="1">
      <c r="A4126" s="49">
        <v>80</v>
      </c>
      <c r="B4126" s="28">
        <v>16</v>
      </c>
      <c r="C4126" s="28" t="s">
        <v>105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s="28">
        <f t="shared" si="65"/>
        <v>0</v>
      </c>
    </row>
    <row r="4127" spans="1:17" hidden="1">
      <c r="A4127" s="49">
        <v>80</v>
      </c>
      <c r="B4127" s="28">
        <v>17</v>
      </c>
      <c r="C4127" s="28" t="s">
        <v>106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s="28">
        <f t="shared" si="65"/>
        <v>0</v>
      </c>
    </row>
    <row r="4128" spans="1:17" hidden="1">
      <c r="A4128" s="49">
        <v>80</v>
      </c>
      <c r="B4128" s="28">
        <v>18</v>
      </c>
      <c r="C4128" s="28" t="s">
        <v>107</v>
      </c>
      <c r="D4128">
        <v>5.0989992567553002E-2</v>
      </c>
      <c r="E4128">
        <v>4.39333955593273E-2</v>
      </c>
      <c r="F4128">
        <v>8.2610795813963297E-3</v>
      </c>
      <c r="G4128">
        <v>3.3509807722003002E-2</v>
      </c>
      <c r="H4128">
        <v>2.13873536463716E-2</v>
      </c>
      <c r="I4128">
        <v>2.3409406563769601</v>
      </c>
      <c r="J4128">
        <v>2.57106949844037E-2</v>
      </c>
      <c r="K4128">
        <v>7.5497810506278906E-2</v>
      </c>
      <c r="L4128">
        <v>6.5712540150105799E-3</v>
      </c>
      <c r="M4128">
        <v>3.1595192301462599E-2</v>
      </c>
      <c r="N4128">
        <v>1.88743409644507E-2</v>
      </c>
      <c r="O4128">
        <v>1.0268945089202499E-2</v>
      </c>
      <c r="P4128">
        <v>8.4577152855779894E-3</v>
      </c>
      <c r="Q4128" s="28">
        <f t="shared" si="65"/>
        <v>2.6759982385999979</v>
      </c>
    </row>
    <row r="4129" spans="1:17" hidden="1">
      <c r="A4129" s="49">
        <v>80</v>
      </c>
      <c r="B4129" s="28">
        <v>19</v>
      </c>
      <c r="C4129" s="28" t="s">
        <v>108</v>
      </c>
      <c r="D4129" s="1">
        <v>1.5905515493965399E-6</v>
      </c>
      <c r="E4129" s="1">
        <v>1.3704322526535401E-6</v>
      </c>
      <c r="F4129" s="1">
        <v>2.5769121088751299E-7</v>
      </c>
      <c r="G4129" s="1">
        <v>1.0452850433661E-6</v>
      </c>
      <c r="H4129" s="1">
        <v>6.6714440945760996E-7</v>
      </c>
      <c r="I4129" s="1">
        <v>7.3021912743228401E-5</v>
      </c>
      <c r="J4129" s="1">
        <v>8.0200415187994698E-7</v>
      </c>
      <c r="K4129" s="1">
        <v>2.3550338690031902E-6</v>
      </c>
      <c r="L4129" s="1">
        <v>2.0497979561786101E-7</v>
      </c>
      <c r="M4129" s="1">
        <v>9.8556166687012603E-7</v>
      </c>
      <c r="N4129" s="1">
        <v>5.8875498412896304E-7</v>
      </c>
      <c r="O4129" s="1">
        <v>3.2032337523211399E-7</v>
      </c>
      <c r="P4129" s="1">
        <v>2.6382494827801098E-7</v>
      </c>
      <c r="Q4129" s="28">
        <f t="shared" si="65"/>
        <v>8.3473499999999918E-5</v>
      </c>
    </row>
    <row r="4130" spans="1:17" hidden="1">
      <c r="A4130" s="49">
        <v>80</v>
      </c>
      <c r="B4130" s="28">
        <v>20</v>
      </c>
      <c r="C4130" s="28" t="s">
        <v>109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s="28">
        <f t="shared" si="65"/>
        <v>0</v>
      </c>
    </row>
    <row r="4131" spans="1:17" hidden="1">
      <c r="A4131" s="49">
        <v>80</v>
      </c>
      <c r="B4131" s="28">
        <v>21</v>
      </c>
      <c r="C4131" s="28" t="s">
        <v>110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s="28">
        <f t="shared" si="65"/>
        <v>0</v>
      </c>
    </row>
    <row r="4132" spans="1:17" hidden="1">
      <c r="A4132" s="49">
        <v>80</v>
      </c>
      <c r="B4132" s="28">
        <v>22</v>
      </c>
      <c r="C4132" s="28" t="s">
        <v>111</v>
      </c>
      <c r="D4132" s="1">
        <v>7.9934837049772608E-6</v>
      </c>
      <c r="E4132" s="1">
        <v>7.3597035289409597E-6</v>
      </c>
      <c r="F4132" s="1">
        <v>2.81734635516046E-6</v>
      </c>
      <c r="G4132" s="1">
        <v>7.0263462745937302E-6</v>
      </c>
      <c r="H4132" s="1">
        <v>3.1677289903569499E-6</v>
      </c>
      <c r="I4132">
        <v>8.1412563075612405E-4</v>
      </c>
      <c r="J4132" s="1">
        <v>4.7974890799094399E-6</v>
      </c>
      <c r="K4132" s="1">
        <v>1.6765290502555601E-5</v>
      </c>
      <c r="L4132" s="1">
        <v>2.3627814666969099E-6</v>
      </c>
      <c r="M4132" s="1">
        <v>6.7271179733224504E-6</v>
      </c>
      <c r="N4132" s="1">
        <v>4.36075105378868E-6</v>
      </c>
      <c r="O4132" s="1">
        <v>2.6244102496709801E-6</v>
      </c>
      <c r="P4132" s="1">
        <v>1.7217200639021801E-6</v>
      </c>
      <c r="Q4132" s="28">
        <f t="shared" si="65"/>
        <v>8.818497999999996E-4</v>
      </c>
    </row>
    <row r="4133" spans="1:17" hidden="1">
      <c r="A4133" s="49">
        <v>80</v>
      </c>
      <c r="B4133" s="28">
        <v>23</v>
      </c>
      <c r="C4133" s="28" t="s">
        <v>112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8.3652403700000003E-2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s="28">
        <f t="shared" si="65"/>
        <v>8.3652403700000003E-2</v>
      </c>
    </row>
    <row r="4134" spans="1:17" hidden="1">
      <c r="A4134" s="49">
        <v>80</v>
      </c>
      <c r="B4134" s="28">
        <v>24</v>
      </c>
      <c r="C4134" s="28" t="s">
        <v>113</v>
      </c>
      <c r="D4134" s="1">
        <v>1.89427874824585E-5</v>
      </c>
      <c r="E4134" s="1">
        <v>2.18078471156309E-5</v>
      </c>
      <c r="F4134" s="1">
        <v>1.2844058444273601E-6</v>
      </c>
      <c r="G4134" s="1">
        <v>9.3907305087250507E-6</v>
      </c>
      <c r="H4134" s="1">
        <v>4.6050879982304E-5</v>
      </c>
      <c r="I4134">
        <v>7.7047016380949298E-4</v>
      </c>
      <c r="J4134" s="1">
        <v>4.2983555039348499E-5</v>
      </c>
      <c r="K4134" s="1">
        <v>1.7327348670657601E-5</v>
      </c>
      <c r="L4134" s="1">
        <v>2.6106820769349999E-6</v>
      </c>
      <c r="M4134" s="1">
        <v>1.37059196546093E-5</v>
      </c>
      <c r="N4134" s="1">
        <v>7.7326943209603992E-6</v>
      </c>
      <c r="O4134" s="1">
        <v>5.4864071431452897E-6</v>
      </c>
      <c r="P4134" s="1">
        <v>2.7133783513043E-6</v>
      </c>
      <c r="Q4134" s="28">
        <f t="shared" si="65"/>
        <v>9.6050679999999916E-4</v>
      </c>
    </row>
    <row r="4135" spans="1:17" hidden="1">
      <c r="A4135" s="49">
        <v>80</v>
      </c>
      <c r="B4135" s="28">
        <v>25</v>
      </c>
      <c r="C4135" s="28" t="s">
        <v>114</v>
      </c>
      <c r="D4135" s="1">
        <v>6.6440727633463899E-6</v>
      </c>
      <c r="E4135" s="1">
        <v>6.1172821632359703E-6</v>
      </c>
      <c r="F4135" s="1">
        <v>2.3417370356330501E-6</v>
      </c>
      <c r="G4135" s="1">
        <v>5.8401951932958502E-6</v>
      </c>
      <c r="H4135" s="1">
        <v>2.6329731997925199E-6</v>
      </c>
      <c r="I4135">
        <v>7.3712708946586198E-4</v>
      </c>
      <c r="J4135" s="1">
        <v>3.9876157331294799E-6</v>
      </c>
      <c r="K4135" s="1">
        <v>1.39350861373886E-5</v>
      </c>
      <c r="L4135" s="1">
        <v>1.9639137804233102E-6</v>
      </c>
      <c r="M4135" s="1">
        <v>5.5914905096590297E-6</v>
      </c>
      <c r="N4135" s="1">
        <v>3.62459922488708E-6</v>
      </c>
      <c r="O4135" s="1">
        <v>2.18137495561572E-6</v>
      </c>
      <c r="P4135" s="1">
        <v>1.4310698377312699E-6</v>
      </c>
      <c r="Q4135" s="28">
        <f t="shared" si="65"/>
        <v>7.9341850000000033E-4</v>
      </c>
    </row>
    <row r="4136" spans="1:17" hidden="1">
      <c r="A4136" s="49">
        <v>80</v>
      </c>
      <c r="B4136" s="28">
        <v>26</v>
      </c>
      <c r="C4136" s="28" t="s">
        <v>115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s="28">
        <f t="shared" si="65"/>
        <v>0</v>
      </c>
    </row>
    <row r="4137" spans="1:17" hidden="1">
      <c r="A4137" s="49">
        <v>80</v>
      </c>
      <c r="B4137" s="28">
        <v>27</v>
      </c>
      <c r="C4137" s="28" t="s">
        <v>116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s="28">
        <f t="shared" si="65"/>
        <v>0</v>
      </c>
    </row>
    <row r="4138" spans="1:17" hidden="1">
      <c r="A4138" s="49">
        <v>80</v>
      </c>
      <c r="B4138" s="28">
        <v>28</v>
      </c>
      <c r="C4138" s="28" t="s">
        <v>117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s="28">
        <f t="shared" si="65"/>
        <v>0</v>
      </c>
    </row>
    <row r="4139" spans="1:17" hidden="1">
      <c r="A4139" s="49">
        <v>80</v>
      </c>
      <c r="B4139" s="28">
        <v>29</v>
      </c>
      <c r="C4139" s="28" t="s">
        <v>118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s="28">
        <f t="shared" si="65"/>
        <v>0</v>
      </c>
    </row>
    <row r="4140" spans="1:17" hidden="1">
      <c r="A4140" s="49">
        <v>80</v>
      </c>
      <c r="B4140" s="28">
        <v>30</v>
      </c>
      <c r="C4140" s="28" t="s">
        <v>119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s="28">
        <f t="shared" si="65"/>
        <v>0</v>
      </c>
    </row>
    <row r="4141" spans="1:17" hidden="1">
      <c r="A4141" s="49">
        <v>80</v>
      </c>
      <c r="B4141" s="28">
        <v>31</v>
      </c>
      <c r="C4141" s="28" t="s">
        <v>120</v>
      </c>
      <c r="D4141">
        <v>1.6114534153108301E-3</v>
      </c>
      <c r="E4141">
        <v>1.3150266297991401E-3</v>
      </c>
      <c r="F4141">
        <v>4.7141364618867002E-4</v>
      </c>
      <c r="G4141">
        <v>1.10005875154557E-3</v>
      </c>
      <c r="H4141">
        <v>8.1714265986236199E-4</v>
      </c>
      <c r="I4141">
        <v>0.14205853265635501</v>
      </c>
      <c r="J4141">
        <v>1.2527454022883001E-3</v>
      </c>
      <c r="K4141">
        <v>2.7259218224471699E-3</v>
      </c>
      <c r="L4141">
        <v>4.2440803969366099E-4</v>
      </c>
      <c r="M4141">
        <v>1.8354353195276099E-3</v>
      </c>
      <c r="N4141">
        <v>7.9259172894760295E-4</v>
      </c>
      <c r="O4141">
        <v>1.0208817014591199E-3</v>
      </c>
      <c r="P4141">
        <v>3.6438822657519599E-4</v>
      </c>
      <c r="Q4141" s="28">
        <f t="shared" si="65"/>
        <v>0.15579000000000026</v>
      </c>
    </row>
    <row r="4142" spans="1:17" hidden="1">
      <c r="A4142" s="49">
        <v>80</v>
      </c>
      <c r="B4142" s="28">
        <v>32</v>
      </c>
      <c r="C4142" s="28" t="s">
        <v>121</v>
      </c>
      <c r="D4142">
        <v>2.65204766407744E-2</v>
      </c>
      <c r="E4142">
        <v>1.7656438548566199E-2</v>
      </c>
      <c r="F4142">
        <v>3.64302862226721E-3</v>
      </c>
      <c r="G4142">
        <v>1.3095468061428001E-2</v>
      </c>
      <c r="H4142">
        <v>5.76889928570813E-3</v>
      </c>
      <c r="I4142">
        <v>0.27737570966234099</v>
      </c>
      <c r="J4142">
        <v>1.0026699851926901E-2</v>
      </c>
      <c r="K4142">
        <v>3.4121760467063701E-2</v>
      </c>
      <c r="L4142">
        <v>2.6090159290432899E-3</v>
      </c>
      <c r="M4142">
        <v>1.16760560111789E-2</v>
      </c>
      <c r="N4142">
        <v>1.2639758125585701E-2</v>
      </c>
      <c r="O4142">
        <v>4.68764822737906E-3</v>
      </c>
      <c r="P4142">
        <v>2.8750405667381999E-3</v>
      </c>
      <c r="Q4142" s="28">
        <f t="shared" si="65"/>
        <v>0.42269600000000063</v>
      </c>
    </row>
    <row r="4143" spans="1:17" hidden="1">
      <c r="A4143" s="49">
        <v>80</v>
      </c>
      <c r="B4143" s="28">
        <v>33</v>
      </c>
      <c r="C4143" s="28" t="s">
        <v>122</v>
      </c>
      <c r="D4143" s="1">
        <v>1.44364407612017E-5</v>
      </c>
      <c r="E4143" s="1">
        <v>1.01717123362373E-5</v>
      </c>
      <c r="F4143" s="1">
        <v>5.5458279196772897E-6</v>
      </c>
      <c r="G4143" s="1">
        <v>8.50148952784718E-6</v>
      </c>
      <c r="H4143" s="1">
        <v>8.8935611364130102E-6</v>
      </c>
      <c r="I4143">
        <v>2.0031633510324799E-4</v>
      </c>
      <c r="J4143" s="1">
        <v>1.39159516251158E-5</v>
      </c>
      <c r="K4143" s="1">
        <v>2.4294467492373898E-5</v>
      </c>
      <c r="L4143" s="1">
        <v>4.95464264809132E-6</v>
      </c>
      <c r="M4143" s="1">
        <v>1.5736726758522299E-5</v>
      </c>
      <c r="N4143" s="1">
        <v>9.2629555815537493E-6</v>
      </c>
      <c r="O4143" s="1">
        <v>6.6815202685215103E-6</v>
      </c>
      <c r="P4143" s="1">
        <v>3.2883688411978098E-6</v>
      </c>
      <c r="Q4143" s="28">
        <f t="shared" si="65"/>
        <v>3.2600000000000088E-4</v>
      </c>
    </row>
    <row r="4144" spans="1:17" hidden="1">
      <c r="A4144" s="49">
        <v>80</v>
      </c>
      <c r="B4144" s="28">
        <v>34</v>
      </c>
      <c r="C4144" s="28" t="s">
        <v>123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s="28">
        <f t="shared" si="65"/>
        <v>0</v>
      </c>
    </row>
    <row r="4145" spans="1:17" hidden="1">
      <c r="A4145" s="49">
        <v>80</v>
      </c>
      <c r="B4145" s="28">
        <v>35</v>
      </c>
      <c r="C4145" s="28" t="s">
        <v>124</v>
      </c>
      <c r="D4145">
        <v>7.69102036650569E-4</v>
      </c>
      <c r="E4145">
        <v>5.1977060956463902E-4</v>
      </c>
      <c r="F4145">
        <v>1.04890194664849E-4</v>
      </c>
      <c r="G4145">
        <v>3.7933616489075402E-4</v>
      </c>
      <c r="H4145">
        <v>1.8037784057149401E-4</v>
      </c>
      <c r="I4145">
        <v>9.4823533875785498E-3</v>
      </c>
      <c r="J4145">
        <v>3.0630756334980498E-4</v>
      </c>
      <c r="K4145">
        <v>9.9170801957412704E-4</v>
      </c>
      <c r="L4145" s="1">
        <v>7.7153827559661801E-5</v>
      </c>
      <c r="M4145">
        <v>3.4280548419660198E-4</v>
      </c>
      <c r="N4145">
        <v>3.6959073546114299E-4</v>
      </c>
      <c r="O4145">
        <v>1.4199001964437699E-4</v>
      </c>
      <c r="P4145" s="1">
        <v>8.6274116293433306E-5</v>
      </c>
      <c r="Q4145" s="28">
        <f t="shared" si="65"/>
        <v>1.3751660000000004E-2</v>
      </c>
    </row>
    <row r="4146" spans="1:17" hidden="1">
      <c r="A4146" s="49">
        <v>80</v>
      </c>
      <c r="B4146" s="28">
        <v>36</v>
      </c>
      <c r="C4146" s="28" t="s">
        <v>125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s="28">
        <f t="shared" si="65"/>
        <v>0</v>
      </c>
    </row>
    <row r="4147" spans="1:17" hidden="1">
      <c r="A4147" s="49">
        <v>80</v>
      </c>
      <c r="B4147" s="28">
        <v>37</v>
      </c>
      <c r="C4147" s="28" t="s">
        <v>126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s="28">
        <f t="shared" si="65"/>
        <v>0</v>
      </c>
    </row>
    <row r="4148" spans="1:17" hidden="1">
      <c r="A4148" s="49">
        <v>80</v>
      </c>
      <c r="B4148" s="28">
        <v>38</v>
      </c>
      <c r="C4148" s="28" t="s">
        <v>127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s="28">
        <f t="shared" si="65"/>
        <v>0</v>
      </c>
    </row>
    <row r="4149" spans="1:17" hidden="1">
      <c r="A4149" s="49">
        <v>80</v>
      </c>
      <c r="B4149" s="28">
        <v>39</v>
      </c>
      <c r="C4149" s="28" t="s">
        <v>128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s="28">
        <f t="shared" si="65"/>
        <v>0</v>
      </c>
    </row>
    <row r="4150" spans="1:17">
      <c r="A4150" s="49">
        <v>80</v>
      </c>
      <c r="B4150" s="36">
        <v>40</v>
      </c>
      <c r="C4150" s="36" t="s">
        <v>129</v>
      </c>
      <c r="D4150">
        <v>4.33927546444084E-2</v>
      </c>
      <c r="E4150">
        <v>2.57740136785999E-2</v>
      </c>
      <c r="F4150">
        <v>6.7193548544691797E-3</v>
      </c>
      <c r="G4150">
        <v>1.40559489503889E-2</v>
      </c>
      <c r="H4150">
        <v>2.1457008834396201E-2</v>
      </c>
      <c r="I4150">
        <v>5.7125030946136404</v>
      </c>
      <c r="J4150">
        <v>3.9283449519940401E-2</v>
      </c>
      <c r="K4150">
        <v>7.8568964462618004E-2</v>
      </c>
      <c r="L4150">
        <v>1.09549231659339E-2</v>
      </c>
      <c r="M4150">
        <v>3.9445974392520101E-2</v>
      </c>
      <c r="N4150">
        <v>1.39801611361987E-2</v>
      </c>
      <c r="O4150">
        <v>8.3170641868988999E-3</v>
      </c>
      <c r="P4150">
        <v>2.05577479599908E-2</v>
      </c>
      <c r="Q4150" s="28">
        <f t="shared" si="65"/>
        <v>6.0350104604000041</v>
      </c>
    </row>
    <row r="4151" spans="1:17" hidden="1">
      <c r="A4151" s="49">
        <v>80</v>
      </c>
      <c r="B4151" s="36">
        <v>41</v>
      </c>
      <c r="C4151" s="36" t="s">
        <v>130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s="28">
        <f t="shared" si="65"/>
        <v>0</v>
      </c>
    </row>
    <row r="4152" spans="1:17">
      <c r="A4152" s="49">
        <v>80</v>
      </c>
      <c r="B4152" s="36">
        <v>42</v>
      </c>
      <c r="C4152" s="36" t="s">
        <v>131</v>
      </c>
      <c r="D4152">
        <v>0.20919445773581399</v>
      </c>
      <c r="E4152">
        <v>0.218189510649832</v>
      </c>
      <c r="F4152">
        <v>1.80408643094098E-2</v>
      </c>
      <c r="G4152">
        <v>9.6605669236333194E-2</v>
      </c>
      <c r="H4152">
        <v>0.18320740553374901</v>
      </c>
      <c r="I4152">
        <v>15.360218983552601</v>
      </c>
      <c r="J4152">
        <v>0.22522086033741801</v>
      </c>
      <c r="K4152">
        <v>0.225448195814968</v>
      </c>
      <c r="L4152">
        <v>3.1482245774395297E-2</v>
      </c>
      <c r="M4152">
        <v>0.128688854759969</v>
      </c>
      <c r="N4152">
        <v>0.1349299686764</v>
      </c>
      <c r="O4152">
        <v>0.10434172029239799</v>
      </c>
      <c r="P4152">
        <v>2.6545145526662799E-2</v>
      </c>
      <c r="Q4152" s="28">
        <f t="shared" si="65"/>
        <v>16.962113882199951</v>
      </c>
    </row>
    <row r="4153" spans="1:17" hidden="1">
      <c r="A4153" s="49">
        <v>80</v>
      </c>
      <c r="B4153" s="36">
        <v>43</v>
      </c>
      <c r="C4153" s="36" t="s">
        <v>132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s="28">
        <f t="shared" si="65"/>
        <v>0</v>
      </c>
    </row>
    <row r="4154" spans="1:17" hidden="1">
      <c r="A4154" s="49">
        <v>80</v>
      </c>
      <c r="B4154" s="36">
        <v>44</v>
      </c>
      <c r="C4154" s="36" t="s">
        <v>133</v>
      </c>
      <c r="D4154">
        <v>1.0413980941091599E-3</v>
      </c>
      <c r="E4154">
        <v>1.0861766750642E-3</v>
      </c>
      <c r="F4154" s="1">
        <v>8.9809844444483001E-5</v>
      </c>
      <c r="G4154">
        <v>4.8091599037441502E-4</v>
      </c>
      <c r="H4154">
        <v>9.1203105959182301E-4</v>
      </c>
      <c r="I4154">
        <v>7.6465232146695594E-2</v>
      </c>
      <c r="J4154">
        <v>1.12117967773894E-3</v>
      </c>
      <c r="K4154">
        <v>1.1223113842650501E-3</v>
      </c>
      <c r="L4154">
        <v>1.5672284582766299E-4</v>
      </c>
      <c r="M4154">
        <v>6.40630394947502E-4</v>
      </c>
      <c r="N4154">
        <v>6.7169949786750904E-4</v>
      </c>
      <c r="O4154">
        <v>5.1942709106471505E-4</v>
      </c>
      <c r="P4154">
        <v>1.3214529800893699E-4</v>
      </c>
      <c r="Q4154" s="28">
        <f t="shared" si="65"/>
        <v>8.4439680000000003E-2</v>
      </c>
    </row>
    <row r="4155" spans="1:17" hidden="1">
      <c r="A4155" s="49">
        <v>80</v>
      </c>
      <c r="B4155" s="36">
        <v>45</v>
      </c>
      <c r="C4155" s="36" t="s">
        <v>134</v>
      </c>
      <c r="D4155">
        <v>5.4193204070233101E-3</v>
      </c>
      <c r="E4155">
        <v>5.6523431856704996E-3</v>
      </c>
      <c r="F4155">
        <v>4.6736048923338801E-4</v>
      </c>
      <c r="G4155">
        <v>2.5026335802249898E-3</v>
      </c>
      <c r="H4155">
        <v>4.7461086793260101E-3</v>
      </c>
      <c r="I4155">
        <v>0.39791660398115197</v>
      </c>
      <c r="J4155">
        <v>5.8344949370279604E-3</v>
      </c>
      <c r="K4155">
        <v>5.84038421251863E-3</v>
      </c>
      <c r="L4155">
        <v>8.1556834167932797E-4</v>
      </c>
      <c r="M4155">
        <v>3.3337696624730702E-3</v>
      </c>
      <c r="N4155">
        <v>3.4954498349592101E-3</v>
      </c>
      <c r="O4155">
        <v>2.70304108533609E-3</v>
      </c>
      <c r="P4155">
        <v>6.8766950337527605E-4</v>
      </c>
      <c r="Q4155" s="28">
        <f t="shared" si="65"/>
        <v>0.43941474789999979</v>
      </c>
    </row>
    <row r="4156" spans="1:17" hidden="1">
      <c r="A4156" s="49">
        <v>80</v>
      </c>
      <c r="B4156" s="28">
        <v>46</v>
      </c>
      <c r="C4156" s="28" t="s">
        <v>135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s="28">
        <f t="shared" si="65"/>
        <v>0</v>
      </c>
    </row>
    <row r="4157" spans="1:17" hidden="1">
      <c r="A4157" s="49">
        <v>80</v>
      </c>
      <c r="B4157" s="28">
        <v>47</v>
      </c>
      <c r="C4157" s="28" t="s">
        <v>136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s="28">
        <f t="shared" si="65"/>
        <v>0</v>
      </c>
    </row>
    <row r="4158" spans="1:17" hidden="1">
      <c r="A4158" s="49">
        <v>80</v>
      </c>
      <c r="B4158" s="28">
        <v>48</v>
      </c>
      <c r="C4158" s="28" t="s">
        <v>137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s="28">
        <f t="shared" si="65"/>
        <v>0</v>
      </c>
    </row>
    <row r="4159" spans="1:17" hidden="1">
      <c r="A4159" s="49">
        <v>80</v>
      </c>
      <c r="B4159" s="28">
        <v>49</v>
      </c>
      <c r="C4159" s="28" t="s">
        <v>138</v>
      </c>
      <c r="D4159">
        <v>8.1884433929545197E-4</v>
      </c>
      <c r="E4159">
        <v>6.1765817761745404E-4</v>
      </c>
      <c r="F4159">
        <v>1.7307886356567799E-4</v>
      </c>
      <c r="G4159">
        <v>5.1408788101424603E-4</v>
      </c>
      <c r="H4159">
        <v>3.8854201987266701E-4</v>
      </c>
      <c r="I4159">
        <v>0.39581629798152401</v>
      </c>
      <c r="J4159">
        <v>5.1380557207866405E-4</v>
      </c>
      <c r="K4159">
        <v>1.90507615934841E-3</v>
      </c>
      <c r="L4159">
        <v>1.67316484788278E-4</v>
      </c>
      <c r="M4159">
        <v>8.6363018841040598E-4</v>
      </c>
      <c r="N4159">
        <v>4.1319866734757698E-4</v>
      </c>
      <c r="O4159">
        <v>2.8431768901456098E-4</v>
      </c>
      <c r="P4159">
        <v>1.5813907612231099E-4</v>
      </c>
      <c r="Q4159" s="28">
        <f t="shared" si="65"/>
        <v>0.4026339930999997</v>
      </c>
    </row>
    <row r="4160" spans="1:17" hidden="1">
      <c r="A4160" s="49">
        <v>80</v>
      </c>
      <c r="B4160" s="28">
        <v>50</v>
      </c>
      <c r="C4160" s="28" t="s">
        <v>139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s="28">
        <f t="shared" si="65"/>
        <v>0</v>
      </c>
    </row>
    <row r="4161" spans="1:17" hidden="1">
      <c r="A4161" s="49">
        <v>80</v>
      </c>
      <c r="B4161" s="28">
        <v>51</v>
      </c>
      <c r="C4161" s="28" t="s">
        <v>140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s="28">
        <f t="shared" si="65"/>
        <v>0</v>
      </c>
    </row>
    <row r="4162" spans="1:17" hidden="1">
      <c r="A4162" s="49">
        <v>80</v>
      </c>
      <c r="B4162" s="28">
        <v>52</v>
      </c>
      <c r="C4162" s="28" t="s">
        <v>141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s="28">
        <f t="shared" si="65"/>
        <v>0</v>
      </c>
    </row>
    <row r="4163" spans="1:17" hidden="1">
      <c r="A4163" s="49">
        <v>81</v>
      </c>
      <c r="B4163" s="28">
        <v>1</v>
      </c>
      <c r="C4163" s="28" t="s">
        <v>90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s="28">
        <f t="shared" si="65"/>
        <v>0</v>
      </c>
    </row>
    <row r="4164" spans="1:17" hidden="1">
      <c r="A4164" s="49">
        <v>81</v>
      </c>
      <c r="B4164" s="28">
        <v>2</v>
      </c>
      <c r="C4164" s="28" t="s">
        <v>91</v>
      </c>
      <c r="D4164" s="1">
        <v>6.0201664142395696E-7</v>
      </c>
      <c r="E4164" s="1">
        <v>3.8201574819019501E-7</v>
      </c>
      <c r="F4164" s="1">
        <v>1.31597571467886E-6</v>
      </c>
      <c r="G4164" s="1">
        <v>4.8838795293416498E-7</v>
      </c>
      <c r="H4164" s="1">
        <v>2.7151010508036298E-7</v>
      </c>
      <c r="I4164" s="1">
        <v>1.31059890483748E-5</v>
      </c>
      <c r="J4164" s="1">
        <v>6.2593245673839304E-7</v>
      </c>
      <c r="K4164" s="1">
        <v>8.7709897923474898E-7</v>
      </c>
      <c r="L4164" s="1">
        <v>9.8059451365368204E-8</v>
      </c>
      <c r="M4164" s="1">
        <v>7.4209764941851898E-7</v>
      </c>
      <c r="N4164" s="1">
        <v>2.8079131105449101E-7</v>
      </c>
      <c r="O4164" s="1">
        <v>1.9081851471792101E-7</v>
      </c>
      <c r="P4164" s="1">
        <v>1.4430642678819299E-7</v>
      </c>
      <c r="Q4164" s="28">
        <f t="shared" ref="Q4164:Q4227" si="66">SUM(D4164:P4164)</f>
        <v>1.9124999999999977E-5</v>
      </c>
    </row>
    <row r="4165" spans="1:17" hidden="1">
      <c r="A4165" s="49">
        <v>81</v>
      </c>
      <c r="B4165" s="28">
        <v>3</v>
      </c>
      <c r="C4165" s="28" t="s">
        <v>92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s="28">
        <f t="shared" si="66"/>
        <v>0</v>
      </c>
    </row>
    <row r="4166" spans="1:17" hidden="1">
      <c r="A4166" s="49">
        <v>81</v>
      </c>
      <c r="B4166" s="28">
        <v>4</v>
      </c>
      <c r="C4166" s="28" t="s">
        <v>93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s="28">
        <f t="shared" si="66"/>
        <v>0</v>
      </c>
    </row>
    <row r="4167" spans="1:17" hidden="1">
      <c r="A4167" s="49">
        <v>81</v>
      </c>
      <c r="B4167" s="28">
        <v>5</v>
      </c>
      <c r="C4167" s="28" t="s">
        <v>94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s="28">
        <f t="shared" si="66"/>
        <v>0</v>
      </c>
    </row>
    <row r="4168" spans="1:17" hidden="1">
      <c r="A4168" s="49">
        <v>81</v>
      </c>
      <c r="B4168" s="28">
        <v>6</v>
      </c>
      <c r="C4168" s="28" t="s">
        <v>95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s="28">
        <f t="shared" si="66"/>
        <v>0</v>
      </c>
    </row>
    <row r="4169" spans="1:17" hidden="1">
      <c r="A4169" s="49">
        <v>81</v>
      </c>
      <c r="B4169" s="28">
        <v>7</v>
      </c>
      <c r="C4169" s="28" t="s">
        <v>96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s="28">
        <f t="shared" si="66"/>
        <v>0</v>
      </c>
    </row>
    <row r="4170" spans="1:17" hidden="1">
      <c r="A4170" s="49">
        <v>81</v>
      </c>
      <c r="B4170" s="28">
        <v>8</v>
      </c>
      <c r="C4170" s="28" t="s">
        <v>97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s="28">
        <f t="shared" si="66"/>
        <v>0</v>
      </c>
    </row>
    <row r="4171" spans="1:17" hidden="1">
      <c r="A4171" s="49">
        <v>81</v>
      </c>
      <c r="B4171" s="28">
        <v>9</v>
      </c>
      <c r="C4171" s="28" t="s">
        <v>98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s="28">
        <f t="shared" si="66"/>
        <v>0</v>
      </c>
    </row>
    <row r="4172" spans="1:17" hidden="1">
      <c r="A4172" s="49">
        <v>81</v>
      </c>
      <c r="B4172" s="28">
        <v>10</v>
      </c>
      <c r="C4172" s="28" t="s">
        <v>99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s="28">
        <f t="shared" si="66"/>
        <v>0</v>
      </c>
    </row>
    <row r="4173" spans="1:17" hidden="1">
      <c r="A4173" s="49">
        <v>81</v>
      </c>
      <c r="B4173" s="28">
        <v>11</v>
      </c>
      <c r="C4173" s="28" t="s">
        <v>100</v>
      </c>
      <c r="D4173" s="1">
        <v>6.3743443566699396E-8</v>
      </c>
      <c r="E4173" s="1">
        <v>6.3625008321012403E-8</v>
      </c>
      <c r="F4173" s="1">
        <v>4.6075413612487602E-8</v>
      </c>
      <c r="G4173" s="1">
        <v>4.8187884607810399E-8</v>
      </c>
      <c r="H4173" s="1">
        <v>3.2007542768905597E-8</v>
      </c>
      <c r="I4173" s="1">
        <v>2.8769544955683801E-5</v>
      </c>
      <c r="J4173" s="1">
        <v>5.1363436599801303E-8</v>
      </c>
      <c r="K4173" s="1">
        <v>1.18637759182558E-7</v>
      </c>
      <c r="L4173" s="1">
        <v>1.6462499088967201E-8</v>
      </c>
      <c r="M4173" s="1">
        <v>6.9841080314202698E-8</v>
      </c>
      <c r="N4173" s="1">
        <v>3.7011306954444101E-8</v>
      </c>
      <c r="O4173" s="1">
        <v>4.7235545654305599E-8</v>
      </c>
      <c r="P4173" s="1">
        <v>1.7648043644992201E-8</v>
      </c>
      <c r="Q4173" s="28">
        <f t="shared" si="66"/>
        <v>2.938138391999999E-5</v>
      </c>
    </row>
    <row r="4174" spans="1:17" hidden="1">
      <c r="A4174" s="49">
        <v>81</v>
      </c>
      <c r="B4174" s="28">
        <v>12</v>
      </c>
      <c r="C4174" s="28" t="s">
        <v>101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s="28">
        <f t="shared" si="66"/>
        <v>0</v>
      </c>
    </row>
    <row r="4175" spans="1:17" hidden="1">
      <c r="A4175" s="49">
        <v>81</v>
      </c>
      <c r="B4175" s="28">
        <v>13</v>
      </c>
      <c r="C4175" s="28" t="s">
        <v>102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s="28">
        <f t="shared" si="66"/>
        <v>0</v>
      </c>
    </row>
    <row r="4176" spans="1:17" hidden="1">
      <c r="A4176" s="49">
        <v>81</v>
      </c>
      <c r="B4176" s="28">
        <v>14</v>
      </c>
      <c r="C4176" s="28" t="s">
        <v>103</v>
      </c>
      <c r="D4176" s="1">
        <v>1.80414383349689E-8</v>
      </c>
      <c r="E4176" s="1">
        <v>1.0197656774510401E-8</v>
      </c>
      <c r="F4176" s="1">
        <v>2.2138509262031601E-8</v>
      </c>
      <c r="G4176" s="1">
        <v>1.1536420798199501E-8</v>
      </c>
      <c r="H4176" s="1">
        <v>5.8946408415264103E-9</v>
      </c>
      <c r="I4176" s="1">
        <v>2.7842700231363101E-7</v>
      </c>
      <c r="J4176" s="1">
        <v>1.18282298233442E-8</v>
      </c>
      <c r="K4176" s="1">
        <v>3.01836531298443E-8</v>
      </c>
      <c r="L4176" s="1">
        <v>3.9175045930595303E-9</v>
      </c>
      <c r="M4176" s="1">
        <v>1.76483982384074E-8</v>
      </c>
      <c r="N4176" s="1">
        <v>9.4003521647937104E-9</v>
      </c>
      <c r="O4176" s="1">
        <v>5.1100208856675102E-9</v>
      </c>
      <c r="P4176" s="1">
        <v>6.9272601019409999E-9</v>
      </c>
      <c r="Q4176" s="28">
        <f t="shared" si="66"/>
        <v>4.3125108726192543E-7</v>
      </c>
    </row>
    <row r="4177" spans="1:17" hidden="1">
      <c r="A4177" s="49">
        <v>81</v>
      </c>
      <c r="B4177" s="28">
        <v>15</v>
      </c>
      <c r="C4177" s="28" t="s">
        <v>104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s="28">
        <f t="shared" si="66"/>
        <v>0</v>
      </c>
    </row>
    <row r="4178" spans="1:17" hidden="1">
      <c r="A4178" s="49">
        <v>81</v>
      </c>
      <c r="B4178" s="28">
        <v>16</v>
      </c>
      <c r="C4178" s="28" t="s">
        <v>105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s="28">
        <f t="shared" si="66"/>
        <v>0</v>
      </c>
    </row>
    <row r="4179" spans="1:17" hidden="1">
      <c r="A4179" s="49">
        <v>81</v>
      </c>
      <c r="B4179" s="28">
        <v>17</v>
      </c>
      <c r="C4179" s="28" t="s">
        <v>106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s="28">
        <f t="shared" si="66"/>
        <v>0</v>
      </c>
    </row>
    <row r="4180" spans="1:17" hidden="1">
      <c r="A4180" s="49">
        <v>81</v>
      </c>
      <c r="B4180" s="28">
        <v>18</v>
      </c>
      <c r="C4180" s="28" t="s">
        <v>107</v>
      </c>
      <c r="D4180">
        <v>2.7230109246714502E-3</v>
      </c>
      <c r="E4180">
        <v>3.28087028911487E-3</v>
      </c>
      <c r="F4180">
        <v>1.0886659418821801E-3</v>
      </c>
      <c r="G4180">
        <v>2.05295107210906E-3</v>
      </c>
      <c r="H4180">
        <v>1.7781413017208399E-3</v>
      </c>
      <c r="I4180">
        <v>0.10013332356334601</v>
      </c>
      <c r="J4180">
        <v>2.30411889727173E-3</v>
      </c>
      <c r="K4180">
        <v>5.4960533935205502E-3</v>
      </c>
      <c r="L4180">
        <v>8.3258108885668003E-4</v>
      </c>
      <c r="M4180">
        <v>2.7875878621471E-3</v>
      </c>
      <c r="N4180">
        <v>1.7333452986520201E-3</v>
      </c>
      <c r="O4180">
        <v>1.3428139675253001E-3</v>
      </c>
      <c r="P4180">
        <v>8.7558799164671899E-4</v>
      </c>
      <c r="Q4180" s="28">
        <f t="shared" si="66"/>
        <v>0.12642905159246451</v>
      </c>
    </row>
    <row r="4181" spans="1:17" hidden="1">
      <c r="A4181" s="49">
        <v>81</v>
      </c>
      <c r="B4181" s="28">
        <v>19</v>
      </c>
      <c r="C4181" s="28" t="s">
        <v>108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s="28">
        <f t="shared" si="66"/>
        <v>0</v>
      </c>
    </row>
    <row r="4182" spans="1:17" hidden="1">
      <c r="A4182" s="49">
        <v>81</v>
      </c>
      <c r="B4182" s="28">
        <v>20</v>
      </c>
      <c r="C4182" s="28" t="s">
        <v>109</v>
      </c>
      <c r="D4182" s="1">
        <v>1.59795373031696E-9</v>
      </c>
      <c r="E4182" s="1">
        <v>6.2175708929252702E-9</v>
      </c>
      <c r="F4182" s="1">
        <v>1.3383016509790399E-9</v>
      </c>
      <c r="G4182" s="1">
        <v>2.2459642472634302E-9</v>
      </c>
      <c r="H4182" s="1">
        <v>6.4124131910089804E-10</v>
      </c>
      <c r="I4182" s="1">
        <v>1.78202617374733E-7</v>
      </c>
      <c r="J4182" s="1">
        <v>9.6571748461861402E-10</v>
      </c>
      <c r="K4182" s="1">
        <v>1.8648802300406599E-9</v>
      </c>
      <c r="L4182" s="1">
        <v>5.5894561704785097E-10</v>
      </c>
      <c r="M4182" s="1">
        <v>2.4164025856426001E-9</v>
      </c>
      <c r="N4182" s="1">
        <v>2.2373066202217E-9</v>
      </c>
      <c r="O4182" s="1">
        <v>5.6107166679899601E-10</v>
      </c>
      <c r="P4182" s="1">
        <v>4.3202658031061999E-10</v>
      </c>
      <c r="Q4182" s="28">
        <f t="shared" si="66"/>
        <v>1.9927999999999962E-7</v>
      </c>
    </row>
    <row r="4183" spans="1:17" hidden="1">
      <c r="A4183" s="49">
        <v>81</v>
      </c>
      <c r="B4183" s="28">
        <v>21</v>
      </c>
      <c r="C4183" s="28" t="s">
        <v>110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s="28">
        <f t="shared" si="66"/>
        <v>0</v>
      </c>
    </row>
    <row r="4184" spans="1:17" hidden="1">
      <c r="A4184" s="49">
        <v>81</v>
      </c>
      <c r="B4184" s="28">
        <v>22</v>
      </c>
      <c r="C4184" s="28" t="s">
        <v>111</v>
      </c>
      <c r="D4184" s="1">
        <v>3.1538119246812498E-6</v>
      </c>
      <c r="E4184" s="1">
        <v>3.2681098728948102E-6</v>
      </c>
      <c r="F4184" s="1">
        <v>1.5267053066958E-6</v>
      </c>
      <c r="G4184" s="1">
        <v>2.3730928106918101E-6</v>
      </c>
      <c r="H4184" s="1">
        <v>1.4976635962378999E-6</v>
      </c>
      <c r="I4184">
        <v>2.10907987477557E-4</v>
      </c>
      <c r="J4184" s="1">
        <v>2.2478082211553699E-6</v>
      </c>
      <c r="K4184" s="1">
        <v>6.8634976625963296E-6</v>
      </c>
      <c r="L4184" s="1">
        <v>8.9355347012957401E-7</v>
      </c>
      <c r="M4184" s="1">
        <v>2.9559107052337499E-6</v>
      </c>
      <c r="N4184" s="1">
        <v>1.8480383875639299E-6</v>
      </c>
      <c r="O4184" s="1">
        <v>1.50865583369184E-6</v>
      </c>
      <c r="P4184" s="1">
        <v>7.9884799734651305E-7</v>
      </c>
      <c r="Q4184" s="28">
        <f t="shared" si="66"/>
        <v>2.398436832664759E-4</v>
      </c>
    </row>
    <row r="4185" spans="1:17" hidden="1">
      <c r="A4185" s="49">
        <v>81</v>
      </c>
      <c r="B4185" s="28">
        <v>23</v>
      </c>
      <c r="C4185" s="28" t="s">
        <v>112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3.5069065425628599E-4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s="28">
        <f t="shared" si="66"/>
        <v>3.5069065425628599E-4</v>
      </c>
    </row>
    <row r="4186" spans="1:17" hidden="1">
      <c r="A4186" s="49">
        <v>81</v>
      </c>
      <c r="B4186" s="28">
        <v>24</v>
      </c>
      <c r="C4186" s="28" t="s">
        <v>113</v>
      </c>
      <c r="D4186" s="1">
        <v>3.3334208317395103E-8</v>
      </c>
      <c r="E4186" s="1">
        <v>5.8383129752234799E-8</v>
      </c>
      <c r="F4186" s="1">
        <v>1.5348724789496301E-8</v>
      </c>
      <c r="G4186" s="1">
        <v>1.9676550091923599E-8</v>
      </c>
      <c r="H4186" s="1">
        <v>4.3343970394012097E-8</v>
      </c>
      <c r="I4186" s="1">
        <v>1.83933919097587E-6</v>
      </c>
      <c r="J4186" s="1">
        <v>7.5654258750536896E-8</v>
      </c>
      <c r="K4186" s="1">
        <v>7.6007609994996103E-8</v>
      </c>
      <c r="L4186" s="1">
        <v>7.4382720080386802E-9</v>
      </c>
      <c r="M4186" s="1">
        <v>6.5149276889791401E-8</v>
      </c>
      <c r="N4186" s="1">
        <v>2.1463175421464299E-8</v>
      </c>
      <c r="O4186" s="1">
        <v>3.4497562375438601E-8</v>
      </c>
      <c r="P4186" s="1">
        <v>8.8031502388021502E-9</v>
      </c>
      <c r="Q4186" s="28">
        <f t="shared" si="66"/>
        <v>2.2984390800000002E-6</v>
      </c>
    </row>
    <row r="4187" spans="1:17" hidden="1">
      <c r="A4187" s="49">
        <v>81</v>
      </c>
      <c r="B4187" s="28">
        <v>25</v>
      </c>
      <c r="C4187" s="28" t="s">
        <v>114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s="28">
        <f t="shared" si="66"/>
        <v>0</v>
      </c>
    </row>
    <row r="4188" spans="1:17" hidden="1">
      <c r="A4188" s="49">
        <v>81</v>
      </c>
      <c r="B4188" s="28">
        <v>26</v>
      </c>
      <c r="C4188" s="28" t="s">
        <v>115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s="28">
        <f t="shared" si="66"/>
        <v>0</v>
      </c>
    </row>
    <row r="4189" spans="1:17" hidden="1">
      <c r="A4189" s="49">
        <v>81</v>
      </c>
      <c r="B4189" s="28">
        <v>27</v>
      </c>
      <c r="C4189" s="28" t="s">
        <v>116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s="28">
        <f t="shared" si="66"/>
        <v>0</v>
      </c>
    </row>
    <row r="4190" spans="1:17" hidden="1">
      <c r="A4190" s="49">
        <v>81</v>
      </c>
      <c r="B4190" s="28">
        <v>28</v>
      </c>
      <c r="C4190" s="28" t="s">
        <v>117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s="28">
        <f t="shared" si="66"/>
        <v>0</v>
      </c>
    </row>
    <row r="4191" spans="1:17" hidden="1">
      <c r="A4191" s="49">
        <v>81</v>
      </c>
      <c r="B4191" s="28">
        <v>29</v>
      </c>
      <c r="C4191" s="28" t="s">
        <v>118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s="28">
        <f t="shared" si="66"/>
        <v>0</v>
      </c>
    </row>
    <row r="4192" spans="1:17" hidden="1">
      <c r="A4192" s="49">
        <v>81</v>
      </c>
      <c r="B4192" s="28">
        <v>30</v>
      </c>
      <c r="C4192" s="28" t="s">
        <v>119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s="28">
        <f t="shared" si="66"/>
        <v>0</v>
      </c>
    </row>
    <row r="4193" spans="1:17" hidden="1">
      <c r="A4193" s="49">
        <v>81</v>
      </c>
      <c r="B4193" s="28">
        <v>31</v>
      </c>
      <c r="C4193" s="28" t="s">
        <v>120</v>
      </c>
      <c r="D4193">
        <v>2.9531538302979098E-4</v>
      </c>
      <c r="E4193">
        <v>2.4796816420077802E-4</v>
      </c>
      <c r="F4193">
        <v>1.04391140525066E-4</v>
      </c>
      <c r="G4193">
        <v>1.68742666326937E-4</v>
      </c>
      <c r="H4193">
        <v>1.5923821828785301E-4</v>
      </c>
      <c r="I4193">
        <v>1.9324210753642199E-2</v>
      </c>
      <c r="J4193">
        <v>4.9655079309001305E-4</v>
      </c>
      <c r="K4193">
        <v>5.1604421325173496E-4</v>
      </c>
      <c r="L4193" s="1">
        <v>7.7080657207406105E-5</v>
      </c>
      <c r="M4193">
        <v>2.6493274180514298E-4</v>
      </c>
      <c r="N4193">
        <v>1.58238104932455E-4</v>
      </c>
      <c r="O4193">
        <v>1.6253467872348601E-4</v>
      </c>
      <c r="P4193" s="1">
        <v>9.9952484977182296E-5</v>
      </c>
      <c r="Q4193" s="28">
        <f t="shared" si="66"/>
        <v>2.2075200000000048E-2</v>
      </c>
    </row>
    <row r="4194" spans="1:17" hidden="1">
      <c r="A4194" s="49">
        <v>81</v>
      </c>
      <c r="B4194" s="28">
        <v>32</v>
      </c>
      <c r="C4194" s="28" t="s">
        <v>121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s="28">
        <f t="shared" si="66"/>
        <v>0</v>
      </c>
    </row>
    <row r="4195" spans="1:17" hidden="1">
      <c r="A4195" s="49">
        <v>81</v>
      </c>
      <c r="B4195" s="28">
        <v>33</v>
      </c>
      <c r="C4195" s="28" t="s">
        <v>122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s="28">
        <f t="shared" si="66"/>
        <v>0</v>
      </c>
    </row>
    <row r="4196" spans="1:17" hidden="1">
      <c r="A4196" s="49">
        <v>81</v>
      </c>
      <c r="B4196" s="28">
        <v>34</v>
      </c>
      <c r="C4196" s="28" t="s">
        <v>123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s="28">
        <f t="shared" si="66"/>
        <v>0</v>
      </c>
    </row>
    <row r="4197" spans="1:17" hidden="1">
      <c r="A4197" s="49">
        <v>81</v>
      </c>
      <c r="B4197" s="28">
        <v>35</v>
      </c>
      <c r="C4197" s="28" t="s">
        <v>124</v>
      </c>
      <c r="D4197" s="1">
        <v>4.0464601291920203E-5</v>
      </c>
      <c r="E4197" s="1">
        <v>4.6363727547774003E-5</v>
      </c>
      <c r="F4197" s="1">
        <v>1.2997902572328201E-5</v>
      </c>
      <c r="G4197" s="1">
        <v>2.3720022906200499E-5</v>
      </c>
      <c r="H4197" s="1">
        <v>3.76863356691093E-5</v>
      </c>
      <c r="I4197">
        <v>8.7136554522053997E-4</v>
      </c>
      <c r="J4197" s="1">
        <v>5.8936509345086297E-5</v>
      </c>
      <c r="K4197">
        <v>1.17493171481532E-4</v>
      </c>
      <c r="L4197" s="1">
        <v>1.6714490702380201E-5</v>
      </c>
      <c r="M4197" s="1">
        <v>6.9728456600858096E-5</v>
      </c>
      <c r="N4197" s="1">
        <v>3.9085698108197101E-5</v>
      </c>
      <c r="O4197" s="1">
        <v>2.14322095029296E-5</v>
      </c>
      <c r="P4197" s="1">
        <v>1.47272790511472E-5</v>
      </c>
      <c r="Q4197" s="28">
        <f t="shared" si="66"/>
        <v>1.3707159500000027E-3</v>
      </c>
    </row>
    <row r="4198" spans="1:17" hidden="1">
      <c r="A4198" s="49">
        <v>81</v>
      </c>
      <c r="B4198" s="28">
        <v>36</v>
      </c>
      <c r="C4198" s="28" t="s">
        <v>125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s="28">
        <f t="shared" si="66"/>
        <v>0</v>
      </c>
    </row>
    <row r="4199" spans="1:17" hidden="1">
      <c r="A4199" s="49">
        <v>81</v>
      </c>
      <c r="B4199" s="28">
        <v>37</v>
      </c>
      <c r="C4199" s="28" t="s">
        <v>126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s="28">
        <f t="shared" si="66"/>
        <v>0</v>
      </c>
    </row>
    <row r="4200" spans="1:17" hidden="1">
      <c r="A4200" s="49">
        <v>81</v>
      </c>
      <c r="B4200" s="28">
        <v>38</v>
      </c>
      <c r="C4200" s="28" t="s">
        <v>127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s="28">
        <f t="shared" si="66"/>
        <v>0</v>
      </c>
    </row>
    <row r="4201" spans="1:17" hidden="1">
      <c r="A4201" s="49">
        <v>81</v>
      </c>
      <c r="B4201" s="28">
        <v>39</v>
      </c>
      <c r="C4201" s="28" t="s">
        <v>128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s="28">
        <f t="shared" si="66"/>
        <v>0</v>
      </c>
    </row>
    <row r="4202" spans="1:17">
      <c r="A4202" s="49">
        <v>81</v>
      </c>
      <c r="B4202" s="36">
        <v>40</v>
      </c>
      <c r="C4202" s="36" t="s">
        <v>129</v>
      </c>
      <c r="D4202">
        <v>7.2743099633846106E-2</v>
      </c>
      <c r="E4202">
        <v>0.18670299825813599</v>
      </c>
      <c r="F4202">
        <v>1.03682526679358E-2</v>
      </c>
      <c r="G4202">
        <v>4.0852081891215399E-2</v>
      </c>
      <c r="H4202">
        <v>0.100952480974247</v>
      </c>
      <c r="I4202">
        <v>3.4811496654238598</v>
      </c>
      <c r="J4202">
        <v>0.18938700359347699</v>
      </c>
      <c r="K4202">
        <v>0.13634299766921101</v>
      </c>
      <c r="L4202">
        <v>1.34369875778681E-2</v>
      </c>
      <c r="M4202">
        <v>6.0117397273270701E-2</v>
      </c>
      <c r="N4202">
        <v>2.9514999058328498E-2</v>
      </c>
      <c r="O4202">
        <v>6.0713418237229401E-2</v>
      </c>
      <c r="P4202">
        <v>2.0016885332621401E-2</v>
      </c>
      <c r="Q4202" s="28">
        <f t="shared" si="66"/>
        <v>4.4022982675912452</v>
      </c>
    </row>
    <row r="4203" spans="1:17" hidden="1">
      <c r="A4203" s="49">
        <v>81</v>
      </c>
      <c r="B4203" s="36">
        <v>41</v>
      </c>
      <c r="C4203" s="36" t="s">
        <v>130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s="28">
        <f t="shared" si="66"/>
        <v>0</v>
      </c>
    </row>
    <row r="4204" spans="1:17">
      <c r="A4204" s="49">
        <v>81</v>
      </c>
      <c r="B4204" s="36">
        <v>42</v>
      </c>
      <c r="C4204" s="36" t="s">
        <v>131</v>
      </c>
      <c r="D4204">
        <v>1.51180379935782E-2</v>
      </c>
      <c r="E4204">
        <v>2.87783509265024E-2</v>
      </c>
      <c r="F4204">
        <v>1.87311582492213E-3</v>
      </c>
      <c r="G4204">
        <v>6.7800554074338498E-3</v>
      </c>
      <c r="H4204">
        <v>3.2292082325513498E-2</v>
      </c>
      <c r="I4204">
        <v>0.88850120885508199</v>
      </c>
      <c r="J4204">
        <v>4.1974034183186897E-2</v>
      </c>
      <c r="K4204">
        <v>3.0811294581887399E-2</v>
      </c>
      <c r="L4204">
        <v>3.2980280164033602E-3</v>
      </c>
      <c r="M4204">
        <v>7.2882525139018495E-2</v>
      </c>
      <c r="N4204">
        <v>5.6803292822656401E-3</v>
      </c>
      <c r="O4204">
        <v>2.9043521032436001E-2</v>
      </c>
      <c r="P4204">
        <v>2.41468204099224E-3</v>
      </c>
      <c r="Q4204" s="28">
        <f t="shared" si="66"/>
        <v>1.1594472656092223</v>
      </c>
    </row>
    <row r="4205" spans="1:17" hidden="1">
      <c r="A4205" s="49">
        <v>81</v>
      </c>
      <c r="B4205" s="36">
        <v>43</v>
      </c>
      <c r="C4205" s="36" t="s">
        <v>132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s="28">
        <f t="shared" si="66"/>
        <v>0</v>
      </c>
    </row>
    <row r="4206" spans="1:17" hidden="1">
      <c r="A4206" s="49">
        <v>81</v>
      </c>
      <c r="B4206" s="36">
        <v>44</v>
      </c>
      <c r="C4206" s="36" t="s">
        <v>133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s="28">
        <f t="shared" si="66"/>
        <v>0</v>
      </c>
    </row>
    <row r="4207" spans="1:17" hidden="1">
      <c r="A4207" s="49">
        <v>81</v>
      </c>
      <c r="B4207" s="36">
        <v>45</v>
      </c>
      <c r="C4207" s="36" t="s">
        <v>134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s="28">
        <f t="shared" si="66"/>
        <v>0</v>
      </c>
    </row>
    <row r="4208" spans="1:17" hidden="1">
      <c r="A4208" s="49">
        <v>81</v>
      </c>
      <c r="B4208" s="28">
        <v>46</v>
      </c>
      <c r="C4208" s="28" t="s">
        <v>135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s="28">
        <f t="shared" si="66"/>
        <v>0</v>
      </c>
    </row>
    <row r="4209" spans="1:17" hidden="1">
      <c r="A4209" s="49">
        <v>81</v>
      </c>
      <c r="B4209" s="28">
        <v>47</v>
      </c>
      <c r="C4209" s="28" t="s">
        <v>136</v>
      </c>
      <c r="D4209" s="1">
        <v>8.9849283890180707E-8</v>
      </c>
      <c r="E4209" s="1">
        <v>7.5695913762731802E-8</v>
      </c>
      <c r="F4209" s="1">
        <v>2.89889532494028E-8</v>
      </c>
      <c r="G4209" s="1">
        <v>6.0853775547980303E-8</v>
      </c>
      <c r="H4209" s="1">
        <v>3.9834338697442998E-8</v>
      </c>
      <c r="I4209" s="1">
        <v>2.7058190177179801E-5</v>
      </c>
      <c r="J4209" s="1">
        <v>5.4004803532674E-8</v>
      </c>
      <c r="K4209" s="1">
        <v>2.41078104545146E-7</v>
      </c>
      <c r="L4209" s="1">
        <v>2.82739010576168E-8</v>
      </c>
      <c r="M4209" s="1">
        <v>1.1102370010427001E-7</v>
      </c>
      <c r="N4209" s="1">
        <v>5.5833907744854399E-8</v>
      </c>
      <c r="O4209" s="1">
        <v>5.3399348206593399E-8</v>
      </c>
      <c r="P4209" s="1">
        <v>2.6626338075039001E-8</v>
      </c>
      <c r="Q4209" s="28">
        <f t="shared" si="66"/>
        <v>2.7923652545593735E-5</v>
      </c>
    </row>
    <row r="4210" spans="1:17" hidden="1">
      <c r="A4210" s="49">
        <v>81</v>
      </c>
      <c r="B4210" s="28">
        <v>48</v>
      </c>
      <c r="C4210" s="28" t="s">
        <v>137</v>
      </c>
      <c r="D4210" s="1">
        <v>1.7076571801308701E-6</v>
      </c>
      <c r="E4210" s="1">
        <v>1.43866111166215E-6</v>
      </c>
      <c r="F4210" s="1">
        <v>5.5095813808963205E-7</v>
      </c>
      <c r="G4210" s="1">
        <v>1.1565744572833201E-6</v>
      </c>
      <c r="H4210" s="1">
        <v>7.5708332384257902E-7</v>
      </c>
      <c r="I4210">
        <v>5.1426244858983501E-4</v>
      </c>
      <c r="J4210" s="1">
        <v>1.02640429084384E-6</v>
      </c>
      <c r="K4210" s="1">
        <v>4.5818813280920201E-6</v>
      </c>
      <c r="L4210" s="1">
        <v>5.37368001845874E-7</v>
      </c>
      <c r="M4210" s="1">
        <v>2.11009381977358E-6</v>
      </c>
      <c r="N4210" s="1">
        <v>1.06116787276571E-6</v>
      </c>
      <c r="O4210" s="1">
        <v>1.0148971302960299E-6</v>
      </c>
      <c r="P4210" s="1">
        <v>5.0605475553936305E-7</v>
      </c>
      <c r="Q4210" s="28">
        <f t="shared" si="66"/>
        <v>5.3071125000000009E-4</v>
      </c>
    </row>
    <row r="4211" spans="1:17" hidden="1">
      <c r="A4211" s="49">
        <v>81</v>
      </c>
      <c r="B4211" s="28">
        <v>49</v>
      </c>
      <c r="C4211" s="28" t="s">
        <v>138</v>
      </c>
      <c r="D4211" s="1">
        <v>1.31885514309093E-5</v>
      </c>
      <c r="E4211" s="1">
        <v>1.11110451697052E-5</v>
      </c>
      <c r="F4211" s="1">
        <v>4.2551513412758303E-6</v>
      </c>
      <c r="G4211" s="1">
        <v>8.9324378985647298E-6</v>
      </c>
      <c r="H4211" s="1">
        <v>5.8470941768396701E-6</v>
      </c>
      <c r="I4211">
        <v>3.97174376164461E-3</v>
      </c>
      <c r="J4211" s="1">
        <v>7.9271096893479507E-6</v>
      </c>
      <c r="K4211" s="1">
        <v>3.5386714762756899E-5</v>
      </c>
      <c r="L4211" s="1">
        <v>4.1501922119556602E-6</v>
      </c>
      <c r="M4211" s="1">
        <v>1.62966438404195E-5</v>
      </c>
      <c r="N4211" s="1">
        <v>8.1955952457194193E-6</v>
      </c>
      <c r="O4211" s="1">
        <v>7.8382377655951307E-6</v>
      </c>
      <c r="P4211" s="1">
        <v>3.9083542340598297E-6</v>
      </c>
      <c r="Q4211" s="28">
        <f t="shared" si="66"/>
        <v>4.0987808894117602E-3</v>
      </c>
    </row>
    <row r="4212" spans="1:17" hidden="1">
      <c r="A4212" s="49">
        <v>81</v>
      </c>
      <c r="B4212" s="28">
        <v>50</v>
      </c>
      <c r="C4212" s="28" t="s">
        <v>139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s="28">
        <f t="shared" si="66"/>
        <v>0</v>
      </c>
    </row>
    <row r="4213" spans="1:17" hidden="1">
      <c r="A4213" s="49">
        <v>81</v>
      </c>
      <c r="B4213" s="28">
        <v>51</v>
      </c>
      <c r="C4213" s="28" t="s">
        <v>140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s="28">
        <f t="shared" si="66"/>
        <v>0</v>
      </c>
    </row>
    <row r="4214" spans="1:17" hidden="1">
      <c r="A4214" s="49">
        <v>81</v>
      </c>
      <c r="B4214" s="28">
        <v>52</v>
      </c>
      <c r="C4214" s="28" t="s">
        <v>141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s="28">
        <f t="shared" si="66"/>
        <v>0</v>
      </c>
    </row>
    <row r="4215" spans="1:17" hidden="1">
      <c r="A4215" s="49">
        <v>82</v>
      </c>
      <c r="B4215" s="28">
        <v>1</v>
      </c>
      <c r="C4215" s="28" t="s">
        <v>90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s="28">
        <f t="shared" si="66"/>
        <v>0</v>
      </c>
    </row>
    <row r="4216" spans="1:17" hidden="1">
      <c r="A4216" s="49">
        <v>82</v>
      </c>
      <c r="B4216" s="28">
        <v>2</v>
      </c>
      <c r="C4216" s="28" t="s">
        <v>91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s="28">
        <f t="shared" si="66"/>
        <v>0</v>
      </c>
    </row>
    <row r="4217" spans="1:17" hidden="1">
      <c r="A4217" s="49">
        <v>82</v>
      </c>
      <c r="B4217" s="28">
        <v>3</v>
      </c>
      <c r="C4217" s="28" t="s">
        <v>92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s="28">
        <f t="shared" si="66"/>
        <v>0</v>
      </c>
    </row>
    <row r="4218" spans="1:17" hidden="1">
      <c r="A4218" s="49">
        <v>82</v>
      </c>
      <c r="B4218" s="28">
        <v>4</v>
      </c>
      <c r="C4218" s="28" t="s">
        <v>93</v>
      </c>
      <c r="D4218" s="1">
        <v>7.4701171783296194E-5</v>
      </c>
      <c r="E4218" s="1">
        <v>7.1880129174180097E-5</v>
      </c>
      <c r="F4218">
        <v>4.20786838221914E-4</v>
      </c>
      <c r="G4218" s="1">
        <v>6.8713496496409704E-5</v>
      </c>
      <c r="H4218" s="1">
        <v>3.5562379193380501E-5</v>
      </c>
      <c r="I4218">
        <v>1.4280503638658001E-3</v>
      </c>
      <c r="J4218">
        <v>1.6504261610732101E-3</v>
      </c>
      <c r="K4218">
        <v>2.11080220027883E-4</v>
      </c>
      <c r="L4218" s="1">
        <v>2.8164729858965799E-5</v>
      </c>
      <c r="M4218">
        <v>4.5625117237685202E-4</v>
      </c>
      <c r="N4218" s="1">
        <v>7.5891334409850203E-5</v>
      </c>
      <c r="O4218" s="1">
        <v>4.7800315613483099E-5</v>
      </c>
      <c r="P4218" s="1">
        <v>2.4022639209803399E-5</v>
      </c>
      <c r="Q4218" s="28">
        <f t="shared" si="66"/>
        <v>4.5933309513050274E-3</v>
      </c>
    </row>
    <row r="4219" spans="1:17" hidden="1">
      <c r="A4219" s="49">
        <v>82</v>
      </c>
      <c r="B4219" s="28">
        <v>5</v>
      </c>
      <c r="C4219" s="28" t="s">
        <v>94</v>
      </c>
      <c r="D4219" s="1">
        <v>3.2381256593139403E-5</v>
      </c>
      <c r="E4219" s="1">
        <v>2.2285436142054198E-5</v>
      </c>
      <c r="F4219" s="1">
        <v>1.98349173807554E-5</v>
      </c>
      <c r="G4219" s="1">
        <v>3.1763678294247803E-5</v>
      </c>
      <c r="H4219" s="1">
        <v>2.6825153508918899E-5</v>
      </c>
      <c r="I4219">
        <v>6.6254663500197198E-4</v>
      </c>
      <c r="J4219">
        <v>1.0289773587292099E-3</v>
      </c>
      <c r="K4219">
        <v>1.5365550278279499E-4</v>
      </c>
      <c r="L4219" s="1">
        <v>1.5955825118364502E-5</v>
      </c>
      <c r="M4219">
        <v>7.8109987804653701E-4</v>
      </c>
      <c r="N4219" s="1">
        <v>3.2694241923376001E-5</v>
      </c>
      <c r="O4219" s="1">
        <v>2.08725503488159E-5</v>
      </c>
      <c r="P4219" s="1">
        <v>8.2510137226789002E-6</v>
      </c>
      <c r="Q4219" s="28">
        <f t="shared" si="66"/>
        <v>2.8371434475928646E-3</v>
      </c>
    </row>
    <row r="4220" spans="1:17" hidden="1">
      <c r="A4220" s="49">
        <v>82</v>
      </c>
      <c r="B4220" s="28">
        <v>6</v>
      </c>
      <c r="C4220" s="28" t="s">
        <v>95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s="28">
        <f t="shared" si="66"/>
        <v>0</v>
      </c>
    </row>
    <row r="4221" spans="1:17" hidden="1">
      <c r="A4221" s="49">
        <v>82</v>
      </c>
      <c r="B4221" s="28">
        <v>7</v>
      </c>
      <c r="C4221" s="28" t="s">
        <v>96</v>
      </c>
      <c r="D4221" s="1">
        <v>3.7966168904505598E-5</v>
      </c>
      <c r="E4221" s="1">
        <v>2.1599434625910499E-5</v>
      </c>
      <c r="F4221" s="1">
        <v>1.1843240766589899E-5</v>
      </c>
      <c r="G4221" s="1">
        <v>1.8257678904373001E-5</v>
      </c>
      <c r="H4221" s="1">
        <v>1.49192182235182E-5</v>
      </c>
      <c r="I4221">
        <v>5.1548308194319795E-4</v>
      </c>
      <c r="J4221">
        <v>1.28079649231508E-3</v>
      </c>
      <c r="K4221" s="1">
        <v>6.9577129637638503E-5</v>
      </c>
      <c r="L4221" s="1">
        <v>9.7380244911233701E-6</v>
      </c>
      <c r="M4221" s="1">
        <v>6.5660174315120394E-5</v>
      </c>
      <c r="N4221" s="1">
        <v>2.48448386482664E-5</v>
      </c>
      <c r="O4221" s="1">
        <v>4.84563422250673E-5</v>
      </c>
      <c r="P4221" s="1">
        <v>8.7157606942434699E-6</v>
      </c>
      <c r="Q4221" s="28">
        <f t="shared" si="66"/>
        <v>2.1278575856946351E-3</v>
      </c>
    </row>
    <row r="4222" spans="1:17" hidden="1">
      <c r="A4222" s="49">
        <v>82</v>
      </c>
      <c r="B4222" s="28">
        <v>8</v>
      </c>
      <c r="C4222" s="28" t="s">
        <v>97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s="28">
        <f t="shared" si="66"/>
        <v>0</v>
      </c>
    </row>
    <row r="4223" spans="1:17" hidden="1">
      <c r="A4223" s="49">
        <v>82</v>
      </c>
      <c r="B4223" s="28">
        <v>9</v>
      </c>
      <c r="C4223" s="28" t="s">
        <v>98</v>
      </c>
      <c r="D4223" s="1">
        <v>1.93626194082042E-5</v>
      </c>
      <c r="E4223" s="1">
        <v>2.1857557651397299E-5</v>
      </c>
      <c r="F4223" s="1">
        <v>6.4311547847632104E-6</v>
      </c>
      <c r="G4223" s="1">
        <v>1.40224539662907E-5</v>
      </c>
      <c r="H4223" s="1">
        <v>1.10608128205948E-5</v>
      </c>
      <c r="I4223">
        <v>4.3175338570861798E-4</v>
      </c>
      <c r="J4223">
        <v>4.8162802488290798E-3</v>
      </c>
      <c r="K4223" s="1">
        <v>4.9081755414845599E-5</v>
      </c>
      <c r="L4223" s="1">
        <v>9.6239143658778495E-6</v>
      </c>
      <c r="M4223" s="1">
        <v>2.6149882571322401E-5</v>
      </c>
      <c r="N4223" s="1">
        <v>1.5503047094072701E-5</v>
      </c>
      <c r="O4223" s="1">
        <v>9.8442257935081507E-6</v>
      </c>
      <c r="P4223" s="1">
        <v>6.8872161443887102E-6</v>
      </c>
      <c r="Q4223" s="28">
        <f t="shared" si="66"/>
        <v>5.4378582745529622E-3</v>
      </c>
    </row>
    <row r="4224" spans="1:17" hidden="1">
      <c r="A4224" s="49">
        <v>82</v>
      </c>
      <c r="B4224" s="28">
        <v>10</v>
      </c>
      <c r="C4224" s="28" t="s">
        <v>99</v>
      </c>
      <c r="D4224" s="1">
        <v>7.9578253420375494E-5</v>
      </c>
      <c r="E4224" s="1">
        <v>6.9889230750714104E-5</v>
      </c>
      <c r="F4224" s="1">
        <v>2.75980789883771E-5</v>
      </c>
      <c r="G4224" s="1">
        <v>5.1855870873909103E-5</v>
      </c>
      <c r="H4224" s="1">
        <v>4.0100129462595503E-5</v>
      </c>
      <c r="I4224">
        <v>2.0021988503562999E-3</v>
      </c>
      <c r="J4224">
        <v>2.2303588018842101E-2</v>
      </c>
      <c r="K4224">
        <v>1.4573192701964301E-4</v>
      </c>
      <c r="L4224" s="1">
        <v>2.53237457853973E-5</v>
      </c>
      <c r="M4224">
        <v>3.2237538741075502E-4</v>
      </c>
      <c r="N4224" s="1">
        <v>5.2844477146693397E-5</v>
      </c>
      <c r="O4224" s="1">
        <v>3.5978639422640297E-5</v>
      </c>
      <c r="P4224" s="1">
        <v>2.2585487907131999E-5</v>
      </c>
      <c r="Q4224" s="28">
        <f t="shared" si="66"/>
        <v>2.5179648097386632E-2</v>
      </c>
    </row>
    <row r="4225" spans="1:17" hidden="1">
      <c r="A4225" s="49">
        <v>82</v>
      </c>
      <c r="B4225" s="28">
        <v>11</v>
      </c>
      <c r="C4225" s="28" t="s">
        <v>100</v>
      </c>
      <c r="D4225" s="1">
        <v>9.72510660826681E-6</v>
      </c>
      <c r="E4225" s="1">
        <v>8.4823936493510202E-6</v>
      </c>
      <c r="F4225" s="1">
        <v>1.88244068438999E-6</v>
      </c>
      <c r="G4225" s="1">
        <v>5.6516835754339103E-6</v>
      </c>
      <c r="H4225" s="1">
        <v>4.2858094134677602E-6</v>
      </c>
      <c r="I4225" s="1">
        <v>5.4124069078590699E-5</v>
      </c>
      <c r="J4225">
        <v>8.1596363516935905E-3</v>
      </c>
      <c r="K4225" s="1">
        <v>1.09152269949942E-5</v>
      </c>
      <c r="L4225" s="1">
        <v>2.0563666797880098E-6</v>
      </c>
      <c r="M4225" s="1">
        <v>9.9775902566943292E-6</v>
      </c>
      <c r="N4225" s="1">
        <v>3.6724153990874501E-6</v>
      </c>
      <c r="O4225" s="1">
        <v>2.8744744477208902E-6</v>
      </c>
      <c r="P4225" s="1">
        <v>1.7177936644593199E-6</v>
      </c>
      <c r="Q4225" s="28">
        <f t="shared" si="66"/>
        <v>8.2750017221458333E-3</v>
      </c>
    </row>
    <row r="4226" spans="1:17" hidden="1">
      <c r="A4226" s="49">
        <v>82</v>
      </c>
      <c r="B4226" s="28">
        <v>12</v>
      </c>
      <c r="C4226" s="28" t="s">
        <v>101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s="28">
        <f t="shared" si="66"/>
        <v>0</v>
      </c>
    </row>
    <row r="4227" spans="1:17" hidden="1">
      <c r="A4227" s="49">
        <v>82</v>
      </c>
      <c r="B4227" s="28">
        <v>13</v>
      </c>
      <c r="C4227" s="28" t="s">
        <v>102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s="28">
        <f t="shared" si="66"/>
        <v>0</v>
      </c>
    </row>
    <row r="4228" spans="1:17" hidden="1">
      <c r="A4228" s="49">
        <v>82</v>
      </c>
      <c r="B4228" s="28">
        <v>14</v>
      </c>
      <c r="C4228" s="28" t="s">
        <v>103</v>
      </c>
      <c r="D4228" s="1">
        <v>7.5963677564818696E-5</v>
      </c>
      <c r="E4228" s="1">
        <v>4.4532111718621103E-5</v>
      </c>
      <c r="F4228" s="1">
        <v>3.1420785556755198E-5</v>
      </c>
      <c r="G4228" s="1">
        <v>4.2593018782546702E-5</v>
      </c>
      <c r="H4228" s="1">
        <v>3.8501677494309198E-5</v>
      </c>
      <c r="I4228">
        <v>2.1608914685782802E-3</v>
      </c>
      <c r="J4228">
        <v>3.0777048584675901E-3</v>
      </c>
      <c r="K4228">
        <v>1.3727399662115999E-4</v>
      </c>
      <c r="L4228" s="1">
        <v>2.0428439103532501E-5</v>
      </c>
      <c r="M4228">
        <v>1.6875540429094001E-4</v>
      </c>
      <c r="N4228" s="1">
        <v>9.7040719235102403E-5</v>
      </c>
      <c r="O4228" s="1">
        <v>5.78513777485202E-5</v>
      </c>
      <c r="P4228" s="1">
        <v>2.0559333011852801E-5</v>
      </c>
      <c r="Q4228" s="28">
        <f t="shared" ref="Q4228:Q4291" si="67">SUM(D4228:P4228)</f>
        <v>5.9735168681740291E-3</v>
      </c>
    </row>
    <row r="4229" spans="1:17" hidden="1">
      <c r="A4229" s="49">
        <v>82</v>
      </c>
      <c r="B4229" s="28">
        <v>15</v>
      </c>
      <c r="C4229" s="28" t="s">
        <v>104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s="28">
        <f t="shared" si="67"/>
        <v>0</v>
      </c>
    </row>
    <row r="4230" spans="1:17" hidden="1">
      <c r="A4230" s="49">
        <v>82</v>
      </c>
      <c r="B4230" s="28">
        <v>16</v>
      </c>
      <c r="C4230" s="28" t="s">
        <v>105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s="28">
        <f t="shared" si="67"/>
        <v>0</v>
      </c>
    </row>
    <row r="4231" spans="1:17" hidden="1">
      <c r="A4231" s="49">
        <v>82</v>
      </c>
      <c r="B4231" s="28">
        <v>17</v>
      </c>
      <c r="C4231" s="28" t="s">
        <v>106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s="28">
        <f t="shared" si="67"/>
        <v>0</v>
      </c>
    </row>
    <row r="4232" spans="1:17" hidden="1">
      <c r="A4232" s="49">
        <v>82</v>
      </c>
      <c r="B4232" s="28">
        <v>18</v>
      </c>
      <c r="C4232" s="28" t="s">
        <v>107</v>
      </c>
      <c r="D4232">
        <v>9.2721456239697804E-4</v>
      </c>
      <c r="E4232">
        <v>1.0329181319484299E-3</v>
      </c>
      <c r="F4232">
        <v>3.1453551532193401E-4</v>
      </c>
      <c r="G4232">
        <v>6.74087729871662E-4</v>
      </c>
      <c r="H4232">
        <v>4.3356495077111201E-4</v>
      </c>
      <c r="I4232">
        <v>6.9116697349949699E-3</v>
      </c>
      <c r="J4232">
        <v>1.35017615978257E-2</v>
      </c>
      <c r="K4232">
        <v>2.05149334154923E-3</v>
      </c>
      <c r="L4232">
        <v>4.2356592963490501E-4</v>
      </c>
      <c r="M4232">
        <v>1.1085833134479601E-3</v>
      </c>
      <c r="N4232">
        <v>6.8714925453754595E-4</v>
      </c>
      <c r="O4232">
        <v>3.35532744668275E-4</v>
      </c>
      <c r="P4232">
        <v>3.71739451285644E-4</v>
      </c>
      <c r="Q4232" s="28">
        <f t="shared" si="67"/>
        <v>2.8773816258254342E-2</v>
      </c>
    </row>
    <row r="4233" spans="1:17" hidden="1">
      <c r="A4233" s="49">
        <v>82</v>
      </c>
      <c r="B4233" s="28">
        <v>19</v>
      </c>
      <c r="C4233" s="28" t="s">
        <v>108</v>
      </c>
      <c r="D4233" s="1">
        <v>6.7094690585560196E-7</v>
      </c>
      <c r="E4233" s="1">
        <v>7.4743565592990802E-7</v>
      </c>
      <c r="F4233" s="1">
        <v>2.2760280019911499E-7</v>
      </c>
      <c r="G4233" s="1">
        <v>4.8778038544112196E-7</v>
      </c>
      <c r="H4233" s="1">
        <v>3.1373435448996802E-7</v>
      </c>
      <c r="I4233" s="1">
        <v>5.0013919227092997E-6</v>
      </c>
      <c r="J4233" s="1">
        <v>9.7700850860694408E-6</v>
      </c>
      <c r="K4233" s="1">
        <v>1.4844925497476401E-6</v>
      </c>
      <c r="L4233" s="1">
        <v>3.0649890698407499E-7</v>
      </c>
      <c r="M4233" s="1">
        <v>8.0218816033069305E-7</v>
      </c>
      <c r="N4233" s="1">
        <v>4.9723190822315898E-7</v>
      </c>
      <c r="O4233" s="1">
        <v>2.4279672254762602E-7</v>
      </c>
      <c r="P4233" s="1">
        <v>2.6899645965415302E-7</v>
      </c>
      <c r="Q4233" s="28">
        <f t="shared" si="67"/>
        <v>2.0821181818181803E-5</v>
      </c>
    </row>
    <row r="4234" spans="1:17" hidden="1">
      <c r="A4234" s="49">
        <v>82</v>
      </c>
      <c r="B4234" s="28">
        <v>20</v>
      </c>
      <c r="C4234" s="28" t="s">
        <v>109</v>
      </c>
      <c r="D4234" s="1">
        <v>1.2633586948022901E-5</v>
      </c>
      <c r="E4234" s="1">
        <v>1.4489792404357901E-5</v>
      </c>
      <c r="F4234" s="1">
        <v>5.6597184513513496E-6</v>
      </c>
      <c r="G4234" s="1">
        <v>1.15837538940537E-5</v>
      </c>
      <c r="H4234" s="1">
        <v>4.0801505957846997E-6</v>
      </c>
      <c r="I4234">
        <v>1.01790332553164E-4</v>
      </c>
      <c r="J4234">
        <v>3.90887720782176E-4</v>
      </c>
      <c r="K4234" s="1">
        <v>2.16933941768804E-5</v>
      </c>
      <c r="L4234" s="1">
        <v>5.3295260664701599E-6</v>
      </c>
      <c r="M4234" s="1">
        <v>1.4136166357289701E-5</v>
      </c>
      <c r="N4234" s="1">
        <v>7.6255378804488397E-6</v>
      </c>
      <c r="O4234" s="1">
        <v>4.9787970787119501E-6</v>
      </c>
      <c r="P4234" s="1">
        <v>5.1115228112889297E-6</v>
      </c>
      <c r="Q4234" s="28">
        <f t="shared" si="67"/>
        <v>6.0000000000000049E-4</v>
      </c>
    </row>
    <row r="4235" spans="1:17" hidden="1">
      <c r="A4235" s="49">
        <v>82</v>
      </c>
      <c r="B4235" s="28">
        <v>21</v>
      </c>
      <c r="C4235" s="28" t="s">
        <v>110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s="28">
        <f t="shared" si="67"/>
        <v>0</v>
      </c>
    </row>
    <row r="4236" spans="1:17" hidden="1">
      <c r="A4236" s="49">
        <v>82</v>
      </c>
      <c r="B4236" s="28">
        <v>22</v>
      </c>
      <c r="C4236" s="28" t="s">
        <v>111</v>
      </c>
      <c r="D4236" s="1">
        <v>2.9217316634170999E-5</v>
      </c>
      <c r="E4236" s="1">
        <v>3.1590886965812599E-5</v>
      </c>
      <c r="F4236" s="1">
        <v>1.40441543536808E-5</v>
      </c>
      <c r="G4236" s="1">
        <v>2.3209298779929299E-5</v>
      </c>
      <c r="H4236" s="1">
        <v>1.31746855854229E-5</v>
      </c>
      <c r="I4236">
        <v>3.1054738054789798E-4</v>
      </c>
      <c r="J4236">
        <v>2.19747131675025E-3</v>
      </c>
      <c r="K4236" s="1">
        <v>6.8541220944507407E-5</v>
      </c>
      <c r="L4236" s="1">
        <v>1.44580237134082E-5</v>
      </c>
      <c r="M4236" s="1">
        <v>3.8600768037471102E-5</v>
      </c>
      <c r="N4236" s="1">
        <v>2.1864405732033199E-5</v>
      </c>
      <c r="O4236" s="1">
        <v>1.1164674920135899E-5</v>
      </c>
      <c r="P4236" s="1">
        <v>1.04767526550133E-5</v>
      </c>
      <c r="Q4236" s="28">
        <f t="shared" si="67"/>
        <v>2.7843608856197338E-3</v>
      </c>
    </row>
    <row r="4237" spans="1:17" hidden="1">
      <c r="A4237" s="49">
        <v>82</v>
      </c>
      <c r="B4237" s="28">
        <v>23</v>
      </c>
      <c r="C4237" s="28" t="s">
        <v>112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0.54883463799744203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s="28">
        <f t="shared" si="67"/>
        <v>0.54883463799744203</v>
      </c>
    </row>
    <row r="4238" spans="1:17" hidden="1">
      <c r="A4238" s="49">
        <v>82</v>
      </c>
      <c r="B4238" s="28">
        <v>24</v>
      </c>
      <c r="C4238" s="28" t="s">
        <v>113</v>
      </c>
      <c r="D4238" s="1">
        <v>5.4419914546207402E-5</v>
      </c>
      <c r="E4238" s="1">
        <v>6.3594711866541301E-5</v>
      </c>
      <c r="F4238" s="1">
        <v>1.6091175505869199E-5</v>
      </c>
      <c r="G4238" s="1">
        <v>3.6956629566936503E-5</v>
      </c>
      <c r="H4238" s="1">
        <v>3.5830249228048498E-5</v>
      </c>
      <c r="I4238">
        <v>1.08237543442632E-3</v>
      </c>
      <c r="J4238">
        <v>1.15869464879163E-2</v>
      </c>
      <c r="K4238">
        <v>1.7012342146774999E-4</v>
      </c>
      <c r="L4238" s="1">
        <v>2.5394790112587801E-5</v>
      </c>
      <c r="M4238" s="1">
        <v>9.99114583541799E-5</v>
      </c>
      <c r="N4238" s="1">
        <v>4.1806683877557603E-5</v>
      </c>
      <c r="O4238" s="1">
        <v>2.2499345872569801E-5</v>
      </c>
      <c r="P4238" s="1">
        <v>1.7645786197724901E-5</v>
      </c>
      <c r="Q4238" s="28">
        <f t="shared" si="67"/>
        <v>1.3253596088938596E-2</v>
      </c>
    </row>
    <row r="4239" spans="1:17" hidden="1">
      <c r="A4239" s="49">
        <v>82</v>
      </c>
      <c r="B4239" s="28">
        <v>25</v>
      </c>
      <c r="C4239" s="28" t="s">
        <v>114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s="28">
        <f t="shared" si="67"/>
        <v>0</v>
      </c>
    </row>
    <row r="4240" spans="1:17" hidden="1">
      <c r="A4240" s="49">
        <v>82</v>
      </c>
      <c r="B4240" s="28">
        <v>26</v>
      </c>
      <c r="C4240" s="28" t="s">
        <v>115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s="28">
        <f t="shared" si="67"/>
        <v>0</v>
      </c>
    </row>
    <row r="4241" spans="1:17" hidden="1">
      <c r="A4241" s="49">
        <v>82</v>
      </c>
      <c r="B4241" s="28">
        <v>27</v>
      </c>
      <c r="C4241" s="28" t="s">
        <v>116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s="28">
        <f t="shared" si="67"/>
        <v>0</v>
      </c>
    </row>
    <row r="4242" spans="1:17" hidden="1">
      <c r="A4242" s="49">
        <v>82</v>
      </c>
      <c r="B4242" s="28">
        <v>28</v>
      </c>
      <c r="C4242" s="28" t="s">
        <v>117</v>
      </c>
      <c r="D4242" s="1">
        <v>1.5879259715433599E-6</v>
      </c>
      <c r="E4242" s="1">
        <v>1.5584761112057399E-6</v>
      </c>
      <c r="F4242" s="1">
        <v>1.5507258434824799E-5</v>
      </c>
      <c r="G4242" s="1">
        <v>1.57999151171785E-6</v>
      </c>
      <c r="H4242" s="1">
        <v>6.1139482936841303E-7</v>
      </c>
      <c r="I4242" s="1">
        <v>3.7390459707703802E-5</v>
      </c>
      <c r="J4242" s="1">
        <v>1.9991143740715499E-5</v>
      </c>
      <c r="K4242" s="1">
        <v>3.9502273532874799E-6</v>
      </c>
      <c r="L4242" s="1">
        <v>4.8116070388244698E-7</v>
      </c>
      <c r="M4242" s="1">
        <v>4.4892525350140301E-6</v>
      </c>
      <c r="N4242" s="1">
        <v>1.8191206892104799E-6</v>
      </c>
      <c r="O4242" s="1">
        <v>1.1998589380992899E-6</v>
      </c>
      <c r="P4242" s="1">
        <v>4.84464436359612E-7</v>
      </c>
      <c r="Q4242" s="28">
        <f t="shared" si="67"/>
        <v>9.0650734962932807E-5</v>
      </c>
    </row>
    <row r="4243" spans="1:17" hidden="1">
      <c r="A4243" s="49">
        <v>82</v>
      </c>
      <c r="B4243" s="28">
        <v>29</v>
      </c>
      <c r="C4243" s="28" t="s">
        <v>118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s="28">
        <f t="shared" si="67"/>
        <v>0</v>
      </c>
    </row>
    <row r="4244" spans="1:17" hidden="1">
      <c r="A4244" s="49">
        <v>82</v>
      </c>
      <c r="B4244" s="28">
        <v>30</v>
      </c>
      <c r="C4244" s="28" t="s">
        <v>119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s="28">
        <f t="shared" si="67"/>
        <v>0</v>
      </c>
    </row>
    <row r="4245" spans="1:17" hidden="1">
      <c r="A4245" s="49">
        <v>82</v>
      </c>
      <c r="B4245" s="28">
        <v>31</v>
      </c>
      <c r="C4245" s="28" t="s">
        <v>120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s="28">
        <f t="shared" si="67"/>
        <v>0</v>
      </c>
    </row>
    <row r="4246" spans="1:17" hidden="1">
      <c r="A4246" s="49">
        <v>82</v>
      </c>
      <c r="B4246" s="28">
        <v>32</v>
      </c>
      <c r="C4246" s="28" t="s">
        <v>121</v>
      </c>
      <c r="D4246" s="1">
        <v>1.77448425776054E-6</v>
      </c>
      <c r="E4246" s="1">
        <v>1.00952658185266E-6</v>
      </c>
      <c r="F4246" s="1">
        <v>5.5353607981994101E-7</v>
      </c>
      <c r="G4246" s="1">
        <v>8.53337714441129E-7</v>
      </c>
      <c r="H4246" s="1">
        <v>6.9730285250312502E-7</v>
      </c>
      <c r="I4246" s="1">
        <v>2.4092939594480399E-5</v>
      </c>
      <c r="J4246" s="1">
        <v>5.9862590263573503E-5</v>
      </c>
      <c r="K4246" s="1">
        <v>3.2519352045421201E-6</v>
      </c>
      <c r="L4246" s="1">
        <v>4.5514129183401501E-7</v>
      </c>
      <c r="M4246" s="1">
        <v>3.0688623331222502E-6</v>
      </c>
      <c r="N4246" s="1">
        <v>1.16121210909741E-6</v>
      </c>
      <c r="O4246" s="1">
        <v>2.26477990664039E-6</v>
      </c>
      <c r="P4246" s="1">
        <v>4.0736214879209802E-7</v>
      </c>
      <c r="Q4246" s="28">
        <f t="shared" si="67"/>
        <v>9.9453010338459579E-5</v>
      </c>
    </row>
    <row r="4247" spans="1:17" hidden="1">
      <c r="A4247" s="49">
        <v>82</v>
      </c>
      <c r="B4247" s="28">
        <v>33</v>
      </c>
      <c r="C4247" s="28" t="s">
        <v>122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s="28">
        <f t="shared" si="67"/>
        <v>0</v>
      </c>
    </row>
    <row r="4248" spans="1:17" hidden="1">
      <c r="A4248" s="49">
        <v>82</v>
      </c>
      <c r="B4248" s="28">
        <v>34</v>
      </c>
      <c r="C4248" s="28" t="s">
        <v>123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s="28">
        <f t="shared" si="67"/>
        <v>0</v>
      </c>
    </row>
    <row r="4249" spans="1:17" hidden="1">
      <c r="A4249" s="49">
        <v>82</v>
      </c>
      <c r="B4249" s="28">
        <v>35</v>
      </c>
      <c r="C4249" s="28" t="s">
        <v>124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s="28">
        <f t="shared" si="67"/>
        <v>0</v>
      </c>
    </row>
    <row r="4250" spans="1:17" hidden="1">
      <c r="A4250" s="49">
        <v>82</v>
      </c>
      <c r="B4250" s="28">
        <v>36</v>
      </c>
      <c r="C4250" s="28" t="s">
        <v>125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s="28">
        <f t="shared" si="67"/>
        <v>0</v>
      </c>
    </row>
    <row r="4251" spans="1:17" hidden="1">
      <c r="A4251" s="49">
        <v>82</v>
      </c>
      <c r="B4251" s="28">
        <v>37</v>
      </c>
      <c r="C4251" s="28" t="s">
        <v>126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s="28">
        <f t="shared" si="67"/>
        <v>0</v>
      </c>
    </row>
    <row r="4252" spans="1:17" hidden="1">
      <c r="A4252" s="49">
        <v>82</v>
      </c>
      <c r="B4252" s="28">
        <v>38</v>
      </c>
      <c r="C4252" s="28" t="s">
        <v>127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s="28">
        <f t="shared" si="67"/>
        <v>0</v>
      </c>
    </row>
    <row r="4253" spans="1:17" hidden="1">
      <c r="A4253" s="49">
        <v>82</v>
      </c>
      <c r="B4253" s="28">
        <v>39</v>
      </c>
      <c r="C4253" s="28" t="s">
        <v>128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s="28">
        <f t="shared" si="67"/>
        <v>0</v>
      </c>
    </row>
    <row r="4254" spans="1:17">
      <c r="A4254" s="49">
        <v>82</v>
      </c>
      <c r="B4254" s="36">
        <v>40</v>
      </c>
      <c r="C4254" s="36" t="s">
        <v>129</v>
      </c>
      <c r="D4254">
        <v>4.6685442500706303E-2</v>
      </c>
      <c r="E4254">
        <v>5.4546013465808098E-2</v>
      </c>
      <c r="F4254">
        <v>1.3057476581602299E-2</v>
      </c>
      <c r="G4254">
        <v>3.3444314710823798E-2</v>
      </c>
      <c r="H4254">
        <v>3.0009347603150299E-2</v>
      </c>
      <c r="I4254">
        <v>1.1134487424617401</v>
      </c>
      <c r="J4254">
        <v>13.9077267152255</v>
      </c>
      <c r="K4254">
        <v>0.10665326216637599</v>
      </c>
      <c r="L4254">
        <v>2.2656697848849099E-2</v>
      </c>
      <c r="M4254">
        <v>0.103420820057774</v>
      </c>
      <c r="N4254">
        <v>3.4027967569344099E-2</v>
      </c>
      <c r="O4254">
        <v>1.9270524546171501E-2</v>
      </c>
      <c r="P4254">
        <v>1.55021694432338E-2</v>
      </c>
      <c r="Q4254" s="28">
        <f t="shared" si="67"/>
        <v>15.500449494181078</v>
      </c>
    </row>
    <row r="4255" spans="1:17" hidden="1">
      <c r="A4255" s="49">
        <v>82</v>
      </c>
      <c r="B4255" s="36">
        <v>41</v>
      </c>
      <c r="C4255" s="36" t="s">
        <v>130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s="28">
        <f t="shared" si="67"/>
        <v>0</v>
      </c>
    </row>
    <row r="4256" spans="1:17">
      <c r="A4256" s="49">
        <v>82</v>
      </c>
      <c r="B4256" s="36">
        <v>42</v>
      </c>
      <c r="C4256" s="36" t="s">
        <v>131</v>
      </c>
      <c r="D4256">
        <v>7.0586760716030705E-2</v>
      </c>
      <c r="E4256">
        <v>9.1007217969345397E-2</v>
      </c>
      <c r="F4256">
        <v>2.2545780946408099E-2</v>
      </c>
      <c r="G4256">
        <v>5.0407583879890298E-2</v>
      </c>
      <c r="H4256">
        <v>5.1438037519448497E-2</v>
      </c>
      <c r="I4256">
        <v>1.33905507501738</v>
      </c>
      <c r="J4256">
        <v>14.416964282417</v>
      </c>
      <c r="K4256">
        <v>0.27810794656741</v>
      </c>
      <c r="L4256">
        <v>3.5286086569291997E-2</v>
      </c>
      <c r="M4256">
        <v>0.12511557944559801</v>
      </c>
      <c r="N4256">
        <v>5.9749235041237699E-2</v>
      </c>
      <c r="O4256">
        <v>3.1230358722325501E-2</v>
      </c>
      <c r="P4256">
        <v>2.3913057541802299E-2</v>
      </c>
      <c r="Q4256" s="28">
        <f t="shared" si="67"/>
        <v>16.59540700235317</v>
      </c>
    </row>
    <row r="4257" spans="1:17" hidden="1">
      <c r="A4257" s="49">
        <v>82</v>
      </c>
      <c r="B4257" s="36">
        <v>43</v>
      </c>
      <c r="C4257" s="36" t="s">
        <v>132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s="28">
        <f t="shared" si="67"/>
        <v>0</v>
      </c>
    </row>
    <row r="4258" spans="1:17" hidden="1">
      <c r="A4258" s="49">
        <v>82</v>
      </c>
      <c r="B4258" s="36">
        <v>44</v>
      </c>
      <c r="C4258" s="36" t="s">
        <v>133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s="28">
        <f t="shared" si="67"/>
        <v>0</v>
      </c>
    </row>
    <row r="4259" spans="1:17" hidden="1">
      <c r="A4259" s="49">
        <v>82</v>
      </c>
      <c r="B4259" s="36">
        <v>45</v>
      </c>
      <c r="C4259" s="36" t="s">
        <v>134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s="28">
        <f t="shared" si="67"/>
        <v>0</v>
      </c>
    </row>
    <row r="4260" spans="1:17" hidden="1">
      <c r="A4260" s="49">
        <v>82</v>
      </c>
      <c r="B4260" s="28">
        <v>46</v>
      </c>
      <c r="C4260" s="28" t="s">
        <v>135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s="28">
        <f t="shared" si="67"/>
        <v>0</v>
      </c>
    </row>
    <row r="4261" spans="1:17" hidden="1">
      <c r="A4261" s="49">
        <v>82</v>
      </c>
      <c r="B4261" s="28">
        <v>47</v>
      </c>
      <c r="C4261" s="28" t="s">
        <v>136</v>
      </c>
      <c r="D4261">
        <v>2.3299074938741701E-4</v>
      </c>
      <c r="E4261">
        <v>1.9851428060650001E-4</v>
      </c>
      <c r="F4261" s="1">
        <v>4.3813346913347599E-5</v>
      </c>
      <c r="G4261">
        <v>1.78266947189316E-4</v>
      </c>
      <c r="H4261" s="1">
        <v>9.3057876655525394E-5</v>
      </c>
      <c r="I4261">
        <v>1.6251804252142199E-3</v>
      </c>
      <c r="J4261">
        <v>7.4223393197990206E-2</v>
      </c>
      <c r="K4261">
        <v>1.10432538755749E-3</v>
      </c>
      <c r="L4261">
        <v>1.08899743021135E-4</v>
      </c>
      <c r="M4261">
        <v>5.0847990913980103E-4</v>
      </c>
      <c r="N4261">
        <v>2.22764726222391E-4</v>
      </c>
      <c r="O4261">
        <v>1.5048240816952201E-4</v>
      </c>
      <c r="P4261" s="1">
        <v>8.1297925801210696E-5</v>
      </c>
      <c r="Q4261" s="28">
        <f t="shared" si="67"/>
        <v>7.8771466923868078E-2</v>
      </c>
    </row>
    <row r="4262" spans="1:17" hidden="1">
      <c r="A4262" s="49">
        <v>82</v>
      </c>
      <c r="B4262" s="28">
        <v>48</v>
      </c>
      <c r="C4262" s="28" t="s">
        <v>137</v>
      </c>
      <c r="D4262">
        <v>1.3847945939661399E-2</v>
      </c>
      <c r="E4262">
        <v>1.1798816190416801E-2</v>
      </c>
      <c r="F4262">
        <v>2.60407274145811E-3</v>
      </c>
      <c r="G4262">
        <v>1.05954036973429E-2</v>
      </c>
      <c r="H4262">
        <v>5.5309511153278298E-3</v>
      </c>
      <c r="I4262">
        <v>9.6593580344859903E-2</v>
      </c>
      <c r="J4262">
        <v>4.4115122131089901</v>
      </c>
      <c r="K4262">
        <v>6.5636246532961101E-2</v>
      </c>
      <c r="L4262">
        <v>6.4725220128466704E-3</v>
      </c>
      <c r="M4262">
        <v>3.0221810572674299E-2</v>
      </c>
      <c r="N4262">
        <v>1.32401560753028E-2</v>
      </c>
      <c r="O4262">
        <v>8.9440128360484608E-3</v>
      </c>
      <c r="P4262">
        <v>4.8319913321098404E-3</v>
      </c>
      <c r="Q4262" s="28">
        <f t="shared" si="67"/>
        <v>4.681829722499999</v>
      </c>
    </row>
    <row r="4263" spans="1:17" hidden="1">
      <c r="A4263" s="49">
        <v>82</v>
      </c>
      <c r="B4263" s="28">
        <v>49</v>
      </c>
      <c r="C4263" s="28" t="s">
        <v>138</v>
      </c>
      <c r="D4263" s="1">
        <v>1.0255743098814399E-5</v>
      </c>
      <c r="E4263" s="1">
        <v>8.7381643636027199E-6</v>
      </c>
      <c r="F4263" s="1">
        <v>1.9285676853005299E-6</v>
      </c>
      <c r="G4263" s="1">
        <v>7.8469210395281394E-6</v>
      </c>
      <c r="H4263" s="1">
        <v>4.0962041575019403E-6</v>
      </c>
      <c r="I4263" s="1">
        <v>7.1536887082604503E-5</v>
      </c>
      <c r="J4263">
        <v>3.2671513979086299E-3</v>
      </c>
      <c r="K4263" s="1">
        <v>4.8609987744431801E-5</v>
      </c>
      <c r="L4263" s="1">
        <v>4.7935284593405504E-6</v>
      </c>
      <c r="M4263" s="1">
        <v>2.23821732526173E-5</v>
      </c>
      <c r="N4263" s="1">
        <v>9.80561592947931E-6</v>
      </c>
      <c r="O4263" s="1">
        <v>6.6239064131740802E-6</v>
      </c>
      <c r="P4263" s="1">
        <v>3.5785568468956699E-6</v>
      </c>
      <c r="Q4263" s="28">
        <f t="shared" si="67"/>
        <v>3.4673476539819202E-3</v>
      </c>
    </row>
    <row r="4264" spans="1:17" hidden="1">
      <c r="A4264" s="49">
        <v>82</v>
      </c>
      <c r="B4264" s="28">
        <v>50</v>
      </c>
      <c r="C4264" s="28" t="s">
        <v>139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s="28">
        <f t="shared" si="67"/>
        <v>0</v>
      </c>
    </row>
    <row r="4265" spans="1:17" hidden="1">
      <c r="A4265" s="49">
        <v>82</v>
      </c>
      <c r="B4265" s="28">
        <v>51</v>
      </c>
      <c r="C4265" s="28" t="s">
        <v>140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s="28">
        <f t="shared" si="67"/>
        <v>0</v>
      </c>
    </row>
    <row r="4266" spans="1:17" hidden="1">
      <c r="A4266" s="49">
        <v>82</v>
      </c>
      <c r="B4266" s="28">
        <v>52</v>
      </c>
      <c r="C4266" s="28" t="s">
        <v>141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s="28">
        <f t="shared" si="67"/>
        <v>0</v>
      </c>
    </row>
    <row r="4267" spans="1:17" hidden="1">
      <c r="A4267" s="49">
        <v>83</v>
      </c>
      <c r="B4267" s="28">
        <v>1</v>
      </c>
      <c r="C4267" s="28" t="s">
        <v>90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s="28">
        <f t="shared" si="67"/>
        <v>0</v>
      </c>
    </row>
    <row r="4268" spans="1:17" hidden="1">
      <c r="A4268" s="49">
        <v>83</v>
      </c>
      <c r="B4268" s="28">
        <v>2</v>
      </c>
      <c r="C4268" s="28" t="s">
        <v>91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s="28">
        <f t="shared" si="67"/>
        <v>0</v>
      </c>
    </row>
    <row r="4269" spans="1:17" hidden="1">
      <c r="A4269" s="49">
        <v>83</v>
      </c>
      <c r="B4269" s="28">
        <v>3</v>
      </c>
      <c r="C4269" s="28" t="s">
        <v>92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s="28">
        <f t="shared" si="67"/>
        <v>0</v>
      </c>
    </row>
    <row r="4270" spans="1:17" hidden="1">
      <c r="A4270" s="49">
        <v>83</v>
      </c>
      <c r="B4270" s="28">
        <v>4</v>
      </c>
      <c r="C4270" s="28" t="s">
        <v>93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s="28">
        <f t="shared" si="67"/>
        <v>0</v>
      </c>
    </row>
    <row r="4271" spans="1:17" hidden="1">
      <c r="A4271" s="49">
        <v>83</v>
      </c>
      <c r="B4271" s="28">
        <v>5</v>
      </c>
      <c r="C4271" s="28" t="s">
        <v>94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s="28">
        <f t="shared" si="67"/>
        <v>0</v>
      </c>
    </row>
    <row r="4272" spans="1:17" hidden="1">
      <c r="A4272" s="49">
        <v>83</v>
      </c>
      <c r="B4272" s="28">
        <v>6</v>
      </c>
      <c r="C4272" s="28" t="s">
        <v>95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s="28">
        <f t="shared" si="67"/>
        <v>0</v>
      </c>
    </row>
    <row r="4273" spans="1:17" hidden="1">
      <c r="A4273" s="49">
        <v>83</v>
      </c>
      <c r="B4273" s="28">
        <v>7</v>
      </c>
      <c r="C4273" s="28" t="s">
        <v>96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s="28">
        <f t="shared" si="67"/>
        <v>0</v>
      </c>
    </row>
    <row r="4274" spans="1:17" hidden="1">
      <c r="A4274" s="49">
        <v>83</v>
      </c>
      <c r="B4274" s="28">
        <v>8</v>
      </c>
      <c r="C4274" s="28" t="s">
        <v>97</v>
      </c>
      <c r="D4274" s="1">
        <v>1.20056097426268E-6</v>
      </c>
      <c r="E4274" s="1">
        <v>7.0026233102423301E-7</v>
      </c>
      <c r="F4274" s="1">
        <v>5.8433961045366001E-7</v>
      </c>
      <c r="G4274" s="1">
        <v>1.15235893384162E-6</v>
      </c>
      <c r="H4274" s="1">
        <v>2.4223319697684799E-6</v>
      </c>
      <c r="I4274" s="1">
        <v>2.9057321622637299E-5</v>
      </c>
      <c r="J4274" s="1">
        <v>9.0888227754038002E-5</v>
      </c>
      <c r="K4274" s="1">
        <v>1.8514158304003899E-6</v>
      </c>
      <c r="L4274" s="1">
        <v>2.80240681042873E-7</v>
      </c>
      <c r="M4274" s="1">
        <v>1.3612270178814899E-5</v>
      </c>
      <c r="N4274" s="1">
        <v>8.3850268188134602E-7</v>
      </c>
      <c r="O4274" s="1">
        <v>6.8287975426567802E-7</v>
      </c>
      <c r="P4274" s="1">
        <v>2.3928767756878099E-7</v>
      </c>
      <c r="Q4274" s="28">
        <f t="shared" si="67"/>
        <v>1.4350999999999996E-4</v>
      </c>
    </row>
    <row r="4275" spans="1:17" hidden="1">
      <c r="A4275" s="49">
        <v>83</v>
      </c>
      <c r="B4275" s="28">
        <v>9</v>
      </c>
      <c r="C4275" s="28" t="s">
        <v>98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s="28">
        <f t="shared" si="67"/>
        <v>0</v>
      </c>
    </row>
    <row r="4276" spans="1:17" hidden="1">
      <c r="A4276" s="49">
        <v>83</v>
      </c>
      <c r="B4276" s="28">
        <v>10</v>
      </c>
      <c r="C4276" s="28" t="s">
        <v>99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s="28">
        <f t="shared" si="67"/>
        <v>0</v>
      </c>
    </row>
    <row r="4277" spans="1:17" hidden="1">
      <c r="A4277" s="49">
        <v>83</v>
      </c>
      <c r="B4277" s="28">
        <v>11</v>
      </c>
      <c r="C4277" s="28" t="s">
        <v>100</v>
      </c>
      <c r="D4277" s="1">
        <v>4.29372753176558E-7</v>
      </c>
      <c r="E4277" s="1">
        <v>1.0581878807540101E-6</v>
      </c>
      <c r="F4277" s="1">
        <v>1.2009724814985399E-7</v>
      </c>
      <c r="G4277" s="1">
        <v>6.9956540443089796E-7</v>
      </c>
      <c r="H4277" s="1">
        <v>8.6095050308236698E-7</v>
      </c>
      <c r="I4277" s="1">
        <v>7.9002981701553894E-6</v>
      </c>
      <c r="J4277">
        <v>1.4543130015696101E-4</v>
      </c>
      <c r="K4277" s="1">
        <v>5.5771577445292103E-7</v>
      </c>
      <c r="L4277" s="1">
        <v>8.5348682601786499E-8</v>
      </c>
      <c r="M4277" s="1">
        <v>2.06332688143833E-6</v>
      </c>
      <c r="N4277" s="1">
        <v>2.8804606760399502E-7</v>
      </c>
      <c r="O4277" s="1">
        <v>4.14981749761672E-7</v>
      </c>
      <c r="P4277" s="1">
        <v>9.0808727431488594E-8</v>
      </c>
      <c r="Q4277" s="28">
        <f t="shared" si="67"/>
        <v>1.6000000000000028E-4</v>
      </c>
    </row>
    <row r="4278" spans="1:17" hidden="1">
      <c r="A4278" s="49">
        <v>83</v>
      </c>
      <c r="B4278" s="28">
        <v>12</v>
      </c>
      <c r="C4278" s="28" t="s">
        <v>101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s="28">
        <f t="shared" si="67"/>
        <v>0</v>
      </c>
    </row>
    <row r="4279" spans="1:17" hidden="1">
      <c r="A4279" s="49">
        <v>83</v>
      </c>
      <c r="B4279" s="28">
        <v>13</v>
      </c>
      <c r="C4279" s="28" t="s">
        <v>102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s="28">
        <f t="shared" si="67"/>
        <v>0</v>
      </c>
    </row>
    <row r="4280" spans="1:17" hidden="1">
      <c r="A4280" s="49">
        <v>83</v>
      </c>
      <c r="B4280" s="28">
        <v>14</v>
      </c>
      <c r="C4280" s="28" t="s">
        <v>103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s="28">
        <f t="shared" si="67"/>
        <v>0</v>
      </c>
    </row>
    <row r="4281" spans="1:17" hidden="1">
      <c r="A4281" s="49">
        <v>83</v>
      </c>
      <c r="B4281" s="28">
        <v>15</v>
      </c>
      <c r="C4281" s="28" t="s">
        <v>104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s="28">
        <f t="shared" si="67"/>
        <v>0</v>
      </c>
    </row>
    <row r="4282" spans="1:17" hidden="1">
      <c r="A4282" s="49">
        <v>83</v>
      </c>
      <c r="B4282" s="28">
        <v>16</v>
      </c>
      <c r="C4282" s="28" t="s">
        <v>105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s="28">
        <f t="shared" si="67"/>
        <v>0</v>
      </c>
    </row>
    <row r="4283" spans="1:17" hidden="1">
      <c r="A4283" s="49">
        <v>83</v>
      </c>
      <c r="B4283" s="28">
        <v>17</v>
      </c>
      <c r="C4283" s="28" t="s">
        <v>106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s="28">
        <f t="shared" si="67"/>
        <v>0</v>
      </c>
    </row>
    <row r="4284" spans="1:17" hidden="1">
      <c r="A4284" s="49">
        <v>83</v>
      </c>
      <c r="B4284" s="28">
        <v>18</v>
      </c>
      <c r="C4284" s="28" t="s">
        <v>107</v>
      </c>
      <c r="D4284">
        <v>1.07082977293841E-2</v>
      </c>
      <c r="E4284">
        <v>4.6580780884245302E-3</v>
      </c>
      <c r="F4284">
        <v>2.0887935104222499E-3</v>
      </c>
      <c r="G4284">
        <v>8.6537689492337897E-3</v>
      </c>
      <c r="H4284">
        <v>2.7076122037857701E-2</v>
      </c>
      <c r="I4284">
        <v>0.14392247205359099</v>
      </c>
      <c r="J4284">
        <v>0.48009824489182401</v>
      </c>
      <c r="K4284">
        <v>1.4534502339856901E-2</v>
      </c>
      <c r="L4284">
        <v>1.7646750873506699E-3</v>
      </c>
      <c r="M4284">
        <v>3.3461824152211002E-2</v>
      </c>
      <c r="N4284">
        <v>7.1552846552379104E-3</v>
      </c>
      <c r="O4284">
        <v>5.3449395661938296E-3</v>
      </c>
      <c r="P4284">
        <v>1.8529969384118699E-3</v>
      </c>
      <c r="Q4284" s="28">
        <f t="shared" si="67"/>
        <v>0.74131999999999965</v>
      </c>
    </row>
    <row r="4285" spans="1:17" hidden="1">
      <c r="A4285" s="49">
        <v>83</v>
      </c>
      <c r="B4285" s="28">
        <v>19</v>
      </c>
      <c r="C4285" s="28" t="s">
        <v>108</v>
      </c>
      <c r="D4285" s="1">
        <v>1.8385620828977299E-6</v>
      </c>
      <c r="E4285" s="1">
        <v>7.9976911073863096E-7</v>
      </c>
      <c r="F4285" s="1">
        <v>3.58635578157954E-7</v>
      </c>
      <c r="G4285" s="1">
        <v>1.4858095904972601E-6</v>
      </c>
      <c r="H4285" s="1">
        <v>4.6488370597050797E-6</v>
      </c>
      <c r="I4285" s="1">
        <v>2.4710780992625499E-5</v>
      </c>
      <c r="J4285" s="1">
        <v>8.2430508698100999E-5</v>
      </c>
      <c r="K4285" s="1">
        <v>2.4955026065927299E-6</v>
      </c>
      <c r="L4285" s="1">
        <v>3.0298603813883401E-7</v>
      </c>
      <c r="M4285" s="1">
        <v>5.74523072346298E-6</v>
      </c>
      <c r="N4285" s="1">
        <v>1.22852720310168E-6</v>
      </c>
      <c r="O4285" s="1">
        <v>9.1769985016553798E-7</v>
      </c>
      <c r="P4285" s="1">
        <v>3.1815046581503402E-7</v>
      </c>
      <c r="Q4285" s="28">
        <f t="shared" si="67"/>
        <v>1.2728099999999998E-4</v>
      </c>
    </row>
    <row r="4286" spans="1:17" hidden="1">
      <c r="A4286" s="49">
        <v>83</v>
      </c>
      <c r="B4286" s="28">
        <v>20</v>
      </c>
      <c r="C4286" s="28" t="s">
        <v>109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s="28">
        <f t="shared" si="67"/>
        <v>0</v>
      </c>
    </row>
    <row r="4287" spans="1:17" hidden="1">
      <c r="A4287" s="49">
        <v>83</v>
      </c>
      <c r="B4287" s="28">
        <v>21</v>
      </c>
      <c r="C4287" s="28" t="s">
        <v>110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s="28">
        <f t="shared" si="67"/>
        <v>0</v>
      </c>
    </row>
    <row r="4288" spans="1:17" hidden="1">
      <c r="A4288" s="49">
        <v>83</v>
      </c>
      <c r="B4288" s="28">
        <v>22</v>
      </c>
      <c r="C4288" s="28" t="s">
        <v>111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s="28">
        <f t="shared" si="67"/>
        <v>0</v>
      </c>
    </row>
    <row r="4289" spans="1:17" hidden="1">
      <c r="A4289" s="49">
        <v>83</v>
      </c>
      <c r="B4289" s="28">
        <v>23</v>
      </c>
      <c r="C4289" s="28" t="s">
        <v>112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0.1218352576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s="28">
        <f t="shared" si="67"/>
        <v>0.1218352576</v>
      </c>
    </row>
    <row r="4290" spans="1:17" hidden="1">
      <c r="A4290" s="49">
        <v>83</v>
      </c>
      <c r="B4290" s="28">
        <v>24</v>
      </c>
      <c r="C4290" s="28" t="s">
        <v>113</v>
      </c>
      <c r="D4290" s="1">
        <v>4.7754532672367299E-6</v>
      </c>
      <c r="E4290" s="1">
        <v>5.1811930221687797E-6</v>
      </c>
      <c r="F4290" s="1">
        <v>1.3950210929484099E-6</v>
      </c>
      <c r="G4290" s="1">
        <v>7.8115173849726505E-6</v>
      </c>
      <c r="H4290" s="1">
        <v>8.4556506028357703E-6</v>
      </c>
      <c r="I4290">
        <v>2.9920595970541099E-4</v>
      </c>
      <c r="J4290">
        <v>5.6074480228954704E-4</v>
      </c>
      <c r="K4290" s="1">
        <v>1.56909060689447E-5</v>
      </c>
      <c r="L4290" s="1">
        <v>1.5107570686252701E-6</v>
      </c>
      <c r="M4290" s="1">
        <v>9.5488411505052098E-5</v>
      </c>
      <c r="N4290" s="1">
        <v>6.8458455028641403E-6</v>
      </c>
      <c r="O4290" s="1">
        <v>7.2635008136374197E-6</v>
      </c>
      <c r="P4290" s="1">
        <v>1.63098167575718E-6</v>
      </c>
      <c r="Q4290" s="28">
        <f t="shared" si="67"/>
        <v>1.0160000000000015E-3</v>
      </c>
    </row>
    <row r="4291" spans="1:17" hidden="1">
      <c r="A4291" s="49">
        <v>83</v>
      </c>
      <c r="B4291" s="28">
        <v>25</v>
      </c>
      <c r="C4291" s="28" t="s">
        <v>114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s="28">
        <f t="shared" si="67"/>
        <v>0</v>
      </c>
    </row>
    <row r="4292" spans="1:17" hidden="1">
      <c r="A4292" s="49">
        <v>83</v>
      </c>
      <c r="B4292" s="28">
        <v>26</v>
      </c>
      <c r="C4292" s="28" t="s">
        <v>115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s="28">
        <f t="shared" ref="Q4292:Q4355" si="68">SUM(D4292:P4292)</f>
        <v>0</v>
      </c>
    </row>
    <row r="4293" spans="1:17" hidden="1">
      <c r="A4293" s="49">
        <v>83</v>
      </c>
      <c r="B4293" s="28">
        <v>27</v>
      </c>
      <c r="C4293" s="28" t="s">
        <v>116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s="28">
        <f t="shared" si="68"/>
        <v>0</v>
      </c>
    </row>
    <row r="4294" spans="1:17" hidden="1">
      <c r="A4294" s="49">
        <v>83</v>
      </c>
      <c r="B4294" s="28">
        <v>28</v>
      </c>
      <c r="C4294" s="28" t="s">
        <v>117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s="28">
        <f t="shared" si="68"/>
        <v>0</v>
      </c>
    </row>
    <row r="4295" spans="1:17" hidden="1">
      <c r="A4295" s="49">
        <v>83</v>
      </c>
      <c r="B4295" s="28">
        <v>29</v>
      </c>
      <c r="C4295" s="28" t="s">
        <v>118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s="28">
        <f t="shared" si="68"/>
        <v>0</v>
      </c>
    </row>
    <row r="4296" spans="1:17" hidden="1">
      <c r="A4296" s="49">
        <v>83</v>
      </c>
      <c r="B4296" s="28">
        <v>30</v>
      </c>
      <c r="C4296" s="28" t="s">
        <v>119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s="28">
        <f t="shared" si="68"/>
        <v>0</v>
      </c>
    </row>
    <row r="4297" spans="1:17" hidden="1">
      <c r="A4297" s="49">
        <v>83</v>
      </c>
      <c r="B4297" s="28">
        <v>31</v>
      </c>
      <c r="C4297" s="28" t="s">
        <v>120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s="28">
        <f t="shared" si="68"/>
        <v>0</v>
      </c>
    </row>
    <row r="4298" spans="1:17" hidden="1">
      <c r="A4298" s="49">
        <v>83</v>
      </c>
      <c r="B4298" s="28">
        <v>32</v>
      </c>
      <c r="C4298" s="28" t="s">
        <v>121</v>
      </c>
      <c r="D4298">
        <v>5.26088198846466E-2</v>
      </c>
      <c r="E4298">
        <v>3.2701223879745597E-2</v>
      </c>
      <c r="F4298">
        <v>1.8420597076758499E-2</v>
      </c>
      <c r="G4298">
        <v>6.0633173552602303E-2</v>
      </c>
      <c r="H4298">
        <v>0.19942997874947399</v>
      </c>
      <c r="I4298">
        <v>0.97159840582845902</v>
      </c>
      <c r="J4298">
        <v>1.2545847403271899</v>
      </c>
      <c r="K4298">
        <v>0.109248598327852</v>
      </c>
      <c r="L4298">
        <v>1.2096118141053399E-2</v>
      </c>
      <c r="M4298">
        <v>0.271430367288993</v>
      </c>
      <c r="N4298">
        <v>9.5419694639273495E-2</v>
      </c>
      <c r="O4298">
        <v>2.0951279455722598E-2</v>
      </c>
      <c r="P4298">
        <v>1.1159602848222599E-2</v>
      </c>
      <c r="Q4298" s="28">
        <f t="shared" si="68"/>
        <v>3.1102825999999935</v>
      </c>
    </row>
    <row r="4299" spans="1:17" hidden="1">
      <c r="A4299" s="49">
        <v>83</v>
      </c>
      <c r="B4299" s="28">
        <v>33</v>
      </c>
      <c r="C4299" s="28" t="s">
        <v>122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s="28">
        <f t="shared" si="68"/>
        <v>0</v>
      </c>
    </row>
    <row r="4300" spans="1:17" hidden="1">
      <c r="A4300" s="49">
        <v>83</v>
      </c>
      <c r="B4300" s="28">
        <v>34</v>
      </c>
      <c r="C4300" s="28" t="s">
        <v>123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s="28">
        <f t="shared" si="68"/>
        <v>0</v>
      </c>
    </row>
    <row r="4301" spans="1:17" hidden="1">
      <c r="A4301" s="49">
        <v>83</v>
      </c>
      <c r="B4301" s="28">
        <v>35</v>
      </c>
      <c r="C4301" s="28" t="s">
        <v>124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s="28">
        <f t="shared" si="68"/>
        <v>0</v>
      </c>
    </row>
    <row r="4302" spans="1:17" hidden="1">
      <c r="A4302" s="49">
        <v>83</v>
      </c>
      <c r="B4302" s="28">
        <v>36</v>
      </c>
      <c r="C4302" s="28" t="s">
        <v>125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s="28">
        <f t="shared" si="68"/>
        <v>0</v>
      </c>
    </row>
    <row r="4303" spans="1:17" hidden="1">
      <c r="A4303" s="49">
        <v>83</v>
      </c>
      <c r="B4303" s="28">
        <v>37</v>
      </c>
      <c r="C4303" s="28" t="s">
        <v>126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s="28">
        <f t="shared" si="68"/>
        <v>0</v>
      </c>
    </row>
    <row r="4304" spans="1:17" hidden="1">
      <c r="A4304" s="49">
        <v>83</v>
      </c>
      <c r="B4304" s="28">
        <v>38</v>
      </c>
      <c r="C4304" s="28" t="s">
        <v>127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s="28">
        <f t="shared" si="68"/>
        <v>0</v>
      </c>
    </row>
    <row r="4305" spans="1:17" hidden="1">
      <c r="A4305" s="49">
        <v>83</v>
      </c>
      <c r="B4305" s="28">
        <v>39</v>
      </c>
      <c r="C4305" s="28" t="s">
        <v>128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s="28">
        <f t="shared" si="68"/>
        <v>0</v>
      </c>
    </row>
    <row r="4306" spans="1:17">
      <c r="A4306" s="49">
        <v>83</v>
      </c>
      <c r="B4306" s="36">
        <v>40</v>
      </c>
      <c r="C4306" s="36" t="s">
        <v>129</v>
      </c>
      <c r="D4306">
        <v>6.5485847387267496E-2</v>
      </c>
      <c r="E4306">
        <v>4.2570069313338899E-2</v>
      </c>
      <c r="F4306">
        <v>1.05194639357063E-2</v>
      </c>
      <c r="G4306">
        <v>0.114754831997481</v>
      </c>
      <c r="H4306">
        <v>0.14823269922303001</v>
      </c>
      <c r="I4306">
        <v>2.6601902128238502</v>
      </c>
      <c r="J4306">
        <v>22.065895424230099</v>
      </c>
      <c r="K4306">
        <v>0.161126774217801</v>
      </c>
      <c r="L4306">
        <v>1.9738773276853899E-2</v>
      </c>
      <c r="M4306">
        <v>2.1952787364513799</v>
      </c>
      <c r="N4306">
        <v>3.9069266009406099E-2</v>
      </c>
      <c r="O4306">
        <v>3.0055740609443202E-2</v>
      </c>
      <c r="P4306">
        <v>5.2062255557685802E-2</v>
      </c>
      <c r="Q4306" s="28">
        <f t="shared" si="68"/>
        <v>27.604980095033344</v>
      </c>
    </row>
    <row r="4307" spans="1:17" hidden="1">
      <c r="A4307" s="49">
        <v>83</v>
      </c>
      <c r="B4307" s="36">
        <v>41</v>
      </c>
      <c r="C4307" s="36" t="s">
        <v>130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s="28">
        <f t="shared" si="68"/>
        <v>0</v>
      </c>
    </row>
    <row r="4308" spans="1:17">
      <c r="A4308" s="49">
        <v>83</v>
      </c>
      <c r="B4308" s="36">
        <v>42</v>
      </c>
      <c r="C4308" s="36" t="s">
        <v>131</v>
      </c>
      <c r="D4308">
        <v>3.5552271461728499E-2</v>
      </c>
      <c r="E4308">
        <v>4.6193311076662497E-2</v>
      </c>
      <c r="F4308">
        <v>1.0866107610708799E-2</v>
      </c>
      <c r="G4308">
        <v>6.7405003891933504E-2</v>
      </c>
      <c r="H4308">
        <v>6.40820614106766E-2</v>
      </c>
      <c r="I4308">
        <v>2.7581612676120901</v>
      </c>
      <c r="J4308">
        <v>3.4848656675590401</v>
      </c>
      <c r="K4308">
        <v>0.13322242554077501</v>
      </c>
      <c r="L4308">
        <v>1.18257292489206E-2</v>
      </c>
      <c r="M4308">
        <v>0.72539378490890805</v>
      </c>
      <c r="N4308">
        <v>6.5976456434953298E-2</v>
      </c>
      <c r="O4308">
        <v>7.1421177284652304E-2</v>
      </c>
      <c r="P4308">
        <v>1.06681959589691E-2</v>
      </c>
      <c r="Q4308" s="28">
        <f t="shared" si="68"/>
        <v>7.4856334600000185</v>
      </c>
    </row>
    <row r="4309" spans="1:17" hidden="1">
      <c r="A4309" s="49">
        <v>83</v>
      </c>
      <c r="B4309" s="36">
        <v>43</v>
      </c>
      <c r="C4309" s="36" t="s">
        <v>132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s="28">
        <f t="shared" si="68"/>
        <v>0</v>
      </c>
    </row>
    <row r="4310" spans="1:17" hidden="1">
      <c r="A4310" s="49">
        <v>83</v>
      </c>
      <c r="B4310" s="36">
        <v>44</v>
      </c>
      <c r="C4310" s="36" t="s">
        <v>133</v>
      </c>
      <c r="D4310">
        <v>4.7786594412922304E-3</v>
      </c>
      <c r="E4310">
        <v>6.2089451116693903E-3</v>
      </c>
      <c r="F4310">
        <v>1.4605375574921499E-3</v>
      </c>
      <c r="G4310">
        <v>9.06005565875782E-3</v>
      </c>
      <c r="H4310">
        <v>8.6134116102046208E-3</v>
      </c>
      <c r="I4310">
        <v>0.37073055645036601</v>
      </c>
      <c r="J4310">
        <v>0.46840850216399899</v>
      </c>
      <c r="K4310">
        <v>1.7906720876824801E-2</v>
      </c>
      <c r="L4310">
        <v>1.5895224243647501E-3</v>
      </c>
      <c r="M4310">
        <v>9.7501783047567098E-2</v>
      </c>
      <c r="N4310">
        <v>8.8680414354196397E-3</v>
      </c>
      <c r="O4310">
        <v>9.5998784074011207E-3</v>
      </c>
      <c r="P4310">
        <v>1.43393581464302E-3</v>
      </c>
      <c r="Q4310" s="28">
        <f t="shared" si="68"/>
        <v>1.0061605500000017</v>
      </c>
    </row>
    <row r="4311" spans="1:17" hidden="1">
      <c r="A4311" s="49">
        <v>83</v>
      </c>
      <c r="B4311" s="36">
        <v>45</v>
      </c>
      <c r="C4311" s="36" t="s">
        <v>134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s="28">
        <f t="shared" si="68"/>
        <v>0</v>
      </c>
    </row>
    <row r="4312" spans="1:17" hidden="1">
      <c r="A4312" s="49">
        <v>83</v>
      </c>
      <c r="B4312" s="28">
        <v>46</v>
      </c>
      <c r="C4312" s="28" t="s">
        <v>135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s="28">
        <f t="shared" si="68"/>
        <v>0</v>
      </c>
    </row>
    <row r="4313" spans="1:17" hidden="1">
      <c r="A4313" s="49">
        <v>83</v>
      </c>
      <c r="B4313" s="28">
        <v>47</v>
      </c>
      <c r="C4313" s="28" t="s">
        <v>136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s="28">
        <f t="shared" si="68"/>
        <v>0</v>
      </c>
    </row>
    <row r="4314" spans="1:17" hidden="1">
      <c r="A4314" s="49">
        <v>83</v>
      </c>
      <c r="B4314" s="28">
        <v>48</v>
      </c>
      <c r="C4314" s="28" t="s">
        <v>137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s="28">
        <f t="shared" si="68"/>
        <v>0</v>
      </c>
    </row>
    <row r="4315" spans="1:17" hidden="1">
      <c r="A4315" s="49">
        <v>83</v>
      </c>
      <c r="B4315" s="28">
        <v>49</v>
      </c>
      <c r="C4315" s="28" t="s">
        <v>138</v>
      </c>
      <c r="D4315">
        <v>1.2269036407307299E-4</v>
      </c>
      <c r="E4315" s="1">
        <v>4.3382550837285797E-5</v>
      </c>
      <c r="F4315" s="1">
        <v>1.3658398789870199E-5</v>
      </c>
      <c r="G4315">
        <v>1.1433154682456299E-4</v>
      </c>
      <c r="H4315">
        <v>3.7342687643087698E-4</v>
      </c>
      <c r="I4315">
        <v>1.8740077249083001E-3</v>
      </c>
      <c r="J4315">
        <v>5.1968230567191701E-2</v>
      </c>
      <c r="K4315">
        <v>1.4307037283121699E-4</v>
      </c>
      <c r="L4315" s="1">
        <v>1.7139071922459101E-5</v>
      </c>
      <c r="M4315">
        <v>3.9425575087254501E-4</v>
      </c>
      <c r="N4315" s="1">
        <v>8.6232335992522606E-5</v>
      </c>
      <c r="O4315" s="1">
        <v>6.2908718779174704E-5</v>
      </c>
      <c r="P4315" s="1">
        <v>1.9425720546427101E-5</v>
      </c>
      <c r="Q4315" s="28">
        <f t="shared" si="68"/>
        <v>5.523276000000002E-2</v>
      </c>
    </row>
    <row r="4316" spans="1:17" hidden="1">
      <c r="A4316" s="49">
        <v>83</v>
      </c>
      <c r="B4316" s="28">
        <v>50</v>
      </c>
      <c r="C4316" s="28" t="s">
        <v>139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s="28">
        <f t="shared" si="68"/>
        <v>0</v>
      </c>
    </row>
    <row r="4317" spans="1:17" hidden="1">
      <c r="A4317" s="49">
        <v>83</v>
      </c>
      <c r="B4317" s="28">
        <v>51</v>
      </c>
      <c r="C4317" s="28" t="s">
        <v>140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40.126891513633304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s="28">
        <f t="shared" si="68"/>
        <v>40.126891513633304</v>
      </c>
    </row>
    <row r="4318" spans="1:17" hidden="1">
      <c r="A4318" s="49">
        <v>83</v>
      </c>
      <c r="B4318" s="28">
        <v>52</v>
      </c>
      <c r="C4318" s="28" t="s">
        <v>141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s="28">
        <f t="shared" si="68"/>
        <v>0</v>
      </c>
    </row>
    <row r="4319" spans="1:17" hidden="1">
      <c r="A4319" s="49">
        <v>84</v>
      </c>
      <c r="B4319" s="28">
        <v>1</v>
      </c>
      <c r="C4319" s="28" t="s">
        <v>90</v>
      </c>
      <c r="D4319" s="1">
        <v>3.4482809851972199E-5</v>
      </c>
      <c r="E4319" s="1">
        <v>1.16337391626857E-5</v>
      </c>
      <c r="F4319" s="1">
        <v>1.72592480901495E-5</v>
      </c>
      <c r="G4319" s="1">
        <v>6.3309773479417803E-5</v>
      </c>
      <c r="H4319" s="1">
        <v>6.2871089620838801E-5</v>
      </c>
      <c r="I4319">
        <v>1.4819651138780701E-4</v>
      </c>
      <c r="J4319">
        <v>1.9966923741397999E-3</v>
      </c>
      <c r="K4319" s="1">
        <v>3.1976229635991598E-5</v>
      </c>
      <c r="L4319" s="1">
        <v>4.7598415644129304E-6</v>
      </c>
      <c r="M4319" s="1">
        <v>4.0254430848514402E-5</v>
      </c>
      <c r="N4319" s="1">
        <v>8.6511963178980298E-5</v>
      </c>
      <c r="O4319" s="1">
        <v>1.42537106231759E-5</v>
      </c>
      <c r="P4319" s="1">
        <v>3.5004105995547299E-6</v>
      </c>
      <c r="Q4319" s="28">
        <f t="shared" si="68"/>
        <v>2.5157021321833006E-3</v>
      </c>
    </row>
    <row r="4320" spans="1:17" hidden="1">
      <c r="A4320" s="49">
        <v>84</v>
      </c>
      <c r="B4320" s="28">
        <v>2</v>
      </c>
      <c r="C4320" s="28" t="s">
        <v>91</v>
      </c>
      <c r="D4320">
        <v>2.5972842364664398E-3</v>
      </c>
      <c r="E4320">
        <v>8.7626639093848796E-4</v>
      </c>
      <c r="F4320">
        <v>1.2999860855377799E-3</v>
      </c>
      <c r="G4320">
        <v>4.7685637388087902E-3</v>
      </c>
      <c r="H4320">
        <v>4.7355215744500703E-3</v>
      </c>
      <c r="I4320">
        <v>1.1162328840927001E-2</v>
      </c>
      <c r="J4320">
        <v>0.15039312778420399</v>
      </c>
      <c r="K4320">
        <v>2.4084857797759202E-3</v>
      </c>
      <c r="L4320">
        <v>3.5851664978573202E-4</v>
      </c>
      <c r="M4320">
        <v>3.0320092573545101E-3</v>
      </c>
      <c r="N4320">
        <v>6.5161789075515201E-3</v>
      </c>
      <c r="O4320">
        <v>1.0736056044055801E-3</v>
      </c>
      <c r="P4320">
        <v>2.6365488515616402E-4</v>
      </c>
      <c r="Q4320" s="28">
        <f t="shared" si="68"/>
        <v>0.18948552973536201</v>
      </c>
    </row>
    <row r="4321" spans="1:17" hidden="1">
      <c r="A4321" s="49">
        <v>84</v>
      </c>
      <c r="B4321" s="28">
        <v>3</v>
      </c>
      <c r="C4321" s="28" t="s">
        <v>92</v>
      </c>
      <c r="D4321">
        <v>1.51063912894668E-2</v>
      </c>
      <c r="E4321">
        <v>5.8775630133368704E-3</v>
      </c>
      <c r="F4321">
        <v>6.0640072063142501E-3</v>
      </c>
      <c r="G4321">
        <v>1.9230674273889001E-2</v>
      </c>
      <c r="H4321">
        <v>5.9959415371846701E-2</v>
      </c>
      <c r="I4321">
        <v>9.3696849818591804E-2</v>
      </c>
      <c r="J4321">
        <v>0.315960916135403</v>
      </c>
      <c r="K4321">
        <v>1.85887397052052E-2</v>
      </c>
      <c r="L4321">
        <v>1.74348816690596E-3</v>
      </c>
      <c r="M4321">
        <v>4.83342836141454E-2</v>
      </c>
      <c r="N4321">
        <v>1.6798668359056801E-2</v>
      </c>
      <c r="O4321">
        <v>1.10123825370162E-2</v>
      </c>
      <c r="P4321">
        <v>1.9498726582534299E-3</v>
      </c>
      <c r="Q4321" s="28">
        <f t="shared" si="68"/>
        <v>0.6143232521494314</v>
      </c>
    </row>
    <row r="4322" spans="1:17" hidden="1">
      <c r="A4322" s="49">
        <v>84</v>
      </c>
      <c r="B4322" s="28">
        <v>4</v>
      </c>
      <c r="C4322" s="28" t="s">
        <v>93</v>
      </c>
      <c r="D4322">
        <v>9.6369411176061202E-4</v>
      </c>
      <c r="E4322">
        <v>1.10985582702636E-3</v>
      </c>
      <c r="F4322">
        <v>5.2154162942369604E-4</v>
      </c>
      <c r="G4322">
        <v>1.9201599657656099E-3</v>
      </c>
      <c r="H4322">
        <v>2.5882247923279902E-3</v>
      </c>
      <c r="I4322">
        <v>1.6001656698484901E-2</v>
      </c>
      <c r="J4322">
        <v>3.5345004178939501E-2</v>
      </c>
      <c r="K4322">
        <v>2.8626217948676601E-3</v>
      </c>
      <c r="L4322">
        <v>2.2457455397196E-4</v>
      </c>
      <c r="M4322">
        <v>2.95807014164779E-3</v>
      </c>
      <c r="N4322">
        <v>1.8135457493188699E-3</v>
      </c>
      <c r="O4322">
        <v>7.2998418644498601E-4</v>
      </c>
      <c r="P4322">
        <v>2.06292543350596E-4</v>
      </c>
      <c r="Q4322" s="28">
        <f t="shared" si="68"/>
        <v>6.7245226173330536E-2</v>
      </c>
    </row>
    <row r="4323" spans="1:17" hidden="1">
      <c r="A4323" s="49">
        <v>84</v>
      </c>
      <c r="B4323" s="28">
        <v>5</v>
      </c>
      <c r="C4323" s="28" t="s">
        <v>94</v>
      </c>
      <c r="D4323">
        <v>3.2389778123103398E-4</v>
      </c>
      <c r="E4323">
        <v>1.3964434653921599E-4</v>
      </c>
      <c r="F4323">
        <v>1.5212305493579701E-4</v>
      </c>
      <c r="G4323">
        <v>2.7006204120651298E-4</v>
      </c>
      <c r="H4323">
        <v>5.7196459009615597E-4</v>
      </c>
      <c r="I4323">
        <v>2.8933339290441698E-3</v>
      </c>
      <c r="J4323">
        <v>3.8089418799593798E-3</v>
      </c>
      <c r="K4323">
        <v>6.0667572390025895E-4</v>
      </c>
      <c r="L4323" s="1">
        <v>5.2632473482380101E-5</v>
      </c>
      <c r="M4323">
        <v>1.68491951194769E-3</v>
      </c>
      <c r="N4323">
        <v>2.0401826356121399E-4</v>
      </c>
      <c r="O4323">
        <v>4.1660256046443497E-4</v>
      </c>
      <c r="P4323" s="1">
        <v>4.4702059948474997E-5</v>
      </c>
      <c r="Q4323" s="28">
        <f t="shared" si="68"/>
        <v>1.1169518216316721E-2</v>
      </c>
    </row>
    <row r="4324" spans="1:17" hidden="1">
      <c r="A4324" s="49">
        <v>84</v>
      </c>
      <c r="B4324" s="28">
        <v>6</v>
      </c>
      <c r="C4324" s="28" t="s">
        <v>95</v>
      </c>
      <c r="D4324" s="1">
        <v>1.31411233373817E-5</v>
      </c>
      <c r="E4324" s="1">
        <v>5.0400082544474203E-6</v>
      </c>
      <c r="F4324" s="1">
        <v>3.9346441853711496E-6</v>
      </c>
      <c r="G4324" s="1">
        <v>1.2675415057874E-5</v>
      </c>
      <c r="H4324" s="1">
        <v>4.3514496776882899E-5</v>
      </c>
      <c r="I4324" s="1">
        <v>7.0343916547376393E-5</v>
      </c>
      <c r="J4324">
        <v>1.99798569504939E-4</v>
      </c>
      <c r="K4324" s="1">
        <v>1.0540954277586201E-5</v>
      </c>
      <c r="L4324" s="1">
        <v>1.0376582364146601E-6</v>
      </c>
      <c r="M4324" s="1">
        <v>1.27452503995796E-5</v>
      </c>
      <c r="N4324" s="1">
        <v>5.3975396468120797E-6</v>
      </c>
      <c r="O4324" s="1">
        <v>2.0821493326710798E-6</v>
      </c>
      <c r="P4324" s="1">
        <v>1.23540521544746E-6</v>
      </c>
      <c r="Q4324" s="28">
        <f t="shared" si="68"/>
        <v>3.8148713077278362E-4</v>
      </c>
    </row>
    <row r="4325" spans="1:17" hidden="1">
      <c r="A4325" s="49">
        <v>84</v>
      </c>
      <c r="B4325" s="28">
        <v>7</v>
      </c>
      <c r="C4325" s="28" t="s">
        <v>96</v>
      </c>
      <c r="D4325">
        <v>1.3258366635414799E-3</v>
      </c>
      <c r="E4325">
        <v>2.3662844551254001E-4</v>
      </c>
      <c r="F4325">
        <v>7.17873306829823E-4</v>
      </c>
      <c r="G4325">
        <v>1.8238966932511899E-3</v>
      </c>
      <c r="H4325">
        <v>5.5321209112724505E-4</v>
      </c>
      <c r="I4325">
        <v>1.7350318883869299E-3</v>
      </c>
      <c r="J4325">
        <v>4.7273942456566298E-3</v>
      </c>
      <c r="K4325">
        <v>5.8124735844258997E-4</v>
      </c>
      <c r="L4325" s="1">
        <v>6.3430201463627106E-5</v>
      </c>
      <c r="M4325">
        <v>5.1751138442589803E-4</v>
      </c>
      <c r="N4325">
        <v>3.8177893787798402E-3</v>
      </c>
      <c r="O4325">
        <v>3.5555565548442501E-4</v>
      </c>
      <c r="P4325" s="1">
        <v>8.0083188839881394E-5</v>
      </c>
      <c r="Q4325" s="28">
        <f t="shared" si="68"/>
        <v>1.6535490501742099E-2</v>
      </c>
    </row>
    <row r="4326" spans="1:17" hidden="1">
      <c r="A4326" s="49">
        <v>84</v>
      </c>
      <c r="B4326" s="28">
        <v>8</v>
      </c>
      <c r="C4326" s="28" t="s">
        <v>97</v>
      </c>
      <c r="D4326" s="1">
        <v>1.0318919372251E-5</v>
      </c>
      <c r="E4326" s="1">
        <v>6.0603885042444302E-6</v>
      </c>
      <c r="F4326" s="1">
        <v>4.5324414893599001E-6</v>
      </c>
      <c r="G4326" s="1">
        <v>2.9994191908349602E-5</v>
      </c>
      <c r="H4326" s="1">
        <v>4.15679807721462E-5</v>
      </c>
      <c r="I4326" s="1">
        <v>5.6163076124619897E-5</v>
      </c>
      <c r="J4326">
        <v>9.4684462811759501E-4</v>
      </c>
      <c r="K4326" s="1">
        <v>1.25270755295701E-5</v>
      </c>
      <c r="L4326" s="1">
        <v>1.69890921110758E-6</v>
      </c>
      <c r="M4326" s="1">
        <v>1.88966437610963E-5</v>
      </c>
      <c r="N4326" s="1">
        <v>1.83004131930213E-5</v>
      </c>
      <c r="O4326" s="1">
        <v>7.8823885149345896E-6</v>
      </c>
      <c r="P4326" s="1">
        <v>1.4352085044935301E-6</v>
      </c>
      <c r="Q4326" s="28">
        <f t="shared" si="68"/>
        <v>1.1562222650027892E-3</v>
      </c>
    </row>
    <row r="4327" spans="1:17" hidden="1">
      <c r="A4327" s="49">
        <v>84</v>
      </c>
      <c r="B4327" s="28">
        <v>9</v>
      </c>
      <c r="C4327" s="28" t="s">
        <v>98</v>
      </c>
      <c r="D4327" s="1">
        <v>1.55783921283391E-5</v>
      </c>
      <c r="E4327" s="1">
        <v>1.7105944894331899E-5</v>
      </c>
      <c r="F4327" s="1">
        <v>4.9731454328688698E-6</v>
      </c>
      <c r="G4327">
        <v>5.2244763842288898E-4</v>
      </c>
      <c r="H4327">
        <v>8.8286660855399404E-4</v>
      </c>
      <c r="I4327">
        <v>2.23040795763511E-4</v>
      </c>
      <c r="J4327">
        <v>1.8221076926814701E-2</v>
      </c>
      <c r="K4327" s="1">
        <v>4.72221737724934E-5</v>
      </c>
      <c r="L4327" s="1">
        <v>3.59524755232076E-6</v>
      </c>
      <c r="M4327" s="1">
        <v>9.6075115768730205E-5</v>
      </c>
      <c r="N4327">
        <v>1.29639861375321E-4</v>
      </c>
      <c r="O4327" s="1">
        <v>4.7467357191890199E-6</v>
      </c>
      <c r="P4327" s="1">
        <v>2.8128688436720998E-6</v>
      </c>
      <c r="Q4327" s="28">
        <f t="shared" si="68"/>
        <v>2.0171181455042361E-2</v>
      </c>
    </row>
    <row r="4328" spans="1:17" hidden="1">
      <c r="A4328" s="49">
        <v>84</v>
      </c>
      <c r="B4328" s="28">
        <v>10</v>
      </c>
      <c r="C4328" s="28" t="s">
        <v>99</v>
      </c>
      <c r="D4328">
        <v>1.53558290749573E-3</v>
      </c>
      <c r="E4328">
        <v>8.3644241209713101E-4</v>
      </c>
      <c r="F4328">
        <v>2.4375844112060899E-4</v>
      </c>
      <c r="G4328">
        <v>3.2496684259312502E-3</v>
      </c>
      <c r="H4328">
        <v>2.0967693273357998E-2</v>
      </c>
      <c r="I4328">
        <v>8.6566613850956806E-3</v>
      </c>
      <c r="J4328">
        <v>6.8845248693752595E-2</v>
      </c>
      <c r="K4328">
        <v>1.21893709671147E-3</v>
      </c>
      <c r="L4328">
        <v>1.41489051312549E-4</v>
      </c>
      <c r="M4328">
        <v>3.2293480240275698E-3</v>
      </c>
      <c r="N4328">
        <v>7.4793363494805095E-4</v>
      </c>
      <c r="O4328">
        <v>2.41973485196748E-4</v>
      </c>
      <c r="P4328">
        <v>1.22409360769764E-4</v>
      </c>
      <c r="Q4328" s="28">
        <f t="shared" si="68"/>
        <v>0.11003714619181715</v>
      </c>
    </row>
    <row r="4329" spans="1:17" hidden="1">
      <c r="A4329" s="49">
        <v>84</v>
      </c>
      <c r="B4329" s="28">
        <v>11</v>
      </c>
      <c r="C4329" s="28" t="s">
        <v>100</v>
      </c>
      <c r="D4329" s="1">
        <v>2.9597684432441201E-5</v>
      </c>
      <c r="E4329" s="1">
        <v>3.2469423997359802E-5</v>
      </c>
      <c r="F4329" s="1">
        <v>1.05368771745801E-5</v>
      </c>
      <c r="G4329" s="1">
        <v>5.71885079321449E-5</v>
      </c>
      <c r="H4329" s="1">
        <v>6.9458116760937099E-5</v>
      </c>
      <c r="I4329">
        <v>1.77042455816959E-4</v>
      </c>
      <c r="J4329">
        <v>2.8177541775831899E-2</v>
      </c>
      <c r="K4329" s="1">
        <v>2.78577557573459E-5</v>
      </c>
      <c r="L4329" s="1">
        <v>3.2702696221313401E-6</v>
      </c>
      <c r="M4329" s="1">
        <v>5.0299674179564301E-5</v>
      </c>
      <c r="N4329" s="1">
        <v>4.3122496315169699E-5</v>
      </c>
      <c r="O4329" s="1">
        <v>1.5312613515297002E-5</v>
      </c>
      <c r="P4329" s="1">
        <v>3.7211764781906498E-6</v>
      </c>
      <c r="Q4329" s="28">
        <f t="shared" si="68"/>
        <v>2.8697418827814018E-2</v>
      </c>
    </row>
    <row r="4330" spans="1:17" hidden="1">
      <c r="A4330" s="49">
        <v>84</v>
      </c>
      <c r="B4330" s="28">
        <v>12</v>
      </c>
      <c r="C4330" s="28" t="s">
        <v>101</v>
      </c>
      <c r="D4330">
        <v>2.1914342765490399E-4</v>
      </c>
      <c r="E4330" s="1">
        <v>7.3849508117718694E-5</v>
      </c>
      <c r="F4330" s="1">
        <v>4.7553938193183898E-5</v>
      </c>
      <c r="G4330">
        <v>6.2683483415691395E-4</v>
      </c>
      <c r="H4330">
        <v>1.0884859149726601E-3</v>
      </c>
      <c r="I4330">
        <v>7.1290488507094697E-4</v>
      </c>
      <c r="J4330">
        <v>1.53063504032389E-2</v>
      </c>
      <c r="K4330">
        <v>1.3042472627313099E-4</v>
      </c>
      <c r="L4330" s="1">
        <v>1.31923102069018E-5</v>
      </c>
      <c r="M4330">
        <v>2.3335680959091099E-4</v>
      </c>
      <c r="N4330">
        <v>2.04402720785394E-4</v>
      </c>
      <c r="O4330" s="1">
        <v>5.7778726866457799E-5</v>
      </c>
      <c r="P4330" s="1">
        <v>1.47632985576639E-5</v>
      </c>
      <c r="Q4330" s="28">
        <f t="shared" si="68"/>
        <v>1.8729041503685685E-2</v>
      </c>
    </row>
    <row r="4331" spans="1:17" hidden="1">
      <c r="A4331" s="49">
        <v>84</v>
      </c>
      <c r="B4331" s="28">
        <v>13</v>
      </c>
      <c r="C4331" s="28" t="s">
        <v>102</v>
      </c>
      <c r="D4331" s="1">
        <v>7.7796164963793993E-6</v>
      </c>
      <c r="E4331" s="1">
        <v>4.7651312552156604E-6</v>
      </c>
      <c r="F4331" s="1">
        <v>3.9564263199901504E-6</v>
      </c>
      <c r="G4331" s="1">
        <v>1.94029232058711E-5</v>
      </c>
      <c r="H4331" s="1">
        <v>3.3815504055770099E-5</v>
      </c>
      <c r="I4331" s="1">
        <v>7.9293349693093101E-5</v>
      </c>
      <c r="J4331">
        <v>1.7142230847299799E-3</v>
      </c>
      <c r="K4331" s="1">
        <v>1.4079007063808601E-5</v>
      </c>
      <c r="L4331" s="1">
        <v>1.2666352572638399E-6</v>
      </c>
      <c r="M4331" s="1">
        <v>1.6900535648666099E-5</v>
      </c>
      <c r="N4331" s="1">
        <v>9.3673894285527107E-6</v>
      </c>
      <c r="O4331" s="1">
        <v>3.35732662713362E-6</v>
      </c>
      <c r="P4331" s="1">
        <v>1.25475677152021E-6</v>
      </c>
      <c r="Q4331" s="28">
        <f t="shared" si="68"/>
        <v>1.9094616865532447E-3</v>
      </c>
    </row>
    <row r="4332" spans="1:17" hidden="1">
      <c r="A4332" s="49">
        <v>84</v>
      </c>
      <c r="B4332" s="28">
        <v>14</v>
      </c>
      <c r="C4332" s="28" t="s">
        <v>103</v>
      </c>
      <c r="D4332" s="1">
        <v>6.1249385999215402E-5</v>
      </c>
      <c r="E4332" s="1">
        <v>2.7958499995621199E-5</v>
      </c>
      <c r="F4332" s="1">
        <v>1.32029336740614E-5</v>
      </c>
      <c r="G4332">
        <v>2.2955721367693801E-4</v>
      </c>
      <c r="H4332">
        <v>3.3357304939726399E-4</v>
      </c>
      <c r="I4332">
        <v>1.96108808977408E-4</v>
      </c>
      <c r="J4332">
        <v>5.0124565020811399E-3</v>
      </c>
      <c r="K4332" s="1">
        <v>3.4763169637497502E-5</v>
      </c>
      <c r="L4332" s="1">
        <v>3.6520683757476301E-6</v>
      </c>
      <c r="M4332" s="1">
        <v>9.0055978052813398E-5</v>
      </c>
      <c r="N4332" s="1">
        <v>5.9314157170241599E-5</v>
      </c>
      <c r="O4332" s="1">
        <v>1.6322925629962798E-5</v>
      </c>
      <c r="P4332" s="1">
        <v>3.9354407227112499E-6</v>
      </c>
      <c r="Q4332" s="28">
        <f t="shared" si="68"/>
        <v>6.082150133390622E-3</v>
      </c>
    </row>
    <row r="4333" spans="1:17" hidden="1">
      <c r="A4333" s="49">
        <v>84</v>
      </c>
      <c r="B4333" s="28">
        <v>15</v>
      </c>
      <c r="C4333" s="28" t="s">
        <v>104</v>
      </c>
      <c r="D4333" s="1">
        <v>5.4494422606123697E-5</v>
      </c>
      <c r="E4333" s="1">
        <v>1.92351958246699E-5</v>
      </c>
      <c r="F4333" s="1">
        <v>4.3811535280035301E-5</v>
      </c>
      <c r="G4333">
        <v>1.2231472601014601E-4</v>
      </c>
      <c r="H4333">
        <v>1.2978125588280201E-3</v>
      </c>
      <c r="I4333">
        <v>5.8400769330305103E-4</v>
      </c>
      <c r="J4333">
        <v>3.9784340224709499E-3</v>
      </c>
      <c r="K4333" s="1">
        <v>6.3482304619731701E-5</v>
      </c>
      <c r="L4333" s="1">
        <v>6.0721280555536899E-6</v>
      </c>
      <c r="M4333">
        <v>2.6312505141945801E-4</v>
      </c>
      <c r="N4333" s="1">
        <v>2.7437590120792701E-5</v>
      </c>
      <c r="O4333" s="1">
        <v>6.9025147310431501E-6</v>
      </c>
      <c r="P4333" s="1">
        <v>4.2657436310380903E-6</v>
      </c>
      <c r="Q4333" s="28">
        <f t="shared" si="68"/>
        <v>6.4713954869006123E-3</v>
      </c>
    </row>
    <row r="4334" spans="1:17" hidden="1">
      <c r="A4334" s="49">
        <v>84</v>
      </c>
      <c r="B4334" s="28">
        <v>16</v>
      </c>
      <c r="C4334" s="28" t="s">
        <v>105</v>
      </c>
      <c r="D4334" s="1">
        <v>3.1794048020123597E-5</v>
      </c>
      <c r="E4334" s="1">
        <v>2.5871862632124302E-5</v>
      </c>
      <c r="F4334" s="1">
        <v>6.1555519432796198E-6</v>
      </c>
      <c r="G4334">
        <v>2.1740686823094299E-4</v>
      </c>
      <c r="H4334">
        <v>2.0003488946697599E-4</v>
      </c>
      <c r="I4334" s="1">
        <v>7.3814929100506093E-5</v>
      </c>
      <c r="J4334">
        <v>3.5532194136964502E-3</v>
      </c>
      <c r="K4334" s="1">
        <v>1.30146574627055E-5</v>
      </c>
      <c r="L4334" s="1">
        <v>1.58595217398227E-6</v>
      </c>
      <c r="M4334" s="1">
        <v>8.5954294174075599E-5</v>
      </c>
      <c r="N4334" s="1">
        <v>3.5639037179224802E-5</v>
      </c>
      <c r="O4334" s="1">
        <v>9.2287216756859504E-6</v>
      </c>
      <c r="P4334" s="1">
        <v>1.4919915982033699E-6</v>
      </c>
      <c r="Q4334" s="28">
        <f t="shared" si="68"/>
        <v>4.2552122173542799E-3</v>
      </c>
    </row>
    <row r="4335" spans="1:17" hidden="1">
      <c r="A4335" s="49">
        <v>84</v>
      </c>
      <c r="B4335" s="28">
        <v>17</v>
      </c>
      <c r="C4335" s="28" t="s">
        <v>106</v>
      </c>
      <c r="D4335">
        <v>2.2207352661769299E-4</v>
      </c>
      <c r="E4335">
        <v>1.3998805199184401E-4</v>
      </c>
      <c r="F4335" s="1">
        <v>6.8770027576202695E-5</v>
      </c>
      <c r="G4335">
        <v>2.2839962449334901E-3</v>
      </c>
      <c r="H4335">
        <v>4.3125774341781099E-3</v>
      </c>
      <c r="I4335">
        <v>6.1106096062025902E-3</v>
      </c>
      <c r="J4335">
        <v>2.1384570918780599E-2</v>
      </c>
      <c r="K4335">
        <v>3.4242920021216997E-4</v>
      </c>
      <c r="L4335" s="1">
        <v>7.1556728960700793E-5</v>
      </c>
      <c r="M4335">
        <v>9.4382537785705004E-4</v>
      </c>
      <c r="N4335">
        <v>1.19823308807296E-4</v>
      </c>
      <c r="O4335" s="1">
        <v>6.3950165103732399E-5</v>
      </c>
      <c r="P4335" s="1">
        <v>3.8397716120422E-5</v>
      </c>
      <c r="Q4335" s="28">
        <f t="shared" si="68"/>
        <v>3.6102568307341897E-2</v>
      </c>
    </row>
    <row r="4336" spans="1:17" hidden="1">
      <c r="A4336" s="49">
        <v>84</v>
      </c>
      <c r="B4336" s="28">
        <v>18</v>
      </c>
      <c r="C4336" s="28" t="s">
        <v>107</v>
      </c>
      <c r="D4336">
        <v>1.25248240347938E-3</v>
      </c>
      <c r="E4336">
        <v>7.9604423701882697E-4</v>
      </c>
      <c r="F4336">
        <v>5.1458805662457597E-4</v>
      </c>
      <c r="G4336">
        <v>2.1478366436790499E-3</v>
      </c>
      <c r="H4336">
        <v>2.2105837230166699E-3</v>
      </c>
      <c r="I4336">
        <v>7.3825596339304501E-3</v>
      </c>
      <c r="J4336">
        <v>0.14477746177523601</v>
      </c>
      <c r="K4336">
        <v>2.0864081725475801E-3</v>
      </c>
      <c r="L4336">
        <v>2.2597705022899499E-4</v>
      </c>
      <c r="M4336">
        <v>1.5231060354409299E-3</v>
      </c>
      <c r="N4336">
        <v>2.2024781419822102E-3</v>
      </c>
      <c r="O4336">
        <v>5.2821215423957501E-4</v>
      </c>
      <c r="P4336">
        <v>3.4733040182762897E-4</v>
      </c>
      <c r="Q4336" s="28">
        <f t="shared" si="68"/>
        <v>0.16599506842925188</v>
      </c>
    </row>
    <row r="4337" spans="1:17" hidden="1">
      <c r="A4337" s="49">
        <v>84</v>
      </c>
      <c r="B4337" s="28">
        <v>19</v>
      </c>
      <c r="C4337" s="28" t="s">
        <v>108</v>
      </c>
      <c r="D4337" s="1">
        <v>1.36694598005568E-5</v>
      </c>
      <c r="E4337" s="1">
        <v>8.6879421756067404E-6</v>
      </c>
      <c r="F4337" s="1">
        <v>5.6161593443034102E-6</v>
      </c>
      <c r="G4337" s="1">
        <v>2.3441260793263502E-5</v>
      </c>
      <c r="H4337" s="1">
        <v>2.41260757465317E-5</v>
      </c>
      <c r="I4337" s="1">
        <v>8.0572471007084694E-5</v>
      </c>
      <c r="J4337">
        <v>1.58008582656772E-3</v>
      </c>
      <c r="K4337" s="1">
        <v>2.2770836989776401E-5</v>
      </c>
      <c r="L4337" s="1">
        <v>2.4662895026488999E-6</v>
      </c>
      <c r="M4337" s="1">
        <v>1.6623017349870601E-5</v>
      </c>
      <c r="N4337" s="1">
        <v>2.40376122968235E-5</v>
      </c>
      <c r="O4337" s="1">
        <v>5.7648512972999E-6</v>
      </c>
      <c r="P4337" s="1">
        <v>3.7907270809591E-6</v>
      </c>
      <c r="Q4337" s="28">
        <f t="shared" si="68"/>
        <v>1.8116525299524452E-3</v>
      </c>
    </row>
    <row r="4338" spans="1:17" hidden="1">
      <c r="A4338" s="49">
        <v>84</v>
      </c>
      <c r="B4338" s="28">
        <v>20</v>
      </c>
      <c r="C4338" s="28" t="s">
        <v>109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s="28">
        <f t="shared" si="68"/>
        <v>0</v>
      </c>
    </row>
    <row r="4339" spans="1:17" hidden="1">
      <c r="A4339" s="49">
        <v>84</v>
      </c>
      <c r="B4339" s="28">
        <v>21</v>
      </c>
      <c r="C4339" s="28" t="s">
        <v>110</v>
      </c>
      <c r="D4339" s="1">
        <v>4.68134651246913E-7</v>
      </c>
      <c r="E4339" s="1">
        <v>7.1058316427047196E-7</v>
      </c>
      <c r="F4339" s="1">
        <v>1.92478418925109E-7</v>
      </c>
      <c r="G4339" s="1">
        <v>7.7772191001601395E-7</v>
      </c>
      <c r="H4339" s="1">
        <v>5.4767169066703704E-7</v>
      </c>
      <c r="I4339" s="1">
        <v>3.8202881301947401E-6</v>
      </c>
      <c r="J4339" s="1">
        <v>2.0972383111747901E-5</v>
      </c>
      <c r="K4339" s="1">
        <v>1.03595597345245E-6</v>
      </c>
      <c r="L4339" s="1">
        <v>1.6956016858821E-7</v>
      </c>
      <c r="M4339" s="1">
        <v>6.6849127544862501E-7</v>
      </c>
      <c r="N4339" s="1">
        <v>6.7516803382692003E-7</v>
      </c>
      <c r="O4339" s="1">
        <v>2.1402061774301399E-7</v>
      </c>
      <c r="P4339" s="1">
        <v>1.87702853872579E-7</v>
      </c>
      <c r="Q4339" s="28">
        <f t="shared" si="68"/>
        <v>3.0440159999999984E-5</v>
      </c>
    </row>
    <row r="4340" spans="1:17" hidden="1">
      <c r="A4340" s="49">
        <v>84</v>
      </c>
      <c r="B4340" s="28">
        <v>22</v>
      </c>
      <c r="C4340" s="28" t="s">
        <v>111</v>
      </c>
      <c r="D4340">
        <v>4.0946821409190801E-4</v>
      </c>
      <c r="E4340">
        <v>2.8591811517331199E-4</v>
      </c>
      <c r="F4340">
        <v>1.7192674238396101E-4</v>
      </c>
      <c r="G4340">
        <v>7.2852962843923804E-4</v>
      </c>
      <c r="H4340">
        <v>8.77594458732303E-4</v>
      </c>
      <c r="I4340">
        <v>2.8276453038749701E-3</v>
      </c>
      <c r="J4340">
        <v>7.8233263704637596E-2</v>
      </c>
      <c r="K4340">
        <v>6.8128224883557504E-4</v>
      </c>
      <c r="L4340">
        <v>1.00944336353732E-4</v>
      </c>
      <c r="M4340">
        <v>5.9952332056265804E-4</v>
      </c>
      <c r="N4340">
        <v>6.35377457199104E-4</v>
      </c>
      <c r="O4340">
        <v>1.6492121258359201E-4</v>
      </c>
      <c r="P4340" s="1">
        <v>8.30450678648624E-5</v>
      </c>
      <c r="Q4340" s="28">
        <f t="shared" si="68"/>
        <v>8.5799439810732805E-2</v>
      </c>
    </row>
    <row r="4341" spans="1:17" hidden="1">
      <c r="A4341" s="49">
        <v>84</v>
      </c>
      <c r="B4341" s="28">
        <v>23</v>
      </c>
      <c r="C4341" s="28" t="s">
        <v>112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4.1841551644580104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s="28">
        <f t="shared" si="68"/>
        <v>4.1841551644580104</v>
      </c>
    </row>
    <row r="4342" spans="1:17" hidden="1">
      <c r="A4342" s="49">
        <v>84</v>
      </c>
      <c r="B4342" s="28">
        <v>24</v>
      </c>
      <c r="C4342" s="28" t="s">
        <v>113</v>
      </c>
      <c r="D4342">
        <v>2.6290202531421603E-4</v>
      </c>
      <c r="E4342">
        <v>1.6512277403750401E-4</v>
      </c>
      <c r="F4342" s="1">
        <v>7.4157107930935404E-5</v>
      </c>
      <c r="G4342">
        <v>3.1673027347753299E-3</v>
      </c>
      <c r="H4342">
        <v>5.7181585493339404E-3</v>
      </c>
      <c r="I4342">
        <v>2.9966630934698201E-3</v>
      </c>
      <c r="J4342">
        <v>0.160485773853003</v>
      </c>
      <c r="K4342">
        <v>3.6690877120117398E-4</v>
      </c>
      <c r="L4342" s="1">
        <v>4.3767172391474003E-5</v>
      </c>
      <c r="M4342">
        <v>7.5804485339032697E-4</v>
      </c>
      <c r="N4342">
        <v>4.8257603780343998E-4</v>
      </c>
      <c r="O4342" s="1">
        <v>7.2514778171752395E-5</v>
      </c>
      <c r="P4342" s="1">
        <v>3.7028257135614903E-5</v>
      </c>
      <c r="Q4342" s="28">
        <f t="shared" si="68"/>
        <v>0.17463092000795852</v>
      </c>
    </row>
    <row r="4343" spans="1:17" hidden="1">
      <c r="A4343" s="49">
        <v>84</v>
      </c>
      <c r="B4343" s="28">
        <v>25</v>
      </c>
      <c r="C4343" s="28" t="s">
        <v>114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s="28">
        <f t="shared" si="68"/>
        <v>0</v>
      </c>
    </row>
    <row r="4344" spans="1:17" hidden="1">
      <c r="A4344" s="49">
        <v>84</v>
      </c>
      <c r="B4344" s="28">
        <v>26</v>
      </c>
      <c r="C4344" s="28" t="s">
        <v>115</v>
      </c>
      <c r="D4344">
        <v>1.03105056001174E-3</v>
      </c>
      <c r="E4344">
        <v>9.2279127375323802E-4</v>
      </c>
      <c r="F4344">
        <v>4.37846351280516E-4</v>
      </c>
      <c r="G4344">
        <v>1.7705747983101101E-3</v>
      </c>
      <c r="H4344">
        <v>2.0637660120115899E-3</v>
      </c>
      <c r="I4344">
        <v>1.09309732726231E-2</v>
      </c>
      <c r="J4344">
        <v>4.7790355856917502E-2</v>
      </c>
      <c r="K4344">
        <v>2.0622997434592799E-3</v>
      </c>
      <c r="L4344">
        <v>2.3146852550098501E-4</v>
      </c>
      <c r="M4344">
        <v>3.4985443166428102E-3</v>
      </c>
      <c r="N4344">
        <v>1.49986978569865E-3</v>
      </c>
      <c r="O4344">
        <v>8.3882619580879505E-4</v>
      </c>
      <c r="P4344">
        <v>2.08275152028731E-4</v>
      </c>
      <c r="Q4344" s="28">
        <f t="shared" si="68"/>
        <v>7.3286641844047054E-2</v>
      </c>
    </row>
    <row r="4345" spans="1:17" hidden="1">
      <c r="A4345" s="49">
        <v>84</v>
      </c>
      <c r="B4345" s="28">
        <v>27</v>
      </c>
      <c r="C4345" s="28" t="s">
        <v>116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s="28">
        <f t="shared" si="68"/>
        <v>0</v>
      </c>
    </row>
    <row r="4346" spans="1:17" hidden="1">
      <c r="A4346" s="49">
        <v>84</v>
      </c>
      <c r="B4346" s="28">
        <v>28</v>
      </c>
      <c r="C4346" s="28" t="s">
        <v>117</v>
      </c>
      <c r="D4346" s="1">
        <v>1.5422800957232101E-5</v>
      </c>
      <c r="E4346" s="1">
        <v>1.8424159326261299E-5</v>
      </c>
      <c r="F4346" s="1">
        <v>8.1510893501526297E-6</v>
      </c>
      <c r="G4346" s="1">
        <v>3.0439263242547001E-5</v>
      </c>
      <c r="H4346" s="1">
        <v>3.9422368684945701E-5</v>
      </c>
      <c r="I4346">
        <v>3.2257670006134899E-4</v>
      </c>
      <c r="J4346">
        <v>5.5326845720542498E-4</v>
      </c>
      <c r="K4346" s="1">
        <v>4.6248650390714499E-5</v>
      </c>
      <c r="L4346" s="1">
        <v>3.8453461924490902E-6</v>
      </c>
      <c r="M4346" s="1">
        <v>3.90599871429148E-5</v>
      </c>
      <c r="N4346" s="1">
        <v>2.9623909218545499E-5</v>
      </c>
      <c r="O4346" s="1">
        <v>9.9155709556998408E-6</v>
      </c>
      <c r="P4346" s="1">
        <v>3.5437302525927999E-6</v>
      </c>
      <c r="Q4346" s="28">
        <f t="shared" si="68"/>
        <v>1.1199420329808291E-3</v>
      </c>
    </row>
    <row r="4347" spans="1:17" hidden="1">
      <c r="A4347" s="49">
        <v>84</v>
      </c>
      <c r="B4347" s="28">
        <v>29</v>
      </c>
      <c r="C4347" s="28" t="s">
        <v>118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s="28">
        <f t="shared" si="68"/>
        <v>0</v>
      </c>
    </row>
    <row r="4348" spans="1:17" hidden="1">
      <c r="A4348" s="49">
        <v>84</v>
      </c>
      <c r="B4348" s="28">
        <v>30</v>
      </c>
      <c r="C4348" s="28" t="s">
        <v>119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s="28">
        <f t="shared" si="68"/>
        <v>0</v>
      </c>
    </row>
    <row r="4349" spans="1:17" hidden="1">
      <c r="A4349" s="49">
        <v>84</v>
      </c>
      <c r="B4349" s="28">
        <v>31</v>
      </c>
      <c r="C4349" s="28" t="s">
        <v>120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s="28">
        <f t="shared" si="68"/>
        <v>0</v>
      </c>
    </row>
    <row r="4350" spans="1:17" hidden="1">
      <c r="A4350" s="49">
        <v>84</v>
      </c>
      <c r="B4350" s="28">
        <v>32</v>
      </c>
      <c r="C4350" s="28" t="s">
        <v>121</v>
      </c>
      <c r="D4350">
        <v>0.310604119359217</v>
      </c>
      <c r="E4350">
        <v>5.5435010929205102E-2</v>
      </c>
      <c r="F4350">
        <v>0.16817637678216901</v>
      </c>
      <c r="G4350">
        <v>0.42728477933039899</v>
      </c>
      <c r="H4350">
        <v>0.12960114854907501</v>
      </c>
      <c r="I4350">
        <v>0.40646639708475701</v>
      </c>
      <c r="J4350">
        <v>1.1074879484882101</v>
      </c>
      <c r="K4350">
        <v>0.136168978323991</v>
      </c>
      <c r="L4350">
        <v>1.48598107203959E-2</v>
      </c>
      <c r="M4350">
        <v>0.12123753418359599</v>
      </c>
      <c r="N4350">
        <v>0.89439456646749005</v>
      </c>
      <c r="O4350">
        <v>8.3296121077190199E-2</v>
      </c>
      <c r="P4350">
        <v>1.8761110647405901E-2</v>
      </c>
      <c r="Q4350" s="28">
        <f t="shared" si="68"/>
        <v>3.8737739019431014</v>
      </c>
    </row>
    <row r="4351" spans="1:17" hidden="1">
      <c r="A4351" s="49">
        <v>84</v>
      </c>
      <c r="B4351" s="28">
        <v>33</v>
      </c>
      <c r="C4351" s="28" t="s">
        <v>122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s="28">
        <f t="shared" si="68"/>
        <v>0</v>
      </c>
    </row>
    <row r="4352" spans="1:17" hidden="1">
      <c r="A4352" s="49">
        <v>84</v>
      </c>
      <c r="B4352" s="28">
        <v>34</v>
      </c>
      <c r="C4352" s="28" t="s">
        <v>123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s="28">
        <f t="shared" si="68"/>
        <v>0</v>
      </c>
    </row>
    <row r="4353" spans="1:17" hidden="1">
      <c r="A4353" s="49">
        <v>84</v>
      </c>
      <c r="B4353" s="28">
        <v>35</v>
      </c>
      <c r="C4353" s="28" t="s">
        <v>124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s="28">
        <f t="shared" si="68"/>
        <v>0</v>
      </c>
    </row>
    <row r="4354" spans="1:17" hidden="1">
      <c r="A4354" s="49">
        <v>84</v>
      </c>
      <c r="B4354" s="28">
        <v>36</v>
      </c>
      <c r="C4354" s="28" t="s">
        <v>125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s="28">
        <f t="shared" si="68"/>
        <v>0</v>
      </c>
    </row>
    <row r="4355" spans="1:17" hidden="1">
      <c r="A4355" s="49">
        <v>84</v>
      </c>
      <c r="B4355" s="28">
        <v>37</v>
      </c>
      <c r="C4355" s="28" t="s">
        <v>126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s="28">
        <f t="shared" si="68"/>
        <v>0</v>
      </c>
    </row>
    <row r="4356" spans="1:17" hidden="1">
      <c r="A4356" s="49">
        <v>84</v>
      </c>
      <c r="B4356" s="28">
        <v>38</v>
      </c>
      <c r="C4356" s="28" t="s">
        <v>127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s="28">
        <f t="shared" ref="Q4356:Q4419" si="69">SUM(D4356:P4356)</f>
        <v>0</v>
      </c>
    </row>
    <row r="4357" spans="1:17" hidden="1">
      <c r="A4357" s="49">
        <v>84</v>
      </c>
      <c r="B4357" s="28">
        <v>39</v>
      </c>
      <c r="C4357" s="28" t="s">
        <v>128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s="28">
        <f t="shared" si="69"/>
        <v>0</v>
      </c>
    </row>
    <row r="4358" spans="1:17">
      <c r="A4358" s="49">
        <v>84</v>
      </c>
      <c r="B4358" s="36">
        <v>40</v>
      </c>
      <c r="C4358" s="36" t="s">
        <v>129</v>
      </c>
      <c r="D4358">
        <v>7.9822467773422806E-2</v>
      </c>
      <c r="E4358">
        <v>5.3426654806134198E-2</v>
      </c>
      <c r="F4358">
        <v>2.6453766164181401E-2</v>
      </c>
      <c r="G4358">
        <v>1.09817482966835</v>
      </c>
      <c r="H4358">
        <v>1.51654381952809</v>
      </c>
      <c r="I4358">
        <v>0.81368246626420604</v>
      </c>
      <c r="J4358">
        <v>90.881439499353206</v>
      </c>
      <c r="K4358">
        <v>0.136655258126652</v>
      </c>
      <c r="L4358">
        <v>1.4153174587763301E-2</v>
      </c>
      <c r="M4358">
        <v>0.25281409585551601</v>
      </c>
      <c r="N4358">
        <v>0.27961887023781801</v>
      </c>
      <c r="O4358">
        <v>2.5473519638138001E-2</v>
      </c>
      <c r="P4358">
        <v>1.34141816688609E-2</v>
      </c>
      <c r="Q4358" s="28">
        <f t="shared" si="69"/>
        <v>95.19167260367233</v>
      </c>
    </row>
    <row r="4359" spans="1:17" hidden="1">
      <c r="A4359" s="49">
        <v>84</v>
      </c>
      <c r="B4359" s="36">
        <v>41</v>
      </c>
      <c r="C4359" s="36" t="s">
        <v>130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s="28">
        <f t="shared" si="69"/>
        <v>0</v>
      </c>
    </row>
    <row r="4360" spans="1:17">
      <c r="A4360" s="49">
        <v>84</v>
      </c>
      <c r="B4360" s="36">
        <v>42</v>
      </c>
      <c r="C4360" s="36" t="s">
        <v>131</v>
      </c>
      <c r="D4360">
        <v>0.127273159989962</v>
      </c>
      <c r="E4360">
        <v>8.5370679808758204E-2</v>
      </c>
      <c r="F4360">
        <v>3.7564685578384001E-2</v>
      </c>
      <c r="G4360">
        <v>2.04567548407115</v>
      </c>
      <c r="H4360">
        <v>3.8788796524589002</v>
      </c>
      <c r="I4360">
        <v>1.1052412929361499</v>
      </c>
      <c r="J4360">
        <v>81.988379618581405</v>
      </c>
      <c r="K4360">
        <v>0.160505776929425</v>
      </c>
      <c r="L4360">
        <v>1.7844819684644901E-2</v>
      </c>
      <c r="M4360">
        <v>0.42229300985625901</v>
      </c>
      <c r="N4360">
        <v>0.22567212508197501</v>
      </c>
      <c r="O4360">
        <v>3.4117657445638203E-2</v>
      </c>
      <c r="P4360">
        <v>1.51919004711197E-2</v>
      </c>
      <c r="Q4360" s="28">
        <f t="shared" si="69"/>
        <v>90.144009862893768</v>
      </c>
    </row>
    <row r="4361" spans="1:17" hidden="1">
      <c r="A4361" s="49">
        <v>84</v>
      </c>
      <c r="B4361" s="36">
        <v>43</v>
      </c>
      <c r="C4361" s="36" t="s">
        <v>132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s="28">
        <f t="shared" si="69"/>
        <v>0</v>
      </c>
    </row>
    <row r="4362" spans="1:17" hidden="1">
      <c r="A4362" s="49">
        <v>84</v>
      </c>
      <c r="B4362" s="36">
        <v>44</v>
      </c>
      <c r="C4362" s="36" t="s">
        <v>133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s="28">
        <f t="shared" si="69"/>
        <v>0</v>
      </c>
    </row>
    <row r="4363" spans="1:17" hidden="1">
      <c r="A4363" s="49">
        <v>84</v>
      </c>
      <c r="B4363" s="36">
        <v>45</v>
      </c>
      <c r="C4363" s="36" t="s">
        <v>134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s="28">
        <f t="shared" si="69"/>
        <v>0</v>
      </c>
    </row>
    <row r="4364" spans="1:17" hidden="1">
      <c r="A4364" s="49">
        <v>84</v>
      </c>
      <c r="B4364" s="28">
        <v>46</v>
      </c>
      <c r="C4364" s="28" t="s">
        <v>135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s="28">
        <f t="shared" si="69"/>
        <v>0</v>
      </c>
    </row>
    <row r="4365" spans="1:17" hidden="1">
      <c r="A4365" s="49">
        <v>84</v>
      </c>
      <c r="B4365" s="28">
        <v>47</v>
      </c>
      <c r="C4365" s="28" t="s">
        <v>136</v>
      </c>
      <c r="D4365">
        <v>2.0353156324734302E-3</v>
      </c>
      <c r="E4365">
        <v>1.2513100649214899E-3</v>
      </c>
      <c r="F4365">
        <v>4.9896729236002595E-4</v>
      </c>
      <c r="G4365">
        <v>2.3402007034450298E-3</v>
      </c>
      <c r="H4365">
        <v>2.6759021782649202E-3</v>
      </c>
      <c r="I4365">
        <v>1.13108348331018E-2</v>
      </c>
      <c r="J4365">
        <v>1.6745196063297401</v>
      </c>
      <c r="K4365">
        <v>4.2903741835292704E-3</v>
      </c>
      <c r="L4365">
        <v>5.9664247946930702E-4</v>
      </c>
      <c r="M4365">
        <v>3.2854205109267001E-3</v>
      </c>
      <c r="N4365">
        <v>2.27469968269474E-3</v>
      </c>
      <c r="O4365">
        <v>8.4240363116137201E-4</v>
      </c>
      <c r="P4365">
        <v>5.1244148879988803E-4</v>
      </c>
      <c r="Q4365" s="28">
        <f t="shared" si="69"/>
        <v>1.7064341190108878</v>
      </c>
    </row>
    <row r="4366" spans="1:17" hidden="1">
      <c r="A4366" s="49">
        <v>84</v>
      </c>
      <c r="B4366" s="28">
        <v>48</v>
      </c>
      <c r="C4366" s="28" t="s">
        <v>137</v>
      </c>
      <c r="D4366">
        <v>1.00997406293893E-3</v>
      </c>
      <c r="E4366">
        <v>6.2093106843055302E-4</v>
      </c>
      <c r="F4366">
        <v>2.47599937571389E-4</v>
      </c>
      <c r="G4366">
        <v>1.16126559185251E-3</v>
      </c>
      <c r="H4366">
        <v>1.3278489841524099E-3</v>
      </c>
      <c r="I4366">
        <v>5.6127165877148796E-3</v>
      </c>
      <c r="J4366">
        <v>0.83093813229375202</v>
      </c>
      <c r="K4366">
        <v>2.1289900084938899E-3</v>
      </c>
      <c r="L4366">
        <v>2.9606878633328698E-4</v>
      </c>
      <c r="M4366">
        <v>1.63030708797293E-3</v>
      </c>
      <c r="N4366">
        <v>1.1287623618874199E-3</v>
      </c>
      <c r="O4366">
        <v>4.18021561090558E-4</v>
      </c>
      <c r="P4366">
        <v>2.5428616780815398E-4</v>
      </c>
      <c r="Q4366" s="28">
        <f t="shared" si="69"/>
        <v>0.84677490449999904</v>
      </c>
    </row>
    <row r="4367" spans="1:17" hidden="1">
      <c r="A4367" s="49">
        <v>84</v>
      </c>
      <c r="B4367" s="28">
        <v>49</v>
      </c>
      <c r="C4367" s="28" t="s">
        <v>138</v>
      </c>
      <c r="D4367" s="1">
        <v>2.1094637705108902E-5</v>
      </c>
      <c r="E4367" s="1">
        <v>1.2968962678381799E-5</v>
      </c>
      <c r="F4367" s="1">
        <v>5.1714506050556202E-6</v>
      </c>
      <c r="G4367" s="1">
        <v>2.4254560427279699E-5</v>
      </c>
      <c r="H4367" s="1">
        <v>2.7733873844526199E-5</v>
      </c>
      <c r="I4367">
        <v>1.1722897379638899E-4</v>
      </c>
      <c r="J4367">
        <v>1.7355236633593001E-2</v>
      </c>
      <c r="K4367" s="1">
        <v>4.4466758657435699E-5</v>
      </c>
      <c r="L4367" s="1">
        <v>6.1837863096387299E-6</v>
      </c>
      <c r="M4367" s="1">
        <v>3.4051109459965902E-5</v>
      </c>
      <c r="N4367" s="1">
        <v>2.35756876863658E-5</v>
      </c>
      <c r="O4367" s="1">
        <v>8.7309305334730698E-6</v>
      </c>
      <c r="P4367" s="1">
        <v>5.3111013244484303E-6</v>
      </c>
      <c r="Q4367" s="28">
        <f t="shared" si="69"/>
        <v>1.7686008466621068E-2</v>
      </c>
    </row>
    <row r="4368" spans="1:17" hidden="1">
      <c r="A4368" s="49">
        <v>84</v>
      </c>
      <c r="B4368" s="28">
        <v>50</v>
      </c>
      <c r="C4368" s="28" t="s">
        <v>139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s="28">
        <f t="shared" si="69"/>
        <v>0</v>
      </c>
    </row>
    <row r="4369" spans="1:17" hidden="1">
      <c r="A4369" s="49">
        <v>84</v>
      </c>
      <c r="B4369" s="28">
        <v>51</v>
      </c>
      <c r="C4369" s="28" t="s">
        <v>140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s="28">
        <f t="shared" si="69"/>
        <v>0</v>
      </c>
    </row>
    <row r="4370" spans="1:17" hidden="1">
      <c r="A4370" s="49">
        <v>84</v>
      </c>
      <c r="B4370" s="28">
        <v>52</v>
      </c>
      <c r="C4370" s="28" t="s">
        <v>141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s="28">
        <f t="shared" si="69"/>
        <v>0</v>
      </c>
    </row>
    <row r="4371" spans="1:17" hidden="1">
      <c r="A4371" s="49">
        <v>85</v>
      </c>
      <c r="B4371" s="28">
        <v>1</v>
      </c>
      <c r="C4371" s="28" t="s">
        <v>90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s="28">
        <f t="shared" si="69"/>
        <v>0</v>
      </c>
    </row>
    <row r="4372" spans="1:17" hidden="1">
      <c r="A4372" s="49">
        <v>85</v>
      </c>
      <c r="B4372" s="28">
        <v>2</v>
      </c>
      <c r="C4372" s="28" t="s">
        <v>91</v>
      </c>
      <c r="D4372">
        <v>1.6592648878161601E-4</v>
      </c>
      <c r="E4372" s="1">
        <v>5.2481086965317402E-5</v>
      </c>
      <c r="F4372" s="1">
        <v>2.3863776903014999E-5</v>
      </c>
      <c r="G4372">
        <v>1.15640864813811E-4</v>
      </c>
      <c r="H4372" s="1">
        <v>9.9652751516846299E-5</v>
      </c>
      <c r="I4372">
        <v>1.99733152875604E-3</v>
      </c>
      <c r="J4372">
        <v>8.9605974230825801E-3</v>
      </c>
      <c r="K4372">
        <v>1.7695002527301601E-4</v>
      </c>
      <c r="L4372" s="1">
        <v>2.0671382915082901E-5</v>
      </c>
      <c r="M4372">
        <v>2.1829510899007201E-4</v>
      </c>
      <c r="N4372" s="1">
        <v>8.5515066905383195E-5</v>
      </c>
      <c r="O4372" s="1">
        <v>6.1293431118847406E-5</v>
      </c>
      <c r="P4372" s="1">
        <v>4.3975942913375097E-5</v>
      </c>
      <c r="Q4372" s="28">
        <f t="shared" si="69"/>
        <v>1.2022194878935005E-2</v>
      </c>
    </row>
    <row r="4373" spans="1:17" hidden="1">
      <c r="A4373" s="49">
        <v>85</v>
      </c>
      <c r="B4373" s="28">
        <v>3</v>
      </c>
      <c r="C4373" s="28" t="s">
        <v>92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s="28">
        <f t="shared" si="69"/>
        <v>0</v>
      </c>
    </row>
    <row r="4374" spans="1:17" hidden="1">
      <c r="A4374" s="49">
        <v>85</v>
      </c>
      <c r="B4374" s="28">
        <v>4</v>
      </c>
      <c r="C4374" s="28" t="s">
        <v>93</v>
      </c>
      <c r="D4374" s="1">
        <v>9.3410974871364199E-6</v>
      </c>
      <c r="E4374" s="1">
        <v>4.9160122390760204E-6</v>
      </c>
      <c r="F4374" s="1">
        <v>1.8184980295453101E-6</v>
      </c>
      <c r="G4374" s="1">
        <v>9.3642323703249104E-6</v>
      </c>
      <c r="H4374" s="1">
        <v>9.3432394382235903E-6</v>
      </c>
      <c r="I4374">
        <v>1.47892481936074E-4</v>
      </c>
      <c r="J4374">
        <v>5.4438923803229304E-4</v>
      </c>
      <c r="K4374" s="1">
        <v>1.8166388551047201E-5</v>
      </c>
      <c r="L4374" s="1">
        <v>2.3013316537324999E-6</v>
      </c>
      <c r="M4374" s="1">
        <v>3.2161873825512897E-5</v>
      </c>
      <c r="N4374" s="1">
        <v>6.8490573700488301E-6</v>
      </c>
      <c r="O4374" s="1">
        <v>5.4367787729460103E-6</v>
      </c>
      <c r="P4374" s="1">
        <v>5.1497702940399302E-6</v>
      </c>
      <c r="Q4374" s="28">
        <f t="shared" si="69"/>
        <v>7.971300000000006E-4</v>
      </c>
    </row>
    <row r="4375" spans="1:17" hidden="1">
      <c r="A4375" s="49">
        <v>85</v>
      </c>
      <c r="B4375" s="28">
        <v>5</v>
      </c>
      <c r="C4375" s="28" t="s">
        <v>94</v>
      </c>
      <c r="D4375" s="1">
        <v>4.66182339616175E-6</v>
      </c>
      <c r="E4375" s="1">
        <v>2.44300330206394E-6</v>
      </c>
      <c r="F4375" s="1">
        <v>2.0340279136295999E-6</v>
      </c>
      <c r="G4375" s="1">
        <v>3.6842929988656802E-6</v>
      </c>
      <c r="H4375" s="1">
        <v>4.8888705175128899E-6</v>
      </c>
      <c r="I4375" s="1">
        <v>7.5325375449420903E-5</v>
      </c>
      <c r="J4375" s="1">
        <v>3.0088775441045299E-5</v>
      </c>
      <c r="K4375" s="1">
        <v>2.2313109580518899E-5</v>
      </c>
      <c r="L4375" s="1">
        <v>1.6028008085427699E-6</v>
      </c>
      <c r="M4375" s="1">
        <v>7.7832989016481298E-5</v>
      </c>
      <c r="N4375" s="1">
        <v>4.8465879335367797E-6</v>
      </c>
      <c r="O4375" s="1">
        <v>2.3213562734836101E-6</v>
      </c>
      <c r="P4375" s="1">
        <v>1.0569873687375901E-6</v>
      </c>
      <c r="Q4375" s="28">
        <f t="shared" si="69"/>
        <v>2.3310000000000103E-4</v>
      </c>
    </row>
    <row r="4376" spans="1:17" hidden="1">
      <c r="A4376" s="49">
        <v>85</v>
      </c>
      <c r="B4376" s="28">
        <v>6</v>
      </c>
      <c r="C4376" s="28" t="s">
        <v>95</v>
      </c>
      <c r="D4376" s="1">
        <v>5.32360980609267E-6</v>
      </c>
      <c r="E4376" s="1">
        <v>2.5654901320019198E-6</v>
      </c>
      <c r="F4376" s="1">
        <v>3.3955799276564102E-6</v>
      </c>
      <c r="G4376" s="1">
        <v>3.1330309716308698E-6</v>
      </c>
      <c r="H4376" s="1">
        <v>3.57876136587445E-6</v>
      </c>
      <c r="I4376" s="1">
        <v>8.8729401154869804E-5</v>
      </c>
      <c r="J4376" s="1">
        <v>6.8044409419232499E-5</v>
      </c>
      <c r="K4376" s="1">
        <v>8.8533443320573008E-6</v>
      </c>
      <c r="L4376" s="1">
        <v>1.11439505312287E-6</v>
      </c>
      <c r="M4376" s="1">
        <v>8.2519856796341602E-6</v>
      </c>
      <c r="N4376" s="1">
        <v>3.49839419074351E-6</v>
      </c>
      <c r="O4376" s="1">
        <v>1.8649796984730101E-6</v>
      </c>
      <c r="P4376" s="1">
        <v>1.4466182686103201E-6</v>
      </c>
      <c r="Q4376" s="28">
        <f t="shared" si="69"/>
        <v>1.9979999999999981E-4</v>
      </c>
    </row>
    <row r="4377" spans="1:17" hidden="1">
      <c r="A4377" s="49">
        <v>85</v>
      </c>
      <c r="B4377" s="28">
        <v>7</v>
      </c>
      <c r="C4377" s="28" t="s">
        <v>96</v>
      </c>
      <c r="D4377" s="1">
        <v>5.7727905443584197E-7</v>
      </c>
      <c r="E4377" s="1">
        <v>2.8346095084384797E-7</v>
      </c>
      <c r="F4377" s="1">
        <v>1.3623521588125301E-7</v>
      </c>
      <c r="G4377" s="1">
        <v>3.8658519009095598E-7</v>
      </c>
      <c r="H4377" s="1">
        <v>2.0675015571735199E-6</v>
      </c>
      <c r="I4377" s="1">
        <v>8.1578786367478601E-6</v>
      </c>
      <c r="J4377" s="1">
        <v>1.6226684674198302E-5</v>
      </c>
      <c r="K4377" s="1">
        <v>2.8089320004497799E-6</v>
      </c>
      <c r="L4377" s="1">
        <v>1.2654505862022899E-7</v>
      </c>
      <c r="M4377" s="1">
        <v>1.5927663209037399E-6</v>
      </c>
      <c r="N4377" s="1">
        <v>4.6108600739035199E-7</v>
      </c>
      <c r="O4377" s="1">
        <v>2.8470400275022599E-7</v>
      </c>
      <c r="P4377" s="1">
        <v>1.9034133051409601E-7</v>
      </c>
      <c r="Q4377" s="28">
        <f t="shared" si="69"/>
        <v>3.3300000000000003E-5</v>
      </c>
    </row>
    <row r="4378" spans="1:17" hidden="1">
      <c r="A4378" s="49">
        <v>85</v>
      </c>
      <c r="B4378" s="28">
        <v>8</v>
      </c>
      <c r="C4378" s="28" t="s">
        <v>97</v>
      </c>
      <c r="D4378" s="1">
        <v>8.1188720381007297E-5</v>
      </c>
      <c r="E4378" s="1">
        <v>5.1452343649248097E-5</v>
      </c>
      <c r="F4378" s="1">
        <v>1.5273004311545002E-5</v>
      </c>
      <c r="G4378" s="1">
        <v>6.7594221970549895E-5</v>
      </c>
      <c r="H4378" s="1">
        <v>8.5794427627800804E-5</v>
      </c>
      <c r="I4378">
        <v>1.41690032662452E-3</v>
      </c>
      <c r="J4378">
        <v>4.9978312859266499E-3</v>
      </c>
      <c r="K4378">
        <v>1.16881247638589E-4</v>
      </c>
      <c r="L4378" s="1">
        <v>1.35495339879603E-5</v>
      </c>
      <c r="M4378">
        <v>1.53907346623931E-4</v>
      </c>
      <c r="N4378" s="1">
        <v>5.6194024284100397E-5</v>
      </c>
      <c r="O4378" s="1">
        <v>4.3467444463350201E-5</v>
      </c>
      <c r="P4378" s="1">
        <v>4.8366072510753299E-5</v>
      </c>
      <c r="Q4378" s="28">
        <f t="shared" si="69"/>
        <v>7.1484000000000061E-3</v>
      </c>
    </row>
    <row r="4379" spans="1:17" hidden="1">
      <c r="A4379" s="49">
        <v>85</v>
      </c>
      <c r="B4379" s="28">
        <v>9</v>
      </c>
      <c r="C4379" s="28" t="s">
        <v>98</v>
      </c>
      <c r="D4379" s="1">
        <v>9.12748057487223E-7</v>
      </c>
      <c r="E4379" s="1">
        <v>2.8451116698027801E-6</v>
      </c>
      <c r="F4379" s="1">
        <v>7.9677002730664901E-8</v>
      </c>
      <c r="G4379" s="1">
        <v>7.8459741915180104E-7</v>
      </c>
      <c r="H4379" s="1">
        <v>1.3196235196985501E-6</v>
      </c>
      <c r="I4379" s="1">
        <v>1.9314702366866899E-5</v>
      </c>
      <c r="J4379">
        <v>2.01965248378774E-4</v>
      </c>
      <c r="K4379" s="1">
        <v>1.5927733191306901E-6</v>
      </c>
      <c r="L4379" s="1">
        <v>2.8681008350332201E-7</v>
      </c>
      <c r="M4379" s="1">
        <v>1.9907742434709401E-6</v>
      </c>
      <c r="N4379" s="1">
        <v>5.6509198248902E-7</v>
      </c>
      <c r="O4379" s="1">
        <v>6.0941628506758003E-7</v>
      </c>
      <c r="P4379" s="1">
        <v>8.3342567182714195E-7</v>
      </c>
      <c r="Q4379" s="28">
        <f t="shared" si="69"/>
        <v>2.3310000000000057E-4</v>
      </c>
    </row>
    <row r="4380" spans="1:17" hidden="1">
      <c r="A4380" s="49">
        <v>85</v>
      </c>
      <c r="B4380" s="28">
        <v>10</v>
      </c>
      <c r="C4380" s="28" t="s">
        <v>99</v>
      </c>
      <c r="D4380">
        <v>8.2732153498434199E-4</v>
      </c>
      <c r="E4380">
        <v>3.3573427466978498E-4</v>
      </c>
      <c r="F4380">
        <v>1.54474022536361E-4</v>
      </c>
      <c r="G4380">
        <v>5.8107793511226198E-4</v>
      </c>
      <c r="H4380">
        <v>8.4332790771052496E-4</v>
      </c>
      <c r="I4380">
        <v>1.35717825039956E-2</v>
      </c>
      <c r="J4380">
        <v>4.6904478261589597E-2</v>
      </c>
      <c r="K4380">
        <v>1.5212831497519101E-3</v>
      </c>
      <c r="L4380">
        <v>1.16945914388902E-4</v>
      </c>
      <c r="M4380">
        <v>1.7963279716630199E-3</v>
      </c>
      <c r="N4380">
        <v>5.4314366103621996E-4</v>
      </c>
      <c r="O4380">
        <v>3.6754871455697401E-4</v>
      </c>
      <c r="P4380">
        <v>4.2031888700455399E-4</v>
      </c>
      <c r="Q4380" s="28">
        <f t="shared" si="69"/>
        <v>6.7983764739000058E-2</v>
      </c>
    </row>
    <row r="4381" spans="1:17" hidden="1">
      <c r="A4381" s="49">
        <v>85</v>
      </c>
      <c r="B4381" s="28">
        <v>11</v>
      </c>
      <c r="C4381" s="28" t="s">
        <v>100</v>
      </c>
      <c r="D4381" s="1">
        <v>3.4113480686551302E-6</v>
      </c>
      <c r="E4381" s="1">
        <v>1.9190577015185199E-6</v>
      </c>
      <c r="F4381" s="1">
        <v>1.0922139305143E-6</v>
      </c>
      <c r="G4381" s="1">
        <v>3.9149302416018503E-6</v>
      </c>
      <c r="H4381" s="1">
        <v>3.4472618852179201E-6</v>
      </c>
      <c r="I4381" s="1">
        <v>6.2704265450519098E-5</v>
      </c>
      <c r="J4381">
        <v>7.8918861136235605E-4</v>
      </c>
      <c r="K4381" s="1">
        <v>5.1079567236481698E-6</v>
      </c>
      <c r="L4381" s="1">
        <v>6.1738505438987603E-7</v>
      </c>
      <c r="M4381" s="1">
        <v>7.7292981776901094E-6</v>
      </c>
      <c r="N4381" s="1">
        <v>2.53801372299423E-6</v>
      </c>
      <c r="O4381" s="1">
        <v>2.6324785522853302E-6</v>
      </c>
      <c r="P4381" s="1">
        <v>1.9989682053946801E-6</v>
      </c>
      <c r="Q4381" s="28">
        <f t="shared" si="69"/>
        <v>8.8630178907678529E-4</v>
      </c>
    </row>
    <row r="4382" spans="1:17" hidden="1">
      <c r="A4382" s="49">
        <v>85</v>
      </c>
      <c r="B4382" s="28">
        <v>12</v>
      </c>
      <c r="C4382" s="28" t="s">
        <v>101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s="28">
        <f t="shared" si="69"/>
        <v>0</v>
      </c>
    </row>
    <row r="4383" spans="1:17" hidden="1">
      <c r="A4383" s="49">
        <v>85</v>
      </c>
      <c r="B4383" s="28">
        <v>13</v>
      </c>
      <c r="C4383" s="28" t="s">
        <v>102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s="28">
        <f t="shared" si="69"/>
        <v>0</v>
      </c>
    </row>
    <row r="4384" spans="1:17" hidden="1">
      <c r="A4384" s="49">
        <v>85</v>
      </c>
      <c r="B4384" s="28">
        <v>14</v>
      </c>
      <c r="C4384" s="28" t="s">
        <v>103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s="28">
        <f t="shared" si="69"/>
        <v>0</v>
      </c>
    </row>
    <row r="4385" spans="1:17" hidden="1">
      <c r="A4385" s="49">
        <v>85</v>
      </c>
      <c r="B4385" s="28">
        <v>15</v>
      </c>
      <c r="C4385" s="28" t="s">
        <v>104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s="28">
        <f t="shared" si="69"/>
        <v>0</v>
      </c>
    </row>
    <row r="4386" spans="1:17" hidden="1">
      <c r="A4386" s="49">
        <v>85</v>
      </c>
      <c r="B4386" s="28">
        <v>16</v>
      </c>
      <c r="C4386" s="28" t="s">
        <v>105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s="28">
        <f t="shared" si="69"/>
        <v>0</v>
      </c>
    </row>
    <row r="4387" spans="1:17" hidden="1">
      <c r="A4387" s="49">
        <v>85</v>
      </c>
      <c r="B4387" s="28">
        <v>17</v>
      </c>
      <c r="C4387" s="28" t="s">
        <v>106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s="28">
        <f t="shared" si="69"/>
        <v>0</v>
      </c>
    </row>
    <row r="4388" spans="1:17" hidden="1">
      <c r="A4388" s="49">
        <v>85</v>
      </c>
      <c r="B4388" s="28">
        <v>18</v>
      </c>
      <c r="C4388" s="28" t="s">
        <v>107</v>
      </c>
      <c r="D4388">
        <v>1.1195996463926E-2</v>
      </c>
      <c r="E4388">
        <v>4.7271526874765003E-3</v>
      </c>
      <c r="F4388">
        <v>1.4647789286064E-3</v>
      </c>
      <c r="G4388">
        <v>9.1814883753250798E-3</v>
      </c>
      <c r="H4388">
        <v>1.06910020050704E-2</v>
      </c>
      <c r="I4388">
        <v>0.15653022073971901</v>
      </c>
      <c r="J4388">
        <v>0.31457156573022599</v>
      </c>
      <c r="K4388">
        <v>1.4327659997312E-2</v>
      </c>
      <c r="L4388">
        <v>1.5075624868914801E-3</v>
      </c>
      <c r="M4388">
        <v>1.8453928405964801E-2</v>
      </c>
      <c r="N4388">
        <v>7.3060724852900202E-3</v>
      </c>
      <c r="O4388">
        <v>5.4103132682041203E-3</v>
      </c>
      <c r="P4388">
        <v>7.8510109567126E-3</v>
      </c>
      <c r="Q4388" s="28">
        <f t="shared" si="69"/>
        <v>0.56321875253072429</v>
      </c>
    </row>
    <row r="4389" spans="1:17" hidden="1">
      <c r="A4389" s="49">
        <v>85</v>
      </c>
      <c r="B4389" s="28">
        <v>19</v>
      </c>
      <c r="C4389" s="28" t="s">
        <v>108</v>
      </c>
      <c r="D4389" s="1">
        <v>3.5862381584980598E-6</v>
      </c>
      <c r="E4389" s="1">
        <v>1.5141747680518799E-6</v>
      </c>
      <c r="F4389" s="1">
        <v>4.6918968797978203E-7</v>
      </c>
      <c r="G4389" s="1">
        <v>2.9409623403767002E-6</v>
      </c>
      <c r="H4389" s="1">
        <v>3.4244811943892E-6</v>
      </c>
      <c r="I4389" s="1">
        <v>5.01388735146189E-5</v>
      </c>
      <c r="J4389">
        <v>1.00761781788258E-4</v>
      </c>
      <c r="K4389" s="1">
        <v>4.58935487965745E-6</v>
      </c>
      <c r="L4389" s="1">
        <v>4.82893874987401E-7</v>
      </c>
      <c r="M4389" s="1">
        <v>5.91105779971418E-6</v>
      </c>
      <c r="N4389" s="1">
        <v>2.3402397472991E-6</v>
      </c>
      <c r="O4389" s="1">
        <v>1.7330008949518899E-6</v>
      </c>
      <c r="P4389" s="1">
        <v>2.5147913512180501E-6</v>
      </c>
      <c r="Q4389" s="28">
        <f t="shared" si="69"/>
        <v>1.8040704000000054E-4</v>
      </c>
    </row>
    <row r="4390" spans="1:17" hidden="1">
      <c r="A4390" s="49">
        <v>85</v>
      </c>
      <c r="B4390" s="28">
        <v>20</v>
      </c>
      <c r="C4390" s="28" t="s">
        <v>109</v>
      </c>
      <c r="D4390" s="1">
        <v>6.6252119012491397E-7</v>
      </c>
      <c r="E4390" s="1">
        <v>5.9216688234268301E-7</v>
      </c>
      <c r="F4390" s="1">
        <v>1.6891147463649499E-7</v>
      </c>
      <c r="G4390" s="1">
        <v>9.13632139396342E-7</v>
      </c>
      <c r="H4390" s="1">
        <v>6.2124976416856895E-7</v>
      </c>
      <c r="I4390" s="1">
        <v>1.4523033816626801E-5</v>
      </c>
      <c r="J4390">
        <v>1.66769557535541E-4</v>
      </c>
      <c r="K4390" s="1">
        <v>1.04605843710796E-6</v>
      </c>
      <c r="L4390" s="1">
        <v>1.39841970891609E-7</v>
      </c>
      <c r="M4390" s="1">
        <v>1.49121419850135E-6</v>
      </c>
      <c r="N4390" s="1">
        <v>6.1839129976032596E-7</v>
      </c>
      <c r="O4390" s="1">
        <v>4.3557464242346801E-7</v>
      </c>
      <c r="P4390" s="1">
        <v>3.6600664847840002E-7</v>
      </c>
      <c r="Q4390" s="28">
        <f t="shared" si="69"/>
        <v>1.8834815999999992E-4</v>
      </c>
    </row>
    <row r="4391" spans="1:17" hidden="1">
      <c r="A4391" s="49">
        <v>85</v>
      </c>
      <c r="B4391" s="28">
        <v>21</v>
      </c>
      <c r="C4391" s="28" t="s">
        <v>110</v>
      </c>
      <c r="D4391" s="1">
        <v>7.46871780029655E-6</v>
      </c>
      <c r="E4391" s="1">
        <v>6.9770746234328597E-6</v>
      </c>
      <c r="F4391" s="1">
        <v>2.2564822844476099E-6</v>
      </c>
      <c r="G4391" s="1">
        <v>1.45173829214998E-5</v>
      </c>
      <c r="H4391" s="1">
        <v>8.8200138466680497E-6</v>
      </c>
      <c r="I4391">
        <v>1.9170990511332701E-4</v>
      </c>
      <c r="J4391" s="1">
        <v>8.8526609584614204E-5</v>
      </c>
      <c r="K4391" s="1">
        <v>5.5802826697013002E-5</v>
      </c>
      <c r="L4391" s="1">
        <v>1.31176263278261E-5</v>
      </c>
      <c r="M4391" s="1">
        <v>1.7907511124499899E-5</v>
      </c>
      <c r="N4391" s="1">
        <v>1.25835941220662E-5</v>
      </c>
      <c r="O4391" s="1">
        <v>6.5000450293846497E-6</v>
      </c>
      <c r="P4391" s="1">
        <v>4.9931448249232198E-6</v>
      </c>
      <c r="Q4391" s="28">
        <f t="shared" si="69"/>
        <v>4.3118093429999921E-4</v>
      </c>
    </row>
    <row r="4392" spans="1:17" hidden="1">
      <c r="A4392" s="49">
        <v>85</v>
      </c>
      <c r="B4392" s="28">
        <v>22</v>
      </c>
      <c r="C4392" s="28" t="s">
        <v>111</v>
      </c>
      <c r="D4392" s="1">
        <v>5.4202485285684698E-5</v>
      </c>
      <c r="E4392" s="1">
        <v>2.45877486346972E-5</v>
      </c>
      <c r="F4392" s="1">
        <v>9.2215920209557202E-6</v>
      </c>
      <c r="G4392" s="1">
        <v>5.2532872661497302E-5</v>
      </c>
      <c r="H4392" s="1">
        <v>5.1459364910036199E-5</v>
      </c>
      <c r="I4392">
        <v>9.1374335411744496E-4</v>
      </c>
      <c r="J4392">
        <v>4.8237533357910001E-3</v>
      </c>
      <c r="K4392" s="1">
        <v>7.4443026811202095E-5</v>
      </c>
      <c r="L4392" s="1">
        <v>9.7030989896422906E-6</v>
      </c>
      <c r="M4392" s="1">
        <v>9.6780652744810004E-5</v>
      </c>
      <c r="N4392" s="1">
        <v>3.9166120940998797E-5</v>
      </c>
      <c r="O4392" s="1">
        <v>3.2245942842828002E-5</v>
      </c>
      <c r="P4392" s="1">
        <v>3.4164704249204397E-5</v>
      </c>
      <c r="Q4392" s="28">
        <f t="shared" si="69"/>
        <v>6.2160043000000021E-3</v>
      </c>
    </row>
    <row r="4393" spans="1:17" hidden="1">
      <c r="A4393" s="49">
        <v>85</v>
      </c>
      <c r="B4393" s="28">
        <v>23</v>
      </c>
      <c r="C4393" s="28" t="s">
        <v>112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2.8373030363059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s="28">
        <f t="shared" si="69"/>
        <v>2.8373030363059</v>
      </c>
    </row>
    <row r="4394" spans="1:17" hidden="1">
      <c r="A4394" s="49">
        <v>85</v>
      </c>
      <c r="B4394" s="28">
        <v>24</v>
      </c>
      <c r="C4394" s="28" t="s">
        <v>113</v>
      </c>
      <c r="D4394" s="1">
        <v>6.91313185702521E-6</v>
      </c>
      <c r="E4394" s="1">
        <v>5.0082915783411202E-6</v>
      </c>
      <c r="F4394" s="1">
        <v>6.6764984915930896E-7</v>
      </c>
      <c r="G4394" s="1">
        <v>4.6792733379630396E-6</v>
      </c>
      <c r="H4394" s="1">
        <v>7.7306640534389108E-6</v>
      </c>
      <c r="I4394">
        <v>1.3140803707576299E-4</v>
      </c>
      <c r="J4394">
        <v>1.3972665280370599E-3</v>
      </c>
      <c r="K4394" s="1">
        <v>7.9563430286972997E-6</v>
      </c>
      <c r="L4394" s="1">
        <v>1.02371792449101E-6</v>
      </c>
      <c r="M4394" s="1">
        <v>2.1353419158456202E-5</v>
      </c>
      <c r="N4394" s="1">
        <v>3.88956401399922E-6</v>
      </c>
      <c r="O4394" s="1">
        <v>3.5463468700297201E-6</v>
      </c>
      <c r="P4394" s="1">
        <v>4.0120961063242003E-6</v>
      </c>
      <c r="Q4394" s="28">
        <f t="shared" si="69"/>
        <v>1.5954550628907483E-3</v>
      </c>
    </row>
    <row r="4395" spans="1:17" hidden="1">
      <c r="A4395" s="49">
        <v>85</v>
      </c>
      <c r="B4395" s="28">
        <v>25</v>
      </c>
      <c r="C4395" s="28" t="s">
        <v>114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s="28">
        <f t="shared" si="69"/>
        <v>0</v>
      </c>
    </row>
    <row r="4396" spans="1:17" hidden="1">
      <c r="A4396" s="49">
        <v>85</v>
      </c>
      <c r="B4396" s="28">
        <v>26</v>
      </c>
      <c r="C4396" s="28" t="s">
        <v>115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s="28">
        <f t="shared" si="69"/>
        <v>0</v>
      </c>
    </row>
    <row r="4397" spans="1:17" hidden="1">
      <c r="A4397" s="49">
        <v>85</v>
      </c>
      <c r="B4397" s="28">
        <v>27</v>
      </c>
      <c r="C4397" s="28" t="s">
        <v>116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s="28">
        <f t="shared" si="69"/>
        <v>0</v>
      </c>
    </row>
    <row r="4398" spans="1:17" hidden="1">
      <c r="A4398" s="49">
        <v>85</v>
      </c>
      <c r="B4398" s="28">
        <v>28</v>
      </c>
      <c r="C4398" s="28" t="s">
        <v>117</v>
      </c>
      <c r="D4398">
        <v>1.5751211803340199E-3</v>
      </c>
      <c r="E4398">
        <v>8.4068226578408304E-4</v>
      </c>
      <c r="F4398">
        <v>2.9050255926475998E-4</v>
      </c>
      <c r="G4398">
        <v>1.66210148774682E-3</v>
      </c>
      <c r="H4398">
        <v>1.4793307404273499E-3</v>
      </c>
      <c r="I4398">
        <v>2.39855677393375E-2</v>
      </c>
      <c r="J4398">
        <v>9.3473783744156796E-2</v>
      </c>
      <c r="K4398">
        <v>2.7785476450468399E-3</v>
      </c>
      <c r="L4398">
        <v>3.7594069830385399E-4</v>
      </c>
      <c r="M4398">
        <v>4.2774838929745696E-3</v>
      </c>
      <c r="N4398">
        <v>1.15456211619486E-3</v>
      </c>
      <c r="O4398">
        <v>9.3663003075861498E-4</v>
      </c>
      <c r="P4398">
        <v>9.6851189966999098E-4</v>
      </c>
      <c r="Q4398" s="28">
        <f t="shared" si="69"/>
        <v>0.13379876600000004</v>
      </c>
    </row>
    <row r="4399" spans="1:17" hidden="1">
      <c r="A4399" s="49">
        <v>85</v>
      </c>
      <c r="B4399" s="28">
        <v>29</v>
      </c>
      <c r="C4399" s="28" t="s">
        <v>118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s="28">
        <f t="shared" si="69"/>
        <v>0</v>
      </c>
    </row>
    <row r="4400" spans="1:17" hidden="1">
      <c r="A4400" s="49">
        <v>85</v>
      </c>
      <c r="B4400" s="28">
        <v>30</v>
      </c>
      <c r="C4400" s="28" t="s">
        <v>119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s="28">
        <f t="shared" si="69"/>
        <v>0</v>
      </c>
    </row>
    <row r="4401" spans="1:17" hidden="1">
      <c r="A4401" s="49">
        <v>85</v>
      </c>
      <c r="B4401" s="28">
        <v>31</v>
      </c>
      <c r="C4401" s="28" t="s">
        <v>120</v>
      </c>
      <c r="D4401">
        <v>8.8348617274901101E-4</v>
      </c>
      <c r="E4401">
        <v>3.5852637317640603E-4</v>
      </c>
      <c r="F4401">
        <v>1.6496084918468499E-4</v>
      </c>
      <c r="G4401">
        <v>6.2052575601207599E-4</v>
      </c>
      <c r="H4401">
        <v>9.0057917514464801E-4</v>
      </c>
      <c r="I4401">
        <v>1.44931343798079E-2</v>
      </c>
      <c r="J4401">
        <v>5.0088697358645802E-2</v>
      </c>
      <c r="K4401">
        <v>1.6245589783509199E-3</v>
      </c>
      <c r="L4401">
        <v>1.2488505853294399E-4</v>
      </c>
      <c r="M4401">
        <v>1.9182758547637601E-3</v>
      </c>
      <c r="N4401">
        <v>5.8001622591736103E-4</v>
      </c>
      <c r="O4401">
        <v>3.9250060997010698E-4</v>
      </c>
      <c r="P4401">
        <v>4.4885320774444202E-4</v>
      </c>
      <c r="Q4401" s="28">
        <f t="shared" si="69"/>
        <v>7.2599000000000066E-2</v>
      </c>
    </row>
    <row r="4402" spans="1:17" hidden="1">
      <c r="A4402" s="49">
        <v>85</v>
      </c>
      <c r="B4402" s="28">
        <v>32</v>
      </c>
      <c r="C4402" s="28" t="s">
        <v>121</v>
      </c>
      <c r="D4402">
        <v>4.1744303167417299E-2</v>
      </c>
      <c r="E4402">
        <v>2.0497677470238201E-2</v>
      </c>
      <c r="F4402">
        <v>9.8514645735473094E-3</v>
      </c>
      <c r="G4402">
        <v>2.7954815355220999E-2</v>
      </c>
      <c r="H4402">
        <v>0.14950553140387801</v>
      </c>
      <c r="I4402">
        <v>0.58991393572767803</v>
      </c>
      <c r="J4402">
        <v>1.1733868381969901</v>
      </c>
      <c r="K4402">
        <v>0.20311997828853701</v>
      </c>
      <c r="L4402">
        <v>9.1507482400239298E-3</v>
      </c>
      <c r="M4402">
        <v>0.115176394611503</v>
      </c>
      <c r="N4402">
        <v>3.3342131384910698E-2</v>
      </c>
      <c r="O4402">
        <v>2.0587565255415802E-2</v>
      </c>
      <c r="P4402">
        <v>1.37639953246443E-2</v>
      </c>
      <c r="Q4402" s="28">
        <f t="shared" si="69"/>
        <v>2.4079953790000044</v>
      </c>
    </row>
    <row r="4403" spans="1:17" hidden="1">
      <c r="A4403" s="49">
        <v>85</v>
      </c>
      <c r="B4403" s="28">
        <v>33</v>
      </c>
      <c r="C4403" s="28" t="s">
        <v>122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s="28">
        <f t="shared" si="69"/>
        <v>0</v>
      </c>
    </row>
    <row r="4404" spans="1:17" hidden="1">
      <c r="A4404" s="49">
        <v>85</v>
      </c>
      <c r="B4404" s="28">
        <v>34</v>
      </c>
      <c r="C4404" s="28" t="s">
        <v>123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s="28">
        <f t="shared" si="69"/>
        <v>0</v>
      </c>
    </row>
    <row r="4405" spans="1:17" hidden="1">
      <c r="A4405" s="49">
        <v>85</v>
      </c>
      <c r="B4405" s="28">
        <v>35</v>
      </c>
      <c r="C4405" s="28" t="s">
        <v>124</v>
      </c>
      <c r="D4405">
        <v>4.70874622167008E-4</v>
      </c>
      <c r="E4405">
        <v>2.7122513557329E-4</v>
      </c>
      <c r="F4405" s="1">
        <v>8.5666714743506096E-5</v>
      </c>
      <c r="G4405">
        <v>2.9811993959407302E-4</v>
      </c>
      <c r="H4405">
        <v>1.2985878567861001E-3</v>
      </c>
      <c r="I4405">
        <v>8.0770678797746197E-3</v>
      </c>
      <c r="J4405">
        <v>3.4078226919209698E-2</v>
      </c>
      <c r="K4405">
        <v>1.73342229809482E-3</v>
      </c>
      <c r="L4405" s="1">
        <v>9.0873422055057497E-5</v>
      </c>
      <c r="M4405">
        <v>1.26468354058677E-3</v>
      </c>
      <c r="N4405">
        <v>3.2920337394246702E-4</v>
      </c>
      <c r="O4405">
        <v>2.2688001091756099E-4</v>
      </c>
      <c r="P4405">
        <v>1.8491828655502101E-4</v>
      </c>
      <c r="Q4405" s="28">
        <f t="shared" si="69"/>
        <v>4.8409749999999994E-2</v>
      </c>
    </row>
    <row r="4406" spans="1:17" hidden="1">
      <c r="A4406" s="49">
        <v>85</v>
      </c>
      <c r="B4406" s="28">
        <v>36</v>
      </c>
      <c r="C4406" s="28" t="s">
        <v>125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s="28">
        <f t="shared" si="69"/>
        <v>0</v>
      </c>
    </row>
    <row r="4407" spans="1:17" hidden="1">
      <c r="A4407" s="49">
        <v>85</v>
      </c>
      <c r="B4407" s="28">
        <v>37</v>
      </c>
      <c r="C4407" s="28" t="s">
        <v>126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s="28">
        <f t="shared" si="69"/>
        <v>0</v>
      </c>
    </row>
    <row r="4408" spans="1:17" hidden="1">
      <c r="A4408" s="49">
        <v>85</v>
      </c>
      <c r="B4408" s="28">
        <v>38</v>
      </c>
      <c r="C4408" s="28" t="s">
        <v>127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s="28">
        <f t="shared" si="69"/>
        <v>0</v>
      </c>
    </row>
    <row r="4409" spans="1:17" hidden="1">
      <c r="A4409" s="49">
        <v>85</v>
      </c>
      <c r="B4409" s="28">
        <v>39</v>
      </c>
      <c r="C4409" s="28" t="s">
        <v>128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s="28">
        <f t="shared" si="69"/>
        <v>0</v>
      </c>
    </row>
    <row r="4410" spans="1:17">
      <c r="A4410" s="49">
        <v>85</v>
      </c>
      <c r="B4410" s="36">
        <v>40</v>
      </c>
      <c r="C4410" s="36" t="s">
        <v>129</v>
      </c>
      <c r="D4410">
        <v>6.2111002432928601E-2</v>
      </c>
      <c r="E4410">
        <v>2.5149230673529602E-2</v>
      </c>
      <c r="F4410">
        <v>4.23876560360002E-3</v>
      </c>
      <c r="G4410">
        <v>4.7533582296647003E-2</v>
      </c>
      <c r="H4410">
        <v>6.2014362443927003E-2</v>
      </c>
      <c r="I4410">
        <v>0.94966819574750705</v>
      </c>
      <c r="J4410">
        <v>15.2962672426452</v>
      </c>
      <c r="K4410">
        <v>5.8511210112565402E-2</v>
      </c>
      <c r="L4410">
        <v>6.80553667402256E-3</v>
      </c>
      <c r="M4410">
        <v>0.224920045848339</v>
      </c>
      <c r="N4410">
        <v>3.6725601577072199E-2</v>
      </c>
      <c r="O4410">
        <v>3.2225354935129798E-2</v>
      </c>
      <c r="P4410">
        <v>3.9441406485184599E-2</v>
      </c>
      <c r="Q4410" s="28">
        <f t="shared" si="69"/>
        <v>16.845611537475655</v>
      </c>
    </row>
    <row r="4411" spans="1:17" hidden="1">
      <c r="A4411" s="49">
        <v>85</v>
      </c>
      <c r="B4411" s="36">
        <v>41</v>
      </c>
      <c r="C4411" s="36" t="s">
        <v>130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s="28">
        <f t="shared" si="69"/>
        <v>0</v>
      </c>
    </row>
    <row r="4412" spans="1:17">
      <c r="A4412" s="49">
        <v>85</v>
      </c>
      <c r="B4412" s="36">
        <v>42</v>
      </c>
      <c r="C4412" s="36" t="s">
        <v>131</v>
      </c>
      <c r="D4412">
        <v>3.62800449407054E-2</v>
      </c>
      <c r="E4412">
        <v>3.6335582953849803E-2</v>
      </c>
      <c r="F4412">
        <v>3.0261513776372799E-3</v>
      </c>
      <c r="G4412">
        <v>2.6231356343327499E-2</v>
      </c>
      <c r="H4412">
        <v>5.3106716435749601E-2</v>
      </c>
      <c r="I4412">
        <v>0.72984417363590204</v>
      </c>
      <c r="J4412">
        <v>8.5926290153618901</v>
      </c>
      <c r="K4412">
        <v>4.6720269181609098E-2</v>
      </c>
      <c r="L4412">
        <v>6.3130283552722301E-3</v>
      </c>
      <c r="M4412">
        <v>0.111657084435153</v>
      </c>
      <c r="N4412">
        <v>2.1851170130700901E-2</v>
      </c>
      <c r="O4412">
        <v>2.2074913988816201E-2</v>
      </c>
      <c r="P4412">
        <v>2.4605337259390798E-2</v>
      </c>
      <c r="Q4412" s="28">
        <f t="shared" si="69"/>
        <v>9.7106748444000051</v>
      </c>
    </row>
    <row r="4413" spans="1:17" hidden="1">
      <c r="A4413" s="49">
        <v>85</v>
      </c>
      <c r="B4413" s="36">
        <v>43</v>
      </c>
      <c r="C4413" s="36" t="s">
        <v>132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s="28">
        <f t="shared" si="69"/>
        <v>0</v>
      </c>
    </row>
    <row r="4414" spans="1:17" hidden="1">
      <c r="A4414" s="49">
        <v>85</v>
      </c>
      <c r="B4414" s="36">
        <v>44</v>
      </c>
      <c r="C4414" s="36" t="s">
        <v>133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s="28">
        <f t="shared" si="69"/>
        <v>0</v>
      </c>
    </row>
    <row r="4415" spans="1:17" hidden="1">
      <c r="A4415" s="49">
        <v>85</v>
      </c>
      <c r="B4415" s="36">
        <v>45</v>
      </c>
      <c r="C4415" s="36" t="s">
        <v>134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s="28">
        <f t="shared" si="69"/>
        <v>0</v>
      </c>
    </row>
    <row r="4416" spans="1:17" hidden="1">
      <c r="A4416" s="49">
        <v>85</v>
      </c>
      <c r="B4416" s="28">
        <v>46</v>
      </c>
      <c r="C4416" s="28" t="s">
        <v>135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s="28">
        <f t="shared" si="69"/>
        <v>0</v>
      </c>
    </row>
    <row r="4417" spans="1:17" hidden="1">
      <c r="A4417" s="49">
        <v>85</v>
      </c>
      <c r="B4417" s="28">
        <v>47</v>
      </c>
      <c r="C4417" s="28" t="s">
        <v>136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s="28">
        <f t="shared" si="69"/>
        <v>0</v>
      </c>
    </row>
    <row r="4418" spans="1:17" hidden="1">
      <c r="A4418" s="49">
        <v>85</v>
      </c>
      <c r="B4418" s="28">
        <v>48</v>
      </c>
      <c r="C4418" s="28" t="s">
        <v>137</v>
      </c>
      <c r="D4418">
        <v>1.16881318680018E-3</v>
      </c>
      <c r="E4418">
        <v>2.5418799938933302E-4</v>
      </c>
      <c r="F4418" s="1">
        <v>7.0684497338393697E-5</v>
      </c>
      <c r="G4418">
        <v>7.9288716945542196E-4</v>
      </c>
      <c r="H4418">
        <v>8.9820915819244403E-4</v>
      </c>
      <c r="I4418">
        <v>1.40679765770852E-2</v>
      </c>
      <c r="J4418">
        <v>0.61596308497984897</v>
      </c>
      <c r="K4418">
        <v>1.34242511351939E-3</v>
      </c>
      <c r="L4418">
        <v>1.04984058276262E-4</v>
      </c>
      <c r="M4418">
        <v>1.5430737335716501E-3</v>
      </c>
      <c r="N4418">
        <v>5.9589228468868104E-4</v>
      </c>
      <c r="O4418">
        <v>4.6502822634177798E-4</v>
      </c>
      <c r="P4418">
        <v>6.9865301549204702E-4</v>
      </c>
      <c r="Q4418" s="28">
        <f t="shared" si="69"/>
        <v>0.63796589999999975</v>
      </c>
    </row>
    <row r="4419" spans="1:17" hidden="1">
      <c r="A4419" s="49">
        <v>85</v>
      </c>
      <c r="B4419" s="28">
        <v>49</v>
      </c>
      <c r="C4419" s="28" t="s">
        <v>138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s="28">
        <f t="shared" si="69"/>
        <v>0</v>
      </c>
    </row>
    <row r="4420" spans="1:17" hidden="1">
      <c r="A4420" s="49">
        <v>85</v>
      </c>
      <c r="B4420" s="28">
        <v>50</v>
      </c>
      <c r="C4420" s="28" t="s">
        <v>139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s="28">
        <f t="shared" ref="Q4420:Q4483" si="70">SUM(D4420:P4420)</f>
        <v>0</v>
      </c>
    </row>
    <row r="4421" spans="1:17" hidden="1">
      <c r="A4421" s="49">
        <v>85</v>
      </c>
      <c r="B4421" s="28">
        <v>51</v>
      </c>
      <c r="C4421" s="28" t="s">
        <v>140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s="28">
        <f t="shared" si="70"/>
        <v>0</v>
      </c>
    </row>
    <row r="4422" spans="1:17" hidden="1">
      <c r="A4422" s="49">
        <v>85</v>
      </c>
      <c r="B4422" s="28">
        <v>52</v>
      </c>
      <c r="C4422" s="28" t="s">
        <v>141</v>
      </c>
      <c r="D4422">
        <v>8.6231658354984702E-4</v>
      </c>
      <c r="E4422">
        <v>3.16187722034196E-4</v>
      </c>
      <c r="F4422">
        <v>1.5041746224350101E-4</v>
      </c>
      <c r="G4422">
        <v>7.1119285606851298E-4</v>
      </c>
      <c r="H4422">
        <v>4.9836230150063297E-4</v>
      </c>
      <c r="I4422">
        <v>9.2355162229426999E-3</v>
      </c>
      <c r="J4422">
        <v>4.8495061829367997E-2</v>
      </c>
      <c r="K4422">
        <v>9.3231458814375099E-4</v>
      </c>
      <c r="L4422">
        <v>1.1087616308675399E-4</v>
      </c>
      <c r="M4422">
        <v>1.5535640096135E-3</v>
      </c>
      <c r="N4422">
        <v>4.2556427837101501E-4</v>
      </c>
      <c r="O4422">
        <v>1.84416750321173E-3</v>
      </c>
      <c r="P4422">
        <v>4.0445847986588797E-4</v>
      </c>
      <c r="Q4422" s="28">
        <f t="shared" si="70"/>
        <v>6.5540000000000029E-2</v>
      </c>
    </row>
    <row r="4423" spans="1:17" hidden="1">
      <c r="A4423" s="49">
        <v>86</v>
      </c>
      <c r="B4423" s="28">
        <v>1</v>
      </c>
      <c r="C4423" s="28" t="s">
        <v>90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s="28">
        <f t="shared" si="70"/>
        <v>0</v>
      </c>
    </row>
    <row r="4424" spans="1:17" hidden="1">
      <c r="A4424" s="49">
        <v>86</v>
      </c>
      <c r="B4424" s="28">
        <v>2</v>
      </c>
      <c r="C4424" s="28" t="s">
        <v>91</v>
      </c>
      <c r="D4424" s="1">
        <v>1.4985339625789101E-6</v>
      </c>
      <c r="E4424" s="1">
        <v>9.8458174145156704E-7</v>
      </c>
      <c r="F4424" s="1">
        <v>7.2807871534139095E-7</v>
      </c>
      <c r="G4424" s="1">
        <v>1.3888934523833101E-6</v>
      </c>
      <c r="H4424" s="1">
        <v>2.0881867496579399E-6</v>
      </c>
      <c r="I4424" s="1">
        <v>2.9567727365206999E-5</v>
      </c>
      <c r="J4424">
        <v>1.65491259131648E-4</v>
      </c>
      <c r="K4424" s="1">
        <v>3.6020043804549501E-6</v>
      </c>
      <c r="L4424" s="1">
        <v>8.7988295766145104E-7</v>
      </c>
      <c r="M4424" s="1">
        <v>8.8782785623923898E-6</v>
      </c>
      <c r="N4424" s="1">
        <v>1.4232370059302801E-6</v>
      </c>
      <c r="O4424" s="1">
        <v>8.8396260859430205E-7</v>
      </c>
      <c r="P4424" s="1">
        <v>3.2237336669862698E-7</v>
      </c>
      <c r="Q4424" s="28">
        <f t="shared" si="70"/>
        <v>2.1773700000000013E-4</v>
      </c>
    </row>
    <row r="4425" spans="1:17" hidden="1">
      <c r="A4425" s="49">
        <v>86</v>
      </c>
      <c r="B4425" s="28">
        <v>3</v>
      </c>
      <c r="C4425" s="28" t="s">
        <v>92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s="28">
        <f t="shared" si="70"/>
        <v>0</v>
      </c>
    </row>
    <row r="4426" spans="1:17" hidden="1">
      <c r="A4426" s="49">
        <v>86</v>
      </c>
      <c r="B4426" s="28">
        <v>4</v>
      </c>
      <c r="C4426" s="28" t="s">
        <v>93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s="28">
        <f t="shared" si="70"/>
        <v>0</v>
      </c>
    </row>
    <row r="4427" spans="1:17" hidden="1">
      <c r="A4427" s="49">
        <v>86</v>
      </c>
      <c r="B4427" s="28">
        <v>5</v>
      </c>
      <c r="C4427" s="28" t="s">
        <v>94</v>
      </c>
      <c r="D4427" s="1">
        <v>1.45045279403179E-6</v>
      </c>
      <c r="E4427" s="1">
        <v>7.5917989143813698E-7</v>
      </c>
      <c r="F4427" s="1">
        <v>7.8081247385613997E-7</v>
      </c>
      <c r="G4427" s="1">
        <v>1.1464439728899301E-6</v>
      </c>
      <c r="H4427" s="1">
        <v>1.72636830579455E-6</v>
      </c>
      <c r="I4427" s="1">
        <v>2.1709331615278499E-5</v>
      </c>
      <c r="J4427" s="1">
        <v>3.0772886349339603E-5</v>
      </c>
      <c r="K4427" s="1">
        <v>4.2950035271239998E-6</v>
      </c>
      <c r="L4427" s="1">
        <v>1.98521507039682E-6</v>
      </c>
      <c r="M4427" s="1">
        <v>1.54645732655964E-5</v>
      </c>
      <c r="N4427" s="1">
        <v>1.27960097776066E-6</v>
      </c>
      <c r="O4427" s="1">
        <v>7.4211740160101697E-7</v>
      </c>
      <c r="P4427" s="1">
        <v>2.8701435489247202E-7</v>
      </c>
      <c r="Q4427" s="28">
        <f t="shared" si="70"/>
        <v>8.2399000000000022E-5</v>
      </c>
    </row>
    <row r="4428" spans="1:17" hidden="1">
      <c r="A4428" s="49">
        <v>86</v>
      </c>
      <c r="B4428" s="28">
        <v>6</v>
      </c>
      <c r="C4428" s="28" t="s">
        <v>95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s="28">
        <f t="shared" si="70"/>
        <v>0</v>
      </c>
    </row>
    <row r="4429" spans="1:17" hidden="1">
      <c r="A4429" s="49">
        <v>86</v>
      </c>
      <c r="B4429" s="28">
        <v>7</v>
      </c>
      <c r="C4429" s="28" t="s">
        <v>96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s="28">
        <f t="shared" si="70"/>
        <v>0</v>
      </c>
    </row>
    <row r="4430" spans="1:17" hidden="1">
      <c r="A4430" s="49">
        <v>86</v>
      </c>
      <c r="B4430" s="28">
        <v>8</v>
      </c>
      <c r="C4430" s="28" t="s">
        <v>97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s="28">
        <f t="shared" si="70"/>
        <v>0</v>
      </c>
    </row>
    <row r="4431" spans="1:17" hidden="1">
      <c r="A4431" s="49">
        <v>86</v>
      </c>
      <c r="B4431" s="28">
        <v>9</v>
      </c>
      <c r="C4431" s="28" t="s">
        <v>98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s="28">
        <f t="shared" si="70"/>
        <v>0</v>
      </c>
    </row>
    <row r="4432" spans="1:17" hidden="1">
      <c r="A4432" s="49">
        <v>86</v>
      </c>
      <c r="B4432" s="28">
        <v>10</v>
      </c>
      <c r="C4432" s="28" t="s">
        <v>99</v>
      </c>
      <c r="D4432" s="1">
        <v>1.8141216883437601E-6</v>
      </c>
      <c r="E4432" s="1">
        <v>1.19926551429271E-6</v>
      </c>
      <c r="F4432" s="1">
        <v>7.9380666908586201E-7</v>
      </c>
      <c r="G4432" s="1">
        <v>1.46100622729045E-6</v>
      </c>
      <c r="H4432" s="1">
        <v>2.98754896996923E-6</v>
      </c>
      <c r="I4432" s="1">
        <v>4.1202845906727602E-5</v>
      </c>
      <c r="J4432">
        <v>2.5540778637464398E-4</v>
      </c>
      <c r="K4432" s="1">
        <v>4.1690548362423697E-6</v>
      </c>
      <c r="L4432" s="1">
        <v>7.9032501579771899E-7</v>
      </c>
      <c r="M4432" s="1">
        <v>9.0305080120474203E-6</v>
      </c>
      <c r="N4432" s="1">
        <v>1.5230023326943001E-6</v>
      </c>
      <c r="O4432" s="1">
        <v>1.0657925880068199E-6</v>
      </c>
      <c r="P4432" s="1">
        <v>4.02506864858011E-7</v>
      </c>
      <c r="Q4432" s="28">
        <f t="shared" si="70"/>
        <v>3.2184757100000015E-4</v>
      </c>
    </row>
    <row r="4433" spans="1:17" hidden="1">
      <c r="A4433" s="49">
        <v>86</v>
      </c>
      <c r="B4433" s="28">
        <v>11</v>
      </c>
      <c r="C4433" s="28" t="s">
        <v>100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s="28">
        <f t="shared" si="70"/>
        <v>0</v>
      </c>
    </row>
    <row r="4434" spans="1:17" hidden="1">
      <c r="A4434" s="49">
        <v>86</v>
      </c>
      <c r="B4434" s="28">
        <v>12</v>
      </c>
      <c r="C4434" s="28" t="s">
        <v>101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s="28">
        <f t="shared" si="70"/>
        <v>0</v>
      </c>
    </row>
    <row r="4435" spans="1:17" hidden="1">
      <c r="A4435" s="49">
        <v>86</v>
      </c>
      <c r="B4435" s="28">
        <v>13</v>
      </c>
      <c r="C4435" s="28" t="s">
        <v>102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s="28">
        <f t="shared" si="70"/>
        <v>0</v>
      </c>
    </row>
    <row r="4436" spans="1:17" hidden="1">
      <c r="A4436" s="49">
        <v>86</v>
      </c>
      <c r="B4436" s="28">
        <v>14</v>
      </c>
      <c r="C4436" s="28" t="s">
        <v>103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s="28">
        <f t="shared" si="70"/>
        <v>0</v>
      </c>
    </row>
    <row r="4437" spans="1:17" hidden="1">
      <c r="A4437" s="49">
        <v>86</v>
      </c>
      <c r="B4437" s="28">
        <v>15</v>
      </c>
      <c r="C4437" s="28" t="s">
        <v>104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s="28">
        <f t="shared" si="70"/>
        <v>0</v>
      </c>
    </row>
    <row r="4438" spans="1:17" hidden="1">
      <c r="A4438" s="49">
        <v>86</v>
      </c>
      <c r="B4438" s="28">
        <v>16</v>
      </c>
      <c r="C4438" s="28" t="s">
        <v>105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s="28">
        <f t="shared" si="70"/>
        <v>0</v>
      </c>
    </row>
    <row r="4439" spans="1:17" hidden="1">
      <c r="A4439" s="49">
        <v>86</v>
      </c>
      <c r="B4439" s="28">
        <v>17</v>
      </c>
      <c r="C4439" s="28" t="s">
        <v>106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s="28">
        <f t="shared" si="70"/>
        <v>0</v>
      </c>
    </row>
    <row r="4440" spans="1:17" hidden="1">
      <c r="A4440" s="49">
        <v>86</v>
      </c>
      <c r="B4440" s="28">
        <v>18</v>
      </c>
      <c r="C4440" s="28" t="s">
        <v>107</v>
      </c>
      <c r="D4440">
        <v>4.4300602420414897E-3</v>
      </c>
      <c r="E4440">
        <v>2.9168288644394599E-3</v>
      </c>
      <c r="F4440">
        <v>1.38175570877593E-3</v>
      </c>
      <c r="G4440">
        <v>4.9771514587104698E-3</v>
      </c>
      <c r="H4440">
        <v>4.8804068483587499E-3</v>
      </c>
      <c r="I4440">
        <v>8.6589021256700302E-2</v>
      </c>
      <c r="J4440">
        <v>0.798450886864847</v>
      </c>
      <c r="K4440">
        <v>1.25887336672801E-2</v>
      </c>
      <c r="L4440">
        <v>2.1871960418792498E-3</v>
      </c>
      <c r="M4440">
        <v>1.6997417454767499E-2</v>
      </c>
      <c r="N4440">
        <v>5.3035591030410698E-3</v>
      </c>
      <c r="O4440">
        <v>3.1418488643994201E-3</v>
      </c>
      <c r="P4440">
        <v>1.3833377345011701E-3</v>
      </c>
      <c r="Q4440" s="28">
        <f t="shared" si="70"/>
        <v>0.94522820410974173</v>
      </c>
    </row>
    <row r="4441" spans="1:17" hidden="1">
      <c r="A4441" s="49">
        <v>86</v>
      </c>
      <c r="B4441" s="28">
        <v>19</v>
      </c>
      <c r="C4441" s="28" t="s">
        <v>108</v>
      </c>
      <c r="D4441" s="1">
        <v>6.33181633914003E-6</v>
      </c>
      <c r="E4441" s="1">
        <v>4.1689782199941703E-6</v>
      </c>
      <c r="F4441" s="1">
        <v>1.9749219865000398E-6</v>
      </c>
      <c r="G4441" s="1">
        <v>7.1137653230004202E-6</v>
      </c>
      <c r="H4441" s="1">
        <v>6.9754897531254498E-6</v>
      </c>
      <c r="I4441">
        <v>1.23760344019761E-4</v>
      </c>
      <c r="J4441">
        <v>1.1412134587862699E-3</v>
      </c>
      <c r="K4441" s="1">
        <v>1.79928816242992E-5</v>
      </c>
      <c r="L4441" s="1">
        <v>3.1261253523025399E-6</v>
      </c>
      <c r="M4441" s="1">
        <v>2.4294144928757199E-5</v>
      </c>
      <c r="N4441" s="1">
        <v>7.5802947024384604E-6</v>
      </c>
      <c r="O4441" s="1">
        <v>4.4905958131046304E-6</v>
      </c>
      <c r="P4441" s="1">
        <v>1.9771831513124199E-6</v>
      </c>
      <c r="Q4441" s="28">
        <f t="shared" si="70"/>
        <v>1.3510000000000056E-3</v>
      </c>
    </row>
    <row r="4442" spans="1:17" hidden="1">
      <c r="A4442" s="49">
        <v>86</v>
      </c>
      <c r="B4442" s="28">
        <v>20</v>
      </c>
      <c r="C4442" s="28" t="s">
        <v>109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s="28">
        <f t="shared" si="70"/>
        <v>0</v>
      </c>
    </row>
    <row r="4443" spans="1:17" hidden="1">
      <c r="A4443" s="49">
        <v>86</v>
      </c>
      <c r="B4443" s="28">
        <v>21</v>
      </c>
      <c r="C4443" s="28" t="s">
        <v>110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s="28">
        <f t="shared" si="70"/>
        <v>0</v>
      </c>
    </row>
    <row r="4444" spans="1:17" hidden="1">
      <c r="A4444" s="49">
        <v>86</v>
      </c>
      <c r="B4444" s="28">
        <v>22</v>
      </c>
      <c r="C4444" s="28" t="s">
        <v>111</v>
      </c>
      <c r="D4444">
        <v>4.8801544890342301E-4</v>
      </c>
      <c r="E4444">
        <v>4.2339080474499303E-4</v>
      </c>
      <c r="F4444">
        <v>2.7813875340383301E-4</v>
      </c>
      <c r="G4444">
        <v>5.9611317174323303E-4</v>
      </c>
      <c r="H4444">
        <v>4.9081795465366303E-4</v>
      </c>
      <c r="I4444">
        <v>1.17974893631317E-2</v>
      </c>
      <c r="J4444">
        <v>7.9192509513413098E-2</v>
      </c>
      <c r="K4444">
        <v>1.23465668655789E-3</v>
      </c>
      <c r="L4444">
        <v>2.3527245265374499E-4</v>
      </c>
      <c r="M4444">
        <v>1.8402988491856901E-3</v>
      </c>
      <c r="N4444">
        <v>4.9311788691935898E-4</v>
      </c>
      <c r="O4444">
        <v>3.8891601733214402E-4</v>
      </c>
      <c r="P4444">
        <v>1.4818809735724301E-4</v>
      </c>
      <c r="Q4444" s="28">
        <f t="shared" si="70"/>
        <v>9.7606924999999997E-2</v>
      </c>
    </row>
    <row r="4445" spans="1:17" hidden="1">
      <c r="A4445" s="49">
        <v>86</v>
      </c>
      <c r="B4445" s="28">
        <v>23</v>
      </c>
      <c r="C4445" s="28" t="s">
        <v>112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9.2223880723999994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s="28">
        <f t="shared" si="70"/>
        <v>9.2223880723999994</v>
      </c>
    </row>
    <row r="4446" spans="1:17" hidden="1">
      <c r="A4446" s="49">
        <v>86</v>
      </c>
      <c r="B4446" s="28">
        <v>24</v>
      </c>
      <c r="C4446" s="28" t="s">
        <v>113</v>
      </c>
      <c r="D4446" s="1">
        <v>3.3040277401111801E-5</v>
      </c>
      <c r="E4446" s="1">
        <v>5.2983974710028799E-5</v>
      </c>
      <c r="F4446" s="1">
        <v>7.6204025235000602E-6</v>
      </c>
      <c r="G4446" s="1">
        <v>6.2288004539700102E-5</v>
      </c>
      <c r="H4446" s="1">
        <v>3.5124576950234703E-5</v>
      </c>
      <c r="I4446">
        <v>8.4960649882787401E-4</v>
      </c>
      <c r="J4446">
        <v>7.7744312887445899E-3</v>
      </c>
      <c r="K4446" s="1">
        <v>4.2435419094711703E-5</v>
      </c>
      <c r="L4446" s="1">
        <v>5.1662334498033297E-6</v>
      </c>
      <c r="M4446">
        <v>4.35352215874945E-4</v>
      </c>
      <c r="N4446" s="1">
        <v>1.2713924564635901E-5</v>
      </c>
      <c r="O4446" s="1">
        <v>2.2008567078371399E-5</v>
      </c>
      <c r="P4446" s="1">
        <v>4.62306624049869E-6</v>
      </c>
      <c r="Q4446" s="28">
        <f t="shared" si="70"/>
        <v>9.3373944500000049E-3</v>
      </c>
    </row>
    <row r="4447" spans="1:17" hidden="1">
      <c r="A4447" s="49">
        <v>86</v>
      </c>
      <c r="B4447" s="28">
        <v>25</v>
      </c>
      <c r="C4447" s="28" t="s">
        <v>114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s="28">
        <f t="shared" si="70"/>
        <v>0</v>
      </c>
    </row>
    <row r="4448" spans="1:17" hidden="1">
      <c r="A4448" s="49">
        <v>86</v>
      </c>
      <c r="B4448" s="28">
        <v>26</v>
      </c>
      <c r="C4448" s="28" t="s">
        <v>115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s="28">
        <f t="shared" si="70"/>
        <v>0</v>
      </c>
    </row>
    <row r="4449" spans="1:17" hidden="1">
      <c r="A4449" s="49">
        <v>86</v>
      </c>
      <c r="B4449" s="28">
        <v>27</v>
      </c>
      <c r="C4449" s="28" t="s">
        <v>116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s="28">
        <f t="shared" si="70"/>
        <v>0</v>
      </c>
    </row>
    <row r="4450" spans="1:17" hidden="1">
      <c r="A4450" s="49">
        <v>86</v>
      </c>
      <c r="B4450" s="28">
        <v>28</v>
      </c>
      <c r="C4450" s="28" t="s">
        <v>117</v>
      </c>
      <c r="D4450" s="1">
        <v>8.4072967323905605E-5</v>
      </c>
      <c r="E4450" s="1">
        <v>7.1996460464092101E-5</v>
      </c>
      <c r="F4450" s="1">
        <v>5.0073815181829299E-5</v>
      </c>
      <c r="G4450" s="1">
        <v>9.9726164273889996E-5</v>
      </c>
      <c r="H4450">
        <v>1.14161977118925E-4</v>
      </c>
      <c r="I4450">
        <v>1.4048825357698099E-3</v>
      </c>
      <c r="J4450">
        <v>7.5006613087374198E-3</v>
      </c>
      <c r="K4450">
        <v>1.9241429049611199E-4</v>
      </c>
      <c r="L4450" s="1">
        <v>7.0732152945624901E-5</v>
      </c>
      <c r="M4450">
        <v>1.0353115439658001E-3</v>
      </c>
      <c r="N4450" s="1">
        <v>9.1644718474484394E-5</v>
      </c>
      <c r="O4450" s="1">
        <v>6.0310468741039497E-5</v>
      </c>
      <c r="P4450" s="1">
        <v>3.1818496507078797E-5</v>
      </c>
      <c r="Q4450" s="28">
        <f t="shared" si="70"/>
        <v>1.0807806900000012E-2</v>
      </c>
    </row>
    <row r="4451" spans="1:17" hidden="1">
      <c r="A4451" s="49">
        <v>86</v>
      </c>
      <c r="B4451" s="28">
        <v>29</v>
      </c>
      <c r="C4451" s="28" t="s">
        <v>118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s="28">
        <f t="shared" si="70"/>
        <v>0</v>
      </c>
    </row>
    <row r="4452" spans="1:17" hidden="1">
      <c r="A4452" s="49">
        <v>86</v>
      </c>
      <c r="B4452" s="28">
        <v>30</v>
      </c>
      <c r="C4452" s="28" t="s">
        <v>119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s="28">
        <f t="shared" si="70"/>
        <v>0</v>
      </c>
    </row>
    <row r="4453" spans="1:17" hidden="1">
      <c r="A4453" s="49">
        <v>86</v>
      </c>
      <c r="B4453" s="28">
        <v>31</v>
      </c>
      <c r="C4453" s="28" t="s">
        <v>120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s="28">
        <f t="shared" si="70"/>
        <v>0</v>
      </c>
    </row>
    <row r="4454" spans="1:17" hidden="1">
      <c r="A4454" s="49">
        <v>86</v>
      </c>
      <c r="B4454" s="28">
        <v>32</v>
      </c>
      <c r="C4454" s="28" t="s">
        <v>121</v>
      </c>
      <c r="D4454">
        <v>9.37215819875435E-3</v>
      </c>
      <c r="E4454">
        <v>5.6518308640510599E-3</v>
      </c>
      <c r="F4454">
        <v>5.5942274256562501E-3</v>
      </c>
      <c r="G4454">
        <v>7.1039938784789496E-3</v>
      </c>
      <c r="H4454">
        <v>2.1397772812327302E-2</v>
      </c>
      <c r="I4454">
        <v>0.17809981137231401</v>
      </c>
      <c r="J4454">
        <v>0.326944557799763</v>
      </c>
      <c r="K4454">
        <v>2.4996541396112001E-2</v>
      </c>
      <c r="L4454">
        <v>2.1307240560968499E-3</v>
      </c>
      <c r="M4454">
        <v>4.0788335873878999E-2</v>
      </c>
      <c r="N4454">
        <v>9.4534705200911891E-3</v>
      </c>
      <c r="O4454">
        <v>5.9753427388834603E-3</v>
      </c>
      <c r="P4454">
        <v>1.9287330635920101E-3</v>
      </c>
      <c r="Q4454" s="28">
        <f t="shared" si="70"/>
        <v>0.63943749999999921</v>
      </c>
    </row>
    <row r="4455" spans="1:17" hidden="1">
      <c r="A4455" s="49">
        <v>86</v>
      </c>
      <c r="B4455" s="28">
        <v>33</v>
      </c>
      <c r="C4455" s="28" t="s">
        <v>122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s="28">
        <f t="shared" si="70"/>
        <v>0</v>
      </c>
    </row>
    <row r="4456" spans="1:17" hidden="1">
      <c r="A4456" s="49">
        <v>86</v>
      </c>
      <c r="B4456" s="28">
        <v>34</v>
      </c>
      <c r="C4456" s="28" t="s">
        <v>123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s="28">
        <f t="shared" si="70"/>
        <v>0</v>
      </c>
    </row>
    <row r="4457" spans="1:17" hidden="1">
      <c r="A4457" s="49">
        <v>86</v>
      </c>
      <c r="B4457" s="28">
        <v>35</v>
      </c>
      <c r="C4457" s="28" t="s">
        <v>124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s="28">
        <f t="shared" si="70"/>
        <v>0</v>
      </c>
    </row>
    <row r="4458" spans="1:17" hidden="1">
      <c r="A4458" s="49">
        <v>86</v>
      </c>
      <c r="B4458" s="28">
        <v>36</v>
      </c>
      <c r="C4458" s="28" t="s">
        <v>125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s="28">
        <f t="shared" si="70"/>
        <v>0</v>
      </c>
    </row>
    <row r="4459" spans="1:17" hidden="1">
      <c r="A4459" s="49">
        <v>86</v>
      </c>
      <c r="B4459" s="28">
        <v>37</v>
      </c>
      <c r="C4459" s="28" t="s">
        <v>126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s="28">
        <f t="shared" si="70"/>
        <v>0</v>
      </c>
    </row>
    <row r="4460" spans="1:17" hidden="1">
      <c r="A4460" s="49">
        <v>86</v>
      </c>
      <c r="B4460" s="28">
        <v>38</v>
      </c>
      <c r="C4460" s="28" t="s">
        <v>127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s="28">
        <f t="shared" si="70"/>
        <v>0</v>
      </c>
    </row>
    <row r="4461" spans="1:17" hidden="1">
      <c r="A4461" s="49">
        <v>86</v>
      </c>
      <c r="B4461" s="28">
        <v>39</v>
      </c>
      <c r="C4461" s="28" t="s">
        <v>128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s="28">
        <f t="shared" si="70"/>
        <v>0</v>
      </c>
    </row>
    <row r="4462" spans="1:17">
      <c r="A4462" s="49">
        <v>86</v>
      </c>
      <c r="B4462" s="36">
        <v>40</v>
      </c>
      <c r="C4462" s="36" t="s">
        <v>129</v>
      </c>
      <c r="D4462">
        <v>0.101136924365892</v>
      </c>
      <c r="E4462">
        <v>0.17140119404231699</v>
      </c>
      <c r="F4462">
        <v>7.1951205570127796E-2</v>
      </c>
      <c r="G4462">
        <v>0.11200056525270501</v>
      </c>
      <c r="H4462">
        <v>0.15924265432821799</v>
      </c>
      <c r="I4462">
        <v>8.8371445720708994</v>
      </c>
      <c r="J4462">
        <v>123.381130778328</v>
      </c>
      <c r="K4462">
        <v>0.302883514391109</v>
      </c>
      <c r="L4462">
        <v>3.54217822032152E-2</v>
      </c>
      <c r="M4462">
        <v>2.70847883225805</v>
      </c>
      <c r="N4462">
        <v>8.7348467408882094E-2</v>
      </c>
      <c r="O4462">
        <v>8.8954367057001105E-2</v>
      </c>
      <c r="P4462">
        <v>2.8087914723492501E-2</v>
      </c>
      <c r="Q4462" s="28">
        <f t="shared" si="70"/>
        <v>136.08518277199988</v>
      </c>
    </row>
    <row r="4463" spans="1:17" hidden="1">
      <c r="A4463" s="49">
        <v>86</v>
      </c>
      <c r="B4463" s="36">
        <v>41</v>
      </c>
      <c r="C4463" s="36" t="s">
        <v>130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s="28">
        <f t="shared" si="70"/>
        <v>0</v>
      </c>
    </row>
    <row r="4464" spans="1:17">
      <c r="A4464" s="49">
        <v>86</v>
      </c>
      <c r="B4464" s="36">
        <v>42</v>
      </c>
      <c r="C4464" s="36" t="s">
        <v>131</v>
      </c>
      <c r="D4464">
        <v>6.3210149417830003E-3</v>
      </c>
      <c r="E4464">
        <v>2.3032254701353502E-2</v>
      </c>
      <c r="F4464">
        <v>2.64300863844435E-3</v>
      </c>
      <c r="G4464">
        <v>3.4631329671966103E-2</v>
      </c>
      <c r="H4464">
        <v>1.5673601424408299E-2</v>
      </c>
      <c r="I4464">
        <v>0.35641463903120701</v>
      </c>
      <c r="J4464">
        <v>3.6954194173519301</v>
      </c>
      <c r="K4464">
        <v>1.4388282453071499E-2</v>
      </c>
      <c r="L4464">
        <v>1.9604290386419799E-3</v>
      </c>
      <c r="M4464">
        <v>0.21374853426981799</v>
      </c>
      <c r="N4464">
        <v>4.9819271189187903E-3</v>
      </c>
      <c r="O4464">
        <v>1.14382752773525E-2</v>
      </c>
      <c r="P4464">
        <v>1.7472860811098901E-3</v>
      </c>
      <c r="Q4464" s="28">
        <f t="shared" si="70"/>
        <v>4.382400000000005</v>
      </c>
    </row>
    <row r="4465" spans="1:17" hidden="1">
      <c r="A4465" s="49">
        <v>86</v>
      </c>
      <c r="B4465" s="36">
        <v>43</v>
      </c>
      <c r="C4465" s="36" t="s">
        <v>132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s="28">
        <f t="shared" si="70"/>
        <v>0</v>
      </c>
    </row>
    <row r="4466" spans="1:17" hidden="1">
      <c r="A4466" s="49">
        <v>86</v>
      </c>
      <c r="B4466" s="36">
        <v>44</v>
      </c>
      <c r="C4466" s="36" t="s">
        <v>133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s="28">
        <f t="shared" si="70"/>
        <v>0</v>
      </c>
    </row>
    <row r="4467" spans="1:17" hidden="1">
      <c r="A4467" s="49">
        <v>86</v>
      </c>
      <c r="B4467" s="36">
        <v>45</v>
      </c>
      <c r="C4467" s="36" t="s">
        <v>134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s="28">
        <f t="shared" si="70"/>
        <v>0</v>
      </c>
    </row>
    <row r="4468" spans="1:17" hidden="1">
      <c r="A4468" s="49">
        <v>86</v>
      </c>
      <c r="B4468" s="28">
        <v>46</v>
      </c>
      <c r="C4468" s="28" t="s">
        <v>135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s="28">
        <f t="shared" si="70"/>
        <v>0</v>
      </c>
    </row>
    <row r="4469" spans="1:17" hidden="1">
      <c r="A4469" s="49">
        <v>86</v>
      </c>
      <c r="B4469" s="28">
        <v>47</v>
      </c>
      <c r="C4469" s="28" t="s">
        <v>136</v>
      </c>
      <c r="D4469">
        <v>5.9464256842655001E-4</v>
      </c>
      <c r="E4469">
        <v>3.9287491528461202E-4</v>
      </c>
      <c r="F4469">
        <v>2.3704191222875199E-4</v>
      </c>
      <c r="G4469">
        <v>5.5610120016409399E-4</v>
      </c>
      <c r="H4469">
        <v>6.4493870037640505E-4</v>
      </c>
      <c r="I4469">
        <v>1.2037551729984001E-2</v>
      </c>
      <c r="J4469">
        <v>0.23196042119197799</v>
      </c>
      <c r="K4469">
        <v>1.30667610024804E-3</v>
      </c>
      <c r="L4469">
        <v>2.5150015985076E-4</v>
      </c>
      <c r="M4469">
        <v>2.38203613499847E-3</v>
      </c>
      <c r="N4469">
        <v>5.3319119779591802E-4</v>
      </c>
      <c r="O4469">
        <v>4.0993024147787901E-4</v>
      </c>
      <c r="P4469">
        <v>1.30293947186042E-4</v>
      </c>
      <c r="Q4469" s="28">
        <f t="shared" si="70"/>
        <v>0.25143719999999958</v>
      </c>
    </row>
    <row r="4470" spans="1:17" hidden="1">
      <c r="A4470" s="49">
        <v>86</v>
      </c>
      <c r="B4470" s="28">
        <v>48</v>
      </c>
      <c r="C4470" s="28" t="s">
        <v>137</v>
      </c>
      <c r="D4470">
        <v>3.4972365149510097E-2</v>
      </c>
      <c r="E4470">
        <v>2.31059223219965E-2</v>
      </c>
      <c r="F4470">
        <v>1.39410071703032E-2</v>
      </c>
      <c r="G4470">
        <v>3.2705654228018501E-2</v>
      </c>
      <c r="H4470">
        <v>3.7930402104066903E-2</v>
      </c>
      <c r="I4470">
        <v>0.70795748061066899</v>
      </c>
      <c r="J4470">
        <v>13.642152413718501</v>
      </c>
      <c r="K4470">
        <v>7.6848776284096698E-2</v>
      </c>
      <c r="L4470">
        <v>1.47913316208329E-2</v>
      </c>
      <c r="M4470">
        <v>0.14009329626858699</v>
      </c>
      <c r="N4470">
        <v>3.1358261675016298E-2</v>
      </c>
      <c r="O4470">
        <v>2.4108987233668101E-2</v>
      </c>
      <c r="P4470">
        <v>7.6629016146934504E-3</v>
      </c>
      <c r="Q4470" s="28">
        <f t="shared" si="70"/>
        <v>14.787628799999959</v>
      </c>
    </row>
    <row r="4471" spans="1:17" hidden="1">
      <c r="A4471" s="49">
        <v>86</v>
      </c>
      <c r="B4471" s="28">
        <v>49</v>
      </c>
      <c r="C4471" s="28" t="s">
        <v>138</v>
      </c>
      <c r="D4471" s="1">
        <v>1.62847414689295E-5</v>
      </c>
      <c r="E4471" s="1">
        <v>1.0759179992724901E-5</v>
      </c>
      <c r="F4471" s="1">
        <v>6.4915740360803301E-6</v>
      </c>
      <c r="G4471" s="1">
        <v>1.5229256625868901E-5</v>
      </c>
      <c r="H4471" s="1">
        <v>1.76621395046232E-5</v>
      </c>
      <c r="I4471">
        <v>3.2965755943163401E-4</v>
      </c>
      <c r="J4471">
        <v>6.3524135181417998E-3</v>
      </c>
      <c r="K4471" s="1">
        <v>3.5784324241154401E-5</v>
      </c>
      <c r="L4471" s="1">
        <v>6.8875242036594401E-6</v>
      </c>
      <c r="M4471" s="1">
        <v>6.5233881137605998E-5</v>
      </c>
      <c r="N4471" s="1">
        <v>1.4601848691375499E-5</v>
      </c>
      <c r="O4471" s="1">
        <v>1.1226253143005E-5</v>
      </c>
      <c r="P4471" s="1">
        <v>3.5681993815300598E-6</v>
      </c>
      <c r="Q4471" s="28">
        <f t="shared" si="70"/>
        <v>6.8857999999999914E-3</v>
      </c>
    </row>
    <row r="4472" spans="1:17" hidden="1">
      <c r="A4472" s="49">
        <v>86</v>
      </c>
      <c r="B4472" s="28">
        <v>50</v>
      </c>
      <c r="C4472" s="28" t="s">
        <v>139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s="28">
        <f t="shared" si="70"/>
        <v>0</v>
      </c>
    </row>
    <row r="4473" spans="1:17" hidden="1">
      <c r="A4473" s="49">
        <v>86</v>
      </c>
      <c r="B4473" s="28">
        <v>51</v>
      </c>
      <c r="C4473" s="28" t="s">
        <v>140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s="28">
        <f t="shared" si="70"/>
        <v>0</v>
      </c>
    </row>
    <row r="4474" spans="1:17" hidden="1">
      <c r="A4474" s="49">
        <v>86</v>
      </c>
      <c r="B4474" s="28">
        <v>52</v>
      </c>
      <c r="C4474" s="28" t="s">
        <v>141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s="28">
        <f t="shared" si="70"/>
        <v>0</v>
      </c>
    </row>
    <row r="4475" spans="1:17" hidden="1">
      <c r="A4475" s="49">
        <v>87</v>
      </c>
      <c r="B4475" s="28">
        <v>1</v>
      </c>
      <c r="C4475" s="28" t="s">
        <v>90</v>
      </c>
      <c r="D4475">
        <v>6.0855190701650805E-4</v>
      </c>
      <c r="E4475">
        <v>3.2124475422781902E-4</v>
      </c>
      <c r="F4475">
        <v>1.6233082818423701E-4</v>
      </c>
      <c r="G4475">
        <v>3.3284957428035002E-4</v>
      </c>
      <c r="H4475">
        <v>2.2392240365722099E-2</v>
      </c>
      <c r="I4475">
        <v>2.0397145808248498E-3</v>
      </c>
      <c r="J4475">
        <v>6.7953754416029996E-4</v>
      </c>
      <c r="K4475">
        <v>6.2716024633926895E-4</v>
      </c>
      <c r="L4475" s="1">
        <v>4.7601890993117997E-5</v>
      </c>
      <c r="M4475">
        <v>6.6505974883325101E-4</v>
      </c>
      <c r="N4475">
        <v>2.6192726007144302E-4</v>
      </c>
      <c r="O4475" s="1">
        <v>7.9688073173361603E-5</v>
      </c>
      <c r="P4475" s="1">
        <v>4.36365600860639E-5</v>
      </c>
      <c r="Q4475" s="28">
        <f t="shared" si="70"/>
        <v>2.8261543333912672E-2</v>
      </c>
    </row>
    <row r="4476" spans="1:17" hidden="1">
      <c r="A4476" s="49">
        <v>87</v>
      </c>
      <c r="B4476" s="28">
        <v>2</v>
      </c>
      <c r="C4476" s="28" t="s">
        <v>91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s="28">
        <f t="shared" si="70"/>
        <v>0</v>
      </c>
    </row>
    <row r="4477" spans="1:17" hidden="1">
      <c r="A4477" s="49">
        <v>87</v>
      </c>
      <c r="B4477" s="28">
        <v>3</v>
      </c>
      <c r="C4477" s="28" t="s">
        <v>92</v>
      </c>
      <c r="D4477">
        <v>6.9382151570556896E-2</v>
      </c>
      <c r="E4477">
        <v>3.33541160701568E-2</v>
      </c>
      <c r="F4477">
        <v>1.9011067141670002E-2</v>
      </c>
      <c r="G4477">
        <v>4.77769374649702E-2</v>
      </c>
      <c r="H4477">
        <v>2.6144310662934598</v>
      </c>
      <c r="I4477">
        <v>0.32015192311416002</v>
      </c>
      <c r="J4477">
        <v>0.126537430147243</v>
      </c>
      <c r="K4477">
        <v>7.8880458967723902E-2</v>
      </c>
      <c r="L4477">
        <v>6.2131699420008299E-3</v>
      </c>
      <c r="M4477">
        <v>0.16415609254029401</v>
      </c>
      <c r="N4477">
        <v>3.55643917409081E-2</v>
      </c>
      <c r="O4477">
        <v>1.2273998472840299E-2</v>
      </c>
      <c r="P4477">
        <v>9.9550731761155094E-3</v>
      </c>
      <c r="Q4477" s="28">
        <f t="shared" si="70"/>
        <v>3.5376878766420994</v>
      </c>
    </row>
    <row r="4478" spans="1:17" hidden="1">
      <c r="A4478" s="49">
        <v>87</v>
      </c>
      <c r="B4478" s="28">
        <v>4</v>
      </c>
      <c r="C4478" s="28" t="s">
        <v>93</v>
      </c>
      <c r="D4478">
        <v>2.2862138219938599E-2</v>
      </c>
      <c r="E4478">
        <v>1.5920341537872199E-2</v>
      </c>
      <c r="F4478">
        <v>3.4224020898531702E-3</v>
      </c>
      <c r="G4478">
        <v>1.06122881244672E-2</v>
      </c>
      <c r="H4478">
        <v>0.207531450087616</v>
      </c>
      <c r="I4478">
        <v>0.11709626851999699</v>
      </c>
      <c r="J4478">
        <v>3.1227635296957199E-2</v>
      </c>
      <c r="K4478">
        <v>3.0421568885507299E-2</v>
      </c>
      <c r="L4478">
        <v>1.9915725148362201E-3</v>
      </c>
      <c r="M4478">
        <v>2.4232267467660398E-2</v>
      </c>
      <c r="N4478">
        <v>8.56825945915843E-3</v>
      </c>
      <c r="O4478">
        <v>3.0717697354088998E-3</v>
      </c>
      <c r="P4478">
        <v>2.1992698999884299E-3</v>
      </c>
      <c r="Q4478" s="28">
        <f t="shared" si="70"/>
        <v>0.47915723183926107</v>
      </c>
    </row>
    <row r="4479" spans="1:17" hidden="1">
      <c r="A4479" s="49">
        <v>87</v>
      </c>
      <c r="B4479" s="28">
        <v>5</v>
      </c>
      <c r="C4479" s="28" t="s">
        <v>94</v>
      </c>
      <c r="D4479">
        <v>1.52806792668569E-2</v>
      </c>
      <c r="E4479">
        <v>9.2042087411552398E-3</v>
      </c>
      <c r="F4479">
        <v>4.8681773756033197E-3</v>
      </c>
      <c r="G4479">
        <v>1.7848447558337401E-2</v>
      </c>
      <c r="H4479">
        <v>0.23927054706674999</v>
      </c>
      <c r="I4479">
        <v>5.6632291607585303E-2</v>
      </c>
      <c r="J4479">
        <v>1.77069361220491E-2</v>
      </c>
      <c r="K4479">
        <v>2.0479073384955901E-2</v>
      </c>
      <c r="L4479">
        <v>1.54136855422151E-3</v>
      </c>
      <c r="M4479">
        <v>4.4375810114935202E-2</v>
      </c>
      <c r="N4479">
        <v>6.0966854047197101E-3</v>
      </c>
      <c r="O4479">
        <v>2.8006540067045602E-3</v>
      </c>
      <c r="P4479">
        <v>1.70884238322914E-3</v>
      </c>
      <c r="Q4479" s="28">
        <f t="shared" si="70"/>
        <v>0.43781372158710324</v>
      </c>
    </row>
    <row r="4480" spans="1:17" hidden="1">
      <c r="A4480" s="49">
        <v>87</v>
      </c>
      <c r="B4480" s="28">
        <v>6</v>
      </c>
      <c r="C4480" s="28" t="s">
        <v>95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s="28">
        <f t="shared" si="70"/>
        <v>0</v>
      </c>
    </row>
    <row r="4481" spans="1:17" hidden="1">
      <c r="A4481" s="49">
        <v>87</v>
      </c>
      <c r="B4481" s="28">
        <v>7</v>
      </c>
      <c r="C4481" s="28" t="s">
        <v>96</v>
      </c>
      <c r="D4481">
        <v>7.2827011277289896E-3</v>
      </c>
      <c r="E4481">
        <v>2.4965376385031601E-3</v>
      </c>
      <c r="F4481">
        <v>2.1172463961859601E-3</v>
      </c>
      <c r="G4481">
        <v>4.1521037829647398E-3</v>
      </c>
      <c r="H4481">
        <v>7.0570752589839705E-2</v>
      </c>
      <c r="I4481">
        <v>2.07938020152383E-2</v>
      </c>
      <c r="J4481">
        <v>1.13003299409515E-2</v>
      </c>
      <c r="K4481">
        <v>8.0639182791307096E-3</v>
      </c>
      <c r="L4481">
        <v>6.0649742084095096E-4</v>
      </c>
      <c r="M4481">
        <v>5.2723174893109601E-3</v>
      </c>
      <c r="N4481">
        <v>6.7633767043062901E-3</v>
      </c>
      <c r="O4481">
        <v>9.854534916246421E-4</v>
      </c>
      <c r="P4481">
        <v>4.5354963320594198E-4</v>
      </c>
      <c r="Q4481" s="28">
        <f t="shared" si="70"/>
        <v>0.14085858650983185</v>
      </c>
    </row>
    <row r="4482" spans="1:17" hidden="1">
      <c r="A4482" s="49">
        <v>87</v>
      </c>
      <c r="B4482" s="28">
        <v>8</v>
      </c>
      <c r="C4482" s="28" t="s">
        <v>97</v>
      </c>
      <c r="D4482">
        <v>1.2978204252976099E-3</v>
      </c>
      <c r="E4482">
        <v>3.70877167633388E-4</v>
      </c>
      <c r="F4482">
        <v>2.9221430193923501E-4</v>
      </c>
      <c r="G4482">
        <v>5.4992058851419698E-4</v>
      </c>
      <c r="H4482">
        <v>2.3207446327999499E-2</v>
      </c>
      <c r="I4482">
        <v>1.8027944637144099E-3</v>
      </c>
      <c r="J4482">
        <v>1.07210617273863E-3</v>
      </c>
      <c r="K4482">
        <v>4.36792705235944E-4</v>
      </c>
      <c r="L4482" s="1">
        <v>3.6214263092068499E-5</v>
      </c>
      <c r="M4482">
        <v>8.9134554162673596E-4</v>
      </c>
      <c r="N4482">
        <v>2.0260601920986799E-4</v>
      </c>
      <c r="O4482">
        <v>1.2341885230480901E-4</v>
      </c>
      <c r="P4482" s="1">
        <v>3.8856067350901002E-5</v>
      </c>
      <c r="Q4482" s="28">
        <f t="shared" si="70"/>
        <v>3.0322412896657294E-2</v>
      </c>
    </row>
    <row r="4483" spans="1:17" hidden="1">
      <c r="A4483" s="49">
        <v>87</v>
      </c>
      <c r="B4483" s="28">
        <v>9</v>
      </c>
      <c r="C4483" s="28" t="s">
        <v>98</v>
      </c>
      <c r="D4483">
        <v>5.4904342039334203E-4</v>
      </c>
      <c r="E4483">
        <v>7.4008546166238998E-4</v>
      </c>
      <c r="F4483" s="1">
        <v>1.84242293840495E-5</v>
      </c>
      <c r="G4483">
        <v>3.7476865760800498E-4</v>
      </c>
      <c r="H4483">
        <v>5.88195503236481E-2</v>
      </c>
      <c r="I4483">
        <v>7.4162045245977398E-4</v>
      </c>
      <c r="J4483">
        <v>5.5292705979643304E-4</v>
      </c>
      <c r="K4483">
        <v>2.60108580175808E-4</v>
      </c>
      <c r="L4483" s="1">
        <v>2.5291400689818899E-5</v>
      </c>
      <c r="M4483">
        <v>6.1348873743884201E-4</v>
      </c>
      <c r="N4483" s="1">
        <v>4.7246398639068798E-5</v>
      </c>
      <c r="O4483" s="1">
        <v>2.7336958805299601E-5</v>
      </c>
      <c r="P4483" s="1">
        <v>1.4619933242786299E-5</v>
      </c>
      <c r="Q4483" s="28">
        <f t="shared" si="70"/>
        <v>6.2784511613943716E-2</v>
      </c>
    </row>
    <row r="4484" spans="1:17" hidden="1">
      <c r="A4484" s="49">
        <v>87</v>
      </c>
      <c r="B4484" s="28">
        <v>10</v>
      </c>
      <c r="C4484" s="28" t="s">
        <v>99</v>
      </c>
      <c r="D4484">
        <v>1.3820509089967699E-3</v>
      </c>
      <c r="E4484">
        <v>1.1196003798369699E-3</v>
      </c>
      <c r="F4484">
        <v>2.8271895498765699E-4</v>
      </c>
      <c r="G4484">
        <v>1.5990966966590301E-3</v>
      </c>
      <c r="H4484">
        <v>0.19498874332059299</v>
      </c>
      <c r="I4484">
        <v>6.4941424647463998E-3</v>
      </c>
      <c r="J4484">
        <v>4.0398111848891499E-3</v>
      </c>
      <c r="K4484">
        <v>2.0482704516403402E-3</v>
      </c>
      <c r="L4484">
        <v>1.2431653866954199E-4</v>
      </c>
      <c r="M4484">
        <v>2.4642184970088601E-3</v>
      </c>
      <c r="N4484">
        <v>5.0361880019690098E-4</v>
      </c>
      <c r="O4484">
        <v>3.22126704079173E-4</v>
      </c>
      <c r="P4484">
        <v>1.2513187998683701E-4</v>
      </c>
      <c r="Q4484" s="28">
        <f t="shared" ref="Q4484:Q4547" si="71">SUM(D4484:P4484)</f>
        <v>0.21549384678229055</v>
      </c>
    </row>
    <row r="4485" spans="1:17" hidden="1">
      <c r="A4485" s="49">
        <v>87</v>
      </c>
      <c r="B4485" s="28">
        <v>11</v>
      </c>
      <c r="C4485" s="28" t="s">
        <v>100</v>
      </c>
      <c r="D4485" s="1">
        <v>5.5982967996704501E-5</v>
      </c>
      <c r="E4485" s="1">
        <v>4.3626973237016001E-5</v>
      </c>
      <c r="F4485" s="1">
        <v>9.7004678410916204E-6</v>
      </c>
      <c r="G4485" s="1">
        <v>3.8920792672156199E-5</v>
      </c>
      <c r="H4485">
        <v>1.24797263333722E-2</v>
      </c>
      <c r="I4485">
        <v>2.7137809847511702E-4</v>
      </c>
      <c r="J4485" s="1">
        <v>8.2392106135045299E-5</v>
      </c>
      <c r="K4485" s="1">
        <v>5.6169671081642198E-5</v>
      </c>
      <c r="L4485" s="1">
        <v>4.3368736167088801E-6</v>
      </c>
      <c r="M4485" s="1">
        <v>7.5782744218309605E-5</v>
      </c>
      <c r="N4485" s="1">
        <v>1.81434355730466E-5</v>
      </c>
      <c r="O4485" s="1">
        <v>1.5347527338598601E-5</v>
      </c>
      <c r="P4485" s="1">
        <v>5.0855883783400999E-6</v>
      </c>
      <c r="Q4485" s="28">
        <f t="shared" si="71"/>
        <v>1.3156593579935977E-2</v>
      </c>
    </row>
    <row r="4486" spans="1:17" hidden="1">
      <c r="A4486" s="49">
        <v>87</v>
      </c>
      <c r="B4486" s="28">
        <v>12</v>
      </c>
      <c r="C4486" s="28" t="s">
        <v>101</v>
      </c>
      <c r="D4486">
        <v>4.8039175548145402E-4</v>
      </c>
      <c r="E4486">
        <v>3.7215657421450099E-4</v>
      </c>
      <c r="F4486">
        <v>2.2783136861083999E-4</v>
      </c>
      <c r="G4486">
        <v>6.5092422826233003E-4</v>
      </c>
      <c r="H4486">
        <v>3.3175892318284599E-2</v>
      </c>
      <c r="I4486">
        <v>1.85670374377237E-3</v>
      </c>
      <c r="J4486">
        <v>1.1617069162571699E-3</v>
      </c>
      <c r="K4486">
        <v>5.0820009736865697E-4</v>
      </c>
      <c r="L4486" s="1">
        <v>4.1371147863090201E-5</v>
      </c>
      <c r="M4486">
        <v>6.6562244160169905E-4</v>
      </c>
      <c r="N4486">
        <v>2.15727634746616E-4</v>
      </c>
      <c r="O4486" s="1">
        <v>9.3836402062562403E-5</v>
      </c>
      <c r="P4486" s="1">
        <v>3.98418273058937E-5</v>
      </c>
      <c r="Q4486" s="28">
        <f t="shared" si="71"/>
        <v>3.9490206455831782E-2</v>
      </c>
    </row>
    <row r="4487" spans="1:17" hidden="1">
      <c r="A4487" s="49">
        <v>87</v>
      </c>
      <c r="B4487" s="28">
        <v>13</v>
      </c>
      <c r="C4487" s="28" t="s">
        <v>102</v>
      </c>
      <c r="D4487">
        <v>2.9488282543525001E-3</v>
      </c>
      <c r="E4487">
        <v>5.6604509128616596E-4</v>
      </c>
      <c r="F4487">
        <v>9.7908028694860009E-4</v>
      </c>
      <c r="G4487">
        <v>5.4761521255968101E-4</v>
      </c>
      <c r="H4487">
        <v>6.3841116143382301E-3</v>
      </c>
      <c r="I4487">
        <v>4.1885080437178901E-3</v>
      </c>
      <c r="J4487">
        <v>8.7711154438826003E-4</v>
      </c>
      <c r="K4487">
        <v>1.4104722319423001E-3</v>
      </c>
      <c r="L4487" s="1">
        <v>9.7908693461458299E-5</v>
      </c>
      <c r="M4487">
        <v>1.3198961519388301E-3</v>
      </c>
      <c r="N4487">
        <v>4.1534579380508001E-4</v>
      </c>
      <c r="O4487">
        <v>1.7068262715315099E-4</v>
      </c>
      <c r="P4487" s="1">
        <v>9.9564441529501705E-5</v>
      </c>
      <c r="Q4487" s="28">
        <f t="shared" si="71"/>
        <v>2.0005169987421651E-2</v>
      </c>
    </row>
    <row r="4488" spans="1:17" hidden="1">
      <c r="A4488" s="49">
        <v>87</v>
      </c>
      <c r="B4488" s="28">
        <v>14</v>
      </c>
      <c r="C4488" s="28" t="s">
        <v>103</v>
      </c>
      <c r="D4488">
        <v>5.7788962026592396E-3</v>
      </c>
      <c r="E4488">
        <v>3.7110518289363401E-3</v>
      </c>
      <c r="F4488">
        <v>2.45404222893172E-3</v>
      </c>
      <c r="G4488">
        <v>4.16456495204109E-3</v>
      </c>
      <c r="H4488">
        <v>0.161140659343849</v>
      </c>
      <c r="I4488">
        <v>1.7277846782209699E-2</v>
      </c>
      <c r="J4488">
        <v>6.9696953293991396E-3</v>
      </c>
      <c r="K4488">
        <v>6.5887331976331601E-3</v>
      </c>
      <c r="L4488">
        <v>5.0734348120729997E-4</v>
      </c>
      <c r="M4488">
        <v>5.9301008784768501E-3</v>
      </c>
      <c r="N4488">
        <v>2.2451191541082798E-3</v>
      </c>
      <c r="O4488">
        <v>8.0179141282456603E-4</v>
      </c>
      <c r="P4488">
        <v>4.3994546336271101E-4</v>
      </c>
      <c r="Q4488" s="28">
        <f t="shared" si="71"/>
        <v>0.2180097902556391</v>
      </c>
    </row>
    <row r="4489" spans="1:17" hidden="1">
      <c r="A4489" s="49">
        <v>87</v>
      </c>
      <c r="B4489" s="28">
        <v>15</v>
      </c>
      <c r="C4489" s="28" t="s">
        <v>104</v>
      </c>
      <c r="D4489" s="1">
        <v>1.50474543995103E-5</v>
      </c>
      <c r="E4489" s="1">
        <v>1.0891318145309799E-5</v>
      </c>
      <c r="F4489" s="1">
        <v>5.0837818263928101E-6</v>
      </c>
      <c r="G4489" s="1">
        <v>1.59130073497724E-5</v>
      </c>
      <c r="H4489">
        <v>1.9232373242014599E-3</v>
      </c>
      <c r="I4489" s="1">
        <v>8.28392132396305E-5</v>
      </c>
      <c r="J4489" s="1">
        <v>4.3023175400206401E-5</v>
      </c>
      <c r="K4489" s="1">
        <v>1.6903750549743599E-5</v>
      </c>
      <c r="L4489" s="1">
        <v>1.3697288294440899E-6</v>
      </c>
      <c r="M4489" s="1">
        <v>2.2090585522630002E-5</v>
      </c>
      <c r="N4489" s="1">
        <v>6.6101394855191402E-6</v>
      </c>
      <c r="O4489" s="1">
        <v>2.7631974870110101E-6</v>
      </c>
      <c r="P4489" s="1">
        <v>1.30422033714266E-6</v>
      </c>
      <c r="Q4489" s="28">
        <f t="shared" si="71"/>
        <v>2.1470768967737728E-3</v>
      </c>
    </row>
    <row r="4490" spans="1:17" hidden="1">
      <c r="A4490" s="49">
        <v>87</v>
      </c>
      <c r="B4490" s="28">
        <v>16</v>
      </c>
      <c r="C4490" s="28" t="s">
        <v>105</v>
      </c>
      <c r="D4490">
        <v>2.7772406856517998E-4</v>
      </c>
      <c r="E4490">
        <v>3.3103143673671902E-4</v>
      </c>
      <c r="F4490">
        <v>1.6875326458560001E-4</v>
      </c>
      <c r="G4490">
        <v>6.2573666262954097E-4</v>
      </c>
      <c r="H4490">
        <v>2.1624581988040101E-2</v>
      </c>
      <c r="I4490">
        <v>1.07694643960346E-3</v>
      </c>
      <c r="J4490">
        <v>1.12328421852899E-3</v>
      </c>
      <c r="K4490">
        <v>3.4142247058585899E-4</v>
      </c>
      <c r="L4490" s="1">
        <v>3.1847431348532402E-5</v>
      </c>
      <c r="M4490">
        <v>4.8649466301061198E-4</v>
      </c>
      <c r="N4490">
        <v>3.3307587225600099E-4</v>
      </c>
      <c r="O4490">
        <v>1.07593348266952E-4</v>
      </c>
      <c r="P4490" s="1">
        <v>2.5554329609613999E-5</v>
      </c>
      <c r="Q4490" s="28">
        <f t="shared" si="71"/>
        <v>2.6554046193767163E-2</v>
      </c>
    </row>
    <row r="4491" spans="1:17" hidden="1">
      <c r="A4491" s="49">
        <v>87</v>
      </c>
      <c r="B4491" s="28">
        <v>17</v>
      </c>
      <c r="C4491" s="28" t="s">
        <v>106</v>
      </c>
      <c r="D4491">
        <v>1.9601590320346102E-3</v>
      </c>
      <c r="E4491">
        <v>1.49254511237387E-3</v>
      </c>
      <c r="F4491">
        <v>1.1980178308875201E-4</v>
      </c>
      <c r="G4491">
        <v>1.7053138473751501E-3</v>
      </c>
      <c r="H4491">
        <v>3.18994427424052E-2</v>
      </c>
      <c r="I4491">
        <v>4.2952065026032197E-3</v>
      </c>
      <c r="J4491">
        <v>1.02449365667294E-3</v>
      </c>
      <c r="K4491">
        <v>1.0011292477951201E-3</v>
      </c>
      <c r="L4491">
        <v>1.16167138085995E-4</v>
      </c>
      <c r="M4491">
        <v>2.8785557381450898E-3</v>
      </c>
      <c r="N4491">
        <v>1.77085502640586E-4</v>
      </c>
      <c r="O4491">
        <v>1.07979082936745E-4</v>
      </c>
      <c r="P4491" s="1">
        <v>7.3125581194898796E-5</v>
      </c>
      <c r="Q4491" s="28">
        <f t="shared" si="71"/>
        <v>4.6851004967352179E-2</v>
      </c>
    </row>
    <row r="4492" spans="1:17" hidden="1">
      <c r="A4492" s="49">
        <v>87</v>
      </c>
      <c r="B4492" s="28">
        <v>18</v>
      </c>
      <c r="C4492" s="28" t="s">
        <v>107</v>
      </c>
      <c r="D4492">
        <v>0.178154939849959</v>
      </c>
      <c r="E4492">
        <v>0.121868824913798</v>
      </c>
      <c r="F4492">
        <v>2.96631216020115E-2</v>
      </c>
      <c r="G4492">
        <v>9.04424571299422E-2</v>
      </c>
      <c r="H4492">
        <v>9.0295408210048596</v>
      </c>
      <c r="I4492">
        <v>0.83727561748830803</v>
      </c>
      <c r="J4492">
        <v>0.23803647934542899</v>
      </c>
      <c r="K4492">
        <v>0.21894748653125401</v>
      </c>
      <c r="L4492">
        <v>1.62745321875374E-2</v>
      </c>
      <c r="M4492">
        <v>0.1954593400778</v>
      </c>
      <c r="N4492">
        <v>6.5728023979359299E-2</v>
      </c>
      <c r="O4492">
        <v>3.03877451186403E-2</v>
      </c>
      <c r="P4492">
        <v>1.88292351630161E-2</v>
      </c>
      <c r="Q4492" s="28">
        <f t="shared" si="71"/>
        <v>11.070608624391914</v>
      </c>
    </row>
    <row r="4493" spans="1:17" hidden="1">
      <c r="A4493" s="49">
        <v>87</v>
      </c>
      <c r="B4493" s="28">
        <v>19</v>
      </c>
      <c r="C4493" s="28" t="s">
        <v>108</v>
      </c>
      <c r="D4493">
        <v>2.0947926545513801E-4</v>
      </c>
      <c r="E4493">
        <v>1.43296570649815E-4</v>
      </c>
      <c r="F4493" s="1">
        <v>3.4878678803568599E-5</v>
      </c>
      <c r="G4493">
        <v>1.06344620595388E-4</v>
      </c>
      <c r="H4493">
        <v>1.0617171660658399E-2</v>
      </c>
      <c r="I4493">
        <v>9.8449069940278696E-4</v>
      </c>
      <c r="J4493">
        <v>2.7988955505136399E-4</v>
      </c>
      <c r="K4493">
        <v>2.5744421507729702E-4</v>
      </c>
      <c r="L4493" s="1">
        <v>1.9136023122022402E-5</v>
      </c>
      <c r="M4493">
        <v>2.29826234514332E-4</v>
      </c>
      <c r="N4493" s="1">
        <v>7.7284739870866004E-5</v>
      </c>
      <c r="O4493" s="1">
        <v>3.5730710198952597E-5</v>
      </c>
      <c r="P4493" s="1">
        <v>2.21399100937227E-5</v>
      </c>
      <c r="Q4493" s="28">
        <f t="shared" si="71"/>
        <v>1.3017112883493656E-2</v>
      </c>
    </row>
    <row r="4494" spans="1:17" hidden="1">
      <c r="A4494" s="49">
        <v>87</v>
      </c>
      <c r="B4494" s="28">
        <v>20</v>
      </c>
      <c r="C4494" s="28" t="s">
        <v>109</v>
      </c>
      <c r="D4494">
        <v>9.6135933310814204E-4</v>
      </c>
      <c r="E4494">
        <v>1.7291035177233599E-3</v>
      </c>
      <c r="F4494">
        <v>2.6259322016466703E-4</v>
      </c>
      <c r="G4494">
        <v>6.37227319485101E-4</v>
      </c>
      <c r="H4494">
        <v>3.1645728651573897E-2</v>
      </c>
      <c r="I4494">
        <v>7.6193802478088501E-3</v>
      </c>
      <c r="J4494">
        <v>1.1960599051110299E-3</v>
      </c>
      <c r="K4494">
        <v>1.01959179621543E-3</v>
      </c>
      <c r="L4494">
        <v>1.12804257586996E-4</v>
      </c>
      <c r="M4494">
        <v>1.2540277457456701E-3</v>
      </c>
      <c r="N4494">
        <v>5.3089213749761902E-4</v>
      </c>
      <c r="O4494">
        <v>1.6773266543872401E-4</v>
      </c>
      <c r="P4494">
        <v>1.0179601657714801E-4</v>
      </c>
      <c r="Q4494" s="28">
        <f t="shared" si="71"/>
        <v>4.7238296814036636E-2</v>
      </c>
    </row>
    <row r="4495" spans="1:17" hidden="1">
      <c r="A4495" s="49">
        <v>87</v>
      </c>
      <c r="B4495" s="28">
        <v>21</v>
      </c>
      <c r="C4495" s="28" t="s">
        <v>110</v>
      </c>
      <c r="D4495">
        <v>1.3650823249729599E-4</v>
      </c>
      <c r="E4495">
        <v>1.16577182542663E-4</v>
      </c>
      <c r="F4495" s="1">
        <v>2.8072556042855601E-5</v>
      </c>
      <c r="G4495" s="1">
        <v>8.7817226640586794E-5</v>
      </c>
      <c r="H4495">
        <v>5.2114683605680896E-3</v>
      </c>
      <c r="I4495">
        <v>9.6264880199491999E-4</v>
      </c>
      <c r="J4495">
        <v>1.3568000459497699E-4</v>
      </c>
      <c r="K4495">
        <v>2.0934022474856299E-4</v>
      </c>
      <c r="L4495" s="1">
        <v>2.7298270112793899E-5</v>
      </c>
      <c r="M4495">
        <v>1.6422157369354201E-4</v>
      </c>
      <c r="N4495" s="1">
        <v>6.7932999407163593E-5</v>
      </c>
      <c r="O4495" s="1">
        <v>3.2961166487117297E-5</v>
      </c>
      <c r="P4495" s="1">
        <v>1.9043210618649E-5</v>
      </c>
      <c r="Q4495" s="28">
        <f t="shared" si="71"/>
        <v>7.1995698099492174E-3</v>
      </c>
    </row>
    <row r="4496" spans="1:17" hidden="1">
      <c r="A4496" s="49">
        <v>87</v>
      </c>
      <c r="B4496" s="28">
        <v>22</v>
      </c>
      <c r="C4496" s="28" t="s">
        <v>111</v>
      </c>
      <c r="D4496">
        <v>1.4411677697398399E-3</v>
      </c>
      <c r="E4496">
        <v>1.1034394670746701E-3</v>
      </c>
      <c r="F4496">
        <v>3.2241828192332999E-4</v>
      </c>
      <c r="G4496">
        <v>8.1697773135596503E-4</v>
      </c>
      <c r="H4496">
        <v>0.162172791124541</v>
      </c>
      <c r="I4496">
        <v>7.3744438385182796E-3</v>
      </c>
      <c r="J4496">
        <v>2.0833124117889202E-3</v>
      </c>
      <c r="K4496">
        <v>2.0110767022787999E-3</v>
      </c>
      <c r="L4496">
        <v>1.6396741349427701E-4</v>
      </c>
      <c r="M4496">
        <v>1.68647820848928E-3</v>
      </c>
      <c r="N4496">
        <v>5.7724382172108198E-4</v>
      </c>
      <c r="O4496">
        <v>2.68026785657846E-4</v>
      </c>
      <c r="P4496">
        <v>1.3957920237340899E-4</v>
      </c>
      <c r="Q4496" s="28">
        <f t="shared" si="71"/>
        <v>0.18016092275895668</v>
      </c>
    </row>
    <row r="4497" spans="1:17" hidden="1">
      <c r="A4497" s="49">
        <v>87</v>
      </c>
      <c r="B4497" s="28">
        <v>23</v>
      </c>
      <c r="C4497" s="28" t="s">
        <v>112</v>
      </c>
      <c r="D4497">
        <v>0</v>
      </c>
      <c r="E4497">
        <v>0</v>
      </c>
      <c r="F4497">
        <v>0</v>
      </c>
      <c r="G4497">
        <v>0</v>
      </c>
      <c r="H4497">
        <v>10.6546035222493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s="28">
        <f t="shared" si="71"/>
        <v>10.6546035222493</v>
      </c>
    </row>
    <row r="4498" spans="1:17" hidden="1">
      <c r="A4498" s="49">
        <v>87</v>
      </c>
      <c r="B4498" s="28">
        <v>24</v>
      </c>
      <c r="C4498" s="28" t="s">
        <v>113</v>
      </c>
      <c r="D4498">
        <v>2.9136054930854402E-3</v>
      </c>
      <c r="E4498">
        <v>2.0447556991708398E-3</v>
      </c>
      <c r="F4498">
        <v>2.9967624479670702E-4</v>
      </c>
      <c r="G4498">
        <v>1.14260027554934E-3</v>
      </c>
      <c r="H4498">
        <v>0.14639964495298499</v>
      </c>
      <c r="I4498">
        <v>4.5240334579420604E-3</v>
      </c>
      <c r="J4498">
        <v>1.4082838719517599E-3</v>
      </c>
      <c r="K4498">
        <v>1.1402897287548001E-3</v>
      </c>
      <c r="L4498">
        <v>1.09022998517394E-4</v>
      </c>
      <c r="M4498">
        <v>1.0176577125972801E-2</v>
      </c>
      <c r="N4498">
        <v>3.8682692919597998E-4</v>
      </c>
      <c r="O4498">
        <v>1.3916039673472799E-3</v>
      </c>
      <c r="P4498" s="1">
        <v>9.8568573442789695E-5</v>
      </c>
      <c r="Q4498" s="28">
        <f t="shared" si="71"/>
        <v>0.17203548931871218</v>
      </c>
    </row>
    <row r="4499" spans="1:17" hidden="1">
      <c r="A4499" s="49">
        <v>87</v>
      </c>
      <c r="B4499" s="28">
        <v>25</v>
      </c>
      <c r="C4499" s="28" t="s">
        <v>114</v>
      </c>
      <c r="D4499" s="1">
        <v>3.2073261054473397E-5</v>
      </c>
      <c r="E4499" s="1">
        <v>2.45571356402248E-5</v>
      </c>
      <c r="F4499" s="1">
        <v>7.1754049889324103E-6</v>
      </c>
      <c r="G4499" s="1">
        <v>1.8181800777828102E-5</v>
      </c>
      <c r="H4499">
        <v>3.6229154190150202E-3</v>
      </c>
      <c r="I4499">
        <v>1.6411822377986301E-4</v>
      </c>
      <c r="J4499" s="1">
        <v>4.6364156733138897E-5</v>
      </c>
      <c r="K4499" s="1">
        <v>4.4756425620845801E-5</v>
      </c>
      <c r="L4499" s="1">
        <v>3.6490861008664202E-6</v>
      </c>
      <c r="M4499" s="1">
        <v>3.7532522606812303E-5</v>
      </c>
      <c r="N4499" s="1">
        <v>1.28465485234633E-5</v>
      </c>
      <c r="O4499" s="1">
        <v>5.9649264829738698E-6</v>
      </c>
      <c r="P4499" s="1">
        <v>3.1063365019749099E-6</v>
      </c>
      <c r="Q4499" s="28">
        <f t="shared" si="71"/>
        <v>4.0232412478264177E-3</v>
      </c>
    </row>
    <row r="4500" spans="1:17" hidden="1">
      <c r="A4500" s="49">
        <v>87</v>
      </c>
      <c r="B4500" s="28">
        <v>26</v>
      </c>
      <c r="C4500" s="28" t="s">
        <v>115</v>
      </c>
      <c r="D4500">
        <v>3.1826153047236599E-2</v>
      </c>
      <c r="E4500">
        <v>4.9820005985390103E-2</v>
      </c>
      <c r="F4500">
        <v>3.8271140732789601E-3</v>
      </c>
      <c r="G4500">
        <v>6.9993043874749701E-3</v>
      </c>
      <c r="H4500">
        <v>0.130618890898065</v>
      </c>
      <c r="I4500">
        <v>8.9046813788295195E-2</v>
      </c>
      <c r="J4500">
        <v>3.1645314380476602E-2</v>
      </c>
      <c r="K4500">
        <v>1.41939750921705E-2</v>
      </c>
      <c r="L4500">
        <v>1.4846224244088101E-3</v>
      </c>
      <c r="M4500">
        <v>1.5793843695870401E-2</v>
      </c>
      <c r="N4500">
        <v>7.5700192374043703E-3</v>
      </c>
      <c r="O4500">
        <v>2.1964359046627501E-3</v>
      </c>
      <c r="P4500">
        <v>1.74449076529626E-3</v>
      </c>
      <c r="Q4500" s="28">
        <f t="shared" si="71"/>
        <v>0.38676698368003049</v>
      </c>
    </row>
    <row r="4501" spans="1:17" hidden="1">
      <c r="A4501" s="49">
        <v>87</v>
      </c>
      <c r="B4501" s="28">
        <v>27</v>
      </c>
      <c r="C4501" s="28" t="s">
        <v>116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s="28">
        <f t="shared" si="71"/>
        <v>0</v>
      </c>
    </row>
    <row r="4502" spans="1:17" hidden="1">
      <c r="A4502" s="49">
        <v>87</v>
      </c>
      <c r="B4502" s="28">
        <v>28</v>
      </c>
      <c r="C4502" s="28" t="s">
        <v>117</v>
      </c>
      <c r="D4502">
        <v>1.9301799483720398E-2</v>
      </c>
      <c r="E4502">
        <v>1.15430520595339E-2</v>
      </c>
      <c r="F4502">
        <v>2.0271879352309098E-3</v>
      </c>
      <c r="G4502">
        <v>6.9462346450999803E-3</v>
      </c>
      <c r="H4502">
        <v>8.0203715079802396E-2</v>
      </c>
      <c r="I4502">
        <v>9.8307279912435194E-2</v>
      </c>
      <c r="J4502">
        <v>2.6635481936144199E-2</v>
      </c>
      <c r="K4502">
        <v>2.2521246810653501E-2</v>
      </c>
      <c r="L4502">
        <v>1.57810438654179E-3</v>
      </c>
      <c r="M4502">
        <v>1.37443228720628E-2</v>
      </c>
      <c r="N4502">
        <v>5.9086417265634102E-3</v>
      </c>
      <c r="O4502">
        <v>2.4375940557617099E-3</v>
      </c>
      <c r="P4502">
        <v>1.9877431367355202E-3</v>
      </c>
      <c r="Q4502" s="28">
        <f t="shared" si="71"/>
        <v>0.29314240404028569</v>
      </c>
    </row>
    <row r="4503" spans="1:17" hidden="1">
      <c r="A4503" s="49">
        <v>87</v>
      </c>
      <c r="B4503" s="28">
        <v>29</v>
      </c>
      <c r="C4503" s="28" t="s">
        <v>118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s="28">
        <f t="shared" si="71"/>
        <v>0</v>
      </c>
    </row>
    <row r="4504" spans="1:17" hidden="1">
      <c r="A4504" s="49">
        <v>87</v>
      </c>
      <c r="B4504" s="28">
        <v>30</v>
      </c>
      <c r="C4504" s="28" t="s">
        <v>119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s="28">
        <f t="shared" si="71"/>
        <v>0</v>
      </c>
    </row>
    <row r="4505" spans="1:17" hidden="1">
      <c r="A4505" s="49">
        <v>87</v>
      </c>
      <c r="B4505" s="28">
        <v>31</v>
      </c>
      <c r="C4505" s="28" t="s">
        <v>120</v>
      </c>
      <c r="D4505">
        <v>1.54171762021035E-2</v>
      </c>
      <c r="E4505">
        <v>1.2489464910101101E-2</v>
      </c>
      <c r="F4505">
        <v>3.1538114235482601E-3</v>
      </c>
      <c r="G4505">
        <v>1.7838384516884302E-2</v>
      </c>
      <c r="H4505">
        <v>2.1751556282268099</v>
      </c>
      <c r="I4505">
        <v>7.24440308304099E-2</v>
      </c>
      <c r="J4505">
        <v>4.5065258056141699E-2</v>
      </c>
      <c r="K4505">
        <v>2.2849047207258201E-2</v>
      </c>
      <c r="L4505">
        <v>1.38678681735046E-3</v>
      </c>
      <c r="M4505">
        <v>2.7489067531127499E-2</v>
      </c>
      <c r="N4505">
        <v>5.6180128610195303E-3</v>
      </c>
      <c r="O4505">
        <v>3.5934162221249E-3</v>
      </c>
      <c r="P4505">
        <v>1.3958821847293E-3</v>
      </c>
      <c r="Q4505" s="28">
        <f t="shared" si="71"/>
        <v>2.4038959669896083</v>
      </c>
    </row>
    <row r="4506" spans="1:17" hidden="1">
      <c r="A4506" s="49">
        <v>87</v>
      </c>
      <c r="B4506" s="28">
        <v>32</v>
      </c>
      <c r="C4506" s="28" t="s">
        <v>121</v>
      </c>
      <c r="D4506">
        <v>0.92605705416470097</v>
      </c>
      <c r="E4506">
        <v>0.31745587942924097</v>
      </c>
      <c r="F4506">
        <v>0.26922578947081099</v>
      </c>
      <c r="G4506">
        <v>0.52797511945097197</v>
      </c>
      <c r="H4506">
        <v>8.97366816341016</v>
      </c>
      <c r="I4506">
        <v>2.6441078250207499</v>
      </c>
      <c r="J4506">
        <v>1.4369325436632301</v>
      </c>
      <c r="K4506">
        <v>1.0253954234320399</v>
      </c>
      <c r="L4506">
        <v>7.7121277538627103E-2</v>
      </c>
      <c r="M4506">
        <v>0.67041976831676897</v>
      </c>
      <c r="N4506">
        <v>0.86002056066100796</v>
      </c>
      <c r="O4506">
        <v>0.12530874760129199</v>
      </c>
      <c r="P4506">
        <v>5.7672672525990398E-2</v>
      </c>
      <c r="Q4506" s="28">
        <f t="shared" si="71"/>
        <v>17.911360824685591</v>
      </c>
    </row>
    <row r="4507" spans="1:17" hidden="1">
      <c r="A4507" s="49">
        <v>87</v>
      </c>
      <c r="B4507" s="28">
        <v>33</v>
      </c>
      <c r="C4507" s="28" t="s">
        <v>122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s="28">
        <f t="shared" si="71"/>
        <v>0</v>
      </c>
    </row>
    <row r="4508" spans="1:17" hidden="1">
      <c r="A4508" s="49">
        <v>87</v>
      </c>
      <c r="B4508" s="28">
        <v>34</v>
      </c>
      <c r="C4508" s="28" t="s">
        <v>123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s="28">
        <f t="shared" si="71"/>
        <v>0</v>
      </c>
    </row>
    <row r="4509" spans="1:17" hidden="1">
      <c r="A4509" s="49">
        <v>87</v>
      </c>
      <c r="B4509" s="28">
        <v>35</v>
      </c>
      <c r="C4509" s="28" t="s">
        <v>124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s="28">
        <f t="shared" si="71"/>
        <v>0</v>
      </c>
    </row>
    <row r="4510" spans="1:17" hidden="1">
      <c r="A4510" s="49">
        <v>87</v>
      </c>
      <c r="B4510" s="28">
        <v>36</v>
      </c>
      <c r="C4510" s="28" t="s">
        <v>125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s="28">
        <f t="shared" si="71"/>
        <v>0</v>
      </c>
    </row>
    <row r="4511" spans="1:17" hidden="1">
      <c r="A4511" s="49">
        <v>87</v>
      </c>
      <c r="B4511" s="28">
        <v>37</v>
      </c>
      <c r="C4511" s="28" t="s">
        <v>126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s="28">
        <f t="shared" si="71"/>
        <v>0</v>
      </c>
    </row>
    <row r="4512" spans="1:17" hidden="1">
      <c r="A4512" s="49">
        <v>87</v>
      </c>
      <c r="B4512" s="28">
        <v>38</v>
      </c>
      <c r="C4512" s="28" t="s">
        <v>127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s="28">
        <f t="shared" si="71"/>
        <v>0</v>
      </c>
    </row>
    <row r="4513" spans="1:17" hidden="1">
      <c r="A4513" s="49">
        <v>87</v>
      </c>
      <c r="B4513" s="28">
        <v>39</v>
      </c>
      <c r="C4513" s="28" t="s">
        <v>128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s="28">
        <f t="shared" si="71"/>
        <v>0</v>
      </c>
    </row>
    <row r="4514" spans="1:17">
      <c r="A4514" s="49">
        <v>87</v>
      </c>
      <c r="B4514" s="36">
        <v>40</v>
      </c>
      <c r="C4514" s="36" t="s">
        <v>129</v>
      </c>
      <c r="D4514">
        <v>1.01083729993319</v>
      </c>
      <c r="E4514">
        <v>1.01312175361289</v>
      </c>
      <c r="F4514">
        <v>0.145941482521356</v>
      </c>
      <c r="G4514">
        <v>0.87051754834443396</v>
      </c>
      <c r="H4514">
        <v>546.48877666381804</v>
      </c>
      <c r="I4514">
        <v>3.8531734254085599</v>
      </c>
      <c r="J4514">
        <v>1.2246087134989601</v>
      </c>
      <c r="K4514">
        <v>0.73213599843244603</v>
      </c>
      <c r="L4514">
        <v>7.2966328208670106E-2</v>
      </c>
      <c r="M4514">
        <v>1.75190686965001</v>
      </c>
      <c r="N4514">
        <v>0.24052516348105801</v>
      </c>
      <c r="O4514">
        <v>0.227470446888734</v>
      </c>
      <c r="P4514">
        <v>5.54248337264487E-2</v>
      </c>
      <c r="Q4514" s="28">
        <f t="shared" si="71"/>
        <v>557.68740652752479</v>
      </c>
    </row>
    <row r="4515" spans="1:17" hidden="1">
      <c r="A4515" s="49">
        <v>87</v>
      </c>
      <c r="B4515" s="36">
        <v>41</v>
      </c>
      <c r="C4515" s="36" t="s">
        <v>130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s="28">
        <f t="shared" si="71"/>
        <v>0</v>
      </c>
    </row>
    <row r="4516" spans="1:17">
      <c r="A4516" s="49">
        <v>87</v>
      </c>
      <c r="B4516" s="36">
        <v>42</v>
      </c>
      <c r="C4516" s="36" t="s">
        <v>131</v>
      </c>
      <c r="D4516">
        <v>2.1571780588463101</v>
      </c>
      <c r="E4516">
        <v>2.9252750639167999</v>
      </c>
      <c r="F4516">
        <v>0.59624915453306804</v>
      </c>
      <c r="G4516">
        <v>2.0180810554601898</v>
      </c>
      <c r="H4516">
        <v>260.05081779090801</v>
      </c>
      <c r="I4516">
        <v>7.55775894388273</v>
      </c>
      <c r="J4516">
        <v>2.7000465157490998</v>
      </c>
      <c r="K4516">
        <v>1.36220843896217</v>
      </c>
      <c r="L4516">
        <v>0.13505043107856199</v>
      </c>
      <c r="M4516">
        <v>36.124516455463102</v>
      </c>
      <c r="N4516">
        <v>0.687881694460171</v>
      </c>
      <c r="O4516">
        <v>5.0329034139102298</v>
      </c>
      <c r="P4516">
        <v>9.6680022933667203E-2</v>
      </c>
      <c r="Q4516" s="28">
        <f t="shared" si="71"/>
        <v>321.44464704010403</v>
      </c>
    </row>
    <row r="4517" spans="1:17" hidden="1">
      <c r="A4517" s="49">
        <v>87</v>
      </c>
      <c r="B4517" s="36">
        <v>43</v>
      </c>
      <c r="C4517" s="36" t="s">
        <v>132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s="28">
        <f t="shared" si="71"/>
        <v>0</v>
      </c>
    </row>
    <row r="4518" spans="1:17" hidden="1">
      <c r="A4518" s="49">
        <v>87</v>
      </c>
      <c r="B4518" s="36">
        <v>44</v>
      </c>
      <c r="C4518" s="36" t="s">
        <v>133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s="28">
        <f t="shared" si="71"/>
        <v>0</v>
      </c>
    </row>
    <row r="4519" spans="1:17" hidden="1">
      <c r="A4519" s="49">
        <v>87</v>
      </c>
      <c r="B4519" s="36">
        <v>45</v>
      </c>
      <c r="C4519" s="36" t="s">
        <v>134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s="28">
        <f t="shared" si="71"/>
        <v>0</v>
      </c>
    </row>
    <row r="4520" spans="1:17" hidden="1">
      <c r="A4520" s="49">
        <v>87</v>
      </c>
      <c r="B4520" s="28">
        <v>46</v>
      </c>
      <c r="C4520" s="28" t="s">
        <v>135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s="28">
        <f t="shared" si="71"/>
        <v>0</v>
      </c>
    </row>
    <row r="4521" spans="1:17" hidden="1">
      <c r="A4521" s="49">
        <v>87</v>
      </c>
      <c r="B4521" s="28">
        <v>47</v>
      </c>
      <c r="C4521" s="28" t="s">
        <v>136</v>
      </c>
      <c r="D4521">
        <v>1.04836844915209E-2</v>
      </c>
      <c r="E4521">
        <v>5.7379579033081498E-3</v>
      </c>
      <c r="F4521">
        <v>1.4311908529521301E-3</v>
      </c>
      <c r="G4521">
        <v>6.1168046107535302E-3</v>
      </c>
      <c r="H4521">
        <v>27.836837790295601</v>
      </c>
      <c r="I4521">
        <v>5.1253346683863103E-2</v>
      </c>
      <c r="J4521">
        <v>1.3971463157016899E-2</v>
      </c>
      <c r="K4521">
        <v>3.2933485491543103E-2</v>
      </c>
      <c r="L4521">
        <v>1.23556290204389E-3</v>
      </c>
      <c r="M4521">
        <v>2.0736248636781002E-2</v>
      </c>
      <c r="N4521">
        <v>5.1148991590089501E-3</v>
      </c>
      <c r="O4521">
        <v>3.7916002887067699E-3</v>
      </c>
      <c r="P4521">
        <v>1.19287871812444E-3</v>
      </c>
      <c r="Q4521" s="28">
        <f t="shared" si="71"/>
        <v>27.990836913191224</v>
      </c>
    </row>
    <row r="4522" spans="1:17" hidden="1">
      <c r="A4522" s="49">
        <v>87</v>
      </c>
      <c r="B4522" s="28">
        <v>48</v>
      </c>
      <c r="C4522" s="28" t="s">
        <v>137</v>
      </c>
      <c r="D4522">
        <v>2.81601641875798E-2</v>
      </c>
      <c r="E4522">
        <v>1.5412695487856801E-2</v>
      </c>
      <c r="F4522">
        <v>3.8443134601666598E-3</v>
      </c>
      <c r="G4522">
        <v>1.6430313434315901E-2</v>
      </c>
      <c r="H4522">
        <v>74.772368748005803</v>
      </c>
      <c r="I4522">
        <v>0.137671317650571</v>
      </c>
      <c r="J4522">
        <v>3.75286662585591E-2</v>
      </c>
      <c r="K4522">
        <v>8.8462444616796199E-2</v>
      </c>
      <c r="L4522">
        <v>3.3188383543762E-3</v>
      </c>
      <c r="M4522">
        <v>5.5699517351796797E-2</v>
      </c>
      <c r="N4522">
        <v>1.37391010037646E-2</v>
      </c>
      <c r="O4522">
        <v>1.0184595573246601E-2</v>
      </c>
      <c r="P4522">
        <v>3.2041846151916E-3</v>
      </c>
      <c r="Q4522" s="28">
        <f t="shared" si="71"/>
        <v>75.186024900000007</v>
      </c>
    </row>
    <row r="4523" spans="1:17" hidden="1">
      <c r="A4523" s="49">
        <v>87</v>
      </c>
      <c r="B4523" s="28">
        <v>49</v>
      </c>
      <c r="C4523" s="28" t="s">
        <v>138</v>
      </c>
      <c r="D4523" s="1">
        <v>8.7968007325255605E-5</v>
      </c>
      <c r="E4523" s="1">
        <v>4.8146882260569902E-5</v>
      </c>
      <c r="F4523" s="1">
        <v>1.20090420060006E-5</v>
      </c>
      <c r="G4523" s="1">
        <v>5.132576368939E-5</v>
      </c>
      <c r="H4523">
        <v>0.23357734130869701</v>
      </c>
      <c r="I4523">
        <v>4.3006395129274402E-4</v>
      </c>
      <c r="J4523">
        <v>1.17233762074301E-4</v>
      </c>
      <c r="K4523">
        <v>2.7634302570908202E-4</v>
      </c>
      <c r="L4523" s="1">
        <v>1.03675388653405E-5</v>
      </c>
      <c r="M4523">
        <v>1.7399669681532399E-4</v>
      </c>
      <c r="N4523" s="1">
        <v>4.2918831356624301E-5</v>
      </c>
      <c r="O4523" s="1">
        <v>3.1815104912892202E-5</v>
      </c>
      <c r="P4523" s="1">
        <v>1.0009378277168001E-5</v>
      </c>
      <c r="Q4523" s="28">
        <f t="shared" si="71"/>
        <v>0.23486953929328175</v>
      </c>
    </row>
    <row r="4524" spans="1:17" hidden="1">
      <c r="A4524" s="49">
        <v>87</v>
      </c>
      <c r="B4524" s="28">
        <v>50</v>
      </c>
      <c r="C4524" s="28" t="s">
        <v>139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s="28">
        <f t="shared" si="71"/>
        <v>0</v>
      </c>
    </row>
    <row r="4525" spans="1:17" hidden="1">
      <c r="A4525" s="49">
        <v>87</v>
      </c>
      <c r="B4525" s="28">
        <v>51</v>
      </c>
      <c r="C4525" s="28" t="s">
        <v>140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s="28">
        <f t="shared" si="71"/>
        <v>0</v>
      </c>
    </row>
    <row r="4526" spans="1:17" hidden="1">
      <c r="A4526" s="49">
        <v>87</v>
      </c>
      <c r="B4526" s="28">
        <v>52</v>
      </c>
      <c r="C4526" s="28" t="s">
        <v>141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s="28">
        <f t="shared" si="71"/>
        <v>0</v>
      </c>
    </row>
    <row r="4527" spans="1:17" hidden="1">
      <c r="A4527" s="49">
        <v>88</v>
      </c>
      <c r="B4527" s="28">
        <v>1</v>
      </c>
      <c r="C4527" s="28" t="s">
        <v>90</v>
      </c>
      <c r="D4527" s="1">
        <v>3.86803957084563E-5</v>
      </c>
      <c r="E4527" s="1">
        <v>1.56498117368728E-5</v>
      </c>
      <c r="F4527" s="1">
        <v>2.0123284131580901E-5</v>
      </c>
      <c r="G4527" s="1">
        <v>3.6919197089840403E-5</v>
      </c>
      <c r="H4527">
        <v>1.1209964420316799E-4</v>
      </c>
      <c r="I4527">
        <v>1.3218459843646001E-4</v>
      </c>
      <c r="J4527">
        <v>1.0788603984760599E-3</v>
      </c>
      <c r="K4527" s="1">
        <v>3.7459366627164E-5</v>
      </c>
      <c r="L4527" s="1">
        <v>4.0182255157257999E-6</v>
      </c>
      <c r="M4527">
        <v>1.02355338349549E-4</v>
      </c>
      <c r="N4527" s="1">
        <v>2.0582585745084401E-5</v>
      </c>
      <c r="O4527" s="1">
        <v>1.04877708504087E-5</v>
      </c>
      <c r="P4527" s="1">
        <v>3.4936444918225101E-6</v>
      </c>
      <c r="Q4527" s="28">
        <f t="shared" si="71"/>
        <v>1.612914261362193E-3</v>
      </c>
    </row>
    <row r="4528" spans="1:17" hidden="1">
      <c r="A4528" s="49">
        <v>88</v>
      </c>
      <c r="B4528" s="28">
        <v>2</v>
      </c>
      <c r="C4528" s="28" t="s">
        <v>91</v>
      </c>
      <c r="D4528">
        <v>2.1048995307999E-3</v>
      </c>
      <c r="E4528">
        <v>8.5162731090800603E-4</v>
      </c>
      <c r="F4528">
        <v>1.0950635470737299E-3</v>
      </c>
      <c r="G4528">
        <v>2.0090590907508401E-3</v>
      </c>
      <c r="H4528">
        <v>6.1002087534098902E-3</v>
      </c>
      <c r="I4528">
        <v>7.1931864742285903E-3</v>
      </c>
      <c r="J4528">
        <v>5.8709139473833702E-2</v>
      </c>
      <c r="K4528">
        <v>2.0384538935919101E-3</v>
      </c>
      <c r="L4528">
        <v>2.1866273205809801E-4</v>
      </c>
      <c r="M4528">
        <v>5.5699456978339397E-3</v>
      </c>
      <c r="N4528">
        <v>1.12005770065081E-3</v>
      </c>
      <c r="O4528">
        <v>5.7072073689607599E-4</v>
      </c>
      <c r="P4528">
        <v>1.9011622081237299E-4</v>
      </c>
      <c r="Q4528" s="28">
        <f t="shared" si="71"/>
        <v>8.7771141162847871E-2</v>
      </c>
    </row>
    <row r="4529" spans="1:17" hidden="1">
      <c r="A4529" s="49">
        <v>88</v>
      </c>
      <c r="B4529" s="28">
        <v>3</v>
      </c>
      <c r="C4529" s="28" t="s">
        <v>92</v>
      </c>
      <c r="D4529">
        <v>2.05626194286066E-3</v>
      </c>
      <c r="E4529">
        <v>9.0903473232560497E-4</v>
      </c>
      <c r="F4529">
        <v>1.13730099871507E-3</v>
      </c>
      <c r="G4529">
        <v>2.0000283151484699E-3</v>
      </c>
      <c r="H4529">
        <v>5.7759666737467403E-3</v>
      </c>
      <c r="I4529">
        <v>7.3341351548844398E-3</v>
      </c>
      <c r="J4529">
        <v>0.27365551880436301</v>
      </c>
      <c r="K4529">
        <v>2.24557018219639E-3</v>
      </c>
      <c r="L4529">
        <v>2.3806890746421499E-4</v>
      </c>
      <c r="M4529">
        <v>5.3752967974903402E-3</v>
      </c>
      <c r="N4529">
        <v>1.3640567381945901E-3</v>
      </c>
      <c r="O4529">
        <v>6.3100822802100904E-4</v>
      </c>
      <c r="P4529">
        <v>2.0894082449304899E-4</v>
      </c>
      <c r="Q4529" s="28">
        <f t="shared" si="71"/>
        <v>0.30293118829990356</v>
      </c>
    </row>
    <row r="4530" spans="1:17" hidden="1">
      <c r="A4530" s="49">
        <v>88</v>
      </c>
      <c r="B4530" s="28">
        <v>4</v>
      </c>
      <c r="C4530" s="28" t="s">
        <v>93</v>
      </c>
      <c r="D4530">
        <v>1.2996952285339099E-3</v>
      </c>
      <c r="E4530">
        <v>9.4082409544102199E-4</v>
      </c>
      <c r="F4530">
        <v>9.7188765042182995E-4</v>
      </c>
      <c r="G4530">
        <v>2.1744076668482599E-3</v>
      </c>
      <c r="H4530">
        <v>6.5891666838500699E-3</v>
      </c>
      <c r="I4530">
        <v>7.8372282129410796E-3</v>
      </c>
      <c r="J4530">
        <v>2.35595566824017E-2</v>
      </c>
      <c r="K4530">
        <v>2.2292529228025199E-3</v>
      </c>
      <c r="L4530">
        <v>2.2475498773667801E-4</v>
      </c>
      <c r="M4530">
        <v>7.2500378113136898E-3</v>
      </c>
      <c r="N4530">
        <v>8.8058529876083999E-4</v>
      </c>
      <c r="O4530">
        <v>5.5490289802847897E-4</v>
      </c>
      <c r="P4530">
        <v>2.09744595140605E-4</v>
      </c>
      <c r="Q4530" s="28">
        <f t="shared" si="71"/>
        <v>5.4722044734220689E-2</v>
      </c>
    </row>
    <row r="4531" spans="1:17" hidden="1">
      <c r="A4531" s="49">
        <v>88</v>
      </c>
      <c r="B4531" s="28">
        <v>5</v>
      </c>
      <c r="C4531" s="28" t="s">
        <v>94</v>
      </c>
      <c r="D4531">
        <v>5.5468159341441996E-3</v>
      </c>
      <c r="E4531">
        <v>4.26830951531771E-3</v>
      </c>
      <c r="F4531">
        <v>5.3940774657236399E-3</v>
      </c>
      <c r="G4531">
        <v>1.3368448089659E-2</v>
      </c>
      <c r="H4531">
        <v>2.6348248765066602E-2</v>
      </c>
      <c r="I4531">
        <v>3.7275302065640198E-2</v>
      </c>
      <c r="J4531">
        <v>3.7272181796312302E-2</v>
      </c>
      <c r="K4531">
        <v>1.09697974395582E-2</v>
      </c>
      <c r="L4531">
        <v>1.0661746096296599E-3</v>
      </c>
      <c r="M4531">
        <v>4.4756260363153097E-2</v>
      </c>
      <c r="N4531">
        <v>4.0267241440002004E-3</v>
      </c>
      <c r="O4531">
        <v>3.2134435860782101E-3</v>
      </c>
      <c r="P4531">
        <v>9.5650105247652802E-4</v>
      </c>
      <c r="Q4531" s="28">
        <f t="shared" si="71"/>
        <v>0.19446228482675953</v>
      </c>
    </row>
    <row r="4532" spans="1:17" hidden="1">
      <c r="A4532" s="49">
        <v>88</v>
      </c>
      <c r="B4532" s="28">
        <v>6</v>
      </c>
      <c r="C4532" s="28" t="s">
        <v>95</v>
      </c>
      <c r="D4532">
        <v>3.46525691424137E-4</v>
      </c>
      <c r="E4532">
        <v>1.82534890714999E-4</v>
      </c>
      <c r="F4532">
        <v>1.2699063405193501E-4</v>
      </c>
      <c r="G4532">
        <v>1.6628105987613099E-4</v>
      </c>
      <c r="H4532">
        <v>1.45284777834114E-3</v>
      </c>
      <c r="I4532">
        <v>1.0979598756202199E-3</v>
      </c>
      <c r="J4532">
        <v>8.8419140371026595E-4</v>
      </c>
      <c r="K4532">
        <v>3.4874716901827198E-4</v>
      </c>
      <c r="L4532" s="1">
        <v>2.9517327185083099E-5</v>
      </c>
      <c r="M4532">
        <v>4.2260750127652899E-4</v>
      </c>
      <c r="N4532">
        <v>1.12640348052402E-4</v>
      </c>
      <c r="O4532" s="1">
        <v>4.90859870719989E-5</v>
      </c>
      <c r="P4532" s="1">
        <v>3.0735695661473098E-5</v>
      </c>
      <c r="Q4532" s="28">
        <f t="shared" si="71"/>
        <v>5.2506653620045859E-3</v>
      </c>
    </row>
    <row r="4533" spans="1:17" hidden="1">
      <c r="A4533" s="49">
        <v>88</v>
      </c>
      <c r="B4533" s="28">
        <v>7</v>
      </c>
      <c r="C4533" s="28" t="s">
        <v>96</v>
      </c>
      <c r="D4533">
        <v>6.3714913084094501E-4</v>
      </c>
      <c r="E4533">
        <v>2.3670874683056901E-4</v>
      </c>
      <c r="F4533">
        <v>6.0471303620940504E-4</v>
      </c>
      <c r="G4533">
        <v>6.5183710131554704E-4</v>
      </c>
      <c r="H4533">
        <v>2.0691679656016202E-3</v>
      </c>
      <c r="I4533">
        <v>2.0576410723554799E-3</v>
      </c>
      <c r="J4533">
        <v>5.4565856532175902E-3</v>
      </c>
      <c r="K4533">
        <v>9.3476371238687705E-4</v>
      </c>
      <c r="L4533" s="1">
        <v>7.9847906524557497E-5</v>
      </c>
      <c r="M4533">
        <v>1.55679812894353E-3</v>
      </c>
      <c r="N4533">
        <v>1.20967589652728E-3</v>
      </c>
      <c r="O4533">
        <v>3.7754898976089901E-4</v>
      </c>
      <c r="P4533" s="1">
        <v>5.5685993809307498E-5</v>
      </c>
      <c r="Q4533" s="28">
        <f t="shared" si="71"/>
        <v>1.5928123334323606E-2</v>
      </c>
    </row>
    <row r="4534" spans="1:17" hidden="1">
      <c r="A4534" s="49">
        <v>88</v>
      </c>
      <c r="B4534" s="28">
        <v>8</v>
      </c>
      <c r="C4534" s="28" t="s">
        <v>97</v>
      </c>
      <c r="D4534" s="1">
        <v>8.8386151594381905E-6</v>
      </c>
      <c r="E4534" s="1">
        <v>4.7429557549391499E-6</v>
      </c>
      <c r="F4534" s="1">
        <v>5.6848231798872201E-6</v>
      </c>
      <c r="G4534" s="1">
        <v>2.3963015751239201E-5</v>
      </c>
      <c r="H4534">
        <v>1.1692397556469101E-4</v>
      </c>
      <c r="I4534" s="1">
        <v>4.5830802794644001E-5</v>
      </c>
      <c r="J4534">
        <v>3.7055153751364302E-4</v>
      </c>
      <c r="K4534" s="1">
        <v>9.6466004574609498E-6</v>
      </c>
      <c r="L4534" s="1">
        <v>1.15486387932372E-6</v>
      </c>
      <c r="M4534" s="1">
        <v>2.7024377431136899E-5</v>
      </c>
      <c r="N4534" s="1">
        <v>3.6563488572564601E-6</v>
      </c>
      <c r="O4534" s="1">
        <v>2.3959680339879301E-6</v>
      </c>
      <c r="P4534" s="1">
        <v>9.4350811917109998E-7</v>
      </c>
      <c r="Q4534" s="28">
        <f t="shared" si="71"/>
        <v>6.213573924968188E-4</v>
      </c>
    </row>
    <row r="4535" spans="1:17" hidden="1">
      <c r="A4535" s="49">
        <v>88</v>
      </c>
      <c r="B4535" s="28">
        <v>9</v>
      </c>
      <c r="C4535" s="28" t="s">
        <v>98</v>
      </c>
      <c r="D4535" s="1">
        <v>6.06254012029165E-5</v>
      </c>
      <c r="E4535" s="1">
        <v>3.3434062506425802E-5</v>
      </c>
      <c r="F4535">
        <v>3.0998361940023098E-4</v>
      </c>
      <c r="G4535">
        <v>2.7626082648772002E-4</v>
      </c>
      <c r="H4535">
        <v>7.5745326403801904E-4</v>
      </c>
      <c r="I4535">
        <v>3.7125166005664998E-4</v>
      </c>
      <c r="J4535">
        <v>5.7580523388930504E-3</v>
      </c>
      <c r="K4535" s="1">
        <v>4.3117957735931198E-5</v>
      </c>
      <c r="L4535" s="1">
        <v>6.8159702624422896E-6</v>
      </c>
      <c r="M4535">
        <v>7.2126219016522999E-4</v>
      </c>
      <c r="N4535" s="1">
        <v>1.5854291608547599E-5</v>
      </c>
      <c r="O4535" s="1">
        <v>5.2986617315545799E-5</v>
      </c>
      <c r="P4535" s="1">
        <v>4.9779962178336801E-6</v>
      </c>
      <c r="Q4535" s="28">
        <f t="shared" si="71"/>
        <v>8.4120761958905409E-3</v>
      </c>
    </row>
    <row r="4536" spans="1:17" hidden="1">
      <c r="A4536" s="49">
        <v>88</v>
      </c>
      <c r="B4536" s="28">
        <v>10</v>
      </c>
      <c r="C4536" s="28" t="s">
        <v>99</v>
      </c>
      <c r="D4536">
        <v>5.78007086046982E-4</v>
      </c>
      <c r="E4536">
        <v>3.0610153159279097E-4</v>
      </c>
      <c r="F4536">
        <v>3.3016084693770603E-4</v>
      </c>
      <c r="G4536">
        <v>1.6185999260176099E-3</v>
      </c>
      <c r="H4536">
        <v>7.1808247059214304E-3</v>
      </c>
      <c r="I4536">
        <v>3.0341645371135899E-3</v>
      </c>
      <c r="J4536">
        <v>3.6969738987723599E-2</v>
      </c>
      <c r="K4536">
        <v>6.8083513767575E-4</v>
      </c>
      <c r="L4536" s="1">
        <v>9.1334590491177104E-5</v>
      </c>
      <c r="M4536">
        <v>2.1066449980984801E-3</v>
      </c>
      <c r="N4536">
        <v>2.5105878831548702E-4</v>
      </c>
      <c r="O4536">
        <v>1.76204466423629E-4</v>
      </c>
      <c r="P4536" s="1">
        <v>6.4699789272929903E-5</v>
      </c>
      <c r="Q4536" s="28">
        <f t="shared" si="71"/>
        <v>5.3388375391631167E-2</v>
      </c>
    </row>
    <row r="4537" spans="1:17" hidden="1">
      <c r="A4537" s="49">
        <v>88</v>
      </c>
      <c r="B4537" s="28">
        <v>11</v>
      </c>
      <c r="C4537" s="28" t="s">
        <v>100</v>
      </c>
      <c r="D4537" s="1">
        <v>5.33550450812346E-6</v>
      </c>
      <c r="E4537" s="1">
        <v>7.8645284140274996E-6</v>
      </c>
      <c r="F4537" s="1">
        <v>1.4328777356631401E-6</v>
      </c>
      <c r="G4537" s="1">
        <v>6.0432308745922801E-6</v>
      </c>
      <c r="H4537" s="1">
        <v>9.3764301167240295E-6</v>
      </c>
      <c r="I4537" s="1">
        <v>2.95603342578382E-5</v>
      </c>
      <c r="J4537">
        <v>3.9474531804182698E-3</v>
      </c>
      <c r="K4537" s="1">
        <v>4.9965799223249298E-6</v>
      </c>
      <c r="L4537" s="1">
        <v>6.6760828742726096E-7</v>
      </c>
      <c r="M4537" s="1">
        <v>1.1911256858992201E-5</v>
      </c>
      <c r="N4537" s="1">
        <v>1.7925810130781399E-6</v>
      </c>
      <c r="O4537" s="1">
        <v>2.7603169702209401E-6</v>
      </c>
      <c r="P4537" s="1">
        <v>7.38130858765864E-7</v>
      </c>
      <c r="Q4537" s="28">
        <f t="shared" si="71"/>
        <v>4.0299325602360485E-3</v>
      </c>
    </row>
    <row r="4538" spans="1:17" hidden="1">
      <c r="A4538" s="49">
        <v>88</v>
      </c>
      <c r="B4538" s="28">
        <v>12</v>
      </c>
      <c r="C4538" s="28" t="s">
        <v>101</v>
      </c>
      <c r="D4538">
        <v>1.1281243827283501E-4</v>
      </c>
      <c r="E4538" s="1">
        <v>4.7103697382737603E-5</v>
      </c>
      <c r="F4538" s="1">
        <v>7.0032511792387397E-5</v>
      </c>
      <c r="G4538">
        <v>2.4211947207106399E-4</v>
      </c>
      <c r="H4538">
        <v>1.33055866692174E-3</v>
      </c>
      <c r="I4538">
        <v>6.1234101141003402E-4</v>
      </c>
      <c r="J4538">
        <v>2.27899214868438E-3</v>
      </c>
      <c r="K4538">
        <v>1.1069870304660799E-4</v>
      </c>
      <c r="L4538" s="1">
        <v>1.7099220223343901E-5</v>
      </c>
      <c r="M4538">
        <v>2.8942222969385899E-4</v>
      </c>
      <c r="N4538" s="1">
        <v>4.5468011675387402E-5</v>
      </c>
      <c r="O4538" s="1">
        <v>3.8491232071557902E-5</v>
      </c>
      <c r="P4538" s="1">
        <v>1.4460417503991799E-5</v>
      </c>
      <c r="Q4538" s="28">
        <f t="shared" si="71"/>
        <v>5.2095997607499245E-3</v>
      </c>
    </row>
    <row r="4539" spans="1:17" hidden="1">
      <c r="A4539" s="49">
        <v>88</v>
      </c>
      <c r="B4539" s="28">
        <v>13</v>
      </c>
      <c r="C4539" s="28" t="s">
        <v>102</v>
      </c>
      <c r="D4539">
        <v>2.15408341686746E-3</v>
      </c>
      <c r="E4539">
        <v>2.04936039457574E-4</v>
      </c>
      <c r="F4539">
        <v>1.6171042314677399E-4</v>
      </c>
      <c r="G4539">
        <v>2.1727177009807E-4</v>
      </c>
      <c r="H4539">
        <v>5.4615745073225298E-4</v>
      </c>
      <c r="I4539">
        <v>1.81199724742749E-3</v>
      </c>
      <c r="J4539">
        <v>2.0017207189012101E-3</v>
      </c>
      <c r="K4539">
        <v>3.8805838729561002E-4</v>
      </c>
      <c r="L4539" s="1">
        <v>3.6596739141308299E-5</v>
      </c>
      <c r="M4539">
        <v>5.41803313312449E-4</v>
      </c>
      <c r="N4539">
        <v>1.3144032015601501E-4</v>
      </c>
      <c r="O4539" s="1">
        <v>6.9551669413778694E-5</v>
      </c>
      <c r="P4539" s="1">
        <v>4.24509741000962E-5</v>
      </c>
      <c r="Q4539" s="28">
        <f t="shared" si="71"/>
        <v>8.3077784700500892E-3</v>
      </c>
    </row>
    <row r="4540" spans="1:17" hidden="1">
      <c r="A4540" s="49">
        <v>88</v>
      </c>
      <c r="B4540" s="28">
        <v>14</v>
      </c>
      <c r="C4540" s="28" t="s">
        <v>103</v>
      </c>
      <c r="D4540">
        <v>2.38374710639664E-4</v>
      </c>
      <c r="E4540">
        <v>1.17313566103178E-4</v>
      </c>
      <c r="F4540">
        <v>1.3021987795662501E-4</v>
      </c>
      <c r="G4540">
        <v>5.0918351711318199E-4</v>
      </c>
      <c r="H4540">
        <v>3.4902770776740698E-3</v>
      </c>
      <c r="I4540">
        <v>1.1281767861161399E-3</v>
      </c>
      <c r="J4540">
        <v>4.8796304534694801E-3</v>
      </c>
      <c r="K4540">
        <v>2.4811497927999701E-4</v>
      </c>
      <c r="L4540" s="1">
        <v>3.2198348189236299E-5</v>
      </c>
      <c r="M4540">
        <v>5.3741410347753703E-4</v>
      </c>
      <c r="N4540" s="1">
        <v>9.6555928282946401E-5</v>
      </c>
      <c r="O4540" s="1">
        <v>7.0160987743154906E-5</v>
      </c>
      <c r="P4540" s="1">
        <v>2.8086198295410601E-5</v>
      </c>
      <c r="Q4540" s="28">
        <f t="shared" si="71"/>
        <v>1.1505706534340621E-2</v>
      </c>
    </row>
    <row r="4541" spans="1:17" hidden="1">
      <c r="A4541" s="49">
        <v>88</v>
      </c>
      <c r="B4541" s="28">
        <v>15</v>
      </c>
      <c r="C4541" s="28" t="s">
        <v>104</v>
      </c>
      <c r="D4541" s="1">
        <v>1.18375641676961E-6</v>
      </c>
      <c r="E4541" s="1">
        <v>7.9115282396463904E-7</v>
      </c>
      <c r="F4541" s="1">
        <v>5.6803052214398604E-7</v>
      </c>
      <c r="G4541" s="1">
        <v>1.78881855809637E-6</v>
      </c>
      <c r="H4541" s="1">
        <v>1.05437891801879E-5</v>
      </c>
      <c r="I4541" s="1">
        <v>3.5070617263250402E-5</v>
      </c>
      <c r="J4541">
        <v>1.17463008745104E-4</v>
      </c>
      <c r="K4541" s="1">
        <v>3.1934801260918401E-6</v>
      </c>
      <c r="L4541" s="1">
        <v>3.4746854819956001E-7</v>
      </c>
      <c r="M4541" s="1">
        <v>2.6532406616183199E-6</v>
      </c>
      <c r="N4541" s="1">
        <v>7.4843765709193899E-7</v>
      </c>
      <c r="O4541" s="1">
        <v>3.6088410475211602E-7</v>
      </c>
      <c r="P4541" s="1">
        <v>2.7475716506965098E-7</v>
      </c>
      <c r="Q4541" s="28">
        <f t="shared" si="71"/>
        <v>1.7498744177234035E-4</v>
      </c>
    </row>
    <row r="4542" spans="1:17" hidden="1">
      <c r="A4542" s="49">
        <v>88</v>
      </c>
      <c r="B4542" s="28">
        <v>16</v>
      </c>
      <c r="C4542" s="28" t="s">
        <v>105</v>
      </c>
      <c r="D4542" s="1">
        <v>2.2286856232890399E-5</v>
      </c>
      <c r="E4542" s="1">
        <v>1.3989094400487E-5</v>
      </c>
      <c r="F4542" s="1">
        <v>1.1387715522805E-5</v>
      </c>
      <c r="G4542" s="1">
        <v>7.8182049688018895E-5</v>
      </c>
      <c r="H4542">
        <v>7.0751188053493497E-4</v>
      </c>
      <c r="I4542" s="1">
        <v>7.96591743729152E-5</v>
      </c>
      <c r="J4542">
        <v>5.7732328103332197E-4</v>
      </c>
      <c r="K4542" s="1">
        <v>2.25682763624286E-5</v>
      </c>
      <c r="L4542" s="1">
        <v>2.3216603031915699E-6</v>
      </c>
      <c r="M4542" s="1">
        <v>4.9679019011537797E-5</v>
      </c>
      <c r="N4542" s="1">
        <v>1.01585465343165E-5</v>
      </c>
      <c r="O4542" s="1">
        <v>6.7045624458361903E-6</v>
      </c>
      <c r="P4542" s="1">
        <v>2.4069966148857599E-6</v>
      </c>
      <c r="Q4542" s="28">
        <f t="shared" si="71"/>
        <v>1.5841791130575696E-3</v>
      </c>
    </row>
    <row r="4543" spans="1:17" hidden="1">
      <c r="A4543" s="49">
        <v>88</v>
      </c>
      <c r="B4543" s="28">
        <v>17</v>
      </c>
      <c r="C4543" s="28" t="s">
        <v>106</v>
      </c>
      <c r="D4543" s="1">
        <v>6.6253476950134393E-5</v>
      </c>
      <c r="E4543" s="1">
        <v>3.3579217254618102E-5</v>
      </c>
      <c r="F4543" s="1">
        <v>3.54484320121693E-5</v>
      </c>
      <c r="G4543">
        <v>3.7736156876859602E-4</v>
      </c>
      <c r="H4543">
        <v>6.6744453096330696E-4</v>
      </c>
      <c r="I4543">
        <v>1.0366270043192999E-3</v>
      </c>
      <c r="J4543">
        <v>2.1949587163072001E-3</v>
      </c>
      <c r="K4543" s="1">
        <v>9.6283302874612502E-5</v>
      </c>
      <c r="L4543" s="1">
        <v>1.0996243789731899E-5</v>
      </c>
      <c r="M4543">
        <v>3.9602511673869401E-4</v>
      </c>
      <c r="N4543" s="1">
        <v>2.8631388251155402E-5</v>
      </c>
      <c r="O4543" s="1">
        <v>1.8852989636967401E-5</v>
      </c>
      <c r="P4543" s="1">
        <v>9.6997881510514706E-6</v>
      </c>
      <c r="Q4543" s="28">
        <f t="shared" si="71"/>
        <v>4.9721617760175377E-3</v>
      </c>
    </row>
    <row r="4544" spans="1:17" hidden="1">
      <c r="A4544" s="49">
        <v>88</v>
      </c>
      <c r="B4544" s="28">
        <v>18</v>
      </c>
      <c r="C4544" s="28" t="s">
        <v>107</v>
      </c>
      <c r="D4544">
        <v>2.9623438577739001E-2</v>
      </c>
      <c r="E4544">
        <v>2.1429118801152901E-2</v>
      </c>
      <c r="F4544">
        <v>1.1791746036575601E-2</v>
      </c>
      <c r="G4544">
        <v>2.5776506470266001E-2</v>
      </c>
      <c r="H4544">
        <v>5.7933489199475101E-2</v>
      </c>
      <c r="I4544">
        <v>0.14626557410203</v>
      </c>
      <c r="J4544">
        <v>1.1306183208901299</v>
      </c>
      <c r="K4544">
        <v>5.6396394418059499E-2</v>
      </c>
      <c r="L4544">
        <v>6.0443798377331302E-3</v>
      </c>
      <c r="M4544">
        <v>5.2029372011882798E-2</v>
      </c>
      <c r="N4544">
        <v>1.39127467923978E-2</v>
      </c>
      <c r="O4544">
        <v>8.0619759724879902E-3</v>
      </c>
      <c r="P4544">
        <v>7.1510641326617899E-3</v>
      </c>
      <c r="Q4544" s="28">
        <f t="shared" si="71"/>
        <v>1.5670341272425914</v>
      </c>
    </row>
    <row r="4545" spans="1:17" hidden="1">
      <c r="A4545" s="49">
        <v>88</v>
      </c>
      <c r="B4545" s="28">
        <v>19</v>
      </c>
      <c r="C4545" s="28" t="s">
        <v>108</v>
      </c>
      <c r="D4545" s="1">
        <v>3.5205188943257198E-5</v>
      </c>
      <c r="E4545" s="1">
        <v>2.5466867200521801E-5</v>
      </c>
      <c r="F4545" s="1">
        <v>1.40135874537031E-5</v>
      </c>
      <c r="G4545" s="1">
        <v>3.06334046333412E-5</v>
      </c>
      <c r="H4545" s="1">
        <v>6.8849516846512695E-5</v>
      </c>
      <c r="I4545">
        <v>1.73825437538014E-4</v>
      </c>
      <c r="J4545">
        <v>1.3436533205013E-3</v>
      </c>
      <c r="K4545" s="1">
        <v>6.7022797370263305E-5</v>
      </c>
      <c r="L4545" s="1">
        <v>7.1832827129027697E-6</v>
      </c>
      <c r="M4545" s="1">
        <v>6.1832925555570595E-5</v>
      </c>
      <c r="N4545" s="1">
        <v>1.6534234479927301E-5</v>
      </c>
      <c r="O4545" s="1">
        <v>9.5810412630734705E-6</v>
      </c>
      <c r="P4545" s="1">
        <v>8.4984922758053302E-6</v>
      </c>
      <c r="Q4545" s="28">
        <f t="shared" si="71"/>
        <v>1.8623000967741927E-3</v>
      </c>
    </row>
    <row r="4546" spans="1:17" hidden="1">
      <c r="A4546" s="49">
        <v>88</v>
      </c>
      <c r="B4546" s="28">
        <v>20</v>
      </c>
      <c r="C4546" s="28" t="s">
        <v>109</v>
      </c>
      <c r="D4546" s="1">
        <v>4.8225591037182798E-5</v>
      </c>
      <c r="E4546">
        <v>2.27643283165471E-4</v>
      </c>
      <c r="F4546" s="1">
        <v>4.8713836747725401E-5</v>
      </c>
      <c r="G4546" s="1">
        <v>7.9295680429508994E-5</v>
      </c>
      <c r="H4546" s="1">
        <v>4.6375853722134703E-5</v>
      </c>
      <c r="I4546">
        <v>6.96105371847347E-4</v>
      </c>
      <c r="J4546">
        <v>7.0681121718705003E-4</v>
      </c>
      <c r="K4546" s="1">
        <v>4.1977773456055999E-5</v>
      </c>
      <c r="L4546" s="1">
        <v>1.6323202875988601E-5</v>
      </c>
      <c r="M4546" s="1">
        <v>9.4312205177760403E-5</v>
      </c>
      <c r="N4546" s="1">
        <v>7.9439364928394899E-5</v>
      </c>
      <c r="O4546" s="1">
        <v>1.33190925383873E-5</v>
      </c>
      <c r="P4546" s="1">
        <v>1.14575268869971E-5</v>
      </c>
      <c r="Q4546" s="28">
        <f t="shared" si="71"/>
        <v>2.1100000000000042E-3</v>
      </c>
    </row>
    <row r="4547" spans="1:17" hidden="1">
      <c r="A4547" s="49">
        <v>88</v>
      </c>
      <c r="B4547" s="28">
        <v>21</v>
      </c>
      <c r="C4547" s="28" t="s">
        <v>110</v>
      </c>
      <c r="D4547" s="1">
        <v>6.5872123515528199E-7</v>
      </c>
      <c r="E4547" s="1">
        <v>1.1292334341902299E-6</v>
      </c>
      <c r="F4547" s="1">
        <v>2.8745205594669801E-7</v>
      </c>
      <c r="G4547" s="1">
        <v>7.8818931820095701E-7</v>
      </c>
      <c r="H4547" s="1">
        <v>6.8289788287544095E-7</v>
      </c>
      <c r="I4547" s="1">
        <v>5.5433243399177401E-6</v>
      </c>
      <c r="J4547" s="1">
        <v>1.06904637995911E-5</v>
      </c>
      <c r="K4547" s="1">
        <v>1.9243345180606399E-6</v>
      </c>
      <c r="L4547" s="1">
        <v>3.2345571201876101E-7</v>
      </c>
      <c r="M4547" s="1">
        <v>1.02021748073996E-6</v>
      </c>
      <c r="N4547" s="1">
        <v>6.9315597161747997E-7</v>
      </c>
      <c r="O4547" s="1">
        <v>2.9723108898278199E-7</v>
      </c>
      <c r="P4547" s="1">
        <v>3.3294152354675202E-7</v>
      </c>
      <c r="Q4547" s="28">
        <f t="shared" si="71"/>
        <v>2.437161836084382E-5</v>
      </c>
    </row>
    <row r="4548" spans="1:17" hidden="1">
      <c r="A4548" s="49">
        <v>88</v>
      </c>
      <c r="B4548" s="28">
        <v>22</v>
      </c>
      <c r="C4548" s="28" t="s">
        <v>111</v>
      </c>
      <c r="D4548">
        <v>1.0788671536204901E-4</v>
      </c>
      <c r="E4548" s="1">
        <v>7.8927215843678297E-5</v>
      </c>
      <c r="F4548" s="1">
        <v>5.6442242003595697E-5</v>
      </c>
      <c r="G4548">
        <v>1.1859789041887699E-4</v>
      </c>
      <c r="H4548">
        <v>3.3754384875646999E-4</v>
      </c>
      <c r="I4548">
        <v>6.2404090417388103E-4</v>
      </c>
      <c r="J4548">
        <v>9.5466139816677096E-3</v>
      </c>
      <c r="K4548">
        <v>2.0011052462183499E-4</v>
      </c>
      <c r="L4548" s="1">
        <v>2.8456623767958401E-5</v>
      </c>
      <c r="M4548">
        <v>2.5679941269436403E-4</v>
      </c>
      <c r="N4548" s="1">
        <v>6.2545731775980799E-5</v>
      </c>
      <c r="O4548" s="1">
        <v>3.8168261847612899E-5</v>
      </c>
      <c r="P4548" s="1">
        <v>2.1424497694293801E-5</v>
      </c>
      <c r="Q4548" s="28">
        <f t="shared" ref="Q4548:Q4611" si="72">SUM(D4548:P4548)</f>
        <v>1.1477557850628307E-2</v>
      </c>
    </row>
    <row r="4549" spans="1:17" hidden="1">
      <c r="A4549" s="49">
        <v>88</v>
      </c>
      <c r="B4549" s="28">
        <v>23</v>
      </c>
      <c r="C4549" s="28" t="s">
        <v>112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2.8782581952656199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s="28">
        <f t="shared" si="72"/>
        <v>2.8782581952656199</v>
      </c>
    </row>
    <row r="4550" spans="1:17" hidden="1">
      <c r="A4550" s="49">
        <v>88</v>
      </c>
      <c r="B4550" s="28">
        <v>24</v>
      </c>
      <c r="C4550" s="28" t="s">
        <v>113</v>
      </c>
      <c r="D4550">
        <v>2.2657979086556301E-4</v>
      </c>
      <c r="E4550">
        <v>2.6361217990130401E-4</v>
      </c>
      <c r="F4550">
        <v>5.3393175807298998E-4</v>
      </c>
      <c r="G4550">
        <v>6.29904349265765E-4</v>
      </c>
      <c r="H4550">
        <v>1.5152564674748899E-3</v>
      </c>
      <c r="I4550">
        <v>4.2753804167966602E-3</v>
      </c>
      <c r="J4550">
        <v>3.06467393569811E-2</v>
      </c>
      <c r="K4550">
        <v>2.9387881523920998E-4</v>
      </c>
      <c r="L4550" s="1">
        <v>4.1987451985315599E-5</v>
      </c>
      <c r="M4550">
        <v>7.2404987862837696E-3</v>
      </c>
      <c r="N4550">
        <v>1.04686696850332E-4</v>
      </c>
      <c r="O4550">
        <v>2.2468224425682701E-4</v>
      </c>
      <c r="P4550" s="1">
        <v>3.4539651109146202E-5</v>
      </c>
      <c r="Q4550" s="28">
        <f t="shared" si="72"/>
        <v>4.6031677965082875E-2</v>
      </c>
    </row>
    <row r="4551" spans="1:17" hidden="1">
      <c r="A4551" s="49">
        <v>88</v>
      </c>
      <c r="B4551" s="28">
        <v>25</v>
      </c>
      <c r="C4551" s="28" t="s">
        <v>114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s="28">
        <f t="shared" si="72"/>
        <v>0</v>
      </c>
    </row>
    <row r="4552" spans="1:17" hidden="1">
      <c r="A4552" s="49">
        <v>88</v>
      </c>
      <c r="B4552" s="28">
        <v>26</v>
      </c>
      <c r="C4552" s="28" t="s">
        <v>115</v>
      </c>
      <c r="D4552">
        <v>2.3901697392579E-2</v>
      </c>
      <c r="E4552">
        <v>1.4829543717101301E-2</v>
      </c>
      <c r="F4552">
        <v>1.4130142267972099E-2</v>
      </c>
      <c r="G4552">
        <v>2.57273748972256E-2</v>
      </c>
      <c r="H4552">
        <v>0.10266074815480999</v>
      </c>
      <c r="I4552">
        <v>0.12013416312014499</v>
      </c>
      <c r="J4552">
        <v>0.60921860841674202</v>
      </c>
      <c r="K4552">
        <v>3.1761530967394001E-2</v>
      </c>
      <c r="L4552">
        <v>3.7607780258625502E-3</v>
      </c>
      <c r="M4552">
        <v>9.6964088232760301E-2</v>
      </c>
      <c r="N4552">
        <v>1.4754652295641E-2</v>
      </c>
      <c r="O4552">
        <v>7.6585430268797097E-3</v>
      </c>
      <c r="P4552">
        <v>3.0896659876481899E-3</v>
      </c>
      <c r="Q4552" s="28">
        <f t="shared" si="72"/>
        <v>1.0685915365027607</v>
      </c>
    </row>
    <row r="4553" spans="1:17" hidden="1">
      <c r="A4553" s="49">
        <v>88</v>
      </c>
      <c r="B4553" s="28">
        <v>27</v>
      </c>
      <c r="C4553" s="28" t="s">
        <v>116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s="28">
        <f t="shared" si="72"/>
        <v>0</v>
      </c>
    </row>
    <row r="4554" spans="1:17" hidden="1">
      <c r="A4554" s="49">
        <v>88</v>
      </c>
      <c r="B4554" s="28">
        <v>28</v>
      </c>
      <c r="C4554" s="28" t="s">
        <v>117</v>
      </c>
      <c r="D4554" s="1">
        <v>5.2839310242423399E-5</v>
      </c>
      <c r="E4554" s="1">
        <v>3.7971048369317103E-5</v>
      </c>
      <c r="F4554" s="1">
        <v>2.9977625979469199E-5</v>
      </c>
      <c r="G4554" s="1">
        <v>5.8619430798110701E-5</v>
      </c>
      <c r="H4554">
        <v>3.0312129613095201E-4</v>
      </c>
      <c r="I4554">
        <v>3.0164641668971998E-4</v>
      </c>
      <c r="J4554">
        <v>1.231796992134E-3</v>
      </c>
      <c r="K4554" s="1">
        <v>8.3588291813023195E-5</v>
      </c>
      <c r="L4554" s="1">
        <v>8.4373588983097198E-6</v>
      </c>
      <c r="M4554">
        <v>1.8716400686178799E-4</v>
      </c>
      <c r="N4554" s="1">
        <v>3.4108539956577598E-5</v>
      </c>
      <c r="O4554" s="1">
        <v>1.6070934440878801E-5</v>
      </c>
      <c r="P4554" s="1">
        <v>8.5572135172724302E-6</v>
      </c>
      <c r="Q4554" s="28">
        <f t="shared" si="72"/>
        <v>2.353898465831842E-3</v>
      </c>
    </row>
    <row r="4555" spans="1:17" hidden="1">
      <c r="A4555" s="49">
        <v>88</v>
      </c>
      <c r="B4555" s="28">
        <v>29</v>
      </c>
      <c r="C4555" s="28" t="s">
        <v>118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s="28">
        <f t="shared" si="72"/>
        <v>0</v>
      </c>
    </row>
    <row r="4556" spans="1:17" hidden="1">
      <c r="A4556" s="49">
        <v>88</v>
      </c>
      <c r="B4556" s="28">
        <v>30</v>
      </c>
      <c r="C4556" s="28" t="s">
        <v>119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s="28">
        <f t="shared" si="72"/>
        <v>0</v>
      </c>
    </row>
    <row r="4557" spans="1:17" hidden="1">
      <c r="A4557" s="49">
        <v>88</v>
      </c>
      <c r="B4557" s="28">
        <v>31</v>
      </c>
      <c r="C4557" s="28" t="s">
        <v>120</v>
      </c>
      <c r="D4557">
        <v>6.8632498402515204E-3</v>
      </c>
      <c r="E4557">
        <v>3.6346462500534199E-3</v>
      </c>
      <c r="F4557">
        <v>3.920326298246E-3</v>
      </c>
      <c r="G4557">
        <v>1.9219237881053501E-2</v>
      </c>
      <c r="H4557">
        <v>8.52650342971462E-2</v>
      </c>
      <c r="I4557">
        <v>3.6027636645529E-2</v>
      </c>
      <c r="J4557">
        <v>0.43897827782168503</v>
      </c>
      <c r="K4557">
        <v>8.0842290046093009E-3</v>
      </c>
      <c r="L4557">
        <v>1.0845059320727E-3</v>
      </c>
      <c r="M4557">
        <v>2.50142797479317E-2</v>
      </c>
      <c r="N4557">
        <v>2.98106931626778E-3</v>
      </c>
      <c r="O4557">
        <v>2.09224991393147E-3</v>
      </c>
      <c r="P4557">
        <v>7.6824459268938798E-4</v>
      </c>
      <c r="Q4557" s="28">
        <f t="shared" si="72"/>
        <v>0.63393298754146687</v>
      </c>
    </row>
    <row r="4558" spans="1:17" hidden="1">
      <c r="A4558" s="49">
        <v>88</v>
      </c>
      <c r="B4558" s="28">
        <v>32</v>
      </c>
      <c r="C4558" s="28" t="s">
        <v>121</v>
      </c>
      <c r="D4558">
        <v>0.426112322509198</v>
      </c>
      <c r="E4558">
        <v>0.15830597420275599</v>
      </c>
      <c r="F4558">
        <v>0.40441972505037199</v>
      </c>
      <c r="G4558">
        <v>0.43593533710488303</v>
      </c>
      <c r="H4558">
        <v>1.3838172647593801</v>
      </c>
      <c r="I4558">
        <v>1.37610831403706</v>
      </c>
      <c r="J4558">
        <v>3.6492530133315801</v>
      </c>
      <c r="K4558">
        <v>0.62515087473598896</v>
      </c>
      <c r="L4558">
        <v>5.3400648686076899E-2</v>
      </c>
      <c r="M4558">
        <v>1.0411547851074501</v>
      </c>
      <c r="N4558">
        <v>0.80900652736087897</v>
      </c>
      <c r="O4558">
        <v>0.25249705147628698</v>
      </c>
      <c r="P4558">
        <v>3.7241655061192099E-2</v>
      </c>
      <c r="Q4558" s="28">
        <f t="shared" si="72"/>
        <v>10.652403493423103</v>
      </c>
    </row>
    <row r="4559" spans="1:17" hidden="1">
      <c r="A4559" s="49">
        <v>88</v>
      </c>
      <c r="B4559" s="28">
        <v>33</v>
      </c>
      <c r="C4559" s="28" t="s">
        <v>122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s="28">
        <f t="shared" si="72"/>
        <v>0</v>
      </c>
    </row>
    <row r="4560" spans="1:17" hidden="1">
      <c r="A4560" s="49">
        <v>88</v>
      </c>
      <c r="B4560" s="28">
        <v>34</v>
      </c>
      <c r="C4560" s="28" t="s">
        <v>123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s="28">
        <f t="shared" si="72"/>
        <v>0</v>
      </c>
    </row>
    <row r="4561" spans="1:17" hidden="1">
      <c r="A4561" s="49">
        <v>88</v>
      </c>
      <c r="B4561" s="28">
        <v>35</v>
      </c>
      <c r="C4561" s="28" t="s">
        <v>124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s="28">
        <f t="shared" si="72"/>
        <v>0</v>
      </c>
    </row>
    <row r="4562" spans="1:17" hidden="1">
      <c r="A4562" s="49">
        <v>88</v>
      </c>
      <c r="B4562" s="28">
        <v>36</v>
      </c>
      <c r="C4562" s="28" t="s">
        <v>125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s="28">
        <f t="shared" si="72"/>
        <v>0</v>
      </c>
    </row>
    <row r="4563" spans="1:17" hidden="1">
      <c r="A4563" s="49">
        <v>88</v>
      </c>
      <c r="B4563" s="28">
        <v>37</v>
      </c>
      <c r="C4563" s="28" t="s">
        <v>126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s="28">
        <f t="shared" si="72"/>
        <v>0</v>
      </c>
    </row>
    <row r="4564" spans="1:17" hidden="1">
      <c r="A4564" s="49">
        <v>88</v>
      </c>
      <c r="B4564" s="28">
        <v>38</v>
      </c>
      <c r="C4564" s="28" t="s">
        <v>127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s="28">
        <f t="shared" si="72"/>
        <v>0</v>
      </c>
    </row>
    <row r="4565" spans="1:17" hidden="1">
      <c r="A4565" s="49">
        <v>88</v>
      </c>
      <c r="B4565" s="28">
        <v>39</v>
      </c>
      <c r="C4565" s="28" t="s">
        <v>128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s="28">
        <f t="shared" si="72"/>
        <v>0</v>
      </c>
    </row>
    <row r="4566" spans="1:17">
      <c r="A4566" s="49">
        <v>88</v>
      </c>
      <c r="B4566" s="36">
        <v>40</v>
      </c>
      <c r="C4566" s="36" t="s">
        <v>129</v>
      </c>
      <c r="D4566">
        <v>0.45613029135995398</v>
      </c>
      <c r="E4566">
        <v>0.49759828009952101</v>
      </c>
      <c r="F4566">
        <v>1.0173543804692</v>
      </c>
      <c r="G4566">
        <v>1.9366082281456101</v>
      </c>
      <c r="H4566">
        <v>5.0081058090818997</v>
      </c>
      <c r="I4566">
        <v>7.1084084961079403</v>
      </c>
      <c r="J4566">
        <v>133.76474016165699</v>
      </c>
      <c r="K4566">
        <v>0.74729030376939198</v>
      </c>
      <c r="L4566">
        <v>0.109119630214998</v>
      </c>
      <c r="M4566">
        <v>10.034725748224901</v>
      </c>
      <c r="N4566">
        <v>0.24568980940882101</v>
      </c>
      <c r="O4566">
        <v>0.497008769190041</v>
      </c>
      <c r="P4566">
        <v>8.27285677462921E-2</v>
      </c>
      <c r="Q4566" s="28">
        <f t="shared" si="72"/>
        <v>161.50550847547558</v>
      </c>
    </row>
    <row r="4567" spans="1:17" hidden="1">
      <c r="A4567" s="49">
        <v>88</v>
      </c>
      <c r="B4567" s="36">
        <v>41</v>
      </c>
      <c r="C4567" s="36" t="s">
        <v>130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s="28">
        <f t="shared" si="72"/>
        <v>0</v>
      </c>
    </row>
    <row r="4568" spans="1:17">
      <c r="A4568" s="49">
        <v>88</v>
      </c>
      <c r="B4568" s="36">
        <v>42</v>
      </c>
      <c r="C4568" s="36" t="s">
        <v>131</v>
      </c>
      <c r="D4568">
        <v>0.38593452975004</v>
      </c>
      <c r="E4568">
        <v>0.584796104310917</v>
      </c>
      <c r="F4568">
        <v>1.2385675166512999</v>
      </c>
      <c r="G4568">
        <v>1.28026741626567</v>
      </c>
      <c r="H4568">
        <v>2.99598088279707</v>
      </c>
      <c r="I4568">
        <v>9.6518601929646692</v>
      </c>
      <c r="J4568">
        <v>56.238262696006899</v>
      </c>
      <c r="K4568">
        <v>0.56712053874442703</v>
      </c>
      <c r="L4568">
        <v>8.3613194392340495E-2</v>
      </c>
      <c r="M4568">
        <v>17.447695975460899</v>
      </c>
      <c r="N4568">
        <v>0.20930504404414099</v>
      </c>
      <c r="O4568">
        <v>0.50276828928462303</v>
      </c>
      <c r="P4568">
        <v>6.8386605532616704E-2</v>
      </c>
      <c r="Q4568" s="28">
        <f t="shared" si="72"/>
        <v>91.254558986205623</v>
      </c>
    </row>
    <row r="4569" spans="1:17" hidden="1">
      <c r="A4569" s="49">
        <v>88</v>
      </c>
      <c r="B4569" s="36">
        <v>43</v>
      </c>
      <c r="C4569" s="36" t="s">
        <v>132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s="28">
        <f t="shared" si="72"/>
        <v>0</v>
      </c>
    </row>
    <row r="4570" spans="1:17" hidden="1">
      <c r="A4570" s="49">
        <v>88</v>
      </c>
      <c r="B4570" s="36">
        <v>44</v>
      </c>
      <c r="C4570" s="36" t="s">
        <v>133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s="28">
        <f t="shared" si="72"/>
        <v>0</v>
      </c>
    </row>
    <row r="4571" spans="1:17" hidden="1">
      <c r="A4571" s="49">
        <v>88</v>
      </c>
      <c r="B4571" s="36">
        <v>45</v>
      </c>
      <c r="C4571" s="36" t="s">
        <v>134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s="28">
        <f t="shared" si="72"/>
        <v>0</v>
      </c>
    </row>
    <row r="4572" spans="1:17" hidden="1">
      <c r="A4572" s="49">
        <v>88</v>
      </c>
      <c r="B4572" s="28">
        <v>46</v>
      </c>
      <c r="C4572" s="28" t="s">
        <v>135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s="28">
        <f t="shared" si="72"/>
        <v>0</v>
      </c>
    </row>
    <row r="4573" spans="1:17" hidden="1">
      <c r="A4573" s="49">
        <v>88</v>
      </c>
      <c r="B4573" s="28">
        <v>47</v>
      </c>
      <c r="C4573" s="28" t="s">
        <v>136</v>
      </c>
      <c r="D4573">
        <v>3.3395883829352498E-2</v>
      </c>
      <c r="E4573">
        <v>2.3479223015475899E-2</v>
      </c>
      <c r="F4573">
        <v>1.13114397579185E-2</v>
      </c>
      <c r="G4573">
        <v>2.9955568497283199E-2</v>
      </c>
      <c r="H4573">
        <v>6.2060874914451003E-2</v>
      </c>
      <c r="I4573">
        <v>0.183840801779522</v>
      </c>
      <c r="J4573">
        <v>10.406586888536101</v>
      </c>
      <c r="K4573">
        <v>0.127505012942534</v>
      </c>
      <c r="L4573">
        <v>1.02901135455931E-2</v>
      </c>
      <c r="M4573">
        <v>8.6711168259107796E-2</v>
      </c>
      <c r="N4573">
        <v>2.6398643014841901E-2</v>
      </c>
      <c r="O4573">
        <v>1.8932340861236002E-2</v>
      </c>
      <c r="P4573">
        <v>8.2586481804484291E-3</v>
      </c>
      <c r="Q4573" s="28">
        <f t="shared" si="72"/>
        <v>11.028726607133864</v>
      </c>
    </row>
    <row r="4574" spans="1:17" hidden="1">
      <c r="A4574" s="49">
        <v>88</v>
      </c>
      <c r="B4574" s="28">
        <v>48</v>
      </c>
      <c r="C4574" s="28" t="s">
        <v>137</v>
      </c>
      <c r="D4574">
        <v>7.2297831448607006E-2</v>
      </c>
      <c r="E4574">
        <v>5.0829524883697103E-2</v>
      </c>
      <c r="F4574">
        <v>2.44878251834224E-2</v>
      </c>
      <c r="G4574">
        <v>6.4849987298742306E-2</v>
      </c>
      <c r="H4574">
        <v>0.134353883162525</v>
      </c>
      <c r="I4574">
        <v>0.39799190128786599</v>
      </c>
      <c r="J4574">
        <v>22.528934064664298</v>
      </c>
      <c r="K4574">
        <v>0.276032099694561</v>
      </c>
      <c r="L4574">
        <v>2.2276784124289E-2</v>
      </c>
      <c r="M4574">
        <v>0.18771862603015699</v>
      </c>
      <c r="N4574">
        <v>5.7149697037857897E-2</v>
      </c>
      <c r="O4574">
        <v>4.098610462018E-2</v>
      </c>
      <c r="P4574">
        <v>1.7878920563815601E-2</v>
      </c>
      <c r="Q4574" s="28">
        <f t="shared" si="72"/>
        <v>23.875787250000023</v>
      </c>
    </row>
    <row r="4575" spans="1:17" hidden="1">
      <c r="A4575" s="49">
        <v>88</v>
      </c>
      <c r="B4575" s="28">
        <v>49</v>
      </c>
      <c r="C4575" s="28" t="s">
        <v>138</v>
      </c>
      <c r="D4575">
        <v>2.0658832493774E-4</v>
      </c>
      <c r="E4575">
        <v>1.45243449114634E-4</v>
      </c>
      <c r="F4575" s="1">
        <v>6.9973036322777701E-5</v>
      </c>
      <c r="G4575">
        <v>1.8530639135150699E-4</v>
      </c>
      <c r="H4575">
        <v>3.8391115079512499E-4</v>
      </c>
      <c r="I4575">
        <v>1.1372468382304501E-3</v>
      </c>
      <c r="J4575">
        <v>6.4375578876943604E-2</v>
      </c>
      <c r="K4575">
        <v>7.8875130778276301E-4</v>
      </c>
      <c r="L4575" s="1">
        <v>6.3655069938133802E-5</v>
      </c>
      <c r="M4575">
        <v>5.3639888962300601E-4</v>
      </c>
      <c r="N4575">
        <v>1.63303102530025E-4</v>
      </c>
      <c r="O4575">
        <v>1.17116247189584E-4</v>
      </c>
      <c r="P4575" s="1">
        <v>5.1088340783763997E-5</v>
      </c>
      <c r="Q4575" s="28">
        <f t="shared" si="72"/>
        <v>6.8224161025543129E-2</v>
      </c>
    </row>
    <row r="4576" spans="1:17" hidden="1">
      <c r="A4576" s="49">
        <v>88</v>
      </c>
      <c r="B4576" s="28">
        <v>50</v>
      </c>
      <c r="C4576" s="28" t="s">
        <v>139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s="28">
        <f t="shared" si="72"/>
        <v>0</v>
      </c>
    </row>
    <row r="4577" spans="1:17" hidden="1">
      <c r="A4577" s="49">
        <v>88</v>
      </c>
      <c r="B4577" s="28">
        <v>51</v>
      </c>
      <c r="C4577" s="28" t="s">
        <v>140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s="28">
        <f t="shared" si="72"/>
        <v>0</v>
      </c>
    </row>
    <row r="4578" spans="1:17" hidden="1">
      <c r="A4578" s="49">
        <v>88</v>
      </c>
      <c r="B4578" s="28">
        <v>52</v>
      </c>
      <c r="C4578" s="28" t="s">
        <v>141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s="28">
        <f t="shared" si="72"/>
        <v>0</v>
      </c>
    </row>
    <row r="4579" spans="1:17" hidden="1">
      <c r="A4579" s="49">
        <v>89</v>
      </c>
      <c r="B4579" s="28">
        <v>1</v>
      </c>
      <c r="C4579" s="28" t="s">
        <v>90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s="28">
        <f t="shared" si="72"/>
        <v>0</v>
      </c>
    </row>
    <row r="4580" spans="1:17" hidden="1">
      <c r="A4580" s="49">
        <v>89</v>
      </c>
      <c r="B4580" s="28">
        <v>2</v>
      </c>
      <c r="C4580" s="28" t="s">
        <v>91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s="28">
        <f t="shared" si="72"/>
        <v>0</v>
      </c>
    </row>
    <row r="4581" spans="1:17" hidden="1">
      <c r="A4581" s="49">
        <v>89</v>
      </c>
      <c r="B4581" s="28">
        <v>3</v>
      </c>
      <c r="C4581" s="28" t="s">
        <v>92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s="28">
        <f t="shared" si="72"/>
        <v>0</v>
      </c>
    </row>
    <row r="4582" spans="1:17" hidden="1">
      <c r="A4582" s="49">
        <v>89</v>
      </c>
      <c r="B4582" s="28">
        <v>4</v>
      </c>
      <c r="C4582" s="28" t="s">
        <v>93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s="28">
        <f t="shared" si="72"/>
        <v>0</v>
      </c>
    </row>
    <row r="4583" spans="1:17" hidden="1">
      <c r="A4583" s="49">
        <v>89</v>
      </c>
      <c r="B4583" s="28">
        <v>5</v>
      </c>
      <c r="C4583" s="28" t="s">
        <v>94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s="28">
        <f t="shared" si="72"/>
        <v>0</v>
      </c>
    </row>
    <row r="4584" spans="1:17" hidden="1">
      <c r="A4584" s="49">
        <v>89</v>
      </c>
      <c r="B4584" s="28">
        <v>6</v>
      </c>
      <c r="C4584" s="28" t="s">
        <v>95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s="28">
        <f t="shared" si="72"/>
        <v>0</v>
      </c>
    </row>
    <row r="4585" spans="1:17" hidden="1">
      <c r="A4585" s="49">
        <v>89</v>
      </c>
      <c r="B4585" s="28">
        <v>7</v>
      </c>
      <c r="C4585" s="28" t="s">
        <v>96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s="28">
        <f t="shared" si="72"/>
        <v>0</v>
      </c>
    </row>
    <row r="4586" spans="1:17" hidden="1">
      <c r="A4586" s="49">
        <v>89</v>
      </c>
      <c r="B4586" s="28">
        <v>8</v>
      </c>
      <c r="C4586" s="28" t="s">
        <v>97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s="28">
        <f t="shared" si="72"/>
        <v>0</v>
      </c>
    </row>
    <row r="4587" spans="1:17" hidden="1">
      <c r="A4587" s="49">
        <v>89</v>
      </c>
      <c r="B4587" s="28">
        <v>9</v>
      </c>
      <c r="C4587" s="28" t="s">
        <v>98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s="28">
        <f t="shared" si="72"/>
        <v>0</v>
      </c>
    </row>
    <row r="4588" spans="1:17" hidden="1">
      <c r="A4588" s="49">
        <v>89</v>
      </c>
      <c r="B4588" s="28">
        <v>10</v>
      </c>
      <c r="C4588" s="28" t="s">
        <v>99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s="28">
        <f t="shared" si="72"/>
        <v>0</v>
      </c>
    </row>
    <row r="4589" spans="1:17" hidden="1">
      <c r="A4589" s="49">
        <v>89</v>
      </c>
      <c r="B4589" s="28">
        <v>11</v>
      </c>
      <c r="C4589" s="28" t="s">
        <v>100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s="28">
        <f t="shared" si="72"/>
        <v>0</v>
      </c>
    </row>
    <row r="4590" spans="1:17" hidden="1">
      <c r="A4590" s="49">
        <v>89</v>
      </c>
      <c r="B4590" s="28">
        <v>12</v>
      </c>
      <c r="C4590" s="28" t="s">
        <v>101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s="28">
        <f t="shared" si="72"/>
        <v>0</v>
      </c>
    </row>
    <row r="4591" spans="1:17" hidden="1">
      <c r="A4591" s="49">
        <v>89</v>
      </c>
      <c r="B4591" s="28">
        <v>13</v>
      </c>
      <c r="C4591" s="28" t="s">
        <v>102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s="28">
        <f t="shared" si="72"/>
        <v>0</v>
      </c>
    </row>
    <row r="4592" spans="1:17" hidden="1">
      <c r="A4592" s="49">
        <v>89</v>
      </c>
      <c r="B4592" s="28">
        <v>14</v>
      </c>
      <c r="C4592" s="28" t="s">
        <v>103</v>
      </c>
      <c r="D4592" s="1">
        <v>1.2609463148272999E-5</v>
      </c>
      <c r="E4592" s="1">
        <v>7.7047827995809793E-6</v>
      </c>
      <c r="F4592" s="1">
        <v>6.8251051084805103E-6</v>
      </c>
      <c r="G4592" s="1">
        <v>2.2082287583801001E-5</v>
      </c>
      <c r="H4592">
        <v>1.3607454618866499E-4</v>
      </c>
      <c r="I4592">
        <v>1.7041962698290201E-4</v>
      </c>
      <c r="J4592">
        <v>1.27414456495368E-3</v>
      </c>
      <c r="K4592" s="1">
        <v>2.4393945035646799E-5</v>
      </c>
      <c r="L4592" s="1">
        <v>2.75710793078332E-6</v>
      </c>
      <c r="M4592" s="1">
        <v>6.69805165303975E-5</v>
      </c>
      <c r="N4592" s="1">
        <v>7.8413527246320594E-6</v>
      </c>
      <c r="O4592" s="1">
        <v>4.3534919310224298E-6</v>
      </c>
      <c r="P4592" s="1">
        <v>2.8132090821399101E-6</v>
      </c>
      <c r="Q4592" s="28">
        <f t="shared" si="72"/>
        <v>1.7390000000000049E-3</v>
      </c>
    </row>
    <row r="4593" spans="1:17" hidden="1">
      <c r="A4593" s="49">
        <v>89</v>
      </c>
      <c r="B4593" s="28">
        <v>15</v>
      </c>
      <c r="C4593" s="28" t="s">
        <v>104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s="28">
        <f t="shared" si="72"/>
        <v>0</v>
      </c>
    </row>
    <row r="4594" spans="1:17" hidden="1">
      <c r="A4594" s="49">
        <v>89</v>
      </c>
      <c r="B4594" s="28">
        <v>16</v>
      </c>
      <c r="C4594" s="28" t="s">
        <v>105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s="28">
        <f t="shared" si="72"/>
        <v>0</v>
      </c>
    </row>
    <row r="4595" spans="1:17" hidden="1">
      <c r="A4595" s="49">
        <v>89</v>
      </c>
      <c r="B4595" s="28">
        <v>17</v>
      </c>
      <c r="C4595" s="28" t="s">
        <v>106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s="28">
        <f t="shared" si="72"/>
        <v>0</v>
      </c>
    </row>
    <row r="4596" spans="1:17" hidden="1">
      <c r="A4596" s="49">
        <v>89</v>
      </c>
      <c r="B4596" s="28">
        <v>18</v>
      </c>
      <c r="C4596" s="28" t="s">
        <v>107</v>
      </c>
      <c r="D4596">
        <v>1.48283307573675E-3</v>
      </c>
      <c r="E4596">
        <v>1.6443822837066699E-3</v>
      </c>
      <c r="F4596">
        <v>3.7714185810686302E-4</v>
      </c>
      <c r="G4596">
        <v>1.67285782695771E-3</v>
      </c>
      <c r="H4596">
        <v>3.7485755944336101E-3</v>
      </c>
      <c r="I4596">
        <v>1.36712704903945E-2</v>
      </c>
      <c r="J4596">
        <v>0.181046740179576</v>
      </c>
      <c r="K4596">
        <v>3.7874314978442402E-3</v>
      </c>
      <c r="L4596">
        <v>6.0643680139906399E-4</v>
      </c>
      <c r="M4596">
        <v>2.6949820346235998E-3</v>
      </c>
      <c r="N4596">
        <v>1.05001918808703E-3</v>
      </c>
      <c r="O4596">
        <v>6.4873288166981404E-4</v>
      </c>
      <c r="P4596">
        <v>7.7501321546373004E-4</v>
      </c>
      <c r="Q4596" s="28">
        <f t="shared" si="72"/>
        <v>0.21320641692799958</v>
      </c>
    </row>
    <row r="4597" spans="1:17" hidden="1">
      <c r="A4597" s="49">
        <v>89</v>
      </c>
      <c r="B4597" s="28">
        <v>19</v>
      </c>
      <c r="C4597" s="28" t="s">
        <v>108</v>
      </c>
      <c r="D4597" s="1">
        <v>6.32897507665601E-7</v>
      </c>
      <c r="E4597" s="1">
        <v>7.0184936257261197E-7</v>
      </c>
      <c r="F4597" s="1">
        <v>1.60970338427076E-7</v>
      </c>
      <c r="G4597" s="1">
        <v>7.1400319205476703E-7</v>
      </c>
      <c r="H4597" s="1">
        <v>1.59995362244962E-6</v>
      </c>
      <c r="I4597" s="1">
        <v>5.8351227535802998E-6</v>
      </c>
      <c r="J4597" s="1">
        <v>7.72737218406759E-5</v>
      </c>
      <c r="K4597" s="1">
        <v>1.61653796011316E-6</v>
      </c>
      <c r="L4597" s="1">
        <v>2.5883718568353898E-7</v>
      </c>
      <c r="M4597" s="1">
        <v>1.15026258911131E-6</v>
      </c>
      <c r="N4597" s="1">
        <v>4.48165432788957E-7</v>
      </c>
      <c r="O4597" s="1">
        <v>2.7688984732522901E-7</v>
      </c>
      <c r="P4597" s="1">
        <v>3.3078836755188402E-7</v>
      </c>
      <c r="Q4597" s="28">
        <f t="shared" si="72"/>
        <v>9.0999999999999949E-5</v>
      </c>
    </row>
    <row r="4598" spans="1:17" hidden="1">
      <c r="A4598" s="49">
        <v>89</v>
      </c>
      <c r="B4598" s="28">
        <v>20</v>
      </c>
      <c r="C4598" s="28" t="s">
        <v>109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s="28">
        <f t="shared" si="72"/>
        <v>0</v>
      </c>
    </row>
    <row r="4599" spans="1:17" hidden="1">
      <c r="A4599" s="49">
        <v>89</v>
      </c>
      <c r="B4599" s="28">
        <v>21</v>
      </c>
      <c r="C4599" s="28" t="s">
        <v>110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s="28">
        <f t="shared" si="72"/>
        <v>0</v>
      </c>
    </row>
    <row r="4600" spans="1:17" hidden="1">
      <c r="A4600" s="49">
        <v>89</v>
      </c>
      <c r="B4600" s="28">
        <v>22</v>
      </c>
      <c r="C4600" s="28" t="s">
        <v>111</v>
      </c>
      <c r="D4600" s="1">
        <v>3.9557132663459903E-5</v>
      </c>
      <c r="E4600" s="1">
        <v>4.3126338919846499E-5</v>
      </c>
      <c r="F4600" s="1">
        <v>1.3641310901825999E-5</v>
      </c>
      <c r="G4600" s="1">
        <v>5.0122391935567401E-5</v>
      </c>
      <c r="H4600">
        <v>1.15358418162793E-4</v>
      </c>
      <c r="I4600">
        <v>4.90721253926903E-4</v>
      </c>
      <c r="J4600">
        <v>8.8149941619423897E-3</v>
      </c>
      <c r="K4600">
        <v>1.3446912747244801E-4</v>
      </c>
      <c r="L4600" s="1">
        <v>1.9735545021214802E-5</v>
      </c>
      <c r="M4600" s="1">
        <v>9.13182887349034E-5</v>
      </c>
      <c r="N4600" s="1">
        <v>3.1844099282910501E-5</v>
      </c>
      <c r="O4600" s="1">
        <v>1.9411508267181501E-5</v>
      </c>
      <c r="P4600" s="1">
        <v>1.47004227685558E-5</v>
      </c>
      <c r="Q4600" s="28">
        <f t="shared" si="72"/>
        <v>9.8790000000000006E-3</v>
      </c>
    </row>
    <row r="4601" spans="1:17" hidden="1">
      <c r="A4601" s="49">
        <v>89</v>
      </c>
      <c r="B4601" s="28">
        <v>23</v>
      </c>
      <c r="C4601" s="28" t="s">
        <v>112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0.19118079162670401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s="28">
        <f t="shared" si="72"/>
        <v>0.19118079162670401</v>
      </c>
    </row>
    <row r="4602" spans="1:17" hidden="1">
      <c r="A4602" s="49">
        <v>89</v>
      </c>
      <c r="B4602" s="28">
        <v>24</v>
      </c>
      <c r="C4602" s="28" t="s">
        <v>113</v>
      </c>
      <c r="D4602" s="1">
        <v>2.93156531175933E-6</v>
      </c>
      <c r="E4602" s="1">
        <v>2.8094505411606102E-6</v>
      </c>
      <c r="F4602" s="1">
        <v>7.3059575545778901E-7</v>
      </c>
      <c r="G4602" s="1">
        <v>8.0451223288564002E-6</v>
      </c>
      <c r="H4602">
        <v>1.12882769990352E-4</v>
      </c>
      <c r="I4602">
        <v>1.2881462095462701E-4</v>
      </c>
      <c r="J4602">
        <v>6.7133910228235204E-4</v>
      </c>
      <c r="K4602" s="1">
        <v>9.5315071363012801E-6</v>
      </c>
      <c r="L4602" s="1">
        <v>8.09739624194011E-7</v>
      </c>
      <c r="M4602" s="1">
        <v>5.3186868707283898E-5</v>
      </c>
      <c r="N4602" s="1">
        <v>5.2590088494444799E-6</v>
      </c>
      <c r="O4602" s="1">
        <v>1.6687476971283301E-6</v>
      </c>
      <c r="P4602" s="1">
        <v>9.9090082108303001E-7</v>
      </c>
      <c r="Q4602" s="28">
        <f t="shared" si="72"/>
        <v>9.9900000000000032E-4</v>
      </c>
    </row>
    <row r="4603" spans="1:17" hidden="1">
      <c r="A4603" s="49">
        <v>89</v>
      </c>
      <c r="B4603" s="28">
        <v>25</v>
      </c>
      <c r="C4603" s="28" t="s">
        <v>114</v>
      </c>
      <c r="D4603" s="1">
        <v>2.3605677920697099E-6</v>
      </c>
      <c r="E4603" s="1">
        <v>2.57356016317818E-6</v>
      </c>
      <c r="F4603" s="1">
        <v>8.14043329012727E-7</v>
      </c>
      <c r="G4603" s="1">
        <v>2.99105192727095E-6</v>
      </c>
      <c r="H4603" s="1">
        <v>6.8840306980767198E-6</v>
      </c>
      <c r="I4603" s="1">
        <v>2.9283817198311601E-5</v>
      </c>
      <c r="J4603">
        <v>5.2850544237514104E-4</v>
      </c>
      <c r="K4603" s="1">
        <v>8.0244293743236104E-6</v>
      </c>
      <c r="L4603" s="1">
        <v>1.1777158662624899E-6</v>
      </c>
      <c r="M4603" s="1">
        <v>5.4494229509383104E-6</v>
      </c>
      <c r="N4603" s="1">
        <v>1.90029302437595E-6</v>
      </c>
      <c r="O4603" s="1">
        <v>1.15837930979078E-6</v>
      </c>
      <c r="P4603" s="1">
        <v>8.77245991247722E-7</v>
      </c>
      <c r="Q4603" s="28">
        <f t="shared" si="72"/>
        <v>5.9199999999999964E-4</v>
      </c>
    </row>
    <row r="4604" spans="1:17" hidden="1">
      <c r="A4604" s="49">
        <v>89</v>
      </c>
      <c r="B4604" s="28">
        <v>26</v>
      </c>
      <c r="C4604" s="28" t="s">
        <v>115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s="28">
        <f t="shared" si="72"/>
        <v>0</v>
      </c>
    </row>
    <row r="4605" spans="1:17" hidden="1">
      <c r="A4605" s="49">
        <v>89</v>
      </c>
      <c r="B4605" s="28">
        <v>27</v>
      </c>
      <c r="C4605" s="28" t="s">
        <v>116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s="28">
        <f t="shared" si="72"/>
        <v>0</v>
      </c>
    </row>
    <row r="4606" spans="1:17" hidden="1">
      <c r="A4606" s="49">
        <v>89</v>
      </c>
      <c r="B4606" s="28">
        <v>28</v>
      </c>
      <c r="C4606" s="28" t="s">
        <v>117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s="28">
        <f t="shared" si="72"/>
        <v>0</v>
      </c>
    </row>
    <row r="4607" spans="1:17" hidden="1">
      <c r="A4607" s="49">
        <v>89</v>
      </c>
      <c r="B4607" s="28">
        <v>29</v>
      </c>
      <c r="C4607" s="28" t="s">
        <v>118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s="28">
        <f t="shared" si="72"/>
        <v>0</v>
      </c>
    </row>
    <row r="4608" spans="1:17" hidden="1">
      <c r="A4608" s="49">
        <v>89</v>
      </c>
      <c r="B4608" s="28">
        <v>30</v>
      </c>
      <c r="C4608" s="28" t="s">
        <v>119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s="28">
        <f t="shared" si="72"/>
        <v>0</v>
      </c>
    </row>
    <row r="4609" spans="1:17" hidden="1">
      <c r="A4609" s="49">
        <v>89</v>
      </c>
      <c r="B4609" s="28">
        <v>31</v>
      </c>
      <c r="C4609" s="28" t="s">
        <v>120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s="28">
        <f t="shared" si="72"/>
        <v>0</v>
      </c>
    </row>
    <row r="4610" spans="1:17" hidden="1">
      <c r="A4610" s="49">
        <v>89</v>
      </c>
      <c r="B4610" s="28">
        <v>32</v>
      </c>
      <c r="C4610" s="28" t="s">
        <v>121</v>
      </c>
      <c r="D4610">
        <v>2.21352749053298E-4</v>
      </c>
      <c r="E4610">
        <v>1.5024899109340899E-4</v>
      </c>
      <c r="F4610" s="1">
        <v>7.1232031134256995E-5</v>
      </c>
      <c r="G4610">
        <v>1.01175169611971E-3</v>
      </c>
      <c r="H4610">
        <v>3.0485464276807802E-3</v>
      </c>
      <c r="I4610">
        <v>2.9601263019826498E-3</v>
      </c>
      <c r="J4610">
        <v>2.4189533837708201E-2</v>
      </c>
      <c r="K4610">
        <v>5.3327038120894405E-4</v>
      </c>
      <c r="L4610" s="1">
        <v>5.0114181316404099E-5</v>
      </c>
      <c r="M4610">
        <v>9.7705036565772299E-4</v>
      </c>
      <c r="N4610">
        <v>4.29711495329384E-4</v>
      </c>
      <c r="O4610" s="1">
        <v>7.7665432016484404E-5</v>
      </c>
      <c r="P4610" s="1">
        <v>4.37961096987293E-5</v>
      </c>
      <c r="Q4610" s="28">
        <f t="shared" si="72"/>
        <v>3.3764399999999958E-2</v>
      </c>
    </row>
    <row r="4611" spans="1:17" hidden="1">
      <c r="A4611" s="49">
        <v>89</v>
      </c>
      <c r="B4611" s="28">
        <v>33</v>
      </c>
      <c r="C4611" s="28" t="s">
        <v>122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s="28">
        <f t="shared" si="72"/>
        <v>0</v>
      </c>
    </row>
    <row r="4612" spans="1:17" hidden="1">
      <c r="A4612" s="49">
        <v>89</v>
      </c>
      <c r="B4612" s="28">
        <v>34</v>
      </c>
      <c r="C4612" s="28" t="s">
        <v>123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s="28">
        <f t="shared" ref="Q4612:Q4675" si="73">SUM(D4612:P4612)</f>
        <v>0</v>
      </c>
    </row>
    <row r="4613" spans="1:17" hidden="1">
      <c r="A4613" s="49">
        <v>89</v>
      </c>
      <c r="B4613" s="28">
        <v>35</v>
      </c>
      <c r="C4613" s="28" t="s">
        <v>124</v>
      </c>
      <c r="D4613">
        <v>1.00403684001281E-4</v>
      </c>
      <c r="E4613" s="1">
        <v>9.6454361945369301E-5</v>
      </c>
      <c r="F4613" s="1">
        <v>2.69148092365461E-5</v>
      </c>
      <c r="G4613">
        <v>3.1626242344751798E-4</v>
      </c>
      <c r="H4613">
        <v>3.1854594899310101E-3</v>
      </c>
      <c r="I4613">
        <v>4.68633865844581E-3</v>
      </c>
      <c r="J4613">
        <v>1.78324449086989E-2</v>
      </c>
      <c r="K4613">
        <v>3.2665208162688399E-4</v>
      </c>
      <c r="L4613" s="1">
        <v>2.7464338817609501E-5</v>
      </c>
      <c r="M4613">
        <v>1.18471707800991E-3</v>
      </c>
      <c r="N4613">
        <v>1.7430344231446801E-4</v>
      </c>
      <c r="O4613" s="1">
        <v>5.17323293323654E-5</v>
      </c>
      <c r="P4613" s="1">
        <v>3.08523941923248E-5</v>
      </c>
      <c r="Q4613" s="28">
        <f t="shared" si="73"/>
        <v>2.8039999999999995E-2</v>
      </c>
    </row>
    <row r="4614" spans="1:17" hidden="1">
      <c r="A4614" s="49">
        <v>89</v>
      </c>
      <c r="B4614" s="28">
        <v>36</v>
      </c>
      <c r="C4614" s="28" t="s">
        <v>125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s="28">
        <f t="shared" si="73"/>
        <v>0</v>
      </c>
    </row>
    <row r="4615" spans="1:17" hidden="1">
      <c r="A4615" s="49">
        <v>89</v>
      </c>
      <c r="B4615" s="28">
        <v>37</v>
      </c>
      <c r="C4615" s="28" t="s">
        <v>126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s="28">
        <f t="shared" si="73"/>
        <v>0</v>
      </c>
    </row>
    <row r="4616" spans="1:17" hidden="1">
      <c r="A4616" s="49">
        <v>89</v>
      </c>
      <c r="B4616" s="28">
        <v>38</v>
      </c>
      <c r="C4616" s="28" t="s">
        <v>127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s="28">
        <f t="shared" si="73"/>
        <v>0</v>
      </c>
    </row>
    <row r="4617" spans="1:17" hidden="1">
      <c r="A4617" s="49">
        <v>89</v>
      </c>
      <c r="B4617" s="28">
        <v>39</v>
      </c>
      <c r="C4617" s="28" t="s">
        <v>128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s="28">
        <f t="shared" si="73"/>
        <v>0</v>
      </c>
    </row>
    <row r="4618" spans="1:17">
      <c r="A4618" s="49">
        <v>89</v>
      </c>
      <c r="B4618" s="36">
        <v>40</v>
      </c>
      <c r="C4618" s="36" t="s">
        <v>129</v>
      </c>
      <c r="D4618">
        <v>3.58117724062397E-2</v>
      </c>
      <c r="E4618">
        <v>3.9396710390471899E-2</v>
      </c>
      <c r="F4618">
        <v>1.07408972314109E-2</v>
      </c>
      <c r="G4618">
        <v>9.4744826832783596E-2</v>
      </c>
      <c r="H4618">
        <v>1.0946073214746901</v>
      </c>
      <c r="I4618">
        <v>1.5370726177079601</v>
      </c>
      <c r="J4618">
        <v>13.996403024423699</v>
      </c>
      <c r="K4618">
        <v>0.113786350285825</v>
      </c>
      <c r="L4618">
        <v>1.07675267581279E-2</v>
      </c>
      <c r="M4618">
        <v>1.03475331546271</v>
      </c>
      <c r="N4618">
        <v>4.5862760138121197E-2</v>
      </c>
      <c r="O4618">
        <v>2.0233505945475801E-2</v>
      </c>
      <c r="P4618">
        <v>1.0579982942512001E-2</v>
      </c>
      <c r="Q4618" s="28">
        <f t="shared" si="73"/>
        <v>18.044760612000026</v>
      </c>
    </row>
    <row r="4619" spans="1:17" hidden="1">
      <c r="A4619" s="49">
        <v>89</v>
      </c>
      <c r="B4619" s="36">
        <v>41</v>
      </c>
      <c r="C4619" s="36" t="s">
        <v>130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s="28">
        <f t="shared" si="73"/>
        <v>0</v>
      </c>
    </row>
    <row r="4620" spans="1:17">
      <c r="A4620" s="49">
        <v>89</v>
      </c>
      <c r="B4620" s="36">
        <v>42</v>
      </c>
      <c r="C4620" s="36" t="s">
        <v>131</v>
      </c>
      <c r="D4620">
        <v>6.4453814610381296E-3</v>
      </c>
      <c r="E4620">
        <v>6.1102053685243999E-3</v>
      </c>
      <c r="F4620">
        <v>1.5692828959471101E-3</v>
      </c>
      <c r="G4620">
        <v>1.8210000436922499E-2</v>
      </c>
      <c r="H4620">
        <v>0.26652249536469502</v>
      </c>
      <c r="I4620">
        <v>0.29251170143477101</v>
      </c>
      <c r="J4620">
        <v>1.28487361579141</v>
      </c>
      <c r="K4620">
        <v>2.1461488867868601E-2</v>
      </c>
      <c r="L4620">
        <v>1.77637465907821E-3</v>
      </c>
      <c r="M4620">
        <v>0.106916946094247</v>
      </c>
      <c r="N4620">
        <v>1.2577602557577399E-2</v>
      </c>
      <c r="O4620">
        <v>3.7450489870080399E-3</v>
      </c>
      <c r="P4620">
        <v>2.2798560809144299E-3</v>
      </c>
      <c r="Q4620" s="28">
        <f t="shared" si="73"/>
        <v>2.0250000000000017</v>
      </c>
    </row>
    <row r="4621" spans="1:17" hidden="1">
      <c r="A4621" s="49">
        <v>89</v>
      </c>
      <c r="B4621" s="36">
        <v>43</v>
      </c>
      <c r="C4621" s="36" t="s">
        <v>132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s="28">
        <f t="shared" si="73"/>
        <v>0</v>
      </c>
    </row>
    <row r="4622" spans="1:17" hidden="1">
      <c r="A4622" s="49">
        <v>89</v>
      </c>
      <c r="B4622" s="36">
        <v>44</v>
      </c>
      <c r="C4622" s="36" t="s">
        <v>133</v>
      </c>
      <c r="D4622" s="1">
        <v>1.01743449694301E-9</v>
      </c>
      <c r="E4622" s="1">
        <v>9.6452533692890596E-10</v>
      </c>
      <c r="F4622" s="1">
        <v>2.47718860931787E-10</v>
      </c>
      <c r="G4622" s="1">
        <v>2.8745362467480998E-9</v>
      </c>
      <c r="H4622" s="1">
        <v>4.2071859149776302E-8</v>
      </c>
      <c r="I4622" s="1">
        <v>4.6174380461152201E-8</v>
      </c>
      <c r="J4622" s="1">
        <v>2.0282348668119401E-7</v>
      </c>
      <c r="K4622" s="1">
        <v>3.3877993508876E-9</v>
      </c>
      <c r="L4622" s="1">
        <v>2.8040929285051997E-10</v>
      </c>
      <c r="M4622" s="1">
        <v>1.6877354726272998E-8</v>
      </c>
      <c r="N4622" s="1">
        <v>1.9854351225407199E-9</v>
      </c>
      <c r="O4622" s="1">
        <v>5.9117401431656501E-10</v>
      </c>
      <c r="P4622" s="1">
        <v>3.5988625945717701E-10</v>
      </c>
      <c r="Q4622" s="28">
        <f t="shared" si="73"/>
        <v>3.1965599999999993E-7</v>
      </c>
    </row>
    <row r="4623" spans="1:17" hidden="1">
      <c r="A4623" s="49">
        <v>89</v>
      </c>
      <c r="B4623" s="36">
        <v>45</v>
      </c>
      <c r="C4623" s="36" t="s">
        <v>134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s="28">
        <f t="shared" si="73"/>
        <v>0</v>
      </c>
    </row>
    <row r="4624" spans="1:17" hidden="1">
      <c r="A4624" s="49">
        <v>89</v>
      </c>
      <c r="B4624" s="28">
        <v>46</v>
      </c>
      <c r="C4624" s="28" t="s">
        <v>135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s="28">
        <f t="shared" si="73"/>
        <v>0</v>
      </c>
    </row>
    <row r="4625" spans="1:17" hidden="1">
      <c r="A4625" s="49">
        <v>89</v>
      </c>
      <c r="B4625" s="28">
        <v>47</v>
      </c>
      <c r="C4625" s="28" t="s">
        <v>136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s="28">
        <f t="shared" si="73"/>
        <v>0</v>
      </c>
    </row>
    <row r="4626" spans="1:17" hidden="1">
      <c r="A4626" s="49">
        <v>89</v>
      </c>
      <c r="B4626" s="28">
        <v>48</v>
      </c>
      <c r="C4626" s="28" t="s">
        <v>137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s="28">
        <f t="shared" si="73"/>
        <v>0</v>
      </c>
    </row>
    <row r="4627" spans="1:17" hidden="1">
      <c r="A4627" s="49">
        <v>89</v>
      </c>
      <c r="B4627" s="28">
        <v>49</v>
      </c>
      <c r="C4627" s="28" t="s">
        <v>138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s="28">
        <f t="shared" si="73"/>
        <v>0</v>
      </c>
    </row>
    <row r="4628" spans="1:17" hidden="1">
      <c r="A4628" s="49">
        <v>89</v>
      </c>
      <c r="B4628" s="28">
        <v>50</v>
      </c>
      <c r="C4628" s="28" t="s">
        <v>139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s="28">
        <f t="shared" si="73"/>
        <v>0</v>
      </c>
    </row>
    <row r="4629" spans="1:17" hidden="1">
      <c r="A4629" s="49">
        <v>89</v>
      </c>
      <c r="B4629" s="28">
        <v>51</v>
      </c>
      <c r="C4629" s="28" t="s">
        <v>140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s="28">
        <f t="shared" si="73"/>
        <v>0</v>
      </c>
    </row>
    <row r="4630" spans="1:17" hidden="1">
      <c r="A4630" s="49">
        <v>89</v>
      </c>
      <c r="B4630" s="28">
        <v>52</v>
      </c>
      <c r="C4630" s="28" t="s">
        <v>141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s="28">
        <f t="shared" si="73"/>
        <v>0</v>
      </c>
    </row>
    <row r="4631" spans="1:17" hidden="1">
      <c r="A4631" s="49">
        <v>90</v>
      </c>
      <c r="B4631" s="28">
        <v>1</v>
      </c>
      <c r="C4631" s="28" t="s">
        <v>90</v>
      </c>
      <c r="D4631" s="1">
        <v>7.5120326394932304E-6</v>
      </c>
      <c r="E4631" s="1">
        <v>3.3649994997349599E-6</v>
      </c>
      <c r="F4631" s="1">
        <v>2.9449782364933599E-6</v>
      </c>
      <c r="G4631" s="1">
        <v>5.5056013092806303E-6</v>
      </c>
      <c r="H4631" s="1">
        <v>3.3514257730663498E-6</v>
      </c>
      <c r="I4631" s="1">
        <v>8.6176199384642798E-5</v>
      </c>
      <c r="J4631">
        <v>5.4819211223875396E-4</v>
      </c>
      <c r="K4631" s="1">
        <v>1.03770976079419E-5</v>
      </c>
      <c r="L4631" s="1">
        <v>2.1861390805796001E-6</v>
      </c>
      <c r="M4631" s="1">
        <v>9.3090691234249694E-6</v>
      </c>
      <c r="N4631" s="1">
        <v>7.9595410593430108E-6</v>
      </c>
      <c r="O4631" s="1">
        <v>4.1241414206219203E-6</v>
      </c>
      <c r="P4631" s="1">
        <v>1.4354991085647499E-6</v>
      </c>
      <c r="Q4631" s="28">
        <f t="shared" si="73"/>
        <v>6.9243883648194141E-4</v>
      </c>
    </row>
    <row r="4632" spans="1:17" hidden="1">
      <c r="A4632" s="49">
        <v>90</v>
      </c>
      <c r="B4632" s="28">
        <v>2</v>
      </c>
      <c r="C4632" s="28" t="s">
        <v>91</v>
      </c>
      <c r="D4632">
        <v>1.2913307802125799E-3</v>
      </c>
      <c r="E4632">
        <v>5.7844895488910503E-4</v>
      </c>
      <c r="F4632">
        <v>5.0624660812131298E-4</v>
      </c>
      <c r="G4632">
        <v>9.4642193071360105E-4</v>
      </c>
      <c r="H4632">
        <v>5.7611560892396299E-4</v>
      </c>
      <c r="I4632">
        <v>1.4813830573908801E-2</v>
      </c>
      <c r="J4632">
        <v>9.4235126759434504E-2</v>
      </c>
      <c r="K4632">
        <v>1.7838401659700099E-3</v>
      </c>
      <c r="L4632">
        <v>3.7580090769793599E-4</v>
      </c>
      <c r="M4632">
        <v>1.6002443108415699E-3</v>
      </c>
      <c r="N4632">
        <v>1.3682582144622999E-3</v>
      </c>
      <c r="O4632">
        <v>7.0894670110991504E-4</v>
      </c>
      <c r="P4632">
        <v>2.4676466048774198E-4</v>
      </c>
      <c r="Q4632" s="28">
        <f t="shared" si="73"/>
        <v>0.11903137617677335</v>
      </c>
    </row>
    <row r="4633" spans="1:17" hidden="1">
      <c r="A4633" s="49">
        <v>90</v>
      </c>
      <c r="B4633" s="28">
        <v>3</v>
      </c>
      <c r="C4633" s="28" t="s">
        <v>92</v>
      </c>
      <c r="D4633" s="1">
        <v>1.33167492459713E-5</v>
      </c>
      <c r="E4633" s="1">
        <v>6.0010107772941104E-6</v>
      </c>
      <c r="F4633" s="1">
        <v>3.2188544576099299E-6</v>
      </c>
      <c r="G4633" s="1">
        <v>1.00576891623922E-5</v>
      </c>
      <c r="H4633" s="1">
        <v>1.0792207278072699E-5</v>
      </c>
      <c r="I4633">
        <v>1.12416528887567E-4</v>
      </c>
      <c r="J4633">
        <v>1.3189236096120601E-3</v>
      </c>
      <c r="K4633" s="1">
        <v>1.6777143318009999E-5</v>
      </c>
      <c r="L4633" s="1">
        <v>2.5417444797770598E-6</v>
      </c>
      <c r="M4633" s="1">
        <v>1.6327892789786901E-5</v>
      </c>
      <c r="N4633" s="1">
        <v>7.6081747887556998E-6</v>
      </c>
      <c r="O4633" s="1">
        <v>1.0002113208446E-5</v>
      </c>
      <c r="P4633" s="1">
        <v>5.1365601176019297E-6</v>
      </c>
      <c r="Q4633" s="28">
        <f t="shared" si="73"/>
        <v>1.5331202781233449E-3</v>
      </c>
    </row>
    <row r="4634" spans="1:17" hidden="1">
      <c r="A4634" s="49">
        <v>90</v>
      </c>
      <c r="B4634" s="28">
        <v>4</v>
      </c>
      <c r="C4634" s="28" t="s">
        <v>93</v>
      </c>
      <c r="D4634" s="1">
        <v>7.6853959673799006E-6</v>
      </c>
      <c r="E4634" s="1">
        <v>4.1659444058448504E-6</v>
      </c>
      <c r="F4634" s="1">
        <v>2.6147762638628E-6</v>
      </c>
      <c r="G4634" s="1">
        <v>3.79662520486333E-6</v>
      </c>
      <c r="H4634" s="1">
        <v>3.20077585986202E-6</v>
      </c>
      <c r="I4634" s="1">
        <v>6.4684820458765603E-5</v>
      </c>
      <c r="J4634">
        <v>2.61677682661498E-4</v>
      </c>
      <c r="K4634" s="1">
        <v>1.21953953644124E-5</v>
      </c>
      <c r="L4634" s="1">
        <v>1.68690748680901E-6</v>
      </c>
      <c r="M4634" s="1">
        <v>1.6205246208167899E-5</v>
      </c>
      <c r="N4634" s="1">
        <v>4.2966639895231398E-6</v>
      </c>
      <c r="O4634" s="1">
        <v>3.38454090266379E-6</v>
      </c>
      <c r="P4634" s="1">
        <v>1.44939195228979E-6</v>
      </c>
      <c r="Q4634" s="28">
        <f t="shared" si="73"/>
        <v>3.8704416672594248E-4</v>
      </c>
    </row>
    <row r="4635" spans="1:17" hidden="1">
      <c r="A4635" s="49">
        <v>90</v>
      </c>
      <c r="B4635" s="28">
        <v>5</v>
      </c>
      <c r="C4635" s="28" t="s">
        <v>94</v>
      </c>
      <c r="D4635">
        <v>1.02096299759953E-4</v>
      </c>
      <c r="E4635" s="1">
        <v>2.2925800846684098E-5</v>
      </c>
      <c r="F4635" s="1">
        <v>2.41056415869751E-5</v>
      </c>
      <c r="G4635" s="1">
        <v>2.2228318804489099E-5</v>
      </c>
      <c r="H4635" s="1">
        <v>3.0877118484694098E-5</v>
      </c>
      <c r="I4635">
        <v>3.93196327499024E-4</v>
      </c>
      <c r="J4635">
        <v>6.3061675154323896E-4</v>
      </c>
      <c r="K4635" s="1">
        <v>5.0101257910315202E-5</v>
      </c>
      <c r="L4635" s="1">
        <v>5.9347898729175197E-6</v>
      </c>
      <c r="M4635">
        <v>1.06479685524558E-4</v>
      </c>
      <c r="N4635" s="1">
        <v>2.1066237744156801E-5</v>
      </c>
      <c r="O4635" s="1">
        <v>1.4591805745206201E-5</v>
      </c>
      <c r="P4635" s="1">
        <v>7.1751407429328796E-6</v>
      </c>
      <c r="Q4635" s="28">
        <f t="shared" si="73"/>
        <v>1.4313951760651447E-3</v>
      </c>
    </row>
    <row r="4636" spans="1:17" hidden="1">
      <c r="A4636" s="49">
        <v>90</v>
      </c>
      <c r="B4636" s="28">
        <v>6</v>
      </c>
      <c r="C4636" s="28" t="s">
        <v>95</v>
      </c>
      <c r="D4636">
        <v>1.28338529618137E-4</v>
      </c>
      <c r="E4636" s="1">
        <v>6.0672777960958001E-5</v>
      </c>
      <c r="F4636" s="1">
        <v>9.5558226872478902E-5</v>
      </c>
      <c r="G4636" s="1">
        <v>5.8370767437973703E-5</v>
      </c>
      <c r="H4636" s="1">
        <v>6.2474428888777004E-5</v>
      </c>
      <c r="I4636">
        <v>1.3299336476333601E-3</v>
      </c>
      <c r="J4636">
        <v>1.8702361364801401E-3</v>
      </c>
      <c r="K4636">
        <v>1.75329562722894E-4</v>
      </c>
      <c r="L4636" s="1">
        <v>2.2099662809036801E-5</v>
      </c>
      <c r="M4636">
        <v>1.5561343399246301E-4</v>
      </c>
      <c r="N4636" s="1">
        <v>6.0795138534774598E-5</v>
      </c>
      <c r="O4636" s="1">
        <v>4.2218261814365999E-5</v>
      </c>
      <c r="P4636" s="1">
        <v>3.1021920719745203E-5</v>
      </c>
      <c r="Q4636" s="28">
        <f t="shared" si="73"/>
        <v>4.0926624954851047E-3</v>
      </c>
    </row>
    <row r="4637" spans="1:17" hidden="1">
      <c r="A4637" s="49">
        <v>90</v>
      </c>
      <c r="B4637" s="28">
        <v>7</v>
      </c>
      <c r="C4637" s="28" t="s">
        <v>96</v>
      </c>
      <c r="D4637" s="1">
        <v>5.8195239013617303E-5</v>
      </c>
      <c r="E4637" s="1">
        <v>4.4516733133050401E-5</v>
      </c>
      <c r="F4637" s="1">
        <v>1.5023078761274E-5</v>
      </c>
      <c r="G4637" s="1">
        <v>6.81399315480903E-5</v>
      </c>
      <c r="H4637" s="1">
        <v>5.8371596511304301E-5</v>
      </c>
      <c r="I4637">
        <v>8.5876613539284305E-4</v>
      </c>
      <c r="J4637">
        <v>2.3190110566995502E-3</v>
      </c>
      <c r="K4637">
        <v>1.3264173386731801E-4</v>
      </c>
      <c r="L4637" s="1">
        <v>1.5008939898835E-5</v>
      </c>
      <c r="M4637" s="1">
        <v>9.4346072808390306E-5</v>
      </c>
      <c r="N4637" s="1">
        <v>4.7780544943839802E-5</v>
      </c>
      <c r="O4637" s="1">
        <v>3.74331523645398E-5</v>
      </c>
      <c r="P4637" s="1">
        <v>1.79133849490342E-5</v>
      </c>
      <c r="Q4637" s="28">
        <f t="shared" si="73"/>
        <v>3.7671475998916864E-3</v>
      </c>
    </row>
    <row r="4638" spans="1:17" hidden="1">
      <c r="A4638" s="49">
        <v>90</v>
      </c>
      <c r="B4638" s="28">
        <v>8</v>
      </c>
      <c r="C4638" s="28" t="s">
        <v>97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s="28">
        <f t="shared" si="73"/>
        <v>0</v>
      </c>
    </row>
    <row r="4639" spans="1:17" hidden="1">
      <c r="A4639" s="49">
        <v>90</v>
      </c>
      <c r="B4639" s="28">
        <v>9</v>
      </c>
      <c r="C4639" s="28" t="s">
        <v>98</v>
      </c>
      <c r="D4639">
        <v>2.4536453071628101E-4</v>
      </c>
      <c r="E4639">
        <v>1.7980061120462999E-4</v>
      </c>
      <c r="F4639" s="1">
        <v>3.0936856099943997E-5</v>
      </c>
      <c r="G4639">
        <v>1.16555659388887E-4</v>
      </c>
      <c r="H4639">
        <v>2.29040204350011E-4</v>
      </c>
      <c r="I4639">
        <v>5.2250164389550796E-3</v>
      </c>
      <c r="J4639">
        <v>6.2554028232655406E-2</v>
      </c>
      <c r="K4639">
        <v>8.2681159158752202E-4</v>
      </c>
      <c r="L4639">
        <v>1.24845791340156E-4</v>
      </c>
      <c r="M4639">
        <v>3.2389542717007599E-4</v>
      </c>
      <c r="N4639">
        <v>1.3034546606978799E-4</v>
      </c>
      <c r="O4639">
        <v>2.7319560869083401E-3</v>
      </c>
      <c r="P4639" s="1">
        <v>9.2946621907384803E-5</v>
      </c>
      <c r="Q4639" s="28">
        <f t="shared" si="73"/>
        <v>7.2811543518353505E-2</v>
      </c>
    </row>
    <row r="4640" spans="1:17" hidden="1">
      <c r="A4640" s="49">
        <v>90</v>
      </c>
      <c r="B4640" s="28">
        <v>10</v>
      </c>
      <c r="C4640" s="28" t="s">
        <v>99</v>
      </c>
      <c r="D4640" s="1">
        <v>2.1857009767154399E-5</v>
      </c>
      <c r="E4640" s="1">
        <v>2.3785020364332101E-5</v>
      </c>
      <c r="F4640" s="1">
        <v>6.29063017695821E-6</v>
      </c>
      <c r="G4640" s="1">
        <v>1.7762889810302101E-5</v>
      </c>
      <c r="H4640" s="1">
        <v>2.1604230041459401E-5</v>
      </c>
      <c r="I4640">
        <v>2.3802011820636999E-4</v>
      </c>
      <c r="J4640">
        <v>3.37974551639214E-3</v>
      </c>
      <c r="K4640" s="1">
        <v>3.8964856813750898E-5</v>
      </c>
      <c r="L4640" s="1">
        <v>5.6538027778725297E-6</v>
      </c>
      <c r="M4640" s="1">
        <v>4.7165067312328298E-5</v>
      </c>
      <c r="N4640" s="1">
        <v>1.38371639892392E-5</v>
      </c>
      <c r="O4640" s="1">
        <v>1.6574197968550899E-5</v>
      </c>
      <c r="P4640" s="1">
        <v>5.9370341370604397E-6</v>
      </c>
      <c r="Q4640" s="28">
        <f t="shared" si="73"/>
        <v>3.8371975377575187E-3</v>
      </c>
    </row>
    <row r="4641" spans="1:17" hidden="1">
      <c r="A4641" s="49">
        <v>90</v>
      </c>
      <c r="B4641" s="28">
        <v>11</v>
      </c>
      <c r="C4641" s="28" t="s">
        <v>100</v>
      </c>
      <c r="D4641" s="1">
        <v>6.2118215068159098E-6</v>
      </c>
      <c r="E4641" s="1">
        <v>1.2817193880735999E-5</v>
      </c>
      <c r="F4641" s="1">
        <v>1.49087083001668E-6</v>
      </c>
      <c r="G4641" s="1">
        <v>8.0962492395889506E-6</v>
      </c>
      <c r="H4641" s="1">
        <v>7.6598425491642897E-6</v>
      </c>
      <c r="I4641" s="1">
        <v>5.2148309682010297E-5</v>
      </c>
      <c r="J4641">
        <v>1.59599136813453E-3</v>
      </c>
      <c r="K4641" s="1">
        <v>7.407360631584E-6</v>
      </c>
      <c r="L4641" s="1">
        <v>1.00819381836021E-6</v>
      </c>
      <c r="M4641" s="1">
        <v>1.2851803846109999E-5</v>
      </c>
      <c r="N4641" s="1">
        <v>2.6269148703163801E-6</v>
      </c>
      <c r="O4641" s="1">
        <v>5.01089567424794E-6</v>
      </c>
      <c r="P4641" s="1">
        <v>1.13633842582166E-6</v>
      </c>
      <c r="Q4641" s="28">
        <f t="shared" si="73"/>
        <v>1.7144571630893024E-3</v>
      </c>
    </row>
    <row r="4642" spans="1:17" hidden="1">
      <c r="A4642" s="49">
        <v>90</v>
      </c>
      <c r="B4642" s="28">
        <v>12</v>
      </c>
      <c r="C4642" s="28" t="s">
        <v>101</v>
      </c>
      <c r="D4642" s="1">
        <v>1.4258226229773601E-6</v>
      </c>
      <c r="E4642" s="1">
        <v>8.1039301805440999E-7</v>
      </c>
      <c r="F4642" s="1">
        <v>3.7323310320362502E-7</v>
      </c>
      <c r="G4642" s="1">
        <v>7.36569084066477E-7</v>
      </c>
      <c r="H4642" s="1">
        <v>7.4671509040036397E-7</v>
      </c>
      <c r="I4642" s="1">
        <v>1.4701173469036201E-5</v>
      </c>
      <c r="J4642" s="1">
        <v>6.6476235977893305E-5</v>
      </c>
      <c r="K4642" s="1">
        <v>2.3367969580666399E-6</v>
      </c>
      <c r="L4642" s="1">
        <v>3.1232392502757598E-7</v>
      </c>
      <c r="M4642" s="1">
        <v>1.93691559242792E-6</v>
      </c>
      <c r="N4642" s="1">
        <v>9.5733493334166293E-7</v>
      </c>
      <c r="O4642" s="1">
        <v>1.1063544594176601E-6</v>
      </c>
      <c r="P4642" s="1">
        <v>3.7117881952464699E-7</v>
      </c>
      <c r="Q4642" s="28">
        <f t="shared" si="73"/>
        <v>9.2291047053437835E-5</v>
      </c>
    </row>
    <row r="4643" spans="1:17" hidden="1">
      <c r="A4643" s="49">
        <v>90</v>
      </c>
      <c r="B4643" s="28">
        <v>13</v>
      </c>
      <c r="C4643" s="28" t="s">
        <v>102</v>
      </c>
      <c r="D4643" s="1">
        <v>8.5655572226253993E-8</v>
      </c>
      <c r="E4643" s="1">
        <v>3.04075698387615E-8</v>
      </c>
      <c r="F4643" s="1">
        <v>5.1153863385214102E-8</v>
      </c>
      <c r="G4643" s="1">
        <v>2.7437544678997099E-8</v>
      </c>
      <c r="H4643" s="1">
        <v>3.1936094696433599E-8</v>
      </c>
      <c r="I4643" s="1">
        <v>6.1578930678237602E-7</v>
      </c>
      <c r="J4643" s="1">
        <v>2.69253410895901E-6</v>
      </c>
      <c r="K4643" s="1">
        <v>8.2243826674045694E-8</v>
      </c>
      <c r="L4643" s="1">
        <v>1.19193480785213E-8</v>
      </c>
      <c r="M4643" s="1">
        <v>1.39418206864142E-7</v>
      </c>
      <c r="N4643" s="1">
        <v>2.5280763845967499E-8</v>
      </c>
      <c r="O4643" s="1">
        <v>2.9707291607344099E-8</v>
      </c>
      <c r="P4643" s="1">
        <v>9.3541451132362006E-9</v>
      </c>
      <c r="Q4643" s="28">
        <f t="shared" si="73"/>
        <v>3.8328376427503026E-6</v>
      </c>
    </row>
    <row r="4644" spans="1:17" hidden="1">
      <c r="A4644" s="49">
        <v>90</v>
      </c>
      <c r="B4644" s="28">
        <v>14</v>
      </c>
      <c r="C4644" s="28" t="s">
        <v>103</v>
      </c>
      <c r="D4644" s="1">
        <v>3.4178681286864601E-5</v>
      </c>
      <c r="E4644" s="1">
        <v>1.7604628509672E-5</v>
      </c>
      <c r="F4644" s="1">
        <v>1.0709190228407799E-5</v>
      </c>
      <c r="G4644" s="1">
        <v>1.75542370238767E-5</v>
      </c>
      <c r="H4644" s="1">
        <v>1.7668508815318201E-5</v>
      </c>
      <c r="I4644">
        <v>3.3912907069154802E-4</v>
      </c>
      <c r="J4644">
        <v>1.39692638190165E-3</v>
      </c>
      <c r="K4644" s="1">
        <v>5.4835445311200701E-5</v>
      </c>
      <c r="L4644" s="1">
        <v>7.26477707254563E-6</v>
      </c>
      <c r="M4644" s="1">
        <v>4.5828104986804598E-5</v>
      </c>
      <c r="N4644" s="1">
        <v>2.31667470535811E-5</v>
      </c>
      <c r="O4644" s="1">
        <v>2.1023748149694501E-5</v>
      </c>
      <c r="P4644" s="1">
        <v>9.7768977902118999E-6</v>
      </c>
      <c r="Q4644" s="28">
        <f t="shared" si="73"/>
        <v>1.9956664188213757E-3</v>
      </c>
    </row>
    <row r="4645" spans="1:17" hidden="1">
      <c r="A4645" s="49">
        <v>90</v>
      </c>
      <c r="B4645" s="28">
        <v>15</v>
      </c>
      <c r="C4645" s="28" t="s">
        <v>104</v>
      </c>
      <c r="D4645" s="1">
        <v>6.4911647878674296E-8</v>
      </c>
      <c r="E4645" s="1">
        <v>8.6254612757715595E-8</v>
      </c>
      <c r="F4645" s="1">
        <v>1.2483620332630499E-8</v>
      </c>
      <c r="G4645" s="1">
        <v>3.6017534311265499E-8</v>
      </c>
      <c r="H4645" s="1">
        <v>6.9074437980913E-8</v>
      </c>
      <c r="I4645" s="1">
        <v>5.2635332173796598E-6</v>
      </c>
      <c r="J4645" s="1">
        <v>5.0608483382741199E-6</v>
      </c>
      <c r="K4645" s="1">
        <v>2.2877649235366399E-7</v>
      </c>
      <c r="L4645" s="1">
        <v>2.4137036209999301E-8</v>
      </c>
      <c r="M4645" s="1">
        <v>1.4586622238013499E-7</v>
      </c>
      <c r="N4645" s="1">
        <v>5.1030087035210801E-8</v>
      </c>
      <c r="O4645" s="1">
        <v>2.9695420684031201E-8</v>
      </c>
      <c r="P4645" s="1">
        <v>2.2655866130181799E-8</v>
      </c>
      <c r="Q4645" s="28">
        <f t="shared" si="73"/>
        <v>1.1095284533708201E-5</v>
      </c>
    </row>
    <row r="4646" spans="1:17" hidden="1">
      <c r="A4646" s="49">
        <v>90</v>
      </c>
      <c r="B4646" s="28">
        <v>16</v>
      </c>
      <c r="C4646" s="28" t="s">
        <v>105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s="28">
        <f t="shared" si="73"/>
        <v>0</v>
      </c>
    </row>
    <row r="4647" spans="1:17" hidden="1">
      <c r="A4647" s="49">
        <v>90</v>
      </c>
      <c r="B4647" s="28">
        <v>17</v>
      </c>
      <c r="C4647" s="28" t="s">
        <v>106</v>
      </c>
      <c r="D4647" s="1">
        <v>1.14791520055205E-5</v>
      </c>
      <c r="E4647" s="1">
        <v>7.5312140144227603E-6</v>
      </c>
      <c r="F4647" s="1">
        <v>2.8766979269703701E-6</v>
      </c>
      <c r="G4647" s="1">
        <v>5.58836220033389E-6</v>
      </c>
      <c r="H4647" s="1">
        <v>9.2746467875136193E-6</v>
      </c>
      <c r="I4647">
        <v>2.9600939344299299E-4</v>
      </c>
      <c r="J4647">
        <v>4.4845814538498302E-4</v>
      </c>
      <c r="K4647" s="1">
        <v>2.5227116433775701E-5</v>
      </c>
      <c r="L4647" s="1">
        <v>2.7411834191674701E-6</v>
      </c>
      <c r="M4647" s="1">
        <v>2.3823156080695699E-5</v>
      </c>
      <c r="N4647" s="1">
        <v>5.7402482620582501E-6</v>
      </c>
      <c r="O4647" s="1">
        <v>5.9436199261785001E-6</v>
      </c>
      <c r="P4647" s="1">
        <v>2.8899017581377702E-6</v>
      </c>
      <c r="Q4647" s="28">
        <f t="shared" si="73"/>
        <v>8.4758283764275045E-4</v>
      </c>
    </row>
    <row r="4648" spans="1:17" hidden="1">
      <c r="A4648" s="49">
        <v>90</v>
      </c>
      <c r="B4648" s="28">
        <v>18</v>
      </c>
      <c r="C4648" s="28" t="s">
        <v>107</v>
      </c>
      <c r="D4648">
        <v>0.13343836026190101</v>
      </c>
      <c r="E4648">
        <v>0.14436084572888599</v>
      </c>
      <c r="F4648">
        <v>3.7353193434178499E-2</v>
      </c>
      <c r="G4648">
        <v>0.100942322327141</v>
      </c>
      <c r="H4648">
        <v>6.3523667575203099E-2</v>
      </c>
      <c r="I4648">
        <v>1.07159826537108</v>
      </c>
      <c r="J4648">
        <v>8.9482991756634007</v>
      </c>
      <c r="K4648">
        <v>0.35005259330713201</v>
      </c>
      <c r="L4648">
        <v>5.0153037446883597E-2</v>
      </c>
      <c r="M4648">
        <v>0.15390829307057799</v>
      </c>
      <c r="N4648">
        <v>9.8543478830074402E-2</v>
      </c>
      <c r="O4648">
        <v>6.6589991146031896E-2</v>
      </c>
      <c r="P4648">
        <v>4.9316179114399401E-2</v>
      </c>
      <c r="Q4648" s="28">
        <f t="shared" si="73"/>
        <v>11.268079403276888</v>
      </c>
    </row>
    <row r="4649" spans="1:17" hidden="1">
      <c r="A4649" s="49">
        <v>90</v>
      </c>
      <c r="B4649" s="28">
        <v>19</v>
      </c>
      <c r="C4649" s="28" t="s">
        <v>108</v>
      </c>
      <c r="D4649" s="1">
        <v>1.4937459423494E-6</v>
      </c>
      <c r="E4649" s="1">
        <v>1.6160152681613801E-6</v>
      </c>
      <c r="F4649" s="1">
        <v>4.18141987181081E-7</v>
      </c>
      <c r="G4649" s="1">
        <v>1.1299762983564101E-6</v>
      </c>
      <c r="H4649" s="1">
        <v>7.1110151906373305E-7</v>
      </c>
      <c r="I4649" s="1">
        <v>1.1995767615736601E-5</v>
      </c>
      <c r="J4649">
        <v>1.0016973798494701E-4</v>
      </c>
      <c r="K4649" s="1">
        <v>3.9185856288636204E-6</v>
      </c>
      <c r="L4649" s="1">
        <v>5.6142698423257998E-7</v>
      </c>
      <c r="M4649" s="1">
        <v>1.72289203656932E-6</v>
      </c>
      <c r="N4649" s="1">
        <v>1.10312298021729E-6</v>
      </c>
      <c r="O4649" s="1">
        <v>7.4542679391622695E-7</v>
      </c>
      <c r="P4649" s="1">
        <v>5.5205896040482804E-7</v>
      </c>
      <c r="Q4649" s="28">
        <f t="shared" si="73"/>
        <v>1.2613799999999946E-4</v>
      </c>
    </row>
    <row r="4650" spans="1:17" hidden="1">
      <c r="A4650" s="49">
        <v>90</v>
      </c>
      <c r="B4650" s="28">
        <v>20</v>
      </c>
      <c r="C4650" s="28" t="s">
        <v>109</v>
      </c>
      <c r="D4650" s="1">
        <v>6.7453555708969598E-8</v>
      </c>
      <c r="E4650" s="1">
        <v>1.22809245146758E-7</v>
      </c>
      <c r="F4650" s="1">
        <v>3.1644810197361399E-8</v>
      </c>
      <c r="G4650" s="1">
        <v>5.92297507788221E-8</v>
      </c>
      <c r="H4650" s="1">
        <v>2.70662818729295E-8</v>
      </c>
      <c r="I4650" s="1">
        <v>6.5279940737646304E-7</v>
      </c>
      <c r="J4650" s="1">
        <v>8.6888214331683392E-6</v>
      </c>
      <c r="K4650" s="1">
        <v>1.18444550716922E-7</v>
      </c>
      <c r="L4650" s="1">
        <v>2.184022024403E-8</v>
      </c>
      <c r="M4650" s="1">
        <v>8.92787151077961E-8</v>
      </c>
      <c r="N4650" s="1">
        <v>6.5377171236071803E-8</v>
      </c>
      <c r="O4650" s="1">
        <v>3.7806884682285997E-8</v>
      </c>
      <c r="P4650" s="1">
        <v>1.74279737632451E-8</v>
      </c>
      <c r="Q4650" s="28">
        <f t="shared" si="73"/>
        <v>9.999999999999994E-6</v>
      </c>
    </row>
    <row r="4651" spans="1:17" hidden="1">
      <c r="A4651" s="49">
        <v>90</v>
      </c>
      <c r="B4651" s="28">
        <v>21</v>
      </c>
      <c r="C4651" s="28" t="s">
        <v>110</v>
      </c>
      <c r="D4651" s="1">
        <v>2.2305857386143801E-6</v>
      </c>
      <c r="E4651" s="1">
        <v>3.57293170837824E-6</v>
      </c>
      <c r="F4651" s="1">
        <v>7.8167810717996502E-7</v>
      </c>
      <c r="G4651" s="1">
        <v>1.9715040585950201E-6</v>
      </c>
      <c r="H4651" s="1">
        <v>8.0020682384642695E-7</v>
      </c>
      <c r="I4651" s="1">
        <v>1.63328930941073E-5</v>
      </c>
      <c r="J4651" s="1">
        <v>3.7664667277040999E-5</v>
      </c>
      <c r="K4651" s="1">
        <v>8.1048786699952897E-6</v>
      </c>
      <c r="L4651" s="1">
        <v>1.37650778295173E-6</v>
      </c>
      <c r="M4651" s="1">
        <v>2.4159877860114199E-6</v>
      </c>
      <c r="N4651" s="1">
        <v>2.52850052934005E-6</v>
      </c>
      <c r="O4651" s="1">
        <v>1.0203187667853801E-6</v>
      </c>
      <c r="P4651" s="1">
        <v>1.19933965715382E-6</v>
      </c>
      <c r="Q4651" s="28">
        <f t="shared" si="73"/>
        <v>8.0000000000000007E-5</v>
      </c>
    </row>
    <row r="4652" spans="1:17" hidden="1">
      <c r="A4652" s="49">
        <v>90</v>
      </c>
      <c r="B4652" s="28">
        <v>22</v>
      </c>
      <c r="C4652" s="28" t="s">
        <v>111</v>
      </c>
      <c r="D4652">
        <v>1.38827024427823E-4</v>
      </c>
      <c r="E4652">
        <v>1.47392985320645E-4</v>
      </c>
      <c r="F4652" s="1">
        <v>4.5857095263164597E-5</v>
      </c>
      <c r="G4652">
        <v>1.0975511384037E-4</v>
      </c>
      <c r="H4652" s="1">
        <v>6.5983534519826602E-5</v>
      </c>
      <c r="I4652">
        <v>1.3012013735616201E-3</v>
      </c>
      <c r="J4652">
        <v>1.9371822270765299E-2</v>
      </c>
      <c r="K4652">
        <v>3.3980199049601998E-4</v>
      </c>
      <c r="L4652" s="1">
        <v>5.5857617959873598E-5</v>
      </c>
      <c r="M4652">
        <v>1.69359357166502E-4</v>
      </c>
      <c r="N4652">
        <v>1.04859217239162E-4</v>
      </c>
      <c r="O4652" s="1">
        <v>8.47600182239632E-5</v>
      </c>
      <c r="P4652" s="1">
        <v>4.20224012157277E-5</v>
      </c>
      <c r="Q4652" s="28">
        <f t="shared" si="73"/>
        <v>2.1977499999999997E-2</v>
      </c>
    </row>
    <row r="4653" spans="1:17" hidden="1">
      <c r="A4653" s="49">
        <v>90</v>
      </c>
      <c r="B4653" s="28">
        <v>23</v>
      </c>
      <c r="C4653" s="28" t="s">
        <v>112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5.1232970447832402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s="28">
        <f t="shared" si="73"/>
        <v>5.1232970447832402</v>
      </c>
    </row>
    <row r="4654" spans="1:17" hidden="1">
      <c r="A4654" s="49">
        <v>90</v>
      </c>
      <c r="B4654" s="28">
        <v>24</v>
      </c>
      <c r="C4654" s="28" t="s">
        <v>113</v>
      </c>
      <c r="D4654" s="1">
        <v>2.46225325286953E-5</v>
      </c>
      <c r="E4654" s="1">
        <v>1.63220005358708E-5</v>
      </c>
      <c r="F4654" s="1">
        <v>3.06025652276144E-6</v>
      </c>
      <c r="G4654" s="1">
        <v>8.4254177465916606E-6</v>
      </c>
      <c r="H4654" s="1">
        <v>2.8964377626592599E-5</v>
      </c>
      <c r="I4654">
        <v>4.8013755628880902E-4</v>
      </c>
      <c r="J4654">
        <v>4.2669446200079399E-3</v>
      </c>
      <c r="K4654" s="1">
        <v>9.2673331155335005E-5</v>
      </c>
      <c r="L4654" s="1">
        <v>5.7570105181521004E-6</v>
      </c>
      <c r="M4654" s="1">
        <v>4.9064547622748197E-5</v>
      </c>
      <c r="N4654" s="1">
        <v>1.2643487478699801E-5</v>
      </c>
      <c r="O4654" s="1">
        <v>5.18537651297498E-5</v>
      </c>
      <c r="P4654" s="1">
        <v>4.5204381556878903E-6</v>
      </c>
      <c r="Q4654" s="28">
        <f t="shared" si="73"/>
        <v>5.0449893413176319E-3</v>
      </c>
    </row>
    <row r="4655" spans="1:17" hidden="1">
      <c r="A4655" s="49">
        <v>90</v>
      </c>
      <c r="B4655" s="28">
        <v>25</v>
      </c>
      <c r="C4655" s="28" t="s">
        <v>114</v>
      </c>
      <c r="D4655">
        <v>1.13733708297747E-4</v>
      </c>
      <c r="E4655">
        <v>1.2074609384559601E-4</v>
      </c>
      <c r="F4655" s="1">
        <v>3.75610764013407E-5</v>
      </c>
      <c r="G4655" s="1">
        <v>8.9909689155362506E-5</v>
      </c>
      <c r="H4655" s="1">
        <v>5.4060712276482798E-5</v>
      </c>
      <c r="I4655">
        <v>1.0660819856061401E-3</v>
      </c>
      <c r="J4655">
        <v>1.75924205666666E-2</v>
      </c>
      <c r="K4655">
        <v>2.78353867791315E-4</v>
      </c>
      <c r="L4655" s="1">
        <v>4.57565643870747E-5</v>
      </c>
      <c r="M4655">
        <v>1.38752802662272E-4</v>
      </c>
      <c r="N4655" s="1">
        <v>8.5906728200272096E-5</v>
      </c>
      <c r="O4655" s="1">
        <v>6.9453360691611196E-5</v>
      </c>
      <c r="P4655" s="1">
        <v>3.4429133610959101E-5</v>
      </c>
      <c r="Q4655" s="28">
        <f t="shared" si="73"/>
        <v>1.9727166289592778E-2</v>
      </c>
    </row>
    <row r="4656" spans="1:17" hidden="1">
      <c r="A4656" s="49">
        <v>90</v>
      </c>
      <c r="B4656" s="28">
        <v>26</v>
      </c>
      <c r="C4656" s="28" t="s">
        <v>115</v>
      </c>
      <c r="D4656">
        <v>1.31629514464369E-4</v>
      </c>
      <c r="E4656" s="1">
        <v>6.3327983199672203E-5</v>
      </c>
      <c r="F4656" s="1">
        <v>4.9833746513656401E-5</v>
      </c>
      <c r="G4656" s="1">
        <v>9.2587592712240602E-5</v>
      </c>
      <c r="H4656" s="1">
        <v>6.0271787474037902E-5</v>
      </c>
      <c r="I4656">
        <v>1.43668172613321E-3</v>
      </c>
      <c r="J4656">
        <v>8.9993118618282002E-3</v>
      </c>
      <c r="K4656">
        <v>1.8524415369404701E-4</v>
      </c>
      <c r="L4656" s="1">
        <v>3.9241433485955999E-5</v>
      </c>
      <c r="M4656">
        <v>1.7774649729043401E-4</v>
      </c>
      <c r="N4656">
        <v>1.2473884667257599E-4</v>
      </c>
      <c r="O4656" s="1">
        <v>7.1853046165682298E-5</v>
      </c>
      <c r="P4656" s="1">
        <v>2.5170721359667699E-5</v>
      </c>
      <c r="Q4656" s="28">
        <f t="shared" si="73"/>
        <v>1.145763891099375E-2</v>
      </c>
    </row>
    <row r="4657" spans="1:17" hidden="1">
      <c r="A4657" s="49">
        <v>90</v>
      </c>
      <c r="B4657" s="28">
        <v>27</v>
      </c>
      <c r="C4657" s="28" t="s">
        <v>116</v>
      </c>
      <c r="D4657">
        <v>6.2458223701153696E-3</v>
      </c>
      <c r="E4657">
        <v>5.3492570397874698E-3</v>
      </c>
      <c r="F4657">
        <v>2.7188434406240098E-3</v>
      </c>
      <c r="G4657">
        <v>4.44296806735206E-3</v>
      </c>
      <c r="H4657">
        <v>3.19140327934879E-3</v>
      </c>
      <c r="I4657">
        <v>7.4802694052210406E-2</v>
      </c>
      <c r="J4657">
        <v>0.33322918068921398</v>
      </c>
      <c r="K4657">
        <v>1.6521938836215999E-2</v>
      </c>
      <c r="L4657">
        <v>2.1491620124067601E-3</v>
      </c>
      <c r="M4657">
        <v>2.0865804756048899E-2</v>
      </c>
      <c r="N4657">
        <v>4.9583768052452E-3</v>
      </c>
      <c r="O4657">
        <v>4.3452259628643901E-3</v>
      </c>
      <c r="P4657">
        <v>1.8458362885669401E-3</v>
      </c>
      <c r="Q4657" s="28">
        <f t="shared" si="73"/>
        <v>0.48066651360000029</v>
      </c>
    </row>
    <row r="4658" spans="1:17" hidden="1">
      <c r="A4658" s="49">
        <v>90</v>
      </c>
      <c r="B4658" s="28">
        <v>28</v>
      </c>
      <c r="C4658" s="28" t="s">
        <v>117</v>
      </c>
      <c r="D4658" s="1">
        <v>4.6636119966460301E-5</v>
      </c>
      <c r="E4658" s="1">
        <v>4.1346385403815897E-5</v>
      </c>
      <c r="F4658" s="1">
        <v>1.9929606638707301E-5</v>
      </c>
      <c r="G4658" s="1">
        <v>3.2817188096760201E-5</v>
      </c>
      <c r="H4658" s="1">
        <v>2.3186922963977199E-5</v>
      </c>
      <c r="I4658">
        <v>6.57207647451303E-4</v>
      </c>
      <c r="J4658">
        <v>2.1579803099210301E-3</v>
      </c>
      <c r="K4658">
        <v>1.3502875574228999E-4</v>
      </c>
      <c r="L4658" s="1">
        <v>2.0790123997028702E-5</v>
      </c>
      <c r="M4658">
        <v>1.43728022651552E-4</v>
      </c>
      <c r="N4658" s="1">
        <v>4.4594075414513698E-5</v>
      </c>
      <c r="O4658" s="1">
        <v>3.29523301860457E-5</v>
      </c>
      <c r="P4658" s="1">
        <v>1.4360911566524001E-5</v>
      </c>
      <c r="Q4658" s="28">
        <f t="shared" si="73"/>
        <v>3.3705584000000084E-3</v>
      </c>
    </row>
    <row r="4659" spans="1:17" hidden="1">
      <c r="A4659" s="49">
        <v>90</v>
      </c>
      <c r="B4659" s="28">
        <v>29</v>
      </c>
      <c r="C4659" s="28" t="s">
        <v>118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s="28">
        <f t="shared" si="73"/>
        <v>0</v>
      </c>
    </row>
    <row r="4660" spans="1:17" hidden="1">
      <c r="A4660" s="49">
        <v>90</v>
      </c>
      <c r="B4660" s="28">
        <v>30</v>
      </c>
      <c r="C4660" s="28" t="s">
        <v>119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s="28">
        <f t="shared" si="73"/>
        <v>0</v>
      </c>
    </row>
    <row r="4661" spans="1:17" hidden="1">
      <c r="A4661" s="49">
        <v>90</v>
      </c>
      <c r="B4661" s="28">
        <v>31</v>
      </c>
      <c r="C4661" s="28" t="s">
        <v>120</v>
      </c>
      <c r="D4661" s="1">
        <v>4.6807186426348203E-5</v>
      </c>
      <c r="E4661" s="1">
        <v>5.0936056405154197E-5</v>
      </c>
      <c r="F4661" s="1">
        <v>1.3471499650175099E-5</v>
      </c>
      <c r="G4661" s="1">
        <v>3.8039553611351002E-5</v>
      </c>
      <c r="H4661" s="1">
        <v>4.6265854017594502E-5</v>
      </c>
      <c r="I4661">
        <v>5.0972443919795505E-4</v>
      </c>
      <c r="J4661">
        <v>7.2377868768266299E-3</v>
      </c>
      <c r="K4661" s="1">
        <v>8.3443953971140697E-5</v>
      </c>
      <c r="L4661" s="1">
        <v>1.2107722120313599E-5</v>
      </c>
      <c r="M4661">
        <v>1.01004854827717E-4</v>
      </c>
      <c r="N4661" s="1">
        <v>2.9632539919965199E-5</v>
      </c>
      <c r="O4661" s="1">
        <v>3.5493948277727603E-5</v>
      </c>
      <c r="P4661" s="1">
        <v>1.2714267259494501E-5</v>
      </c>
      <c r="Q4661" s="28">
        <f t="shared" si="73"/>
        <v>8.2174287525115675E-3</v>
      </c>
    </row>
    <row r="4662" spans="1:17" hidden="1">
      <c r="A4662" s="49">
        <v>90</v>
      </c>
      <c r="B4662" s="28">
        <v>32</v>
      </c>
      <c r="C4662" s="28" t="s">
        <v>121</v>
      </c>
      <c r="D4662">
        <v>9.7131203520932394E-2</v>
      </c>
      <c r="E4662">
        <v>7.4300989897499697E-2</v>
      </c>
      <c r="F4662">
        <v>2.5074383152388999E-2</v>
      </c>
      <c r="G4662">
        <v>0.11372946775854401</v>
      </c>
      <c r="H4662">
        <v>9.7425554335374004E-2</v>
      </c>
      <c r="I4662">
        <v>1.4333301089150701</v>
      </c>
      <c r="J4662">
        <v>3.8705629314946099</v>
      </c>
      <c r="K4662">
        <v>0.221386688430323</v>
      </c>
      <c r="L4662">
        <v>2.50507845771724E-2</v>
      </c>
      <c r="M4662">
        <v>0.157469025897603</v>
      </c>
      <c r="N4662">
        <v>7.97484796685035E-2</v>
      </c>
      <c r="O4662">
        <v>6.24780858774273E-2</v>
      </c>
      <c r="P4662">
        <v>2.9898470540284501E-2</v>
      </c>
      <c r="Q4662" s="28">
        <f t="shared" si="73"/>
        <v>6.2875861740657335</v>
      </c>
    </row>
    <row r="4663" spans="1:17" hidden="1">
      <c r="A4663" s="49">
        <v>90</v>
      </c>
      <c r="B4663" s="28">
        <v>33</v>
      </c>
      <c r="C4663" s="28" t="s">
        <v>122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s="28">
        <f t="shared" si="73"/>
        <v>0</v>
      </c>
    </row>
    <row r="4664" spans="1:17" hidden="1">
      <c r="A4664" s="49">
        <v>90</v>
      </c>
      <c r="B4664" s="28">
        <v>34</v>
      </c>
      <c r="C4664" s="28" t="s">
        <v>123</v>
      </c>
      <c r="D4664" s="1">
        <v>1.4927181392015299E-5</v>
      </c>
      <c r="E4664" s="1">
        <v>1.14186205215428E-5</v>
      </c>
      <c r="F4664" s="1">
        <v>3.8534461845512E-6</v>
      </c>
      <c r="G4664" s="1">
        <v>1.7478012557347599E-5</v>
      </c>
      <c r="H4664" s="1">
        <v>1.4972417401050299E-5</v>
      </c>
      <c r="I4664">
        <v>2.2027502753841E-4</v>
      </c>
      <c r="J4664">
        <v>5.9483042393456201E-4</v>
      </c>
      <c r="K4664" s="1">
        <v>3.4022838554294403E-5</v>
      </c>
      <c r="L4664" s="1">
        <v>3.8498195414119896E-6</v>
      </c>
      <c r="M4664" s="1">
        <v>2.41999339861047E-5</v>
      </c>
      <c r="N4664" s="1">
        <v>1.2255794004371101E-5</v>
      </c>
      <c r="O4664" s="1">
        <v>9.6016695676717303E-6</v>
      </c>
      <c r="P4664" s="1">
        <v>4.5948148166667301E-6</v>
      </c>
      <c r="Q4664" s="28">
        <f t="shared" si="73"/>
        <v>9.6627999999999992E-4</v>
      </c>
    </row>
    <row r="4665" spans="1:17" hidden="1">
      <c r="A4665" s="49">
        <v>90</v>
      </c>
      <c r="B4665" s="28">
        <v>35</v>
      </c>
      <c r="C4665" s="28" t="s">
        <v>124</v>
      </c>
      <c r="D4665">
        <v>2.1159540370906198E-3</v>
      </c>
      <c r="E4665">
        <v>1.87017924877645E-3</v>
      </c>
      <c r="F4665">
        <v>5.2673760669464601E-4</v>
      </c>
      <c r="G4665">
        <v>2.2536769871482399E-3</v>
      </c>
      <c r="H4665">
        <v>2.5313960460604601E-3</v>
      </c>
      <c r="I4665">
        <v>4.1876958517385002E-2</v>
      </c>
      <c r="J4665">
        <v>0.150343468616709</v>
      </c>
      <c r="K4665">
        <v>5.5855465461287501E-3</v>
      </c>
      <c r="L4665">
        <v>6.0255456069554397E-4</v>
      </c>
      <c r="M4665">
        <v>3.97895786240562E-3</v>
      </c>
      <c r="N4665">
        <v>1.8001934127324299E-3</v>
      </c>
      <c r="O4665">
        <v>2.1563796799291901E-3</v>
      </c>
      <c r="P4665">
        <v>6.6429687824457199E-4</v>
      </c>
      <c r="Q4665" s="28">
        <f t="shared" si="73"/>
        <v>0.21630630000000053</v>
      </c>
    </row>
    <row r="4666" spans="1:17" hidden="1">
      <c r="A4666" s="49">
        <v>90</v>
      </c>
      <c r="B4666" s="28">
        <v>36</v>
      </c>
      <c r="C4666" s="28" t="s">
        <v>125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s="28">
        <f t="shared" si="73"/>
        <v>0</v>
      </c>
    </row>
    <row r="4667" spans="1:17" hidden="1">
      <c r="A4667" s="49">
        <v>90</v>
      </c>
      <c r="B4667" s="28">
        <v>37</v>
      </c>
      <c r="C4667" s="28" t="s">
        <v>126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s="28">
        <f t="shared" si="73"/>
        <v>0</v>
      </c>
    </row>
    <row r="4668" spans="1:17" hidden="1">
      <c r="A4668" s="49">
        <v>90</v>
      </c>
      <c r="B4668" s="28">
        <v>38</v>
      </c>
      <c r="C4668" s="28" t="s">
        <v>127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s="28">
        <f t="shared" si="73"/>
        <v>0</v>
      </c>
    </row>
    <row r="4669" spans="1:17" hidden="1">
      <c r="A4669" s="49">
        <v>90</v>
      </c>
      <c r="B4669" s="28">
        <v>39</v>
      </c>
      <c r="C4669" s="28" t="s">
        <v>128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s="28">
        <f t="shared" si="73"/>
        <v>0</v>
      </c>
    </row>
    <row r="4670" spans="1:17">
      <c r="A4670" s="49">
        <v>90</v>
      </c>
      <c r="B4670" s="36">
        <v>40</v>
      </c>
      <c r="C4670" s="36" t="s">
        <v>129</v>
      </c>
      <c r="D4670">
        <v>0.10814582335516</v>
      </c>
      <c r="E4670">
        <v>0.105235632636748</v>
      </c>
      <c r="F4670">
        <v>1.8414354332318899E-2</v>
      </c>
      <c r="G4670">
        <v>6.3733267202039603E-2</v>
      </c>
      <c r="H4670">
        <v>6.5007042963824604E-2</v>
      </c>
      <c r="I4670">
        <v>2.5036762692792398</v>
      </c>
      <c r="J4670">
        <v>61.500338759198698</v>
      </c>
      <c r="K4670">
        <v>0.19099730030209</v>
      </c>
      <c r="L4670">
        <v>3.0223365537301799E-2</v>
      </c>
      <c r="M4670">
        <v>0.42315075737461499</v>
      </c>
      <c r="N4670">
        <v>5.9116485534973E-2</v>
      </c>
      <c r="O4670">
        <v>0.63006130231291502</v>
      </c>
      <c r="P4670">
        <v>2.9495696185867702E-2</v>
      </c>
      <c r="Q4670" s="28">
        <f t="shared" si="73"/>
        <v>65.727596056215774</v>
      </c>
    </row>
    <row r="4671" spans="1:17" hidden="1">
      <c r="A4671" s="49">
        <v>90</v>
      </c>
      <c r="B4671" s="36">
        <v>41</v>
      </c>
      <c r="C4671" s="36" t="s">
        <v>130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s="28">
        <f t="shared" si="73"/>
        <v>0</v>
      </c>
    </row>
    <row r="4672" spans="1:17">
      <c r="A4672" s="49">
        <v>90</v>
      </c>
      <c r="B4672" s="36">
        <v>42</v>
      </c>
      <c r="C4672" s="36" t="s">
        <v>131</v>
      </c>
      <c r="D4672">
        <v>7.8804958268910902E-2</v>
      </c>
      <c r="E4672">
        <v>0.101612023646223</v>
      </c>
      <c r="F4672">
        <v>1.4883382232631699E-2</v>
      </c>
      <c r="G4672">
        <v>4.36725746317961E-2</v>
      </c>
      <c r="H4672">
        <v>0.216271915698209</v>
      </c>
      <c r="I4672">
        <v>2.1032707526417602</v>
      </c>
      <c r="J4672">
        <v>24.882638148513301</v>
      </c>
      <c r="K4672">
        <v>0.40504730727521499</v>
      </c>
      <c r="L4672">
        <v>3.3403356721928998E-2</v>
      </c>
      <c r="M4672">
        <v>0.33895138770286098</v>
      </c>
      <c r="N4672">
        <v>8.5479814931211998E-2</v>
      </c>
      <c r="O4672">
        <v>0.33758484632055602</v>
      </c>
      <c r="P4672">
        <v>2.3743457327120899E-2</v>
      </c>
      <c r="Q4672" s="28">
        <f t="shared" si="73"/>
        <v>28.665363925911727</v>
      </c>
    </row>
    <row r="4673" spans="1:17" hidden="1">
      <c r="A4673" s="49">
        <v>90</v>
      </c>
      <c r="B4673" s="36">
        <v>43</v>
      </c>
      <c r="C4673" s="36" t="s">
        <v>132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s="28">
        <f t="shared" si="73"/>
        <v>0</v>
      </c>
    </row>
    <row r="4674" spans="1:17" hidden="1">
      <c r="A4674" s="49">
        <v>90</v>
      </c>
      <c r="B4674" s="36">
        <v>44</v>
      </c>
      <c r="C4674" s="36" t="s">
        <v>133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s="28">
        <f t="shared" si="73"/>
        <v>0</v>
      </c>
    </row>
    <row r="4675" spans="1:17" hidden="1">
      <c r="A4675" s="49">
        <v>90</v>
      </c>
      <c r="B4675" s="36">
        <v>45</v>
      </c>
      <c r="C4675" s="36" t="s">
        <v>134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s="28">
        <f t="shared" si="73"/>
        <v>0</v>
      </c>
    </row>
    <row r="4676" spans="1:17" hidden="1">
      <c r="A4676" s="49">
        <v>90</v>
      </c>
      <c r="B4676" s="28">
        <v>46</v>
      </c>
      <c r="C4676" s="28" t="s">
        <v>135</v>
      </c>
      <c r="D4676" s="1">
        <v>1.08608291903453E-6</v>
      </c>
      <c r="E4676" s="1">
        <v>8.8413526784826597E-7</v>
      </c>
      <c r="F4676" s="1">
        <v>2.24596401440949E-7</v>
      </c>
      <c r="G4676" s="1">
        <v>7.2729564777623697E-7</v>
      </c>
      <c r="H4676" s="1">
        <v>4.4701510285039499E-7</v>
      </c>
      <c r="I4676" s="1">
        <v>7.4004791501333701E-6</v>
      </c>
      <c r="J4676">
        <v>8.4024083268707599E-4</v>
      </c>
      <c r="K4676" s="1">
        <v>3.1921007988785498E-6</v>
      </c>
      <c r="L4676" s="1">
        <v>4.1522972548583899E-7</v>
      </c>
      <c r="M4676" s="1">
        <v>1.58286364934589E-6</v>
      </c>
      <c r="N4676" s="1">
        <v>8.7444408664986198E-7</v>
      </c>
      <c r="O4676" s="1">
        <v>5.4977414319761197E-7</v>
      </c>
      <c r="P4676" s="1">
        <v>3.4707779115532201E-7</v>
      </c>
      <c r="Q4676" s="28">
        <f t="shared" ref="Q4676:Q4739" si="74">SUM(D4676:P4676)</f>
        <v>8.5797192737087282E-4</v>
      </c>
    </row>
    <row r="4677" spans="1:17" hidden="1">
      <c r="A4677" s="49">
        <v>90</v>
      </c>
      <c r="B4677" s="28">
        <v>47</v>
      </c>
      <c r="C4677" s="28" t="s">
        <v>136</v>
      </c>
      <c r="D4677">
        <v>1.9460956992978901E-4</v>
      </c>
      <c r="E4677">
        <v>1.5842361685299499E-4</v>
      </c>
      <c r="F4677" s="1">
        <v>4.0244265263885899E-5</v>
      </c>
      <c r="G4677">
        <v>1.3032033811134799E-4</v>
      </c>
      <c r="H4677" s="1">
        <v>8.0098319744470204E-5</v>
      </c>
      <c r="I4677">
        <v>1.3260535079237599E-3</v>
      </c>
      <c r="J4677">
        <v>0.15055840048754199</v>
      </c>
      <c r="K4677">
        <v>5.7197599994898501E-4</v>
      </c>
      <c r="L4677" s="1">
        <v>7.4402862693666893E-5</v>
      </c>
      <c r="M4677">
        <v>2.8362513456203699E-4</v>
      </c>
      <c r="N4677">
        <v>1.56687104315988E-4</v>
      </c>
      <c r="O4677" s="1">
        <v>9.8511179663256893E-5</v>
      </c>
      <c r="P4677" s="1">
        <v>6.2191070760013003E-5</v>
      </c>
      <c r="Q4677" s="28">
        <f t="shared" si="74"/>
        <v>0.15373554345731219</v>
      </c>
    </row>
    <row r="4678" spans="1:17" hidden="1">
      <c r="A4678" s="49">
        <v>90</v>
      </c>
      <c r="B4678" s="28">
        <v>48</v>
      </c>
      <c r="C4678" s="28" t="s">
        <v>137</v>
      </c>
      <c r="D4678">
        <v>1.44778488489921E-2</v>
      </c>
      <c r="E4678">
        <v>1.17858190619084E-2</v>
      </c>
      <c r="F4678">
        <v>2.9939452090639298E-3</v>
      </c>
      <c r="G4678">
        <v>9.6950944283282006E-3</v>
      </c>
      <c r="H4678">
        <v>5.9588609477789602E-3</v>
      </c>
      <c r="I4678">
        <v>9.8650864190914997E-2</v>
      </c>
      <c r="J4678">
        <v>11.200691548679</v>
      </c>
      <c r="K4678">
        <v>4.2551772122512301E-2</v>
      </c>
      <c r="L4678">
        <v>5.5351512281736704E-3</v>
      </c>
      <c r="M4678">
        <v>2.1100102268586701E-2</v>
      </c>
      <c r="N4678">
        <v>1.16566323726606E-2</v>
      </c>
      <c r="O4678">
        <v>7.3286733515473598E-3</v>
      </c>
      <c r="P4678">
        <v>4.6266631314445797E-3</v>
      </c>
      <c r="Q4678" s="28">
        <f t="shared" si="74"/>
        <v>11.437052975840913</v>
      </c>
    </row>
    <row r="4679" spans="1:17" hidden="1">
      <c r="A4679" s="49">
        <v>90</v>
      </c>
      <c r="B4679" s="28">
        <v>49</v>
      </c>
      <c r="C4679" s="28" t="s">
        <v>138</v>
      </c>
      <c r="D4679" s="1">
        <v>8.2047605239209898E-6</v>
      </c>
      <c r="E4679" s="1">
        <v>6.6791568270830199E-6</v>
      </c>
      <c r="F4679" s="1">
        <v>1.6967025777327601E-6</v>
      </c>
      <c r="G4679" s="1">
        <v>5.4943195547155697E-6</v>
      </c>
      <c r="H4679" s="1">
        <v>3.3769538266228602E-6</v>
      </c>
      <c r="I4679" s="1">
        <v>5.5906559365734697E-5</v>
      </c>
      <c r="J4679">
        <v>6.3475584541425002E-3</v>
      </c>
      <c r="K4679" s="1">
        <v>2.41145700424947E-5</v>
      </c>
      <c r="L4679" s="1">
        <v>3.1368327411439802E-6</v>
      </c>
      <c r="M4679" s="1">
        <v>1.1957666359809201E-5</v>
      </c>
      <c r="N4679" s="1">
        <v>6.6059452706417103E-6</v>
      </c>
      <c r="O4679" s="1">
        <v>4.1532419929687001E-6</v>
      </c>
      <c r="P4679" s="1">
        <v>2.6219822719726702E-6</v>
      </c>
      <c r="Q4679" s="28">
        <f t="shared" si="74"/>
        <v>6.4815071454973417E-3</v>
      </c>
    </row>
    <row r="4680" spans="1:17" hidden="1">
      <c r="A4680" s="49">
        <v>90</v>
      </c>
      <c r="B4680" s="28">
        <v>50</v>
      </c>
      <c r="C4680" s="28" t="s">
        <v>139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s="28">
        <f t="shared" si="74"/>
        <v>0</v>
      </c>
    </row>
    <row r="4681" spans="1:17" hidden="1">
      <c r="A4681" s="49">
        <v>90</v>
      </c>
      <c r="B4681" s="28">
        <v>51</v>
      </c>
      <c r="C4681" s="28" t="s">
        <v>140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s="28">
        <f t="shared" si="74"/>
        <v>0</v>
      </c>
    </row>
    <row r="4682" spans="1:17" hidden="1">
      <c r="A4682" s="49">
        <v>90</v>
      </c>
      <c r="B4682" s="28">
        <v>52</v>
      </c>
      <c r="C4682" s="28" t="s">
        <v>141</v>
      </c>
      <c r="D4682">
        <v>2.7011438989551898E-3</v>
      </c>
      <c r="E4682">
        <v>1.29954133880237E-3</v>
      </c>
      <c r="F4682">
        <v>1.0226287083500601E-3</v>
      </c>
      <c r="G4682">
        <v>1.89997214675828E-3</v>
      </c>
      <c r="H4682">
        <v>1.2368257353003499E-3</v>
      </c>
      <c r="I4682">
        <v>2.9481868827644999E-2</v>
      </c>
      <c r="J4682">
        <v>0.18467314438778501</v>
      </c>
      <c r="K4682">
        <v>3.8013595780849101E-3</v>
      </c>
      <c r="L4682">
        <v>8.0526589403730404E-4</v>
      </c>
      <c r="M4682">
        <v>3.6475016159592199E-3</v>
      </c>
      <c r="N4682">
        <v>2.55974183315507E-3</v>
      </c>
      <c r="O4682">
        <v>1.4744825129953401E-3</v>
      </c>
      <c r="P4682">
        <v>5.1652352217231598E-4</v>
      </c>
      <c r="Q4682" s="28">
        <f t="shared" si="74"/>
        <v>0.23512000000000047</v>
      </c>
    </row>
    <row r="4683" spans="1:17" hidden="1">
      <c r="A4683" s="49">
        <v>91</v>
      </c>
      <c r="B4683" s="28">
        <v>1</v>
      </c>
      <c r="C4683" s="28" t="s">
        <v>90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s="28">
        <f t="shared" si="74"/>
        <v>0</v>
      </c>
    </row>
    <row r="4684" spans="1:17" hidden="1">
      <c r="A4684" s="49">
        <v>91</v>
      </c>
      <c r="B4684" s="28">
        <v>2</v>
      </c>
      <c r="C4684" s="28" t="s">
        <v>91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s="28">
        <f t="shared" si="74"/>
        <v>0</v>
      </c>
    </row>
    <row r="4685" spans="1:17" hidden="1">
      <c r="A4685" s="49">
        <v>91</v>
      </c>
      <c r="B4685" s="28">
        <v>3</v>
      </c>
      <c r="C4685" s="28" t="s">
        <v>92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s="28">
        <f t="shared" si="74"/>
        <v>0</v>
      </c>
    </row>
    <row r="4686" spans="1:17" hidden="1">
      <c r="A4686" s="49">
        <v>91</v>
      </c>
      <c r="B4686" s="28">
        <v>4</v>
      </c>
      <c r="C4686" s="28" t="s">
        <v>93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s="28">
        <f t="shared" si="74"/>
        <v>0</v>
      </c>
    </row>
    <row r="4687" spans="1:17" hidden="1">
      <c r="A4687" s="49">
        <v>91</v>
      </c>
      <c r="B4687" s="28">
        <v>5</v>
      </c>
      <c r="C4687" s="28" t="s">
        <v>94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s="28">
        <f t="shared" si="74"/>
        <v>0</v>
      </c>
    </row>
    <row r="4688" spans="1:17" hidden="1">
      <c r="A4688" s="49">
        <v>91</v>
      </c>
      <c r="B4688" s="28">
        <v>6</v>
      </c>
      <c r="C4688" s="28" t="s">
        <v>95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s="28">
        <f t="shared" si="74"/>
        <v>0</v>
      </c>
    </row>
    <row r="4689" spans="1:17" hidden="1">
      <c r="A4689" s="49">
        <v>91</v>
      </c>
      <c r="B4689" s="28">
        <v>7</v>
      </c>
      <c r="C4689" s="28" t="s">
        <v>96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s="28">
        <f t="shared" si="74"/>
        <v>0</v>
      </c>
    </row>
    <row r="4690" spans="1:17" hidden="1">
      <c r="A4690" s="49">
        <v>91</v>
      </c>
      <c r="B4690" s="28">
        <v>8</v>
      </c>
      <c r="C4690" s="28" t="s">
        <v>97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s="28">
        <f t="shared" si="74"/>
        <v>0</v>
      </c>
    </row>
    <row r="4691" spans="1:17" hidden="1">
      <c r="A4691" s="49">
        <v>91</v>
      </c>
      <c r="B4691" s="28">
        <v>9</v>
      </c>
      <c r="C4691" s="28" t="s">
        <v>98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s="28">
        <f t="shared" si="74"/>
        <v>0</v>
      </c>
    </row>
    <row r="4692" spans="1:17" hidden="1">
      <c r="A4692" s="49">
        <v>91</v>
      </c>
      <c r="B4692" s="28">
        <v>10</v>
      </c>
      <c r="C4692" s="28" t="s">
        <v>99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s="28">
        <f t="shared" si="74"/>
        <v>0</v>
      </c>
    </row>
    <row r="4693" spans="1:17" hidden="1">
      <c r="A4693" s="49">
        <v>91</v>
      </c>
      <c r="B4693" s="28">
        <v>11</v>
      </c>
      <c r="C4693" s="28" t="s">
        <v>100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s="28">
        <f t="shared" si="74"/>
        <v>0</v>
      </c>
    </row>
    <row r="4694" spans="1:17" hidden="1">
      <c r="A4694" s="49">
        <v>91</v>
      </c>
      <c r="B4694" s="28">
        <v>12</v>
      </c>
      <c r="C4694" s="28" t="s">
        <v>101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s="28">
        <f t="shared" si="74"/>
        <v>0</v>
      </c>
    </row>
    <row r="4695" spans="1:17" hidden="1">
      <c r="A4695" s="49">
        <v>91</v>
      </c>
      <c r="B4695" s="28">
        <v>13</v>
      </c>
      <c r="C4695" s="28" t="s">
        <v>102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s="28">
        <f t="shared" si="74"/>
        <v>0</v>
      </c>
    </row>
    <row r="4696" spans="1:17" hidden="1">
      <c r="A4696" s="49">
        <v>91</v>
      </c>
      <c r="B4696" s="28">
        <v>14</v>
      </c>
      <c r="C4696" s="28" t="s">
        <v>103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s="28">
        <f t="shared" si="74"/>
        <v>0</v>
      </c>
    </row>
    <row r="4697" spans="1:17" hidden="1">
      <c r="A4697" s="49">
        <v>91</v>
      </c>
      <c r="B4697" s="28">
        <v>15</v>
      </c>
      <c r="C4697" s="28" t="s">
        <v>104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s="28">
        <f t="shared" si="74"/>
        <v>0</v>
      </c>
    </row>
    <row r="4698" spans="1:17" hidden="1">
      <c r="A4698" s="49">
        <v>91</v>
      </c>
      <c r="B4698" s="28">
        <v>16</v>
      </c>
      <c r="C4698" s="28" t="s">
        <v>105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s="28">
        <f t="shared" si="74"/>
        <v>0</v>
      </c>
    </row>
    <row r="4699" spans="1:17" hidden="1">
      <c r="A4699" s="49">
        <v>91</v>
      </c>
      <c r="B4699" s="28">
        <v>17</v>
      </c>
      <c r="C4699" s="28" t="s">
        <v>106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s="28">
        <f t="shared" si="74"/>
        <v>0</v>
      </c>
    </row>
    <row r="4700" spans="1:17" hidden="1">
      <c r="A4700" s="49">
        <v>91</v>
      </c>
      <c r="B4700" s="28">
        <v>18</v>
      </c>
      <c r="C4700" s="28" t="s">
        <v>107</v>
      </c>
      <c r="D4700">
        <v>0.11219763713511299</v>
      </c>
      <c r="E4700">
        <v>1.9445218570100099E-2</v>
      </c>
      <c r="F4700">
        <v>9.0418133925140205E-3</v>
      </c>
      <c r="G4700">
        <v>1.9168249952368499</v>
      </c>
      <c r="H4700">
        <v>2.2597516464647499E-2</v>
      </c>
      <c r="I4700">
        <v>0.26961945208887</v>
      </c>
      <c r="J4700">
        <v>5.1984796545136103E-2</v>
      </c>
      <c r="K4700">
        <v>4.9774095871763402E-2</v>
      </c>
      <c r="L4700">
        <v>1.2387339648104199E-2</v>
      </c>
      <c r="M4700">
        <v>9.3421247415400893E-2</v>
      </c>
      <c r="N4700">
        <v>1.8715169076648799E-2</v>
      </c>
      <c r="O4700">
        <v>8.2964673617267198E-3</v>
      </c>
      <c r="P4700">
        <v>4.9103057125966304E-3</v>
      </c>
      <c r="Q4700" s="28">
        <f t="shared" si="74"/>
        <v>2.5892160545194716</v>
      </c>
    </row>
    <row r="4701" spans="1:17" hidden="1">
      <c r="A4701" s="49">
        <v>91</v>
      </c>
      <c r="B4701" s="28">
        <v>19</v>
      </c>
      <c r="C4701" s="28" t="s">
        <v>108</v>
      </c>
      <c r="D4701">
        <v>1.9530456275530201E-4</v>
      </c>
      <c r="E4701" s="1">
        <v>3.3848662124152197E-5</v>
      </c>
      <c r="F4701" s="1">
        <v>1.5739256692308E-5</v>
      </c>
      <c r="G4701">
        <v>3.3366537578892099E-3</v>
      </c>
      <c r="H4701" s="1">
        <v>3.9335927076333197E-5</v>
      </c>
      <c r="I4701">
        <v>4.6933171272696102E-4</v>
      </c>
      <c r="J4701" s="1">
        <v>9.0490924928700601E-5</v>
      </c>
      <c r="K4701" s="1">
        <v>8.6642716183662805E-5</v>
      </c>
      <c r="L4701" s="1">
        <v>2.1562877930851299E-5</v>
      </c>
      <c r="M4701">
        <v>1.62620143742845E-4</v>
      </c>
      <c r="N4701" s="1">
        <v>3.2577851073679403E-5</v>
      </c>
      <c r="O4701" s="1">
        <v>1.4441818668109599E-5</v>
      </c>
      <c r="P4701" s="1">
        <v>8.5474626264960306E-6</v>
      </c>
      <c r="Q4701" s="28">
        <f t="shared" si="74"/>
        <v>4.5070976744186119E-3</v>
      </c>
    </row>
    <row r="4702" spans="1:17" hidden="1">
      <c r="A4702" s="49">
        <v>91</v>
      </c>
      <c r="B4702" s="28">
        <v>20</v>
      </c>
      <c r="C4702" s="28" t="s">
        <v>109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s="28">
        <f t="shared" si="74"/>
        <v>0</v>
      </c>
    </row>
    <row r="4703" spans="1:17" hidden="1">
      <c r="A4703" s="49">
        <v>91</v>
      </c>
      <c r="B4703" s="28">
        <v>21</v>
      </c>
      <c r="C4703" s="28" t="s">
        <v>110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s="28">
        <f t="shared" si="74"/>
        <v>0</v>
      </c>
    </row>
    <row r="4704" spans="1:17" hidden="1">
      <c r="A4704" s="49">
        <v>91</v>
      </c>
      <c r="B4704" s="28">
        <v>22</v>
      </c>
      <c r="C4704" s="28" t="s">
        <v>111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s="28">
        <f t="shared" si="74"/>
        <v>0</v>
      </c>
    </row>
    <row r="4705" spans="1:17" hidden="1">
      <c r="A4705" s="49">
        <v>91</v>
      </c>
      <c r="B4705" s="28">
        <v>23</v>
      </c>
      <c r="C4705" s="28" t="s">
        <v>112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s="28">
        <f t="shared" si="74"/>
        <v>0</v>
      </c>
    </row>
    <row r="4706" spans="1:17" hidden="1">
      <c r="A4706" s="49">
        <v>91</v>
      </c>
      <c r="B4706" s="28">
        <v>24</v>
      </c>
      <c r="C4706" s="28" t="s">
        <v>113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s="28">
        <f t="shared" si="74"/>
        <v>0</v>
      </c>
    </row>
    <row r="4707" spans="1:17" hidden="1">
      <c r="A4707" s="49">
        <v>91</v>
      </c>
      <c r="B4707" s="28">
        <v>25</v>
      </c>
      <c r="C4707" s="28" t="s">
        <v>114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s="28">
        <f t="shared" si="74"/>
        <v>0</v>
      </c>
    </row>
    <row r="4708" spans="1:17" hidden="1">
      <c r="A4708" s="49">
        <v>91</v>
      </c>
      <c r="B4708" s="28">
        <v>26</v>
      </c>
      <c r="C4708" s="28" t="s">
        <v>115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s="28">
        <f t="shared" si="74"/>
        <v>0</v>
      </c>
    </row>
    <row r="4709" spans="1:17" hidden="1">
      <c r="A4709" s="49">
        <v>91</v>
      </c>
      <c r="B4709" s="28">
        <v>27</v>
      </c>
      <c r="C4709" s="28" t="s">
        <v>116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s="28">
        <f t="shared" si="74"/>
        <v>0</v>
      </c>
    </row>
    <row r="4710" spans="1:17" hidden="1">
      <c r="A4710" s="49">
        <v>91</v>
      </c>
      <c r="B4710" s="28">
        <v>28</v>
      </c>
      <c r="C4710" s="28" t="s">
        <v>117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s="28">
        <f t="shared" si="74"/>
        <v>0</v>
      </c>
    </row>
    <row r="4711" spans="1:17" hidden="1">
      <c r="A4711" s="49">
        <v>91</v>
      </c>
      <c r="B4711" s="28">
        <v>29</v>
      </c>
      <c r="C4711" s="28" t="s">
        <v>118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s="28">
        <f t="shared" si="74"/>
        <v>0</v>
      </c>
    </row>
    <row r="4712" spans="1:17" hidden="1">
      <c r="A4712" s="49">
        <v>91</v>
      </c>
      <c r="B4712" s="28">
        <v>30</v>
      </c>
      <c r="C4712" s="28" t="s">
        <v>119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s="28">
        <f t="shared" si="74"/>
        <v>0</v>
      </c>
    </row>
    <row r="4713" spans="1:17" hidden="1">
      <c r="A4713" s="49">
        <v>91</v>
      </c>
      <c r="B4713" s="28">
        <v>31</v>
      </c>
      <c r="C4713" s="28" t="s">
        <v>120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s="28">
        <f t="shared" si="74"/>
        <v>0</v>
      </c>
    </row>
    <row r="4714" spans="1:17" hidden="1">
      <c r="A4714" s="49">
        <v>91</v>
      </c>
      <c r="B4714" s="28">
        <v>32</v>
      </c>
      <c r="C4714" s="28" t="s">
        <v>121</v>
      </c>
      <c r="D4714">
        <v>1.8046534384632101E-4</v>
      </c>
      <c r="E4714" s="1">
        <v>2.39970745061257E-5</v>
      </c>
      <c r="F4714" s="1">
        <v>1.00902103440137E-5</v>
      </c>
      <c r="G4714">
        <v>6.4173194331898302E-4</v>
      </c>
      <c r="H4714" s="1">
        <v>3.1187430822440302E-5</v>
      </c>
      <c r="I4714">
        <v>1.3560308787412601E-4</v>
      </c>
      <c r="J4714" s="1">
        <v>3.0818072378393103E-5</v>
      </c>
      <c r="K4714" s="1">
        <v>6.9942620569617302E-5</v>
      </c>
      <c r="L4714" s="1">
        <v>2.3789841724853899E-5</v>
      </c>
      <c r="M4714" s="1">
        <v>2.81849915216777E-5</v>
      </c>
      <c r="N4714" s="1">
        <v>1.5383011316691899E-5</v>
      </c>
      <c r="O4714" s="1">
        <v>5.0735114112056704E-6</v>
      </c>
      <c r="P4714" s="1">
        <v>3.7328603655532298E-6</v>
      </c>
      <c r="Q4714" s="28">
        <f t="shared" si="74"/>
        <v>1.2000000000000027E-3</v>
      </c>
    </row>
    <row r="4715" spans="1:17" hidden="1">
      <c r="A4715" s="49">
        <v>91</v>
      </c>
      <c r="B4715" s="28">
        <v>33</v>
      </c>
      <c r="C4715" s="28" t="s">
        <v>122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s="28">
        <f t="shared" si="74"/>
        <v>0</v>
      </c>
    </row>
    <row r="4716" spans="1:17" hidden="1">
      <c r="A4716" s="49">
        <v>91</v>
      </c>
      <c r="B4716" s="28">
        <v>34</v>
      </c>
      <c r="C4716" s="28" t="s">
        <v>123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s="28">
        <f t="shared" si="74"/>
        <v>0</v>
      </c>
    </row>
    <row r="4717" spans="1:17" hidden="1">
      <c r="A4717" s="49">
        <v>91</v>
      </c>
      <c r="B4717" s="28">
        <v>35</v>
      </c>
      <c r="C4717" s="28" t="s">
        <v>124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s="28">
        <f t="shared" si="74"/>
        <v>0</v>
      </c>
    </row>
    <row r="4718" spans="1:17" hidden="1">
      <c r="A4718" s="49">
        <v>91</v>
      </c>
      <c r="B4718" s="28">
        <v>36</v>
      </c>
      <c r="C4718" s="28" t="s">
        <v>125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s="28">
        <f t="shared" si="74"/>
        <v>0</v>
      </c>
    </row>
    <row r="4719" spans="1:17" hidden="1">
      <c r="A4719" s="49">
        <v>91</v>
      </c>
      <c r="B4719" s="28">
        <v>37</v>
      </c>
      <c r="C4719" s="28" t="s">
        <v>126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s="28">
        <f t="shared" si="74"/>
        <v>0</v>
      </c>
    </row>
    <row r="4720" spans="1:17" hidden="1">
      <c r="A4720" s="49">
        <v>91</v>
      </c>
      <c r="B4720" s="28">
        <v>38</v>
      </c>
      <c r="C4720" s="28" t="s">
        <v>127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s="28">
        <f t="shared" si="74"/>
        <v>0</v>
      </c>
    </row>
    <row r="4721" spans="1:17" hidden="1">
      <c r="A4721" s="49">
        <v>91</v>
      </c>
      <c r="B4721" s="28">
        <v>39</v>
      </c>
      <c r="C4721" s="28" t="s">
        <v>128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s="28">
        <f t="shared" si="74"/>
        <v>0</v>
      </c>
    </row>
    <row r="4722" spans="1:17">
      <c r="A4722" s="49">
        <v>91</v>
      </c>
      <c r="B4722" s="36">
        <v>40</v>
      </c>
      <c r="C4722" s="36" t="s">
        <v>129</v>
      </c>
      <c r="D4722">
        <v>0.54569663476639696</v>
      </c>
      <c r="E4722">
        <v>0.32516774757246802</v>
      </c>
      <c r="F4722">
        <v>4.68015191048319E-2</v>
      </c>
      <c r="G4722">
        <v>201.400372608998</v>
      </c>
      <c r="H4722">
        <v>0.10764732570671801</v>
      </c>
      <c r="I4722">
        <v>1.2419987978712399</v>
      </c>
      <c r="J4722">
        <v>0.20293440955554301</v>
      </c>
      <c r="K4722">
        <v>0.28378783821249398</v>
      </c>
      <c r="L4722">
        <v>5.9128331751657999E-2</v>
      </c>
      <c r="M4722">
        <v>0.56561351822401096</v>
      </c>
      <c r="N4722">
        <v>0.10215028382531501</v>
      </c>
      <c r="O4722">
        <v>4.8807584827692298E-2</v>
      </c>
      <c r="P4722">
        <v>3.2274399583743001E-2</v>
      </c>
      <c r="Q4722" s="28">
        <f t="shared" si="74"/>
        <v>204.96238100000014</v>
      </c>
    </row>
    <row r="4723" spans="1:17" hidden="1">
      <c r="A4723" s="49">
        <v>91</v>
      </c>
      <c r="B4723" s="36">
        <v>41</v>
      </c>
      <c r="C4723" s="36" t="s">
        <v>130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s="28">
        <f t="shared" si="74"/>
        <v>0</v>
      </c>
    </row>
    <row r="4724" spans="1:17">
      <c r="A4724" s="49">
        <v>91</v>
      </c>
      <c r="B4724" s="36">
        <v>42</v>
      </c>
      <c r="C4724" s="36" t="s">
        <v>131</v>
      </c>
      <c r="D4724">
        <v>7.0296446009926001E-3</v>
      </c>
      <c r="E4724">
        <v>2.30450318189217E-3</v>
      </c>
      <c r="F4724">
        <v>7.2752818887517599E-4</v>
      </c>
      <c r="G4724">
        <v>2.1346003596311798</v>
      </c>
      <c r="H4724">
        <v>6.3838747341680097E-3</v>
      </c>
      <c r="I4724">
        <v>6.9321490524891297E-2</v>
      </c>
      <c r="J4724">
        <v>1.2652308511353299E-2</v>
      </c>
      <c r="K4724">
        <v>4.2661847598825502E-3</v>
      </c>
      <c r="L4724">
        <v>7.9788537454036305E-4</v>
      </c>
      <c r="M4724">
        <v>0.13748774552621901</v>
      </c>
      <c r="N4724">
        <v>1.92714251386139E-3</v>
      </c>
      <c r="O4724">
        <v>1.9264749543536699E-3</v>
      </c>
      <c r="P4724">
        <v>5.74857497795936E-4</v>
      </c>
      <c r="Q4724" s="28">
        <f t="shared" si="74"/>
        <v>2.3800000000000048</v>
      </c>
    </row>
    <row r="4725" spans="1:17" hidden="1">
      <c r="A4725" s="49">
        <v>91</v>
      </c>
      <c r="B4725" s="36">
        <v>43</v>
      </c>
      <c r="C4725" s="36" t="s">
        <v>132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s="28">
        <f t="shared" si="74"/>
        <v>0</v>
      </c>
    </row>
    <row r="4726" spans="1:17" hidden="1">
      <c r="A4726" s="49">
        <v>91</v>
      </c>
      <c r="B4726" s="36">
        <v>44</v>
      </c>
      <c r="C4726" s="36" t="s">
        <v>133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s="28">
        <f t="shared" si="74"/>
        <v>0</v>
      </c>
    </row>
    <row r="4727" spans="1:17" hidden="1">
      <c r="A4727" s="49">
        <v>91</v>
      </c>
      <c r="B4727" s="36">
        <v>45</v>
      </c>
      <c r="C4727" s="36" t="s">
        <v>134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s="28">
        <f t="shared" si="74"/>
        <v>0</v>
      </c>
    </row>
    <row r="4728" spans="1:17" hidden="1">
      <c r="A4728" s="49">
        <v>91</v>
      </c>
      <c r="B4728" s="28">
        <v>46</v>
      </c>
      <c r="C4728" s="28" t="s">
        <v>135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s="28">
        <f t="shared" si="74"/>
        <v>0</v>
      </c>
    </row>
    <row r="4729" spans="1:17" hidden="1">
      <c r="A4729" s="49">
        <v>91</v>
      </c>
      <c r="B4729" s="28">
        <v>47</v>
      </c>
      <c r="C4729" s="28" t="s">
        <v>136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s="28">
        <f t="shared" si="74"/>
        <v>0</v>
      </c>
    </row>
    <row r="4730" spans="1:17" hidden="1">
      <c r="A4730" s="49">
        <v>91</v>
      </c>
      <c r="B4730" s="28">
        <v>48</v>
      </c>
      <c r="C4730" s="28" t="s">
        <v>137</v>
      </c>
      <c r="D4730">
        <v>3.9610680232886497E-2</v>
      </c>
      <c r="E4730">
        <v>1.40787130181703E-2</v>
      </c>
      <c r="F4730">
        <v>4.8169288812757796E-3</v>
      </c>
      <c r="G4730">
        <v>10.3443664527378</v>
      </c>
      <c r="H4730">
        <v>8.0682138566839402E-3</v>
      </c>
      <c r="I4730">
        <v>0.137936398811938</v>
      </c>
      <c r="J4730">
        <v>1.90571218903735E-2</v>
      </c>
      <c r="K4730">
        <v>8.9649488019282603E-2</v>
      </c>
      <c r="L4730">
        <v>7.5258433404462796E-3</v>
      </c>
      <c r="M4730">
        <v>6.5160238346348598E-2</v>
      </c>
      <c r="N4730">
        <v>1.69247265156784E-2</v>
      </c>
      <c r="O4730">
        <v>1.22346719902635E-2</v>
      </c>
      <c r="P4730">
        <v>4.56892235889281E-3</v>
      </c>
      <c r="Q4730" s="28">
        <f t="shared" si="74"/>
        <v>10.763998400000041</v>
      </c>
    </row>
    <row r="4731" spans="1:17" hidden="1">
      <c r="A4731" s="49">
        <v>91</v>
      </c>
      <c r="B4731" s="28">
        <v>49</v>
      </c>
      <c r="C4731" s="28" t="s">
        <v>138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s="28">
        <f t="shared" si="74"/>
        <v>0</v>
      </c>
    </row>
    <row r="4732" spans="1:17" hidden="1">
      <c r="A4732" s="49">
        <v>91</v>
      </c>
      <c r="B4732" s="28">
        <v>50</v>
      </c>
      <c r="C4732" s="28" t="s">
        <v>139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s="28">
        <f t="shared" si="74"/>
        <v>0</v>
      </c>
    </row>
    <row r="4733" spans="1:17" hidden="1">
      <c r="A4733" s="49">
        <v>91</v>
      </c>
      <c r="B4733" s="28">
        <v>51</v>
      </c>
      <c r="C4733" s="28" t="s">
        <v>140</v>
      </c>
      <c r="D4733">
        <v>0</v>
      </c>
      <c r="E4733">
        <v>0</v>
      </c>
      <c r="F4733">
        <v>0</v>
      </c>
      <c r="G4733">
        <v>0.35870000000000002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s="28">
        <f t="shared" si="74"/>
        <v>0.35870000000000002</v>
      </c>
    </row>
    <row r="4734" spans="1:17" hidden="1">
      <c r="A4734" s="49">
        <v>91</v>
      </c>
      <c r="B4734" s="28">
        <v>52</v>
      </c>
      <c r="C4734" s="28" t="s">
        <v>141</v>
      </c>
      <c r="D4734">
        <v>4.4530097892919096E-3</v>
      </c>
      <c r="E4734">
        <v>1.8343037927204199E-3</v>
      </c>
      <c r="F4734">
        <v>7.15017502862325E-4</v>
      </c>
      <c r="G4734">
        <v>3.4480898664399601E-2</v>
      </c>
      <c r="H4734">
        <v>1.2899030973303799E-2</v>
      </c>
      <c r="I4734">
        <v>1.29483080900634E-2</v>
      </c>
      <c r="J4734">
        <v>9.2618941012447397E-3</v>
      </c>
      <c r="K4734">
        <v>3.30499137817317E-3</v>
      </c>
      <c r="L4734">
        <v>3.69403861942345E-4</v>
      </c>
      <c r="M4734">
        <v>4.1523542623177704E-3</v>
      </c>
      <c r="N4734">
        <v>9.8699364658032208E-4</v>
      </c>
      <c r="O4734">
        <v>4.4508426334676898E-4</v>
      </c>
      <c r="P4734">
        <v>2.4870967375373602E-4</v>
      </c>
      <c r="Q4734" s="28">
        <f t="shared" si="74"/>
        <v>8.6100000000000315E-2</v>
      </c>
    </row>
    <row r="4735" spans="1:17" hidden="1">
      <c r="A4735" s="49">
        <v>92</v>
      </c>
      <c r="B4735" s="28">
        <v>1</v>
      </c>
      <c r="C4735" s="28" t="s">
        <v>90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s="28">
        <f t="shared" si="74"/>
        <v>0</v>
      </c>
    </row>
    <row r="4736" spans="1:17" hidden="1">
      <c r="A4736" s="49">
        <v>92</v>
      </c>
      <c r="B4736" s="28">
        <v>2</v>
      </c>
      <c r="C4736" s="28" t="s">
        <v>91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s="28">
        <f t="shared" si="74"/>
        <v>0</v>
      </c>
    </row>
    <row r="4737" spans="1:17" hidden="1">
      <c r="A4737" s="49">
        <v>92</v>
      </c>
      <c r="B4737" s="28">
        <v>3</v>
      </c>
      <c r="C4737" s="28" t="s">
        <v>92</v>
      </c>
      <c r="D4737">
        <v>1.2876913483103399E-4</v>
      </c>
      <c r="E4737" s="1">
        <v>4.8792093016663202E-5</v>
      </c>
      <c r="F4737" s="1">
        <v>4.4932574696397102E-5</v>
      </c>
      <c r="G4737">
        <v>3.28354981432638E-3</v>
      </c>
      <c r="H4737">
        <v>2.3934393333134501E-4</v>
      </c>
      <c r="I4737">
        <v>1.0208626604585301E-3</v>
      </c>
      <c r="J4737" s="1">
        <v>8.4664234419241696E-5</v>
      </c>
      <c r="K4737">
        <v>1.2221673146394101E-4</v>
      </c>
      <c r="L4737" s="1">
        <v>1.3231660213924599E-5</v>
      </c>
      <c r="M4737" s="1">
        <v>9.5706235749873394E-5</v>
      </c>
      <c r="N4737" s="1">
        <v>6.3052394259639901E-5</v>
      </c>
      <c r="O4737" s="1">
        <v>1.8541868601520199E-5</v>
      </c>
      <c r="P4737" s="1">
        <v>1.4415131290356199E-5</v>
      </c>
      <c r="Q4737" s="28">
        <f t="shared" si="74"/>
        <v>5.178078466658847E-3</v>
      </c>
    </row>
    <row r="4738" spans="1:17" hidden="1">
      <c r="A4738" s="49">
        <v>92</v>
      </c>
      <c r="B4738" s="28">
        <v>4</v>
      </c>
      <c r="C4738" s="28" t="s">
        <v>93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s="28">
        <f t="shared" si="74"/>
        <v>0</v>
      </c>
    </row>
    <row r="4739" spans="1:17" hidden="1">
      <c r="A4739" s="49">
        <v>92</v>
      </c>
      <c r="B4739" s="28">
        <v>5</v>
      </c>
      <c r="C4739" s="28" t="s">
        <v>94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s="28">
        <f t="shared" si="74"/>
        <v>0</v>
      </c>
    </row>
    <row r="4740" spans="1:17" hidden="1">
      <c r="A4740" s="49">
        <v>92</v>
      </c>
      <c r="B4740" s="28">
        <v>6</v>
      </c>
      <c r="C4740" s="28" t="s">
        <v>95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s="28">
        <f t="shared" ref="Q4740:Q4803" si="75">SUM(D4740:P4740)</f>
        <v>0</v>
      </c>
    </row>
    <row r="4741" spans="1:17" hidden="1">
      <c r="A4741" s="49">
        <v>92</v>
      </c>
      <c r="B4741" s="28">
        <v>7</v>
      </c>
      <c r="C4741" s="28" t="s">
        <v>96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s="28">
        <f t="shared" si="75"/>
        <v>0</v>
      </c>
    </row>
    <row r="4742" spans="1:17" hidden="1">
      <c r="A4742" s="49">
        <v>92</v>
      </c>
      <c r="B4742" s="28">
        <v>8</v>
      </c>
      <c r="C4742" s="28" t="s">
        <v>97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s="28">
        <f t="shared" si="75"/>
        <v>0</v>
      </c>
    </row>
    <row r="4743" spans="1:17" hidden="1">
      <c r="A4743" s="49">
        <v>92</v>
      </c>
      <c r="B4743" s="28">
        <v>9</v>
      </c>
      <c r="C4743" s="28" t="s">
        <v>98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s="28">
        <f t="shared" si="75"/>
        <v>0</v>
      </c>
    </row>
    <row r="4744" spans="1:17" hidden="1">
      <c r="A4744" s="49">
        <v>92</v>
      </c>
      <c r="B4744" s="28">
        <v>10</v>
      </c>
      <c r="C4744" s="28" t="s">
        <v>99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s="28">
        <f t="shared" si="75"/>
        <v>0</v>
      </c>
    </row>
    <row r="4745" spans="1:17" hidden="1">
      <c r="A4745" s="49">
        <v>92</v>
      </c>
      <c r="B4745" s="28">
        <v>11</v>
      </c>
      <c r="C4745" s="28" t="s">
        <v>100</v>
      </c>
      <c r="D4745" s="1">
        <v>7.1668805131828705E-7</v>
      </c>
      <c r="E4745" s="1">
        <v>9.4979923839184399E-7</v>
      </c>
      <c r="F4745" s="1">
        <v>3.6591120608419498E-7</v>
      </c>
      <c r="G4745">
        <v>2.1240821671154501E-4</v>
      </c>
      <c r="H4745" s="1">
        <v>7.4557903486755102E-7</v>
      </c>
      <c r="I4745" s="1">
        <v>3.9144269273020004E-6</v>
      </c>
      <c r="J4745" s="1">
        <v>4.1325718511740003E-7</v>
      </c>
      <c r="K4745" s="1">
        <v>6.7118028803523603E-7</v>
      </c>
      <c r="L4745" s="1">
        <v>1.14310590384555E-7</v>
      </c>
      <c r="M4745" s="1">
        <v>1.0994554261117699E-6</v>
      </c>
      <c r="N4745" s="1">
        <v>2.3759337619243201E-7</v>
      </c>
      <c r="O4745" s="1">
        <v>3.0318109954406102E-7</v>
      </c>
      <c r="P4745" s="1">
        <v>1.21096253013629E-7</v>
      </c>
      <c r="Q4745" s="28">
        <f t="shared" si="75"/>
        <v>2.2206069538790795E-4</v>
      </c>
    </row>
    <row r="4746" spans="1:17" hidden="1">
      <c r="A4746" s="49">
        <v>92</v>
      </c>
      <c r="B4746" s="28">
        <v>12</v>
      </c>
      <c r="C4746" s="28" t="s">
        <v>101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s="28">
        <f t="shared" si="75"/>
        <v>0</v>
      </c>
    </row>
    <row r="4747" spans="1:17" hidden="1">
      <c r="A4747" s="49">
        <v>92</v>
      </c>
      <c r="B4747" s="28">
        <v>13</v>
      </c>
      <c r="C4747" s="28" t="s">
        <v>102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s="28">
        <f t="shared" si="75"/>
        <v>0</v>
      </c>
    </row>
    <row r="4748" spans="1:17" hidden="1">
      <c r="A4748" s="49">
        <v>92</v>
      </c>
      <c r="B4748" s="28">
        <v>14</v>
      </c>
      <c r="C4748" s="28" t="s">
        <v>103</v>
      </c>
      <c r="D4748">
        <v>2.7302990119419902E-3</v>
      </c>
      <c r="E4748">
        <v>1.1969893348697299E-3</v>
      </c>
      <c r="F4748">
        <v>8.0001585475894602E-3</v>
      </c>
      <c r="G4748">
        <v>1.2976642366488499E-2</v>
      </c>
      <c r="H4748">
        <v>1.3856440129759299E-3</v>
      </c>
      <c r="I4748">
        <v>1.3551050571974499E-2</v>
      </c>
      <c r="J4748">
        <v>1.0474884713112E-3</v>
      </c>
      <c r="K4748">
        <v>2.7032499215367801E-3</v>
      </c>
      <c r="L4748">
        <v>2.7165144305605298E-4</v>
      </c>
      <c r="M4748">
        <v>3.5588439524595799E-3</v>
      </c>
      <c r="N4748">
        <v>8.2262853981961398E-4</v>
      </c>
      <c r="O4748">
        <v>4.4093249288977999E-4</v>
      </c>
      <c r="P4748">
        <v>5.0739655843171701E-4</v>
      </c>
      <c r="Q4748" s="28">
        <f t="shared" si="75"/>
        <v>4.919297522534484E-2</v>
      </c>
    </row>
    <row r="4749" spans="1:17" hidden="1">
      <c r="A4749" s="49">
        <v>92</v>
      </c>
      <c r="B4749" s="28">
        <v>15</v>
      </c>
      <c r="C4749" s="28" t="s">
        <v>104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s="28">
        <f t="shared" si="75"/>
        <v>0</v>
      </c>
    </row>
    <row r="4750" spans="1:17" hidden="1">
      <c r="A4750" s="49">
        <v>92</v>
      </c>
      <c r="B4750" s="28">
        <v>16</v>
      </c>
      <c r="C4750" s="28" t="s">
        <v>105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s="28">
        <f t="shared" si="75"/>
        <v>0</v>
      </c>
    </row>
    <row r="4751" spans="1:17" hidden="1">
      <c r="A4751" s="49">
        <v>92</v>
      </c>
      <c r="B4751" s="28">
        <v>17</v>
      </c>
      <c r="C4751" s="28" t="s">
        <v>106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s="28">
        <f t="shared" si="75"/>
        <v>0</v>
      </c>
    </row>
    <row r="4752" spans="1:17" hidden="1">
      <c r="A4752" s="49">
        <v>92</v>
      </c>
      <c r="B4752" s="28">
        <v>18</v>
      </c>
      <c r="C4752" s="28" t="s">
        <v>107</v>
      </c>
      <c r="D4752">
        <v>1.3748670858528E-3</v>
      </c>
      <c r="E4752">
        <v>1.4210317525775E-3</v>
      </c>
      <c r="F4752">
        <v>6.1626436306125895E-4</v>
      </c>
      <c r="G4752">
        <v>2.0978743047971999E-2</v>
      </c>
      <c r="H4752">
        <v>8.7814332979854802E-4</v>
      </c>
      <c r="I4752">
        <v>9.5196258622751405E-3</v>
      </c>
      <c r="J4752">
        <v>9.2714730734326999E-4</v>
      </c>
      <c r="K4752">
        <v>2.9001760196348601E-3</v>
      </c>
      <c r="L4752">
        <v>5.2062282126067404E-4</v>
      </c>
      <c r="M4752">
        <v>1.46191464877663E-3</v>
      </c>
      <c r="N4752">
        <v>8.6724911772457299E-4</v>
      </c>
      <c r="O4752">
        <v>5.7139523528332997E-4</v>
      </c>
      <c r="P4752">
        <v>7.9356326542402201E-4</v>
      </c>
      <c r="Q4752" s="28">
        <f t="shared" si="75"/>
        <v>4.2830743856984606E-2</v>
      </c>
    </row>
    <row r="4753" spans="1:17" hidden="1">
      <c r="A4753" s="49">
        <v>92</v>
      </c>
      <c r="B4753" s="28">
        <v>19</v>
      </c>
      <c r="C4753" s="28" t="s">
        <v>108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s="28">
        <f t="shared" si="75"/>
        <v>0</v>
      </c>
    </row>
    <row r="4754" spans="1:17" hidden="1">
      <c r="A4754" s="49">
        <v>92</v>
      </c>
      <c r="B4754" s="28">
        <v>20</v>
      </c>
      <c r="C4754" s="28" t="s">
        <v>109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s="28">
        <f t="shared" si="75"/>
        <v>0</v>
      </c>
    </row>
    <row r="4755" spans="1:17" hidden="1">
      <c r="A4755" s="49">
        <v>92</v>
      </c>
      <c r="B4755" s="28">
        <v>21</v>
      </c>
      <c r="C4755" s="28" t="s">
        <v>110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s="28">
        <f t="shared" si="75"/>
        <v>0</v>
      </c>
    </row>
    <row r="4756" spans="1:17" hidden="1">
      <c r="A4756" s="49">
        <v>92</v>
      </c>
      <c r="B4756" s="28">
        <v>22</v>
      </c>
      <c r="C4756" s="28" t="s">
        <v>111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s="28">
        <f t="shared" si="75"/>
        <v>0</v>
      </c>
    </row>
    <row r="4757" spans="1:17" hidden="1">
      <c r="A4757" s="49">
        <v>92</v>
      </c>
      <c r="B4757" s="28">
        <v>23</v>
      </c>
      <c r="C4757" s="28" t="s">
        <v>112</v>
      </c>
      <c r="D4757">
        <v>0</v>
      </c>
      <c r="E4757">
        <v>0</v>
      </c>
      <c r="F4757">
        <v>0</v>
      </c>
      <c r="G4757">
        <v>3.6209946818001999E-2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s="28">
        <f t="shared" si="75"/>
        <v>3.6209946818001999E-2</v>
      </c>
    </row>
    <row r="4758" spans="1:17" hidden="1">
      <c r="A4758" s="49">
        <v>92</v>
      </c>
      <c r="B4758" s="28">
        <v>24</v>
      </c>
      <c r="C4758" s="28" t="s">
        <v>113</v>
      </c>
      <c r="D4758" s="1">
        <v>9.9660767834700295E-7</v>
      </c>
      <c r="E4758" s="1">
        <v>3.7176164898497802E-7</v>
      </c>
      <c r="F4758" s="1">
        <v>1.41302763170031E-7</v>
      </c>
      <c r="G4758">
        <v>1.01008488892992E-4</v>
      </c>
      <c r="H4758" s="1">
        <v>3.3608128393346599E-6</v>
      </c>
      <c r="I4758" s="1">
        <v>3.3201058274003199E-6</v>
      </c>
      <c r="J4758" s="1">
        <v>7.0677944842558201E-7</v>
      </c>
      <c r="K4758" s="1">
        <v>7.3303438963830702E-7</v>
      </c>
      <c r="L4758" s="1">
        <v>1.3295734562242699E-7</v>
      </c>
      <c r="M4758" s="1">
        <v>2.5866437354326402E-6</v>
      </c>
      <c r="N4758" s="1">
        <v>2.3151863227852999E-7</v>
      </c>
      <c r="O4758" s="1">
        <v>1.9469255137590999E-7</v>
      </c>
      <c r="P4758" s="1">
        <v>1.1037433482974999E-7</v>
      </c>
      <c r="Q4758" s="28">
        <f t="shared" si="75"/>
        <v>1.1389508008783214E-4</v>
      </c>
    </row>
    <row r="4759" spans="1:17" hidden="1">
      <c r="A4759" s="49">
        <v>92</v>
      </c>
      <c r="B4759" s="28">
        <v>25</v>
      </c>
      <c r="C4759" s="28" t="s">
        <v>114</v>
      </c>
      <c r="D4759">
        <v>3.8931622979180398E-4</v>
      </c>
      <c r="E4759">
        <v>3.8443834998688298E-4</v>
      </c>
      <c r="F4759">
        <v>2.0588807101785999E-4</v>
      </c>
      <c r="G4759">
        <v>3.5942860170628303E-2</v>
      </c>
      <c r="H4759">
        <v>2.3490169006211E-4</v>
      </c>
      <c r="I4759">
        <v>2.6601478187632502E-3</v>
      </c>
      <c r="J4759">
        <v>2.14835270781216E-4</v>
      </c>
      <c r="K4759">
        <v>7.8073933063787799E-4</v>
      </c>
      <c r="L4759">
        <v>1.5727717902155601E-4</v>
      </c>
      <c r="M4759">
        <v>4.6489555221541402E-4</v>
      </c>
      <c r="N4759">
        <v>2.5402763834231801E-4</v>
      </c>
      <c r="O4759">
        <v>1.2777455399844601E-4</v>
      </c>
      <c r="P4759">
        <v>1.16814447884222E-4</v>
      </c>
      <c r="Q4759" s="28">
        <f t="shared" si="75"/>
        <v>4.1933916303131265E-2</v>
      </c>
    </row>
    <row r="4760" spans="1:17" hidden="1">
      <c r="A4760" s="49">
        <v>92</v>
      </c>
      <c r="B4760" s="28">
        <v>26</v>
      </c>
      <c r="C4760" s="28" t="s">
        <v>115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s="28">
        <f t="shared" si="75"/>
        <v>0</v>
      </c>
    </row>
    <row r="4761" spans="1:17" hidden="1">
      <c r="A4761" s="49">
        <v>92</v>
      </c>
      <c r="B4761" s="28">
        <v>27</v>
      </c>
      <c r="C4761" s="28" t="s">
        <v>116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s="28">
        <f t="shared" si="75"/>
        <v>0</v>
      </c>
    </row>
    <row r="4762" spans="1:17" hidden="1">
      <c r="A4762" s="49">
        <v>92</v>
      </c>
      <c r="B4762" s="28">
        <v>28</v>
      </c>
      <c r="C4762" s="28" t="s">
        <v>117</v>
      </c>
      <c r="D4762" s="1">
        <v>2.5925767544779402E-6</v>
      </c>
      <c r="E4762" s="1">
        <v>1.88333558218584E-6</v>
      </c>
      <c r="F4762" s="1">
        <v>6.6593223621867203E-7</v>
      </c>
      <c r="G4762" s="1">
        <v>2.5863854500391699E-5</v>
      </c>
      <c r="H4762" s="1">
        <v>9.3087548419643802E-7</v>
      </c>
      <c r="I4762" s="1">
        <v>1.1797849751233201E-5</v>
      </c>
      <c r="J4762" s="1">
        <v>1.10905834795019E-6</v>
      </c>
      <c r="K4762" s="1">
        <v>3.30524363946958E-6</v>
      </c>
      <c r="L4762" s="1">
        <v>5.6781006615931703E-7</v>
      </c>
      <c r="M4762" s="1">
        <v>2.1290663935047199E-6</v>
      </c>
      <c r="N4762" s="1">
        <v>1.1319316145878E-6</v>
      </c>
      <c r="O4762" s="1">
        <v>6.7717794220497496E-7</v>
      </c>
      <c r="P4762" s="1">
        <v>8.2684328278134401E-7</v>
      </c>
      <c r="Q4762" s="28">
        <f t="shared" si="75"/>
        <v>5.3481555595361715E-5</v>
      </c>
    </row>
    <row r="4763" spans="1:17" hidden="1">
      <c r="A4763" s="49">
        <v>92</v>
      </c>
      <c r="B4763" s="28">
        <v>29</v>
      </c>
      <c r="C4763" s="28" t="s">
        <v>118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s="28">
        <f t="shared" si="75"/>
        <v>0</v>
      </c>
    </row>
    <row r="4764" spans="1:17" hidden="1">
      <c r="A4764" s="49">
        <v>92</v>
      </c>
      <c r="B4764" s="28">
        <v>30</v>
      </c>
      <c r="C4764" s="28" t="s">
        <v>119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s="28">
        <f t="shared" si="75"/>
        <v>0</v>
      </c>
    </row>
    <row r="4765" spans="1:17" hidden="1">
      <c r="A4765" s="49">
        <v>92</v>
      </c>
      <c r="B4765" s="28">
        <v>31</v>
      </c>
      <c r="C4765" s="28" t="s">
        <v>120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s="28">
        <f t="shared" si="75"/>
        <v>0</v>
      </c>
    </row>
    <row r="4766" spans="1:17" hidden="1">
      <c r="A4766" s="49">
        <v>92</v>
      </c>
      <c r="B4766" s="28">
        <v>32</v>
      </c>
      <c r="C4766" s="28" t="s">
        <v>121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s="28">
        <f t="shared" si="75"/>
        <v>0</v>
      </c>
    </row>
    <row r="4767" spans="1:17" hidden="1">
      <c r="A4767" s="49">
        <v>92</v>
      </c>
      <c r="B4767" s="28">
        <v>33</v>
      </c>
      <c r="C4767" s="28" t="s">
        <v>122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s="28">
        <f t="shared" si="75"/>
        <v>0</v>
      </c>
    </row>
    <row r="4768" spans="1:17" hidden="1">
      <c r="A4768" s="49">
        <v>92</v>
      </c>
      <c r="B4768" s="28">
        <v>34</v>
      </c>
      <c r="C4768" s="28" t="s">
        <v>123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s="28">
        <f t="shared" si="75"/>
        <v>0</v>
      </c>
    </row>
    <row r="4769" spans="1:17" hidden="1">
      <c r="A4769" s="49">
        <v>92</v>
      </c>
      <c r="B4769" s="28">
        <v>35</v>
      </c>
      <c r="C4769" s="28" t="s">
        <v>124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s="28">
        <f t="shared" si="75"/>
        <v>0</v>
      </c>
    </row>
    <row r="4770" spans="1:17" hidden="1">
      <c r="A4770" s="49">
        <v>92</v>
      </c>
      <c r="B4770" s="28">
        <v>36</v>
      </c>
      <c r="C4770" s="28" t="s">
        <v>125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s="28">
        <f t="shared" si="75"/>
        <v>0</v>
      </c>
    </row>
    <row r="4771" spans="1:17" hidden="1">
      <c r="A4771" s="49">
        <v>92</v>
      </c>
      <c r="B4771" s="28">
        <v>37</v>
      </c>
      <c r="C4771" s="28" t="s">
        <v>126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s="28">
        <f t="shared" si="75"/>
        <v>0</v>
      </c>
    </row>
    <row r="4772" spans="1:17" hidden="1">
      <c r="A4772" s="49">
        <v>92</v>
      </c>
      <c r="B4772" s="28">
        <v>38</v>
      </c>
      <c r="C4772" s="28" t="s">
        <v>127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s="28">
        <f t="shared" si="75"/>
        <v>0</v>
      </c>
    </row>
    <row r="4773" spans="1:17" hidden="1">
      <c r="A4773" s="49">
        <v>92</v>
      </c>
      <c r="B4773" s="28">
        <v>39</v>
      </c>
      <c r="C4773" s="28" t="s">
        <v>128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s="28">
        <f t="shared" si="75"/>
        <v>0</v>
      </c>
    </row>
    <row r="4774" spans="1:17">
      <c r="A4774" s="49">
        <v>92</v>
      </c>
      <c r="B4774" s="36">
        <v>40</v>
      </c>
      <c r="C4774" s="36" t="s">
        <v>129</v>
      </c>
      <c r="D4774">
        <v>2.1448413126517098E-2</v>
      </c>
      <c r="E4774">
        <v>6.0201836333986904E-3</v>
      </c>
      <c r="F4774">
        <v>2.4179109069267899E-3</v>
      </c>
      <c r="G4774">
        <v>1.66610039889282</v>
      </c>
      <c r="H4774">
        <v>1.46609198539131E-2</v>
      </c>
      <c r="I4774">
        <v>3.9345490128515397E-2</v>
      </c>
      <c r="J4774">
        <v>3.6974077025460701E-3</v>
      </c>
      <c r="K4774">
        <v>1.2150993699625299E-2</v>
      </c>
      <c r="L4774">
        <v>2.1622287194934999E-3</v>
      </c>
      <c r="M4774">
        <v>1.1599573013217099E-2</v>
      </c>
      <c r="N4774">
        <v>3.9117244648565596E-3</v>
      </c>
      <c r="O4774">
        <v>2.09275652000394E-3</v>
      </c>
      <c r="P4774">
        <v>1.8680860515609601E-3</v>
      </c>
      <c r="Q4774" s="28">
        <f t="shared" si="75"/>
        <v>1.7874760867133945</v>
      </c>
    </row>
    <row r="4775" spans="1:17" hidden="1">
      <c r="A4775" s="49">
        <v>92</v>
      </c>
      <c r="B4775" s="36">
        <v>41</v>
      </c>
      <c r="C4775" s="36" t="s">
        <v>130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s="28">
        <f t="shared" si="75"/>
        <v>0</v>
      </c>
    </row>
    <row r="4776" spans="1:17">
      <c r="A4776" s="49">
        <v>92</v>
      </c>
      <c r="B4776" s="36">
        <v>42</v>
      </c>
      <c r="C4776" s="36" t="s">
        <v>131</v>
      </c>
      <c r="D4776">
        <v>2.2877981432512001E-2</v>
      </c>
      <c r="E4776">
        <v>1.2418662571990501E-2</v>
      </c>
      <c r="F4776">
        <v>4.4607329028143999E-3</v>
      </c>
      <c r="G4776">
        <v>3.29442307410784</v>
      </c>
      <c r="H4776">
        <v>0.19052484266459799</v>
      </c>
      <c r="I4776">
        <v>0.13926201848128</v>
      </c>
      <c r="J4776">
        <v>3.8851672030154098E-2</v>
      </c>
      <c r="K4776">
        <v>2.39413078271083E-2</v>
      </c>
      <c r="L4776">
        <v>4.4247746597566202E-3</v>
      </c>
      <c r="M4776">
        <v>0.14599190534519901</v>
      </c>
      <c r="N4776">
        <v>7.4148336359341699E-3</v>
      </c>
      <c r="O4776">
        <v>8.5897331559053394E-3</v>
      </c>
      <c r="P4776">
        <v>3.52821098727073E-3</v>
      </c>
      <c r="Q4776" s="28">
        <f t="shared" si="75"/>
        <v>3.8967097498023628</v>
      </c>
    </row>
    <row r="4777" spans="1:17" hidden="1">
      <c r="A4777" s="49">
        <v>92</v>
      </c>
      <c r="B4777" s="36">
        <v>43</v>
      </c>
      <c r="C4777" s="36" t="s">
        <v>132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s="28">
        <f t="shared" si="75"/>
        <v>0</v>
      </c>
    </row>
    <row r="4778" spans="1:17" hidden="1">
      <c r="A4778" s="49">
        <v>92</v>
      </c>
      <c r="B4778" s="36">
        <v>44</v>
      </c>
      <c r="C4778" s="36" t="s">
        <v>133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s="28">
        <f t="shared" si="75"/>
        <v>0</v>
      </c>
    </row>
    <row r="4779" spans="1:17" hidden="1">
      <c r="A4779" s="49">
        <v>92</v>
      </c>
      <c r="B4779" s="36">
        <v>45</v>
      </c>
      <c r="C4779" s="36" t="s">
        <v>134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s="28">
        <f t="shared" si="75"/>
        <v>0</v>
      </c>
    </row>
    <row r="4780" spans="1:17" hidden="1">
      <c r="A4780" s="49">
        <v>92</v>
      </c>
      <c r="B4780" s="28">
        <v>46</v>
      </c>
      <c r="C4780" s="28" t="s">
        <v>135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s="28">
        <f t="shared" si="75"/>
        <v>0</v>
      </c>
    </row>
    <row r="4781" spans="1:17" hidden="1">
      <c r="A4781" s="49">
        <v>92</v>
      </c>
      <c r="B4781" s="28">
        <v>47</v>
      </c>
      <c r="C4781" s="28" t="s">
        <v>136</v>
      </c>
      <c r="D4781">
        <v>1.6766501229501199E-3</v>
      </c>
      <c r="E4781">
        <v>1.58553926032853E-3</v>
      </c>
      <c r="F4781">
        <v>4.5257449385106201E-4</v>
      </c>
      <c r="G4781">
        <v>0.72989286787907603</v>
      </c>
      <c r="H4781">
        <v>9.3129992652474095E-4</v>
      </c>
      <c r="I4781">
        <v>1.2090768598731301E-2</v>
      </c>
      <c r="J4781">
        <v>1.0414772747638101E-3</v>
      </c>
      <c r="K4781">
        <v>1.04408959747647E-2</v>
      </c>
      <c r="L4781">
        <v>7.96636016900557E-4</v>
      </c>
      <c r="M4781">
        <v>4.7801606727806397E-3</v>
      </c>
      <c r="N4781">
        <v>1.84885599186014E-3</v>
      </c>
      <c r="O4781">
        <v>1.4035059437922999E-3</v>
      </c>
      <c r="P4781">
        <v>6.31702375609224E-4</v>
      </c>
      <c r="Q4781" s="28">
        <f t="shared" si="75"/>
        <v>0.7675729345319332</v>
      </c>
    </row>
    <row r="4782" spans="1:17" hidden="1">
      <c r="A4782" s="49">
        <v>92</v>
      </c>
      <c r="B4782" s="28">
        <v>48</v>
      </c>
      <c r="C4782" s="28" t="s">
        <v>137</v>
      </c>
      <c r="D4782">
        <v>1.5403467763284899E-2</v>
      </c>
      <c r="E4782">
        <v>1.45664277535259E-2</v>
      </c>
      <c r="F4782">
        <v>4.1578243016221804E-3</v>
      </c>
      <c r="G4782">
        <v>6.7055619458904898</v>
      </c>
      <c r="H4782">
        <v>8.5558985740761106E-3</v>
      </c>
      <c r="I4782">
        <v>0.11107849025543801</v>
      </c>
      <c r="J4782">
        <v>9.5681033320124502E-3</v>
      </c>
      <c r="K4782">
        <v>9.5921028702231598E-2</v>
      </c>
      <c r="L4782">
        <v>7.3187345633019098E-3</v>
      </c>
      <c r="M4782">
        <v>4.3915572974129402E-2</v>
      </c>
      <c r="N4782">
        <v>1.6985531614350499E-2</v>
      </c>
      <c r="O4782">
        <v>1.2894078654134699E-2</v>
      </c>
      <c r="P4782">
        <v>5.8034810277329801E-3</v>
      </c>
      <c r="Q4782" s="28">
        <f t="shared" si="75"/>
        <v>7.0517305854063306</v>
      </c>
    </row>
    <row r="4783" spans="1:17" hidden="1">
      <c r="A4783" s="49">
        <v>92</v>
      </c>
      <c r="B4783" s="28">
        <v>49</v>
      </c>
      <c r="C4783" s="28" t="s">
        <v>138</v>
      </c>
      <c r="D4783" s="1">
        <v>2.0344691095064799E-5</v>
      </c>
      <c r="E4783" s="1">
        <v>1.9239140014330299E-5</v>
      </c>
      <c r="F4783" s="1">
        <v>5.4915978884755599E-6</v>
      </c>
      <c r="G4783">
        <v>8.85661517941661E-3</v>
      </c>
      <c r="H4783" s="1">
        <v>1.13005146766485E-5</v>
      </c>
      <c r="I4783">
        <v>1.4671096186143001E-4</v>
      </c>
      <c r="J4783" s="1">
        <v>1.26374209786343E-5</v>
      </c>
      <c r="K4783">
        <v>1.2669119242870899E-4</v>
      </c>
      <c r="L4783" s="1">
        <v>9.66648524769578E-6</v>
      </c>
      <c r="M4783" s="1">
        <v>5.8003092560171902E-5</v>
      </c>
      <c r="N4783" s="1">
        <v>2.2434259550508099E-5</v>
      </c>
      <c r="O4783" s="1">
        <v>1.70303240286651E-5</v>
      </c>
      <c r="P4783" s="1">
        <v>7.6651589499037104E-6</v>
      </c>
      <c r="Q4783" s="28">
        <f t="shared" si="75"/>
        <v>9.3138300186968483E-3</v>
      </c>
    </row>
    <row r="4784" spans="1:17" hidden="1">
      <c r="A4784" s="49">
        <v>92</v>
      </c>
      <c r="B4784" s="28">
        <v>50</v>
      </c>
      <c r="C4784" s="28" t="s">
        <v>139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s="28">
        <f t="shared" si="75"/>
        <v>0</v>
      </c>
    </row>
    <row r="4785" spans="1:17" hidden="1">
      <c r="A4785" s="49">
        <v>92</v>
      </c>
      <c r="B4785" s="28">
        <v>51</v>
      </c>
      <c r="C4785" s="28" t="s">
        <v>140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s="28">
        <f t="shared" si="75"/>
        <v>0</v>
      </c>
    </row>
    <row r="4786" spans="1:17" hidden="1">
      <c r="A4786" s="49">
        <v>92</v>
      </c>
      <c r="B4786" s="28">
        <v>52</v>
      </c>
      <c r="C4786" s="28" t="s">
        <v>141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s="28">
        <f t="shared" si="75"/>
        <v>0</v>
      </c>
    </row>
    <row r="4787" spans="1:17" hidden="1">
      <c r="A4787" s="49">
        <v>93</v>
      </c>
      <c r="B4787" s="28">
        <v>1</v>
      </c>
      <c r="C4787" s="28" t="s">
        <v>90</v>
      </c>
      <c r="D4787" s="1">
        <v>2.91518118414024E-7</v>
      </c>
      <c r="E4787" s="1">
        <v>7.6933468839593505E-8</v>
      </c>
      <c r="F4787" s="1">
        <v>6.8943009508457603E-8</v>
      </c>
      <c r="G4787" s="1">
        <v>7.5613922285488701E-6</v>
      </c>
      <c r="H4787" s="1">
        <v>2.6956535054974801E-7</v>
      </c>
      <c r="I4787" s="1">
        <v>4.5481832959713998E-7</v>
      </c>
      <c r="J4787" s="1">
        <v>1.33447866080607E-7</v>
      </c>
      <c r="K4787" s="1">
        <v>1.9365057069366601E-7</v>
      </c>
      <c r="L4787" s="1">
        <v>3.2634264977724001E-8</v>
      </c>
      <c r="M4787" s="1">
        <v>4.1465955980782498E-7</v>
      </c>
      <c r="N4787" s="1">
        <v>2.6661972769192301E-7</v>
      </c>
      <c r="O4787" s="1">
        <v>3.7845062732230197E-8</v>
      </c>
      <c r="P4787" s="1">
        <v>1.9302487215964499E-8</v>
      </c>
      <c r="Q4787" s="28">
        <f t="shared" si="75"/>
        <v>9.8213300446577715E-6</v>
      </c>
    </row>
    <row r="4788" spans="1:17" hidden="1">
      <c r="A4788" s="49">
        <v>93</v>
      </c>
      <c r="B4788" s="28">
        <v>2</v>
      </c>
      <c r="C4788" s="28" t="s">
        <v>91</v>
      </c>
      <c r="D4788">
        <v>4.1595582414088198E-3</v>
      </c>
      <c r="E4788">
        <v>1.0977336369103899E-3</v>
      </c>
      <c r="F4788">
        <v>9.8372089168450292E-4</v>
      </c>
      <c r="G4788">
        <v>0.107890554219741</v>
      </c>
      <c r="H4788">
        <v>3.8463227657259901E-3</v>
      </c>
      <c r="I4788">
        <v>6.48962521270366E-3</v>
      </c>
      <c r="J4788">
        <v>1.90411551149511E-3</v>
      </c>
      <c r="K4788">
        <v>2.7631244042895498E-3</v>
      </c>
      <c r="L4788">
        <v>4.6564558861354499E-4</v>
      </c>
      <c r="M4788">
        <v>5.9166154020244303E-3</v>
      </c>
      <c r="N4788">
        <v>3.8042928229526001E-3</v>
      </c>
      <c r="O4788">
        <v>5.3999642780662698E-4</v>
      </c>
      <c r="P4788">
        <v>2.75419655614076E-4</v>
      </c>
      <c r="Q4788" s="28">
        <f t="shared" si="75"/>
        <v>0.14013672478097033</v>
      </c>
    </row>
    <row r="4789" spans="1:17" hidden="1">
      <c r="A4789" s="49">
        <v>93</v>
      </c>
      <c r="B4789" s="28">
        <v>3</v>
      </c>
      <c r="C4789" s="28" t="s">
        <v>92</v>
      </c>
      <c r="D4789">
        <v>9.3852759554865894E-3</v>
      </c>
      <c r="E4789">
        <v>4.9404273251486301E-3</v>
      </c>
      <c r="F4789">
        <v>1.9959843792866998E-3</v>
      </c>
      <c r="G4789">
        <v>0.32493564749188902</v>
      </c>
      <c r="H4789">
        <v>8.3788164567251203E-3</v>
      </c>
      <c r="I4789">
        <v>4.0135220211387997E-2</v>
      </c>
      <c r="J4789">
        <v>1.6026158579566099E-2</v>
      </c>
      <c r="K4789">
        <v>8.9897299999903493E-3</v>
      </c>
      <c r="L4789">
        <v>8.8964733427611496E-4</v>
      </c>
      <c r="M4789">
        <v>3.0033169148303802E-2</v>
      </c>
      <c r="N4789">
        <v>4.9468990635429897E-3</v>
      </c>
      <c r="O4789">
        <v>1.7389055958653E-3</v>
      </c>
      <c r="P4789">
        <v>2.1700698266170402E-3</v>
      </c>
      <c r="Q4789" s="28">
        <f t="shared" si="75"/>
        <v>0.45456595136808575</v>
      </c>
    </row>
    <row r="4790" spans="1:17" hidden="1">
      <c r="A4790" s="49">
        <v>93</v>
      </c>
      <c r="B4790" s="28">
        <v>4</v>
      </c>
      <c r="C4790" s="28" t="s">
        <v>93</v>
      </c>
      <c r="D4790">
        <v>1.40953989381152E-3</v>
      </c>
      <c r="E4790">
        <v>1.47656114975253E-4</v>
      </c>
      <c r="F4790" s="1">
        <v>6.7974078906002497E-5</v>
      </c>
      <c r="G4790">
        <v>5.4838845124063002E-3</v>
      </c>
      <c r="H4790">
        <v>2.4247858134165699E-4</v>
      </c>
      <c r="I4790">
        <v>1.1346423206359899E-3</v>
      </c>
      <c r="J4790">
        <v>6.7397571548329799E-4</v>
      </c>
      <c r="K4790">
        <v>2.9185440704390599E-4</v>
      </c>
      <c r="L4790" s="1">
        <v>3.2385375445319903E-5</v>
      </c>
      <c r="M4790">
        <v>5.7229896716510598E-4</v>
      </c>
      <c r="N4790">
        <v>1.5017291619785401E-4</v>
      </c>
      <c r="O4790" s="1">
        <v>5.2305246318345903E-5</v>
      </c>
      <c r="P4790" s="1">
        <v>4.1507305361091997E-5</v>
      </c>
      <c r="Q4790" s="28">
        <f t="shared" si="75"/>
        <v>1.0300675435091645E-2</v>
      </c>
    </row>
    <row r="4791" spans="1:17" hidden="1">
      <c r="A4791" s="49">
        <v>93</v>
      </c>
      <c r="B4791" s="28">
        <v>5</v>
      </c>
      <c r="C4791" s="28" t="s">
        <v>94</v>
      </c>
      <c r="D4791">
        <v>1.09430455001239E-4</v>
      </c>
      <c r="E4791" s="1">
        <v>2.0618829645494701E-5</v>
      </c>
      <c r="F4791" s="1">
        <v>1.08093695482979E-5</v>
      </c>
      <c r="G4791">
        <v>2.1276162742500399E-3</v>
      </c>
      <c r="H4791">
        <v>1.7631949961309699E-4</v>
      </c>
      <c r="I4791">
        <v>1.20098028774267E-4</v>
      </c>
      <c r="J4791" s="1">
        <v>5.59252757591346E-5</v>
      </c>
      <c r="K4791" s="1">
        <v>3.6530924570168199E-5</v>
      </c>
      <c r="L4791" s="1">
        <v>3.9473544881184302E-6</v>
      </c>
      <c r="M4791">
        <v>1.10767217473505E-4</v>
      </c>
      <c r="N4791" s="1">
        <v>1.6498561926082E-5</v>
      </c>
      <c r="O4791" s="1">
        <v>6.1166812507039604E-6</v>
      </c>
      <c r="P4791" s="1">
        <v>4.6493043473916599E-6</v>
      </c>
      <c r="Q4791" s="28">
        <f t="shared" si="75"/>
        <v>2.7993277766475391E-3</v>
      </c>
    </row>
    <row r="4792" spans="1:17" hidden="1">
      <c r="A4792" s="49">
        <v>93</v>
      </c>
      <c r="B4792" s="28">
        <v>6</v>
      </c>
      <c r="C4792" s="28" t="s">
        <v>95</v>
      </c>
      <c r="D4792" s="1">
        <v>3.47599327196133E-6</v>
      </c>
      <c r="E4792" s="1">
        <v>3.24598131876657E-6</v>
      </c>
      <c r="F4792" s="1">
        <v>1.83071937791544E-6</v>
      </c>
      <c r="G4792" s="1">
        <v>4.4294643647179398E-5</v>
      </c>
      <c r="H4792" s="1">
        <v>5.0434328943278703E-6</v>
      </c>
      <c r="I4792" s="1">
        <v>1.2558597384489201E-5</v>
      </c>
      <c r="J4792" s="1">
        <v>2.5154340848334801E-6</v>
      </c>
      <c r="K4792" s="1">
        <v>3.22852429687219E-6</v>
      </c>
      <c r="L4792" s="1">
        <v>3.2201314258155501E-7</v>
      </c>
      <c r="M4792" s="1">
        <v>3.00141413665114E-5</v>
      </c>
      <c r="N4792" s="1">
        <v>1.1825032978148401E-6</v>
      </c>
      <c r="O4792" s="1">
        <v>6.8509233857437395E-7</v>
      </c>
      <c r="P4792" s="1">
        <v>4.3784491274630902E-7</v>
      </c>
      <c r="Q4792" s="28">
        <f t="shared" si="75"/>
        <v>1.0883492133457396E-4</v>
      </c>
    </row>
    <row r="4793" spans="1:17" hidden="1">
      <c r="A4793" s="49">
        <v>93</v>
      </c>
      <c r="B4793" s="28">
        <v>7</v>
      </c>
      <c r="C4793" s="28" t="s">
        <v>96</v>
      </c>
      <c r="D4793" s="1">
        <v>7.0455388158928003E-5</v>
      </c>
      <c r="E4793" s="1">
        <v>1.11574379992532E-5</v>
      </c>
      <c r="F4793" s="1">
        <v>1.0308845618624901E-5</v>
      </c>
      <c r="G4793">
        <v>2.7032991978370897E-4</v>
      </c>
      <c r="H4793" s="1">
        <v>5.2061415623981698E-5</v>
      </c>
      <c r="I4793" s="1">
        <v>7.3842657078456697E-5</v>
      </c>
      <c r="J4793" s="1">
        <v>2.92334944988251E-5</v>
      </c>
      <c r="K4793" s="1">
        <v>2.99540301274901E-5</v>
      </c>
      <c r="L4793" s="1">
        <v>1.84432627438389E-6</v>
      </c>
      <c r="M4793" s="1">
        <v>3.1732492815933102E-5</v>
      </c>
      <c r="N4793" s="1">
        <v>7.1207995335435897E-6</v>
      </c>
      <c r="O4793" s="1">
        <v>3.66423696711137E-6</v>
      </c>
      <c r="P4793" s="1">
        <v>3.6087633617644998E-6</v>
      </c>
      <c r="Q4793" s="28">
        <f t="shared" si="75"/>
        <v>5.9531380784200508E-4</v>
      </c>
    </row>
    <row r="4794" spans="1:17" hidden="1">
      <c r="A4794" s="49">
        <v>93</v>
      </c>
      <c r="B4794" s="28">
        <v>8</v>
      </c>
      <c r="C4794" s="28" t="s">
        <v>97</v>
      </c>
      <c r="D4794" s="1">
        <v>1.5507307572685301E-6</v>
      </c>
      <c r="E4794" s="1">
        <v>4.3967696415862802E-7</v>
      </c>
      <c r="F4794" s="1">
        <v>1.6934477538816499E-7</v>
      </c>
      <c r="G4794" s="1">
        <v>7.5317691395625198E-5</v>
      </c>
      <c r="H4794" s="1">
        <v>1.4868906229250599E-6</v>
      </c>
      <c r="I4794" s="1">
        <v>2.4097020506764299E-6</v>
      </c>
      <c r="J4794" s="1">
        <v>7.5646683840122899E-7</v>
      </c>
      <c r="K4794" s="1">
        <v>9.5948081525762809E-7</v>
      </c>
      <c r="L4794" s="1">
        <v>1.05334466895665E-7</v>
      </c>
      <c r="M4794" s="1">
        <v>9.9531357929683893E-7</v>
      </c>
      <c r="N4794" s="1">
        <v>5.13526284868658E-7</v>
      </c>
      <c r="O4794" s="1">
        <v>1.1968615753478999E-7</v>
      </c>
      <c r="P4794" s="1">
        <v>1.0917912467363701E-7</v>
      </c>
      <c r="Q4794" s="28">
        <f t="shared" si="75"/>
        <v>8.4933023832970477E-5</v>
      </c>
    </row>
    <row r="4795" spans="1:17" hidden="1">
      <c r="A4795" s="49">
        <v>93</v>
      </c>
      <c r="B4795" s="28">
        <v>9</v>
      </c>
      <c r="C4795" s="28" t="s">
        <v>98</v>
      </c>
      <c r="D4795" s="1">
        <v>2.35020893964442E-6</v>
      </c>
      <c r="E4795" s="1">
        <v>4.0699724784071201E-7</v>
      </c>
      <c r="F4795" s="1">
        <v>1.16733606972693E-7</v>
      </c>
      <c r="G4795">
        <v>2.3092150031991501E-4</v>
      </c>
      <c r="H4795" s="1">
        <v>1.33984503307146E-6</v>
      </c>
      <c r="I4795" s="1">
        <v>1.3462236143977599E-6</v>
      </c>
      <c r="J4795" s="1">
        <v>3.3836790588733901E-7</v>
      </c>
      <c r="K4795" s="1">
        <v>9.0589022995987097E-7</v>
      </c>
      <c r="L4795" s="1">
        <v>1.52791354451386E-7</v>
      </c>
      <c r="M4795" s="1">
        <v>2.5140069395438501E-6</v>
      </c>
      <c r="N4795" s="1">
        <v>3.37591593070358E-7</v>
      </c>
      <c r="O4795" s="1">
        <v>1.09008023719845E-7</v>
      </c>
      <c r="P4795" s="1">
        <v>9.4676195472605698E-8</v>
      </c>
      <c r="Q4795" s="28">
        <f t="shared" si="75"/>
        <v>2.4093384100394729E-4</v>
      </c>
    </row>
    <row r="4796" spans="1:17" hidden="1">
      <c r="A4796" s="49">
        <v>93</v>
      </c>
      <c r="B4796" s="28">
        <v>10</v>
      </c>
      <c r="C4796" s="28" t="s">
        <v>99</v>
      </c>
      <c r="D4796" s="1">
        <v>4.2749921277006302E-5</v>
      </c>
      <c r="E4796" s="1">
        <v>6.1250240207694999E-6</v>
      </c>
      <c r="F4796" s="1">
        <v>2.5625202503903501E-6</v>
      </c>
      <c r="G4796">
        <v>1.2145287976707199E-3</v>
      </c>
      <c r="H4796" s="1">
        <v>1.3058459979886301E-5</v>
      </c>
      <c r="I4796" s="1">
        <v>3.4780615837562798E-5</v>
      </c>
      <c r="J4796" s="1">
        <v>1.8648787778962501E-5</v>
      </c>
      <c r="K4796" s="1">
        <v>1.26672008148994E-5</v>
      </c>
      <c r="L4796" s="1">
        <v>1.4215948989444E-6</v>
      </c>
      <c r="M4796" s="1">
        <v>1.98274422908531E-5</v>
      </c>
      <c r="N4796" s="1">
        <v>5.9577608606257996E-6</v>
      </c>
      <c r="O4796" s="1">
        <v>1.8944662599114601E-6</v>
      </c>
      <c r="P4796" s="1">
        <v>1.59688285368487E-6</v>
      </c>
      <c r="Q4796" s="28">
        <f t="shared" si="75"/>
        <v>1.3758194747942169E-3</v>
      </c>
    </row>
    <row r="4797" spans="1:17" hidden="1">
      <c r="A4797" s="49">
        <v>93</v>
      </c>
      <c r="B4797" s="28">
        <v>11</v>
      </c>
      <c r="C4797" s="28" t="s">
        <v>100</v>
      </c>
      <c r="D4797" s="1">
        <v>5.47554486155334E-5</v>
      </c>
      <c r="E4797" s="1">
        <v>6.9588586397807704E-6</v>
      </c>
      <c r="F4797" s="1">
        <v>2.8930296383223302E-6</v>
      </c>
      <c r="G4797">
        <v>1.4570403256610701E-3</v>
      </c>
      <c r="H4797" s="1">
        <v>9.0110696325399606E-6</v>
      </c>
      <c r="I4797" s="1">
        <v>3.9805047666937599E-5</v>
      </c>
      <c r="J4797" s="1">
        <v>2.4233714821335401E-5</v>
      </c>
      <c r="K4797" s="1">
        <v>1.4113365064226301E-5</v>
      </c>
      <c r="L4797" s="1">
        <v>1.513300593343E-6</v>
      </c>
      <c r="M4797" s="1">
        <v>2.02007468451496E-5</v>
      </c>
      <c r="N4797" s="1">
        <v>6.9855274670706299E-6</v>
      </c>
      <c r="O4797" s="1">
        <v>2.2074012485047898E-6</v>
      </c>
      <c r="P4797" s="1">
        <v>1.8845563119524099E-6</v>
      </c>
      <c r="Q4797" s="28">
        <f t="shared" si="75"/>
        <v>1.6416023922057664E-3</v>
      </c>
    </row>
    <row r="4798" spans="1:17" hidden="1">
      <c r="A4798" s="49">
        <v>93</v>
      </c>
      <c r="B4798" s="28">
        <v>12</v>
      </c>
      <c r="C4798" s="28" t="s">
        <v>101</v>
      </c>
      <c r="D4798" s="1">
        <v>5.3828736720249696E-6</v>
      </c>
      <c r="E4798" s="1">
        <v>1.06145050573808E-6</v>
      </c>
      <c r="F4798" s="1">
        <v>5.8949495725376202E-7</v>
      </c>
      <c r="G4798">
        <v>2.6514802599195998E-4</v>
      </c>
      <c r="H4798" s="1">
        <v>1.3001913142591001E-5</v>
      </c>
      <c r="I4798" s="1">
        <v>9.5337252245322796E-6</v>
      </c>
      <c r="J4798" s="1">
        <v>2.81385417780973E-6</v>
      </c>
      <c r="K4798" s="1">
        <v>2.2973941317675099E-6</v>
      </c>
      <c r="L4798" s="1">
        <v>2.5123075143929498E-7</v>
      </c>
      <c r="M4798" s="1">
        <v>5.0836541080892003E-6</v>
      </c>
      <c r="N4798" s="1">
        <v>1.14257446189748E-6</v>
      </c>
      <c r="O4798" s="1">
        <v>3.6731130511431101E-7</v>
      </c>
      <c r="P4798" s="1">
        <v>2.9538193581059398E-7</v>
      </c>
      <c r="Q4798" s="28">
        <f t="shared" si="75"/>
        <v>3.0696888436602818E-4</v>
      </c>
    </row>
    <row r="4799" spans="1:17" hidden="1">
      <c r="A4799" s="49">
        <v>93</v>
      </c>
      <c r="B4799" s="28">
        <v>13</v>
      </c>
      <c r="C4799" s="28" t="s">
        <v>102</v>
      </c>
      <c r="D4799">
        <v>3.0884377029132199E-4</v>
      </c>
      <c r="E4799" s="1">
        <v>4.9982632607241199E-5</v>
      </c>
      <c r="F4799" s="1">
        <v>2.88189959746601E-5</v>
      </c>
      <c r="G4799">
        <v>2.4989783383156002E-3</v>
      </c>
      <c r="H4799" s="1">
        <v>8.8260052272022497E-5</v>
      </c>
      <c r="I4799">
        <v>1.93509753229234E-4</v>
      </c>
      <c r="J4799" s="1">
        <v>5.70332773961152E-5</v>
      </c>
      <c r="K4799" s="1">
        <v>6.9808859906046007E-5</v>
      </c>
      <c r="L4799" s="1">
        <v>6.9573241925764398E-6</v>
      </c>
      <c r="M4799">
        <v>3.1386943042489602E-4</v>
      </c>
      <c r="N4799" s="1">
        <v>2.7268615392129901E-5</v>
      </c>
      <c r="O4799" s="1">
        <v>1.24212801972493E-5</v>
      </c>
      <c r="P4799" s="1">
        <v>9.0867595049046799E-6</v>
      </c>
      <c r="Q4799" s="28">
        <f t="shared" si="75"/>
        <v>3.6648390897039977E-3</v>
      </c>
    </row>
    <row r="4800" spans="1:17" hidden="1">
      <c r="A4800" s="49">
        <v>93</v>
      </c>
      <c r="B4800" s="28">
        <v>14</v>
      </c>
      <c r="C4800" s="28" t="s">
        <v>103</v>
      </c>
      <c r="D4800">
        <v>1.0224399850405999E-2</v>
      </c>
      <c r="E4800">
        <v>6.2664510906944304E-3</v>
      </c>
      <c r="F4800">
        <v>3.5036038495227001E-3</v>
      </c>
      <c r="G4800">
        <v>0.29814815125108401</v>
      </c>
      <c r="H4800">
        <v>4.6327597900383002E-2</v>
      </c>
      <c r="I4800">
        <v>2.8470991598328499E-2</v>
      </c>
      <c r="J4800">
        <v>8.1269815660113508E-3</v>
      </c>
      <c r="K4800">
        <v>7.3756111457301803E-3</v>
      </c>
      <c r="L4800">
        <v>7.47309188834256E-4</v>
      </c>
      <c r="M4800">
        <v>5.3548026879985597E-2</v>
      </c>
      <c r="N4800">
        <v>2.9231379307447999E-3</v>
      </c>
      <c r="O4800">
        <v>1.44274883736235E-3</v>
      </c>
      <c r="P4800">
        <v>9.6936739364891203E-4</v>
      </c>
      <c r="Q4800" s="28">
        <f t="shared" si="75"/>
        <v>0.46807437848273598</v>
      </c>
    </row>
    <row r="4801" spans="1:17" hidden="1">
      <c r="A4801" s="49">
        <v>93</v>
      </c>
      <c r="B4801" s="28">
        <v>15</v>
      </c>
      <c r="C4801" s="28" t="s">
        <v>104</v>
      </c>
      <c r="D4801" s="1">
        <v>2.09796012398337E-5</v>
      </c>
      <c r="E4801" s="1">
        <v>8.7742612489379095E-6</v>
      </c>
      <c r="F4801" s="1">
        <v>2.45603919504888E-6</v>
      </c>
      <c r="G4801">
        <v>3.6359624445246201E-4</v>
      </c>
      <c r="H4801">
        <v>1.9828131538951799E-4</v>
      </c>
      <c r="I4801" s="1">
        <v>8.1935199870525194E-5</v>
      </c>
      <c r="J4801" s="1">
        <v>2.65121625608584E-5</v>
      </c>
      <c r="K4801" s="1">
        <v>2.3921663611641801E-5</v>
      </c>
      <c r="L4801" s="1">
        <v>1.7077836893043201E-6</v>
      </c>
      <c r="M4801">
        <v>1.1439521758386501E-4</v>
      </c>
      <c r="N4801" s="1">
        <v>5.3672709136186696E-6</v>
      </c>
      <c r="O4801" s="1">
        <v>1.77698407412773E-6</v>
      </c>
      <c r="P4801" s="1">
        <v>1.2217128294364199E-6</v>
      </c>
      <c r="Q4801" s="28">
        <f t="shared" si="75"/>
        <v>8.5092545665917791E-4</v>
      </c>
    </row>
    <row r="4802" spans="1:17" hidden="1">
      <c r="A4802" s="49">
        <v>93</v>
      </c>
      <c r="B4802" s="28">
        <v>16</v>
      </c>
      <c r="C4802" s="28" t="s">
        <v>105</v>
      </c>
      <c r="D4802" s="1">
        <v>2.09905503523709E-6</v>
      </c>
      <c r="E4802" s="1">
        <v>5.3917706863835801E-7</v>
      </c>
      <c r="F4802" s="1">
        <v>2.08936539872621E-7</v>
      </c>
      <c r="G4802">
        <v>1.00223253631226E-4</v>
      </c>
      <c r="H4802" s="1">
        <v>6.4638240783013794E-5</v>
      </c>
      <c r="I4802" s="1">
        <v>2.9118928799182101E-6</v>
      </c>
      <c r="J4802" s="1">
        <v>4.7133611535978397E-6</v>
      </c>
      <c r="K4802" s="1">
        <v>9.996417225479819E-7</v>
      </c>
      <c r="L4802" s="1">
        <v>1.0615591877554101E-7</v>
      </c>
      <c r="M4802" s="1">
        <v>2.7646167961747701E-6</v>
      </c>
      <c r="N4802" s="1">
        <v>4.8128586685895295E-7</v>
      </c>
      <c r="O4802" s="1">
        <v>1.7161260174383799E-7</v>
      </c>
      <c r="P4802" s="1">
        <v>1.11780033285048E-7</v>
      </c>
      <c r="Q4802" s="28">
        <f t="shared" si="75"/>
        <v>1.7996901003089008E-4</v>
      </c>
    </row>
    <row r="4803" spans="1:17" hidden="1">
      <c r="A4803" s="49">
        <v>93</v>
      </c>
      <c r="B4803" s="28">
        <v>17</v>
      </c>
      <c r="C4803" s="28" t="s">
        <v>106</v>
      </c>
      <c r="D4803" s="1">
        <v>3.4519025257055398E-7</v>
      </c>
      <c r="E4803" s="1">
        <v>5.8957813797349198E-8</v>
      </c>
      <c r="F4803" s="1">
        <v>2.5568101690814601E-8</v>
      </c>
      <c r="G4803" s="1">
        <v>8.8882662810737699E-6</v>
      </c>
      <c r="H4803" s="1">
        <v>1.0575830831853799E-7</v>
      </c>
      <c r="I4803" s="1">
        <v>3.2190443127131998E-7</v>
      </c>
      <c r="J4803" s="1">
        <v>1.55527074740299E-7</v>
      </c>
      <c r="K4803" s="1">
        <v>1.23201330882656E-7</v>
      </c>
      <c r="L4803" s="1">
        <v>1.33077061996925E-8</v>
      </c>
      <c r="M4803" s="1">
        <v>1.7422527789502299E-7</v>
      </c>
      <c r="N4803" s="1">
        <v>5.5215885908004797E-8</v>
      </c>
      <c r="O4803" s="1">
        <v>1.7615146631449301E-8</v>
      </c>
      <c r="P4803" s="1">
        <v>1.48538356022455E-8</v>
      </c>
      <c r="Q4803" s="28">
        <f t="shared" si="75"/>
        <v>1.0299591446581717E-5</v>
      </c>
    </row>
    <row r="4804" spans="1:17" hidden="1">
      <c r="A4804" s="49">
        <v>93</v>
      </c>
      <c r="B4804" s="28">
        <v>18</v>
      </c>
      <c r="C4804" s="28" t="s">
        <v>107</v>
      </c>
      <c r="D4804">
        <v>2.1626519682084899E-2</v>
      </c>
      <c r="E4804">
        <v>3.3305730038567698E-3</v>
      </c>
      <c r="F4804">
        <v>1.2770202448597701E-3</v>
      </c>
      <c r="G4804">
        <v>0.21779524307023601</v>
      </c>
      <c r="H4804">
        <v>3.8376546330455498E-3</v>
      </c>
      <c r="I4804">
        <v>1.5527422074453699E-2</v>
      </c>
      <c r="J4804">
        <v>8.7289700919684701E-3</v>
      </c>
      <c r="K4804">
        <v>6.8030860736696397E-3</v>
      </c>
      <c r="L4804">
        <v>7.4893985937168103E-4</v>
      </c>
      <c r="M4804">
        <v>7.3813910472297298E-3</v>
      </c>
      <c r="N4804">
        <v>3.11098960353944E-3</v>
      </c>
      <c r="O4804">
        <v>9.53819786457343E-4</v>
      </c>
      <c r="P4804">
        <v>8.3795347059061E-4</v>
      </c>
      <c r="Q4804" s="28">
        <f t="shared" ref="Q4804:Q4867" si="76">SUM(D4804:P4804)</f>
        <v>0.29195958264136368</v>
      </c>
    </row>
    <row r="4805" spans="1:17" hidden="1">
      <c r="A4805" s="49">
        <v>93</v>
      </c>
      <c r="B4805" s="28">
        <v>19</v>
      </c>
      <c r="C4805" s="28" t="s">
        <v>108</v>
      </c>
      <c r="D4805">
        <v>2.2275966157469899E-3</v>
      </c>
      <c r="E4805">
        <v>3.4305904329283101E-4</v>
      </c>
      <c r="F4805">
        <v>1.3153692861854799E-4</v>
      </c>
      <c r="G4805">
        <v>2.2433565526077202E-2</v>
      </c>
      <c r="H4805">
        <v>3.9528997724306501E-4</v>
      </c>
      <c r="I4805">
        <v>1.59937120594494E-3</v>
      </c>
      <c r="J4805">
        <v>8.9911019071336399E-4</v>
      </c>
      <c r="K4805">
        <v>7.0073834057061805E-4</v>
      </c>
      <c r="L4805" s="1">
        <v>7.7143059570348305E-5</v>
      </c>
      <c r="M4805">
        <v>7.6030549334921605E-4</v>
      </c>
      <c r="N4805">
        <v>3.2044129218855702E-4</v>
      </c>
      <c r="O4805" s="1">
        <v>9.8246308679292001E-5</v>
      </c>
      <c r="P4805" s="1">
        <v>8.6311729426689603E-5</v>
      </c>
      <c r="Q4805" s="28">
        <f t="shared" si="76"/>
        <v>3.0072715711421661E-2</v>
      </c>
    </row>
    <row r="4806" spans="1:17" hidden="1">
      <c r="A4806" s="49">
        <v>93</v>
      </c>
      <c r="B4806" s="28">
        <v>20</v>
      </c>
      <c r="C4806" s="28" t="s">
        <v>109</v>
      </c>
      <c r="D4806" s="1">
        <v>8.4271712766129396E-5</v>
      </c>
      <c r="E4806" s="1">
        <v>2.13751381047023E-5</v>
      </c>
      <c r="F4806" s="1">
        <v>7.2643164097962404E-6</v>
      </c>
      <c r="G4806">
        <v>9.5742720353951701E-4</v>
      </c>
      <c r="H4806" s="1">
        <v>1.4736346010563499E-5</v>
      </c>
      <c r="I4806" s="1">
        <v>7.68083798776924E-5</v>
      </c>
      <c r="J4806" s="1">
        <v>3.2506917571243701E-5</v>
      </c>
      <c r="K4806" s="1">
        <v>4.3014472100165701E-5</v>
      </c>
      <c r="L4806" s="1">
        <v>4.7021105010186001E-6</v>
      </c>
      <c r="M4806" s="1">
        <v>3.0461073721258799E-5</v>
      </c>
      <c r="N4806" s="1">
        <v>1.7356943057897799E-5</v>
      </c>
      <c r="O4806" s="1">
        <v>4.77082392918729E-6</v>
      </c>
      <c r="P4806" s="1">
        <v>3.7666072300787201E-6</v>
      </c>
      <c r="Q4806" s="28">
        <f t="shared" si="76"/>
        <v>1.2984620448192516E-3</v>
      </c>
    </row>
    <row r="4807" spans="1:17" hidden="1">
      <c r="A4807" s="49">
        <v>93</v>
      </c>
      <c r="B4807" s="28">
        <v>21</v>
      </c>
      <c r="C4807" s="28" t="s">
        <v>110</v>
      </c>
      <c r="D4807" s="1">
        <v>2.7397292543345399E-5</v>
      </c>
      <c r="E4807" s="1">
        <v>1.0291920725916299E-5</v>
      </c>
      <c r="F4807" s="1">
        <v>3.1498780437912001E-6</v>
      </c>
      <c r="G4807">
        <v>1.8018749925565101E-4</v>
      </c>
      <c r="H4807" s="1">
        <v>5.5114173716303601E-6</v>
      </c>
      <c r="I4807" s="1">
        <v>3.2238117275815502E-5</v>
      </c>
      <c r="J4807" s="1">
        <v>9.8683473401974106E-6</v>
      </c>
      <c r="K4807" s="1">
        <v>2.2460118399446699E-5</v>
      </c>
      <c r="L4807" s="1">
        <v>2.5529596331113399E-6</v>
      </c>
      <c r="M4807" s="1">
        <v>1.10062053348765E-5</v>
      </c>
      <c r="N4807" s="1">
        <v>8.9367676390201092E-6</v>
      </c>
      <c r="O4807" s="1">
        <v>2.2526806541593201E-6</v>
      </c>
      <c r="P4807" s="1">
        <v>2.48670793778648E-6</v>
      </c>
      <c r="Q4807" s="28">
        <f t="shared" si="76"/>
        <v>3.1833991215474757E-4</v>
      </c>
    </row>
    <row r="4808" spans="1:17" hidden="1">
      <c r="A4808" s="49">
        <v>93</v>
      </c>
      <c r="B4808" s="28">
        <v>22</v>
      </c>
      <c r="C4808" s="28" t="s">
        <v>111</v>
      </c>
      <c r="D4808">
        <v>1.1839287868696099E-3</v>
      </c>
      <c r="E4808">
        <v>3.1885000117433301E-4</v>
      </c>
      <c r="F4808">
        <v>1.0354799280854E-4</v>
      </c>
      <c r="G4808">
        <v>2.22118353790383E-2</v>
      </c>
      <c r="H4808">
        <v>2.87861154338085E-4</v>
      </c>
      <c r="I4808">
        <v>1.2554940683959499E-3</v>
      </c>
      <c r="J4808">
        <v>4.6575031826759101E-4</v>
      </c>
      <c r="K4808">
        <v>7.2354003204947901E-4</v>
      </c>
      <c r="L4808" s="1">
        <v>7.7284140020155505E-5</v>
      </c>
      <c r="M4808">
        <v>4.9686654611622895E-4</v>
      </c>
      <c r="N4808">
        <v>2.8280092820975899E-4</v>
      </c>
      <c r="O4808" s="1">
        <v>8.1842932473832693E-5</v>
      </c>
      <c r="P4808" s="1">
        <v>7.6318929927952496E-5</v>
      </c>
      <c r="Q4808" s="28">
        <f t="shared" si="76"/>
        <v>2.7565921209689814E-2</v>
      </c>
    </row>
    <row r="4809" spans="1:17" hidden="1">
      <c r="A4809" s="49">
        <v>93</v>
      </c>
      <c r="B4809" s="28">
        <v>23</v>
      </c>
      <c r="C4809" s="28" t="s">
        <v>112</v>
      </c>
      <c r="D4809">
        <v>0</v>
      </c>
      <c r="E4809">
        <v>0</v>
      </c>
      <c r="F4809">
        <v>0</v>
      </c>
      <c r="G4809">
        <v>0.644423123257442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s="28">
        <f t="shared" si="76"/>
        <v>0.644423123257442</v>
      </c>
    </row>
    <row r="4810" spans="1:17" hidden="1">
      <c r="A4810" s="49">
        <v>93</v>
      </c>
      <c r="B4810" s="28">
        <v>24</v>
      </c>
      <c r="C4810" s="28" t="s">
        <v>113</v>
      </c>
      <c r="D4810" s="1">
        <v>5.0862943396329001E-5</v>
      </c>
      <c r="E4810" s="1">
        <v>1.02009903302806E-5</v>
      </c>
      <c r="F4810" s="1">
        <v>3.4842651370815001E-6</v>
      </c>
      <c r="G4810">
        <v>1.9038781500967401E-3</v>
      </c>
      <c r="H4810">
        <v>1.1698487633581499E-4</v>
      </c>
      <c r="I4810" s="1">
        <v>4.6967815709479901E-5</v>
      </c>
      <c r="J4810" s="1">
        <v>1.7201001892975899E-5</v>
      </c>
      <c r="K4810" s="1">
        <v>1.9287073784222002E-5</v>
      </c>
      <c r="L4810" s="1">
        <v>2.0092299669816898E-6</v>
      </c>
      <c r="M4810" s="1">
        <v>6.8950450242426603E-5</v>
      </c>
      <c r="N4810" s="1">
        <v>6.2560973594651299E-6</v>
      </c>
      <c r="O4810" s="1">
        <v>2.43990991518107E-6</v>
      </c>
      <c r="P4810" s="1">
        <v>1.7774949827158499E-6</v>
      </c>
      <c r="Q4810" s="28">
        <f t="shared" si="76"/>
        <v>2.2503002991496935E-3</v>
      </c>
    </row>
    <row r="4811" spans="1:17" hidden="1">
      <c r="A4811" s="49">
        <v>93</v>
      </c>
      <c r="B4811" s="28">
        <v>25</v>
      </c>
      <c r="C4811" s="28" t="s">
        <v>114</v>
      </c>
      <c r="D4811">
        <v>4.9784888358281104E-3</v>
      </c>
      <c r="E4811">
        <v>1.3407766540582801E-3</v>
      </c>
      <c r="F4811">
        <v>4.3542382999538399E-4</v>
      </c>
      <c r="G4811">
        <v>9.3514210999587302E-2</v>
      </c>
      <c r="H4811">
        <v>1.2104704465109E-3</v>
      </c>
      <c r="I4811">
        <v>5.2794133151372298E-3</v>
      </c>
      <c r="J4811">
        <v>1.95850880873133E-3</v>
      </c>
      <c r="K4811">
        <v>3.04251301499387E-3</v>
      </c>
      <c r="L4811">
        <v>3.2498275328525001E-4</v>
      </c>
      <c r="M4811">
        <v>2.0893497009894001E-3</v>
      </c>
      <c r="N4811">
        <v>1.1891893238376199E-3</v>
      </c>
      <c r="O4811">
        <v>3.44153037217901E-4</v>
      </c>
      <c r="P4811">
        <v>3.2092412943610001E-4</v>
      </c>
      <c r="Q4811" s="28">
        <f t="shared" si="76"/>
        <v>0.11602840484960866</v>
      </c>
    </row>
    <row r="4812" spans="1:17" hidden="1">
      <c r="A4812" s="49">
        <v>93</v>
      </c>
      <c r="B4812" s="28">
        <v>26</v>
      </c>
      <c r="C4812" s="28" t="s">
        <v>115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s="28">
        <f t="shared" si="76"/>
        <v>0</v>
      </c>
    </row>
    <row r="4813" spans="1:17" hidden="1">
      <c r="A4813" s="49">
        <v>93</v>
      </c>
      <c r="B4813" s="28">
        <v>27</v>
      </c>
      <c r="C4813" s="28" t="s">
        <v>116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s="28">
        <f t="shared" si="76"/>
        <v>0</v>
      </c>
    </row>
    <row r="4814" spans="1:17" hidden="1">
      <c r="A4814" s="49">
        <v>93</v>
      </c>
      <c r="B4814" s="28">
        <v>28</v>
      </c>
      <c r="C4814" s="28" t="s">
        <v>117</v>
      </c>
      <c r="D4814">
        <v>4.5503713603123103E-4</v>
      </c>
      <c r="E4814">
        <v>1.77324196731459E-4</v>
      </c>
      <c r="F4814" s="1">
        <v>7.8104590569334399E-5</v>
      </c>
      <c r="G4814">
        <v>7.4018300983722703E-3</v>
      </c>
      <c r="H4814">
        <v>2.8293344674258501E-4</v>
      </c>
      <c r="I4814">
        <v>3.2299600965052301E-3</v>
      </c>
      <c r="J4814">
        <v>9.3625173325803299E-4</v>
      </c>
      <c r="K4814">
        <v>3.7418314599432301E-4</v>
      </c>
      <c r="L4814" s="1">
        <v>4.2873736705964198E-5</v>
      </c>
      <c r="M4814">
        <v>9.3975861683354102E-4</v>
      </c>
      <c r="N4814">
        <v>1.5560528497289301E-4</v>
      </c>
      <c r="O4814" s="1">
        <v>7.2697168472675398E-5</v>
      </c>
      <c r="P4814" s="1">
        <v>4.4207902423077703E-5</v>
      </c>
      <c r="Q4814" s="28">
        <f t="shared" si="76"/>
        <v>1.4190767153612617E-2</v>
      </c>
    </row>
    <row r="4815" spans="1:17" hidden="1">
      <c r="A4815" s="49">
        <v>93</v>
      </c>
      <c r="B4815" s="28">
        <v>29</v>
      </c>
      <c r="C4815" s="28" t="s">
        <v>118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s="28">
        <f t="shared" si="76"/>
        <v>0</v>
      </c>
    </row>
    <row r="4816" spans="1:17" hidden="1">
      <c r="A4816" s="49">
        <v>93</v>
      </c>
      <c r="B4816" s="28">
        <v>30</v>
      </c>
      <c r="C4816" s="28" t="s">
        <v>119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s="28">
        <f t="shared" si="76"/>
        <v>0</v>
      </c>
    </row>
    <row r="4817" spans="1:17" hidden="1">
      <c r="A4817" s="49">
        <v>93</v>
      </c>
      <c r="B4817" s="28">
        <v>31</v>
      </c>
      <c r="C4817" s="28" t="s">
        <v>120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s="28">
        <f t="shared" si="76"/>
        <v>0</v>
      </c>
    </row>
    <row r="4818" spans="1:17" hidden="1">
      <c r="A4818" s="49">
        <v>93</v>
      </c>
      <c r="B4818" s="28">
        <v>32</v>
      </c>
      <c r="C4818" s="28" t="s">
        <v>121</v>
      </c>
      <c r="D4818">
        <v>0.24634180348696599</v>
      </c>
      <c r="E4818">
        <v>3.9011117117545201E-2</v>
      </c>
      <c r="F4818">
        <v>3.6044079635646098E-2</v>
      </c>
      <c r="G4818">
        <v>0.94518761043213295</v>
      </c>
      <c r="H4818">
        <v>0.18202870429109999</v>
      </c>
      <c r="I4818">
        <v>0.25818512670661498</v>
      </c>
      <c r="J4818">
        <v>0.10221264753836</v>
      </c>
      <c r="K4818">
        <v>0.104731944513086</v>
      </c>
      <c r="L4818">
        <v>6.4485438590625504E-3</v>
      </c>
      <c r="M4818">
        <v>0.110950201449193</v>
      </c>
      <c r="N4818">
        <v>2.4897323614276198E-2</v>
      </c>
      <c r="O4818">
        <v>1.28117205293893E-2</v>
      </c>
      <c r="P4818">
        <v>1.26177613682212E-2</v>
      </c>
      <c r="Q4818" s="28">
        <f t="shared" si="76"/>
        <v>2.081468584541593</v>
      </c>
    </row>
    <row r="4819" spans="1:17" hidden="1">
      <c r="A4819" s="49">
        <v>93</v>
      </c>
      <c r="B4819" s="28">
        <v>33</v>
      </c>
      <c r="C4819" s="28" t="s">
        <v>122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s="28">
        <f t="shared" si="76"/>
        <v>0</v>
      </c>
    </row>
    <row r="4820" spans="1:17" hidden="1">
      <c r="A4820" s="49">
        <v>93</v>
      </c>
      <c r="B4820" s="28">
        <v>34</v>
      </c>
      <c r="C4820" s="28" t="s">
        <v>123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s="28">
        <f t="shared" si="76"/>
        <v>0</v>
      </c>
    </row>
    <row r="4821" spans="1:17" hidden="1">
      <c r="A4821" s="49">
        <v>93</v>
      </c>
      <c r="B4821" s="28">
        <v>35</v>
      </c>
      <c r="C4821" s="28" t="s">
        <v>124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s="28">
        <f t="shared" si="76"/>
        <v>0</v>
      </c>
    </row>
    <row r="4822" spans="1:17" hidden="1">
      <c r="A4822" s="49">
        <v>93</v>
      </c>
      <c r="B4822" s="28">
        <v>36</v>
      </c>
      <c r="C4822" s="28" t="s">
        <v>125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s="28">
        <f t="shared" si="76"/>
        <v>0</v>
      </c>
    </row>
    <row r="4823" spans="1:17" hidden="1">
      <c r="A4823" s="49">
        <v>93</v>
      </c>
      <c r="B4823" s="28">
        <v>37</v>
      </c>
      <c r="C4823" s="28" t="s">
        <v>126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s="28">
        <f t="shared" si="76"/>
        <v>0</v>
      </c>
    </row>
    <row r="4824" spans="1:17" hidden="1">
      <c r="A4824" s="49">
        <v>93</v>
      </c>
      <c r="B4824" s="28">
        <v>38</v>
      </c>
      <c r="C4824" s="28" t="s">
        <v>127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s="28">
        <f t="shared" si="76"/>
        <v>0</v>
      </c>
    </row>
    <row r="4825" spans="1:17" hidden="1">
      <c r="A4825" s="49">
        <v>93</v>
      </c>
      <c r="B4825" s="28">
        <v>39</v>
      </c>
      <c r="C4825" s="28" t="s">
        <v>128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s="28">
        <f t="shared" si="76"/>
        <v>0</v>
      </c>
    </row>
    <row r="4826" spans="1:17">
      <c r="A4826" s="49">
        <v>93</v>
      </c>
      <c r="B4826" s="36">
        <v>40</v>
      </c>
      <c r="C4826" s="36" t="s">
        <v>129</v>
      </c>
      <c r="D4826">
        <v>5.7774213670686199E-2</v>
      </c>
      <c r="E4826">
        <v>2.74713221740575E-2</v>
      </c>
      <c r="F4826">
        <v>8.1111615640818303E-3</v>
      </c>
      <c r="G4826">
        <v>8.3847040065598808</v>
      </c>
      <c r="H4826">
        <v>0.28092808959612298</v>
      </c>
      <c r="I4826">
        <v>0.149975790569842</v>
      </c>
      <c r="J4826">
        <v>4.9505707286980997E-2</v>
      </c>
      <c r="K4826">
        <v>6.4245591058228302E-2</v>
      </c>
      <c r="L4826">
        <v>5.7623714016966998E-3</v>
      </c>
      <c r="M4826">
        <v>0.19604429545730301</v>
      </c>
      <c r="N4826">
        <v>1.89277482770327E-2</v>
      </c>
      <c r="O4826">
        <v>5.9449262583082902E-3</v>
      </c>
      <c r="P4826">
        <v>4.6781068285810497E-3</v>
      </c>
      <c r="Q4826" s="28">
        <f t="shared" si="76"/>
        <v>9.2540733307028038</v>
      </c>
    </row>
    <row r="4827" spans="1:17" hidden="1">
      <c r="A4827" s="49">
        <v>93</v>
      </c>
      <c r="B4827" s="36">
        <v>41</v>
      </c>
      <c r="C4827" s="36" t="s">
        <v>130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s="28">
        <f t="shared" si="76"/>
        <v>0</v>
      </c>
    </row>
    <row r="4828" spans="1:17">
      <c r="A4828" s="49">
        <v>93</v>
      </c>
      <c r="B4828" s="36">
        <v>42</v>
      </c>
      <c r="C4828" s="36" t="s">
        <v>131</v>
      </c>
      <c r="D4828">
        <v>0.73179951279305899</v>
      </c>
      <c r="E4828">
        <v>0.11712382331995499</v>
      </c>
      <c r="F4828">
        <v>3.6399283411526297E-2</v>
      </c>
      <c r="G4828">
        <v>15.7011397791454</v>
      </c>
      <c r="H4828">
        <v>1.4166472512150901</v>
      </c>
      <c r="I4828">
        <v>0.49716475670139798</v>
      </c>
      <c r="J4828">
        <v>0.192087548578527</v>
      </c>
      <c r="K4828">
        <v>0.19879639409799599</v>
      </c>
      <c r="L4828">
        <v>2.2406547570827599E-2</v>
      </c>
      <c r="M4828">
        <v>0.77616387310046997</v>
      </c>
      <c r="N4828">
        <v>6.7916838149750497E-2</v>
      </c>
      <c r="O4828">
        <v>2.9187445720270801E-2</v>
      </c>
      <c r="P4828">
        <v>2.0595563305627201E-2</v>
      </c>
      <c r="Q4828" s="28">
        <f t="shared" si="76"/>
        <v>19.807428617109895</v>
      </c>
    </row>
    <row r="4829" spans="1:17" hidden="1">
      <c r="A4829" s="49">
        <v>93</v>
      </c>
      <c r="B4829" s="36">
        <v>43</v>
      </c>
      <c r="C4829" s="36" t="s">
        <v>132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s="28">
        <f t="shared" si="76"/>
        <v>0</v>
      </c>
    </row>
    <row r="4830" spans="1:17" hidden="1">
      <c r="A4830" s="49">
        <v>93</v>
      </c>
      <c r="B4830" s="36">
        <v>44</v>
      </c>
      <c r="C4830" s="36" t="s">
        <v>133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s="28">
        <f t="shared" si="76"/>
        <v>0</v>
      </c>
    </row>
    <row r="4831" spans="1:17" hidden="1">
      <c r="A4831" s="49">
        <v>93</v>
      </c>
      <c r="B4831" s="36">
        <v>45</v>
      </c>
      <c r="C4831" s="36" t="s">
        <v>134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s="28">
        <f t="shared" si="76"/>
        <v>0</v>
      </c>
    </row>
    <row r="4832" spans="1:17" hidden="1">
      <c r="A4832" s="49">
        <v>93</v>
      </c>
      <c r="B4832" s="28">
        <v>46</v>
      </c>
      <c r="C4832" s="28" t="s">
        <v>135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s="28">
        <f t="shared" si="76"/>
        <v>0</v>
      </c>
    </row>
    <row r="4833" spans="1:17" hidden="1">
      <c r="A4833" s="49">
        <v>93</v>
      </c>
      <c r="B4833" s="28">
        <v>47</v>
      </c>
      <c r="C4833" s="28" t="s">
        <v>136</v>
      </c>
      <c r="D4833">
        <v>3.6440899093344803E-2</v>
      </c>
      <c r="E4833">
        <v>1.40561172197335E-2</v>
      </c>
      <c r="F4833">
        <v>4.5056392604954599E-3</v>
      </c>
      <c r="G4833">
        <v>6.65535001296288</v>
      </c>
      <c r="H4833">
        <v>1.05694710607507E-2</v>
      </c>
      <c r="I4833">
        <v>5.3142263656705102E-2</v>
      </c>
      <c r="J4833">
        <v>1.19506422240709E-2</v>
      </c>
      <c r="K4833">
        <v>4.3423700533081297E-2</v>
      </c>
      <c r="L4833">
        <v>4.2917431109960004E-3</v>
      </c>
      <c r="M4833">
        <v>2.0218981303403799E-2</v>
      </c>
      <c r="N4833">
        <v>1.53718592029021E-2</v>
      </c>
      <c r="O4833">
        <v>4.7924351373272098E-3</v>
      </c>
      <c r="P4833">
        <v>4.0921864986883504E-3</v>
      </c>
      <c r="Q4833" s="28">
        <f t="shared" si="76"/>
        <v>6.8782059512643787</v>
      </c>
    </row>
    <row r="4834" spans="1:17" hidden="1">
      <c r="A4834" s="49">
        <v>93</v>
      </c>
      <c r="B4834" s="28">
        <v>48</v>
      </c>
      <c r="C4834" s="28" t="s">
        <v>137</v>
      </c>
      <c r="D4834">
        <v>0.27767583481368202</v>
      </c>
      <c r="E4834">
        <v>0.10710614118577801</v>
      </c>
      <c r="F4834">
        <v>3.4332499311353903E-2</v>
      </c>
      <c r="G4834">
        <v>50.7130701164348</v>
      </c>
      <c r="H4834">
        <v>8.0538262593773294E-2</v>
      </c>
      <c r="I4834">
        <v>0.40493848373404601</v>
      </c>
      <c r="J4834">
        <v>9.1062642214954997E-2</v>
      </c>
      <c r="K4834">
        <v>0.33088405050974101</v>
      </c>
      <c r="L4834">
        <v>3.2702633052468399E-2</v>
      </c>
      <c r="M4834">
        <v>0.154066520096652</v>
      </c>
      <c r="N4834">
        <v>0.11713195730628299</v>
      </c>
      <c r="O4834">
        <v>3.6517853858078701E-2</v>
      </c>
      <c r="P4834">
        <v>3.11820325652747E-2</v>
      </c>
      <c r="Q4834" s="28">
        <f t="shared" si="76"/>
        <v>52.411209027676882</v>
      </c>
    </row>
    <row r="4835" spans="1:17" hidden="1">
      <c r="A4835" s="49">
        <v>93</v>
      </c>
      <c r="B4835" s="28">
        <v>49</v>
      </c>
      <c r="C4835" s="28" t="s">
        <v>138</v>
      </c>
      <c r="D4835">
        <v>3.8526058439279398E-4</v>
      </c>
      <c r="E4835">
        <v>1.4860412528507299E-4</v>
      </c>
      <c r="F4835" s="1">
        <v>4.7634533113882797E-5</v>
      </c>
      <c r="G4835">
        <v>7.0361711679088002E-2</v>
      </c>
      <c r="H4835">
        <v>1.1174259414283199E-4</v>
      </c>
      <c r="I4835">
        <v>5.6183080170152096E-4</v>
      </c>
      <c r="J4835">
        <v>1.2634461612270201E-4</v>
      </c>
      <c r="K4835">
        <v>4.5908417904342701E-4</v>
      </c>
      <c r="L4835" s="1">
        <v>4.5373179590621902E-5</v>
      </c>
      <c r="M4835">
        <v>2.1375917572239399E-4</v>
      </c>
      <c r="N4835">
        <v>1.6251441668724799E-4</v>
      </c>
      <c r="O4835" s="1">
        <v>5.0666597356497098E-5</v>
      </c>
      <c r="P4835" s="1">
        <v>4.32634265661381E-5</v>
      </c>
      <c r="Q4835" s="28">
        <f t="shared" si="76"/>
        <v>7.2717789908813127E-2</v>
      </c>
    </row>
    <row r="4836" spans="1:17" hidden="1">
      <c r="A4836" s="49">
        <v>93</v>
      </c>
      <c r="B4836" s="28">
        <v>50</v>
      </c>
      <c r="C4836" s="28" t="s">
        <v>139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s="28">
        <f t="shared" si="76"/>
        <v>0</v>
      </c>
    </row>
    <row r="4837" spans="1:17" hidden="1">
      <c r="A4837" s="49">
        <v>93</v>
      </c>
      <c r="B4837" s="28">
        <v>51</v>
      </c>
      <c r="C4837" s="28" t="s">
        <v>140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s="28">
        <f t="shared" si="76"/>
        <v>0</v>
      </c>
    </row>
    <row r="4838" spans="1:17" hidden="1">
      <c r="A4838" s="49">
        <v>93</v>
      </c>
      <c r="B4838" s="28">
        <v>52</v>
      </c>
      <c r="C4838" s="28" t="s">
        <v>141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s="28">
        <f t="shared" si="76"/>
        <v>0</v>
      </c>
    </row>
    <row r="4839" spans="1:17" hidden="1">
      <c r="A4839" s="49">
        <v>94</v>
      </c>
      <c r="B4839" s="28">
        <v>1</v>
      </c>
      <c r="C4839" s="28" t="s">
        <v>90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s="28">
        <f t="shared" si="76"/>
        <v>0</v>
      </c>
    </row>
    <row r="4840" spans="1:17" hidden="1">
      <c r="A4840" s="49">
        <v>94</v>
      </c>
      <c r="B4840" s="28">
        <v>2</v>
      </c>
      <c r="C4840" s="28" t="s">
        <v>91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s="28">
        <f t="shared" si="76"/>
        <v>0</v>
      </c>
    </row>
    <row r="4841" spans="1:17" hidden="1">
      <c r="A4841" s="49">
        <v>94</v>
      </c>
      <c r="B4841" s="28">
        <v>3</v>
      </c>
      <c r="C4841" s="28" t="s">
        <v>92</v>
      </c>
      <c r="D4841" s="1">
        <v>4.3085690365403304E-6</v>
      </c>
      <c r="E4841" s="1">
        <v>2.63414253467619E-6</v>
      </c>
      <c r="F4841" s="1">
        <v>9.9305132357825499E-7</v>
      </c>
      <c r="G4841" s="1">
        <v>4.2911014853321103E-6</v>
      </c>
      <c r="H4841" s="1">
        <v>5.99655230945176E-6</v>
      </c>
      <c r="I4841" s="1">
        <v>3.2206344286666399E-5</v>
      </c>
      <c r="J4841" s="1">
        <v>4.3385360030601303E-6</v>
      </c>
      <c r="K4841" s="1">
        <v>6.9674783612868896E-6</v>
      </c>
      <c r="L4841" s="1">
        <v>1.17095491767909E-6</v>
      </c>
      <c r="M4841">
        <v>3.2281276223974399E-4</v>
      </c>
      <c r="N4841" s="1">
        <v>2.27425537264022E-6</v>
      </c>
      <c r="O4841" s="1">
        <v>1.33332813989239E-6</v>
      </c>
      <c r="P4841" s="1">
        <v>2.2012023667659601E-6</v>
      </c>
      <c r="Q4841" s="28">
        <f t="shared" si="76"/>
        <v>3.915282783773137E-4</v>
      </c>
    </row>
    <row r="4842" spans="1:17" hidden="1">
      <c r="A4842" s="49">
        <v>94</v>
      </c>
      <c r="B4842" s="28">
        <v>4</v>
      </c>
      <c r="C4842" s="28" t="s">
        <v>93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s="28">
        <f t="shared" si="76"/>
        <v>0</v>
      </c>
    </row>
    <row r="4843" spans="1:17" hidden="1">
      <c r="A4843" s="49">
        <v>94</v>
      </c>
      <c r="B4843" s="28">
        <v>5</v>
      </c>
      <c r="C4843" s="28" t="s">
        <v>94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s="28">
        <f t="shared" si="76"/>
        <v>0</v>
      </c>
    </row>
    <row r="4844" spans="1:17" hidden="1">
      <c r="A4844" s="49">
        <v>94</v>
      </c>
      <c r="B4844" s="28">
        <v>6</v>
      </c>
      <c r="C4844" s="28" t="s">
        <v>95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s="28">
        <f t="shared" si="76"/>
        <v>0</v>
      </c>
    </row>
    <row r="4845" spans="1:17" hidden="1">
      <c r="A4845" s="49">
        <v>94</v>
      </c>
      <c r="B4845" s="28">
        <v>7</v>
      </c>
      <c r="C4845" s="28" t="s">
        <v>96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s="28">
        <f t="shared" si="76"/>
        <v>0</v>
      </c>
    </row>
    <row r="4846" spans="1:17" hidden="1">
      <c r="A4846" s="49">
        <v>94</v>
      </c>
      <c r="B4846" s="28">
        <v>8</v>
      </c>
      <c r="C4846" s="28" t="s">
        <v>97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s="28">
        <f t="shared" si="76"/>
        <v>0</v>
      </c>
    </row>
    <row r="4847" spans="1:17" hidden="1">
      <c r="A4847" s="49">
        <v>94</v>
      </c>
      <c r="B4847" s="28">
        <v>9</v>
      </c>
      <c r="C4847" s="28" t="s">
        <v>98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s="28">
        <f t="shared" si="76"/>
        <v>0</v>
      </c>
    </row>
    <row r="4848" spans="1:17" hidden="1">
      <c r="A4848" s="49">
        <v>94</v>
      </c>
      <c r="B4848" s="28">
        <v>10</v>
      </c>
      <c r="C4848" s="28" t="s">
        <v>99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s="28">
        <f t="shared" si="76"/>
        <v>0</v>
      </c>
    </row>
    <row r="4849" spans="1:17" hidden="1">
      <c r="A4849" s="49">
        <v>94</v>
      </c>
      <c r="B4849" s="28">
        <v>11</v>
      </c>
      <c r="C4849" s="28" t="s">
        <v>100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s="28">
        <f t="shared" si="76"/>
        <v>0</v>
      </c>
    </row>
    <row r="4850" spans="1:17" hidden="1">
      <c r="A4850" s="49">
        <v>94</v>
      </c>
      <c r="B4850" s="28">
        <v>12</v>
      </c>
      <c r="C4850" s="28" t="s">
        <v>101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s="28">
        <f t="shared" si="76"/>
        <v>0</v>
      </c>
    </row>
    <row r="4851" spans="1:17" hidden="1">
      <c r="A4851" s="49">
        <v>94</v>
      </c>
      <c r="B4851" s="28">
        <v>13</v>
      </c>
      <c r="C4851" s="28" t="s">
        <v>102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s="28">
        <f t="shared" si="76"/>
        <v>0</v>
      </c>
    </row>
    <row r="4852" spans="1:17" hidden="1">
      <c r="A4852" s="49">
        <v>94</v>
      </c>
      <c r="B4852" s="28">
        <v>14</v>
      </c>
      <c r="C4852" s="28" t="s">
        <v>103</v>
      </c>
      <c r="D4852" s="1">
        <v>2.6256010845819201E-6</v>
      </c>
      <c r="E4852" s="1">
        <v>1.24629920473635E-6</v>
      </c>
      <c r="F4852" s="1">
        <v>1.62242612236162E-6</v>
      </c>
      <c r="G4852" s="1">
        <v>2.1549153836870199E-6</v>
      </c>
      <c r="H4852" s="1">
        <v>5.5898877598392002E-6</v>
      </c>
      <c r="I4852" s="1">
        <v>2.2653606662374201E-5</v>
      </c>
      <c r="J4852" s="1">
        <v>1.60846803391497E-6</v>
      </c>
      <c r="K4852" s="1">
        <v>1.5459548595871999E-5</v>
      </c>
      <c r="L4852" s="1">
        <v>4.4262612239103003E-6</v>
      </c>
      <c r="M4852" s="1">
        <v>4.8377048254921002E-5</v>
      </c>
      <c r="N4852" s="1">
        <v>1.8090863160731799E-6</v>
      </c>
      <c r="O4852" s="1">
        <v>1.47247732035598E-6</v>
      </c>
      <c r="P4852" s="1">
        <v>5.3505342517147896E-7</v>
      </c>
      <c r="Q4852" s="28">
        <f t="shared" si="76"/>
        <v>1.0958067938779924E-4</v>
      </c>
    </row>
    <row r="4853" spans="1:17" hidden="1">
      <c r="A4853" s="49">
        <v>94</v>
      </c>
      <c r="B4853" s="28">
        <v>15</v>
      </c>
      <c r="C4853" s="28" t="s">
        <v>104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s="28">
        <f t="shared" si="76"/>
        <v>0</v>
      </c>
    </row>
    <row r="4854" spans="1:17" hidden="1">
      <c r="A4854" s="49">
        <v>94</v>
      </c>
      <c r="B4854" s="28">
        <v>16</v>
      </c>
      <c r="C4854" s="28" t="s">
        <v>105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s="28">
        <f t="shared" si="76"/>
        <v>0</v>
      </c>
    </row>
    <row r="4855" spans="1:17" hidden="1">
      <c r="A4855" s="49">
        <v>94</v>
      </c>
      <c r="B4855" s="28">
        <v>17</v>
      </c>
      <c r="C4855" s="28" t="s">
        <v>106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s="28">
        <f t="shared" si="76"/>
        <v>0</v>
      </c>
    </row>
    <row r="4856" spans="1:17" hidden="1">
      <c r="A4856" s="49">
        <v>94</v>
      </c>
      <c r="B4856" s="28">
        <v>18</v>
      </c>
      <c r="C4856" s="28" t="s">
        <v>107</v>
      </c>
      <c r="D4856">
        <v>3.2737481679453698E-3</v>
      </c>
      <c r="E4856">
        <v>3.50819000744565E-3</v>
      </c>
      <c r="F4856">
        <v>8.0474939544260705E-4</v>
      </c>
      <c r="G4856">
        <v>2.5798926685962902E-3</v>
      </c>
      <c r="H4856">
        <v>3.1782918420157399E-3</v>
      </c>
      <c r="I4856">
        <v>2.3582576795177598E-2</v>
      </c>
      <c r="J4856">
        <v>2.1523609611503801E-3</v>
      </c>
      <c r="K4856">
        <v>7.5236776703340898E-3</v>
      </c>
      <c r="L4856">
        <v>1.5414893387882499E-3</v>
      </c>
      <c r="M4856">
        <v>0.206080772333955</v>
      </c>
      <c r="N4856">
        <v>2.3344044420062502E-3</v>
      </c>
      <c r="O4856">
        <v>1.3011699290859601E-3</v>
      </c>
      <c r="P4856">
        <v>1.4915425334219501E-3</v>
      </c>
      <c r="Q4856" s="28">
        <f t="shared" si="76"/>
        <v>0.25935286608536512</v>
      </c>
    </row>
    <row r="4857" spans="1:17" hidden="1">
      <c r="A4857" s="49">
        <v>94</v>
      </c>
      <c r="B4857" s="28">
        <v>19</v>
      </c>
      <c r="C4857" s="28" t="s">
        <v>108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s="28">
        <f t="shared" si="76"/>
        <v>0</v>
      </c>
    </row>
    <row r="4858" spans="1:17" hidden="1">
      <c r="A4858" s="49">
        <v>94</v>
      </c>
      <c r="B4858" s="28">
        <v>20</v>
      </c>
      <c r="C4858" s="28" t="s">
        <v>109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s="28">
        <f t="shared" si="76"/>
        <v>0</v>
      </c>
    </row>
    <row r="4859" spans="1:17" hidden="1">
      <c r="A4859" s="49">
        <v>94</v>
      </c>
      <c r="B4859" s="28">
        <v>21</v>
      </c>
      <c r="C4859" s="28" t="s">
        <v>110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s="28">
        <f t="shared" si="76"/>
        <v>0</v>
      </c>
    </row>
    <row r="4860" spans="1:17" hidden="1">
      <c r="A4860" s="49">
        <v>94</v>
      </c>
      <c r="B4860" s="28">
        <v>22</v>
      </c>
      <c r="C4860" s="28" t="s">
        <v>111</v>
      </c>
      <c r="D4860" s="1">
        <v>3.5803766336861502E-7</v>
      </c>
      <c r="E4860" s="1">
        <v>3.2927093427326102E-7</v>
      </c>
      <c r="F4860" s="1">
        <v>1.1655659824049E-7</v>
      </c>
      <c r="G4860" s="1">
        <v>2.8824315156102501E-7</v>
      </c>
      <c r="H4860" s="1">
        <v>3.09115532349812E-7</v>
      </c>
      <c r="I4860" s="1">
        <v>2.9503536912080199E-6</v>
      </c>
      <c r="J4860" s="1">
        <v>2.3821297698887299E-7</v>
      </c>
      <c r="K4860" s="1">
        <v>1.08129373047938E-6</v>
      </c>
      <c r="L4860" s="1">
        <v>1.92005797939745E-7</v>
      </c>
      <c r="M4860" s="1">
        <v>6.37665924127925E-5</v>
      </c>
      <c r="N4860" s="1">
        <v>2.8105134451106903E-7</v>
      </c>
      <c r="O4860" s="1">
        <v>1.3850453074029599E-7</v>
      </c>
      <c r="P4860" s="1">
        <v>1.25683727557577E-7</v>
      </c>
      <c r="Q4860" s="28">
        <f t="shared" si="76"/>
        <v>7.0174922092010666E-5</v>
      </c>
    </row>
    <row r="4861" spans="1:17" hidden="1">
      <c r="A4861" s="49">
        <v>94</v>
      </c>
      <c r="B4861" s="28">
        <v>23</v>
      </c>
      <c r="C4861" s="28" t="s">
        <v>112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8.49625686773396E-3</v>
      </c>
      <c r="N4861">
        <v>0</v>
      </c>
      <c r="O4861">
        <v>0</v>
      </c>
      <c r="P4861">
        <v>0</v>
      </c>
      <c r="Q4861" s="28">
        <f t="shared" si="76"/>
        <v>8.49625686773396E-3</v>
      </c>
    </row>
    <row r="4862" spans="1:17" hidden="1">
      <c r="A4862" s="49">
        <v>94</v>
      </c>
      <c r="B4862" s="28">
        <v>24</v>
      </c>
      <c r="C4862" s="28" t="s">
        <v>113</v>
      </c>
      <c r="D4862" s="1">
        <v>1.9205015741439799E-7</v>
      </c>
      <c r="E4862" s="1">
        <v>1.12643249796852E-7</v>
      </c>
      <c r="F4862" s="1">
        <v>5.9607367202373304E-8</v>
      </c>
      <c r="G4862" s="1">
        <v>1.44298789663055E-7</v>
      </c>
      <c r="H4862" s="1">
        <v>1.2758360886301101E-6</v>
      </c>
      <c r="I4862" s="1">
        <v>1.4878589574849601E-6</v>
      </c>
      <c r="J4862" s="1">
        <v>1.90940360100228E-7</v>
      </c>
      <c r="K4862" s="1">
        <v>4.14321299348884E-7</v>
      </c>
      <c r="L4862" s="1">
        <v>9.4385529807656497E-8</v>
      </c>
      <c r="M4862" s="1">
        <v>4.9178335115316799E-5</v>
      </c>
      <c r="N4862" s="1">
        <v>9.1310107068310897E-8</v>
      </c>
      <c r="O4862" s="1">
        <v>5.9339422947182697E-8</v>
      </c>
      <c r="P4862" s="1">
        <v>3.7291301708583499E-8</v>
      </c>
      <c r="Q4862" s="28">
        <f t="shared" si="76"/>
        <v>5.3338217746489395E-5</v>
      </c>
    </row>
    <row r="4863" spans="1:17" hidden="1">
      <c r="A4863" s="49">
        <v>94</v>
      </c>
      <c r="B4863" s="28">
        <v>25</v>
      </c>
      <c r="C4863" s="28" t="s">
        <v>114</v>
      </c>
      <c r="D4863" s="1">
        <v>3.47849890362356E-6</v>
      </c>
      <c r="E4863" s="1">
        <v>3.04635785895392E-6</v>
      </c>
      <c r="F4863" s="1">
        <v>1.14214966610243E-6</v>
      </c>
      <c r="G4863" s="1">
        <v>2.7357144644970202E-6</v>
      </c>
      <c r="H4863" s="1">
        <v>3.4815207787512401E-6</v>
      </c>
      <c r="I4863" s="1">
        <v>2.8602578245711999E-5</v>
      </c>
      <c r="J4863" s="1">
        <v>2.2959555845764901E-6</v>
      </c>
      <c r="K4863" s="1">
        <v>1.02427842435929E-5</v>
      </c>
      <c r="L4863" s="1">
        <v>1.8613150137226E-6</v>
      </c>
      <c r="M4863">
        <v>6.1239632928644498E-4</v>
      </c>
      <c r="N4863" s="1">
        <v>2.6206078446240901E-6</v>
      </c>
      <c r="O4863" s="1">
        <v>1.32465221225414E-6</v>
      </c>
      <c r="P4863" s="1">
        <v>1.1593529870400201E-6</v>
      </c>
      <c r="Q4863" s="28">
        <f t="shared" si="76"/>
        <v>6.7438781708989545E-4</v>
      </c>
    </row>
    <row r="4864" spans="1:17" hidden="1">
      <c r="A4864" s="49">
        <v>94</v>
      </c>
      <c r="B4864" s="28">
        <v>26</v>
      </c>
      <c r="C4864" s="28" t="s">
        <v>115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s="28">
        <f t="shared" si="76"/>
        <v>0</v>
      </c>
    </row>
    <row r="4865" spans="1:17" hidden="1">
      <c r="A4865" s="49">
        <v>94</v>
      </c>
      <c r="B4865" s="28">
        <v>27</v>
      </c>
      <c r="C4865" s="28" t="s">
        <v>116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s="28">
        <f t="shared" si="76"/>
        <v>0</v>
      </c>
    </row>
    <row r="4866" spans="1:17" hidden="1">
      <c r="A4866" s="49">
        <v>94</v>
      </c>
      <c r="B4866" s="28">
        <v>28</v>
      </c>
      <c r="C4866" s="28" t="s">
        <v>117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s="28">
        <f t="shared" si="76"/>
        <v>0</v>
      </c>
    </row>
    <row r="4867" spans="1:17" hidden="1">
      <c r="A4867" s="49">
        <v>94</v>
      </c>
      <c r="B4867" s="28">
        <v>29</v>
      </c>
      <c r="C4867" s="28" t="s">
        <v>118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s="28">
        <f t="shared" si="76"/>
        <v>0</v>
      </c>
    </row>
    <row r="4868" spans="1:17" hidden="1">
      <c r="A4868" s="49">
        <v>94</v>
      </c>
      <c r="B4868" s="28">
        <v>30</v>
      </c>
      <c r="C4868" s="28" t="s">
        <v>119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s="28">
        <f t="shared" ref="Q4868:Q4931" si="77">SUM(D4868:P4868)</f>
        <v>0</v>
      </c>
    </row>
    <row r="4869" spans="1:17" hidden="1">
      <c r="A4869" s="49">
        <v>94</v>
      </c>
      <c r="B4869" s="28">
        <v>31</v>
      </c>
      <c r="C4869" s="28" t="s">
        <v>120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s="28">
        <f t="shared" si="77"/>
        <v>0</v>
      </c>
    </row>
    <row r="4870" spans="1:17" hidden="1">
      <c r="A4870" s="49">
        <v>94</v>
      </c>
      <c r="B4870" s="28">
        <v>32</v>
      </c>
      <c r="C4870" s="28" t="s">
        <v>121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s="28">
        <f t="shared" si="77"/>
        <v>0</v>
      </c>
    </row>
    <row r="4871" spans="1:17" hidden="1">
      <c r="A4871" s="49">
        <v>94</v>
      </c>
      <c r="B4871" s="28">
        <v>33</v>
      </c>
      <c r="C4871" s="28" t="s">
        <v>122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s="28">
        <f t="shared" si="77"/>
        <v>0</v>
      </c>
    </row>
    <row r="4872" spans="1:17" hidden="1">
      <c r="A4872" s="49">
        <v>94</v>
      </c>
      <c r="B4872" s="28">
        <v>34</v>
      </c>
      <c r="C4872" s="28" t="s">
        <v>123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s="28">
        <f t="shared" si="77"/>
        <v>0</v>
      </c>
    </row>
    <row r="4873" spans="1:17" hidden="1">
      <c r="A4873" s="49">
        <v>94</v>
      </c>
      <c r="B4873" s="28">
        <v>35</v>
      </c>
      <c r="C4873" s="28" t="s">
        <v>124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s="28">
        <f t="shared" si="77"/>
        <v>0</v>
      </c>
    </row>
    <row r="4874" spans="1:17" hidden="1">
      <c r="A4874" s="49">
        <v>94</v>
      </c>
      <c r="B4874" s="28">
        <v>36</v>
      </c>
      <c r="C4874" s="28" t="s">
        <v>125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s="28">
        <f t="shared" si="77"/>
        <v>0</v>
      </c>
    </row>
    <row r="4875" spans="1:17" hidden="1">
      <c r="A4875" s="49">
        <v>94</v>
      </c>
      <c r="B4875" s="28">
        <v>37</v>
      </c>
      <c r="C4875" s="28" t="s">
        <v>126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s="28">
        <f t="shared" si="77"/>
        <v>0</v>
      </c>
    </row>
    <row r="4876" spans="1:17" hidden="1">
      <c r="A4876" s="49">
        <v>94</v>
      </c>
      <c r="B4876" s="28">
        <v>38</v>
      </c>
      <c r="C4876" s="28" t="s">
        <v>127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s="28">
        <f t="shared" si="77"/>
        <v>0</v>
      </c>
    </row>
    <row r="4877" spans="1:17" hidden="1">
      <c r="A4877" s="49">
        <v>94</v>
      </c>
      <c r="B4877" s="28">
        <v>39</v>
      </c>
      <c r="C4877" s="28" t="s">
        <v>128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s="28">
        <f t="shared" si="77"/>
        <v>0</v>
      </c>
    </row>
    <row r="4878" spans="1:17">
      <c r="A4878" s="49">
        <v>94</v>
      </c>
      <c r="B4878" s="36">
        <v>40</v>
      </c>
      <c r="C4878" s="36" t="s">
        <v>129</v>
      </c>
      <c r="D4878">
        <v>2.86785674887871E-2</v>
      </c>
      <c r="E4878">
        <v>1.8949017132567501E-2</v>
      </c>
      <c r="F4878">
        <v>1.06819136369078E-2</v>
      </c>
      <c r="G4878">
        <v>2.4995194149538501E-2</v>
      </c>
      <c r="H4878">
        <v>8.2072344478020198E-2</v>
      </c>
      <c r="I4878">
        <v>0.24691388247444099</v>
      </c>
      <c r="J4878">
        <v>2.03729500645559E-2</v>
      </c>
      <c r="K4878">
        <v>7.1980445389685899E-2</v>
      </c>
      <c r="L4878">
        <v>1.72675120333417E-2</v>
      </c>
      <c r="M4878">
        <v>9.2389294257358401</v>
      </c>
      <c r="N4878">
        <v>1.5868872952523799E-2</v>
      </c>
      <c r="O4878">
        <v>1.0434681563472501E-2</v>
      </c>
      <c r="P4878">
        <v>6.5655649288198902E-3</v>
      </c>
      <c r="Q4878" s="28">
        <f t="shared" si="77"/>
        <v>9.7937103720285013</v>
      </c>
    </row>
    <row r="4879" spans="1:17" hidden="1">
      <c r="A4879" s="49">
        <v>94</v>
      </c>
      <c r="B4879" s="36">
        <v>41</v>
      </c>
      <c r="C4879" s="36" t="s">
        <v>130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s="28">
        <f t="shared" si="77"/>
        <v>0</v>
      </c>
    </row>
    <row r="4880" spans="1:17">
      <c r="A4880" s="49">
        <v>94</v>
      </c>
      <c r="B4880" s="36">
        <v>42</v>
      </c>
      <c r="C4880" s="36" t="s">
        <v>131</v>
      </c>
      <c r="D4880">
        <v>3.5547539534936501E-2</v>
      </c>
      <c r="E4880">
        <v>1.92481579393875E-2</v>
      </c>
      <c r="F4880">
        <v>1.10146540288136E-2</v>
      </c>
      <c r="G4880">
        <v>2.55658283760812E-2</v>
      </c>
      <c r="H4880">
        <v>0.23892307636816501</v>
      </c>
      <c r="I4880">
        <v>0.264095535753606</v>
      </c>
      <c r="J4880">
        <v>2.9709504708594299E-2</v>
      </c>
      <c r="K4880">
        <v>7.5125685095207201E-2</v>
      </c>
      <c r="L4880">
        <v>1.7184722484367001E-2</v>
      </c>
      <c r="M4880">
        <v>8.2463180205603592</v>
      </c>
      <c r="N4880">
        <v>1.62438920897848E-2</v>
      </c>
      <c r="O4880">
        <v>1.0605353422500401E-2</v>
      </c>
      <c r="P4880">
        <v>6.43175488818651E-3</v>
      </c>
      <c r="Q4880" s="28">
        <f t="shared" si="77"/>
        <v>8.9960137252499894</v>
      </c>
    </row>
    <row r="4881" spans="1:17" hidden="1">
      <c r="A4881" s="49">
        <v>94</v>
      </c>
      <c r="B4881" s="36">
        <v>43</v>
      </c>
      <c r="C4881" s="36" t="s">
        <v>132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s="28">
        <f t="shared" si="77"/>
        <v>0</v>
      </c>
    </row>
    <row r="4882" spans="1:17" hidden="1">
      <c r="A4882" s="49">
        <v>94</v>
      </c>
      <c r="B4882" s="36">
        <v>44</v>
      </c>
      <c r="C4882" s="36" t="s">
        <v>133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s="28">
        <f t="shared" si="77"/>
        <v>0</v>
      </c>
    </row>
    <row r="4883" spans="1:17" hidden="1">
      <c r="A4883" s="49">
        <v>94</v>
      </c>
      <c r="B4883" s="36">
        <v>45</v>
      </c>
      <c r="C4883" s="36" t="s">
        <v>134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s="28">
        <f t="shared" si="77"/>
        <v>0</v>
      </c>
    </row>
    <row r="4884" spans="1:17" hidden="1">
      <c r="A4884" s="49">
        <v>94</v>
      </c>
      <c r="B4884" s="28">
        <v>46</v>
      </c>
      <c r="C4884" s="28" t="s">
        <v>135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s="28">
        <f t="shared" si="77"/>
        <v>0</v>
      </c>
    </row>
    <row r="4885" spans="1:17" hidden="1">
      <c r="A4885" s="49">
        <v>94</v>
      </c>
      <c r="B4885" s="28">
        <v>47</v>
      </c>
      <c r="C4885" s="28" t="s">
        <v>136</v>
      </c>
      <c r="D4885">
        <v>1.0020474396108599E-3</v>
      </c>
      <c r="E4885">
        <v>8.3059984247258801E-4</v>
      </c>
      <c r="F4885">
        <v>1.7934325488684101E-4</v>
      </c>
      <c r="G4885">
        <v>7.19557012715764E-4</v>
      </c>
      <c r="H4885">
        <v>4.54316517933405E-4</v>
      </c>
      <c r="I4885">
        <v>6.8929827798463201E-3</v>
      </c>
      <c r="J4885">
        <v>5.5219455088303395E-4</v>
      </c>
      <c r="K4885">
        <v>3.3850517584424898E-3</v>
      </c>
      <c r="L4885">
        <v>4.5130238364332397E-4</v>
      </c>
      <c r="M4885">
        <v>0.47887947768614098</v>
      </c>
      <c r="N4885">
        <v>8.1490650099895695E-4</v>
      </c>
      <c r="O4885">
        <v>5.01073224616235E-4</v>
      </c>
      <c r="P4885">
        <v>3.6838560140941298E-4</v>
      </c>
      <c r="Q4885" s="28">
        <f t="shared" si="77"/>
        <v>0.49503123855360021</v>
      </c>
    </row>
    <row r="4886" spans="1:17" hidden="1">
      <c r="A4886" s="49">
        <v>94</v>
      </c>
      <c r="B4886" s="28">
        <v>48</v>
      </c>
      <c r="C4886" s="28" t="s">
        <v>137</v>
      </c>
      <c r="D4886">
        <v>6.51848950525802E-3</v>
      </c>
      <c r="E4886">
        <v>5.40319364353559E-3</v>
      </c>
      <c r="F4886">
        <v>1.1666584620711E-3</v>
      </c>
      <c r="G4886">
        <v>4.6808410963496997E-3</v>
      </c>
      <c r="H4886">
        <v>2.9554064380068901E-3</v>
      </c>
      <c r="I4886">
        <v>4.4840028659522697E-2</v>
      </c>
      <c r="J4886">
        <v>3.5921197365561298E-3</v>
      </c>
      <c r="K4886">
        <v>2.2020339047751601E-2</v>
      </c>
      <c r="L4886">
        <v>2.9357989803550201E-3</v>
      </c>
      <c r="M4886">
        <v>3.11519268069063</v>
      </c>
      <c r="N4886">
        <v>5.3011057805717196E-3</v>
      </c>
      <c r="O4886">
        <v>3.25956678986689E-3</v>
      </c>
      <c r="P4886">
        <v>2.39641116952302E-3</v>
      </c>
      <c r="Q4886" s="28">
        <f t="shared" si="77"/>
        <v>3.2202626399999983</v>
      </c>
    </row>
    <row r="4887" spans="1:17" hidden="1">
      <c r="A4887" s="49">
        <v>94</v>
      </c>
      <c r="B4887" s="28">
        <v>49</v>
      </c>
      <c r="C4887" s="28" t="s">
        <v>138</v>
      </c>
      <c r="D4887" s="1">
        <v>5.2184173306362297E-5</v>
      </c>
      <c r="E4887" s="1">
        <v>4.32556028930717E-5</v>
      </c>
      <c r="F4887" s="1">
        <v>9.3397569060966593E-6</v>
      </c>
      <c r="G4887" s="1">
        <v>3.7472764632730203E-5</v>
      </c>
      <c r="H4887" s="1">
        <v>2.36596901210453E-5</v>
      </c>
      <c r="I4887">
        <v>3.58969639322625E-4</v>
      </c>
      <c r="J4887" s="1">
        <v>2.8756938048062401E-5</v>
      </c>
      <c r="K4887">
        <v>1.7628519432390201E-4</v>
      </c>
      <c r="L4887" s="1">
        <v>2.3502721398862501E-5</v>
      </c>
      <c r="M4887">
        <v>2.4938868828544201E-2</v>
      </c>
      <c r="N4887" s="1">
        <v>4.2438332154339097E-5</v>
      </c>
      <c r="O4887" s="1">
        <v>2.6094664742325801E-5</v>
      </c>
      <c r="P4887" s="1">
        <v>1.9184618719232201E-5</v>
      </c>
      <c r="Q4887" s="28">
        <f t="shared" si="77"/>
        <v>2.5780012925112852E-2</v>
      </c>
    </row>
    <row r="4888" spans="1:17" hidden="1">
      <c r="A4888" s="49">
        <v>94</v>
      </c>
      <c r="B4888" s="28">
        <v>50</v>
      </c>
      <c r="C4888" s="28" t="s">
        <v>139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s="28">
        <f t="shared" si="77"/>
        <v>0</v>
      </c>
    </row>
    <row r="4889" spans="1:17" hidden="1">
      <c r="A4889" s="49">
        <v>94</v>
      </c>
      <c r="B4889" s="28">
        <v>51</v>
      </c>
      <c r="C4889" s="28" t="s">
        <v>140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s="28">
        <f t="shared" si="77"/>
        <v>0</v>
      </c>
    </row>
    <row r="4890" spans="1:17" hidden="1">
      <c r="A4890" s="49">
        <v>94</v>
      </c>
      <c r="B4890" s="28">
        <v>52</v>
      </c>
      <c r="C4890" s="28" t="s">
        <v>141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s="28">
        <f t="shared" si="77"/>
        <v>0</v>
      </c>
    </row>
    <row r="4891" spans="1:17" hidden="1">
      <c r="A4891" s="49">
        <v>95</v>
      </c>
      <c r="B4891" s="28">
        <v>1</v>
      </c>
      <c r="C4891" s="28" t="s">
        <v>90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s="28">
        <f t="shared" si="77"/>
        <v>0</v>
      </c>
    </row>
    <row r="4892" spans="1:17" hidden="1">
      <c r="A4892" s="49">
        <v>95</v>
      </c>
      <c r="B4892" s="28">
        <v>2</v>
      </c>
      <c r="C4892" s="28" t="s">
        <v>91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s="28">
        <f t="shared" si="77"/>
        <v>0</v>
      </c>
    </row>
    <row r="4893" spans="1:17" hidden="1">
      <c r="A4893" s="49">
        <v>95</v>
      </c>
      <c r="B4893" s="28">
        <v>3</v>
      </c>
      <c r="C4893" s="28" t="s">
        <v>92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s="28">
        <f t="shared" si="77"/>
        <v>0</v>
      </c>
    </row>
    <row r="4894" spans="1:17" hidden="1">
      <c r="A4894" s="49">
        <v>95</v>
      </c>
      <c r="B4894" s="28">
        <v>4</v>
      </c>
      <c r="C4894" s="28" t="s">
        <v>93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s="28">
        <f t="shared" si="77"/>
        <v>0</v>
      </c>
    </row>
    <row r="4895" spans="1:17" hidden="1">
      <c r="A4895" s="49">
        <v>95</v>
      </c>
      <c r="B4895" s="28">
        <v>5</v>
      </c>
      <c r="C4895" s="28" t="s">
        <v>94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s="28">
        <f t="shared" si="77"/>
        <v>0</v>
      </c>
    </row>
    <row r="4896" spans="1:17" hidden="1">
      <c r="A4896" s="49">
        <v>95</v>
      </c>
      <c r="B4896" s="28">
        <v>6</v>
      </c>
      <c r="C4896" s="28" t="s">
        <v>95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s="28">
        <f t="shared" si="77"/>
        <v>0</v>
      </c>
    </row>
    <row r="4897" spans="1:17" hidden="1">
      <c r="A4897" s="49">
        <v>95</v>
      </c>
      <c r="B4897" s="28">
        <v>7</v>
      </c>
      <c r="C4897" s="28" t="s">
        <v>96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s="28">
        <f t="shared" si="77"/>
        <v>0</v>
      </c>
    </row>
    <row r="4898" spans="1:17" hidden="1">
      <c r="A4898" s="49">
        <v>95</v>
      </c>
      <c r="B4898" s="28">
        <v>8</v>
      </c>
      <c r="C4898" s="28" t="s">
        <v>97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s="28">
        <f t="shared" si="77"/>
        <v>0</v>
      </c>
    </row>
    <row r="4899" spans="1:17" hidden="1">
      <c r="A4899" s="49">
        <v>95</v>
      </c>
      <c r="B4899" s="28">
        <v>9</v>
      </c>
      <c r="C4899" s="28" t="s">
        <v>98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s="28">
        <f t="shared" si="77"/>
        <v>0</v>
      </c>
    </row>
    <row r="4900" spans="1:17" hidden="1">
      <c r="A4900" s="49">
        <v>95</v>
      </c>
      <c r="B4900" s="28">
        <v>10</v>
      </c>
      <c r="C4900" s="28" t="s">
        <v>99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s="28">
        <f t="shared" si="77"/>
        <v>0</v>
      </c>
    </row>
    <row r="4901" spans="1:17" hidden="1">
      <c r="A4901" s="49">
        <v>95</v>
      </c>
      <c r="B4901" s="28">
        <v>11</v>
      </c>
      <c r="C4901" s="28" t="s">
        <v>100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s="28">
        <f t="shared" si="77"/>
        <v>0</v>
      </c>
    </row>
    <row r="4902" spans="1:17" hidden="1">
      <c r="A4902" s="49">
        <v>95</v>
      </c>
      <c r="B4902" s="28">
        <v>12</v>
      </c>
      <c r="C4902" s="28" t="s">
        <v>101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s="28">
        <f t="shared" si="77"/>
        <v>0</v>
      </c>
    </row>
    <row r="4903" spans="1:17" hidden="1">
      <c r="A4903" s="49">
        <v>95</v>
      </c>
      <c r="B4903" s="28">
        <v>13</v>
      </c>
      <c r="C4903" s="28" t="s">
        <v>102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s="28">
        <f t="shared" si="77"/>
        <v>0</v>
      </c>
    </row>
    <row r="4904" spans="1:17" hidden="1">
      <c r="A4904" s="49">
        <v>95</v>
      </c>
      <c r="B4904" s="28">
        <v>14</v>
      </c>
      <c r="C4904" s="28" t="s">
        <v>103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s="28">
        <f t="shared" si="77"/>
        <v>0</v>
      </c>
    </row>
    <row r="4905" spans="1:17" hidden="1">
      <c r="A4905" s="49">
        <v>95</v>
      </c>
      <c r="B4905" s="28">
        <v>15</v>
      </c>
      <c r="C4905" s="28" t="s">
        <v>104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s="28">
        <f t="shared" si="77"/>
        <v>0</v>
      </c>
    </row>
    <row r="4906" spans="1:17" hidden="1">
      <c r="A4906" s="49">
        <v>95</v>
      </c>
      <c r="B4906" s="28">
        <v>16</v>
      </c>
      <c r="C4906" s="28" t="s">
        <v>105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s="28">
        <f t="shared" si="77"/>
        <v>0</v>
      </c>
    </row>
    <row r="4907" spans="1:17" hidden="1">
      <c r="A4907" s="49">
        <v>95</v>
      </c>
      <c r="B4907" s="28">
        <v>17</v>
      </c>
      <c r="C4907" s="28" t="s">
        <v>106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s="28">
        <f t="shared" si="77"/>
        <v>0</v>
      </c>
    </row>
    <row r="4908" spans="1:17" hidden="1">
      <c r="A4908" s="49">
        <v>95</v>
      </c>
      <c r="B4908" s="28">
        <v>18</v>
      </c>
      <c r="C4908" s="28" t="s">
        <v>107</v>
      </c>
      <c r="D4908">
        <v>2.00178345204176E-2</v>
      </c>
      <c r="E4908">
        <v>1.7621240486861801E-2</v>
      </c>
      <c r="F4908">
        <v>1.08280167758271E-2</v>
      </c>
      <c r="G4908">
        <v>3.8459422862754E-2</v>
      </c>
      <c r="H4908">
        <v>1.52900039958319E-2</v>
      </c>
      <c r="I4908">
        <v>0.27020400306853598</v>
      </c>
      <c r="J4908">
        <v>6.9056162700479901E-2</v>
      </c>
      <c r="K4908">
        <v>5.9089021091596097E-2</v>
      </c>
      <c r="L4908">
        <v>7.2618966702133001E-3</v>
      </c>
      <c r="M4908">
        <v>1.9875861886419901</v>
      </c>
      <c r="N4908">
        <v>1.72664525205691E-2</v>
      </c>
      <c r="O4908">
        <v>8.4036674235251803E-3</v>
      </c>
      <c r="P4908">
        <v>6.7905892413995302E-3</v>
      </c>
      <c r="Q4908" s="28">
        <f t="shared" si="77"/>
        <v>2.527874500000002</v>
      </c>
    </row>
    <row r="4909" spans="1:17" hidden="1">
      <c r="A4909" s="49">
        <v>95</v>
      </c>
      <c r="B4909" s="28">
        <v>19</v>
      </c>
      <c r="C4909" s="28" t="s">
        <v>108</v>
      </c>
      <c r="D4909" s="1">
        <v>1.16406952738413E-7</v>
      </c>
      <c r="E4909" s="1">
        <v>1.02470369932079E-7</v>
      </c>
      <c r="F4909" s="1">
        <v>6.2966672833108505E-8</v>
      </c>
      <c r="G4909" s="1">
        <v>2.2364777843302101E-7</v>
      </c>
      <c r="H4909" s="1">
        <v>8.8913851830353704E-8</v>
      </c>
      <c r="I4909" s="1">
        <v>1.5712800794135401E-6</v>
      </c>
      <c r="J4909" s="1">
        <v>4.0157278049090402E-7</v>
      </c>
      <c r="K4909" s="1">
        <v>3.4361223630621798E-7</v>
      </c>
      <c r="L4909" s="1">
        <v>4.2229106331083899E-8</v>
      </c>
      <c r="M4909" s="1">
        <v>1.1558135885716299E-5</v>
      </c>
      <c r="N4909" s="1">
        <v>1.0040722039498601E-7</v>
      </c>
      <c r="O4909" s="1">
        <v>4.8868688348974602E-8</v>
      </c>
      <c r="P4909" s="1">
        <v>3.9488377230979301E-8</v>
      </c>
      <c r="Q4909" s="28">
        <f t="shared" si="77"/>
        <v>1.4699999999999959E-5</v>
      </c>
    </row>
    <row r="4910" spans="1:17" hidden="1">
      <c r="A4910" s="49">
        <v>95</v>
      </c>
      <c r="B4910" s="28">
        <v>20</v>
      </c>
      <c r="C4910" s="28" t="s">
        <v>109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s="28">
        <f t="shared" si="77"/>
        <v>0</v>
      </c>
    </row>
    <row r="4911" spans="1:17" hidden="1">
      <c r="A4911" s="49">
        <v>95</v>
      </c>
      <c r="B4911" s="28">
        <v>21</v>
      </c>
      <c r="C4911" s="28" t="s">
        <v>110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s="28">
        <f t="shared" si="77"/>
        <v>0</v>
      </c>
    </row>
    <row r="4912" spans="1:17" hidden="1">
      <c r="A4912" s="49">
        <v>95</v>
      </c>
      <c r="B4912" s="28">
        <v>22</v>
      </c>
      <c r="C4912" s="28" t="s">
        <v>111</v>
      </c>
      <c r="D4912">
        <v>1.14189244820777E-4</v>
      </c>
      <c r="E4912">
        <v>1.11606843011382E-4</v>
      </c>
      <c r="F4912" s="1">
        <v>4.9926121279052003E-5</v>
      </c>
      <c r="G4912">
        <v>1.59563757164065E-4</v>
      </c>
      <c r="H4912" s="1">
        <v>8.9101351211186598E-5</v>
      </c>
      <c r="I4912">
        <v>1.1537606571187201E-3</v>
      </c>
      <c r="J4912">
        <v>2.4539818071198902E-4</v>
      </c>
      <c r="K4912">
        <v>3.31517523780825E-4</v>
      </c>
      <c r="L4912" s="1">
        <v>3.7402682139025203E-5</v>
      </c>
      <c r="M4912">
        <v>2.6255802768439401E-2</v>
      </c>
      <c r="N4912" s="1">
        <v>8.8284784871272803E-5</v>
      </c>
      <c r="O4912" s="1">
        <v>5.18607470938503E-5</v>
      </c>
      <c r="P4912" s="1">
        <v>3.3085338358400901E-5</v>
      </c>
      <c r="Q4912" s="28">
        <f t="shared" si="77"/>
        <v>2.8721499999999948E-2</v>
      </c>
    </row>
    <row r="4913" spans="1:17" hidden="1">
      <c r="A4913" s="49">
        <v>95</v>
      </c>
      <c r="B4913" s="28">
        <v>23</v>
      </c>
      <c r="C4913" s="28" t="s">
        <v>112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4.28E-4</v>
      </c>
      <c r="N4913">
        <v>0</v>
      </c>
      <c r="O4913">
        <v>0</v>
      </c>
      <c r="P4913">
        <v>0</v>
      </c>
      <c r="Q4913" s="28">
        <f t="shared" si="77"/>
        <v>4.28E-4</v>
      </c>
    </row>
    <row r="4914" spans="1:17" hidden="1">
      <c r="A4914" s="49">
        <v>95</v>
      </c>
      <c r="B4914" s="28">
        <v>24</v>
      </c>
      <c r="C4914" s="28" t="s">
        <v>113</v>
      </c>
      <c r="D4914" s="1">
        <v>2.2443729339028101E-6</v>
      </c>
      <c r="E4914" s="1">
        <v>1.84843812626114E-6</v>
      </c>
      <c r="F4914" s="1">
        <v>3.8928561255395799E-7</v>
      </c>
      <c r="G4914" s="1">
        <v>1.36972161130367E-5</v>
      </c>
      <c r="H4914">
        <v>1.35035484455469E-4</v>
      </c>
      <c r="I4914" s="1">
        <v>1.9222693083212099E-5</v>
      </c>
      <c r="J4914" s="1">
        <v>7.7418163409306492E-6</v>
      </c>
      <c r="K4914" s="1">
        <v>2.4720377538618199E-6</v>
      </c>
      <c r="L4914" s="1">
        <v>3.6681177300611199E-7</v>
      </c>
      <c r="M4914">
        <v>4.1175815463682496E-3</v>
      </c>
      <c r="N4914" s="1">
        <v>6.4780703010738202E-7</v>
      </c>
      <c r="O4914" s="1">
        <v>4.6157238716962999E-7</v>
      </c>
      <c r="P4914" s="1">
        <v>2.9091802224101802E-7</v>
      </c>
      <c r="Q4914" s="28">
        <f t="shared" si="77"/>
        <v>4.302000000000002E-3</v>
      </c>
    </row>
    <row r="4915" spans="1:17" hidden="1">
      <c r="A4915" s="49">
        <v>95</v>
      </c>
      <c r="B4915" s="28">
        <v>25</v>
      </c>
      <c r="C4915" s="28" t="s">
        <v>114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s="28">
        <f t="shared" si="77"/>
        <v>0</v>
      </c>
    </row>
    <row r="4916" spans="1:17" hidden="1">
      <c r="A4916" s="49">
        <v>95</v>
      </c>
      <c r="B4916" s="28">
        <v>26</v>
      </c>
      <c r="C4916" s="28" t="s">
        <v>115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s="28">
        <f t="shared" si="77"/>
        <v>0</v>
      </c>
    </row>
    <row r="4917" spans="1:17" hidden="1">
      <c r="A4917" s="49">
        <v>95</v>
      </c>
      <c r="B4917" s="28">
        <v>27</v>
      </c>
      <c r="C4917" s="28" t="s">
        <v>116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s="28">
        <f t="shared" si="77"/>
        <v>0</v>
      </c>
    </row>
    <row r="4918" spans="1:17" hidden="1">
      <c r="A4918" s="49">
        <v>95</v>
      </c>
      <c r="B4918" s="28">
        <v>28</v>
      </c>
      <c r="C4918" s="28" t="s">
        <v>117</v>
      </c>
      <c r="D4918">
        <v>1.37516759945042E-4</v>
      </c>
      <c r="E4918">
        <v>1.14145428636516E-4</v>
      </c>
      <c r="F4918">
        <v>1.2147319180368199E-4</v>
      </c>
      <c r="G4918">
        <v>4.32313986652933E-4</v>
      </c>
      <c r="H4918">
        <v>1.13895307061945E-4</v>
      </c>
      <c r="I4918">
        <v>3.0333819351523799E-3</v>
      </c>
      <c r="J4918">
        <v>8.3052982165637401E-4</v>
      </c>
      <c r="K4918">
        <v>6.2628483227255096E-4</v>
      </c>
      <c r="L4918" s="1">
        <v>6.6905199303238705E-5</v>
      </c>
      <c r="M4918">
        <v>1.2176937224830399E-3</v>
      </c>
      <c r="N4918">
        <v>1.5914563053033101E-4</v>
      </c>
      <c r="O4918" s="1">
        <v>7.0044212001530001E-5</v>
      </c>
      <c r="P4918" s="1">
        <v>4.7479972500468803E-5</v>
      </c>
      <c r="Q4918" s="28">
        <f t="shared" si="77"/>
        <v>6.9708100000000313E-3</v>
      </c>
    </row>
    <row r="4919" spans="1:17" hidden="1">
      <c r="A4919" s="49">
        <v>95</v>
      </c>
      <c r="B4919" s="28">
        <v>29</v>
      </c>
      <c r="C4919" s="28" t="s">
        <v>118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s="28">
        <f t="shared" si="77"/>
        <v>0</v>
      </c>
    </row>
    <row r="4920" spans="1:17" hidden="1">
      <c r="A4920" s="49">
        <v>95</v>
      </c>
      <c r="B4920" s="28">
        <v>30</v>
      </c>
      <c r="C4920" s="28" t="s">
        <v>119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s="28">
        <f t="shared" si="77"/>
        <v>0</v>
      </c>
    </row>
    <row r="4921" spans="1:17" hidden="1">
      <c r="A4921" s="49">
        <v>95</v>
      </c>
      <c r="B4921" s="28">
        <v>31</v>
      </c>
      <c r="C4921" s="28" t="s">
        <v>120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s="28">
        <f t="shared" si="77"/>
        <v>0</v>
      </c>
    </row>
    <row r="4922" spans="1:17" hidden="1">
      <c r="A4922" s="49">
        <v>95</v>
      </c>
      <c r="B4922" s="28">
        <v>32</v>
      </c>
      <c r="C4922" s="28" t="s">
        <v>121</v>
      </c>
      <c r="D4922">
        <v>3.6809275613930301E-4</v>
      </c>
      <c r="E4922" s="1">
        <v>7.40627855254301E-5</v>
      </c>
      <c r="F4922" s="1">
        <v>5.2074126475596797E-5</v>
      </c>
      <c r="G4922">
        <v>3.3757693523870698E-4</v>
      </c>
      <c r="H4922">
        <v>3.8022012818707501E-4</v>
      </c>
      <c r="I4922">
        <v>9.7323169783232097E-4</v>
      </c>
      <c r="J4922">
        <v>4.7688587961487798E-4</v>
      </c>
      <c r="K4922">
        <v>2.4630030007667002E-4</v>
      </c>
      <c r="L4922" s="1">
        <v>2.1459142722256501E-5</v>
      </c>
      <c r="M4922">
        <v>8.8052208302402003E-3</v>
      </c>
      <c r="N4922" s="1">
        <v>7.3284898977300599E-5</v>
      </c>
      <c r="O4922" s="1">
        <v>3.6973579066403802E-5</v>
      </c>
      <c r="P4922" s="1">
        <v>2.3816939903849799E-5</v>
      </c>
      <c r="Q4922" s="28">
        <f t="shared" si="77"/>
        <v>1.1869199999999991E-2</v>
      </c>
    </row>
    <row r="4923" spans="1:17" hidden="1">
      <c r="A4923" s="49">
        <v>95</v>
      </c>
      <c r="B4923" s="28">
        <v>33</v>
      </c>
      <c r="C4923" s="28" t="s">
        <v>122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s="28">
        <f t="shared" si="77"/>
        <v>0</v>
      </c>
    </row>
    <row r="4924" spans="1:17" hidden="1">
      <c r="A4924" s="49">
        <v>95</v>
      </c>
      <c r="B4924" s="28">
        <v>34</v>
      </c>
      <c r="C4924" s="28" t="s">
        <v>123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s="28">
        <f t="shared" si="77"/>
        <v>0</v>
      </c>
    </row>
    <row r="4925" spans="1:17" hidden="1">
      <c r="A4925" s="49">
        <v>95</v>
      </c>
      <c r="B4925" s="28">
        <v>35</v>
      </c>
      <c r="C4925" s="28" t="s">
        <v>124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s="28">
        <f t="shared" si="77"/>
        <v>0</v>
      </c>
    </row>
    <row r="4926" spans="1:17" hidden="1">
      <c r="A4926" s="49">
        <v>95</v>
      </c>
      <c r="B4926" s="28">
        <v>36</v>
      </c>
      <c r="C4926" s="28" t="s">
        <v>125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s="28">
        <f t="shared" si="77"/>
        <v>0</v>
      </c>
    </row>
    <row r="4927" spans="1:17" hidden="1">
      <c r="A4927" s="49">
        <v>95</v>
      </c>
      <c r="B4927" s="28">
        <v>37</v>
      </c>
      <c r="C4927" s="28" t="s">
        <v>126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s="28">
        <f t="shared" si="77"/>
        <v>0</v>
      </c>
    </row>
    <row r="4928" spans="1:17" hidden="1">
      <c r="A4928" s="49">
        <v>95</v>
      </c>
      <c r="B4928" s="28">
        <v>38</v>
      </c>
      <c r="C4928" s="28" t="s">
        <v>127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s="28">
        <f t="shared" si="77"/>
        <v>0</v>
      </c>
    </row>
    <row r="4929" spans="1:17" hidden="1">
      <c r="A4929" s="49">
        <v>95</v>
      </c>
      <c r="B4929" s="28">
        <v>39</v>
      </c>
      <c r="C4929" s="28" t="s">
        <v>128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s="28">
        <f t="shared" si="77"/>
        <v>0</v>
      </c>
    </row>
    <row r="4930" spans="1:17">
      <c r="A4930" s="49">
        <v>95</v>
      </c>
      <c r="B4930" s="36">
        <v>40</v>
      </c>
      <c r="C4930" s="36" t="s">
        <v>129</v>
      </c>
      <c r="D4930">
        <v>1.7287897833158001E-2</v>
      </c>
      <c r="E4930">
        <v>1.37584240881583E-2</v>
      </c>
      <c r="F4930">
        <v>3.44570878362463E-3</v>
      </c>
      <c r="G4930">
        <v>0.23593635355354201</v>
      </c>
      <c r="H4930">
        <v>0.53949770632862803</v>
      </c>
      <c r="I4930">
        <v>0.111882102125945</v>
      </c>
      <c r="J4930">
        <v>3.7427849982104397E-2</v>
      </c>
      <c r="K4930">
        <v>2.78073020457601E-2</v>
      </c>
      <c r="L4930">
        <v>4.6189067768694497E-3</v>
      </c>
      <c r="M4930">
        <v>65.008483799961695</v>
      </c>
      <c r="N4930">
        <v>8.9576894807661903E-3</v>
      </c>
      <c r="O4930">
        <v>5.8500585154680901E-3</v>
      </c>
      <c r="P4930">
        <v>3.7407005242950401E-3</v>
      </c>
      <c r="Q4930" s="28">
        <f t="shared" si="77"/>
        <v>66.018694500000009</v>
      </c>
    </row>
    <row r="4931" spans="1:17" hidden="1">
      <c r="A4931" s="49">
        <v>95</v>
      </c>
      <c r="B4931" s="36">
        <v>41</v>
      </c>
      <c r="C4931" s="36" t="s">
        <v>130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s="28">
        <f t="shared" si="77"/>
        <v>0</v>
      </c>
    </row>
    <row r="4932" spans="1:17">
      <c r="A4932" s="49">
        <v>95</v>
      </c>
      <c r="B4932" s="36">
        <v>42</v>
      </c>
      <c r="C4932" s="36" t="s">
        <v>131</v>
      </c>
      <c r="D4932">
        <v>8.2216648567841799E-4</v>
      </c>
      <c r="E4932">
        <v>6.8000257741633705E-4</v>
      </c>
      <c r="F4932">
        <v>1.3965975932426499E-4</v>
      </c>
      <c r="G4932">
        <v>4.2025673456004796E-3</v>
      </c>
      <c r="H4932">
        <v>5.2783837609988997E-2</v>
      </c>
      <c r="I4932">
        <v>7.2802005083963204E-3</v>
      </c>
      <c r="J4932">
        <v>2.9793448970314501E-3</v>
      </c>
      <c r="K4932">
        <v>8.48965664856355E-4</v>
      </c>
      <c r="L4932">
        <v>1.2267301863694901E-4</v>
      </c>
      <c r="M4932">
        <v>1.2865090972456801</v>
      </c>
      <c r="N4932">
        <v>2.1169163160517199E-4</v>
      </c>
      <c r="O4932">
        <v>1.54084932565593E-4</v>
      </c>
      <c r="P4932" s="1">
        <v>9.6708323218993504E-5</v>
      </c>
      <c r="Q4932" s="28">
        <f t="shared" ref="Q4932:Q4995" si="78">SUM(D4932:P4932)</f>
        <v>1.3568309999999997</v>
      </c>
    </row>
    <row r="4933" spans="1:17" hidden="1">
      <c r="A4933" s="49">
        <v>95</v>
      </c>
      <c r="B4933" s="36">
        <v>43</v>
      </c>
      <c r="C4933" s="36" t="s">
        <v>132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s="28">
        <f t="shared" si="78"/>
        <v>0</v>
      </c>
    </row>
    <row r="4934" spans="1:17" hidden="1">
      <c r="A4934" s="49">
        <v>95</v>
      </c>
      <c r="B4934" s="36">
        <v>44</v>
      </c>
      <c r="C4934" s="36" t="s">
        <v>133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s="28">
        <f t="shared" si="78"/>
        <v>0</v>
      </c>
    </row>
    <row r="4935" spans="1:17" hidden="1">
      <c r="A4935" s="49">
        <v>95</v>
      </c>
      <c r="B4935" s="36">
        <v>45</v>
      </c>
      <c r="C4935" s="36" t="s">
        <v>134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s="28">
        <f t="shared" si="78"/>
        <v>0</v>
      </c>
    </row>
    <row r="4936" spans="1:17" hidden="1">
      <c r="A4936" s="49">
        <v>95</v>
      </c>
      <c r="B4936" s="28">
        <v>46</v>
      </c>
      <c r="C4936" s="28" t="s">
        <v>135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s="28">
        <f t="shared" si="78"/>
        <v>0</v>
      </c>
    </row>
    <row r="4937" spans="1:17" hidden="1">
      <c r="A4937" s="49">
        <v>95</v>
      </c>
      <c r="B4937" s="28">
        <v>47</v>
      </c>
      <c r="C4937" s="28" t="s">
        <v>136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s="28">
        <f t="shared" si="78"/>
        <v>0</v>
      </c>
    </row>
    <row r="4938" spans="1:17" hidden="1">
      <c r="A4938" s="49">
        <v>95</v>
      </c>
      <c r="B4938" s="28">
        <v>48</v>
      </c>
      <c r="C4938" s="28" t="s">
        <v>137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s="28">
        <f t="shared" si="78"/>
        <v>0</v>
      </c>
    </row>
    <row r="4939" spans="1:17" hidden="1">
      <c r="A4939" s="49">
        <v>95</v>
      </c>
      <c r="B4939" s="28">
        <v>49</v>
      </c>
      <c r="C4939" s="28" t="s">
        <v>138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s="28">
        <f t="shared" si="78"/>
        <v>0</v>
      </c>
    </row>
    <row r="4940" spans="1:17" hidden="1">
      <c r="A4940" s="49">
        <v>95</v>
      </c>
      <c r="B4940" s="28">
        <v>50</v>
      </c>
      <c r="C4940" s="28" t="s">
        <v>139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s="28">
        <f t="shared" si="78"/>
        <v>0</v>
      </c>
    </row>
    <row r="4941" spans="1:17" hidden="1">
      <c r="A4941" s="49">
        <v>95</v>
      </c>
      <c r="B4941" s="28">
        <v>51</v>
      </c>
      <c r="C4941" s="28" t="s">
        <v>140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s="28">
        <f t="shared" si="78"/>
        <v>0</v>
      </c>
    </row>
    <row r="4942" spans="1:17" hidden="1">
      <c r="A4942" s="49">
        <v>95</v>
      </c>
      <c r="B4942" s="28">
        <v>52</v>
      </c>
      <c r="C4942" s="28" t="s">
        <v>141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s="28">
        <f t="shared" si="78"/>
        <v>0</v>
      </c>
    </row>
    <row r="4943" spans="1:17" hidden="1">
      <c r="A4943" s="49">
        <v>96</v>
      </c>
      <c r="B4943" s="28">
        <v>1</v>
      </c>
      <c r="C4943" s="28" t="s">
        <v>90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s="28">
        <f t="shared" si="78"/>
        <v>0</v>
      </c>
    </row>
    <row r="4944" spans="1:17" hidden="1">
      <c r="A4944" s="49">
        <v>96</v>
      </c>
      <c r="B4944" s="28">
        <v>2</v>
      </c>
      <c r="C4944" s="28" t="s">
        <v>91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s="28">
        <f t="shared" si="78"/>
        <v>0</v>
      </c>
    </row>
    <row r="4945" spans="1:17" hidden="1">
      <c r="A4945" s="49">
        <v>96</v>
      </c>
      <c r="B4945" s="28">
        <v>3</v>
      </c>
      <c r="C4945" s="28" t="s">
        <v>92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s="28">
        <f t="shared" si="78"/>
        <v>0</v>
      </c>
    </row>
    <row r="4946" spans="1:17" hidden="1">
      <c r="A4946" s="49">
        <v>96</v>
      </c>
      <c r="B4946" s="28">
        <v>4</v>
      </c>
      <c r="C4946" s="28" t="s">
        <v>93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s="28">
        <f t="shared" si="78"/>
        <v>0</v>
      </c>
    </row>
    <row r="4947" spans="1:17" hidden="1">
      <c r="A4947" s="49">
        <v>96</v>
      </c>
      <c r="B4947" s="28">
        <v>5</v>
      </c>
      <c r="C4947" s="28" t="s">
        <v>94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s="28">
        <f t="shared" si="78"/>
        <v>0</v>
      </c>
    </row>
    <row r="4948" spans="1:17" hidden="1">
      <c r="A4948" s="49">
        <v>96</v>
      </c>
      <c r="B4948" s="28">
        <v>6</v>
      </c>
      <c r="C4948" s="28" t="s">
        <v>95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s="28">
        <f t="shared" si="78"/>
        <v>0</v>
      </c>
    </row>
    <row r="4949" spans="1:17" hidden="1">
      <c r="A4949" s="49">
        <v>96</v>
      </c>
      <c r="B4949" s="28">
        <v>7</v>
      </c>
      <c r="C4949" s="28" t="s">
        <v>96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s="28">
        <f t="shared" si="78"/>
        <v>0</v>
      </c>
    </row>
    <row r="4950" spans="1:17" hidden="1">
      <c r="A4950" s="49">
        <v>96</v>
      </c>
      <c r="B4950" s="28">
        <v>8</v>
      </c>
      <c r="C4950" s="28" t="s">
        <v>97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s="28">
        <f t="shared" si="78"/>
        <v>0</v>
      </c>
    </row>
    <row r="4951" spans="1:17" hidden="1">
      <c r="A4951" s="49">
        <v>96</v>
      </c>
      <c r="B4951" s="28">
        <v>9</v>
      </c>
      <c r="C4951" s="28" t="s">
        <v>98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s="28">
        <f t="shared" si="78"/>
        <v>0</v>
      </c>
    </row>
    <row r="4952" spans="1:17" hidden="1">
      <c r="A4952" s="49">
        <v>96</v>
      </c>
      <c r="B4952" s="28">
        <v>10</v>
      </c>
      <c r="C4952" s="28" t="s">
        <v>99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s="28">
        <f t="shared" si="78"/>
        <v>0</v>
      </c>
    </row>
    <row r="4953" spans="1:17" hidden="1">
      <c r="A4953" s="49">
        <v>96</v>
      </c>
      <c r="B4953" s="28">
        <v>11</v>
      </c>
      <c r="C4953" s="28" t="s">
        <v>100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s="28">
        <f t="shared" si="78"/>
        <v>0</v>
      </c>
    </row>
    <row r="4954" spans="1:17" hidden="1">
      <c r="A4954" s="49">
        <v>96</v>
      </c>
      <c r="B4954" s="28">
        <v>12</v>
      </c>
      <c r="C4954" s="28" t="s">
        <v>101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s="28">
        <f t="shared" si="78"/>
        <v>0</v>
      </c>
    </row>
    <row r="4955" spans="1:17" hidden="1">
      <c r="A4955" s="49">
        <v>96</v>
      </c>
      <c r="B4955" s="28">
        <v>13</v>
      </c>
      <c r="C4955" s="28" t="s">
        <v>102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s="28">
        <f t="shared" si="78"/>
        <v>0</v>
      </c>
    </row>
    <row r="4956" spans="1:17" hidden="1">
      <c r="A4956" s="49">
        <v>96</v>
      </c>
      <c r="B4956" s="28">
        <v>14</v>
      </c>
      <c r="C4956" s="28" t="s">
        <v>103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s="28">
        <f t="shared" si="78"/>
        <v>0</v>
      </c>
    </row>
    <row r="4957" spans="1:17" hidden="1">
      <c r="A4957" s="49">
        <v>96</v>
      </c>
      <c r="B4957" s="28">
        <v>15</v>
      </c>
      <c r="C4957" s="28" t="s">
        <v>104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s="28">
        <f t="shared" si="78"/>
        <v>0</v>
      </c>
    </row>
    <row r="4958" spans="1:17" hidden="1">
      <c r="A4958" s="49">
        <v>96</v>
      </c>
      <c r="B4958" s="28">
        <v>16</v>
      </c>
      <c r="C4958" s="28" t="s">
        <v>105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s="28">
        <f t="shared" si="78"/>
        <v>0</v>
      </c>
    </row>
    <row r="4959" spans="1:17" hidden="1">
      <c r="A4959" s="49">
        <v>96</v>
      </c>
      <c r="B4959" s="28">
        <v>17</v>
      </c>
      <c r="C4959" s="28" t="s">
        <v>106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s="28">
        <f t="shared" si="78"/>
        <v>0</v>
      </c>
    </row>
    <row r="4960" spans="1:17" hidden="1">
      <c r="A4960" s="49">
        <v>96</v>
      </c>
      <c r="B4960" s="28">
        <v>18</v>
      </c>
      <c r="C4960" s="28" t="s">
        <v>107</v>
      </c>
      <c r="D4960">
        <v>2.0024150077241299E-3</v>
      </c>
      <c r="E4960">
        <v>2.1288558658954198E-3</v>
      </c>
      <c r="F4960">
        <v>6.4388854526469701E-4</v>
      </c>
      <c r="G4960">
        <v>1.9690259559182002E-3</v>
      </c>
      <c r="H4960">
        <v>1.0018786398049899E-3</v>
      </c>
      <c r="I4960">
        <v>1.3862172475851E-2</v>
      </c>
      <c r="J4960">
        <v>2.2548041295856499E-3</v>
      </c>
      <c r="K4960">
        <v>4.79022894243223E-3</v>
      </c>
      <c r="L4960">
        <v>9.5473375049536196E-4</v>
      </c>
      <c r="M4960">
        <v>0.20250408214521401</v>
      </c>
      <c r="N4960">
        <v>1.46888966586439E-3</v>
      </c>
      <c r="O4960">
        <v>9.9982907655516806E-4</v>
      </c>
      <c r="P4960">
        <v>8.2565930145410502E-4</v>
      </c>
      <c r="Q4960" s="28">
        <f t="shared" si="78"/>
        <v>0.23540646350205935</v>
      </c>
    </row>
    <row r="4961" spans="1:17" hidden="1">
      <c r="A4961" s="49">
        <v>96</v>
      </c>
      <c r="B4961" s="28">
        <v>19</v>
      </c>
      <c r="C4961" s="28" t="s">
        <v>108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s="28">
        <f t="shared" si="78"/>
        <v>0</v>
      </c>
    </row>
    <row r="4962" spans="1:17" hidden="1">
      <c r="A4962" s="49">
        <v>96</v>
      </c>
      <c r="B4962" s="28">
        <v>20</v>
      </c>
      <c r="C4962" s="28" t="s">
        <v>109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s="28">
        <f t="shared" si="78"/>
        <v>0</v>
      </c>
    </row>
    <row r="4963" spans="1:17" hidden="1">
      <c r="A4963" s="49">
        <v>96</v>
      </c>
      <c r="B4963" s="28">
        <v>21</v>
      </c>
      <c r="C4963" s="28" t="s">
        <v>110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s="28">
        <f t="shared" si="78"/>
        <v>0</v>
      </c>
    </row>
    <row r="4964" spans="1:17" hidden="1">
      <c r="A4964" s="49">
        <v>96</v>
      </c>
      <c r="B4964" s="28">
        <v>22</v>
      </c>
      <c r="C4964" s="28" t="s">
        <v>111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s="28">
        <f t="shared" si="78"/>
        <v>0</v>
      </c>
    </row>
    <row r="4965" spans="1:17" hidden="1">
      <c r="A4965" s="49">
        <v>96</v>
      </c>
      <c r="B4965" s="28">
        <v>23</v>
      </c>
      <c r="C4965" s="28" t="s">
        <v>112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s="28">
        <f t="shared" si="78"/>
        <v>0</v>
      </c>
    </row>
    <row r="4966" spans="1:17" hidden="1">
      <c r="A4966" s="49">
        <v>96</v>
      </c>
      <c r="B4966" s="28">
        <v>24</v>
      </c>
      <c r="C4966" s="28" t="s">
        <v>113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s="28">
        <f t="shared" si="78"/>
        <v>0</v>
      </c>
    </row>
    <row r="4967" spans="1:17" hidden="1">
      <c r="A4967" s="49">
        <v>96</v>
      </c>
      <c r="B4967" s="28">
        <v>25</v>
      </c>
      <c r="C4967" s="28" t="s">
        <v>114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s="28">
        <f t="shared" si="78"/>
        <v>0</v>
      </c>
    </row>
    <row r="4968" spans="1:17" hidden="1">
      <c r="A4968" s="49">
        <v>96</v>
      </c>
      <c r="B4968" s="28">
        <v>26</v>
      </c>
      <c r="C4968" s="28" t="s">
        <v>115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s="28">
        <f t="shared" si="78"/>
        <v>0</v>
      </c>
    </row>
    <row r="4969" spans="1:17" hidden="1">
      <c r="A4969" s="49">
        <v>96</v>
      </c>
      <c r="B4969" s="28">
        <v>27</v>
      </c>
      <c r="C4969" s="28" t="s">
        <v>116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s="28">
        <f t="shared" si="78"/>
        <v>0</v>
      </c>
    </row>
    <row r="4970" spans="1:17" hidden="1">
      <c r="A4970" s="49">
        <v>96</v>
      </c>
      <c r="B4970" s="28">
        <v>28</v>
      </c>
      <c r="C4970" s="28" t="s">
        <v>117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s="28">
        <f t="shared" si="78"/>
        <v>0</v>
      </c>
    </row>
    <row r="4971" spans="1:17" hidden="1">
      <c r="A4971" s="49">
        <v>96</v>
      </c>
      <c r="B4971" s="28">
        <v>29</v>
      </c>
      <c r="C4971" s="28" t="s">
        <v>118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s="28">
        <f t="shared" si="78"/>
        <v>0</v>
      </c>
    </row>
    <row r="4972" spans="1:17" hidden="1">
      <c r="A4972" s="49">
        <v>96</v>
      </c>
      <c r="B4972" s="28">
        <v>30</v>
      </c>
      <c r="C4972" s="28" t="s">
        <v>119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s="28">
        <f t="shared" si="78"/>
        <v>0</v>
      </c>
    </row>
    <row r="4973" spans="1:17" hidden="1">
      <c r="A4973" s="49">
        <v>96</v>
      </c>
      <c r="B4973" s="28">
        <v>31</v>
      </c>
      <c r="C4973" s="28" t="s">
        <v>120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s="28">
        <f t="shared" si="78"/>
        <v>0</v>
      </c>
    </row>
    <row r="4974" spans="1:17" hidden="1">
      <c r="A4974" s="49">
        <v>96</v>
      </c>
      <c r="B4974" s="28">
        <v>32</v>
      </c>
      <c r="C4974" s="28" t="s">
        <v>121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s="28">
        <f t="shared" si="78"/>
        <v>0</v>
      </c>
    </row>
    <row r="4975" spans="1:17" hidden="1">
      <c r="A4975" s="49">
        <v>96</v>
      </c>
      <c r="B4975" s="28">
        <v>33</v>
      </c>
      <c r="C4975" s="28" t="s">
        <v>122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s="28">
        <f t="shared" si="78"/>
        <v>0</v>
      </c>
    </row>
    <row r="4976" spans="1:17" hidden="1">
      <c r="A4976" s="49">
        <v>96</v>
      </c>
      <c r="B4976" s="28">
        <v>34</v>
      </c>
      <c r="C4976" s="28" t="s">
        <v>123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s="28">
        <f t="shared" si="78"/>
        <v>0</v>
      </c>
    </row>
    <row r="4977" spans="1:17" hidden="1">
      <c r="A4977" s="49">
        <v>96</v>
      </c>
      <c r="B4977" s="28">
        <v>35</v>
      </c>
      <c r="C4977" s="28" t="s">
        <v>124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s="28">
        <f t="shared" si="78"/>
        <v>0</v>
      </c>
    </row>
    <row r="4978" spans="1:17" hidden="1">
      <c r="A4978" s="49">
        <v>96</v>
      </c>
      <c r="B4978" s="28">
        <v>36</v>
      </c>
      <c r="C4978" s="28" t="s">
        <v>125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s="28">
        <f t="shared" si="78"/>
        <v>0</v>
      </c>
    </row>
    <row r="4979" spans="1:17" hidden="1">
      <c r="A4979" s="49">
        <v>96</v>
      </c>
      <c r="B4979" s="28">
        <v>37</v>
      </c>
      <c r="C4979" s="28" t="s">
        <v>126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s="28">
        <f t="shared" si="78"/>
        <v>0</v>
      </c>
    </row>
    <row r="4980" spans="1:17" hidden="1">
      <c r="A4980" s="49">
        <v>96</v>
      </c>
      <c r="B4980" s="28">
        <v>38</v>
      </c>
      <c r="C4980" s="28" t="s">
        <v>127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s="28">
        <f t="shared" si="78"/>
        <v>0</v>
      </c>
    </row>
    <row r="4981" spans="1:17" hidden="1">
      <c r="A4981" s="49">
        <v>96</v>
      </c>
      <c r="B4981" s="28">
        <v>39</v>
      </c>
      <c r="C4981" s="28" t="s">
        <v>128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s="28">
        <f t="shared" si="78"/>
        <v>0</v>
      </c>
    </row>
    <row r="4982" spans="1:17">
      <c r="A4982" s="49">
        <v>96</v>
      </c>
      <c r="B4982" s="36">
        <v>40</v>
      </c>
      <c r="C4982" s="36" t="s">
        <v>129</v>
      </c>
      <c r="D4982">
        <v>7.5625763669503701E-2</v>
      </c>
      <c r="E4982">
        <v>4.5297562123452498E-2</v>
      </c>
      <c r="F4982">
        <v>6.8025870038605996E-2</v>
      </c>
      <c r="G4982">
        <v>0.154919150885482</v>
      </c>
      <c r="H4982">
        <v>4.41542790088401E-2</v>
      </c>
      <c r="I4982">
        <v>0.43516085168428298</v>
      </c>
      <c r="J4982">
        <v>0.13747509609256001</v>
      </c>
      <c r="K4982">
        <v>0.25625076984788803</v>
      </c>
      <c r="L4982">
        <v>5.7787888963784603E-2</v>
      </c>
      <c r="M4982">
        <v>31.331519938765801</v>
      </c>
      <c r="N4982">
        <v>6.2245914708639202E-2</v>
      </c>
      <c r="O4982">
        <v>0.10376820550067301</v>
      </c>
      <c r="P4982">
        <v>1.4412708710470699E-2</v>
      </c>
      <c r="Q4982" s="28">
        <f t="shared" si="78"/>
        <v>32.786643999999988</v>
      </c>
    </row>
    <row r="4983" spans="1:17" hidden="1">
      <c r="A4983" s="49">
        <v>96</v>
      </c>
      <c r="B4983" s="36">
        <v>41</v>
      </c>
      <c r="C4983" s="36" t="s">
        <v>130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s="28">
        <f t="shared" si="78"/>
        <v>0</v>
      </c>
    </row>
    <row r="4984" spans="1:17">
      <c r="A4984" s="49">
        <v>96</v>
      </c>
      <c r="B4984" s="36">
        <v>42</v>
      </c>
      <c r="C4984" s="36" t="s">
        <v>131</v>
      </c>
      <c r="D4984">
        <v>1.0928468582168799E-2</v>
      </c>
      <c r="E4984">
        <v>6.8072973150157196E-3</v>
      </c>
      <c r="F4984">
        <v>1.07632204762263E-2</v>
      </c>
      <c r="G4984">
        <v>3.3761617612043597E-2</v>
      </c>
      <c r="H4984">
        <v>1.13529383487403E-2</v>
      </c>
      <c r="I4984">
        <v>0.19435361406307</v>
      </c>
      <c r="J4984">
        <v>8.7895321569294499E-2</v>
      </c>
      <c r="K4984">
        <v>4.2340322396938697E-2</v>
      </c>
      <c r="L4984">
        <v>7.4689539363179298E-3</v>
      </c>
      <c r="M4984">
        <v>3.0727017882845602</v>
      </c>
      <c r="N4984">
        <v>9.9687789742426893E-3</v>
      </c>
      <c r="O4984">
        <v>1.6591712016716099E-2</v>
      </c>
      <c r="P4984">
        <v>2.36596642466993E-3</v>
      </c>
      <c r="Q4984" s="28">
        <f t="shared" si="78"/>
        <v>3.5073000000000047</v>
      </c>
    </row>
    <row r="4985" spans="1:17" hidden="1">
      <c r="A4985" s="49">
        <v>96</v>
      </c>
      <c r="B4985" s="36">
        <v>43</v>
      </c>
      <c r="C4985" s="36" t="s">
        <v>132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s="28">
        <f t="shared" si="78"/>
        <v>0</v>
      </c>
    </row>
    <row r="4986" spans="1:17" hidden="1">
      <c r="A4986" s="49">
        <v>96</v>
      </c>
      <c r="B4986" s="36">
        <v>44</v>
      </c>
      <c r="C4986" s="36" t="s">
        <v>133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s="28">
        <f t="shared" si="78"/>
        <v>0</v>
      </c>
    </row>
    <row r="4987" spans="1:17" hidden="1">
      <c r="A4987" s="49">
        <v>96</v>
      </c>
      <c r="B4987" s="36">
        <v>45</v>
      </c>
      <c r="C4987" s="36" t="s">
        <v>134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s="28">
        <f t="shared" si="78"/>
        <v>0</v>
      </c>
    </row>
    <row r="4988" spans="1:17" hidden="1">
      <c r="A4988" s="49">
        <v>96</v>
      </c>
      <c r="B4988" s="28">
        <v>46</v>
      </c>
      <c r="C4988" s="28" t="s">
        <v>135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s="28">
        <f t="shared" si="78"/>
        <v>0</v>
      </c>
    </row>
    <row r="4989" spans="1:17" hidden="1">
      <c r="A4989" s="49">
        <v>96</v>
      </c>
      <c r="B4989" s="28">
        <v>47</v>
      </c>
      <c r="C4989" s="28" t="s">
        <v>136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s="28">
        <f t="shared" si="78"/>
        <v>0</v>
      </c>
    </row>
    <row r="4990" spans="1:17" hidden="1">
      <c r="A4990" s="49">
        <v>96</v>
      </c>
      <c r="B4990" s="28">
        <v>48</v>
      </c>
      <c r="C4990" s="28" t="s">
        <v>137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s="28">
        <f t="shared" si="78"/>
        <v>0</v>
      </c>
    </row>
    <row r="4991" spans="1:17" hidden="1">
      <c r="A4991" s="49">
        <v>96</v>
      </c>
      <c r="B4991" s="28">
        <v>49</v>
      </c>
      <c r="C4991" s="28" t="s">
        <v>138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s="28">
        <f t="shared" si="78"/>
        <v>0</v>
      </c>
    </row>
    <row r="4992" spans="1:17" hidden="1">
      <c r="A4992" s="49">
        <v>96</v>
      </c>
      <c r="B4992" s="28">
        <v>50</v>
      </c>
      <c r="C4992" s="28" t="s">
        <v>139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s="28">
        <f t="shared" si="78"/>
        <v>0</v>
      </c>
    </row>
    <row r="4993" spans="1:17" hidden="1">
      <c r="A4993" s="49">
        <v>96</v>
      </c>
      <c r="B4993" s="28">
        <v>51</v>
      </c>
      <c r="C4993" s="28" t="s">
        <v>140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s="28">
        <f t="shared" si="78"/>
        <v>0</v>
      </c>
    </row>
    <row r="4994" spans="1:17" hidden="1">
      <c r="A4994" s="49">
        <v>96</v>
      </c>
      <c r="B4994" s="28">
        <v>52</v>
      </c>
      <c r="C4994" s="28" t="s">
        <v>141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s="28">
        <f t="shared" si="78"/>
        <v>0</v>
      </c>
    </row>
    <row r="4995" spans="1:17" hidden="1">
      <c r="A4995" s="49">
        <v>97</v>
      </c>
      <c r="B4995" s="28">
        <v>1</v>
      </c>
      <c r="C4995" s="28" t="s">
        <v>90</v>
      </c>
      <c r="D4995">
        <v>7.1509507310006399E-3</v>
      </c>
      <c r="E4995">
        <v>5.9099001331797598E-3</v>
      </c>
      <c r="F4995">
        <v>6.29979245787049E-3</v>
      </c>
      <c r="G4995">
        <v>7.3814166517976003E-3</v>
      </c>
      <c r="H4995">
        <v>8.4429522385569603E-4</v>
      </c>
      <c r="I4995">
        <v>2.1415578267164798E-2</v>
      </c>
      <c r="J4995">
        <v>2.05078518016551E-3</v>
      </c>
      <c r="K4995">
        <v>1.20537661924495E-2</v>
      </c>
      <c r="L4995">
        <v>9.819914706557921E-4</v>
      </c>
      <c r="M4995">
        <v>0.153371954028649</v>
      </c>
      <c r="N4995">
        <v>2.4366086232233799E-3</v>
      </c>
      <c r="O4995">
        <v>2.5006194563850599E-3</v>
      </c>
      <c r="P4995">
        <v>2.0996266514760401E-3</v>
      </c>
      <c r="Q4995" s="28">
        <f t="shared" si="78"/>
        <v>0.22449728506787325</v>
      </c>
    </row>
    <row r="4996" spans="1:17" hidden="1">
      <c r="A4996" s="49">
        <v>97</v>
      </c>
      <c r="B4996" s="28">
        <v>2</v>
      </c>
      <c r="C4996" s="28" t="s">
        <v>91</v>
      </c>
      <c r="D4996">
        <v>1.11950713008056E-2</v>
      </c>
      <c r="E4996">
        <v>9.2521618258066003E-3</v>
      </c>
      <c r="F4996">
        <v>9.8625523233423999E-3</v>
      </c>
      <c r="G4996">
        <v>1.15558740126104E-2</v>
      </c>
      <c r="H4996">
        <v>1.3217746262770701E-3</v>
      </c>
      <c r="I4996">
        <v>3.3526860227065698E-2</v>
      </c>
      <c r="J4996">
        <v>3.2105781704044401E-3</v>
      </c>
      <c r="K4996">
        <v>1.8870605747947699E-2</v>
      </c>
      <c r="L4996">
        <v>1.5373430672813799E-3</v>
      </c>
      <c r="M4996">
        <v>0.24010932608597901</v>
      </c>
      <c r="N4996">
        <v>3.81459868698137E-3</v>
      </c>
      <c r="O4996">
        <v>3.9148099551365801E-3</v>
      </c>
      <c r="P4996">
        <v>3.2870412554299299E-3</v>
      </c>
      <c r="Q4996" s="28">
        <f t="shared" ref="Q4996:Q5059" si="79">SUM(D4996:P4996)</f>
        <v>0.35145859728506823</v>
      </c>
    </row>
    <row r="4997" spans="1:17" hidden="1">
      <c r="A4997" s="49">
        <v>97</v>
      </c>
      <c r="B4997" s="28">
        <v>3</v>
      </c>
      <c r="C4997" s="28" t="s">
        <v>92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s="28">
        <f t="shared" si="79"/>
        <v>0</v>
      </c>
    </row>
    <row r="4998" spans="1:17" hidden="1">
      <c r="A4998" s="49">
        <v>97</v>
      </c>
      <c r="B4998" s="28">
        <v>4</v>
      </c>
      <c r="C4998" s="28" t="s">
        <v>93</v>
      </c>
      <c r="D4998">
        <v>6.8920696861872097E-4</v>
      </c>
      <c r="E4998">
        <v>9.7005590421500598E-4</v>
      </c>
      <c r="F4998">
        <v>4.7208242034677803E-4</v>
      </c>
      <c r="G4998">
        <v>8.03529195187887E-4</v>
      </c>
      <c r="H4998" s="1">
        <v>4.1851934658448398E-5</v>
      </c>
      <c r="I4998">
        <v>1.2505427939875999E-3</v>
      </c>
      <c r="J4998" s="1">
        <v>6.4083913116036304E-5</v>
      </c>
      <c r="K4998">
        <v>4.0116466230100399E-4</v>
      </c>
      <c r="L4998" s="1">
        <v>3.8585366317661701E-5</v>
      </c>
      <c r="M4998">
        <v>2.3282165859016498E-3</v>
      </c>
      <c r="N4998">
        <v>1.2343174814239899E-4</v>
      </c>
      <c r="O4998">
        <v>1.12197398721764E-3</v>
      </c>
      <c r="P4998" s="1">
        <v>7.4854276846893404E-5</v>
      </c>
      <c r="Q4998" s="28">
        <f t="shared" si="79"/>
        <v>8.3795797568577239E-3</v>
      </c>
    </row>
    <row r="4999" spans="1:17" hidden="1">
      <c r="A4999" s="49">
        <v>97</v>
      </c>
      <c r="B4999" s="28">
        <v>5</v>
      </c>
      <c r="C4999" s="28" t="s">
        <v>94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s="28">
        <f t="shared" si="79"/>
        <v>0</v>
      </c>
    </row>
    <row r="5000" spans="1:17" hidden="1">
      <c r="A5000" s="49">
        <v>97</v>
      </c>
      <c r="B5000" s="28">
        <v>6</v>
      </c>
      <c r="C5000" s="28" t="s">
        <v>95</v>
      </c>
      <c r="D5000" s="1">
        <v>2.2026121691480601E-5</v>
      </c>
      <c r="E5000" s="1">
        <v>1.8472180235630699E-5</v>
      </c>
      <c r="F5000" s="1">
        <v>2.0774586201715398E-5</v>
      </c>
      <c r="G5000" s="1">
        <v>2.36325227636802E-5</v>
      </c>
      <c r="H5000" s="1">
        <v>2.3643639583964301E-6</v>
      </c>
      <c r="I5000" s="1">
        <v>6.1264405237865604E-5</v>
      </c>
      <c r="J5000" s="1">
        <v>6.2405907930701097E-6</v>
      </c>
      <c r="K5000" s="1">
        <v>3.2799345211036002E-5</v>
      </c>
      <c r="L5000" s="1">
        <v>2.3006629775503602E-6</v>
      </c>
      <c r="M5000">
        <v>1.10689493875064E-4</v>
      </c>
      <c r="N5000" s="1">
        <v>6.4955107984583603E-6</v>
      </c>
      <c r="O5000" s="1">
        <v>7.3422023594863803E-6</v>
      </c>
      <c r="P5000" s="1">
        <v>6.4124935345760896E-6</v>
      </c>
      <c r="Q5000" s="28">
        <f t="shared" si="79"/>
        <v>3.2081447963801019E-4</v>
      </c>
    </row>
    <row r="5001" spans="1:17" hidden="1">
      <c r="A5001" s="49">
        <v>97</v>
      </c>
      <c r="B5001" s="28">
        <v>7</v>
      </c>
      <c r="C5001" s="28" t="s">
        <v>96</v>
      </c>
      <c r="D5001" s="1">
        <v>6.9646849951988803E-6</v>
      </c>
      <c r="E5001" s="1">
        <v>2.8006436893725E-6</v>
      </c>
      <c r="F5001" s="1">
        <v>2.1436531954818898E-6</v>
      </c>
      <c r="G5001" s="1">
        <v>4.9157104399226498E-6</v>
      </c>
      <c r="H5001" s="1">
        <v>3.03469650231005E-7</v>
      </c>
      <c r="I5001" s="1">
        <v>5.1348417064103102E-6</v>
      </c>
      <c r="J5001" s="1">
        <v>3.9956646130482598E-7</v>
      </c>
      <c r="K5001" s="1">
        <v>2.0231053770947201E-5</v>
      </c>
      <c r="L5001" s="1">
        <v>6.3703904303225805E-7</v>
      </c>
      <c r="M5001" s="1">
        <v>6.1172064078163406E-5</v>
      </c>
      <c r="N5001" s="1">
        <v>1.4811098684988699E-6</v>
      </c>
      <c r="O5001" s="1">
        <v>1.5703236300567899E-6</v>
      </c>
      <c r="P5001" s="1">
        <v>4.0105453537323799E-6</v>
      </c>
      <c r="Q5001" s="28">
        <f t="shared" si="79"/>
        <v>1.1176470588235297E-4</v>
      </c>
    </row>
    <row r="5002" spans="1:17" hidden="1">
      <c r="A5002" s="49">
        <v>97</v>
      </c>
      <c r="B5002" s="28">
        <v>8</v>
      </c>
      <c r="C5002" s="28" t="s">
        <v>97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s="28">
        <f t="shared" si="79"/>
        <v>0</v>
      </c>
    </row>
    <row r="5003" spans="1:17" hidden="1">
      <c r="A5003" s="49">
        <v>97</v>
      </c>
      <c r="B5003" s="28">
        <v>9</v>
      </c>
      <c r="C5003" s="28" t="s">
        <v>98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s="28">
        <f t="shared" si="79"/>
        <v>0</v>
      </c>
    </row>
    <row r="5004" spans="1:17" hidden="1">
      <c r="A5004" s="49">
        <v>97</v>
      </c>
      <c r="B5004" s="28">
        <v>10</v>
      </c>
      <c r="C5004" s="28" t="s">
        <v>99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s="28">
        <f t="shared" si="79"/>
        <v>0</v>
      </c>
    </row>
    <row r="5005" spans="1:17" hidden="1">
      <c r="A5005" s="49">
        <v>97</v>
      </c>
      <c r="B5005" s="28">
        <v>11</v>
      </c>
      <c r="C5005" s="28" t="s">
        <v>100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s="28">
        <f t="shared" si="79"/>
        <v>0</v>
      </c>
    </row>
    <row r="5006" spans="1:17" hidden="1">
      <c r="A5006" s="49">
        <v>97</v>
      </c>
      <c r="B5006" s="28">
        <v>12</v>
      </c>
      <c r="C5006" s="28" t="s">
        <v>101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s="28">
        <f t="shared" si="79"/>
        <v>0</v>
      </c>
    </row>
    <row r="5007" spans="1:17" hidden="1">
      <c r="A5007" s="49">
        <v>97</v>
      </c>
      <c r="B5007" s="28">
        <v>13</v>
      </c>
      <c r="C5007" s="28" t="s">
        <v>102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s="28">
        <f t="shared" si="79"/>
        <v>0</v>
      </c>
    </row>
    <row r="5008" spans="1:17" hidden="1">
      <c r="A5008" s="49">
        <v>97</v>
      </c>
      <c r="B5008" s="28">
        <v>14</v>
      </c>
      <c r="C5008" s="28" t="s">
        <v>103</v>
      </c>
      <c r="D5008">
        <v>1.4618273926057999E-4</v>
      </c>
      <c r="E5008">
        <v>1.3412830345413399E-4</v>
      </c>
      <c r="F5008">
        <v>1.35336620930441E-4</v>
      </c>
      <c r="G5008">
        <v>1.5401616820420199E-4</v>
      </c>
      <c r="H5008" s="1">
        <v>1.6016442704942499E-5</v>
      </c>
      <c r="I5008">
        <v>4.81781782363613E-4</v>
      </c>
      <c r="J5008" s="1">
        <v>4.0952369593945703E-5</v>
      </c>
      <c r="K5008">
        <v>2.3333947036562999E-4</v>
      </c>
      <c r="L5008" s="1">
        <v>1.5589654945869802E-5</v>
      </c>
      <c r="M5008">
        <v>1.5417314481060301E-3</v>
      </c>
      <c r="N5008" s="1">
        <v>6.9030386106362697E-5</v>
      </c>
      <c r="O5008" s="1">
        <v>6.6530312077089798E-5</v>
      </c>
      <c r="P5008" s="1">
        <v>5.9481948945985201E-5</v>
      </c>
      <c r="Q5008" s="28">
        <f t="shared" si="79"/>
        <v>3.0941176470588262E-3</v>
      </c>
    </row>
    <row r="5009" spans="1:17" hidden="1">
      <c r="A5009" s="49">
        <v>97</v>
      </c>
      <c r="B5009" s="28">
        <v>15</v>
      </c>
      <c r="C5009" s="28" t="s">
        <v>104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s="28">
        <f t="shared" si="79"/>
        <v>0</v>
      </c>
    </row>
    <row r="5010" spans="1:17" hidden="1">
      <c r="A5010" s="49">
        <v>97</v>
      </c>
      <c r="B5010" s="28">
        <v>16</v>
      </c>
      <c r="C5010" s="28" t="s">
        <v>105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s="28">
        <f t="shared" si="79"/>
        <v>0</v>
      </c>
    </row>
    <row r="5011" spans="1:17" hidden="1">
      <c r="A5011" s="49">
        <v>97</v>
      </c>
      <c r="B5011" s="28">
        <v>17</v>
      </c>
      <c r="C5011" s="28" t="s">
        <v>106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s="28">
        <f t="shared" si="79"/>
        <v>0</v>
      </c>
    </row>
    <row r="5012" spans="1:17" hidden="1">
      <c r="A5012" s="49">
        <v>97</v>
      </c>
      <c r="B5012" s="28">
        <v>18</v>
      </c>
      <c r="C5012" s="28" t="s">
        <v>107</v>
      </c>
      <c r="D5012">
        <v>3.5696413123409102E-3</v>
      </c>
      <c r="E5012">
        <v>3.82844055353098E-3</v>
      </c>
      <c r="F5012">
        <v>1.10031746869257E-3</v>
      </c>
      <c r="G5012">
        <v>2.87259422781122E-3</v>
      </c>
      <c r="H5012">
        <v>1.36455474491958E-3</v>
      </c>
      <c r="I5012">
        <v>2.14118048288864E-2</v>
      </c>
      <c r="J5012">
        <v>1.8988700450671E-3</v>
      </c>
      <c r="K5012">
        <v>8.0267851754823906E-3</v>
      </c>
      <c r="L5012">
        <v>1.27941808100323E-3</v>
      </c>
      <c r="M5012">
        <v>0.133226336063687</v>
      </c>
      <c r="N5012">
        <v>2.18464348183169E-3</v>
      </c>
      <c r="O5012">
        <v>1.4444417726959299E-3</v>
      </c>
      <c r="P5012">
        <v>1.3321522440505999E-3</v>
      </c>
      <c r="Q5012" s="28">
        <f t="shared" si="79"/>
        <v>0.18353999999999959</v>
      </c>
    </row>
    <row r="5013" spans="1:17" hidden="1">
      <c r="A5013" s="49">
        <v>97</v>
      </c>
      <c r="B5013" s="28">
        <v>19</v>
      </c>
      <c r="C5013" s="28" t="s">
        <v>108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s="28">
        <f t="shared" si="79"/>
        <v>0</v>
      </c>
    </row>
    <row r="5014" spans="1:17" hidden="1">
      <c r="A5014" s="49">
        <v>97</v>
      </c>
      <c r="B5014" s="28">
        <v>20</v>
      </c>
      <c r="C5014" s="28" t="s">
        <v>109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s="28">
        <f t="shared" si="79"/>
        <v>0</v>
      </c>
    </row>
    <row r="5015" spans="1:17" hidden="1">
      <c r="A5015" s="49">
        <v>97</v>
      </c>
      <c r="B5015" s="28">
        <v>21</v>
      </c>
      <c r="C5015" s="28" t="s">
        <v>110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s="28">
        <f t="shared" si="79"/>
        <v>0</v>
      </c>
    </row>
    <row r="5016" spans="1:17" hidden="1">
      <c r="A5016" s="49">
        <v>97</v>
      </c>
      <c r="B5016" s="28">
        <v>22</v>
      </c>
      <c r="C5016" s="28" t="s">
        <v>111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s="28">
        <f t="shared" si="79"/>
        <v>0</v>
      </c>
    </row>
    <row r="5017" spans="1:17" hidden="1">
      <c r="A5017" s="49">
        <v>97</v>
      </c>
      <c r="B5017" s="28">
        <v>23</v>
      </c>
      <c r="C5017" s="28" t="s">
        <v>112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1.33684839799999E-3</v>
      </c>
      <c r="N5017">
        <v>0</v>
      </c>
      <c r="O5017">
        <v>0</v>
      </c>
      <c r="P5017">
        <v>0</v>
      </c>
      <c r="Q5017" s="28">
        <f t="shared" si="79"/>
        <v>1.33684839799999E-3</v>
      </c>
    </row>
    <row r="5018" spans="1:17" hidden="1">
      <c r="A5018" s="49">
        <v>97</v>
      </c>
      <c r="B5018" s="28">
        <v>24</v>
      </c>
      <c r="C5018" s="28" t="s">
        <v>113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s="28">
        <f t="shared" si="79"/>
        <v>0</v>
      </c>
    </row>
    <row r="5019" spans="1:17" hidden="1">
      <c r="A5019" s="49">
        <v>97</v>
      </c>
      <c r="B5019" s="28">
        <v>25</v>
      </c>
      <c r="C5019" s="28" t="s">
        <v>114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s="28">
        <f t="shared" si="79"/>
        <v>0</v>
      </c>
    </row>
    <row r="5020" spans="1:17" hidden="1">
      <c r="A5020" s="49">
        <v>97</v>
      </c>
      <c r="B5020" s="28">
        <v>26</v>
      </c>
      <c r="C5020" s="28" t="s">
        <v>115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s="28">
        <f t="shared" si="79"/>
        <v>0</v>
      </c>
    </row>
    <row r="5021" spans="1:17" hidden="1">
      <c r="A5021" s="49">
        <v>97</v>
      </c>
      <c r="B5021" s="28">
        <v>27</v>
      </c>
      <c r="C5021" s="28" t="s">
        <v>116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s="28">
        <f t="shared" si="79"/>
        <v>0</v>
      </c>
    </row>
    <row r="5022" spans="1:17" hidden="1">
      <c r="A5022" s="49">
        <v>97</v>
      </c>
      <c r="B5022" s="28">
        <v>28</v>
      </c>
      <c r="C5022" s="28" t="s">
        <v>117</v>
      </c>
      <c r="D5022" s="1">
        <v>8.0455238227898706E-6</v>
      </c>
      <c r="E5022" s="1">
        <v>1.16427281614945E-5</v>
      </c>
      <c r="F5022" s="1">
        <v>5.1472059139057596E-6</v>
      </c>
      <c r="G5022" s="1">
        <v>9.3701873684888003E-6</v>
      </c>
      <c r="H5022" s="1">
        <v>4.3140467582755201E-7</v>
      </c>
      <c r="I5022" s="1">
        <v>1.38863684183951E-5</v>
      </c>
      <c r="J5022" s="1">
        <v>6.5698019350879401E-7</v>
      </c>
      <c r="K5022" s="1">
        <v>3.9983875836402596E-6</v>
      </c>
      <c r="L5022" s="1">
        <v>4.13911918077722E-7</v>
      </c>
      <c r="M5022" s="1">
        <v>1.5686464898266499E-5</v>
      </c>
      <c r="N5022" s="1">
        <v>1.2675116947457799E-6</v>
      </c>
      <c r="O5022" s="1">
        <v>1.3736507707188E-5</v>
      </c>
      <c r="P5022" s="1">
        <v>6.9181959239159298E-7</v>
      </c>
      <c r="Q5022" s="28">
        <f t="shared" si="79"/>
        <v>8.497500194872023E-5</v>
      </c>
    </row>
    <row r="5023" spans="1:17" hidden="1">
      <c r="A5023" s="49">
        <v>97</v>
      </c>
      <c r="B5023" s="28">
        <v>29</v>
      </c>
      <c r="C5023" s="28" t="s">
        <v>118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s="28">
        <f t="shared" si="79"/>
        <v>0</v>
      </c>
    </row>
    <row r="5024" spans="1:17" hidden="1">
      <c r="A5024" s="49">
        <v>97</v>
      </c>
      <c r="B5024" s="28">
        <v>30</v>
      </c>
      <c r="C5024" s="28" t="s">
        <v>119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s="28">
        <f t="shared" si="79"/>
        <v>0</v>
      </c>
    </row>
    <row r="5025" spans="1:17" hidden="1">
      <c r="A5025" s="49">
        <v>97</v>
      </c>
      <c r="B5025" s="28">
        <v>31</v>
      </c>
      <c r="C5025" s="28" t="s">
        <v>120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s="28">
        <f t="shared" si="79"/>
        <v>0</v>
      </c>
    </row>
    <row r="5026" spans="1:17" hidden="1">
      <c r="A5026" s="49">
        <v>97</v>
      </c>
      <c r="B5026" s="28">
        <v>32</v>
      </c>
      <c r="C5026" s="28" t="s">
        <v>121</v>
      </c>
      <c r="D5026">
        <v>9.3454542061510298E-2</v>
      </c>
      <c r="E5026">
        <v>3.75800016293905E-2</v>
      </c>
      <c r="F5026">
        <v>2.8764276899896302E-2</v>
      </c>
      <c r="G5026">
        <v>6.5960695765371002E-2</v>
      </c>
      <c r="H5026">
        <v>4.0720602886499197E-3</v>
      </c>
      <c r="I5026">
        <v>6.8901074572894905E-2</v>
      </c>
      <c r="J5026">
        <v>5.3615203975660199E-3</v>
      </c>
      <c r="K5026">
        <v>0.27146724753366602</v>
      </c>
      <c r="L5026">
        <v>8.5480092901434098E-3</v>
      </c>
      <c r="M5026">
        <v>0.82082782485109096</v>
      </c>
      <c r="N5026">
        <v>1.9874042343445999E-2</v>
      </c>
      <c r="O5026">
        <v>2.1071143323278901E-2</v>
      </c>
      <c r="P5026">
        <v>5.3814878879425203E-2</v>
      </c>
      <c r="Q5026" s="28">
        <f t="shared" si="79"/>
        <v>1.4996973178363295</v>
      </c>
    </row>
    <row r="5027" spans="1:17" hidden="1">
      <c r="A5027" s="49">
        <v>97</v>
      </c>
      <c r="B5027" s="28">
        <v>33</v>
      </c>
      <c r="C5027" s="28" t="s">
        <v>122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s="28">
        <f t="shared" si="79"/>
        <v>0</v>
      </c>
    </row>
    <row r="5028" spans="1:17" hidden="1">
      <c r="A5028" s="49">
        <v>97</v>
      </c>
      <c r="B5028" s="28">
        <v>34</v>
      </c>
      <c r="C5028" s="28" t="s">
        <v>123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s="28">
        <f t="shared" si="79"/>
        <v>0</v>
      </c>
    </row>
    <row r="5029" spans="1:17" hidden="1">
      <c r="A5029" s="49">
        <v>97</v>
      </c>
      <c r="B5029" s="28">
        <v>35</v>
      </c>
      <c r="C5029" s="28" t="s">
        <v>124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s="28">
        <f t="shared" si="79"/>
        <v>0</v>
      </c>
    </row>
    <row r="5030" spans="1:17" hidden="1">
      <c r="A5030" s="49">
        <v>97</v>
      </c>
      <c r="B5030" s="28">
        <v>36</v>
      </c>
      <c r="C5030" s="28" t="s">
        <v>125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s="28">
        <f t="shared" si="79"/>
        <v>0</v>
      </c>
    </row>
    <row r="5031" spans="1:17" hidden="1">
      <c r="A5031" s="49">
        <v>97</v>
      </c>
      <c r="B5031" s="28">
        <v>37</v>
      </c>
      <c r="C5031" s="28" t="s">
        <v>126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s="28">
        <f t="shared" si="79"/>
        <v>0</v>
      </c>
    </row>
    <row r="5032" spans="1:17" hidden="1">
      <c r="A5032" s="49">
        <v>97</v>
      </c>
      <c r="B5032" s="28">
        <v>38</v>
      </c>
      <c r="C5032" s="28" t="s">
        <v>127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s="28">
        <f t="shared" si="79"/>
        <v>0</v>
      </c>
    </row>
    <row r="5033" spans="1:17" hidden="1">
      <c r="A5033" s="49">
        <v>97</v>
      </c>
      <c r="B5033" s="28">
        <v>39</v>
      </c>
      <c r="C5033" s="28" t="s">
        <v>128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s="28">
        <f t="shared" si="79"/>
        <v>0</v>
      </c>
    </row>
    <row r="5034" spans="1:17">
      <c r="A5034" s="49">
        <v>97</v>
      </c>
      <c r="B5034" s="36">
        <v>40</v>
      </c>
      <c r="C5034" s="36" t="s">
        <v>129</v>
      </c>
      <c r="D5034">
        <v>4.3912850509992803E-3</v>
      </c>
      <c r="E5034">
        <v>6.7115805462554198E-4</v>
      </c>
      <c r="F5034">
        <v>2.0784145064765299E-4</v>
      </c>
      <c r="G5034">
        <v>8.96265989567685E-4</v>
      </c>
      <c r="H5034">
        <v>2.7106116592106802E-4</v>
      </c>
      <c r="I5034">
        <v>3.0660895944878302E-3</v>
      </c>
      <c r="J5034">
        <v>2.7829317300114302E-4</v>
      </c>
      <c r="K5034">
        <v>1.1549807804437501E-3</v>
      </c>
      <c r="L5034">
        <v>1.6478451397377E-4</v>
      </c>
      <c r="M5034">
        <v>0.173333860926766</v>
      </c>
      <c r="N5034">
        <v>3.17768071791095E-4</v>
      </c>
      <c r="O5034">
        <v>5.2195916945815195E-4</v>
      </c>
      <c r="P5034">
        <v>1.44410643861496E-4</v>
      </c>
      <c r="Q5034" s="28">
        <f t="shared" si="79"/>
        <v>0.18541975858554449</v>
      </c>
    </row>
    <row r="5035" spans="1:17" hidden="1">
      <c r="A5035" s="49">
        <v>97</v>
      </c>
      <c r="B5035" s="36">
        <v>41</v>
      </c>
      <c r="C5035" s="36" t="s">
        <v>130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s="28">
        <f t="shared" si="79"/>
        <v>0</v>
      </c>
    </row>
    <row r="5036" spans="1:17">
      <c r="A5036" s="49">
        <v>97</v>
      </c>
      <c r="B5036" s="36">
        <v>42</v>
      </c>
      <c r="C5036" s="36" t="s">
        <v>131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s="28">
        <f t="shared" si="79"/>
        <v>0</v>
      </c>
    </row>
    <row r="5037" spans="1:17" hidden="1">
      <c r="A5037" s="49">
        <v>97</v>
      </c>
      <c r="B5037" s="36">
        <v>43</v>
      </c>
      <c r="C5037" s="36" t="s">
        <v>132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 s="28">
        <f t="shared" si="79"/>
        <v>0</v>
      </c>
    </row>
    <row r="5038" spans="1:17" hidden="1">
      <c r="A5038" s="49">
        <v>97</v>
      </c>
      <c r="B5038" s="36">
        <v>44</v>
      </c>
      <c r="C5038" s="36" t="s">
        <v>133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 s="28">
        <f t="shared" si="79"/>
        <v>0</v>
      </c>
    </row>
    <row r="5039" spans="1:17" hidden="1">
      <c r="A5039" s="49">
        <v>97</v>
      </c>
      <c r="B5039" s="36">
        <v>45</v>
      </c>
      <c r="C5039" s="36" t="s">
        <v>134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s="28">
        <f t="shared" si="79"/>
        <v>0</v>
      </c>
    </row>
    <row r="5040" spans="1:17" hidden="1">
      <c r="A5040" s="49">
        <v>97</v>
      </c>
      <c r="B5040" s="28">
        <v>46</v>
      </c>
      <c r="C5040" s="28" t="s">
        <v>135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s="28">
        <f t="shared" si="79"/>
        <v>0</v>
      </c>
    </row>
    <row r="5041" spans="1:17" hidden="1">
      <c r="A5041" s="49">
        <v>97</v>
      </c>
      <c r="B5041" s="28">
        <v>47</v>
      </c>
      <c r="C5041" s="28" t="s">
        <v>136</v>
      </c>
      <c r="D5041" s="1">
        <v>2.9112284794114E-5</v>
      </c>
      <c r="E5041" s="1">
        <v>3.1199741848620501E-5</v>
      </c>
      <c r="F5041" s="1">
        <v>8.0145121779748601E-6</v>
      </c>
      <c r="G5041" s="1">
        <v>2.8379279810623599E-5</v>
      </c>
      <c r="H5041" s="1">
        <v>1.29112320419762E-5</v>
      </c>
      <c r="I5041">
        <v>2.0541905625316901E-4</v>
      </c>
      <c r="J5041" s="1">
        <v>1.7717429483389801E-5</v>
      </c>
      <c r="K5041">
        <v>2.3610072414696301E-4</v>
      </c>
      <c r="L5041" s="1">
        <v>1.3979375441037599E-5</v>
      </c>
      <c r="M5041">
        <v>7.6560139474496202E-3</v>
      </c>
      <c r="N5041" s="1">
        <v>3.7136457777510897E-5</v>
      </c>
      <c r="O5041" s="1">
        <v>3.4585387480088903E-5</v>
      </c>
      <c r="P5041" s="1">
        <v>1.09057836203864E-5</v>
      </c>
      <c r="Q5041" s="28">
        <f t="shared" si="79"/>
        <v>8.3214752123254732E-3</v>
      </c>
    </row>
    <row r="5042" spans="1:17" hidden="1">
      <c r="A5042" s="49">
        <v>97</v>
      </c>
      <c r="B5042" s="28">
        <v>48</v>
      </c>
      <c r="C5042" s="28" t="s">
        <v>137</v>
      </c>
      <c r="D5042">
        <v>8.0757566218387202E-4</v>
      </c>
      <c r="E5042">
        <v>8.6548178411815298E-4</v>
      </c>
      <c r="F5042">
        <v>2.2232281062726299E-4</v>
      </c>
      <c r="G5042">
        <v>7.87242081734495E-4</v>
      </c>
      <c r="H5042">
        <v>3.58157968007261E-4</v>
      </c>
      <c r="I5042">
        <v>5.6983308439047401E-3</v>
      </c>
      <c r="J5042">
        <v>4.9148203064217804E-4</v>
      </c>
      <c r="K5042">
        <v>6.5494412408202999E-3</v>
      </c>
      <c r="L5042">
        <v>3.8778829825803998E-4</v>
      </c>
      <c r="M5042">
        <v>0.212378058851315</v>
      </c>
      <c r="N5042">
        <v>1.03016646384623E-3</v>
      </c>
      <c r="O5042">
        <v>9.5939969650769895E-4</v>
      </c>
      <c r="P5042">
        <v>3.0252676803464999E-4</v>
      </c>
      <c r="Q5042" s="28">
        <f t="shared" si="79"/>
        <v>0.2308379744999999</v>
      </c>
    </row>
    <row r="5043" spans="1:17" hidden="1">
      <c r="A5043" s="49">
        <v>97</v>
      </c>
      <c r="B5043" s="28">
        <v>49</v>
      </c>
      <c r="C5043" s="28" t="s">
        <v>138</v>
      </c>
      <c r="D5043" s="1">
        <v>7.74278977066175E-5</v>
      </c>
      <c r="E5043" s="1">
        <v>8.2979760517329105E-5</v>
      </c>
      <c r="F5043" s="1">
        <v>2.1315634738848899E-5</v>
      </c>
      <c r="G5043" s="1">
        <v>7.5478375871367896E-5</v>
      </c>
      <c r="H5043" s="1">
        <v>3.4339096394614002E-5</v>
      </c>
      <c r="I5043">
        <v>5.4633862601454104E-4</v>
      </c>
      <c r="J5043" s="1">
        <v>4.7121801925401299E-5</v>
      </c>
      <c r="K5043">
        <v>6.2794050164710798E-4</v>
      </c>
      <c r="L5043" s="1">
        <v>3.7179962318515799E-5</v>
      </c>
      <c r="M5043">
        <v>2.0362162192210299E-2</v>
      </c>
      <c r="N5043" s="1">
        <v>9.8769226610636698E-5</v>
      </c>
      <c r="O5043" s="1">
        <v>9.1984324242853005E-5</v>
      </c>
      <c r="P5043" s="1">
        <v>2.9005346180884801E-5</v>
      </c>
      <c r="Q5043" s="28">
        <f t="shared" si="79"/>
        <v>2.2132042746379019E-2</v>
      </c>
    </row>
    <row r="5044" spans="1:17" hidden="1">
      <c r="A5044" s="49">
        <v>97</v>
      </c>
      <c r="B5044" s="28">
        <v>50</v>
      </c>
      <c r="C5044" s="28" t="s">
        <v>139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s="28">
        <f t="shared" si="79"/>
        <v>0</v>
      </c>
    </row>
    <row r="5045" spans="1:17" hidden="1">
      <c r="A5045" s="49">
        <v>97</v>
      </c>
      <c r="B5045" s="28">
        <v>51</v>
      </c>
      <c r="C5045" s="28" t="s">
        <v>140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s="28">
        <f t="shared" si="79"/>
        <v>0</v>
      </c>
    </row>
    <row r="5046" spans="1:17" hidden="1">
      <c r="A5046" s="49">
        <v>97</v>
      </c>
      <c r="B5046" s="28">
        <v>52</v>
      </c>
      <c r="C5046" s="28" t="s">
        <v>141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s="28">
        <f t="shared" si="79"/>
        <v>0</v>
      </c>
    </row>
    <row r="5047" spans="1:17" hidden="1">
      <c r="A5047" s="49">
        <v>98</v>
      </c>
      <c r="B5047" s="28">
        <v>1</v>
      </c>
      <c r="C5047" s="28" t="s">
        <v>90</v>
      </c>
      <c r="D5047">
        <v>2.6215184765510701E-3</v>
      </c>
      <c r="E5047">
        <v>6.4437368468334101E-4</v>
      </c>
      <c r="F5047">
        <v>9.0329255584912604E-4</v>
      </c>
      <c r="G5047">
        <v>1.4484745517881999E-3</v>
      </c>
      <c r="H5047">
        <v>3.24956382815267E-4</v>
      </c>
      <c r="I5047">
        <v>2.2244356462676599E-3</v>
      </c>
      <c r="J5047">
        <v>2.8794858806552802E-4</v>
      </c>
      <c r="K5047">
        <v>1.2111123085515099E-3</v>
      </c>
      <c r="L5047">
        <v>1.7752231332767099E-4</v>
      </c>
      <c r="M5047">
        <v>0.10450448123332801</v>
      </c>
      <c r="N5047">
        <v>1.03233958286719E-3</v>
      </c>
      <c r="O5047">
        <v>2.70891965492194E-4</v>
      </c>
      <c r="P5047">
        <v>1.4778224935372899E-4</v>
      </c>
      <c r="Q5047" s="28">
        <f t="shared" si="79"/>
        <v>0.1157991295389405</v>
      </c>
    </row>
    <row r="5048" spans="1:17" hidden="1">
      <c r="A5048" s="49">
        <v>98</v>
      </c>
      <c r="B5048" s="28">
        <v>2</v>
      </c>
      <c r="C5048" s="28" t="s">
        <v>91</v>
      </c>
      <c r="D5048">
        <v>4.4087358259288299E-2</v>
      </c>
      <c r="E5048">
        <v>1.08367473827106E-2</v>
      </c>
      <c r="F5048">
        <v>1.51911126619492E-2</v>
      </c>
      <c r="G5048">
        <v>2.4359704905900101E-2</v>
      </c>
      <c r="H5048">
        <v>5.4649504079282299E-3</v>
      </c>
      <c r="I5048">
        <v>3.74094221112478E-2</v>
      </c>
      <c r="J5048">
        <v>4.8425722251642803E-3</v>
      </c>
      <c r="K5048">
        <v>2.0367867980694801E-2</v>
      </c>
      <c r="L5048">
        <v>2.98547955953809E-3</v>
      </c>
      <c r="M5048">
        <v>1.75750296824012</v>
      </c>
      <c r="N5048">
        <v>1.7361359625047701E-2</v>
      </c>
      <c r="O5048">
        <v>4.5557226619014797E-3</v>
      </c>
      <c r="P5048">
        <v>2.48532635947432E-3</v>
      </c>
      <c r="Q5048" s="28">
        <f t="shared" si="79"/>
        <v>1.9474505923809651</v>
      </c>
    </row>
    <row r="5049" spans="1:17" hidden="1">
      <c r="A5049" s="49">
        <v>98</v>
      </c>
      <c r="B5049" s="28">
        <v>3</v>
      </c>
      <c r="C5049" s="28" t="s">
        <v>92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s="28">
        <f t="shared" si="79"/>
        <v>0</v>
      </c>
    </row>
    <row r="5050" spans="1:17" hidden="1">
      <c r="A5050" s="49">
        <v>98</v>
      </c>
      <c r="B5050" s="28">
        <v>4</v>
      </c>
      <c r="C5050" s="28" t="s">
        <v>93</v>
      </c>
      <c r="D5050">
        <v>1.5824041836959301E-2</v>
      </c>
      <c r="E5050">
        <v>8.5828521466882902E-3</v>
      </c>
      <c r="F5050">
        <v>5.1152186404077697E-3</v>
      </c>
      <c r="G5050">
        <v>6.4702866183106202E-3</v>
      </c>
      <c r="H5050">
        <v>6.4823941854554902E-4</v>
      </c>
      <c r="I5050">
        <v>1.13840882204892E-2</v>
      </c>
      <c r="J5050">
        <v>9.4441012519882301E-4</v>
      </c>
      <c r="K5050">
        <v>3.6733768007985398E-3</v>
      </c>
      <c r="L5050">
        <v>3.4099857243223802E-4</v>
      </c>
      <c r="M5050">
        <v>5.0255917210511501E-2</v>
      </c>
      <c r="N5050">
        <v>1.5408305430700501E-3</v>
      </c>
      <c r="O5050">
        <v>2.4705862157004699E-3</v>
      </c>
      <c r="P5050">
        <v>8.53093684455055E-4</v>
      </c>
      <c r="Q5050" s="28">
        <f t="shared" si="79"/>
        <v>0.10810394003356741</v>
      </c>
    </row>
    <row r="5051" spans="1:17" hidden="1">
      <c r="A5051" s="49">
        <v>98</v>
      </c>
      <c r="B5051" s="28">
        <v>5</v>
      </c>
      <c r="C5051" s="28" t="s">
        <v>94</v>
      </c>
      <c r="D5051" s="1">
        <v>3.4476222163843399E-6</v>
      </c>
      <c r="E5051" s="1">
        <v>9.3058588659712697E-7</v>
      </c>
      <c r="F5051" s="1">
        <v>7.6833935062165795E-7</v>
      </c>
      <c r="G5051" s="1">
        <v>3.5888672328556602E-6</v>
      </c>
      <c r="H5051" s="1">
        <v>4.0641282165095701E-7</v>
      </c>
      <c r="I5051" s="1">
        <v>5.1090554785802298E-6</v>
      </c>
      <c r="J5051" s="1">
        <v>4.48507524961739E-7</v>
      </c>
      <c r="K5051" s="1">
        <v>1.8108075738306599E-6</v>
      </c>
      <c r="L5051" s="1">
        <v>1.83466650615061E-7</v>
      </c>
      <c r="M5051">
        <v>2.52107140817389E-4</v>
      </c>
      <c r="N5051" s="1">
        <v>7.2094566081773205E-7</v>
      </c>
      <c r="O5051" s="1">
        <v>3.9582249337621598E-7</v>
      </c>
      <c r="P5051" s="1">
        <v>2.1585832241282499E-7</v>
      </c>
      <c r="Q5051" s="28">
        <f t="shared" si="79"/>
        <v>2.7013343203009322E-4</v>
      </c>
    </row>
    <row r="5052" spans="1:17" hidden="1">
      <c r="A5052" s="49">
        <v>98</v>
      </c>
      <c r="B5052" s="28">
        <v>6</v>
      </c>
      <c r="C5052" s="28" t="s">
        <v>95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s="28">
        <f t="shared" si="79"/>
        <v>0</v>
      </c>
    </row>
    <row r="5053" spans="1:17" hidden="1">
      <c r="A5053" s="49">
        <v>98</v>
      </c>
      <c r="B5053" s="28">
        <v>7</v>
      </c>
      <c r="C5053" s="28" t="s">
        <v>96</v>
      </c>
      <c r="D5053">
        <v>5.1213015803799201E-2</v>
      </c>
      <c r="E5053">
        <v>7.8569594459379395E-3</v>
      </c>
      <c r="F5053">
        <v>2.2696035564405401E-2</v>
      </c>
      <c r="G5053">
        <v>2.0400912195535199E-2</v>
      </c>
      <c r="H5053">
        <v>2.0707482170017801E-3</v>
      </c>
      <c r="I5053">
        <v>1.97298684811835E-2</v>
      </c>
      <c r="J5053">
        <v>2.5795634851693799E-3</v>
      </c>
      <c r="K5053">
        <v>1.04549600047308E-2</v>
      </c>
      <c r="L5053">
        <v>9.8608019699558203E-4</v>
      </c>
      <c r="M5053">
        <v>0.197187451324149</v>
      </c>
      <c r="N5053">
        <v>4.5905502838771602E-3</v>
      </c>
      <c r="O5053">
        <v>3.0467041457099102E-3</v>
      </c>
      <c r="P5053">
        <v>1.3214358186665099E-3</v>
      </c>
      <c r="Q5053" s="28">
        <f t="shared" si="79"/>
        <v>0.34413428496716136</v>
      </c>
    </row>
    <row r="5054" spans="1:17" hidden="1">
      <c r="A5054" s="49">
        <v>98</v>
      </c>
      <c r="B5054" s="28">
        <v>8</v>
      </c>
      <c r="C5054" s="28" t="s">
        <v>97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s="28">
        <f t="shared" si="79"/>
        <v>0</v>
      </c>
    </row>
    <row r="5055" spans="1:17" hidden="1">
      <c r="A5055" s="49">
        <v>98</v>
      </c>
      <c r="B5055" s="28">
        <v>9</v>
      </c>
      <c r="C5055" s="28" t="s">
        <v>98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s="28">
        <f t="shared" si="79"/>
        <v>0</v>
      </c>
    </row>
    <row r="5056" spans="1:17" hidden="1">
      <c r="A5056" s="49">
        <v>98</v>
      </c>
      <c r="B5056" s="28">
        <v>10</v>
      </c>
      <c r="C5056" s="28" t="s">
        <v>99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s="28">
        <f t="shared" si="79"/>
        <v>0</v>
      </c>
    </row>
    <row r="5057" spans="1:17" hidden="1">
      <c r="A5057" s="49">
        <v>98</v>
      </c>
      <c r="B5057" s="28">
        <v>11</v>
      </c>
      <c r="C5057" s="28" t="s">
        <v>100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s="28">
        <f t="shared" si="79"/>
        <v>0</v>
      </c>
    </row>
    <row r="5058" spans="1:17" hidden="1">
      <c r="A5058" s="49">
        <v>98</v>
      </c>
      <c r="B5058" s="28">
        <v>12</v>
      </c>
      <c r="C5058" s="28" t="s">
        <v>101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s="28">
        <f t="shared" si="79"/>
        <v>0</v>
      </c>
    </row>
    <row r="5059" spans="1:17" hidden="1">
      <c r="A5059" s="49">
        <v>98</v>
      </c>
      <c r="B5059" s="28">
        <v>13</v>
      </c>
      <c r="C5059" s="28" t="s">
        <v>102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s="28">
        <f t="shared" si="79"/>
        <v>0</v>
      </c>
    </row>
    <row r="5060" spans="1:17" hidden="1">
      <c r="A5060" s="49">
        <v>98</v>
      </c>
      <c r="B5060" s="28">
        <v>14</v>
      </c>
      <c r="C5060" s="28" t="s">
        <v>103</v>
      </c>
      <c r="D5060">
        <v>1.2203252484974799E-2</v>
      </c>
      <c r="E5060">
        <v>4.8517096093040899E-3</v>
      </c>
      <c r="F5060">
        <v>4.0907766086202097E-3</v>
      </c>
      <c r="G5060">
        <v>1.10173911045571E-2</v>
      </c>
      <c r="H5060">
        <v>2.3332812146376301E-3</v>
      </c>
      <c r="I5060">
        <v>1.8092776616045799E-2</v>
      </c>
      <c r="J5060">
        <v>2.1836335369958002E-3</v>
      </c>
      <c r="K5060">
        <v>8.9579615337028202E-3</v>
      </c>
      <c r="L5060">
        <v>9.8663492238074005E-4</v>
      </c>
      <c r="M5060">
        <v>1.6819759091297499</v>
      </c>
      <c r="N5060">
        <v>3.8179995202441402E-3</v>
      </c>
      <c r="O5060">
        <v>3.8754564644717399E-3</v>
      </c>
      <c r="P5060">
        <v>1.2720135100579501E-3</v>
      </c>
      <c r="Q5060" s="28">
        <f t="shared" ref="Q5060:Q5123" si="80">SUM(D5060:P5060)</f>
        <v>1.7556587962557428</v>
      </c>
    </row>
    <row r="5061" spans="1:17" hidden="1">
      <c r="A5061" s="49">
        <v>98</v>
      </c>
      <c r="B5061" s="28">
        <v>15</v>
      </c>
      <c r="C5061" s="28" t="s">
        <v>104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s="28">
        <f t="shared" si="80"/>
        <v>0</v>
      </c>
    </row>
    <row r="5062" spans="1:17" hidden="1">
      <c r="A5062" s="49">
        <v>98</v>
      </c>
      <c r="B5062" s="28">
        <v>16</v>
      </c>
      <c r="C5062" s="28" t="s">
        <v>105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s="28">
        <f t="shared" si="80"/>
        <v>0</v>
      </c>
    </row>
    <row r="5063" spans="1:17" hidden="1">
      <c r="A5063" s="49">
        <v>98</v>
      </c>
      <c r="B5063" s="28">
        <v>17</v>
      </c>
      <c r="C5063" s="28" t="s">
        <v>106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s="28">
        <f t="shared" si="80"/>
        <v>0</v>
      </c>
    </row>
    <row r="5064" spans="1:17" hidden="1">
      <c r="A5064" s="49">
        <v>98</v>
      </c>
      <c r="B5064" s="28">
        <v>18</v>
      </c>
      <c r="C5064" s="28" t="s">
        <v>107</v>
      </c>
      <c r="D5064">
        <v>6.2722150909549898E-2</v>
      </c>
      <c r="E5064">
        <v>4.93415861868442E-2</v>
      </c>
      <c r="F5064">
        <v>1.6832016093935399E-2</v>
      </c>
      <c r="G5064">
        <v>2.8497901257421101E-2</v>
      </c>
      <c r="H5064">
        <v>1.3545234505971299E-2</v>
      </c>
      <c r="I5064">
        <v>0.116953186816285</v>
      </c>
      <c r="J5064">
        <v>1.13199234434172E-2</v>
      </c>
      <c r="K5064">
        <v>9.9791595632303304E-2</v>
      </c>
      <c r="L5064">
        <v>1.07480444300117E-2</v>
      </c>
      <c r="M5064">
        <v>2.5513353177580398</v>
      </c>
      <c r="N5064">
        <v>3.8407451007315498E-2</v>
      </c>
      <c r="O5064">
        <v>1.0722796029226701E-2</v>
      </c>
      <c r="P5064">
        <v>1.07180835521779E-2</v>
      </c>
      <c r="Q5064" s="28">
        <f t="shared" si="80"/>
        <v>3.0209352876224989</v>
      </c>
    </row>
    <row r="5065" spans="1:17" hidden="1">
      <c r="A5065" s="49">
        <v>98</v>
      </c>
      <c r="B5065" s="28">
        <v>19</v>
      </c>
      <c r="C5065" s="28" t="s">
        <v>108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s="28">
        <f t="shared" si="80"/>
        <v>0</v>
      </c>
    </row>
    <row r="5066" spans="1:17" hidden="1">
      <c r="A5066" s="49">
        <v>98</v>
      </c>
      <c r="B5066" s="28">
        <v>20</v>
      </c>
      <c r="C5066" s="28" t="s">
        <v>109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s="28">
        <f t="shared" si="80"/>
        <v>0</v>
      </c>
    </row>
    <row r="5067" spans="1:17" hidden="1">
      <c r="A5067" s="49">
        <v>98</v>
      </c>
      <c r="B5067" s="28">
        <v>21</v>
      </c>
      <c r="C5067" s="28" t="s">
        <v>110</v>
      </c>
      <c r="D5067">
        <v>1.81301645140662E-3</v>
      </c>
      <c r="E5067">
        <v>1.7870530515334199E-3</v>
      </c>
      <c r="F5067">
        <v>5.01963825440703E-4</v>
      </c>
      <c r="G5067">
        <v>7.5500609901480104E-4</v>
      </c>
      <c r="H5067">
        <v>4.66473384946262E-4</v>
      </c>
      <c r="I5067">
        <v>4.2240304347787496E-3</v>
      </c>
      <c r="J5067">
        <v>4.09211005147714E-4</v>
      </c>
      <c r="K5067">
        <v>3.9254927475022398E-3</v>
      </c>
      <c r="L5067">
        <v>4.4114745755302902E-4</v>
      </c>
      <c r="M5067">
        <v>2.0140455673649599E-2</v>
      </c>
      <c r="N5067">
        <v>1.49804865691669E-3</v>
      </c>
      <c r="O5067">
        <v>3.3900042121585099E-4</v>
      </c>
      <c r="P5067">
        <v>4.1910079089432897E-4</v>
      </c>
      <c r="Q5067" s="28">
        <f t="shared" si="80"/>
        <v>3.672000000000001E-2</v>
      </c>
    </row>
    <row r="5068" spans="1:17" hidden="1">
      <c r="A5068" s="49">
        <v>98</v>
      </c>
      <c r="B5068" s="28">
        <v>22</v>
      </c>
      <c r="C5068" s="28" t="s">
        <v>111</v>
      </c>
      <c r="D5068">
        <v>7.5354505388806599E-4</v>
      </c>
      <c r="E5068">
        <v>5.48644743904943E-4</v>
      </c>
      <c r="F5068">
        <v>2.0334036421321299E-4</v>
      </c>
      <c r="G5068">
        <v>3.2477434530790998E-4</v>
      </c>
      <c r="H5068">
        <v>1.5558880411553001E-4</v>
      </c>
      <c r="I5068">
        <v>1.3727698484064801E-3</v>
      </c>
      <c r="J5068">
        <v>1.3910988129272299E-4</v>
      </c>
      <c r="K5068">
        <v>1.1235612539107201E-3</v>
      </c>
      <c r="L5068">
        <v>1.2010442784924099E-4</v>
      </c>
      <c r="M5068">
        <v>4.5407877883843803E-2</v>
      </c>
      <c r="N5068">
        <v>4.1616174880861197E-4</v>
      </c>
      <c r="O5068">
        <v>1.2894603759598401E-4</v>
      </c>
      <c r="P5068">
        <v>1.20692516274998E-4</v>
      </c>
      <c r="Q5068" s="28">
        <f t="shared" si="80"/>
        <v>5.0815116909412227E-2</v>
      </c>
    </row>
    <row r="5069" spans="1:17" hidden="1">
      <c r="A5069" s="49">
        <v>98</v>
      </c>
      <c r="B5069" s="28">
        <v>23</v>
      </c>
      <c r="C5069" s="28" t="s">
        <v>112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2.6915956909742902</v>
      </c>
      <c r="N5069">
        <v>0</v>
      </c>
      <c r="O5069">
        <v>0</v>
      </c>
      <c r="P5069">
        <v>0</v>
      </c>
      <c r="Q5069" s="28">
        <f t="shared" si="80"/>
        <v>2.6915956909742902</v>
      </c>
    </row>
    <row r="5070" spans="1:17" hidden="1">
      <c r="A5070" s="49">
        <v>98</v>
      </c>
      <c r="B5070" s="28">
        <v>24</v>
      </c>
      <c r="C5070" s="28" t="s">
        <v>113</v>
      </c>
      <c r="D5070">
        <v>3.0285470002553198E-4</v>
      </c>
      <c r="E5070">
        <v>1.0058042202754001E-4</v>
      </c>
      <c r="F5070">
        <v>1.1595417212740699E-4</v>
      </c>
      <c r="G5070">
        <v>4.6022275885578901E-4</v>
      </c>
      <c r="H5070">
        <v>2.9748845935636701E-4</v>
      </c>
      <c r="I5070">
        <v>7.3187612929861599E-4</v>
      </c>
      <c r="J5070" s="1">
        <v>9.6654499303273003E-5</v>
      </c>
      <c r="K5070">
        <v>1.6613434354382001E-4</v>
      </c>
      <c r="L5070" s="1">
        <v>4.09894295558768E-5</v>
      </c>
      <c r="M5070">
        <v>5.9199698327019101E-2</v>
      </c>
      <c r="N5070" s="1">
        <v>6.7473544700388495E-5</v>
      </c>
      <c r="O5070" s="1">
        <v>4.0172554169756797E-5</v>
      </c>
      <c r="P5070" s="1">
        <v>3.1517672788237099E-5</v>
      </c>
      <c r="Q5070" s="28">
        <f t="shared" si="80"/>
        <v>6.1651617012771706E-2</v>
      </c>
    </row>
    <row r="5071" spans="1:17" hidden="1">
      <c r="A5071" s="49">
        <v>98</v>
      </c>
      <c r="B5071" s="28">
        <v>25</v>
      </c>
      <c r="C5071" s="28" t="s">
        <v>114</v>
      </c>
      <c r="D5071" s="1">
        <v>3.8408538896607098E-7</v>
      </c>
      <c r="E5071" s="1">
        <v>2.7964672600496798E-7</v>
      </c>
      <c r="F5071" s="1">
        <v>1.03643524788673E-7</v>
      </c>
      <c r="G5071" s="1">
        <v>1.6553897451417999E-7</v>
      </c>
      <c r="H5071" s="1">
        <v>7.9304314736400301E-8</v>
      </c>
      <c r="I5071" s="1">
        <v>6.9970700738561403E-7</v>
      </c>
      <c r="J5071" s="1">
        <v>7.0904935177032296E-8</v>
      </c>
      <c r="K5071" s="1">
        <v>5.7268422441868901E-7</v>
      </c>
      <c r="L5071" s="1">
        <v>6.1217766987156004E-8</v>
      </c>
      <c r="M5071" s="1">
        <v>2.7243905713665399E-5</v>
      </c>
      <c r="N5071" s="1">
        <v>2.12119517088852E-7</v>
      </c>
      <c r="O5071" s="1">
        <v>6.5724385551507103E-8</v>
      </c>
      <c r="P5071" s="1">
        <v>6.1517520715513203E-8</v>
      </c>
      <c r="Q5071" s="28">
        <f t="shared" si="80"/>
        <v>3.0000000000000055E-5</v>
      </c>
    </row>
    <row r="5072" spans="1:17" hidden="1">
      <c r="A5072" s="49">
        <v>98</v>
      </c>
      <c r="B5072" s="28">
        <v>26</v>
      </c>
      <c r="C5072" s="28" t="s">
        <v>115</v>
      </c>
      <c r="D5072">
        <v>5.5946873889852599E-3</v>
      </c>
      <c r="E5072">
        <v>8.73538530615844E-4</v>
      </c>
      <c r="F5072">
        <v>3.37612956883424E-3</v>
      </c>
      <c r="G5072">
        <v>1.62051754013988E-3</v>
      </c>
      <c r="H5072">
        <v>1.2506422054272501E-4</v>
      </c>
      <c r="I5072">
        <v>1.0972926081745701E-3</v>
      </c>
      <c r="J5072">
        <v>1.15181907670578E-4</v>
      </c>
      <c r="K5072">
        <v>8.6534357961626695E-4</v>
      </c>
      <c r="L5072" s="1">
        <v>8.2550102906150493E-5</v>
      </c>
      <c r="M5072">
        <v>1.6467950057940099E-2</v>
      </c>
      <c r="N5072">
        <v>3.2751936053642598E-4</v>
      </c>
      <c r="O5072">
        <v>3.3526879756184703E-4</v>
      </c>
      <c r="P5072">
        <v>1.56145719743014E-4</v>
      </c>
      <c r="Q5072" s="28">
        <f t="shared" si="80"/>
        <v>3.1037189383266901E-2</v>
      </c>
    </row>
    <row r="5073" spans="1:17" hidden="1">
      <c r="A5073" s="49">
        <v>98</v>
      </c>
      <c r="B5073" s="28">
        <v>27</v>
      </c>
      <c r="C5073" s="28" t="s">
        <v>116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s="28">
        <f t="shared" si="80"/>
        <v>0</v>
      </c>
    </row>
    <row r="5074" spans="1:17" hidden="1">
      <c r="A5074" s="49">
        <v>98</v>
      </c>
      <c r="B5074" s="28">
        <v>28</v>
      </c>
      <c r="C5074" s="28" t="s">
        <v>117</v>
      </c>
      <c r="D5074">
        <v>6.9277527846200102E-3</v>
      </c>
      <c r="E5074">
        <v>3.83798865369623E-3</v>
      </c>
      <c r="F5074">
        <v>2.3009419482728998E-3</v>
      </c>
      <c r="G5074">
        <v>2.2049348285702701E-3</v>
      </c>
      <c r="H5074">
        <v>1.7954478322604E-4</v>
      </c>
      <c r="I5074">
        <v>4.8628606161004902E-3</v>
      </c>
      <c r="J5074">
        <v>2.7722793066096302E-4</v>
      </c>
      <c r="K5074">
        <v>1.3978774060127001E-3</v>
      </c>
      <c r="L5074">
        <v>1.2528638209494101E-4</v>
      </c>
      <c r="M5074">
        <v>1.01085714005941E-2</v>
      </c>
      <c r="N5074">
        <v>5.76027706118717E-4</v>
      </c>
      <c r="O5074">
        <v>1.06711583217864E-3</v>
      </c>
      <c r="P5074">
        <v>3.1107087627899499E-4</v>
      </c>
      <c r="Q5074" s="28">
        <f t="shared" si="80"/>
        <v>3.4177201148424999E-2</v>
      </c>
    </row>
    <row r="5075" spans="1:17" hidden="1">
      <c r="A5075" s="49">
        <v>98</v>
      </c>
      <c r="B5075" s="28">
        <v>29</v>
      </c>
      <c r="C5075" s="28" t="s">
        <v>118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s="28">
        <f t="shared" si="80"/>
        <v>0</v>
      </c>
    </row>
    <row r="5076" spans="1:17" hidden="1">
      <c r="A5076" s="49">
        <v>98</v>
      </c>
      <c r="B5076" s="28">
        <v>30</v>
      </c>
      <c r="C5076" s="28" t="s">
        <v>119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s="28">
        <f t="shared" si="80"/>
        <v>0</v>
      </c>
    </row>
    <row r="5077" spans="1:17" hidden="1">
      <c r="A5077" s="49">
        <v>98</v>
      </c>
      <c r="B5077" s="28">
        <v>31</v>
      </c>
      <c r="C5077" s="28" t="s">
        <v>120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s="28">
        <f t="shared" si="80"/>
        <v>0</v>
      </c>
    </row>
    <row r="5078" spans="1:17" hidden="1">
      <c r="A5078" s="49">
        <v>98</v>
      </c>
      <c r="B5078" s="28">
        <v>32</v>
      </c>
      <c r="C5078" s="28" t="s">
        <v>121</v>
      </c>
      <c r="D5078">
        <v>0.57433609534914598</v>
      </c>
      <c r="E5078">
        <v>8.8113057563031297E-2</v>
      </c>
      <c r="F5078">
        <v>0.25452811636605399</v>
      </c>
      <c r="G5078">
        <v>0.228789108941232</v>
      </c>
      <c r="H5078">
        <v>2.3222718419089499E-2</v>
      </c>
      <c r="I5078">
        <v>0.221263587925523</v>
      </c>
      <c r="J5078">
        <v>2.8928904039810702E-2</v>
      </c>
      <c r="K5078">
        <v>0.117248726947713</v>
      </c>
      <c r="L5078">
        <v>1.10585451990028E-2</v>
      </c>
      <c r="M5078">
        <v>2.2113884345190198</v>
      </c>
      <c r="N5078">
        <v>5.1481419013608101E-2</v>
      </c>
      <c r="O5078">
        <v>3.41677234833195E-2</v>
      </c>
      <c r="P5078">
        <v>1.4819441433697501E-2</v>
      </c>
      <c r="Q5078" s="28">
        <f t="shared" si="80"/>
        <v>3.8593458792002471</v>
      </c>
    </row>
    <row r="5079" spans="1:17" hidden="1">
      <c r="A5079" s="49">
        <v>98</v>
      </c>
      <c r="B5079" s="28">
        <v>33</v>
      </c>
      <c r="C5079" s="28" t="s">
        <v>122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s="28">
        <f t="shared" si="80"/>
        <v>0</v>
      </c>
    </row>
    <row r="5080" spans="1:17" hidden="1">
      <c r="A5080" s="49">
        <v>98</v>
      </c>
      <c r="B5080" s="28">
        <v>34</v>
      </c>
      <c r="C5080" s="28" t="s">
        <v>123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s="28">
        <f t="shared" si="80"/>
        <v>0</v>
      </c>
    </row>
    <row r="5081" spans="1:17" hidden="1">
      <c r="A5081" s="49">
        <v>98</v>
      </c>
      <c r="B5081" s="28">
        <v>35</v>
      </c>
      <c r="C5081" s="28" t="s">
        <v>124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s="28">
        <f t="shared" si="80"/>
        <v>0</v>
      </c>
    </row>
    <row r="5082" spans="1:17" hidden="1">
      <c r="A5082" s="49">
        <v>98</v>
      </c>
      <c r="B5082" s="28">
        <v>36</v>
      </c>
      <c r="C5082" s="28" t="s">
        <v>125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s="28">
        <f t="shared" si="80"/>
        <v>0</v>
      </c>
    </row>
    <row r="5083" spans="1:17" hidden="1">
      <c r="A5083" s="49">
        <v>98</v>
      </c>
      <c r="B5083" s="28">
        <v>37</v>
      </c>
      <c r="C5083" s="28" t="s">
        <v>126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s="28">
        <f t="shared" si="80"/>
        <v>0</v>
      </c>
    </row>
    <row r="5084" spans="1:17" hidden="1">
      <c r="A5084" s="49">
        <v>98</v>
      </c>
      <c r="B5084" s="28">
        <v>38</v>
      </c>
      <c r="C5084" s="28" t="s">
        <v>127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s="28">
        <f t="shared" si="80"/>
        <v>0</v>
      </c>
    </row>
    <row r="5085" spans="1:17" hidden="1">
      <c r="A5085" s="49">
        <v>98</v>
      </c>
      <c r="B5085" s="28">
        <v>39</v>
      </c>
      <c r="C5085" s="28" t="s">
        <v>128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s="28">
        <f t="shared" si="80"/>
        <v>0</v>
      </c>
    </row>
    <row r="5086" spans="1:17">
      <c r="A5086" s="49">
        <v>98</v>
      </c>
      <c r="B5086" s="36">
        <v>40</v>
      </c>
      <c r="C5086" s="36" t="s">
        <v>129</v>
      </c>
      <c r="D5086">
        <v>0.40537342640310797</v>
      </c>
      <c r="E5086">
        <v>0.23420213182190799</v>
      </c>
      <c r="F5086">
        <v>0.108516729658638</v>
      </c>
      <c r="G5086">
        <v>0.564829563581705</v>
      </c>
      <c r="H5086">
        <v>9.9844999607025101E-2</v>
      </c>
      <c r="I5086">
        <v>1.724587165775</v>
      </c>
      <c r="J5086">
        <v>0.18248903075540501</v>
      </c>
      <c r="K5086">
        <v>0.43908796489277802</v>
      </c>
      <c r="L5086">
        <v>5.67523509014978E-2</v>
      </c>
      <c r="M5086">
        <v>188.58459700527601</v>
      </c>
      <c r="N5086">
        <v>0.16998514208920701</v>
      </c>
      <c r="O5086">
        <v>0.10093329296038001</v>
      </c>
      <c r="P5086">
        <v>5.1281823139534E-2</v>
      </c>
      <c r="Q5086" s="28">
        <f t="shared" si="80"/>
        <v>192.72248062686219</v>
      </c>
    </row>
    <row r="5087" spans="1:17" hidden="1">
      <c r="A5087" s="49">
        <v>98</v>
      </c>
      <c r="B5087" s="36">
        <v>41</v>
      </c>
      <c r="C5087" s="36" t="s">
        <v>130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s="28">
        <f t="shared" si="80"/>
        <v>0</v>
      </c>
    </row>
    <row r="5088" spans="1:17">
      <c r="A5088" s="49">
        <v>98</v>
      </c>
      <c r="B5088" s="36">
        <v>42</v>
      </c>
      <c r="C5088" s="36" t="s">
        <v>131</v>
      </c>
      <c r="D5088">
        <v>2.7800496812389</v>
      </c>
      <c r="E5088">
        <v>0.77342166664794998</v>
      </c>
      <c r="F5088">
        <v>1.1003136626841199</v>
      </c>
      <c r="G5088">
        <v>4.3497556079376096</v>
      </c>
      <c r="H5088">
        <v>3.1835902759440402</v>
      </c>
      <c r="I5088">
        <v>5.7198665658976298</v>
      </c>
      <c r="J5088">
        <v>0.82811740788563704</v>
      </c>
      <c r="K5088">
        <v>1.20144030558168</v>
      </c>
      <c r="L5088">
        <v>0.37532821621018903</v>
      </c>
      <c r="M5088">
        <v>392.26916039093101</v>
      </c>
      <c r="N5088">
        <v>0.50146189768598703</v>
      </c>
      <c r="O5088">
        <v>0.29870610600918501</v>
      </c>
      <c r="P5088">
        <v>0.27625709283126398</v>
      </c>
      <c r="Q5088" s="28">
        <f t="shared" si="80"/>
        <v>413.65746887748526</v>
      </c>
    </row>
    <row r="5089" spans="1:17" hidden="1">
      <c r="A5089" s="49">
        <v>98</v>
      </c>
      <c r="B5089" s="36">
        <v>43</v>
      </c>
      <c r="C5089" s="36" t="s">
        <v>132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s="28">
        <f t="shared" si="80"/>
        <v>0</v>
      </c>
    </row>
    <row r="5090" spans="1:17" hidden="1">
      <c r="A5090" s="49">
        <v>98</v>
      </c>
      <c r="B5090" s="36">
        <v>44</v>
      </c>
      <c r="C5090" s="36" t="s">
        <v>133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s="28">
        <f t="shared" si="80"/>
        <v>0</v>
      </c>
    </row>
    <row r="5091" spans="1:17" hidden="1">
      <c r="A5091" s="49">
        <v>98</v>
      </c>
      <c r="B5091" s="36">
        <v>45</v>
      </c>
      <c r="C5091" s="36" t="s">
        <v>134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s="28">
        <f t="shared" si="80"/>
        <v>0</v>
      </c>
    </row>
    <row r="5092" spans="1:17" hidden="1">
      <c r="A5092" s="49">
        <v>98</v>
      </c>
      <c r="B5092" s="28">
        <v>46</v>
      </c>
      <c r="C5092" s="28" t="s">
        <v>135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s="28">
        <f t="shared" si="80"/>
        <v>0</v>
      </c>
    </row>
    <row r="5093" spans="1:17" hidden="1">
      <c r="A5093" s="49">
        <v>98</v>
      </c>
      <c r="B5093" s="28">
        <v>47</v>
      </c>
      <c r="C5093" s="28" t="s">
        <v>136</v>
      </c>
      <c r="D5093">
        <v>1.0361378666259E-2</v>
      </c>
      <c r="E5093">
        <v>6.6642942766714196E-3</v>
      </c>
      <c r="F5093">
        <v>2.2752231912459898E-3</v>
      </c>
      <c r="G5093">
        <v>3.99406915940186E-3</v>
      </c>
      <c r="H5093">
        <v>2.3256821873755499E-3</v>
      </c>
      <c r="I5093">
        <v>2.0915099346251801E-2</v>
      </c>
      <c r="J5093">
        <v>2.06103521357748E-3</v>
      </c>
      <c r="K5093">
        <v>1.65398052580518E-2</v>
      </c>
      <c r="L5093">
        <v>1.95676330820892E-3</v>
      </c>
      <c r="M5093">
        <v>2.8450867550379302</v>
      </c>
      <c r="N5093">
        <v>6.79706793466289E-3</v>
      </c>
      <c r="O5093">
        <v>1.76687186512252E-3</v>
      </c>
      <c r="P5093">
        <v>1.95259516131537E-3</v>
      </c>
      <c r="Q5093" s="28">
        <f t="shared" si="80"/>
        <v>2.922696640606075</v>
      </c>
    </row>
    <row r="5094" spans="1:17" hidden="1">
      <c r="A5094" s="49">
        <v>98</v>
      </c>
      <c r="B5094" s="28">
        <v>48</v>
      </c>
      <c r="C5094" s="28" t="s">
        <v>137</v>
      </c>
      <c r="D5094">
        <v>0.33210784557805301</v>
      </c>
      <c r="E5094">
        <v>0.213607135287008</v>
      </c>
      <c r="F5094">
        <v>7.2926537731368396E-2</v>
      </c>
      <c r="G5094">
        <v>0.12801980762832399</v>
      </c>
      <c r="H5094">
        <v>7.4543873515957496E-2</v>
      </c>
      <c r="I5094">
        <v>0.67038072901958201</v>
      </c>
      <c r="J5094">
        <v>6.6061282623585293E-2</v>
      </c>
      <c r="K5094">
        <v>0.53014171834291501</v>
      </c>
      <c r="L5094">
        <v>6.2719109833487399E-2</v>
      </c>
      <c r="M5094">
        <v>91.192076183376798</v>
      </c>
      <c r="N5094">
        <v>0.21786285983152801</v>
      </c>
      <c r="O5094">
        <v>5.6632618827952001E-2</v>
      </c>
      <c r="P5094">
        <v>6.2585510403386502E-2</v>
      </c>
      <c r="Q5094" s="28">
        <f t="shared" si="80"/>
        <v>93.679665211999932</v>
      </c>
    </row>
    <row r="5095" spans="1:17" hidden="1">
      <c r="A5095" s="49">
        <v>98</v>
      </c>
      <c r="B5095" s="28">
        <v>49</v>
      </c>
      <c r="C5095" s="28" t="s">
        <v>138</v>
      </c>
      <c r="D5095">
        <v>8.7569280575142605E-4</v>
      </c>
      <c r="E5095">
        <v>5.6323340179580995E-4</v>
      </c>
      <c r="F5095">
        <v>1.9229068295139199E-4</v>
      </c>
      <c r="G5095">
        <v>3.3755909722240398E-4</v>
      </c>
      <c r="H5095">
        <v>1.96555229332655E-4</v>
      </c>
      <c r="I5095">
        <v>1.7676414132736099E-3</v>
      </c>
      <c r="J5095">
        <v>1.7418856766691299E-4</v>
      </c>
      <c r="K5095">
        <v>1.39786305853013E-3</v>
      </c>
      <c r="L5095">
        <v>1.6537601865057499E-4</v>
      </c>
      <c r="M5095">
        <v>0.24045275087170701</v>
      </c>
      <c r="N5095">
        <v>5.7445477887712898E-4</v>
      </c>
      <c r="O5095">
        <v>1.49327327068053E-4</v>
      </c>
      <c r="P5095">
        <v>1.65023747358736E-4</v>
      </c>
      <c r="Q5095" s="28">
        <f t="shared" si="80"/>
        <v>0.24701195700018583</v>
      </c>
    </row>
    <row r="5096" spans="1:17" hidden="1">
      <c r="A5096" s="49">
        <v>98</v>
      </c>
      <c r="B5096" s="28">
        <v>50</v>
      </c>
      <c r="C5096" s="28" t="s">
        <v>139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s="28">
        <f t="shared" si="80"/>
        <v>0</v>
      </c>
    </row>
    <row r="5097" spans="1:17" hidden="1">
      <c r="A5097" s="49">
        <v>98</v>
      </c>
      <c r="B5097" s="28">
        <v>51</v>
      </c>
      <c r="C5097" s="28" t="s">
        <v>140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s="28">
        <f t="shared" si="80"/>
        <v>0</v>
      </c>
    </row>
    <row r="5098" spans="1:17" hidden="1">
      <c r="A5098" s="49">
        <v>98</v>
      </c>
      <c r="B5098" s="28">
        <v>52</v>
      </c>
      <c r="C5098" s="28" t="s">
        <v>141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s="28">
        <f t="shared" si="80"/>
        <v>0</v>
      </c>
    </row>
    <row r="5099" spans="1:17" hidden="1">
      <c r="A5099" s="49">
        <v>99</v>
      </c>
      <c r="B5099" s="28">
        <v>1</v>
      </c>
      <c r="C5099" s="28" t="s">
        <v>90</v>
      </c>
      <c r="D5099" s="1">
        <v>8.5168168687400198E-5</v>
      </c>
      <c r="E5099" s="1">
        <v>5.0108220133659601E-5</v>
      </c>
      <c r="F5099" s="1">
        <v>9.5152255924411003E-5</v>
      </c>
      <c r="G5099" s="1">
        <v>4.4532220788216302E-5</v>
      </c>
      <c r="H5099" s="1">
        <v>3.4712250970252802E-5</v>
      </c>
      <c r="I5099">
        <v>4.37537084462244E-4</v>
      </c>
      <c r="J5099" s="1">
        <v>4.0434217631301597E-5</v>
      </c>
      <c r="K5099">
        <v>3.4601130739953803E-4</v>
      </c>
      <c r="L5099" s="1">
        <v>2.4964152597603201E-5</v>
      </c>
      <c r="M5099">
        <v>5.8384617419144297E-3</v>
      </c>
      <c r="N5099" s="1">
        <v>6.5153492819748393E-5</v>
      </c>
      <c r="O5099" s="1">
        <v>3.0304043098989899E-5</v>
      </c>
      <c r="P5099" s="1">
        <v>2.2418191852525401E-5</v>
      </c>
      <c r="Q5099" s="28">
        <f t="shared" si="80"/>
        <v>7.1149573482803203E-3</v>
      </c>
    </row>
    <row r="5100" spans="1:17" hidden="1">
      <c r="A5100" s="49">
        <v>99</v>
      </c>
      <c r="B5100" s="28">
        <v>2</v>
      </c>
      <c r="C5100" s="28" t="s">
        <v>91</v>
      </c>
      <c r="D5100">
        <v>1.29615613421447E-3</v>
      </c>
      <c r="E5100">
        <v>7.6258627961340903E-4</v>
      </c>
      <c r="F5100">
        <v>1.4481018213911201E-3</v>
      </c>
      <c r="G5100">
        <v>6.7772633877683397E-4</v>
      </c>
      <c r="H5100">
        <v>5.2827831948136495E-4</v>
      </c>
      <c r="I5100">
        <v>6.6587832603702502E-3</v>
      </c>
      <c r="J5100">
        <v>6.1535970565876103E-4</v>
      </c>
      <c r="K5100">
        <v>5.26587204474936E-3</v>
      </c>
      <c r="L5100">
        <v>3.7992409633243998E-4</v>
      </c>
      <c r="M5100">
        <v>8.8854299884440394E-2</v>
      </c>
      <c r="N5100">
        <v>9.9155706510228696E-4</v>
      </c>
      <c r="O5100">
        <v>4.6119074719597902E-4</v>
      </c>
      <c r="P5100">
        <v>3.4117766456033202E-4</v>
      </c>
      <c r="Q5100" s="28">
        <f t="shared" si="80"/>
        <v>0.10828101336188702</v>
      </c>
    </row>
    <row r="5101" spans="1:17" hidden="1">
      <c r="A5101" s="49">
        <v>99</v>
      </c>
      <c r="B5101" s="28">
        <v>3</v>
      </c>
      <c r="C5101" s="28" t="s">
        <v>92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s="28">
        <f t="shared" si="80"/>
        <v>0</v>
      </c>
    </row>
    <row r="5102" spans="1:17" hidden="1">
      <c r="A5102" s="49">
        <v>99</v>
      </c>
      <c r="B5102" s="28">
        <v>4</v>
      </c>
      <c r="C5102" s="28" t="s">
        <v>93</v>
      </c>
      <c r="D5102">
        <v>2.1549807598802602E-3</v>
      </c>
      <c r="E5102">
        <v>1.8307896483757901E-3</v>
      </c>
      <c r="F5102">
        <v>1.51011860033346E-3</v>
      </c>
      <c r="G5102">
        <v>1.3262956418727901E-3</v>
      </c>
      <c r="H5102">
        <v>1.19965917487422E-3</v>
      </c>
      <c r="I5102">
        <v>2.1444203493819401E-2</v>
      </c>
      <c r="J5102">
        <v>2.3467573030626098E-3</v>
      </c>
      <c r="K5102">
        <v>1.0130174292433101E-2</v>
      </c>
      <c r="L5102">
        <v>8.1529685291924605E-4</v>
      </c>
      <c r="M5102">
        <v>9.3638566728552503E-2</v>
      </c>
      <c r="N5102">
        <v>2.2292998529732499E-3</v>
      </c>
      <c r="O5102">
        <v>8.9489428597033501E-4</v>
      </c>
      <c r="P5102">
        <v>6.2852695579397003E-4</v>
      </c>
      <c r="Q5102" s="28">
        <f t="shared" si="80"/>
        <v>0.14014956359086092</v>
      </c>
    </row>
    <row r="5103" spans="1:17" hidden="1">
      <c r="A5103" s="49">
        <v>99</v>
      </c>
      <c r="B5103" s="28">
        <v>5</v>
      </c>
      <c r="C5103" s="28" t="s">
        <v>94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s="28">
        <f t="shared" si="80"/>
        <v>0</v>
      </c>
    </row>
    <row r="5104" spans="1:17" hidden="1">
      <c r="A5104" s="49">
        <v>99</v>
      </c>
      <c r="B5104" s="28">
        <v>6</v>
      </c>
      <c r="C5104" s="28" t="s">
        <v>95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s="28">
        <f t="shared" si="80"/>
        <v>0</v>
      </c>
    </row>
    <row r="5105" spans="1:17" hidden="1">
      <c r="A5105" s="49">
        <v>99</v>
      </c>
      <c r="B5105" s="28">
        <v>7</v>
      </c>
      <c r="C5105" s="28" t="s">
        <v>96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s="28">
        <f t="shared" si="80"/>
        <v>0</v>
      </c>
    </row>
    <row r="5106" spans="1:17" hidden="1">
      <c r="A5106" s="49">
        <v>99</v>
      </c>
      <c r="B5106" s="28">
        <v>8</v>
      </c>
      <c r="C5106" s="28" t="s">
        <v>97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s="28">
        <f t="shared" si="80"/>
        <v>0</v>
      </c>
    </row>
    <row r="5107" spans="1:17" hidden="1">
      <c r="A5107" s="49">
        <v>99</v>
      </c>
      <c r="B5107" s="28">
        <v>9</v>
      </c>
      <c r="C5107" s="28" t="s">
        <v>98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s="28">
        <f t="shared" si="80"/>
        <v>0</v>
      </c>
    </row>
    <row r="5108" spans="1:17" hidden="1">
      <c r="A5108" s="49">
        <v>99</v>
      </c>
      <c r="B5108" s="28">
        <v>10</v>
      </c>
      <c r="C5108" s="28" t="s">
        <v>99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s="28">
        <f t="shared" si="80"/>
        <v>0</v>
      </c>
    </row>
    <row r="5109" spans="1:17" hidden="1">
      <c r="A5109" s="49">
        <v>99</v>
      </c>
      <c r="B5109" s="28">
        <v>11</v>
      </c>
      <c r="C5109" s="28" t="s">
        <v>100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s="28">
        <f t="shared" si="80"/>
        <v>0</v>
      </c>
    </row>
    <row r="5110" spans="1:17" hidden="1">
      <c r="A5110" s="49">
        <v>99</v>
      </c>
      <c r="B5110" s="28">
        <v>12</v>
      </c>
      <c r="C5110" s="28" t="s">
        <v>101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s="28">
        <f t="shared" si="80"/>
        <v>0</v>
      </c>
    </row>
    <row r="5111" spans="1:17" hidden="1">
      <c r="A5111" s="49">
        <v>99</v>
      </c>
      <c r="B5111" s="28">
        <v>13</v>
      </c>
      <c r="C5111" s="28" t="s">
        <v>102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s="28">
        <f t="shared" si="80"/>
        <v>0</v>
      </c>
    </row>
    <row r="5112" spans="1:17" hidden="1">
      <c r="A5112" s="49">
        <v>99</v>
      </c>
      <c r="B5112" s="28">
        <v>14</v>
      </c>
      <c r="C5112" s="28" t="s">
        <v>103</v>
      </c>
      <c r="D5112">
        <v>1.62274229005145E-3</v>
      </c>
      <c r="E5112">
        <v>8.8632519522133799E-4</v>
      </c>
      <c r="F5112">
        <v>7.8777131064683003E-4</v>
      </c>
      <c r="G5112">
        <v>8.1386342219451195E-4</v>
      </c>
      <c r="H5112">
        <v>2.9019843427614502E-4</v>
      </c>
      <c r="I5112">
        <v>4.2554327032684998E-3</v>
      </c>
      <c r="J5112">
        <v>3.3825806141721102E-4</v>
      </c>
      <c r="K5112">
        <v>1.03495528382214E-2</v>
      </c>
      <c r="L5112">
        <v>3.10523013499514E-4</v>
      </c>
      <c r="M5112">
        <v>1.11136973081019E-2</v>
      </c>
      <c r="N5112">
        <v>8.92393198538943E-4</v>
      </c>
      <c r="O5112">
        <v>4.32100711949361E-4</v>
      </c>
      <c r="P5112">
        <v>3.0002592622882198E-4</v>
      </c>
      <c r="Q5112" s="28">
        <f t="shared" si="80"/>
        <v>3.239288441361593E-2</v>
      </c>
    </row>
    <row r="5113" spans="1:17" hidden="1">
      <c r="A5113" s="49">
        <v>99</v>
      </c>
      <c r="B5113" s="28">
        <v>15</v>
      </c>
      <c r="C5113" s="28" t="s">
        <v>104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s="28">
        <f t="shared" si="80"/>
        <v>0</v>
      </c>
    </row>
    <row r="5114" spans="1:17" hidden="1">
      <c r="A5114" s="49">
        <v>99</v>
      </c>
      <c r="B5114" s="28">
        <v>16</v>
      </c>
      <c r="C5114" s="28" t="s">
        <v>105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s="28">
        <f t="shared" si="80"/>
        <v>0</v>
      </c>
    </row>
    <row r="5115" spans="1:17" hidden="1">
      <c r="A5115" s="49">
        <v>99</v>
      </c>
      <c r="B5115" s="28">
        <v>17</v>
      </c>
      <c r="C5115" s="28" t="s">
        <v>106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s="28">
        <f t="shared" si="80"/>
        <v>0</v>
      </c>
    </row>
    <row r="5116" spans="1:17" hidden="1">
      <c r="A5116" s="49">
        <v>99</v>
      </c>
      <c r="B5116" s="28">
        <v>18</v>
      </c>
      <c r="C5116" s="28" t="s">
        <v>107</v>
      </c>
      <c r="D5116">
        <v>2.4843613314580799E-2</v>
      </c>
      <c r="E5116">
        <v>1.7986632614351201E-2</v>
      </c>
      <c r="F5116">
        <v>1.8485125864027299E-2</v>
      </c>
      <c r="G5116">
        <v>1.35946123817787E-2</v>
      </c>
      <c r="H5116">
        <v>8.44405409965392E-3</v>
      </c>
      <c r="I5116">
        <v>0.124121675594712</v>
      </c>
      <c r="J5116">
        <v>1.0956290401761701E-2</v>
      </c>
      <c r="K5116">
        <v>0.125171671466698</v>
      </c>
      <c r="L5116">
        <v>7.6764831633792299E-3</v>
      </c>
      <c r="M5116">
        <v>0.88525298518474704</v>
      </c>
      <c r="N5116">
        <v>1.7807216143553399E-2</v>
      </c>
      <c r="O5116">
        <v>7.9772059393614994E-3</v>
      </c>
      <c r="P5116">
        <v>6.8872698233649497E-3</v>
      </c>
      <c r="Q5116" s="28">
        <f t="shared" si="80"/>
        <v>1.2692048359919696</v>
      </c>
    </row>
    <row r="5117" spans="1:17" hidden="1">
      <c r="A5117" s="49">
        <v>99</v>
      </c>
      <c r="B5117" s="28">
        <v>19</v>
      </c>
      <c r="C5117" s="28" t="s">
        <v>108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s="28">
        <f t="shared" si="80"/>
        <v>0</v>
      </c>
    </row>
    <row r="5118" spans="1:17" hidden="1">
      <c r="A5118" s="49">
        <v>99</v>
      </c>
      <c r="B5118" s="28">
        <v>20</v>
      </c>
      <c r="C5118" s="28" t="s">
        <v>109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s="28">
        <f t="shared" si="80"/>
        <v>0</v>
      </c>
    </row>
    <row r="5119" spans="1:17" hidden="1">
      <c r="A5119" s="49">
        <v>99</v>
      </c>
      <c r="B5119" s="28">
        <v>21</v>
      </c>
      <c r="C5119" s="28" t="s">
        <v>110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s="28">
        <f t="shared" si="80"/>
        <v>0</v>
      </c>
    </row>
    <row r="5120" spans="1:17" hidden="1">
      <c r="A5120" s="49">
        <v>99</v>
      </c>
      <c r="B5120" s="28">
        <v>22</v>
      </c>
      <c r="C5120" s="28" t="s">
        <v>111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s="28">
        <f t="shared" si="80"/>
        <v>0</v>
      </c>
    </row>
    <row r="5121" spans="1:17" hidden="1">
      <c r="A5121" s="49">
        <v>99</v>
      </c>
      <c r="B5121" s="28">
        <v>23</v>
      </c>
      <c r="C5121" s="28" t="s">
        <v>112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0.29677768221756801</v>
      </c>
      <c r="N5121">
        <v>0</v>
      </c>
      <c r="O5121">
        <v>0</v>
      </c>
      <c r="P5121">
        <v>0</v>
      </c>
      <c r="Q5121" s="28">
        <f t="shared" si="80"/>
        <v>0.29677768221756801</v>
      </c>
    </row>
    <row r="5122" spans="1:17" hidden="1">
      <c r="A5122" s="49">
        <v>99</v>
      </c>
      <c r="B5122" s="28">
        <v>24</v>
      </c>
      <c r="C5122" s="28" t="s">
        <v>113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s="28">
        <f t="shared" si="80"/>
        <v>0</v>
      </c>
    </row>
    <row r="5123" spans="1:17" hidden="1">
      <c r="A5123" s="49">
        <v>99</v>
      </c>
      <c r="B5123" s="28">
        <v>25</v>
      </c>
      <c r="C5123" s="28" t="s">
        <v>114</v>
      </c>
      <c r="D5123">
        <v>1.2744241344515999E-3</v>
      </c>
      <c r="E5123">
        <v>1.12944172363119E-3</v>
      </c>
      <c r="F5123">
        <v>7.9860448491963696E-4</v>
      </c>
      <c r="G5123">
        <v>8.2215554738931105E-4</v>
      </c>
      <c r="H5123">
        <v>4.35791845339191E-4</v>
      </c>
      <c r="I5123">
        <v>7.7360052511416802E-3</v>
      </c>
      <c r="J5123">
        <v>6.15452867796342E-4</v>
      </c>
      <c r="K5123">
        <v>4.8775322414355404E-3</v>
      </c>
      <c r="L5123">
        <v>4.1497216050089599E-4</v>
      </c>
      <c r="M5123">
        <v>0.12162227125364</v>
      </c>
      <c r="N5123">
        <v>9.2676773122815105E-4</v>
      </c>
      <c r="O5123">
        <v>3.9666903197115402E-4</v>
      </c>
      <c r="P5123">
        <v>3.2991172655488701E-4</v>
      </c>
      <c r="Q5123" s="28">
        <f t="shared" si="80"/>
        <v>0.14137999999999959</v>
      </c>
    </row>
    <row r="5124" spans="1:17" hidden="1">
      <c r="A5124" s="49">
        <v>99</v>
      </c>
      <c r="B5124" s="28">
        <v>26</v>
      </c>
      <c r="C5124" s="28" t="s">
        <v>115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s="28">
        <f t="shared" ref="Q5124:Q5187" si="81">SUM(D5124:P5124)</f>
        <v>0</v>
      </c>
    </row>
    <row r="5125" spans="1:17" hidden="1">
      <c r="A5125" s="49">
        <v>99</v>
      </c>
      <c r="B5125" s="28">
        <v>27</v>
      </c>
      <c r="C5125" s="28" t="s">
        <v>116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s="28">
        <f t="shared" si="81"/>
        <v>0</v>
      </c>
    </row>
    <row r="5126" spans="1:17" hidden="1">
      <c r="A5126" s="49">
        <v>99</v>
      </c>
      <c r="B5126" s="28">
        <v>28</v>
      </c>
      <c r="C5126" s="28" t="s">
        <v>117</v>
      </c>
      <c r="D5126" s="1">
        <v>6.0273715801478504E-7</v>
      </c>
      <c r="E5126" s="1">
        <v>5.9292571485506099E-7</v>
      </c>
      <c r="F5126" s="1">
        <v>7.0982665225542604E-7</v>
      </c>
      <c r="G5126" s="1">
        <v>4.2391440816847601E-7</v>
      </c>
      <c r="H5126" s="1">
        <v>4.09813054615366E-7</v>
      </c>
      <c r="I5126" s="1">
        <v>7.8494814473618992E-6</v>
      </c>
      <c r="J5126" s="1">
        <v>8.7924935898784401E-7</v>
      </c>
      <c r="K5126" s="1">
        <v>2.5933555208278701E-6</v>
      </c>
      <c r="L5126" s="1">
        <v>2.4775796274038002E-7</v>
      </c>
      <c r="M5126" s="1">
        <v>3.1797910038871402E-5</v>
      </c>
      <c r="N5126" s="1">
        <v>7.1936718470658495E-7</v>
      </c>
      <c r="O5126" s="1">
        <v>2.7403714686328699E-7</v>
      </c>
      <c r="P5126" s="1">
        <v>1.8796828768581501E-7</v>
      </c>
      <c r="Q5126" s="28">
        <f t="shared" si="81"/>
        <v>4.7288343935954199E-5</v>
      </c>
    </row>
    <row r="5127" spans="1:17" hidden="1">
      <c r="A5127" s="49">
        <v>99</v>
      </c>
      <c r="B5127" s="28">
        <v>29</v>
      </c>
      <c r="C5127" s="28" t="s">
        <v>118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s="28">
        <f t="shared" si="81"/>
        <v>0</v>
      </c>
    </row>
    <row r="5128" spans="1:17" hidden="1">
      <c r="A5128" s="49">
        <v>99</v>
      </c>
      <c r="B5128" s="28">
        <v>30</v>
      </c>
      <c r="C5128" s="28" t="s">
        <v>119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s="28">
        <f t="shared" si="81"/>
        <v>0</v>
      </c>
    </row>
    <row r="5129" spans="1:17" hidden="1">
      <c r="A5129" s="49">
        <v>99</v>
      </c>
      <c r="B5129" s="28">
        <v>31</v>
      </c>
      <c r="C5129" s="28" t="s">
        <v>120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s="28">
        <f t="shared" si="81"/>
        <v>0</v>
      </c>
    </row>
    <row r="5130" spans="1:17" hidden="1">
      <c r="A5130" s="49">
        <v>99</v>
      </c>
      <c r="B5130" s="28">
        <v>32</v>
      </c>
      <c r="C5130" s="28" t="s">
        <v>121</v>
      </c>
      <c r="D5130">
        <v>8.1631663625774005E-4</v>
      </c>
      <c r="E5130">
        <v>3.9557217188330502E-4</v>
      </c>
      <c r="F5130">
        <v>6.2447899640179E-4</v>
      </c>
      <c r="G5130">
        <v>3.1482864225585903E-4</v>
      </c>
      <c r="H5130">
        <v>3.0784612192392399E-4</v>
      </c>
      <c r="I5130">
        <v>4.13853514720259E-3</v>
      </c>
      <c r="J5130">
        <v>5.0534347904557199E-4</v>
      </c>
      <c r="K5130">
        <v>5.2533835749450798E-3</v>
      </c>
      <c r="L5130">
        <v>3.0113823496185E-4</v>
      </c>
      <c r="M5130">
        <v>3.4869760261439799E-3</v>
      </c>
      <c r="N5130">
        <v>9.5188956121072604E-4</v>
      </c>
      <c r="O5130">
        <v>2.4275854553692001E-4</v>
      </c>
      <c r="P5130">
        <v>2.02512759615737E-4</v>
      </c>
      <c r="Q5130" s="28">
        <f t="shared" si="81"/>
        <v>1.7541579897385071E-2</v>
      </c>
    </row>
    <row r="5131" spans="1:17" hidden="1">
      <c r="A5131" s="49">
        <v>99</v>
      </c>
      <c r="B5131" s="28">
        <v>33</v>
      </c>
      <c r="C5131" s="28" t="s">
        <v>122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s="28">
        <f t="shared" si="81"/>
        <v>0</v>
      </c>
    </row>
    <row r="5132" spans="1:17" hidden="1">
      <c r="A5132" s="49">
        <v>99</v>
      </c>
      <c r="B5132" s="28">
        <v>34</v>
      </c>
      <c r="C5132" s="28" t="s">
        <v>123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s="28">
        <f t="shared" si="81"/>
        <v>0</v>
      </c>
    </row>
    <row r="5133" spans="1:17" hidden="1">
      <c r="A5133" s="49">
        <v>99</v>
      </c>
      <c r="B5133" s="28">
        <v>35</v>
      </c>
      <c r="C5133" s="28" t="s">
        <v>124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s="28">
        <f t="shared" si="81"/>
        <v>0</v>
      </c>
    </row>
    <row r="5134" spans="1:17" hidden="1">
      <c r="A5134" s="49">
        <v>99</v>
      </c>
      <c r="B5134" s="28">
        <v>36</v>
      </c>
      <c r="C5134" s="28" t="s">
        <v>125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s="28">
        <f t="shared" si="81"/>
        <v>0</v>
      </c>
    </row>
    <row r="5135" spans="1:17" hidden="1">
      <c r="A5135" s="49">
        <v>99</v>
      </c>
      <c r="B5135" s="28">
        <v>37</v>
      </c>
      <c r="C5135" s="28" t="s">
        <v>126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s="28">
        <f t="shared" si="81"/>
        <v>0</v>
      </c>
    </row>
    <row r="5136" spans="1:17" hidden="1">
      <c r="A5136" s="49">
        <v>99</v>
      </c>
      <c r="B5136" s="28">
        <v>38</v>
      </c>
      <c r="C5136" s="28" t="s">
        <v>127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s="28">
        <f t="shared" si="81"/>
        <v>0</v>
      </c>
    </row>
    <row r="5137" spans="1:17" hidden="1">
      <c r="A5137" s="49">
        <v>99</v>
      </c>
      <c r="B5137" s="28">
        <v>39</v>
      </c>
      <c r="C5137" s="28" t="s">
        <v>128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s="28">
        <f t="shared" si="81"/>
        <v>0</v>
      </c>
    </row>
    <row r="5138" spans="1:17">
      <c r="A5138" s="49">
        <v>99</v>
      </c>
      <c r="B5138" s="36">
        <v>40</v>
      </c>
      <c r="C5138" s="36" t="s">
        <v>129</v>
      </c>
      <c r="D5138">
        <v>4.0675546054042402E-2</v>
      </c>
      <c r="E5138">
        <v>4.3887356723980198E-2</v>
      </c>
      <c r="F5138">
        <v>1.9494832005602699E-2</v>
      </c>
      <c r="G5138">
        <v>3.5994403565313998E-2</v>
      </c>
      <c r="H5138">
        <v>2.2354954025944201E-2</v>
      </c>
      <c r="I5138">
        <v>0.36592272152439698</v>
      </c>
      <c r="J5138">
        <v>2.7275680922556899E-2</v>
      </c>
      <c r="K5138">
        <v>0.17795325176407001</v>
      </c>
      <c r="L5138">
        <v>1.45607587114401E-2</v>
      </c>
      <c r="M5138">
        <v>12.454098088286701</v>
      </c>
      <c r="N5138">
        <v>2.4833316417910398E-2</v>
      </c>
      <c r="O5138">
        <v>1.7475847803115199E-2</v>
      </c>
      <c r="P5138">
        <v>1.1184564027423301E-2</v>
      </c>
      <c r="Q5138" s="28">
        <f t="shared" si="81"/>
        <v>13.255711321832498</v>
      </c>
    </row>
    <row r="5139" spans="1:17" hidden="1">
      <c r="A5139" s="49">
        <v>99</v>
      </c>
      <c r="B5139" s="36">
        <v>41</v>
      </c>
      <c r="C5139" s="36" t="s">
        <v>130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s="28">
        <f t="shared" si="81"/>
        <v>0</v>
      </c>
    </row>
    <row r="5140" spans="1:17">
      <c r="A5140" s="49">
        <v>99</v>
      </c>
      <c r="B5140" s="36">
        <v>42</v>
      </c>
      <c r="C5140" s="36" t="s">
        <v>131</v>
      </c>
      <c r="D5140">
        <v>8.8567796368398399E-2</v>
      </c>
      <c r="E5140">
        <v>7.4044102948237406E-2</v>
      </c>
      <c r="F5140">
        <v>3.2040489924501599E-2</v>
      </c>
      <c r="G5140">
        <v>5.5187210798483197E-2</v>
      </c>
      <c r="H5140">
        <v>0.77713470274618601</v>
      </c>
      <c r="I5140">
        <v>2.3954696590998101</v>
      </c>
      <c r="J5140">
        <v>0.31133263056243099</v>
      </c>
      <c r="K5140">
        <v>0.30625411527010299</v>
      </c>
      <c r="L5140">
        <v>4.1728381810694597E-2</v>
      </c>
      <c r="M5140">
        <v>10.4337368028235</v>
      </c>
      <c r="N5140">
        <v>8.0307139219409407E-2</v>
      </c>
      <c r="O5140">
        <v>5.5436507003942398E-2</v>
      </c>
      <c r="P5140">
        <v>2.1216485093514498E-2</v>
      </c>
      <c r="Q5140" s="28">
        <f t="shared" si="81"/>
        <v>14.672456023669211</v>
      </c>
    </row>
    <row r="5141" spans="1:17" hidden="1">
      <c r="A5141" s="49">
        <v>99</v>
      </c>
      <c r="B5141" s="36">
        <v>43</v>
      </c>
      <c r="C5141" s="36" t="s">
        <v>132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s="28">
        <f t="shared" si="81"/>
        <v>0</v>
      </c>
    </row>
    <row r="5142" spans="1:17" hidden="1">
      <c r="A5142" s="49">
        <v>99</v>
      </c>
      <c r="B5142" s="36">
        <v>44</v>
      </c>
      <c r="C5142" s="36" t="s">
        <v>133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s="28">
        <f t="shared" si="81"/>
        <v>0</v>
      </c>
    </row>
    <row r="5143" spans="1:17" hidden="1">
      <c r="A5143" s="49">
        <v>99</v>
      </c>
      <c r="B5143" s="36">
        <v>45</v>
      </c>
      <c r="C5143" s="36" t="s">
        <v>134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s="28">
        <f t="shared" si="81"/>
        <v>0</v>
      </c>
    </row>
    <row r="5144" spans="1:17" hidden="1">
      <c r="A5144" s="49">
        <v>99</v>
      </c>
      <c r="B5144" s="28">
        <v>46</v>
      </c>
      <c r="C5144" s="28" t="s">
        <v>135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s="28">
        <f t="shared" si="81"/>
        <v>0</v>
      </c>
    </row>
    <row r="5145" spans="1:17" hidden="1">
      <c r="A5145" s="49">
        <v>99</v>
      </c>
      <c r="B5145" s="28">
        <v>47</v>
      </c>
      <c r="C5145" s="28" t="s">
        <v>136</v>
      </c>
      <c r="D5145" s="1">
        <v>2.0510117961885701E-5</v>
      </c>
      <c r="E5145" s="1">
        <v>1.5400647368738699E-5</v>
      </c>
      <c r="F5145" s="1">
        <v>8.3742796203272196E-6</v>
      </c>
      <c r="G5145" s="1">
        <v>1.26988194101743E-5</v>
      </c>
      <c r="H5145" s="1">
        <v>7.2828657528470402E-6</v>
      </c>
      <c r="I5145">
        <v>1.1678161743145901E-4</v>
      </c>
      <c r="J5145" s="1">
        <v>9.4822690823366195E-6</v>
      </c>
      <c r="K5145" s="1">
        <v>6.1484944812690998E-5</v>
      </c>
      <c r="L5145" s="1">
        <v>7.2310315626759304E-6</v>
      </c>
      <c r="M5145">
        <v>1.60828530961344E-2</v>
      </c>
      <c r="N5145" s="1">
        <v>1.4229306669536999E-5</v>
      </c>
      <c r="O5145" s="1">
        <v>6.6477658893262402E-6</v>
      </c>
      <c r="P5145" s="1">
        <v>5.9913499773209197E-6</v>
      </c>
      <c r="Q5145" s="28">
        <f t="shared" si="81"/>
        <v>1.636896811167372E-2</v>
      </c>
    </row>
    <row r="5146" spans="1:17" hidden="1">
      <c r="A5146" s="49">
        <v>99</v>
      </c>
      <c r="B5146" s="28">
        <v>48</v>
      </c>
      <c r="C5146" s="28" t="s">
        <v>137</v>
      </c>
      <c r="D5146">
        <v>6.6337358608548004E-4</v>
      </c>
      <c r="E5146">
        <v>4.9811428154744705E-4</v>
      </c>
      <c r="F5146">
        <v>2.70855385275818E-4</v>
      </c>
      <c r="G5146">
        <v>4.10727104877398E-4</v>
      </c>
      <c r="H5146">
        <v>2.3555499682757999E-4</v>
      </c>
      <c r="I5146">
        <v>3.7771523541860201E-3</v>
      </c>
      <c r="J5146">
        <v>3.0669189017179098E-4</v>
      </c>
      <c r="K5146">
        <v>1.98865205975211E-3</v>
      </c>
      <c r="L5146">
        <v>2.3387848610835599E-4</v>
      </c>
      <c r="M5146">
        <v>0.52017935502345303</v>
      </c>
      <c r="N5146">
        <v>4.6022876174686499E-4</v>
      </c>
      <c r="O5146">
        <v>2.15013502392047E-4</v>
      </c>
      <c r="P5146">
        <v>1.9378256757637499E-4</v>
      </c>
      <c r="Q5146" s="28">
        <f t="shared" si="81"/>
        <v>0.5294333800000004</v>
      </c>
    </row>
    <row r="5147" spans="1:17" hidden="1">
      <c r="A5147" s="49">
        <v>99</v>
      </c>
      <c r="B5147" s="28">
        <v>49</v>
      </c>
      <c r="C5147" s="28" t="s">
        <v>138</v>
      </c>
      <c r="D5147" s="1">
        <v>6.01834165303857E-5</v>
      </c>
      <c r="E5147" s="1">
        <v>4.5190553128597002E-5</v>
      </c>
      <c r="F5147" s="1">
        <v>2.4572884440189602E-5</v>
      </c>
      <c r="G5147" s="1">
        <v>3.7262503288713402E-5</v>
      </c>
      <c r="H5147" s="1">
        <v>2.13703180036794E-5</v>
      </c>
      <c r="I5147">
        <v>3.42675587630968E-4</v>
      </c>
      <c r="J5147" s="1">
        <v>2.78240891103581E-5</v>
      </c>
      <c r="K5147">
        <v>1.8041700447000999E-4</v>
      </c>
      <c r="L5147" s="1">
        <v>2.1218219480239399E-5</v>
      </c>
      <c r="M5147">
        <v>4.7192368599749797E-2</v>
      </c>
      <c r="N5147" s="1">
        <v>4.1753455139689797E-5</v>
      </c>
      <c r="O5147" s="1">
        <v>1.9506726595005299E-5</v>
      </c>
      <c r="P5147" s="1">
        <v>1.7580586905179801E-5</v>
      </c>
      <c r="Q5147" s="28">
        <f t="shared" si="81"/>
        <v>4.803192394447281E-2</v>
      </c>
    </row>
    <row r="5148" spans="1:17" hidden="1">
      <c r="A5148" s="49">
        <v>99</v>
      </c>
      <c r="B5148" s="28">
        <v>50</v>
      </c>
      <c r="C5148" s="28" t="s">
        <v>139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s="28">
        <f t="shared" si="81"/>
        <v>0</v>
      </c>
    </row>
    <row r="5149" spans="1:17" hidden="1">
      <c r="A5149" s="49">
        <v>99</v>
      </c>
      <c r="B5149" s="28">
        <v>51</v>
      </c>
      <c r="C5149" s="28" t="s">
        <v>140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s="28">
        <f t="shared" si="81"/>
        <v>0</v>
      </c>
    </row>
    <row r="5150" spans="1:17" hidden="1">
      <c r="A5150" s="49">
        <v>99</v>
      </c>
      <c r="B5150" s="28">
        <v>52</v>
      </c>
      <c r="C5150" s="28" t="s">
        <v>141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s="28">
        <f t="shared" si="81"/>
        <v>0</v>
      </c>
    </row>
    <row r="5151" spans="1:17" hidden="1">
      <c r="A5151" s="49">
        <v>100</v>
      </c>
      <c r="B5151" s="28">
        <v>1</v>
      </c>
      <c r="C5151" s="28" t="s">
        <v>90</v>
      </c>
      <c r="D5151" s="1">
        <v>1.3561426130571901E-5</v>
      </c>
      <c r="E5151" s="1">
        <v>8.9085142588921707E-6</v>
      </c>
      <c r="F5151" s="1">
        <v>2.2885604799121299E-5</v>
      </c>
      <c r="G5151" s="1">
        <v>1.5026288423765401E-5</v>
      </c>
      <c r="H5151" s="1">
        <v>3.5383920079031698E-6</v>
      </c>
      <c r="I5151" s="1">
        <v>4.3598923394330398E-5</v>
      </c>
      <c r="J5151" s="1">
        <v>4.67481957197893E-6</v>
      </c>
      <c r="K5151" s="1">
        <v>3.0066525221022899E-5</v>
      </c>
      <c r="L5151" s="1">
        <v>2.28563453334256E-6</v>
      </c>
      <c r="M5151">
        <v>1.10834260235086E-3</v>
      </c>
      <c r="N5151" s="1">
        <v>5.2227336770474898E-6</v>
      </c>
      <c r="O5151" s="1">
        <v>7.9563648779582494E-6</v>
      </c>
      <c r="P5151" s="1">
        <v>2.1098374274023301E-6</v>
      </c>
      <c r="Q5151" s="28">
        <f t="shared" si="81"/>
        <v>1.2681776666741969E-3</v>
      </c>
    </row>
    <row r="5152" spans="1:17" hidden="1">
      <c r="A5152" s="49">
        <v>100</v>
      </c>
      <c r="B5152" s="28">
        <v>2</v>
      </c>
      <c r="C5152" s="28" t="s">
        <v>91</v>
      </c>
      <c r="D5152">
        <v>3.9635669885760199E-4</v>
      </c>
      <c r="E5152">
        <v>2.60367108103805E-4</v>
      </c>
      <c r="F5152">
        <v>6.6887233556437603E-4</v>
      </c>
      <c r="G5152">
        <v>4.3916989396119603E-4</v>
      </c>
      <c r="H5152">
        <v>1.03415773681428E-4</v>
      </c>
      <c r="I5152">
        <v>1.27425575923507E-3</v>
      </c>
      <c r="J5152">
        <v>1.3662988209827299E-4</v>
      </c>
      <c r="K5152">
        <v>8.7874745384325696E-4</v>
      </c>
      <c r="L5152" s="1">
        <v>6.6801717585463597E-5</v>
      </c>
      <c r="M5152">
        <v>3.2393275665949899E-2</v>
      </c>
      <c r="N5152">
        <v>1.5264364229218899E-4</v>
      </c>
      <c r="O5152">
        <v>2.3253885598542901E-4</v>
      </c>
      <c r="P5152" s="1">
        <v>6.1663735790015798E-5</v>
      </c>
      <c r="Q5152" s="28">
        <f t="shared" si="81"/>
        <v>3.7064738522947997E-2</v>
      </c>
    </row>
    <row r="5153" spans="1:17" hidden="1">
      <c r="A5153" s="49">
        <v>100</v>
      </c>
      <c r="B5153" s="28">
        <v>3</v>
      </c>
      <c r="C5153" s="28" t="s">
        <v>92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s="28">
        <f t="shared" si="81"/>
        <v>0</v>
      </c>
    </row>
    <row r="5154" spans="1:17" hidden="1">
      <c r="A5154" s="49">
        <v>100</v>
      </c>
      <c r="B5154" s="28">
        <v>4</v>
      </c>
      <c r="C5154" s="28" t="s">
        <v>93</v>
      </c>
      <c r="D5154">
        <v>4.2429938893507598E-4</v>
      </c>
      <c r="E5154">
        <v>3.63348218762859E-4</v>
      </c>
      <c r="F5154">
        <v>5.0220235514414704E-4</v>
      </c>
      <c r="G5154">
        <v>4.4404792636109697E-4</v>
      </c>
      <c r="H5154">
        <v>1.20350528846664E-4</v>
      </c>
      <c r="I5154">
        <v>1.9559130299081598E-3</v>
      </c>
      <c r="J5154">
        <v>1.6651195274920201E-4</v>
      </c>
      <c r="K5154">
        <v>1.0615398987513899E-3</v>
      </c>
      <c r="L5154">
        <v>1.15227176865222E-4</v>
      </c>
      <c r="M5154">
        <v>2.1184447571355701E-2</v>
      </c>
      <c r="N5154">
        <v>2.22280380031597E-4</v>
      </c>
      <c r="O5154">
        <v>2.28957774254739E-4</v>
      </c>
      <c r="P5154">
        <v>1.13881376104869E-4</v>
      </c>
      <c r="Q5154" s="28">
        <f t="shared" si="81"/>
        <v>2.6903007578070723E-2</v>
      </c>
    </row>
    <row r="5155" spans="1:17" hidden="1">
      <c r="A5155" s="49">
        <v>100</v>
      </c>
      <c r="B5155" s="28">
        <v>5</v>
      </c>
      <c r="C5155" s="28" t="s">
        <v>94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s="28">
        <f t="shared" si="81"/>
        <v>0</v>
      </c>
    </row>
    <row r="5156" spans="1:17" hidden="1">
      <c r="A5156" s="49">
        <v>100</v>
      </c>
      <c r="B5156" s="28">
        <v>6</v>
      </c>
      <c r="C5156" s="28" t="s">
        <v>95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s="28">
        <f t="shared" si="81"/>
        <v>0</v>
      </c>
    </row>
    <row r="5157" spans="1:17" hidden="1">
      <c r="A5157" s="49">
        <v>100</v>
      </c>
      <c r="B5157" s="28">
        <v>7</v>
      </c>
      <c r="C5157" s="28" t="s">
        <v>96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s="28">
        <f t="shared" si="81"/>
        <v>0</v>
      </c>
    </row>
    <row r="5158" spans="1:17" hidden="1">
      <c r="A5158" s="49">
        <v>100</v>
      </c>
      <c r="B5158" s="28">
        <v>8</v>
      </c>
      <c r="C5158" s="28" t="s">
        <v>97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s="28">
        <f t="shared" si="81"/>
        <v>0</v>
      </c>
    </row>
    <row r="5159" spans="1:17" hidden="1">
      <c r="A5159" s="49">
        <v>100</v>
      </c>
      <c r="B5159" s="28">
        <v>9</v>
      </c>
      <c r="C5159" s="28" t="s">
        <v>98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s="28">
        <f t="shared" si="81"/>
        <v>0</v>
      </c>
    </row>
    <row r="5160" spans="1:17" hidden="1">
      <c r="A5160" s="49">
        <v>100</v>
      </c>
      <c r="B5160" s="28">
        <v>10</v>
      </c>
      <c r="C5160" s="28" t="s">
        <v>99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s="28">
        <f t="shared" si="81"/>
        <v>0</v>
      </c>
    </row>
    <row r="5161" spans="1:17" hidden="1">
      <c r="A5161" s="49">
        <v>100</v>
      </c>
      <c r="B5161" s="28">
        <v>11</v>
      </c>
      <c r="C5161" s="28" t="s">
        <v>100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s="28">
        <f t="shared" si="81"/>
        <v>0</v>
      </c>
    </row>
    <row r="5162" spans="1:17" hidden="1">
      <c r="A5162" s="49">
        <v>100</v>
      </c>
      <c r="B5162" s="28">
        <v>12</v>
      </c>
      <c r="C5162" s="28" t="s">
        <v>101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s="28">
        <f t="shared" si="81"/>
        <v>0</v>
      </c>
    </row>
    <row r="5163" spans="1:17" hidden="1">
      <c r="A5163" s="49">
        <v>100</v>
      </c>
      <c r="B5163" s="28">
        <v>13</v>
      </c>
      <c r="C5163" s="28" t="s">
        <v>102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s="28">
        <f t="shared" si="81"/>
        <v>0</v>
      </c>
    </row>
    <row r="5164" spans="1:17" hidden="1">
      <c r="A5164" s="49">
        <v>100</v>
      </c>
      <c r="B5164" s="28">
        <v>14</v>
      </c>
      <c r="C5164" s="28" t="s">
        <v>103</v>
      </c>
      <c r="D5164">
        <v>1.2258281620272499E-3</v>
      </c>
      <c r="E5164">
        <v>1.0520276096361899E-3</v>
      </c>
      <c r="F5164">
        <v>1.73395980720135E-3</v>
      </c>
      <c r="G5164">
        <v>1.12536690418429E-3</v>
      </c>
      <c r="H5164">
        <v>2.08101104167166E-4</v>
      </c>
      <c r="I5164">
        <v>6.0831281042206297E-3</v>
      </c>
      <c r="J5164">
        <v>3.5336263754617001E-4</v>
      </c>
      <c r="K5164">
        <v>3.4447712061813599E-3</v>
      </c>
      <c r="L5164">
        <v>1.94089181563036E-4</v>
      </c>
      <c r="M5164">
        <v>4.7492614282840101E-2</v>
      </c>
      <c r="N5164">
        <v>5.0811974495277201E-4</v>
      </c>
      <c r="O5164">
        <v>7.5870520600344296E-4</v>
      </c>
      <c r="P5164">
        <v>2.14676907845502E-4</v>
      </c>
      <c r="Q5164" s="28">
        <f t="shared" si="81"/>
        <v>6.4394750858369265E-2</v>
      </c>
    </row>
    <row r="5165" spans="1:17" hidden="1">
      <c r="A5165" s="49">
        <v>100</v>
      </c>
      <c r="B5165" s="28">
        <v>15</v>
      </c>
      <c r="C5165" s="28" t="s">
        <v>104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s="28">
        <f t="shared" si="81"/>
        <v>0</v>
      </c>
    </row>
    <row r="5166" spans="1:17" hidden="1">
      <c r="A5166" s="49">
        <v>100</v>
      </c>
      <c r="B5166" s="28">
        <v>16</v>
      </c>
      <c r="C5166" s="28" t="s">
        <v>105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s="28">
        <f t="shared" si="81"/>
        <v>0</v>
      </c>
    </row>
    <row r="5167" spans="1:17" hidden="1">
      <c r="A5167" s="49">
        <v>100</v>
      </c>
      <c r="B5167" s="28">
        <v>17</v>
      </c>
      <c r="C5167" s="28" t="s">
        <v>106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s="28">
        <f t="shared" si="81"/>
        <v>0</v>
      </c>
    </row>
    <row r="5168" spans="1:17" hidden="1">
      <c r="A5168" s="49">
        <v>100</v>
      </c>
      <c r="B5168" s="28">
        <v>18</v>
      </c>
      <c r="C5168" s="28" t="s">
        <v>107</v>
      </c>
      <c r="D5168">
        <v>8.8128079104976102E-3</v>
      </c>
      <c r="E5168">
        <v>8.8620081206024198E-3</v>
      </c>
      <c r="F5168">
        <v>6.5900503647368701E-3</v>
      </c>
      <c r="G5168">
        <v>8.1410573477040706E-3</v>
      </c>
      <c r="H5168">
        <v>3.64249478225311E-3</v>
      </c>
      <c r="I5168">
        <v>5.1957640458361098E-2</v>
      </c>
      <c r="J5168">
        <v>4.7533331061545402E-3</v>
      </c>
      <c r="K5168">
        <v>2.2724487309390501E-2</v>
      </c>
      <c r="L5168">
        <v>3.2399049839831398E-3</v>
      </c>
      <c r="M5168">
        <v>0.297506190867181</v>
      </c>
      <c r="N5168">
        <v>5.5154353813091396E-3</v>
      </c>
      <c r="O5168">
        <v>4.0627324152193002E-3</v>
      </c>
      <c r="P5168">
        <v>3.37455222313821E-3</v>
      </c>
      <c r="Q5168" s="28">
        <f t="shared" si="81"/>
        <v>0.42918269527053104</v>
      </c>
    </row>
    <row r="5169" spans="1:17" hidden="1">
      <c r="A5169" s="49">
        <v>100</v>
      </c>
      <c r="B5169" s="28">
        <v>19</v>
      </c>
      <c r="C5169" s="28" t="s">
        <v>108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s="28">
        <f t="shared" si="81"/>
        <v>0</v>
      </c>
    </row>
    <row r="5170" spans="1:17" hidden="1">
      <c r="A5170" s="49">
        <v>100</v>
      </c>
      <c r="B5170" s="28">
        <v>20</v>
      </c>
      <c r="C5170" s="28" t="s">
        <v>109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s="28">
        <f t="shared" si="81"/>
        <v>0</v>
      </c>
    </row>
    <row r="5171" spans="1:17" hidden="1">
      <c r="A5171" s="49">
        <v>100</v>
      </c>
      <c r="B5171" s="28">
        <v>21</v>
      </c>
      <c r="C5171" s="28" t="s">
        <v>110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s="28">
        <f t="shared" si="81"/>
        <v>0</v>
      </c>
    </row>
    <row r="5172" spans="1:17" hidden="1">
      <c r="A5172" s="49">
        <v>100</v>
      </c>
      <c r="B5172" s="28">
        <v>22</v>
      </c>
      <c r="C5172" s="28" t="s">
        <v>111</v>
      </c>
      <c r="D5172">
        <v>6.6321767672412695E-4</v>
      </c>
      <c r="E5172">
        <v>5.32880436992631E-4</v>
      </c>
      <c r="F5172">
        <v>8.7419379594341697E-4</v>
      </c>
      <c r="G5172">
        <v>6.8808180243728795E-4</v>
      </c>
      <c r="H5172">
        <v>1.6267513180208201E-4</v>
      </c>
      <c r="I5172">
        <v>2.8087272619418502E-3</v>
      </c>
      <c r="J5172">
        <v>2.4945667897262298E-4</v>
      </c>
      <c r="K5172">
        <v>1.7445308318078401E-3</v>
      </c>
      <c r="L5172">
        <v>1.6268066253348099E-4</v>
      </c>
      <c r="M5172">
        <v>3.86958425759703E-2</v>
      </c>
      <c r="N5172">
        <v>3.2720096261459002E-4</v>
      </c>
      <c r="O5172">
        <v>3.55654923698474E-4</v>
      </c>
      <c r="P5172">
        <v>1.3989362840217899E-4</v>
      </c>
      <c r="Q5172" s="28">
        <f t="shared" si="81"/>
        <v>4.7405036369840885E-2</v>
      </c>
    </row>
    <row r="5173" spans="1:17" hidden="1">
      <c r="A5173" s="49">
        <v>100</v>
      </c>
      <c r="B5173" s="28">
        <v>23</v>
      </c>
      <c r="C5173" s="28" t="s">
        <v>112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0.12858735827259099</v>
      </c>
      <c r="N5173">
        <v>0</v>
      </c>
      <c r="O5173">
        <v>0</v>
      </c>
      <c r="P5173">
        <v>0</v>
      </c>
      <c r="Q5173" s="28">
        <f t="shared" si="81"/>
        <v>0.12858735827259099</v>
      </c>
    </row>
    <row r="5174" spans="1:17" hidden="1">
      <c r="A5174" s="49">
        <v>100</v>
      </c>
      <c r="B5174" s="28">
        <v>24</v>
      </c>
      <c r="C5174" s="28" t="s">
        <v>113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s="28">
        <f t="shared" si="81"/>
        <v>0</v>
      </c>
    </row>
    <row r="5175" spans="1:17" hidden="1">
      <c r="A5175" s="49">
        <v>100</v>
      </c>
      <c r="B5175" s="28">
        <v>25</v>
      </c>
      <c r="C5175" s="28" t="s">
        <v>114</v>
      </c>
      <c r="D5175">
        <v>1.1908633377703299E-4</v>
      </c>
      <c r="E5175" s="1">
        <v>9.56831797365626E-5</v>
      </c>
      <c r="F5175">
        <v>1.5696888569310399E-4</v>
      </c>
      <c r="G5175">
        <v>1.23550899022322E-4</v>
      </c>
      <c r="H5175" s="1">
        <v>2.9209692511636802E-5</v>
      </c>
      <c r="I5175">
        <v>5.0433067607824004E-4</v>
      </c>
      <c r="J5175" s="1">
        <v>4.4792052217592E-5</v>
      </c>
      <c r="K5175">
        <v>3.1324534576696202E-4</v>
      </c>
      <c r="L5175" s="1">
        <v>2.9210687008634199E-5</v>
      </c>
      <c r="M5175">
        <v>8.1961906260820706E-3</v>
      </c>
      <c r="N5175" s="1">
        <v>5.8751695180262599E-5</v>
      </c>
      <c r="O5175" s="1">
        <v>6.3860845078646101E-5</v>
      </c>
      <c r="P5175" s="1">
        <v>2.5119081846942501E-5</v>
      </c>
      <c r="Q5175" s="28">
        <f t="shared" si="81"/>
        <v>9.76000000000001E-3</v>
      </c>
    </row>
    <row r="5176" spans="1:17" hidden="1">
      <c r="A5176" s="49">
        <v>100</v>
      </c>
      <c r="B5176" s="28">
        <v>26</v>
      </c>
      <c r="C5176" s="28" t="s">
        <v>115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s="28">
        <f t="shared" si="81"/>
        <v>0</v>
      </c>
    </row>
    <row r="5177" spans="1:17" hidden="1">
      <c r="A5177" s="49">
        <v>100</v>
      </c>
      <c r="B5177" s="28">
        <v>27</v>
      </c>
      <c r="C5177" s="28" t="s">
        <v>116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s="28">
        <f t="shared" si="81"/>
        <v>0</v>
      </c>
    </row>
    <row r="5178" spans="1:17" hidden="1">
      <c r="A5178" s="49">
        <v>100</v>
      </c>
      <c r="B5178" s="28">
        <v>28</v>
      </c>
      <c r="C5178" s="28" t="s">
        <v>117</v>
      </c>
      <c r="D5178" s="1">
        <v>2.5163442036748101E-8</v>
      </c>
      <c r="E5178" s="1">
        <v>2.2547280167403499E-8</v>
      </c>
      <c r="F5178" s="1">
        <v>2.8920194979203101E-8</v>
      </c>
      <c r="G5178" s="1">
        <v>2.6890052236098299E-8</v>
      </c>
      <c r="H5178" s="1">
        <v>7.8286216770413295E-9</v>
      </c>
      <c r="I5178" s="1">
        <v>1.25261981595548E-7</v>
      </c>
      <c r="J5178" s="1">
        <v>1.07198005511835E-8</v>
      </c>
      <c r="K5178" s="1">
        <v>6.0723104074776202E-8</v>
      </c>
      <c r="L5178" s="1">
        <v>7.3444838752465398E-9</v>
      </c>
      <c r="M5178" s="1">
        <v>1.31571535305589E-6</v>
      </c>
      <c r="N5178" s="1">
        <v>1.40087405928338E-8</v>
      </c>
      <c r="O5178" s="1">
        <v>1.35707602337604E-8</v>
      </c>
      <c r="P5178" s="1">
        <v>7.4429571915012896E-9</v>
      </c>
      <c r="Q5178" s="28">
        <f t="shared" si="81"/>
        <v>1.666136772267234E-6</v>
      </c>
    </row>
    <row r="5179" spans="1:17" hidden="1">
      <c r="A5179" s="49">
        <v>100</v>
      </c>
      <c r="B5179" s="28">
        <v>29</v>
      </c>
      <c r="C5179" s="28" t="s">
        <v>118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s="28">
        <f t="shared" si="81"/>
        <v>0</v>
      </c>
    </row>
    <row r="5180" spans="1:17" hidden="1">
      <c r="A5180" s="49">
        <v>100</v>
      </c>
      <c r="B5180" s="28">
        <v>30</v>
      </c>
      <c r="C5180" s="28" t="s">
        <v>119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s="28">
        <f t="shared" si="81"/>
        <v>0</v>
      </c>
    </row>
    <row r="5181" spans="1:17" hidden="1">
      <c r="A5181" s="49">
        <v>100</v>
      </c>
      <c r="B5181" s="28">
        <v>31</v>
      </c>
      <c r="C5181" s="28" t="s">
        <v>120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s="28">
        <f t="shared" si="81"/>
        <v>0</v>
      </c>
    </row>
    <row r="5182" spans="1:17" hidden="1">
      <c r="A5182" s="49">
        <v>100</v>
      </c>
      <c r="B5182" s="28">
        <v>32</v>
      </c>
      <c r="C5182" s="28" t="s">
        <v>121</v>
      </c>
      <c r="D5182">
        <v>1.9921290783678899E-3</v>
      </c>
      <c r="E5182">
        <v>7.6978520897095202E-4</v>
      </c>
      <c r="F5182">
        <v>2.6800299281465501E-3</v>
      </c>
      <c r="G5182">
        <v>2.2124525170851301E-3</v>
      </c>
      <c r="H5182">
        <v>1.21180077655884E-4</v>
      </c>
      <c r="I5182">
        <v>1.81875240619349E-3</v>
      </c>
      <c r="J5182">
        <v>2.49406845735245E-4</v>
      </c>
      <c r="K5182">
        <v>1.16281117608698E-3</v>
      </c>
      <c r="L5182" s="1">
        <v>9.5237190219847506E-5</v>
      </c>
      <c r="M5182">
        <v>1.46890380623998E-2</v>
      </c>
      <c r="N5182">
        <v>3.2140182443427001E-4</v>
      </c>
      <c r="O5182">
        <v>1.32998180526454E-3</v>
      </c>
      <c r="P5182">
        <v>1.4728397995022701E-4</v>
      </c>
      <c r="Q5182" s="28">
        <f t="shared" si="81"/>
        <v>2.7589490100510806E-2</v>
      </c>
    </row>
    <row r="5183" spans="1:17" hidden="1">
      <c r="A5183" s="49">
        <v>100</v>
      </c>
      <c r="B5183" s="28">
        <v>33</v>
      </c>
      <c r="C5183" s="28" t="s">
        <v>122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s="28">
        <f t="shared" si="81"/>
        <v>0</v>
      </c>
    </row>
    <row r="5184" spans="1:17" hidden="1">
      <c r="A5184" s="49">
        <v>100</v>
      </c>
      <c r="B5184" s="28">
        <v>34</v>
      </c>
      <c r="C5184" s="28" t="s">
        <v>123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s="28">
        <f t="shared" si="81"/>
        <v>0</v>
      </c>
    </row>
    <row r="5185" spans="1:17" hidden="1">
      <c r="A5185" s="49">
        <v>100</v>
      </c>
      <c r="B5185" s="28">
        <v>35</v>
      </c>
      <c r="C5185" s="28" t="s">
        <v>124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s="28">
        <f t="shared" si="81"/>
        <v>0</v>
      </c>
    </row>
    <row r="5186" spans="1:17" hidden="1">
      <c r="A5186" s="49">
        <v>100</v>
      </c>
      <c r="B5186" s="28">
        <v>36</v>
      </c>
      <c r="C5186" s="28" t="s">
        <v>125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s="28">
        <f t="shared" si="81"/>
        <v>0</v>
      </c>
    </row>
    <row r="5187" spans="1:17" hidden="1">
      <c r="A5187" s="49">
        <v>100</v>
      </c>
      <c r="B5187" s="28">
        <v>37</v>
      </c>
      <c r="C5187" s="28" t="s">
        <v>126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s="28">
        <f t="shared" si="81"/>
        <v>0</v>
      </c>
    </row>
    <row r="5188" spans="1:17" hidden="1">
      <c r="A5188" s="49">
        <v>100</v>
      </c>
      <c r="B5188" s="28">
        <v>38</v>
      </c>
      <c r="C5188" s="28" t="s">
        <v>127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s="28">
        <f t="shared" ref="Q5188:Q5251" si="82">SUM(D5188:P5188)</f>
        <v>0</v>
      </c>
    </row>
    <row r="5189" spans="1:17" hidden="1">
      <c r="A5189" s="49">
        <v>100</v>
      </c>
      <c r="B5189" s="28">
        <v>39</v>
      </c>
      <c r="C5189" s="28" t="s">
        <v>128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s="28">
        <f t="shared" si="82"/>
        <v>0</v>
      </c>
    </row>
    <row r="5190" spans="1:17">
      <c r="A5190" s="49">
        <v>100</v>
      </c>
      <c r="B5190" s="36">
        <v>40</v>
      </c>
      <c r="C5190" s="36" t="s">
        <v>129</v>
      </c>
      <c r="D5190">
        <v>3.5781955735924603E-2</v>
      </c>
      <c r="E5190">
        <v>2.9417589969659999E-2</v>
      </c>
      <c r="F5190">
        <v>3.9018699699485099E-2</v>
      </c>
      <c r="G5190">
        <v>3.7740510539550499E-2</v>
      </c>
      <c r="H5190">
        <v>1.1106275450799501E-2</v>
      </c>
      <c r="I5190">
        <v>0.153544077161577</v>
      </c>
      <c r="J5190">
        <v>1.43889735705301E-2</v>
      </c>
      <c r="K5190">
        <v>0.130892558214876</v>
      </c>
      <c r="L5190">
        <v>9.4730772496406292E-3</v>
      </c>
      <c r="M5190">
        <v>5.9013163393393198</v>
      </c>
      <c r="N5190">
        <v>1.75352807501447E-2</v>
      </c>
      <c r="O5190">
        <v>2.4109002718812399E-2</v>
      </c>
      <c r="P5190">
        <v>7.8469861772478798E-3</v>
      </c>
      <c r="Q5190" s="28">
        <f t="shared" si="82"/>
        <v>6.4121713265775675</v>
      </c>
    </row>
    <row r="5191" spans="1:17" hidden="1">
      <c r="A5191" s="49">
        <v>100</v>
      </c>
      <c r="B5191" s="36">
        <v>41</v>
      </c>
      <c r="C5191" s="36" t="s">
        <v>130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s="28">
        <f t="shared" si="82"/>
        <v>0</v>
      </c>
    </row>
    <row r="5192" spans="1:17">
      <c r="A5192" s="49">
        <v>100</v>
      </c>
      <c r="B5192" s="36">
        <v>42</v>
      </c>
      <c r="C5192" s="36" t="s">
        <v>131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s="28">
        <f t="shared" si="82"/>
        <v>0</v>
      </c>
    </row>
    <row r="5193" spans="1:17" hidden="1">
      <c r="A5193" s="49">
        <v>100</v>
      </c>
      <c r="B5193" s="36">
        <v>43</v>
      </c>
      <c r="C5193" s="36" t="s">
        <v>132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s="28">
        <f t="shared" si="82"/>
        <v>0</v>
      </c>
    </row>
    <row r="5194" spans="1:17" hidden="1">
      <c r="A5194" s="49">
        <v>100</v>
      </c>
      <c r="B5194" s="36">
        <v>44</v>
      </c>
      <c r="C5194" s="36" t="s">
        <v>133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s="28">
        <f t="shared" si="82"/>
        <v>0</v>
      </c>
    </row>
    <row r="5195" spans="1:17" hidden="1">
      <c r="A5195" s="49">
        <v>100</v>
      </c>
      <c r="B5195" s="36">
        <v>45</v>
      </c>
      <c r="C5195" s="36" t="s">
        <v>134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s="28">
        <f t="shared" si="82"/>
        <v>0</v>
      </c>
    </row>
    <row r="5196" spans="1:17" hidden="1">
      <c r="A5196" s="49">
        <v>100</v>
      </c>
      <c r="B5196" s="28">
        <v>46</v>
      </c>
      <c r="C5196" s="28" t="s">
        <v>135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s="28">
        <f t="shared" si="82"/>
        <v>0</v>
      </c>
    </row>
    <row r="5197" spans="1:17" hidden="1">
      <c r="A5197" s="49">
        <v>100</v>
      </c>
      <c r="B5197" s="28">
        <v>47</v>
      </c>
      <c r="C5197" s="28" t="s">
        <v>136</v>
      </c>
      <c r="D5197">
        <v>2.22822160911085E-2</v>
      </c>
      <c r="E5197">
        <v>1.5921264118510099E-2</v>
      </c>
      <c r="F5197">
        <v>3.3267835199238698E-2</v>
      </c>
      <c r="G5197">
        <v>2.40801893040282E-2</v>
      </c>
      <c r="H5197">
        <v>5.03516895365793E-3</v>
      </c>
      <c r="I5197">
        <v>8.3970269184715896E-2</v>
      </c>
      <c r="J5197">
        <v>8.1217973669189692E-3</v>
      </c>
      <c r="K5197">
        <v>6.1720718258517999E-2</v>
      </c>
      <c r="L5197">
        <v>5.2463144930312202E-3</v>
      </c>
      <c r="M5197">
        <v>1.30585366092635</v>
      </c>
      <c r="N5197">
        <v>1.10368769395224E-2</v>
      </c>
      <c r="O5197">
        <v>1.3322935525331101E-2</v>
      </c>
      <c r="P5197">
        <v>4.6697282883024997E-3</v>
      </c>
      <c r="Q5197" s="28">
        <f t="shared" si="82"/>
        <v>1.5945289746492335</v>
      </c>
    </row>
    <row r="5198" spans="1:17" hidden="1">
      <c r="A5198" s="49">
        <v>100</v>
      </c>
      <c r="B5198" s="28">
        <v>48</v>
      </c>
      <c r="C5198" s="28" t="s">
        <v>137</v>
      </c>
      <c r="D5198">
        <v>6.0343071124047402E-2</v>
      </c>
      <c r="E5198">
        <v>4.3116805310553299E-2</v>
      </c>
      <c r="F5198">
        <v>9.0093522895678901E-2</v>
      </c>
      <c r="G5198">
        <v>6.5212210935937195E-2</v>
      </c>
      <c r="H5198">
        <v>1.3635877017341201E-2</v>
      </c>
      <c r="I5198">
        <v>0.22740215358294899</v>
      </c>
      <c r="J5198">
        <v>2.19948587772048E-2</v>
      </c>
      <c r="K5198">
        <v>0.16714754387411401</v>
      </c>
      <c r="L5198">
        <v>1.4207685954469799E-2</v>
      </c>
      <c r="M5198">
        <v>3.5364175635259398</v>
      </c>
      <c r="N5198">
        <v>2.9889264489034399E-2</v>
      </c>
      <c r="O5198">
        <v>3.6080201479912803E-2</v>
      </c>
      <c r="P5198">
        <v>1.26462172828248E-2</v>
      </c>
      <c r="Q5198" s="28">
        <f t="shared" si="82"/>
        <v>4.3181869762500069</v>
      </c>
    </row>
    <row r="5199" spans="1:17" hidden="1">
      <c r="A5199" s="49">
        <v>100</v>
      </c>
      <c r="B5199" s="28">
        <v>49</v>
      </c>
      <c r="C5199" s="28" t="s">
        <v>138</v>
      </c>
      <c r="D5199">
        <v>2.67826208263109E-4</v>
      </c>
      <c r="E5199">
        <v>1.9136928670742101E-4</v>
      </c>
      <c r="F5199">
        <v>3.9987037743923197E-4</v>
      </c>
      <c r="G5199">
        <v>2.8943735978439198E-4</v>
      </c>
      <c r="H5199" s="1">
        <v>6.0521368400177001E-5</v>
      </c>
      <c r="I5199">
        <v>1.0092999148118499E-3</v>
      </c>
      <c r="J5199" s="1">
        <v>9.7621806743504905E-5</v>
      </c>
      <c r="K5199">
        <v>7.4186633299238203E-4</v>
      </c>
      <c r="L5199" s="1">
        <v>6.3059280651399697E-5</v>
      </c>
      <c r="M5199">
        <v>1.5696007664693801E-2</v>
      </c>
      <c r="N5199">
        <v>1.3266027444004501E-4</v>
      </c>
      <c r="O5199">
        <v>1.6013808007665599E-4</v>
      </c>
      <c r="P5199" s="1">
        <v>5.6128870484031701E-5</v>
      </c>
      <c r="Q5199" s="28">
        <f t="shared" si="82"/>
        <v>1.9165806825487998E-2</v>
      </c>
    </row>
    <row r="5200" spans="1:17" hidden="1">
      <c r="A5200" s="49">
        <v>100</v>
      </c>
      <c r="B5200" s="28">
        <v>50</v>
      </c>
      <c r="C5200" s="28" t="s">
        <v>139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s="28">
        <f t="shared" si="82"/>
        <v>0</v>
      </c>
    </row>
    <row r="5201" spans="1:17" hidden="1">
      <c r="A5201" s="49">
        <v>100</v>
      </c>
      <c r="B5201" s="28">
        <v>51</v>
      </c>
      <c r="C5201" s="28" t="s">
        <v>140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s="28">
        <f t="shared" si="82"/>
        <v>0</v>
      </c>
    </row>
    <row r="5202" spans="1:17" hidden="1">
      <c r="A5202" s="49">
        <v>100</v>
      </c>
      <c r="B5202" s="28">
        <v>52</v>
      </c>
      <c r="C5202" s="28" t="s">
        <v>141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s="28">
        <f t="shared" si="82"/>
        <v>0</v>
      </c>
    </row>
    <row r="5203" spans="1:17" hidden="1">
      <c r="A5203" s="49">
        <v>101</v>
      </c>
      <c r="B5203" s="28">
        <v>1</v>
      </c>
      <c r="C5203" s="28" t="s">
        <v>90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s="28">
        <f t="shared" si="82"/>
        <v>0</v>
      </c>
    </row>
    <row r="5204" spans="1:17" hidden="1">
      <c r="A5204" s="49">
        <v>101</v>
      </c>
      <c r="B5204" s="28">
        <v>2</v>
      </c>
      <c r="C5204" s="28" t="s">
        <v>91</v>
      </c>
      <c r="D5204">
        <v>2.6394548897959499E-2</v>
      </c>
      <c r="E5204">
        <v>3.2345011159687798E-2</v>
      </c>
      <c r="F5204">
        <v>1.06501281908665E-2</v>
      </c>
      <c r="G5204">
        <v>6.0004066617627298E-2</v>
      </c>
      <c r="H5204">
        <v>2.1010120881354202E-3</v>
      </c>
      <c r="I5204">
        <v>5.9239954160639798E-2</v>
      </c>
      <c r="J5204">
        <v>3.4350852554088499E-3</v>
      </c>
      <c r="K5204">
        <v>2.2263212393915599E-2</v>
      </c>
      <c r="L5204">
        <v>2.3690370011780898E-3</v>
      </c>
      <c r="M5204">
        <v>1.59817062559209</v>
      </c>
      <c r="N5204">
        <v>7.3770769988306204E-3</v>
      </c>
      <c r="O5204">
        <v>1.22620056449612E-2</v>
      </c>
      <c r="P5204">
        <v>3.0893641668152802E-3</v>
      </c>
      <c r="Q5204" s="28">
        <f t="shared" si="82"/>
        <v>1.8397011281681159</v>
      </c>
    </row>
    <row r="5205" spans="1:17" hidden="1">
      <c r="A5205" s="49">
        <v>101</v>
      </c>
      <c r="B5205" s="28">
        <v>3</v>
      </c>
      <c r="C5205" s="28" t="s">
        <v>92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s="28">
        <f t="shared" si="82"/>
        <v>0</v>
      </c>
    </row>
    <row r="5206" spans="1:17" hidden="1">
      <c r="A5206" s="49">
        <v>101</v>
      </c>
      <c r="B5206" s="28">
        <v>4</v>
      </c>
      <c r="C5206" s="28" t="s">
        <v>93</v>
      </c>
      <c r="D5206">
        <v>9.9881865427345709E-4</v>
      </c>
      <c r="E5206">
        <v>1.2161138319917899E-3</v>
      </c>
      <c r="F5206">
        <v>7.8208153101299205E-4</v>
      </c>
      <c r="G5206">
        <v>1.1088039060626899E-3</v>
      </c>
      <c r="H5206" s="1">
        <v>3.5444897345184102E-5</v>
      </c>
      <c r="I5206">
        <v>8.9401379166913599E-4</v>
      </c>
      <c r="J5206" s="1">
        <v>5.1169083474348897E-5</v>
      </c>
      <c r="K5206">
        <v>6.7340876444647196E-4</v>
      </c>
      <c r="L5206" s="1">
        <v>4.2919438771935899E-5</v>
      </c>
      <c r="M5206">
        <v>1.48364990864623E-3</v>
      </c>
      <c r="N5206">
        <v>1.9690931677800901E-4</v>
      </c>
      <c r="O5206">
        <v>2.15811115493973E-4</v>
      </c>
      <c r="P5206">
        <v>1.18419970226231E-4</v>
      </c>
      <c r="Q5206" s="28">
        <f t="shared" si="82"/>
        <v>7.8175642101924493E-3</v>
      </c>
    </row>
    <row r="5207" spans="1:17" hidden="1">
      <c r="A5207" s="49">
        <v>101</v>
      </c>
      <c r="B5207" s="28">
        <v>5</v>
      </c>
      <c r="C5207" s="28" t="s">
        <v>94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s="28">
        <f t="shared" si="82"/>
        <v>0</v>
      </c>
    </row>
    <row r="5208" spans="1:17" hidden="1">
      <c r="A5208" s="49">
        <v>101</v>
      </c>
      <c r="B5208" s="28">
        <v>6</v>
      </c>
      <c r="C5208" s="28" t="s">
        <v>95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s="28">
        <f t="shared" si="82"/>
        <v>0</v>
      </c>
    </row>
    <row r="5209" spans="1:17" hidden="1">
      <c r="A5209" s="49">
        <v>101</v>
      </c>
      <c r="B5209" s="28">
        <v>7</v>
      </c>
      <c r="C5209" s="28" t="s">
        <v>96</v>
      </c>
      <c r="D5209">
        <v>1.7434051740331299E-2</v>
      </c>
      <c r="E5209">
        <v>4.5765538789995603E-3</v>
      </c>
      <c r="F5209">
        <v>6.9803839702037096E-3</v>
      </c>
      <c r="G5209">
        <v>1.3587067720238001E-2</v>
      </c>
      <c r="H5209">
        <v>4.8416724195425701E-4</v>
      </c>
      <c r="I5209">
        <v>8.0056179113795704E-3</v>
      </c>
      <c r="J5209">
        <v>7.1766615623988501E-4</v>
      </c>
      <c r="K5209">
        <v>6.3371308153357701E-3</v>
      </c>
      <c r="L5209">
        <v>3.7351538117076801E-4</v>
      </c>
      <c r="M5209">
        <v>4.2369891294256799E-2</v>
      </c>
      <c r="N5209">
        <v>1.89026983708354E-3</v>
      </c>
      <c r="O5209">
        <v>1.1414050188169099E-3</v>
      </c>
      <c r="P5209">
        <v>1.12827846384984E-3</v>
      </c>
      <c r="Q5209" s="28">
        <f t="shared" si="82"/>
        <v>0.10502599942985991</v>
      </c>
    </row>
    <row r="5210" spans="1:17" hidden="1">
      <c r="A5210" s="49">
        <v>101</v>
      </c>
      <c r="B5210" s="28">
        <v>8</v>
      </c>
      <c r="C5210" s="28" t="s">
        <v>97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s="28">
        <f t="shared" si="82"/>
        <v>0</v>
      </c>
    </row>
    <row r="5211" spans="1:17" hidden="1">
      <c r="A5211" s="49">
        <v>101</v>
      </c>
      <c r="B5211" s="28">
        <v>9</v>
      </c>
      <c r="C5211" s="28" t="s">
        <v>98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s="28">
        <f t="shared" si="82"/>
        <v>0</v>
      </c>
    </row>
    <row r="5212" spans="1:17" hidden="1">
      <c r="A5212" s="49">
        <v>101</v>
      </c>
      <c r="B5212" s="28">
        <v>10</v>
      </c>
      <c r="C5212" s="28" t="s">
        <v>99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s="28">
        <f t="shared" si="82"/>
        <v>0</v>
      </c>
    </row>
    <row r="5213" spans="1:17" hidden="1">
      <c r="A5213" s="49">
        <v>101</v>
      </c>
      <c r="B5213" s="28">
        <v>11</v>
      </c>
      <c r="C5213" s="28" t="s">
        <v>100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s="28">
        <f t="shared" si="82"/>
        <v>0</v>
      </c>
    </row>
    <row r="5214" spans="1:17" hidden="1">
      <c r="A5214" s="49">
        <v>101</v>
      </c>
      <c r="B5214" s="28">
        <v>12</v>
      </c>
      <c r="C5214" s="28" t="s">
        <v>101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s="28">
        <f t="shared" si="82"/>
        <v>0</v>
      </c>
    </row>
    <row r="5215" spans="1:17" hidden="1">
      <c r="A5215" s="49">
        <v>101</v>
      </c>
      <c r="B5215" s="28">
        <v>13</v>
      </c>
      <c r="C5215" s="28" t="s">
        <v>102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 s="28">
        <f t="shared" si="82"/>
        <v>0</v>
      </c>
    </row>
    <row r="5216" spans="1:17" hidden="1">
      <c r="A5216" s="49">
        <v>101</v>
      </c>
      <c r="B5216" s="28">
        <v>14</v>
      </c>
      <c r="C5216" s="28" t="s">
        <v>103</v>
      </c>
      <c r="D5216">
        <v>1.34309944488437E-3</v>
      </c>
      <c r="E5216">
        <v>1.25479889233982E-3</v>
      </c>
      <c r="F5216">
        <v>1.55151318020177E-3</v>
      </c>
      <c r="G5216">
        <v>1.5402592687538601E-3</v>
      </c>
      <c r="H5216" s="1">
        <v>9.6494111119946199E-5</v>
      </c>
      <c r="I5216">
        <v>2.8176661188751102E-3</v>
      </c>
      <c r="J5216">
        <v>1.72003267620028E-4</v>
      </c>
      <c r="K5216">
        <v>1.0878290206733201E-3</v>
      </c>
      <c r="L5216">
        <v>1.05772255888876E-4</v>
      </c>
      <c r="M5216">
        <v>4.8286337060634399E-2</v>
      </c>
      <c r="N5216">
        <v>2.9530513716810499E-4</v>
      </c>
      <c r="O5216">
        <v>4.0105728618755599E-4</v>
      </c>
      <c r="P5216">
        <v>1.6188066443527E-4</v>
      </c>
      <c r="Q5216" s="28">
        <f t="shared" si="82"/>
        <v>5.9114015708782428E-2</v>
      </c>
    </row>
    <row r="5217" spans="1:17" hidden="1">
      <c r="A5217" s="49">
        <v>101</v>
      </c>
      <c r="B5217" s="28">
        <v>15</v>
      </c>
      <c r="C5217" s="28" t="s">
        <v>104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s="28">
        <f t="shared" si="82"/>
        <v>0</v>
      </c>
    </row>
    <row r="5218" spans="1:17" hidden="1">
      <c r="A5218" s="49">
        <v>101</v>
      </c>
      <c r="B5218" s="28">
        <v>16</v>
      </c>
      <c r="C5218" s="28" t="s">
        <v>105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s="28">
        <f t="shared" si="82"/>
        <v>0</v>
      </c>
    </row>
    <row r="5219" spans="1:17" hidden="1">
      <c r="A5219" s="49">
        <v>101</v>
      </c>
      <c r="B5219" s="28">
        <v>17</v>
      </c>
      <c r="C5219" s="28" t="s">
        <v>106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s="28">
        <f t="shared" si="82"/>
        <v>0</v>
      </c>
    </row>
    <row r="5220" spans="1:17" hidden="1">
      <c r="A5220" s="49">
        <v>101</v>
      </c>
      <c r="B5220" s="28">
        <v>18</v>
      </c>
      <c r="C5220" s="28" t="s">
        <v>107</v>
      </c>
      <c r="D5220">
        <v>6.7157433478896699E-3</v>
      </c>
      <c r="E5220">
        <v>5.9011597766492497E-3</v>
      </c>
      <c r="F5220">
        <v>2.3499561415176E-3</v>
      </c>
      <c r="G5220">
        <v>6.88876640001295E-3</v>
      </c>
      <c r="H5220">
        <v>1.5431413814446101E-3</v>
      </c>
      <c r="I5220">
        <v>2.5295891285638802E-2</v>
      </c>
      <c r="J5220">
        <v>2.2849191217141299E-3</v>
      </c>
      <c r="K5220">
        <v>9.3433677319788196E-3</v>
      </c>
      <c r="L5220">
        <v>1.41396707717868E-3</v>
      </c>
      <c r="M5220">
        <v>0.96737416198919501</v>
      </c>
      <c r="N5220">
        <v>2.9373246998188698E-3</v>
      </c>
      <c r="O5220">
        <v>2.25262778402842E-3</v>
      </c>
      <c r="P5220">
        <v>1.9626044147733599E-3</v>
      </c>
      <c r="Q5220" s="28">
        <f t="shared" si="82"/>
        <v>1.0362636311518401</v>
      </c>
    </row>
    <row r="5221" spans="1:17" hidden="1">
      <c r="A5221" s="49">
        <v>101</v>
      </c>
      <c r="B5221" s="28">
        <v>19</v>
      </c>
      <c r="C5221" s="28" t="s">
        <v>108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s="28">
        <f t="shared" si="82"/>
        <v>0</v>
      </c>
    </row>
    <row r="5222" spans="1:17" hidden="1">
      <c r="A5222" s="49">
        <v>101</v>
      </c>
      <c r="B5222" s="28">
        <v>20</v>
      </c>
      <c r="C5222" s="28" t="s">
        <v>109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s="28">
        <f t="shared" si="82"/>
        <v>0</v>
      </c>
    </row>
    <row r="5223" spans="1:17" hidden="1">
      <c r="A5223" s="49">
        <v>101</v>
      </c>
      <c r="B5223" s="28">
        <v>21</v>
      </c>
      <c r="C5223" s="28" t="s">
        <v>110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s="28">
        <f t="shared" si="82"/>
        <v>0</v>
      </c>
    </row>
    <row r="5224" spans="1:17" hidden="1">
      <c r="A5224" s="49">
        <v>101</v>
      </c>
      <c r="B5224" s="28">
        <v>22</v>
      </c>
      <c r="C5224" s="28" t="s">
        <v>111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s="28">
        <f t="shared" si="82"/>
        <v>0</v>
      </c>
    </row>
    <row r="5225" spans="1:17" hidden="1">
      <c r="A5225" s="49">
        <v>101</v>
      </c>
      <c r="B5225" s="28">
        <v>23</v>
      </c>
      <c r="C5225" s="28" t="s">
        <v>112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2.6520805690694801E-2</v>
      </c>
      <c r="N5225">
        <v>0</v>
      </c>
      <c r="O5225">
        <v>0</v>
      </c>
      <c r="P5225">
        <v>0</v>
      </c>
      <c r="Q5225" s="28">
        <f t="shared" si="82"/>
        <v>2.6520805690694801E-2</v>
      </c>
    </row>
    <row r="5226" spans="1:17" hidden="1">
      <c r="A5226" s="49">
        <v>101</v>
      </c>
      <c r="B5226" s="28">
        <v>24</v>
      </c>
      <c r="C5226" s="28" t="s">
        <v>113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s="28">
        <f t="shared" si="82"/>
        <v>0</v>
      </c>
    </row>
    <row r="5227" spans="1:17" hidden="1">
      <c r="A5227" s="49">
        <v>101</v>
      </c>
      <c r="B5227" s="28">
        <v>25</v>
      </c>
      <c r="C5227" s="28" t="s">
        <v>114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s="28">
        <f t="shared" si="82"/>
        <v>0</v>
      </c>
    </row>
    <row r="5228" spans="1:17" hidden="1">
      <c r="A5228" s="49">
        <v>101</v>
      </c>
      <c r="B5228" s="28">
        <v>26</v>
      </c>
      <c r="C5228" s="28" t="s">
        <v>115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s="28">
        <f t="shared" si="82"/>
        <v>0</v>
      </c>
    </row>
    <row r="5229" spans="1:17" hidden="1">
      <c r="A5229" s="49">
        <v>101</v>
      </c>
      <c r="B5229" s="28">
        <v>27</v>
      </c>
      <c r="C5229" s="28" t="s">
        <v>116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s="28">
        <f t="shared" si="82"/>
        <v>0</v>
      </c>
    </row>
    <row r="5230" spans="1:17" hidden="1">
      <c r="A5230" s="49">
        <v>101</v>
      </c>
      <c r="B5230" s="28">
        <v>28</v>
      </c>
      <c r="C5230" s="28" t="s">
        <v>117</v>
      </c>
      <c r="D5230">
        <v>4.5336976212393402E-4</v>
      </c>
      <c r="E5230">
        <v>5.4887493057154504E-4</v>
      </c>
      <c r="F5230">
        <v>3.9593346223403502E-4</v>
      </c>
      <c r="G5230">
        <v>3.5287144251585099E-4</v>
      </c>
      <c r="H5230" s="1">
        <v>1.48015852452642E-5</v>
      </c>
      <c r="I5230">
        <v>3.3307685824139198E-4</v>
      </c>
      <c r="J5230" s="1">
        <v>2.0846652321710401E-5</v>
      </c>
      <c r="K5230">
        <v>3.2946620627348402E-4</v>
      </c>
      <c r="L5230" s="1">
        <v>1.85794163684109E-5</v>
      </c>
      <c r="M5230">
        <v>3.7867741397383802E-4</v>
      </c>
      <c r="N5230" s="1">
        <v>8.6398894624062705E-5</v>
      </c>
      <c r="O5230" s="1">
        <v>7.1409325611960999E-5</v>
      </c>
      <c r="P5230" s="1">
        <v>5.6111302946172697E-5</v>
      </c>
      <c r="Q5230" s="28">
        <f t="shared" si="82"/>
        <v>3.060417253051661E-3</v>
      </c>
    </row>
    <row r="5231" spans="1:17" hidden="1">
      <c r="A5231" s="49">
        <v>101</v>
      </c>
      <c r="B5231" s="28">
        <v>29</v>
      </c>
      <c r="C5231" s="28" t="s">
        <v>118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s="28">
        <f t="shared" si="82"/>
        <v>0</v>
      </c>
    </row>
    <row r="5232" spans="1:17" hidden="1">
      <c r="A5232" s="49">
        <v>101</v>
      </c>
      <c r="B5232" s="28">
        <v>30</v>
      </c>
      <c r="C5232" s="28" t="s">
        <v>119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s="28">
        <f t="shared" si="82"/>
        <v>0</v>
      </c>
    </row>
    <row r="5233" spans="1:17" hidden="1">
      <c r="A5233" s="49">
        <v>101</v>
      </c>
      <c r="B5233" s="28">
        <v>31</v>
      </c>
      <c r="C5233" s="28" t="s">
        <v>120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s="28">
        <f t="shared" si="82"/>
        <v>0</v>
      </c>
    </row>
    <row r="5234" spans="1:17" hidden="1">
      <c r="A5234" s="49">
        <v>101</v>
      </c>
      <c r="B5234" s="28">
        <v>32</v>
      </c>
      <c r="C5234" s="28" t="s">
        <v>121</v>
      </c>
      <c r="D5234">
        <v>0.43189971615095302</v>
      </c>
      <c r="E5234">
        <v>0.1133765317856</v>
      </c>
      <c r="F5234">
        <v>0.172927435358085</v>
      </c>
      <c r="G5234">
        <v>0.33659706757203101</v>
      </c>
      <c r="H5234">
        <v>1.19944403908062E-2</v>
      </c>
      <c r="I5234">
        <v>0.19832590582137</v>
      </c>
      <c r="J5234">
        <v>1.77789887163236E-2</v>
      </c>
      <c r="K5234">
        <v>0.156991905331065</v>
      </c>
      <c r="L5234">
        <v>9.2532240645171304E-3</v>
      </c>
      <c r="M5234">
        <v>1.0496437830916201</v>
      </c>
      <c r="N5234">
        <v>4.6828300055829601E-2</v>
      </c>
      <c r="O5234">
        <v>2.8276416233173798E-2</v>
      </c>
      <c r="P5234">
        <v>2.7951227605265899E-2</v>
      </c>
      <c r="Q5234" s="28">
        <f t="shared" si="82"/>
        <v>2.6018449421766401</v>
      </c>
    </row>
    <row r="5235" spans="1:17" hidden="1">
      <c r="A5235" s="49">
        <v>101</v>
      </c>
      <c r="B5235" s="28">
        <v>33</v>
      </c>
      <c r="C5235" s="28" t="s">
        <v>122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s="28">
        <f t="shared" si="82"/>
        <v>0</v>
      </c>
    </row>
    <row r="5236" spans="1:17" hidden="1">
      <c r="A5236" s="49">
        <v>101</v>
      </c>
      <c r="B5236" s="28">
        <v>34</v>
      </c>
      <c r="C5236" s="28" t="s">
        <v>123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s="28">
        <f t="shared" si="82"/>
        <v>0</v>
      </c>
    </row>
    <row r="5237" spans="1:17" hidden="1">
      <c r="A5237" s="49">
        <v>101</v>
      </c>
      <c r="B5237" s="28">
        <v>35</v>
      </c>
      <c r="C5237" s="28" t="s">
        <v>124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s="28">
        <f t="shared" si="82"/>
        <v>0</v>
      </c>
    </row>
    <row r="5238" spans="1:17" hidden="1">
      <c r="A5238" s="49">
        <v>101</v>
      </c>
      <c r="B5238" s="28">
        <v>36</v>
      </c>
      <c r="C5238" s="28" t="s">
        <v>125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s="28">
        <f t="shared" si="82"/>
        <v>0</v>
      </c>
    </row>
    <row r="5239" spans="1:17" hidden="1">
      <c r="A5239" s="49">
        <v>101</v>
      </c>
      <c r="B5239" s="28">
        <v>37</v>
      </c>
      <c r="C5239" s="28" t="s">
        <v>126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s="28">
        <f t="shared" si="82"/>
        <v>0</v>
      </c>
    </row>
    <row r="5240" spans="1:17" hidden="1">
      <c r="A5240" s="49">
        <v>101</v>
      </c>
      <c r="B5240" s="28">
        <v>38</v>
      </c>
      <c r="C5240" s="28" t="s">
        <v>127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s="28">
        <f t="shared" si="82"/>
        <v>0</v>
      </c>
    </row>
    <row r="5241" spans="1:17" hidden="1">
      <c r="A5241" s="49">
        <v>101</v>
      </c>
      <c r="B5241" s="28">
        <v>39</v>
      </c>
      <c r="C5241" s="28" t="s">
        <v>128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s="28">
        <f t="shared" si="82"/>
        <v>0</v>
      </c>
    </row>
    <row r="5242" spans="1:17">
      <c r="A5242" s="49">
        <v>101</v>
      </c>
      <c r="B5242" s="36">
        <v>40</v>
      </c>
      <c r="C5242" s="36" t="s">
        <v>129</v>
      </c>
      <c r="D5242">
        <v>4.43915875673506E-2</v>
      </c>
      <c r="E5242">
        <v>9.0669255637205806E-3</v>
      </c>
      <c r="F5242">
        <v>1.0369856503692E-2</v>
      </c>
      <c r="G5242">
        <v>1.20987811107002E-2</v>
      </c>
      <c r="H5242">
        <v>2.63316953274786E-3</v>
      </c>
      <c r="I5242">
        <v>6.4665575224137101E-2</v>
      </c>
      <c r="J5242">
        <v>4.9485205549119702E-3</v>
      </c>
      <c r="K5242">
        <v>2.0551220106370002E-2</v>
      </c>
      <c r="L5242">
        <v>3.1185357785148398E-3</v>
      </c>
      <c r="M5242">
        <v>5.8964316784520303</v>
      </c>
      <c r="N5242">
        <v>5.6521437221440799E-3</v>
      </c>
      <c r="O5242">
        <v>6.1095033751208203E-3</v>
      </c>
      <c r="P5242">
        <v>2.54374114415534E-3</v>
      </c>
      <c r="Q5242" s="28">
        <f t="shared" si="82"/>
        <v>6.0825812386355951</v>
      </c>
    </row>
    <row r="5243" spans="1:17" hidden="1">
      <c r="A5243" s="49">
        <v>101</v>
      </c>
      <c r="B5243" s="36">
        <v>41</v>
      </c>
      <c r="C5243" s="36" t="s">
        <v>130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s="28">
        <f t="shared" si="82"/>
        <v>0</v>
      </c>
    </row>
    <row r="5244" spans="1:17">
      <c r="A5244" s="49">
        <v>101</v>
      </c>
      <c r="B5244" s="36">
        <v>42</v>
      </c>
      <c r="C5244" s="36" t="s">
        <v>131</v>
      </c>
      <c r="D5244">
        <v>1.14517585950295E-4</v>
      </c>
      <c r="E5244" s="1">
        <v>9.4821958736483004E-5</v>
      </c>
      <c r="F5244">
        <v>1.5287824669103099E-3</v>
      </c>
      <c r="G5244">
        <v>3.6991242973351003E-4</v>
      </c>
      <c r="H5244" s="1">
        <v>2.5725987109011001E-5</v>
      </c>
      <c r="I5244">
        <v>9.1642336791868302E-4</v>
      </c>
      <c r="J5244" s="1">
        <v>4.5191277208947598E-5</v>
      </c>
      <c r="K5244">
        <v>2.0164236150505601E-4</v>
      </c>
      <c r="L5244" s="1">
        <v>2.9409311464926E-5</v>
      </c>
      <c r="M5244">
        <v>0.37140429567315097</v>
      </c>
      <c r="N5244" s="1">
        <v>5.0684491203227003E-5</v>
      </c>
      <c r="O5244">
        <v>1.21964802463063E-4</v>
      </c>
      <c r="P5244" s="1">
        <v>3.9936271634140099E-5</v>
      </c>
      <c r="Q5244" s="28">
        <f t="shared" si="82"/>
        <v>0.37494330798498859</v>
      </c>
    </row>
    <row r="5245" spans="1:17" hidden="1">
      <c r="A5245" s="49">
        <v>101</v>
      </c>
      <c r="B5245" s="36">
        <v>43</v>
      </c>
      <c r="C5245" s="36" t="s">
        <v>132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s="28">
        <f t="shared" si="82"/>
        <v>0</v>
      </c>
    </row>
    <row r="5246" spans="1:17" hidden="1">
      <c r="A5246" s="49">
        <v>101</v>
      </c>
      <c r="B5246" s="36">
        <v>44</v>
      </c>
      <c r="C5246" s="36" t="s">
        <v>133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s="28">
        <f t="shared" si="82"/>
        <v>0</v>
      </c>
    </row>
    <row r="5247" spans="1:17" hidden="1">
      <c r="A5247" s="49">
        <v>101</v>
      </c>
      <c r="B5247" s="36">
        <v>45</v>
      </c>
      <c r="C5247" s="36" t="s">
        <v>134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s="28">
        <f t="shared" si="82"/>
        <v>0</v>
      </c>
    </row>
    <row r="5248" spans="1:17" hidden="1">
      <c r="A5248" s="49">
        <v>101</v>
      </c>
      <c r="B5248" s="28">
        <v>46</v>
      </c>
      <c r="C5248" s="28" t="s">
        <v>135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s="28">
        <f t="shared" si="82"/>
        <v>0</v>
      </c>
    </row>
    <row r="5249" spans="1:17" hidden="1">
      <c r="A5249" s="49">
        <v>101</v>
      </c>
      <c r="B5249" s="28">
        <v>47</v>
      </c>
      <c r="C5249" s="28" t="s">
        <v>136</v>
      </c>
      <c r="D5249" s="1">
        <v>4.4658131430116002E-5</v>
      </c>
      <c r="E5249" s="1">
        <v>5.8784395109194303E-5</v>
      </c>
      <c r="F5249" s="1">
        <v>1.6796769454705199E-5</v>
      </c>
      <c r="G5249" s="1">
        <v>5.6784934521939302E-5</v>
      </c>
      <c r="H5249" s="1">
        <v>2.2670453838059799E-5</v>
      </c>
      <c r="I5249">
        <v>3.34132297179721E-4</v>
      </c>
      <c r="J5249" s="1">
        <v>3.3039585920852899E-5</v>
      </c>
      <c r="K5249">
        <v>7.1512144299338198E-4</v>
      </c>
      <c r="L5249" s="1">
        <v>2.39233077060628E-5</v>
      </c>
      <c r="M5249">
        <v>1.4846719717855599E-2</v>
      </c>
      <c r="N5249" s="1">
        <v>9.2922899949825601E-5</v>
      </c>
      <c r="O5249" s="1">
        <v>8.9495528537010798E-5</v>
      </c>
      <c r="P5249" s="1">
        <v>1.7757214445806899E-5</v>
      </c>
      <c r="Q5249" s="28">
        <f t="shared" si="82"/>
        <v>1.6352806678942278E-2</v>
      </c>
    </row>
    <row r="5250" spans="1:17" hidden="1">
      <c r="A5250" s="49">
        <v>101</v>
      </c>
      <c r="B5250" s="28">
        <v>48</v>
      </c>
      <c r="C5250" s="28" t="s">
        <v>137</v>
      </c>
      <c r="D5250">
        <v>1.10220278381154E-2</v>
      </c>
      <c r="E5250">
        <v>1.45085165588316E-2</v>
      </c>
      <c r="F5250">
        <v>4.1455935255571199E-3</v>
      </c>
      <c r="G5250">
        <v>1.40150317320331E-2</v>
      </c>
      <c r="H5250">
        <v>5.59527157325932E-3</v>
      </c>
      <c r="I5250">
        <v>8.2466851236072697E-2</v>
      </c>
      <c r="J5250">
        <v>8.1544664793983899E-3</v>
      </c>
      <c r="K5250">
        <v>0.176498393459224</v>
      </c>
      <c r="L5250">
        <v>5.9044871577006303E-3</v>
      </c>
      <c r="M5250">
        <v>3.6643037403161101</v>
      </c>
      <c r="N5250">
        <v>2.29342060952131E-2</v>
      </c>
      <c r="O5250">
        <v>2.20883000549499E-2</v>
      </c>
      <c r="P5250">
        <v>4.3826399735364197E-3</v>
      </c>
      <c r="Q5250" s="28">
        <f t="shared" si="82"/>
        <v>4.0360195260000014</v>
      </c>
    </row>
    <row r="5251" spans="1:17" hidden="1">
      <c r="A5251" s="49">
        <v>101</v>
      </c>
      <c r="B5251" s="28">
        <v>49</v>
      </c>
      <c r="C5251" s="28" t="s">
        <v>138</v>
      </c>
      <c r="D5251" s="1">
        <v>6.7892636262751504E-5</v>
      </c>
      <c r="E5251" s="1">
        <v>8.9368440354917897E-5</v>
      </c>
      <c r="F5251" s="1">
        <v>2.5535706991281801E-5</v>
      </c>
      <c r="G5251" s="1">
        <v>8.6328710611978594E-5</v>
      </c>
      <c r="H5251" s="1">
        <v>3.4465321925693903E-5</v>
      </c>
      <c r="I5251">
        <v>5.0797294444707402E-4</v>
      </c>
      <c r="J5251" s="1">
        <v>5.02292531586687E-5</v>
      </c>
      <c r="K5251">
        <v>1.0871811797325301E-3</v>
      </c>
      <c r="L5251" s="1">
        <v>3.6370004213707202E-5</v>
      </c>
      <c r="M5251">
        <v>2.2571095323966998E-2</v>
      </c>
      <c r="N5251">
        <v>1.4126835236368901E-4</v>
      </c>
      <c r="O5251">
        <v>1.36057805634216E-4</v>
      </c>
      <c r="P5251" s="1">
        <v>2.6995847403410099E-5</v>
      </c>
      <c r="Q5251" s="28">
        <f t="shared" si="82"/>
        <v>2.486076152706692E-2</v>
      </c>
    </row>
    <row r="5252" spans="1:17" hidden="1">
      <c r="A5252" s="49">
        <v>101</v>
      </c>
      <c r="B5252" s="28">
        <v>50</v>
      </c>
      <c r="C5252" s="28" t="s">
        <v>139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s="28">
        <f t="shared" ref="Q5252:Q5315" si="83">SUM(D5252:P5252)</f>
        <v>0</v>
      </c>
    </row>
    <row r="5253" spans="1:17" hidden="1">
      <c r="A5253" s="49">
        <v>101</v>
      </c>
      <c r="B5253" s="28">
        <v>51</v>
      </c>
      <c r="C5253" s="28" t="s">
        <v>140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s="28">
        <f t="shared" si="83"/>
        <v>0</v>
      </c>
    </row>
    <row r="5254" spans="1:17" hidden="1">
      <c r="A5254" s="49">
        <v>101</v>
      </c>
      <c r="B5254" s="28">
        <v>52</v>
      </c>
      <c r="C5254" s="28" t="s">
        <v>141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s="28">
        <f t="shared" si="83"/>
        <v>0</v>
      </c>
    </row>
    <row r="5255" spans="1:17" hidden="1">
      <c r="A5255" s="49">
        <v>102</v>
      </c>
      <c r="B5255" s="28">
        <v>1</v>
      </c>
      <c r="C5255" s="28" t="s">
        <v>90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s="28">
        <f t="shared" si="83"/>
        <v>0</v>
      </c>
    </row>
    <row r="5256" spans="1:17" hidden="1">
      <c r="A5256" s="49">
        <v>102</v>
      </c>
      <c r="B5256" s="28">
        <v>2</v>
      </c>
      <c r="C5256" s="28" t="s">
        <v>91</v>
      </c>
      <c r="D5256">
        <v>2.1450346237565899E-3</v>
      </c>
      <c r="E5256">
        <v>1.2014073978045901E-3</v>
      </c>
      <c r="F5256">
        <v>1.82281270383323E-3</v>
      </c>
      <c r="G5256">
        <v>1.9425236201889599E-3</v>
      </c>
      <c r="H5256">
        <v>1.91429104274906E-4</v>
      </c>
      <c r="I5256">
        <v>4.2048675556037498E-3</v>
      </c>
      <c r="J5256">
        <v>3.3836813436614898E-4</v>
      </c>
      <c r="K5256">
        <v>2.5488715840826198E-3</v>
      </c>
      <c r="L5256">
        <v>2.1512439309518999E-4</v>
      </c>
      <c r="M5256">
        <v>0.19933818235748799</v>
      </c>
      <c r="N5256">
        <v>5.7633681256874004E-4</v>
      </c>
      <c r="O5256">
        <v>6.9314892897414195E-4</v>
      </c>
      <c r="P5256">
        <v>2.8433048928407897E-4</v>
      </c>
      <c r="Q5256" s="28">
        <f t="shared" si="83"/>
        <v>0.21550243770532096</v>
      </c>
    </row>
    <row r="5257" spans="1:17" hidden="1">
      <c r="A5257" s="49">
        <v>102</v>
      </c>
      <c r="B5257" s="28">
        <v>3</v>
      </c>
      <c r="C5257" s="28" t="s">
        <v>92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s="28">
        <f t="shared" si="83"/>
        <v>0</v>
      </c>
    </row>
    <row r="5258" spans="1:17" hidden="1">
      <c r="A5258" s="49">
        <v>102</v>
      </c>
      <c r="B5258" s="28">
        <v>4</v>
      </c>
      <c r="C5258" s="28" t="s">
        <v>93</v>
      </c>
      <c r="D5258">
        <v>2.57438680438829E-2</v>
      </c>
      <c r="E5258">
        <v>1.26419605465375E-2</v>
      </c>
      <c r="F5258">
        <v>8.7157692084005294E-3</v>
      </c>
      <c r="G5258">
        <v>8.29736370421277E-3</v>
      </c>
      <c r="H5258">
        <v>5.0784371046799196E-4</v>
      </c>
      <c r="I5258">
        <v>6.8735261752264701E-3</v>
      </c>
      <c r="J5258">
        <v>6.6423177441231101E-4</v>
      </c>
      <c r="K5258">
        <v>7.5804287742247097E-3</v>
      </c>
      <c r="L5258">
        <v>4.9884627917689097E-4</v>
      </c>
      <c r="M5258">
        <v>2.4227135866535101E-2</v>
      </c>
      <c r="N5258">
        <v>2.02527335136457E-3</v>
      </c>
      <c r="O5258">
        <v>2.2455611528209999E-3</v>
      </c>
      <c r="P5258">
        <v>9.6632450800803599E-4</v>
      </c>
      <c r="Q5258" s="28">
        <f t="shared" si="83"/>
        <v>0.1009881330952708</v>
      </c>
    </row>
    <row r="5259" spans="1:17" hidden="1">
      <c r="A5259" s="49">
        <v>102</v>
      </c>
      <c r="B5259" s="28">
        <v>5</v>
      </c>
      <c r="C5259" s="28" t="s">
        <v>94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s="28">
        <f t="shared" si="83"/>
        <v>0</v>
      </c>
    </row>
    <row r="5260" spans="1:17" hidden="1">
      <c r="A5260" s="49">
        <v>102</v>
      </c>
      <c r="B5260" s="28">
        <v>6</v>
      </c>
      <c r="C5260" s="28" t="s">
        <v>95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s="28">
        <f t="shared" si="83"/>
        <v>0</v>
      </c>
    </row>
    <row r="5261" spans="1:17" hidden="1">
      <c r="A5261" s="49">
        <v>102</v>
      </c>
      <c r="B5261" s="28">
        <v>7</v>
      </c>
      <c r="C5261" s="28" t="s">
        <v>96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s="28">
        <f t="shared" si="83"/>
        <v>0</v>
      </c>
    </row>
    <row r="5262" spans="1:17" hidden="1">
      <c r="A5262" s="49">
        <v>102</v>
      </c>
      <c r="B5262" s="28">
        <v>8</v>
      </c>
      <c r="C5262" s="28" t="s">
        <v>97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s="28">
        <f t="shared" si="83"/>
        <v>0</v>
      </c>
    </row>
    <row r="5263" spans="1:17" hidden="1">
      <c r="A5263" s="49">
        <v>102</v>
      </c>
      <c r="B5263" s="28">
        <v>9</v>
      </c>
      <c r="C5263" s="28" t="s">
        <v>98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s="28">
        <f t="shared" si="83"/>
        <v>0</v>
      </c>
    </row>
    <row r="5264" spans="1:17" hidden="1">
      <c r="A5264" s="49">
        <v>102</v>
      </c>
      <c r="B5264" s="28">
        <v>10</v>
      </c>
      <c r="C5264" s="28" t="s">
        <v>99</v>
      </c>
      <c r="D5264" s="1">
        <v>9.0965737573095706E-5</v>
      </c>
      <c r="E5264" s="1">
        <v>5.0350204955908498E-5</v>
      </c>
      <c r="F5264" s="1">
        <v>4.8244404081754698E-5</v>
      </c>
      <c r="G5264" s="1">
        <v>3.3902179658407802E-5</v>
      </c>
      <c r="H5264" s="1">
        <v>2.6128444066491399E-6</v>
      </c>
      <c r="I5264" s="1">
        <v>4.3478840761182801E-5</v>
      </c>
      <c r="J5264" s="1">
        <v>5.19949328830347E-6</v>
      </c>
      <c r="K5264" s="1">
        <v>3.1918889678044203E-5</v>
      </c>
      <c r="L5264" s="1">
        <v>2.5348088361492401E-6</v>
      </c>
      <c r="M5264">
        <v>2.9001482431491601E-3</v>
      </c>
      <c r="N5264" s="1">
        <v>1.04799545645214E-5</v>
      </c>
      <c r="O5264">
        <v>1.14746364404111E-4</v>
      </c>
      <c r="P5264" s="1">
        <v>5.3168048414946602E-6</v>
      </c>
      <c r="Q5264" s="28">
        <f t="shared" si="83"/>
        <v>3.3398987701987828E-3</v>
      </c>
    </row>
    <row r="5265" spans="1:17" hidden="1">
      <c r="A5265" s="49">
        <v>102</v>
      </c>
      <c r="B5265" s="28">
        <v>11</v>
      </c>
      <c r="C5265" s="28" t="s">
        <v>100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s="28">
        <f t="shared" si="83"/>
        <v>0</v>
      </c>
    </row>
    <row r="5266" spans="1:17" hidden="1">
      <c r="A5266" s="49">
        <v>102</v>
      </c>
      <c r="B5266" s="28">
        <v>12</v>
      </c>
      <c r="C5266" s="28" t="s">
        <v>101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s="28">
        <f t="shared" si="83"/>
        <v>0</v>
      </c>
    </row>
    <row r="5267" spans="1:17" hidden="1">
      <c r="A5267" s="49">
        <v>102</v>
      </c>
      <c r="B5267" s="28">
        <v>13</v>
      </c>
      <c r="C5267" s="28" t="s">
        <v>102</v>
      </c>
      <c r="D5267">
        <v>2.0285811370206802E-3</v>
      </c>
      <c r="E5267">
        <v>2.0595098136839301E-4</v>
      </c>
      <c r="F5267">
        <v>9.1962335755985298E-4</v>
      </c>
      <c r="G5267">
        <v>3.42661094663701E-4</v>
      </c>
      <c r="H5267" s="1">
        <v>3.2558684957138103E-5</v>
      </c>
      <c r="I5267">
        <v>3.3359233866258101E-4</v>
      </c>
      <c r="J5267" s="1">
        <v>3.2877455259357797E-5</v>
      </c>
      <c r="K5267">
        <v>2.6289771083512497E-4</v>
      </c>
      <c r="L5267" s="1">
        <v>2.1733541612920999E-5</v>
      </c>
      <c r="M5267">
        <v>1.05116838920784E-2</v>
      </c>
      <c r="N5267" s="1">
        <v>8.4724269705036703E-5</v>
      </c>
      <c r="O5267">
        <v>1.58127615865699E-4</v>
      </c>
      <c r="P5267" s="1">
        <v>4.3394654065244502E-5</v>
      </c>
      <c r="Q5267" s="28">
        <f t="shared" si="83"/>
        <v>1.4978406733654132E-2</v>
      </c>
    </row>
    <row r="5268" spans="1:17" hidden="1">
      <c r="A5268" s="49">
        <v>102</v>
      </c>
      <c r="B5268" s="28">
        <v>14</v>
      </c>
      <c r="C5268" s="28" t="s">
        <v>103</v>
      </c>
      <c r="D5268">
        <v>2.28627031223788E-2</v>
      </c>
      <c r="E5268">
        <v>1.71239898283169E-2</v>
      </c>
      <c r="F5268">
        <v>1.9088812485303999E-2</v>
      </c>
      <c r="G5268">
        <v>4.1164091711523999E-2</v>
      </c>
      <c r="H5268">
        <v>1.4208081694169199E-3</v>
      </c>
      <c r="I5268">
        <v>2.9437009822901601E-2</v>
      </c>
      <c r="J5268">
        <v>2.7591414917455198E-3</v>
      </c>
      <c r="K5268">
        <v>3.8449002062122602E-2</v>
      </c>
      <c r="L5268">
        <v>1.2334501578062801E-3</v>
      </c>
      <c r="M5268">
        <v>0.25183927840335801</v>
      </c>
      <c r="N5268">
        <v>4.2410429037164302E-3</v>
      </c>
      <c r="O5268">
        <v>4.7669331941955001E-3</v>
      </c>
      <c r="P5268">
        <v>2.90491205409522E-3</v>
      </c>
      <c r="Q5268" s="28">
        <f t="shared" si="83"/>
        <v>0.43729117540688178</v>
      </c>
    </row>
    <row r="5269" spans="1:17" hidden="1">
      <c r="A5269" s="49">
        <v>102</v>
      </c>
      <c r="B5269" s="28">
        <v>15</v>
      </c>
      <c r="C5269" s="28" t="s">
        <v>104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s="28">
        <f t="shared" si="83"/>
        <v>0</v>
      </c>
    </row>
    <row r="5270" spans="1:17" hidden="1">
      <c r="A5270" s="49">
        <v>102</v>
      </c>
      <c r="B5270" s="28">
        <v>16</v>
      </c>
      <c r="C5270" s="28" t="s">
        <v>105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s="28">
        <f t="shared" si="83"/>
        <v>0</v>
      </c>
    </row>
    <row r="5271" spans="1:17" hidden="1">
      <c r="A5271" s="49">
        <v>102</v>
      </c>
      <c r="B5271" s="28">
        <v>17</v>
      </c>
      <c r="C5271" s="28" t="s">
        <v>106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s="28">
        <f t="shared" si="83"/>
        <v>0</v>
      </c>
    </row>
    <row r="5272" spans="1:17" hidden="1">
      <c r="A5272" s="49">
        <v>102</v>
      </c>
      <c r="B5272" s="28">
        <v>18</v>
      </c>
      <c r="C5272" s="28" t="s">
        <v>107</v>
      </c>
      <c r="D5272">
        <v>1.5387488174978699E-2</v>
      </c>
      <c r="E5272">
        <v>1.3567928782130799E-2</v>
      </c>
      <c r="F5272">
        <v>4.4422663750221603E-3</v>
      </c>
      <c r="G5272">
        <v>9.3566302419250506E-3</v>
      </c>
      <c r="H5272">
        <v>4.8917424814498402E-3</v>
      </c>
      <c r="I5272">
        <v>7.4932493573145006E-2</v>
      </c>
      <c r="J5272">
        <v>6.1099597875317203E-3</v>
      </c>
      <c r="K5272">
        <v>2.5911785670640099E-2</v>
      </c>
      <c r="L5272">
        <v>5.0719824732586103E-3</v>
      </c>
      <c r="M5272">
        <v>0.73338157030185402</v>
      </c>
      <c r="N5272">
        <v>8.6205551150921895E-3</v>
      </c>
      <c r="O5272">
        <v>4.6410326549563997E-3</v>
      </c>
      <c r="P5272">
        <v>4.5375681533854602E-3</v>
      </c>
      <c r="Q5272" s="28">
        <f t="shared" si="83"/>
        <v>0.91085300378537004</v>
      </c>
    </row>
    <row r="5273" spans="1:17" hidden="1">
      <c r="A5273" s="49">
        <v>102</v>
      </c>
      <c r="B5273" s="28">
        <v>19</v>
      </c>
      <c r="C5273" s="28" t="s">
        <v>108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s="28">
        <f t="shared" si="83"/>
        <v>0</v>
      </c>
    </row>
    <row r="5274" spans="1:17" hidden="1">
      <c r="A5274" s="49">
        <v>102</v>
      </c>
      <c r="B5274" s="28">
        <v>20</v>
      </c>
      <c r="C5274" s="28" t="s">
        <v>109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s="28">
        <f t="shared" si="83"/>
        <v>0</v>
      </c>
    </row>
    <row r="5275" spans="1:17" hidden="1">
      <c r="A5275" s="49">
        <v>102</v>
      </c>
      <c r="B5275" s="28">
        <v>21</v>
      </c>
      <c r="C5275" s="28" t="s">
        <v>110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s="28">
        <f t="shared" si="83"/>
        <v>0</v>
      </c>
    </row>
    <row r="5276" spans="1:17" hidden="1">
      <c r="A5276" s="49">
        <v>102</v>
      </c>
      <c r="B5276" s="28">
        <v>22</v>
      </c>
      <c r="C5276" s="28" t="s">
        <v>111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s="28">
        <f t="shared" si="83"/>
        <v>0</v>
      </c>
    </row>
    <row r="5277" spans="1:17" hidden="1">
      <c r="A5277" s="49">
        <v>102</v>
      </c>
      <c r="B5277" s="28">
        <v>23</v>
      </c>
      <c r="C5277" s="28" t="s">
        <v>112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0.25769681783069598</v>
      </c>
      <c r="N5277">
        <v>0</v>
      </c>
      <c r="O5277">
        <v>0</v>
      </c>
      <c r="P5277">
        <v>0</v>
      </c>
      <c r="Q5277" s="28">
        <f t="shared" si="83"/>
        <v>0.25769681783069598</v>
      </c>
    </row>
    <row r="5278" spans="1:17" hidden="1">
      <c r="A5278" s="49">
        <v>102</v>
      </c>
      <c r="B5278" s="28">
        <v>24</v>
      </c>
      <c r="C5278" s="28" t="s">
        <v>113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s="28">
        <f t="shared" si="83"/>
        <v>0</v>
      </c>
    </row>
    <row r="5279" spans="1:17" hidden="1">
      <c r="A5279" s="49">
        <v>102</v>
      </c>
      <c r="B5279" s="28">
        <v>25</v>
      </c>
      <c r="C5279" s="28" t="s">
        <v>114</v>
      </c>
      <c r="D5279">
        <v>2.09281993843472E-4</v>
      </c>
      <c r="E5279">
        <v>1.7026937973405E-4</v>
      </c>
      <c r="F5279" s="1">
        <v>7.8027722727250093E-5</v>
      </c>
      <c r="G5279">
        <v>1.3218766247508E-4</v>
      </c>
      <c r="H5279" s="1">
        <v>4.0128228899984002E-5</v>
      </c>
      <c r="I5279">
        <v>9.1382897154666202E-4</v>
      </c>
      <c r="J5279" s="1">
        <v>6.21105579339057E-5</v>
      </c>
      <c r="K5279">
        <v>2.5431683577605598E-4</v>
      </c>
      <c r="L5279" s="1">
        <v>4.3352087266762001E-5</v>
      </c>
      <c r="M5279">
        <v>2.9544082648534298E-2</v>
      </c>
      <c r="N5279" s="1">
        <v>8.8353810184875202E-5</v>
      </c>
      <c r="O5279" s="1">
        <v>5.7815820421341602E-5</v>
      </c>
      <c r="P5279" s="1">
        <v>3.5520298755707902E-5</v>
      </c>
      <c r="Q5279" s="28">
        <f t="shared" si="83"/>
        <v>3.1629276018099443E-2</v>
      </c>
    </row>
    <row r="5280" spans="1:17" hidden="1">
      <c r="A5280" s="49">
        <v>102</v>
      </c>
      <c r="B5280" s="28">
        <v>26</v>
      </c>
      <c r="C5280" s="28" t="s">
        <v>115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s="28">
        <f t="shared" si="83"/>
        <v>0</v>
      </c>
    </row>
    <row r="5281" spans="1:17" hidden="1">
      <c r="A5281" s="49">
        <v>102</v>
      </c>
      <c r="B5281" s="28">
        <v>27</v>
      </c>
      <c r="C5281" s="28" t="s">
        <v>116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s="28">
        <f t="shared" si="83"/>
        <v>0</v>
      </c>
    </row>
    <row r="5282" spans="1:17" hidden="1">
      <c r="A5282" s="49">
        <v>102</v>
      </c>
      <c r="B5282" s="28">
        <v>28</v>
      </c>
      <c r="C5282" s="28" t="s">
        <v>117</v>
      </c>
      <c r="D5282">
        <v>1.03123459712866E-2</v>
      </c>
      <c r="E5282">
        <v>3.48297219792763E-3</v>
      </c>
      <c r="F5282">
        <v>3.10882752028492E-3</v>
      </c>
      <c r="G5282">
        <v>2.74450343501941E-3</v>
      </c>
      <c r="H5282">
        <v>1.6526907663474101E-4</v>
      </c>
      <c r="I5282">
        <v>2.05828480449184E-3</v>
      </c>
      <c r="J5282">
        <v>1.91005082667699E-4</v>
      </c>
      <c r="K5282">
        <v>2.6111683385018E-3</v>
      </c>
      <c r="L5282">
        <v>1.6063058654176401E-4</v>
      </c>
      <c r="M5282">
        <v>3.6058349086835798E-3</v>
      </c>
      <c r="N5282">
        <v>6.9671814968114501E-4</v>
      </c>
      <c r="O5282">
        <v>5.6725160960854795E-4</v>
      </c>
      <c r="P5282">
        <v>3.2227745818856699E-4</v>
      </c>
      <c r="Q5282" s="28">
        <f t="shared" si="83"/>
        <v>3.0027089139518241E-2</v>
      </c>
    </row>
    <row r="5283" spans="1:17" hidden="1">
      <c r="A5283" s="49">
        <v>102</v>
      </c>
      <c r="B5283" s="28">
        <v>29</v>
      </c>
      <c r="C5283" s="28" t="s">
        <v>118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s="28">
        <f t="shared" si="83"/>
        <v>0</v>
      </c>
    </row>
    <row r="5284" spans="1:17" hidden="1">
      <c r="A5284" s="49">
        <v>102</v>
      </c>
      <c r="B5284" s="28">
        <v>30</v>
      </c>
      <c r="C5284" s="28" t="s">
        <v>119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s="28">
        <f t="shared" si="83"/>
        <v>0</v>
      </c>
    </row>
    <row r="5285" spans="1:17" hidden="1">
      <c r="A5285" s="49">
        <v>102</v>
      </c>
      <c r="B5285" s="28">
        <v>31</v>
      </c>
      <c r="C5285" s="28" t="s">
        <v>120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s="28">
        <f t="shared" si="83"/>
        <v>0</v>
      </c>
    </row>
    <row r="5286" spans="1:17" hidden="1">
      <c r="A5286" s="49">
        <v>102</v>
      </c>
      <c r="B5286" s="28">
        <v>32</v>
      </c>
      <c r="C5286" s="28" t="s">
        <v>121</v>
      </c>
      <c r="D5286">
        <v>0.44078314782692801</v>
      </c>
      <c r="E5286">
        <v>0.10061632410728399</v>
      </c>
      <c r="F5286">
        <v>0.49218309841629898</v>
      </c>
      <c r="G5286">
        <v>0.337083745688536</v>
      </c>
      <c r="H5286">
        <v>1.6320134058212699E-2</v>
      </c>
      <c r="I5286">
        <v>0.35194959496114903</v>
      </c>
      <c r="J5286">
        <v>5.2323760687341098E-2</v>
      </c>
      <c r="K5286">
        <v>0.32613056884687702</v>
      </c>
      <c r="L5286">
        <v>2.16484637992982E-2</v>
      </c>
      <c r="M5286">
        <v>0.99374796094210804</v>
      </c>
      <c r="N5286">
        <v>9.7213085938406996E-2</v>
      </c>
      <c r="O5286">
        <v>8.8314251803397206E-2</v>
      </c>
      <c r="P5286">
        <v>6.0351724922491301E-2</v>
      </c>
      <c r="Q5286" s="28">
        <f t="shared" si="83"/>
        <v>3.378665861998329</v>
      </c>
    </row>
    <row r="5287" spans="1:17" hidden="1">
      <c r="A5287" s="49">
        <v>102</v>
      </c>
      <c r="B5287" s="28">
        <v>33</v>
      </c>
      <c r="C5287" s="28" t="s">
        <v>122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s="28">
        <f t="shared" si="83"/>
        <v>0</v>
      </c>
    </row>
    <row r="5288" spans="1:17" hidden="1">
      <c r="A5288" s="49">
        <v>102</v>
      </c>
      <c r="B5288" s="28">
        <v>34</v>
      </c>
      <c r="C5288" s="28" t="s">
        <v>123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s="28">
        <f t="shared" si="83"/>
        <v>0</v>
      </c>
    </row>
    <row r="5289" spans="1:17" hidden="1">
      <c r="A5289" s="49">
        <v>102</v>
      </c>
      <c r="B5289" s="28">
        <v>35</v>
      </c>
      <c r="C5289" s="28" t="s">
        <v>124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s="28">
        <f t="shared" si="83"/>
        <v>0</v>
      </c>
    </row>
    <row r="5290" spans="1:17" hidden="1">
      <c r="A5290" s="49">
        <v>102</v>
      </c>
      <c r="B5290" s="28">
        <v>36</v>
      </c>
      <c r="C5290" s="28" t="s">
        <v>125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s="28">
        <f t="shared" si="83"/>
        <v>0</v>
      </c>
    </row>
    <row r="5291" spans="1:17" hidden="1">
      <c r="A5291" s="49">
        <v>102</v>
      </c>
      <c r="B5291" s="28">
        <v>37</v>
      </c>
      <c r="C5291" s="28" t="s">
        <v>126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s="28">
        <f t="shared" si="83"/>
        <v>0</v>
      </c>
    </row>
    <row r="5292" spans="1:17" hidden="1">
      <c r="A5292" s="49">
        <v>102</v>
      </c>
      <c r="B5292" s="28">
        <v>38</v>
      </c>
      <c r="C5292" s="28" t="s">
        <v>127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s="28">
        <f t="shared" si="83"/>
        <v>0</v>
      </c>
    </row>
    <row r="5293" spans="1:17" hidden="1">
      <c r="A5293" s="49">
        <v>102</v>
      </c>
      <c r="B5293" s="28">
        <v>39</v>
      </c>
      <c r="C5293" s="28" t="s">
        <v>128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s="28">
        <f t="shared" si="83"/>
        <v>0</v>
      </c>
    </row>
    <row r="5294" spans="1:17">
      <c r="A5294" s="49">
        <v>102</v>
      </c>
      <c r="B5294" s="36">
        <v>40</v>
      </c>
      <c r="C5294" s="36" t="s">
        <v>129</v>
      </c>
      <c r="D5294">
        <v>2.4849350320511401E-2</v>
      </c>
      <c r="E5294">
        <v>1.46377049249706E-2</v>
      </c>
      <c r="F5294">
        <v>6.9920788090085803E-3</v>
      </c>
      <c r="G5294">
        <v>4.2078760730406201E-2</v>
      </c>
      <c r="H5294">
        <v>1.7157914862020499E-3</v>
      </c>
      <c r="I5294">
        <v>5.08397455355966E-2</v>
      </c>
      <c r="J5294">
        <v>2.9920295661837199E-3</v>
      </c>
      <c r="K5294">
        <v>1.1660761662491199E-2</v>
      </c>
      <c r="L5294">
        <v>1.9668103032968302E-3</v>
      </c>
      <c r="M5294">
        <v>4.9007778922433696</v>
      </c>
      <c r="N5294">
        <v>4.18769394096246E-3</v>
      </c>
      <c r="O5294">
        <v>0.104248799129258</v>
      </c>
      <c r="P5294">
        <v>2.0396164852955999E-3</v>
      </c>
      <c r="Q5294" s="28">
        <f t="shared" si="83"/>
        <v>5.1689870351375529</v>
      </c>
    </row>
    <row r="5295" spans="1:17" hidden="1">
      <c r="A5295" s="49">
        <v>102</v>
      </c>
      <c r="B5295" s="36">
        <v>41</v>
      </c>
      <c r="C5295" s="36" t="s">
        <v>130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s="28">
        <f t="shared" si="83"/>
        <v>0</v>
      </c>
    </row>
    <row r="5296" spans="1:17">
      <c r="A5296" s="49">
        <v>102</v>
      </c>
      <c r="B5296" s="36">
        <v>42</v>
      </c>
      <c r="C5296" s="36" t="s">
        <v>131</v>
      </c>
      <c r="D5296">
        <v>5.6421483408181702E-3</v>
      </c>
      <c r="E5296">
        <v>4.3097800769898199E-2</v>
      </c>
      <c r="F5296">
        <v>4.8484406079980898E-2</v>
      </c>
      <c r="G5296">
        <v>6.4943558776406098E-3</v>
      </c>
      <c r="H5296">
        <v>5.6960731943917105E-4</v>
      </c>
      <c r="I5296">
        <v>1.27697222278915E-2</v>
      </c>
      <c r="J5296">
        <v>8.09416170676976E-4</v>
      </c>
      <c r="K5296">
        <v>3.58451586385006E-3</v>
      </c>
      <c r="L5296">
        <v>7.3324988183729096E-4</v>
      </c>
      <c r="M5296">
        <v>2.1188216293234201</v>
      </c>
      <c r="N5296">
        <v>1.17204838889276E-3</v>
      </c>
      <c r="O5296">
        <v>2.7886411295644599E-2</v>
      </c>
      <c r="P5296">
        <v>7.1995975237205696E-4</v>
      </c>
      <c r="Q5296" s="28">
        <f t="shared" si="83"/>
        <v>2.2707852712923624</v>
      </c>
    </row>
    <row r="5297" spans="1:17" hidden="1">
      <c r="A5297" s="49">
        <v>102</v>
      </c>
      <c r="B5297" s="36">
        <v>43</v>
      </c>
      <c r="C5297" s="36" t="s">
        <v>132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s="28">
        <f t="shared" si="83"/>
        <v>0</v>
      </c>
    </row>
    <row r="5298" spans="1:17" hidden="1">
      <c r="A5298" s="49">
        <v>102</v>
      </c>
      <c r="B5298" s="36">
        <v>44</v>
      </c>
      <c r="C5298" s="36" t="s">
        <v>133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s="28">
        <f t="shared" si="83"/>
        <v>0</v>
      </c>
    </row>
    <row r="5299" spans="1:17" hidden="1">
      <c r="A5299" s="49">
        <v>102</v>
      </c>
      <c r="B5299" s="36">
        <v>45</v>
      </c>
      <c r="C5299" s="36" t="s">
        <v>134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s="28">
        <f t="shared" si="83"/>
        <v>0</v>
      </c>
    </row>
    <row r="5300" spans="1:17" hidden="1">
      <c r="A5300" s="49">
        <v>102</v>
      </c>
      <c r="B5300" s="28">
        <v>46</v>
      </c>
      <c r="C5300" s="28" t="s">
        <v>135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s="28">
        <f t="shared" si="83"/>
        <v>0</v>
      </c>
    </row>
    <row r="5301" spans="1:17" hidden="1">
      <c r="A5301" s="49">
        <v>102</v>
      </c>
      <c r="B5301" s="28">
        <v>47</v>
      </c>
      <c r="C5301" s="28" t="s">
        <v>136</v>
      </c>
      <c r="D5301" s="1">
        <v>4.54215185190038E-5</v>
      </c>
      <c r="E5301" s="1">
        <v>2.8392606773925699E-5</v>
      </c>
      <c r="F5301" s="1">
        <v>9.2089021639117797E-6</v>
      </c>
      <c r="G5301" s="1">
        <v>2.2347428316486999E-5</v>
      </c>
      <c r="H5301" s="1">
        <v>1.076299830295E-5</v>
      </c>
      <c r="I5301">
        <v>1.80231465398893E-4</v>
      </c>
      <c r="J5301" s="1">
        <v>1.39230990926826E-5</v>
      </c>
      <c r="K5301" s="1">
        <v>5.2216604213341099E-5</v>
      </c>
      <c r="L5301" s="1">
        <v>1.1661721243284799E-5</v>
      </c>
      <c r="M5301">
        <v>2.9525681755716401E-2</v>
      </c>
      <c r="N5301" s="1">
        <v>1.9045481513356499E-5</v>
      </c>
      <c r="O5301" s="1">
        <v>9.7010184730710893E-6</v>
      </c>
      <c r="P5301" s="1">
        <v>1.00819761789392E-5</v>
      </c>
      <c r="Q5301" s="28">
        <f t="shared" si="83"/>
        <v>2.9938676575906247E-2</v>
      </c>
    </row>
    <row r="5302" spans="1:17" hidden="1">
      <c r="A5302" s="49">
        <v>102</v>
      </c>
      <c r="B5302" s="28">
        <v>48</v>
      </c>
      <c r="C5302" s="28" t="s">
        <v>137</v>
      </c>
      <c r="D5302">
        <v>1.6874764782310299E-3</v>
      </c>
      <c r="E5302">
        <v>1.0548272635714901E-3</v>
      </c>
      <c r="F5302">
        <v>3.42124312409994E-4</v>
      </c>
      <c r="G5302">
        <v>8.3023995812135296E-4</v>
      </c>
      <c r="H5302">
        <v>3.99861278611145E-4</v>
      </c>
      <c r="I5302">
        <v>6.6958650528272301E-3</v>
      </c>
      <c r="J5302">
        <v>5.1726368886482197E-4</v>
      </c>
      <c r="K5302">
        <v>1.93992394477623E-3</v>
      </c>
      <c r="L5302">
        <v>4.3325016281648299E-4</v>
      </c>
      <c r="M5302">
        <v>1.0969226721396601</v>
      </c>
      <c r="N5302">
        <v>7.0756775903312496E-4</v>
      </c>
      <c r="O5302">
        <v>3.6040715990908801E-4</v>
      </c>
      <c r="P5302">
        <v>3.7456030116931E-4</v>
      </c>
      <c r="Q5302" s="28">
        <f t="shared" si="83"/>
        <v>1.1122660395000015</v>
      </c>
    </row>
    <row r="5303" spans="1:17" hidden="1">
      <c r="A5303" s="49">
        <v>102</v>
      </c>
      <c r="B5303" s="28">
        <v>49</v>
      </c>
      <c r="C5303" s="28" t="s">
        <v>138</v>
      </c>
      <c r="D5303" s="1">
        <v>2.09873539592702E-5</v>
      </c>
      <c r="E5303" s="1">
        <v>1.3119017320863899E-5</v>
      </c>
      <c r="F5303" s="1">
        <v>4.2550424466642101E-6</v>
      </c>
      <c r="G5303" s="1">
        <v>1.03257971871042E-5</v>
      </c>
      <c r="H5303" s="1">
        <v>4.97312424622104E-6</v>
      </c>
      <c r="I5303" s="1">
        <v>8.3277302966917297E-5</v>
      </c>
      <c r="J5303" s="1">
        <v>6.4332725632206E-6</v>
      </c>
      <c r="K5303" s="1">
        <v>2.4127074367141701E-5</v>
      </c>
      <c r="L5303" s="1">
        <v>5.3883859344059396E-6</v>
      </c>
      <c r="M5303">
        <v>1.36425631308809E-2</v>
      </c>
      <c r="N5303" s="1">
        <v>8.8001078536886592E-6</v>
      </c>
      <c r="O5303" s="1">
        <v>4.4824284854012204E-6</v>
      </c>
      <c r="P5303" s="1">
        <v>4.6584528561676901E-6</v>
      </c>
      <c r="Q5303" s="28">
        <f t="shared" si="83"/>
        <v>1.3833390491067967E-2</v>
      </c>
    </row>
    <row r="5304" spans="1:17" hidden="1">
      <c r="A5304" s="49">
        <v>102</v>
      </c>
      <c r="B5304" s="28">
        <v>50</v>
      </c>
      <c r="C5304" s="28" t="s">
        <v>139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s="28">
        <f t="shared" si="83"/>
        <v>0</v>
      </c>
    </row>
    <row r="5305" spans="1:17" hidden="1">
      <c r="A5305" s="49">
        <v>102</v>
      </c>
      <c r="B5305" s="28">
        <v>51</v>
      </c>
      <c r="C5305" s="28" t="s">
        <v>140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s="28">
        <f t="shared" si="83"/>
        <v>0</v>
      </c>
    </row>
    <row r="5306" spans="1:17" hidden="1">
      <c r="A5306" s="49">
        <v>102</v>
      </c>
      <c r="B5306" s="28">
        <v>52</v>
      </c>
      <c r="C5306" s="28" t="s">
        <v>141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s="28">
        <f t="shared" si="83"/>
        <v>0</v>
      </c>
    </row>
    <row r="5307" spans="1:17" hidden="1">
      <c r="A5307" s="49">
        <v>103</v>
      </c>
      <c r="B5307" s="28">
        <v>1</v>
      </c>
      <c r="C5307" s="28" t="s">
        <v>90</v>
      </c>
      <c r="D5307">
        <v>5.15959360461134E-4</v>
      </c>
      <c r="E5307">
        <v>7.1497461256883501E-4</v>
      </c>
      <c r="F5307">
        <v>3.9464744353899002E-4</v>
      </c>
      <c r="G5307">
        <v>4.1268563183224401E-4</v>
      </c>
      <c r="H5307" s="1">
        <v>6.5562218886975297E-5</v>
      </c>
      <c r="I5307">
        <v>9.7886071719273599E-4</v>
      </c>
      <c r="J5307" s="1">
        <v>6.4736042223795503E-5</v>
      </c>
      <c r="K5307">
        <v>5.8338798288573102E-4</v>
      </c>
      <c r="L5307" s="1">
        <v>5.8135270891870999E-5</v>
      </c>
      <c r="M5307">
        <v>2.1058684147576501E-2</v>
      </c>
      <c r="N5307">
        <v>2.1601034982203699E-4</v>
      </c>
      <c r="O5307">
        <v>1.2429095484248499E-4</v>
      </c>
      <c r="P5307">
        <v>1.44389327448872E-4</v>
      </c>
      <c r="Q5307" s="28">
        <f t="shared" si="83"/>
        <v>2.5332324060172207E-2</v>
      </c>
    </row>
    <row r="5308" spans="1:17" hidden="1">
      <c r="A5308" s="49">
        <v>103</v>
      </c>
      <c r="B5308" s="28">
        <v>2</v>
      </c>
      <c r="C5308" s="28" t="s">
        <v>91</v>
      </c>
      <c r="D5308" s="1">
        <v>7.5796163364905605E-5</v>
      </c>
      <c r="E5308">
        <v>1.05032172471091E-4</v>
      </c>
      <c r="F5308" s="1">
        <v>5.7975035233955998E-5</v>
      </c>
      <c r="G5308" s="1">
        <v>6.0624905691699902E-5</v>
      </c>
      <c r="H5308" s="1">
        <v>9.6313102041245195E-6</v>
      </c>
      <c r="I5308">
        <v>1.4379792773895801E-4</v>
      </c>
      <c r="J5308" s="1">
        <v>9.5099420768466492E-6</v>
      </c>
      <c r="K5308" s="1">
        <v>8.5701654518700304E-5</v>
      </c>
      <c r="L5308" s="1">
        <v>8.54026659356483E-6</v>
      </c>
      <c r="M5308">
        <v>3.0935914457935199E-3</v>
      </c>
      <c r="N5308" s="1">
        <v>3.17326460537289E-5</v>
      </c>
      <c r="O5308" s="1">
        <v>1.8258758809223501E-5</v>
      </c>
      <c r="P5308" s="1">
        <v>2.1211277263546999E-5</v>
      </c>
      <c r="Q5308" s="28">
        <f t="shared" si="83"/>
        <v>3.7214035058138659E-3</v>
      </c>
    </row>
    <row r="5309" spans="1:17" hidden="1">
      <c r="A5309" s="49">
        <v>103</v>
      </c>
      <c r="B5309" s="28">
        <v>3</v>
      </c>
      <c r="C5309" s="28" t="s">
        <v>92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s="28">
        <f t="shared" si="83"/>
        <v>0</v>
      </c>
    </row>
    <row r="5310" spans="1:17" hidden="1">
      <c r="A5310" s="49">
        <v>103</v>
      </c>
      <c r="B5310" s="28">
        <v>4</v>
      </c>
      <c r="C5310" s="28" t="s">
        <v>93</v>
      </c>
      <c r="D5310">
        <v>3.4055578518843799E-3</v>
      </c>
      <c r="E5310">
        <v>1.06380400669233E-2</v>
      </c>
      <c r="F5310">
        <v>3.6402146053457801E-3</v>
      </c>
      <c r="G5310">
        <v>3.3622474680640802E-3</v>
      </c>
      <c r="H5310">
        <v>2.4891404205456299E-4</v>
      </c>
      <c r="I5310">
        <v>8.5955510081451598E-3</v>
      </c>
      <c r="J5310">
        <v>3.8808029971099399E-4</v>
      </c>
      <c r="K5310">
        <v>2.2433833437864401E-3</v>
      </c>
      <c r="L5310">
        <v>2.8322192009827801E-4</v>
      </c>
      <c r="M5310">
        <v>9.0301403049792301E-3</v>
      </c>
      <c r="N5310">
        <v>1.12169551381113E-3</v>
      </c>
      <c r="O5310">
        <v>5.8387039079546002E-4</v>
      </c>
      <c r="P5310">
        <v>8.7967518585306895E-4</v>
      </c>
      <c r="Q5310" s="28">
        <f t="shared" si="83"/>
        <v>4.4420592001451861E-2</v>
      </c>
    </row>
    <row r="5311" spans="1:17" hidden="1">
      <c r="A5311" s="49">
        <v>103</v>
      </c>
      <c r="B5311" s="28">
        <v>5</v>
      </c>
      <c r="C5311" s="28" t="s">
        <v>94</v>
      </c>
      <c r="D5311">
        <v>1.43392814488652E-4</v>
      </c>
      <c r="E5311">
        <v>2.159055195805E-4</v>
      </c>
      <c r="F5311">
        <v>1.14177010650776E-4</v>
      </c>
      <c r="G5311">
        <v>1.09483645576276E-4</v>
      </c>
      <c r="H5311" s="1">
        <v>1.09232344637233E-5</v>
      </c>
      <c r="I5311">
        <v>2.23614552603713E-4</v>
      </c>
      <c r="J5311" s="1">
        <v>1.2473340975985999E-5</v>
      </c>
      <c r="K5311" s="1">
        <v>9.4485922765054405E-5</v>
      </c>
      <c r="L5311" s="1">
        <v>9.9288457508486498E-6</v>
      </c>
      <c r="M5311">
        <v>8.9310762785665999E-3</v>
      </c>
      <c r="N5311" s="1">
        <v>3.8373584479003099E-5</v>
      </c>
      <c r="O5311" s="1">
        <v>2.3816403807895E-5</v>
      </c>
      <c r="P5311" s="1">
        <v>2.5312798678338601E-5</v>
      </c>
      <c r="Q5311" s="28">
        <f t="shared" si="83"/>
        <v>9.9529639523873656E-3</v>
      </c>
    </row>
    <row r="5312" spans="1:17" hidden="1">
      <c r="A5312" s="49">
        <v>103</v>
      </c>
      <c r="B5312" s="28">
        <v>6</v>
      </c>
      <c r="C5312" s="28" t="s">
        <v>95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s="28">
        <f t="shared" si="83"/>
        <v>0</v>
      </c>
    </row>
    <row r="5313" spans="1:17" hidden="1">
      <c r="A5313" s="49">
        <v>103</v>
      </c>
      <c r="B5313" s="28">
        <v>7</v>
      </c>
      <c r="C5313" s="28" t="s">
        <v>96</v>
      </c>
      <c r="D5313">
        <v>6.6038711545868302E-3</v>
      </c>
      <c r="E5313">
        <v>2.60626276416763E-3</v>
      </c>
      <c r="F5313">
        <v>4.3294926610165096E-3</v>
      </c>
      <c r="G5313">
        <v>5.9608646639462302E-3</v>
      </c>
      <c r="H5313">
        <v>5.0572385621110497E-4</v>
      </c>
      <c r="I5313">
        <v>6.10261067027487E-3</v>
      </c>
      <c r="J5313">
        <v>4.72567453543642E-4</v>
      </c>
      <c r="K5313">
        <v>3.16117457301008E-3</v>
      </c>
      <c r="L5313">
        <v>2.32233924583594E-4</v>
      </c>
      <c r="M5313">
        <v>2.57899420950908E-2</v>
      </c>
      <c r="N5313">
        <v>1.34541729557594E-3</v>
      </c>
      <c r="O5313">
        <v>2.0624707416682301E-3</v>
      </c>
      <c r="P5313">
        <v>2.5561869252965601E-3</v>
      </c>
      <c r="Q5313" s="28">
        <f t="shared" si="83"/>
        <v>6.1728818778972017E-2</v>
      </c>
    </row>
    <row r="5314" spans="1:17" hidden="1">
      <c r="A5314" s="49">
        <v>103</v>
      </c>
      <c r="B5314" s="28">
        <v>8</v>
      </c>
      <c r="C5314" s="28" t="s">
        <v>97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s="28">
        <f t="shared" si="83"/>
        <v>0</v>
      </c>
    </row>
    <row r="5315" spans="1:17" hidden="1">
      <c r="A5315" s="49">
        <v>103</v>
      </c>
      <c r="B5315" s="28">
        <v>9</v>
      </c>
      <c r="C5315" s="28" t="s">
        <v>98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s="28">
        <f t="shared" si="83"/>
        <v>0</v>
      </c>
    </row>
    <row r="5316" spans="1:17" hidden="1">
      <c r="A5316" s="49">
        <v>103</v>
      </c>
      <c r="B5316" s="28">
        <v>10</v>
      </c>
      <c r="C5316" s="28" t="s">
        <v>99</v>
      </c>
      <c r="D5316" s="1">
        <v>5.1766753650786098E-5</v>
      </c>
      <c r="E5316">
        <v>1.34392448294878E-4</v>
      </c>
      <c r="F5316" s="1">
        <v>5.2145652069925802E-5</v>
      </c>
      <c r="G5316" s="1">
        <v>5.0551382994576603E-5</v>
      </c>
      <c r="H5316" s="1">
        <v>5.4004770489088104E-6</v>
      </c>
      <c r="I5316">
        <v>1.2182176929417099E-4</v>
      </c>
      <c r="J5316" s="1">
        <v>6.2127550956362203E-6</v>
      </c>
      <c r="K5316" s="1">
        <v>4.90901640885526E-5</v>
      </c>
      <c r="L5316" s="1">
        <v>5.4012575058822896E-6</v>
      </c>
      <c r="M5316">
        <v>7.6075724416903596E-3</v>
      </c>
      <c r="N5316" s="1">
        <v>2.15073376843233E-5</v>
      </c>
      <c r="O5316" s="1">
        <v>1.0568666205067699E-5</v>
      </c>
      <c r="P5316" s="1">
        <v>1.5695229938753901E-5</v>
      </c>
      <c r="Q5316" s="28">
        <f t="shared" ref="Q5316:Q5379" si="84">SUM(D5316:P5316)</f>
        <v>8.1321263355618213E-3</v>
      </c>
    </row>
    <row r="5317" spans="1:17" hidden="1">
      <c r="A5317" s="49">
        <v>103</v>
      </c>
      <c r="B5317" s="28">
        <v>11</v>
      </c>
      <c r="C5317" s="28" t="s">
        <v>100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s="28">
        <f t="shared" si="84"/>
        <v>0</v>
      </c>
    </row>
    <row r="5318" spans="1:17" hidden="1">
      <c r="A5318" s="49">
        <v>103</v>
      </c>
      <c r="B5318" s="28">
        <v>12</v>
      </c>
      <c r="C5318" s="28" t="s">
        <v>101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s="28">
        <f t="shared" si="84"/>
        <v>0</v>
      </c>
    </row>
    <row r="5319" spans="1:17" hidden="1">
      <c r="A5319" s="49">
        <v>103</v>
      </c>
      <c r="B5319" s="28">
        <v>13</v>
      </c>
      <c r="C5319" s="28" t="s">
        <v>102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s="28">
        <f t="shared" si="84"/>
        <v>0</v>
      </c>
    </row>
    <row r="5320" spans="1:17" hidden="1">
      <c r="A5320" s="49">
        <v>103</v>
      </c>
      <c r="B5320" s="28">
        <v>14</v>
      </c>
      <c r="C5320" s="28" t="s">
        <v>103</v>
      </c>
      <c r="D5320">
        <v>1.9096545545170399E-3</v>
      </c>
      <c r="E5320">
        <v>6.1014099561231497E-3</v>
      </c>
      <c r="F5320">
        <v>2.37737080787932E-3</v>
      </c>
      <c r="G5320">
        <v>2.0953715440633599E-3</v>
      </c>
      <c r="H5320">
        <v>1.47287163530085E-4</v>
      </c>
      <c r="I5320">
        <v>5.4247342555379698E-3</v>
      </c>
      <c r="J5320">
        <v>2.1333881444539999E-4</v>
      </c>
      <c r="K5320">
        <v>1.61282726955864E-3</v>
      </c>
      <c r="L5320">
        <v>1.90596970377408E-4</v>
      </c>
      <c r="M5320">
        <v>1.9359053926850601E-2</v>
      </c>
      <c r="N5320">
        <v>7.2929325063576995E-4</v>
      </c>
      <c r="O5320">
        <v>4.2060796667613598E-4</v>
      </c>
      <c r="P5320">
        <v>5.9045816951588405E-4</v>
      </c>
      <c r="Q5320" s="28">
        <f t="shared" si="84"/>
        <v>4.1172004649710763E-2</v>
      </c>
    </row>
    <row r="5321" spans="1:17" hidden="1">
      <c r="A5321" s="49">
        <v>103</v>
      </c>
      <c r="B5321" s="28">
        <v>15</v>
      </c>
      <c r="C5321" s="28" t="s">
        <v>104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s="28">
        <f t="shared" si="84"/>
        <v>0</v>
      </c>
    </row>
    <row r="5322" spans="1:17" hidden="1">
      <c r="A5322" s="49">
        <v>103</v>
      </c>
      <c r="B5322" s="28">
        <v>16</v>
      </c>
      <c r="C5322" s="28" t="s">
        <v>105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s="28">
        <f t="shared" si="84"/>
        <v>0</v>
      </c>
    </row>
    <row r="5323" spans="1:17" hidden="1">
      <c r="A5323" s="49">
        <v>103</v>
      </c>
      <c r="B5323" s="28">
        <v>17</v>
      </c>
      <c r="C5323" s="28" t="s">
        <v>106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s="28">
        <f t="shared" si="84"/>
        <v>0</v>
      </c>
    </row>
    <row r="5324" spans="1:17" hidden="1">
      <c r="A5324" s="49">
        <v>103</v>
      </c>
      <c r="B5324" s="28">
        <v>18</v>
      </c>
      <c r="C5324" s="28" t="s">
        <v>107</v>
      </c>
      <c r="D5324">
        <v>1.3418498891392801E-2</v>
      </c>
      <c r="E5324">
        <v>1.6006538159299599E-2</v>
      </c>
      <c r="F5324">
        <v>4.9237989274271698E-3</v>
      </c>
      <c r="G5324">
        <v>6.45329792650127E-3</v>
      </c>
      <c r="H5324">
        <v>3.23326973820915E-3</v>
      </c>
      <c r="I5324">
        <v>3.0830480126566601E-2</v>
      </c>
      <c r="J5324">
        <v>3.05331921818351E-3</v>
      </c>
      <c r="K5324">
        <v>2.4657789301656099E-2</v>
      </c>
      <c r="L5324">
        <v>2.6604218503516299E-3</v>
      </c>
      <c r="M5324">
        <v>0.26611049096850198</v>
      </c>
      <c r="N5324">
        <v>9.6212612550902604E-3</v>
      </c>
      <c r="O5324">
        <v>2.6158738800187201E-3</v>
      </c>
      <c r="P5324">
        <v>2.9619346291015298E-3</v>
      </c>
      <c r="Q5324" s="28">
        <f t="shared" si="84"/>
        <v>0.38654697487230033</v>
      </c>
    </row>
    <row r="5325" spans="1:17" hidden="1">
      <c r="A5325" s="49">
        <v>103</v>
      </c>
      <c r="B5325" s="28">
        <v>19</v>
      </c>
      <c r="C5325" s="28" t="s">
        <v>108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s="28">
        <f t="shared" si="84"/>
        <v>0</v>
      </c>
    </row>
    <row r="5326" spans="1:17" hidden="1">
      <c r="A5326" s="49">
        <v>103</v>
      </c>
      <c r="B5326" s="28">
        <v>20</v>
      </c>
      <c r="C5326" s="28" t="s">
        <v>109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s="28">
        <f t="shared" si="84"/>
        <v>0</v>
      </c>
    </row>
    <row r="5327" spans="1:17" hidden="1">
      <c r="A5327" s="49">
        <v>103</v>
      </c>
      <c r="B5327" s="28">
        <v>21</v>
      </c>
      <c r="C5327" s="28" t="s">
        <v>110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s="28">
        <f t="shared" si="84"/>
        <v>0</v>
      </c>
    </row>
    <row r="5328" spans="1:17" hidden="1">
      <c r="A5328" s="49">
        <v>103</v>
      </c>
      <c r="B5328" s="28">
        <v>22</v>
      </c>
      <c r="C5328" s="28" t="s">
        <v>111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s="28">
        <f t="shared" si="84"/>
        <v>0</v>
      </c>
    </row>
    <row r="5329" spans="1:17" hidden="1">
      <c r="A5329" s="49">
        <v>103</v>
      </c>
      <c r="B5329" s="28">
        <v>23</v>
      </c>
      <c r="C5329" s="28" t="s">
        <v>112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2.5704069835351499E-2</v>
      </c>
      <c r="N5329">
        <v>0</v>
      </c>
      <c r="O5329">
        <v>0</v>
      </c>
      <c r="P5329">
        <v>0</v>
      </c>
      <c r="Q5329" s="28">
        <f t="shared" si="84"/>
        <v>2.5704069835351499E-2</v>
      </c>
    </row>
    <row r="5330" spans="1:17" hidden="1">
      <c r="A5330" s="49">
        <v>103</v>
      </c>
      <c r="B5330" s="28">
        <v>24</v>
      </c>
      <c r="C5330" s="28" t="s">
        <v>113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s="28">
        <f t="shared" si="84"/>
        <v>0</v>
      </c>
    </row>
    <row r="5331" spans="1:17" hidden="1">
      <c r="A5331" s="49">
        <v>103</v>
      </c>
      <c r="B5331" s="28">
        <v>25</v>
      </c>
      <c r="C5331" s="28" t="s">
        <v>114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s="28">
        <f t="shared" si="84"/>
        <v>0</v>
      </c>
    </row>
    <row r="5332" spans="1:17" hidden="1">
      <c r="A5332" s="49">
        <v>103</v>
      </c>
      <c r="B5332" s="28">
        <v>26</v>
      </c>
      <c r="C5332" s="28" t="s">
        <v>115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s="28">
        <f t="shared" si="84"/>
        <v>0</v>
      </c>
    </row>
    <row r="5333" spans="1:17" hidden="1">
      <c r="A5333" s="49">
        <v>103</v>
      </c>
      <c r="B5333" s="28">
        <v>27</v>
      </c>
      <c r="C5333" s="28" t="s">
        <v>116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s="28">
        <f t="shared" si="84"/>
        <v>0</v>
      </c>
    </row>
    <row r="5334" spans="1:17" hidden="1">
      <c r="A5334" s="49">
        <v>103</v>
      </c>
      <c r="B5334" s="28">
        <v>28</v>
      </c>
      <c r="C5334" s="28" t="s">
        <v>117</v>
      </c>
      <c r="D5334">
        <v>4.4571631682273799E-4</v>
      </c>
      <c r="E5334">
        <v>1.29478025733688E-3</v>
      </c>
      <c r="F5334">
        <v>4.9855240179579605E-4</v>
      </c>
      <c r="G5334">
        <v>7.0174000183349696E-4</v>
      </c>
      <c r="H5334" s="1">
        <v>1.94915530983596E-5</v>
      </c>
      <c r="I5334">
        <v>3.3635549383939103E-4</v>
      </c>
      <c r="J5334" s="1">
        <v>2.4465108745810802E-5</v>
      </c>
      <c r="K5334">
        <v>2.37726797696506E-4</v>
      </c>
      <c r="L5334" s="1">
        <v>2.05015488949278E-5</v>
      </c>
      <c r="M5334">
        <v>1.71515088929432E-4</v>
      </c>
      <c r="N5334" s="1">
        <v>8.38801314472929E-5</v>
      </c>
      <c r="O5334">
        <v>1.03222212854589E-4</v>
      </c>
      <c r="P5334">
        <v>2.1039021118130901E-4</v>
      </c>
      <c r="Q5334" s="28">
        <f t="shared" si="84"/>
        <v>4.1483371244765291E-3</v>
      </c>
    </row>
    <row r="5335" spans="1:17" hidden="1">
      <c r="A5335" s="49">
        <v>103</v>
      </c>
      <c r="B5335" s="28">
        <v>29</v>
      </c>
      <c r="C5335" s="28" t="s">
        <v>118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s="28">
        <f t="shared" si="84"/>
        <v>0</v>
      </c>
    </row>
    <row r="5336" spans="1:17" hidden="1">
      <c r="A5336" s="49">
        <v>103</v>
      </c>
      <c r="B5336" s="28">
        <v>30</v>
      </c>
      <c r="C5336" s="28" t="s">
        <v>119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s="28">
        <f t="shared" si="84"/>
        <v>0</v>
      </c>
    </row>
    <row r="5337" spans="1:17" hidden="1">
      <c r="A5337" s="49">
        <v>103</v>
      </c>
      <c r="B5337" s="28">
        <v>31</v>
      </c>
      <c r="C5337" s="28" t="s">
        <v>120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s="28">
        <f t="shared" si="84"/>
        <v>0</v>
      </c>
    </row>
    <row r="5338" spans="1:17" hidden="1">
      <c r="A5338" s="49">
        <v>103</v>
      </c>
      <c r="B5338" s="28">
        <v>32</v>
      </c>
      <c r="C5338" s="28" t="s">
        <v>121</v>
      </c>
      <c r="D5338">
        <v>0.843514527886568</v>
      </c>
      <c r="E5338">
        <v>0.332898757956271</v>
      </c>
      <c r="F5338">
        <v>0.55300745160801001</v>
      </c>
      <c r="G5338">
        <v>0.76138310774158502</v>
      </c>
      <c r="H5338">
        <v>6.4596266315188902E-2</v>
      </c>
      <c r="I5338">
        <v>0.77948836945994304</v>
      </c>
      <c r="J5338">
        <v>6.0361188633057498E-2</v>
      </c>
      <c r="K5338">
        <v>0.40377781684422498</v>
      </c>
      <c r="L5338">
        <v>2.96633118164813E-2</v>
      </c>
      <c r="M5338">
        <v>3.2941573694169799</v>
      </c>
      <c r="N5338">
        <v>0.171850571933087</v>
      </c>
      <c r="O5338">
        <v>0.26344003285554501</v>
      </c>
      <c r="P5338">
        <v>0.32650255539642498</v>
      </c>
      <c r="Q5338" s="28">
        <f t="shared" si="84"/>
        <v>7.8846413278633669</v>
      </c>
    </row>
    <row r="5339" spans="1:17" hidden="1">
      <c r="A5339" s="49">
        <v>103</v>
      </c>
      <c r="B5339" s="28">
        <v>33</v>
      </c>
      <c r="C5339" s="28" t="s">
        <v>122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s="28">
        <f t="shared" si="84"/>
        <v>0</v>
      </c>
    </row>
    <row r="5340" spans="1:17" hidden="1">
      <c r="A5340" s="49">
        <v>103</v>
      </c>
      <c r="B5340" s="28">
        <v>34</v>
      </c>
      <c r="C5340" s="28" t="s">
        <v>123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s="28">
        <f t="shared" si="84"/>
        <v>0</v>
      </c>
    </row>
    <row r="5341" spans="1:17" hidden="1">
      <c r="A5341" s="49">
        <v>103</v>
      </c>
      <c r="B5341" s="28">
        <v>35</v>
      </c>
      <c r="C5341" s="28" t="s">
        <v>124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s="28">
        <f t="shared" si="84"/>
        <v>0</v>
      </c>
    </row>
    <row r="5342" spans="1:17" hidden="1">
      <c r="A5342" s="49">
        <v>103</v>
      </c>
      <c r="B5342" s="28">
        <v>36</v>
      </c>
      <c r="C5342" s="28" t="s">
        <v>125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s="28">
        <f t="shared" si="84"/>
        <v>0</v>
      </c>
    </row>
    <row r="5343" spans="1:17" hidden="1">
      <c r="A5343" s="49">
        <v>103</v>
      </c>
      <c r="B5343" s="28">
        <v>37</v>
      </c>
      <c r="C5343" s="28" t="s">
        <v>126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s="28">
        <f t="shared" si="84"/>
        <v>0</v>
      </c>
    </row>
    <row r="5344" spans="1:17" hidden="1">
      <c r="A5344" s="49">
        <v>103</v>
      </c>
      <c r="B5344" s="28">
        <v>38</v>
      </c>
      <c r="C5344" s="28" t="s">
        <v>127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s="28">
        <f t="shared" si="84"/>
        <v>0</v>
      </c>
    </row>
    <row r="5345" spans="1:17" hidden="1">
      <c r="A5345" s="49">
        <v>103</v>
      </c>
      <c r="B5345" s="28">
        <v>39</v>
      </c>
      <c r="C5345" s="28" t="s">
        <v>128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s="28">
        <f t="shared" si="84"/>
        <v>0</v>
      </c>
    </row>
    <row r="5346" spans="1:17">
      <c r="A5346" s="49">
        <v>103</v>
      </c>
      <c r="B5346" s="36">
        <v>40</v>
      </c>
      <c r="C5346" s="36" t="s">
        <v>129</v>
      </c>
      <c r="D5346">
        <v>1.07534203759573E-2</v>
      </c>
      <c r="E5346">
        <v>1.21708770119036E-2</v>
      </c>
      <c r="F5346">
        <v>5.8738620471336404E-3</v>
      </c>
      <c r="G5346">
        <v>5.0458549169195201E-3</v>
      </c>
      <c r="H5346">
        <v>1.8465599044343499E-3</v>
      </c>
      <c r="I5346">
        <v>2.1846647468478898E-2</v>
      </c>
      <c r="J5346">
        <v>1.6923673245752299E-3</v>
      </c>
      <c r="K5346">
        <v>1.51882174549186E-2</v>
      </c>
      <c r="L5346">
        <v>1.56261413921949E-3</v>
      </c>
      <c r="M5346">
        <v>1.1100784704191</v>
      </c>
      <c r="N5346">
        <v>5.6607074983169303E-3</v>
      </c>
      <c r="O5346">
        <v>2.36397353675875E-3</v>
      </c>
      <c r="P5346">
        <v>2.07052644800703E-3</v>
      </c>
      <c r="Q5346" s="28">
        <f t="shared" si="84"/>
        <v>1.1961540985457233</v>
      </c>
    </row>
    <row r="5347" spans="1:17" hidden="1">
      <c r="A5347" s="49">
        <v>103</v>
      </c>
      <c r="B5347" s="36">
        <v>41</v>
      </c>
      <c r="C5347" s="36" t="s">
        <v>130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s="28">
        <f t="shared" si="84"/>
        <v>0</v>
      </c>
    </row>
    <row r="5348" spans="1:17">
      <c r="A5348" s="49">
        <v>103</v>
      </c>
      <c r="B5348" s="36">
        <v>42</v>
      </c>
      <c r="C5348" s="36" t="s">
        <v>131</v>
      </c>
      <c r="D5348">
        <v>7.1016066176748602E-4</v>
      </c>
      <c r="E5348">
        <v>9.3121185408526197E-4</v>
      </c>
      <c r="F5348">
        <v>1.26937577746705E-3</v>
      </c>
      <c r="G5348">
        <v>1.72657709448376E-3</v>
      </c>
      <c r="H5348">
        <v>1.6525857317156199E-4</v>
      </c>
      <c r="I5348">
        <v>1.9079041563765001E-3</v>
      </c>
      <c r="J5348">
        <v>1.46287562803837E-4</v>
      </c>
      <c r="K5348">
        <v>1.33205516912627E-3</v>
      </c>
      <c r="L5348">
        <v>1.4519527934573099E-4</v>
      </c>
      <c r="M5348">
        <v>0.257519571489226</v>
      </c>
      <c r="N5348">
        <v>4.9720514031951503E-4</v>
      </c>
      <c r="O5348">
        <v>2.4880626808493702E-4</v>
      </c>
      <c r="P5348">
        <v>1.7054279081435899E-4</v>
      </c>
      <c r="Q5348" s="28">
        <f t="shared" si="84"/>
        <v>0.26677015181707225</v>
      </c>
    </row>
    <row r="5349" spans="1:17" hidden="1">
      <c r="A5349" s="49">
        <v>103</v>
      </c>
      <c r="B5349" s="36">
        <v>43</v>
      </c>
      <c r="C5349" s="36" t="s">
        <v>132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s="28">
        <f t="shared" si="84"/>
        <v>0</v>
      </c>
    </row>
    <row r="5350" spans="1:17" hidden="1">
      <c r="A5350" s="49">
        <v>103</v>
      </c>
      <c r="B5350" s="36">
        <v>44</v>
      </c>
      <c r="C5350" s="36" t="s">
        <v>133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s="28">
        <f t="shared" si="84"/>
        <v>0</v>
      </c>
    </row>
    <row r="5351" spans="1:17" hidden="1">
      <c r="A5351" s="49">
        <v>103</v>
      </c>
      <c r="B5351" s="36">
        <v>45</v>
      </c>
      <c r="C5351" s="36" t="s">
        <v>134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s="28">
        <f t="shared" si="84"/>
        <v>0</v>
      </c>
    </row>
    <row r="5352" spans="1:17" hidden="1">
      <c r="A5352" s="49">
        <v>103</v>
      </c>
      <c r="B5352" s="28">
        <v>46</v>
      </c>
      <c r="C5352" s="28" t="s">
        <v>135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s="28">
        <f t="shared" si="84"/>
        <v>0</v>
      </c>
    </row>
    <row r="5353" spans="1:17" hidden="1">
      <c r="A5353" s="49">
        <v>103</v>
      </c>
      <c r="B5353" s="28">
        <v>47</v>
      </c>
      <c r="C5353" s="28" t="s">
        <v>136</v>
      </c>
      <c r="D5353" s="1">
        <v>1.1580179096071401E-5</v>
      </c>
      <c r="E5353" s="1">
        <v>9.1553105312938904E-6</v>
      </c>
      <c r="F5353" s="1">
        <v>2.9000913361830501E-6</v>
      </c>
      <c r="G5353" s="1">
        <v>4.71090275698095E-6</v>
      </c>
      <c r="H5353" s="1">
        <v>2.6345693537470901E-6</v>
      </c>
      <c r="I5353" s="1">
        <v>2.5397221684573999E-5</v>
      </c>
      <c r="J5353" s="1">
        <v>2.19418732207638E-6</v>
      </c>
      <c r="K5353" s="1">
        <v>2.0108730556818898E-5</v>
      </c>
      <c r="L5353" s="1">
        <v>2.39896601329559E-6</v>
      </c>
      <c r="M5353">
        <v>1.65503189541051E-3</v>
      </c>
      <c r="N5353" s="1">
        <v>8.2742224017302099E-6</v>
      </c>
      <c r="O5353" s="1">
        <v>2.0473475096848398E-6</v>
      </c>
      <c r="P5353" s="1">
        <v>2.3931376085365001E-6</v>
      </c>
      <c r="Q5353" s="28">
        <f t="shared" si="84"/>
        <v>1.7488267615815029E-3</v>
      </c>
    </row>
    <row r="5354" spans="1:17" hidden="1">
      <c r="A5354" s="49">
        <v>103</v>
      </c>
      <c r="B5354" s="28">
        <v>48</v>
      </c>
      <c r="C5354" s="28" t="s">
        <v>137</v>
      </c>
      <c r="D5354">
        <v>4.3718607312352E-3</v>
      </c>
      <c r="E5354">
        <v>3.4564009988072302E-3</v>
      </c>
      <c r="F5354">
        <v>1.09487040955657E-3</v>
      </c>
      <c r="G5354">
        <v>1.77850537552564E-3</v>
      </c>
      <c r="H5354">
        <v>9.9462799373025703E-4</v>
      </c>
      <c r="I5354">
        <v>9.5882037094687095E-3</v>
      </c>
      <c r="J5354">
        <v>8.2837072818797502E-4</v>
      </c>
      <c r="K5354">
        <v>7.5916416099445702E-3</v>
      </c>
      <c r="L5354">
        <v>9.0568075174700001E-4</v>
      </c>
      <c r="M5354">
        <v>0.624823579364297</v>
      </c>
      <c r="N5354">
        <v>3.1237641231216199E-3</v>
      </c>
      <c r="O5354">
        <v>7.7293434812418895E-4</v>
      </c>
      <c r="P5354">
        <v>9.0348035625392503E-4</v>
      </c>
      <c r="Q5354" s="28">
        <f t="shared" si="84"/>
        <v>0.66023392049999985</v>
      </c>
    </row>
    <row r="5355" spans="1:17" hidden="1">
      <c r="A5355" s="49">
        <v>103</v>
      </c>
      <c r="B5355" s="28">
        <v>49</v>
      </c>
      <c r="C5355" s="28" t="s">
        <v>138</v>
      </c>
      <c r="D5355" s="1">
        <v>8.57823394264529E-5</v>
      </c>
      <c r="E5355" s="1">
        <v>6.7819672652253405E-5</v>
      </c>
      <c r="F5355" s="1">
        <v>2.1482968208373198E-5</v>
      </c>
      <c r="G5355" s="1">
        <v>3.48968920041529E-5</v>
      </c>
      <c r="H5355" s="1">
        <v>1.9516064533262198E-5</v>
      </c>
      <c r="I5355">
        <v>1.8813466294093E-4</v>
      </c>
      <c r="J5355" s="1">
        <v>1.62538523857054E-5</v>
      </c>
      <c r="K5355">
        <v>1.4895917720696801E-4</v>
      </c>
      <c r="L5355" s="1">
        <v>1.7770788786406699E-5</v>
      </c>
      <c r="M5355">
        <v>1.22599578673074E-2</v>
      </c>
      <c r="N5355" s="1">
        <v>6.1292847776074204E-5</v>
      </c>
      <c r="O5355" s="1">
        <v>1.5166109050875501E-5</v>
      </c>
      <c r="P5355" s="1">
        <v>1.7727613789611701E-5</v>
      </c>
      <c r="Q5355" s="28">
        <f t="shared" si="84"/>
        <v>1.2954760856068465E-2</v>
      </c>
    </row>
    <row r="5356" spans="1:17" hidden="1">
      <c r="A5356" s="49">
        <v>103</v>
      </c>
      <c r="B5356" s="28">
        <v>50</v>
      </c>
      <c r="C5356" s="28" t="s">
        <v>139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s="28">
        <f t="shared" si="84"/>
        <v>0</v>
      </c>
    </row>
    <row r="5357" spans="1:17" hidden="1">
      <c r="A5357" s="49">
        <v>103</v>
      </c>
      <c r="B5357" s="28">
        <v>51</v>
      </c>
      <c r="C5357" s="28" t="s">
        <v>140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s="28">
        <f t="shared" si="84"/>
        <v>0</v>
      </c>
    </row>
    <row r="5358" spans="1:17" hidden="1">
      <c r="A5358" s="49">
        <v>103</v>
      </c>
      <c r="B5358" s="28">
        <v>52</v>
      </c>
      <c r="C5358" s="28" t="s">
        <v>141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s="28">
        <f t="shared" si="84"/>
        <v>0</v>
      </c>
    </row>
    <row r="5359" spans="1:17" hidden="1">
      <c r="A5359" s="49">
        <v>104</v>
      </c>
      <c r="B5359" s="28">
        <v>1</v>
      </c>
      <c r="C5359" s="28" t="s">
        <v>90</v>
      </c>
      <c r="D5359">
        <v>2.33232202371699E-2</v>
      </c>
      <c r="E5359">
        <v>1.89497785554858E-2</v>
      </c>
      <c r="F5359">
        <v>1.00095618701745E-2</v>
      </c>
      <c r="G5359">
        <v>1.54918119633709E-2</v>
      </c>
      <c r="H5359">
        <v>1.9148758728137301E-3</v>
      </c>
      <c r="I5359">
        <v>4.9406315138603503E-2</v>
      </c>
      <c r="J5359">
        <v>3.5967702372750399E-3</v>
      </c>
      <c r="K5359">
        <v>1.8771155374311E-2</v>
      </c>
      <c r="L5359">
        <v>1.9854816520315801E-3</v>
      </c>
      <c r="M5359">
        <v>1.48898494486851</v>
      </c>
      <c r="N5359">
        <v>5.9108359505585604E-3</v>
      </c>
      <c r="O5359">
        <v>7.7629531562645104E-3</v>
      </c>
      <c r="P5359">
        <v>3.2703630587277701E-3</v>
      </c>
      <c r="Q5359" s="28">
        <f t="shared" si="84"/>
        <v>1.6493780679352967</v>
      </c>
    </row>
    <row r="5360" spans="1:17" hidden="1">
      <c r="A5360" s="49">
        <v>104</v>
      </c>
      <c r="B5360" s="28">
        <v>2</v>
      </c>
      <c r="C5360" s="28" t="s">
        <v>91</v>
      </c>
      <c r="D5360">
        <v>5.9200986252254201E-2</v>
      </c>
      <c r="E5360">
        <v>4.8099943675818102E-2</v>
      </c>
      <c r="F5360">
        <v>2.5407123400691699E-2</v>
      </c>
      <c r="G5360">
        <v>3.93226380293921E-2</v>
      </c>
      <c r="H5360">
        <v>4.8605012116017697E-3</v>
      </c>
      <c r="I5360">
        <v>0.12540732169709701</v>
      </c>
      <c r="J5360">
        <v>9.12962889361605E-3</v>
      </c>
      <c r="K5360">
        <v>4.7646547087116901E-2</v>
      </c>
      <c r="L5360">
        <v>5.0397188205897198E-3</v>
      </c>
      <c r="M5360">
        <v>3.77946854484922</v>
      </c>
      <c r="N5360">
        <v>1.5003387795081299E-2</v>
      </c>
      <c r="O5360">
        <v>1.9704589606734099E-2</v>
      </c>
      <c r="P5360">
        <v>8.3011143620326799E-3</v>
      </c>
      <c r="Q5360" s="28">
        <f t="shared" si="84"/>
        <v>4.1865920456812464</v>
      </c>
    </row>
    <row r="5361" spans="1:17" hidden="1">
      <c r="A5361" s="49">
        <v>104</v>
      </c>
      <c r="B5361" s="28">
        <v>3</v>
      </c>
      <c r="C5361" s="28" t="s">
        <v>92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s="28">
        <f t="shared" si="84"/>
        <v>0</v>
      </c>
    </row>
    <row r="5362" spans="1:17" hidden="1">
      <c r="A5362" s="49">
        <v>104</v>
      </c>
      <c r="B5362" s="28">
        <v>4</v>
      </c>
      <c r="C5362" s="28" t="s">
        <v>93</v>
      </c>
      <c r="D5362">
        <v>4.2497598880848898E-2</v>
      </c>
      <c r="E5362">
        <v>6.8778951557325593E-2</v>
      </c>
      <c r="F5362">
        <v>2.4772917866245799E-2</v>
      </c>
      <c r="G5362">
        <v>3.5039726416289399E-2</v>
      </c>
      <c r="H5362">
        <v>2.1996127635222698E-3</v>
      </c>
      <c r="I5362">
        <v>6.8110855227633202E-2</v>
      </c>
      <c r="J5362">
        <v>3.73934571523445E-3</v>
      </c>
      <c r="K5362">
        <v>5.9255184804291199E-2</v>
      </c>
      <c r="L5362">
        <v>3.7229959804510201E-3</v>
      </c>
      <c r="M5362">
        <v>0.13257065817182301</v>
      </c>
      <c r="N5362">
        <v>1.39557162628065E-2</v>
      </c>
      <c r="O5362">
        <v>1.1826099382560301E-2</v>
      </c>
      <c r="P5362">
        <v>5.4364534633268699E-3</v>
      </c>
      <c r="Q5362" s="28">
        <f t="shared" si="84"/>
        <v>0.47190611649235853</v>
      </c>
    </row>
    <row r="5363" spans="1:17" hidden="1">
      <c r="A5363" s="49">
        <v>104</v>
      </c>
      <c r="B5363" s="28">
        <v>5</v>
      </c>
      <c r="C5363" s="28" t="s">
        <v>94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s="28">
        <f t="shared" si="84"/>
        <v>0</v>
      </c>
    </row>
    <row r="5364" spans="1:17" hidden="1">
      <c r="A5364" s="49">
        <v>104</v>
      </c>
      <c r="B5364" s="28">
        <v>6</v>
      </c>
      <c r="C5364" s="28" t="s">
        <v>95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s="28">
        <f t="shared" si="84"/>
        <v>0</v>
      </c>
    </row>
    <row r="5365" spans="1:17" hidden="1">
      <c r="A5365" s="49">
        <v>104</v>
      </c>
      <c r="B5365" s="28">
        <v>7</v>
      </c>
      <c r="C5365" s="28" t="s">
        <v>96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s="28">
        <f t="shared" si="84"/>
        <v>0</v>
      </c>
    </row>
    <row r="5366" spans="1:17" hidden="1">
      <c r="A5366" s="49">
        <v>104</v>
      </c>
      <c r="B5366" s="28">
        <v>8</v>
      </c>
      <c r="C5366" s="28" t="s">
        <v>97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s="28">
        <f t="shared" si="84"/>
        <v>0</v>
      </c>
    </row>
    <row r="5367" spans="1:17" hidden="1">
      <c r="A5367" s="49">
        <v>104</v>
      </c>
      <c r="B5367" s="28">
        <v>9</v>
      </c>
      <c r="C5367" s="28" t="s">
        <v>98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s="28">
        <f t="shared" si="84"/>
        <v>0</v>
      </c>
    </row>
    <row r="5368" spans="1:17" hidden="1">
      <c r="A5368" s="49">
        <v>104</v>
      </c>
      <c r="B5368" s="28">
        <v>10</v>
      </c>
      <c r="C5368" s="28" t="s">
        <v>99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s="28">
        <f t="shared" si="84"/>
        <v>0</v>
      </c>
    </row>
    <row r="5369" spans="1:17" hidden="1">
      <c r="A5369" s="49">
        <v>104</v>
      </c>
      <c r="B5369" s="28">
        <v>11</v>
      </c>
      <c r="C5369" s="28" t="s">
        <v>100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s="28">
        <f t="shared" si="84"/>
        <v>0</v>
      </c>
    </row>
    <row r="5370" spans="1:17" hidden="1">
      <c r="A5370" s="49">
        <v>104</v>
      </c>
      <c r="B5370" s="28">
        <v>12</v>
      </c>
      <c r="C5370" s="28" t="s">
        <v>101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s="28">
        <f t="shared" si="84"/>
        <v>0</v>
      </c>
    </row>
    <row r="5371" spans="1:17" hidden="1">
      <c r="A5371" s="49">
        <v>104</v>
      </c>
      <c r="B5371" s="28">
        <v>13</v>
      </c>
      <c r="C5371" s="28" t="s">
        <v>102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s="28">
        <f t="shared" si="84"/>
        <v>0</v>
      </c>
    </row>
    <row r="5372" spans="1:17" hidden="1">
      <c r="A5372" s="49">
        <v>104</v>
      </c>
      <c r="B5372" s="28">
        <v>14</v>
      </c>
      <c r="C5372" s="28" t="s">
        <v>103</v>
      </c>
      <c r="D5372">
        <v>7.8343333638872997E-2</v>
      </c>
      <c r="E5372">
        <v>0.113591999111433</v>
      </c>
      <c r="F5372">
        <v>5.5534567796413303E-2</v>
      </c>
      <c r="G5372">
        <v>6.1057965634452802E-2</v>
      </c>
      <c r="H5372">
        <v>5.0869708206347404E-3</v>
      </c>
      <c r="I5372">
        <v>0.17708058680828401</v>
      </c>
      <c r="J5372">
        <v>8.1800045845958104E-3</v>
      </c>
      <c r="K5372">
        <v>9.7599690938767206E-2</v>
      </c>
      <c r="L5372">
        <v>6.8484249146205699E-3</v>
      </c>
      <c r="M5372">
        <v>2.0358236394900602</v>
      </c>
      <c r="N5372">
        <v>2.4692384907581098E-2</v>
      </c>
      <c r="O5372">
        <v>6.5849403936672907E-2</v>
      </c>
      <c r="P5372">
        <v>1.03719368370926E-2</v>
      </c>
      <c r="Q5372" s="28">
        <f t="shared" si="84"/>
        <v>2.7400609094194817</v>
      </c>
    </row>
    <row r="5373" spans="1:17" hidden="1">
      <c r="A5373" s="49">
        <v>104</v>
      </c>
      <c r="B5373" s="28">
        <v>15</v>
      </c>
      <c r="C5373" s="28" t="s">
        <v>104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s="28">
        <f t="shared" si="84"/>
        <v>0</v>
      </c>
    </row>
    <row r="5374" spans="1:17" hidden="1">
      <c r="A5374" s="49">
        <v>104</v>
      </c>
      <c r="B5374" s="28">
        <v>16</v>
      </c>
      <c r="C5374" s="28" t="s">
        <v>105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s="28">
        <f t="shared" si="84"/>
        <v>0</v>
      </c>
    </row>
    <row r="5375" spans="1:17" hidden="1">
      <c r="A5375" s="49">
        <v>104</v>
      </c>
      <c r="B5375" s="28">
        <v>17</v>
      </c>
      <c r="C5375" s="28" t="s">
        <v>106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s="28">
        <f t="shared" si="84"/>
        <v>0</v>
      </c>
    </row>
    <row r="5376" spans="1:17" hidden="1">
      <c r="A5376" s="49">
        <v>104</v>
      </c>
      <c r="B5376" s="28">
        <v>18</v>
      </c>
      <c r="C5376" s="28" t="s">
        <v>107</v>
      </c>
      <c r="D5376">
        <v>0.10359105981559601</v>
      </c>
      <c r="E5376">
        <v>0.108751753903002</v>
      </c>
      <c r="F5376">
        <v>3.03444368845848E-2</v>
      </c>
      <c r="G5376">
        <v>7.2141734119611403E-2</v>
      </c>
      <c r="H5376">
        <v>3.1529173126527602E-2</v>
      </c>
      <c r="I5376">
        <v>0.497781708531012</v>
      </c>
      <c r="J5376">
        <v>4.2128642335892703E-2</v>
      </c>
      <c r="K5376">
        <v>0.179893603507287</v>
      </c>
      <c r="L5376">
        <v>3.0027509929986599E-2</v>
      </c>
      <c r="M5376">
        <v>6.2912619368628899</v>
      </c>
      <c r="N5376">
        <v>5.5992453342735497E-2</v>
      </c>
      <c r="O5376">
        <v>3.56312904492877E-2</v>
      </c>
      <c r="P5376">
        <v>3.01034067402733E-2</v>
      </c>
      <c r="Q5376" s="28">
        <f t="shared" si="84"/>
        <v>7.5091787095486859</v>
      </c>
    </row>
    <row r="5377" spans="1:17" hidden="1">
      <c r="A5377" s="49">
        <v>104</v>
      </c>
      <c r="B5377" s="28">
        <v>19</v>
      </c>
      <c r="C5377" s="28" t="s">
        <v>108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s="28">
        <f t="shared" si="84"/>
        <v>0</v>
      </c>
    </row>
    <row r="5378" spans="1:17" hidden="1">
      <c r="A5378" s="49">
        <v>104</v>
      </c>
      <c r="B5378" s="28">
        <v>20</v>
      </c>
      <c r="C5378" s="28" t="s">
        <v>109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s="28">
        <f t="shared" si="84"/>
        <v>0</v>
      </c>
    </row>
    <row r="5379" spans="1:17" hidden="1">
      <c r="A5379" s="49">
        <v>104</v>
      </c>
      <c r="B5379" s="28">
        <v>21</v>
      </c>
      <c r="C5379" s="28" t="s">
        <v>110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s="28">
        <f t="shared" si="84"/>
        <v>0</v>
      </c>
    </row>
    <row r="5380" spans="1:17" hidden="1">
      <c r="A5380" s="49">
        <v>104</v>
      </c>
      <c r="B5380" s="28">
        <v>22</v>
      </c>
      <c r="C5380" s="28" t="s">
        <v>111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s="28">
        <f t="shared" ref="Q5380:Q5443" si="85">SUM(D5380:P5380)</f>
        <v>0</v>
      </c>
    </row>
    <row r="5381" spans="1:17" hidden="1">
      <c r="A5381" s="49">
        <v>104</v>
      </c>
      <c r="B5381" s="28">
        <v>23</v>
      </c>
      <c r="C5381" s="28" t="s">
        <v>112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0.26012590445643702</v>
      </c>
      <c r="N5381">
        <v>0</v>
      </c>
      <c r="O5381">
        <v>0</v>
      </c>
      <c r="P5381">
        <v>0</v>
      </c>
      <c r="Q5381" s="28">
        <f t="shared" si="85"/>
        <v>0.26012590445643702</v>
      </c>
    </row>
    <row r="5382" spans="1:17" hidden="1">
      <c r="A5382" s="49">
        <v>104</v>
      </c>
      <c r="B5382" s="28">
        <v>24</v>
      </c>
      <c r="C5382" s="28" t="s">
        <v>113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s="28">
        <f t="shared" si="85"/>
        <v>0</v>
      </c>
    </row>
    <row r="5383" spans="1:17" hidden="1">
      <c r="A5383" s="49">
        <v>104</v>
      </c>
      <c r="B5383" s="28">
        <v>25</v>
      </c>
      <c r="C5383" s="28" t="s">
        <v>114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s="28">
        <f t="shared" si="85"/>
        <v>0</v>
      </c>
    </row>
    <row r="5384" spans="1:17" hidden="1">
      <c r="A5384" s="49">
        <v>104</v>
      </c>
      <c r="B5384" s="28">
        <v>26</v>
      </c>
      <c r="C5384" s="28" t="s">
        <v>115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s="28">
        <f t="shared" si="85"/>
        <v>0</v>
      </c>
    </row>
    <row r="5385" spans="1:17" hidden="1">
      <c r="A5385" s="49">
        <v>104</v>
      </c>
      <c r="B5385" s="28">
        <v>27</v>
      </c>
      <c r="C5385" s="28" t="s">
        <v>116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s="28">
        <f t="shared" si="85"/>
        <v>0</v>
      </c>
    </row>
    <row r="5386" spans="1:17" hidden="1">
      <c r="A5386" s="49">
        <v>104</v>
      </c>
      <c r="B5386" s="28">
        <v>28</v>
      </c>
      <c r="C5386" s="28" t="s">
        <v>117</v>
      </c>
      <c r="D5386">
        <v>2.6839651998570198E-3</v>
      </c>
      <c r="E5386">
        <v>4.3513274965623801E-3</v>
      </c>
      <c r="F5386">
        <v>1.5370784673741299E-3</v>
      </c>
      <c r="G5386">
        <v>2.15047548083914E-3</v>
      </c>
      <c r="H5386">
        <v>1.29049000726642E-4</v>
      </c>
      <c r="I5386">
        <v>4.1455197793041501E-3</v>
      </c>
      <c r="J5386">
        <v>2.20046572756293E-4</v>
      </c>
      <c r="K5386">
        <v>3.9841717996424398E-3</v>
      </c>
      <c r="L5386">
        <v>2.4395580610793899E-4</v>
      </c>
      <c r="M5386">
        <v>4.3266453443042297E-3</v>
      </c>
      <c r="N5386">
        <v>8.8839539130616905E-4</v>
      </c>
      <c r="O5386">
        <v>6.7696149943675097E-4</v>
      </c>
      <c r="P5386">
        <v>3.2894566953389098E-4</v>
      </c>
      <c r="Q5386" s="28">
        <f t="shared" si="85"/>
        <v>2.5666537507751171E-2</v>
      </c>
    </row>
    <row r="5387" spans="1:17" hidden="1">
      <c r="A5387" s="49">
        <v>104</v>
      </c>
      <c r="B5387" s="28">
        <v>29</v>
      </c>
      <c r="C5387" s="28" t="s">
        <v>118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s="28">
        <f t="shared" si="85"/>
        <v>0</v>
      </c>
    </row>
    <row r="5388" spans="1:17" hidden="1">
      <c r="A5388" s="49">
        <v>104</v>
      </c>
      <c r="B5388" s="28">
        <v>30</v>
      </c>
      <c r="C5388" s="28" t="s">
        <v>119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s="28">
        <f t="shared" si="85"/>
        <v>0</v>
      </c>
    </row>
    <row r="5389" spans="1:17" hidden="1">
      <c r="A5389" s="49">
        <v>104</v>
      </c>
      <c r="B5389" s="28">
        <v>31</v>
      </c>
      <c r="C5389" s="28" t="s">
        <v>120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s="28">
        <f t="shared" si="85"/>
        <v>0</v>
      </c>
    </row>
    <row r="5390" spans="1:17" hidden="1">
      <c r="A5390" s="49">
        <v>104</v>
      </c>
      <c r="B5390" s="28">
        <v>32</v>
      </c>
      <c r="C5390" s="28" t="s">
        <v>121</v>
      </c>
      <c r="D5390">
        <v>1.4837892904233001</v>
      </c>
      <c r="E5390">
        <v>0.46138374021420803</v>
      </c>
      <c r="F5390">
        <v>0.362441669994436</v>
      </c>
      <c r="G5390">
        <v>0.69518858068913203</v>
      </c>
      <c r="H5390">
        <v>5.5787141399295602E-2</v>
      </c>
      <c r="I5390">
        <v>1.4807038198687701</v>
      </c>
      <c r="J5390">
        <v>0.148918374536256</v>
      </c>
      <c r="K5390">
        <v>0.62125064530234597</v>
      </c>
      <c r="L5390">
        <v>4.1014010848325497E-2</v>
      </c>
      <c r="M5390">
        <v>5.9188487629683202</v>
      </c>
      <c r="N5390">
        <v>0.168085042919492</v>
      </c>
      <c r="O5390">
        <v>0.30808107996738499</v>
      </c>
      <c r="P5390">
        <v>0.16856779515311099</v>
      </c>
      <c r="Q5390" s="28">
        <f t="shared" si="85"/>
        <v>11.914059954284378</v>
      </c>
    </row>
    <row r="5391" spans="1:17" hidden="1">
      <c r="A5391" s="49">
        <v>104</v>
      </c>
      <c r="B5391" s="28">
        <v>33</v>
      </c>
      <c r="C5391" s="28" t="s">
        <v>122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s="28">
        <f t="shared" si="85"/>
        <v>0</v>
      </c>
    </row>
    <row r="5392" spans="1:17" hidden="1">
      <c r="A5392" s="49">
        <v>104</v>
      </c>
      <c r="B5392" s="28">
        <v>34</v>
      </c>
      <c r="C5392" s="28" t="s">
        <v>123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s="28">
        <f t="shared" si="85"/>
        <v>0</v>
      </c>
    </row>
    <row r="5393" spans="1:17" hidden="1">
      <c r="A5393" s="49">
        <v>104</v>
      </c>
      <c r="B5393" s="28">
        <v>35</v>
      </c>
      <c r="C5393" s="28" t="s">
        <v>124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s="28">
        <f t="shared" si="85"/>
        <v>0</v>
      </c>
    </row>
    <row r="5394" spans="1:17" hidden="1">
      <c r="A5394" s="49">
        <v>104</v>
      </c>
      <c r="B5394" s="28">
        <v>36</v>
      </c>
      <c r="C5394" s="28" t="s">
        <v>125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s="28">
        <f t="shared" si="85"/>
        <v>0</v>
      </c>
    </row>
    <row r="5395" spans="1:17" hidden="1">
      <c r="A5395" s="49">
        <v>104</v>
      </c>
      <c r="B5395" s="28">
        <v>37</v>
      </c>
      <c r="C5395" s="28" t="s">
        <v>126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s="28">
        <f t="shared" si="85"/>
        <v>0</v>
      </c>
    </row>
    <row r="5396" spans="1:17" hidden="1">
      <c r="A5396" s="49">
        <v>104</v>
      </c>
      <c r="B5396" s="28">
        <v>38</v>
      </c>
      <c r="C5396" s="28" t="s">
        <v>127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s="28">
        <f t="shared" si="85"/>
        <v>0</v>
      </c>
    </row>
    <row r="5397" spans="1:17" hidden="1">
      <c r="A5397" s="49">
        <v>104</v>
      </c>
      <c r="B5397" s="28">
        <v>39</v>
      </c>
      <c r="C5397" s="28" t="s">
        <v>128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s="28">
        <f t="shared" si="85"/>
        <v>0</v>
      </c>
    </row>
    <row r="5398" spans="1:17">
      <c r="A5398" s="49">
        <v>104</v>
      </c>
      <c r="B5398" s="36">
        <v>40</v>
      </c>
      <c r="C5398" s="36" t="s">
        <v>129</v>
      </c>
      <c r="D5398">
        <v>7.5475943767904105E-2</v>
      </c>
      <c r="E5398">
        <v>7.6401959701109107E-2</v>
      </c>
      <c r="F5398">
        <v>7.1351401402645898E-2</v>
      </c>
      <c r="G5398">
        <v>0.22023333238389001</v>
      </c>
      <c r="H5398">
        <v>1.1725668556991101E-2</v>
      </c>
      <c r="I5398">
        <v>0.38083194023676897</v>
      </c>
      <c r="J5398">
        <v>1.80404518339916E-2</v>
      </c>
      <c r="K5398">
        <v>8.5242972569969599E-2</v>
      </c>
      <c r="L5398">
        <v>1.11934895124149E-2</v>
      </c>
      <c r="M5398">
        <v>31.695023456346799</v>
      </c>
      <c r="N5398">
        <v>2.5320666073005801E-2</v>
      </c>
      <c r="O5398">
        <v>0.55357548249125899</v>
      </c>
      <c r="P5398">
        <v>1.2582771829608401E-2</v>
      </c>
      <c r="Q5398" s="28">
        <f t="shared" si="85"/>
        <v>33.236999536706357</v>
      </c>
    </row>
    <row r="5399" spans="1:17" hidden="1">
      <c r="A5399" s="49">
        <v>104</v>
      </c>
      <c r="B5399" s="36">
        <v>41</v>
      </c>
      <c r="C5399" s="36" t="s">
        <v>130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s="28">
        <f t="shared" si="85"/>
        <v>0</v>
      </c>
    </row>
    <row r="5400" spans="1:17">
      <c r="A5400" s="49">
        <v>104</v>
      </c>
      <c r="B5400" s="36">
        <v>42</v>
      </c>
      <c r="C5400" s="36" t="s">
        <v>131</v>
      </c>
      <c r="D5400">
        <v>5.2436762542129201E-2</v>
      </c>
      <c r="E5400">
        <v>6.8129405158586703E-2</v>
      </c>
      <c r="F5400">
        <v>2.2978591369061701E-2</v>
      </c>
      <c r="G5400">
        <v>0.175226277260388</v>
      </c>
      <c r="H5400">
        <v>5.0380758082266497E-2</v>
      </c>
      <c r="I5400">
        <v>0.375182075619722</v>
      </c>
      <c r="J5400">
        <v>4.5069136930167598E-2</v>
      </c>
      <c r="K5400">
        <v>9.1938314749959796E-2</v>
      </c>
      <c r="L5400">
        <v>3.1423867241495602E-2</v>
      </c>
      <c r="M5400">
        <v>84.774812570099499</v>
      </c>
      <c r="N5400">
        <v>2.36439622440025E-2</v>
      </c>
      <c r="O5400">
        <v>0.39504122895867699</v>
      </c>
      <c r="P5400">
        <v>1.6132285644872301E-2</v>
      </c>
      <c r="Q5400" s="28">
        <f t="shared" si="85"/>
        <v>86.122395235900825</v>
      </c>
    </row>
    <row r="5401" spans="1:17" hidden="1">
      <c r="A5401" s="49">
        <v>104</v>
      </c>
      <c r="B5401" s="36">
        <v>43</v>
      </c>
      <c r="C5401" s="36" t="s">
        <v>132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s="28">
        <f t="shared" si="85"/>
        <v>0</v>
      </c>
    </row>
    <row r="5402" spans="1:17" hidden="1">
      <c r="A5402" s="49">
        <v>104</v>
      </c>
      <c r="B5402" s="36">
        <v>44</v>
      </c>
      <c r="C5402" s="36" t="s">
        <v>133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s="28">
        <f t="shared" si="85"/>
        <v>0</v>
      </c>
    </row>
    <row r="5403" spans="1:17" hidden="1">
      <c r="A5403" s="49">
        <v>104</v>
      </c>
      <c r="B5403" s="36">
        <v>45</v>
      </c>
      <c r="C5403" s="36" t="s">
        <v>134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s="28">
        <f t="shared" si="85"/>
        <v>0</v>
      </c>
    </row>
    <row r="5404" spans="1:17" hidden="1">
      <c r="A5404" s="49">
        <v>104</v>
      </c>
      <c r="B5404" s="28">
        <v>46</v>
      </c>
      <c r="C5404" s="28" t="s">
        <v>135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s="28">
        <f t="shared" si="85"/>
        <v>0</v>
      </c>
    </row>
    <row r="5405" spans="1:17" hidden="1">
      <c r="A5405" s="49">
        <v>104</v>
      </c>
      <c r="B5405" s="28">
        <v>47</v>
      </c>
      <c r="C5405" s="28" t="s">
        <v>136</v>
      </c>
      <c r="D5405">
        <v>2.5464746670036899E-4</v>
      </c>
      <c r="E5405">
        <v>2.40889451880013E-4</v>
      </c>
      <c r="F5405" s="1">
        <v>6.7867183105654397E-5</v>
      </c>
      <c r="G5405">
        <v>1.7627245855028799E-4</v>
      </c>
      <c r="H5405" s="1">
        <v>6.4768033098174294E-5</v>
      </c>
      <c r="I5405">
        <v>1.12025758843058E-3</v>
      </c>
      <c r="J5405" s="1">
        <v>8.8673703726729596E-5</v>
      </c>
      <c r="K5405">
        <v>7.4876749268103302E-4</v>
      </c>
      <c r="L5405" s="1">
        <v>7.2688772100506298E-5</v>
      </c>
      <c r="M5405">
        <v>0.32736974707633099</v>
      </c>
      <c r="N5405">
        <v>1.6351266503747601E-4</v>
      </c>
      <c r="O5405">
        <v>1.16681465757052E-4</v>
      </c>
      <c r="P5405" s="1">
        <v>6.2331270151805206E-5</v>
      </c>
      <c r="Q5405" s="28">
        <f t="shared" si="85"/>
        <v>0.33054710462755071</v>
      </c>
    </row>
    <row r="5406" spans="1:17" hidden="1">
      <c r="A5406" s="49">
        <v>104</v>
      </c>
      <c r="B5406" s="28">
        <v>48</v>
      </c>
      <c r="C5406" s="28" t="s">
        <v>137</v>
      </c>
      <c r="D5406">
        <v>7.68470752594861E-3</v>
      </c>
      <c r="E5406">
        <v>7.269520517014E-3</v>
      </c>
      <c r="F5406">
        <v>2.0480841986565798E-3</v>
      </c>
      <c r="G5406">
        <v>5.31951998734294E-3</v>
      </c>
      <c r="H5406">
        <v>1.9545585818690802E-3</v>
      </c>
      <c r="I5406">
        <v>3.3806941150304602E-2</v>
      </c>
      <c r="J5406">
        <v>2.6759798053845999E-3</v>
      </c>
      <c r="K5406">
        <v>2.2596176827323799E-2</v>
      </c>
      <c r="L5406">
        <v>2.19358928345433E-3</v>
      </c>
      <c r="M5406">
        <v>9.8793080163861209</v>
      </c>
      <c r="N5406">
        <v>4.9344571296282497E-3</v>
      </c>
      <c r="O5406">
        <v>3.5211932388747899E-3</v>
      </c>
      <c r="P5406">
        <v>1.8810223680768999E-3</v>
      </c>
      <c r="Q5406" s="28">
        <f t="shared" si="85"/>
        <v>9.9751937669999986</v>
      </c>
    </row>
    <row r="5407" spans="1:17" hidden="1">
      <c r="A5407" s="49">
        <v>104</v>
      </c>
      <c r="B5407" s="28">
        <v>49</v>
      </c>
      <c r="C5407" s="28" t="s">
        <v>138</v>
      </c>
      <c r="D5407">
        <v>1.16252191526011E-4</v>
      </c>
      <c r="E5407">
        <v>1.09971353964035E-4</v>
      </c>
      <c r="F5407" s="1">
        <v>3.0982867691406602E-5</v>
      </c>
      <c r="G5407" s="1">
        <v>8.0472269674140899E-5</v>
      </c>
      <c r="H5407" s="1">
        <v>2.9568037279363501E-5</v>
      </c>
      <c r="I5407">
        <v>5.11422325995245E-4</v>
      </c>
      <c r="J5407" s="1">
        <v>4.0481503792417703E-5</v>
      </c>
      <c r="K5407">
        <v>3.4182889425728798E-4</v>
      </c>
      <c r="L5407" s="1">
        <v>3.31840295350811E-5</v>
      </c>
      <c r="M5407">
        <v>0.14945151832874801</v>
      </c>
      <c r="N5407" s="1">
        <v>7.4647142181201497E-5</v>
      </c>
      <c r="O5407" s="1">
        <v>5.32676656103758E-5</v>
      </c>
      <c r="P5407" s="1">
        <v>2.8455601187163499E-5</v>
      </c>
      <c r="Q5407" s="28">
        <f t="shared" si="85"/>
        <v>0.15090205221144173</v>
      </c>
    </row>
    <row r="5408" spans="1:17" hidden="1">
      <c r="A5408" s="49">
        <v>104</v>
      </c>
      <c r="B5408" s="28">
        <v>50</v>
      </c>
      <c r="C5408" s="28" t="s">
        <v>139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s="28">
        <f t="shared" si="85"/>
        <v>0</v>
      </c>
    </row>
    <row r="5409" spans="1:17" hidden="1">
      <c r="A5409" s="49">
        <v>104</v>
      </c>
      <c r="B5409" s="28">
        <v>51</v>
      </c>
      <c r="C5409" s="28" t="s">
        <v>140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s="28">
        <f t="shared" si="85"/>
        <v>0</v>
      </c>
    </row>
    <row r="5410" spans="1:17" hidden="1">
      <c r="A5410" s="49">
        <v>104</v>
      </c>
      <c r="B5410" s="28">
        <v>52</v>
      </c>
      <c r="C5410" s="28" t="s">
        <v>141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s="28">
        <f t="shared" si="85"/>
        <v>0</v>
      </c>
    </row>
    <row r="5411" spans="1:17" hidden="1">
      <c r="A5411" s="49">
        <v>105</v>
      </c>
      <c r="B5411" s="28">
        <v>1</v>
      </c>
      <c r="C5411" s="28" t="s">
        <v>90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s="28">
        <f t="shared" si="85"/>
        <v>0</v>
      </c>
    </row>
    <row r="5412" spans="1:17" hidden="1">
      <c r="A5412" s="49">
        <v>105</v>
      </c>
      <c r="B5412" s="28">
        <v>2</v>
      </c>
      <c r="C5412" s="28" t="s">
        <v>91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s="28">
        <f t="shared" si="85"/>
        <v>0</v>
      </c>
    </row>
    <row r="5413" spans="1:17" hidden="1">
      <c r="A5413" s="49">
        <v>105</v>
      </c>
      <c r="B5413" s="28">
        <v>3</v>
      </c>
      <c r="C5413" s="28" t="s">
        <v>92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s="28">
        <f t="shared" si="85"/>
        <v>0</v>
      </c>
    </row>
    <row r="5414" spans="1:17" hidden="1">
      <c r="A5414" s="49">
        <v>105</v>
      </c>
      <c r="B5414" s="28">
        <v>4</v>
      </c>
      <c r="C5414" s="28" t="s">
        <v>93</v>
      </c>
      <c r="D5414">
        <v>2.70849372548703E-3</v>
      </c>
      <c r="E5414">
        <v>1.6715986562952901E-3</v>
      </c>
      <c r="F5414">
        <v>1.22120967400058E-3</v>
      </c>
      <c r="G5414">
        <v>2.9582348540524799E-3</v>
      </c>
      <c r="H5414">
        <v>2.5271312032619599E-3</v>
      </c>
      <c r="I5414">
        <v>2.2315519256631201E-2</v>
      </c>
      <c r="J5414">
        <v>3.8597341422757698E-3</v>
      </c>
      <c r="K5414">
        <v>4.9156925378312996E-3</v>
      </c>
      <c r="L5414">
        <v>6.1161432611796598E-4</v>
      </c>
      <c r="M5414">
        <v>0.121677400321</v>
      </c>
      <c r="N5414">
        <v>2.9917884438208798E-3</v>
      </c>
      <c r="O5414">
        <v>3.4442799281761299E-3</v>
      </c>
      <c r="P5414">
        <v>4.8966693104926301E-4</v>
      </c>
      <c r="Q5414" s="28">
        <f t="shared" si="85"/>
        <v>0.17139236399999988</v>
      </c>
    </row>
    <row r="5415" spans="1:17" hidden="1">
      <c r="A5415" s="49">
        <v>105</v>
      </c>
      <c r="B5415" s="28">
        <v>5</v>
      </c>
      <c r="C5415" s="28" t="s">
        <v>94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s="28">
        <f t="shared" si="85"/>
        <v>0</v>
      </c>
    </row>
    <row r="5416" spans="1:17" hidden="1">
      <c r="A5416" s="49">
        <v>105</v>
      </c>
      <c r="B5416" s="28">
        <v>6</v>
      </c>
      <c r="C5416" s="28" t="s">
        <v>95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s="28">
        <f t="shared" si="85"/>
        <v>0</v>
      </c>
    </row>
    <row r="5417" spans="1:17" hidden="1">
      <c r="A5417" s="49">
        <v>105</v>
      </c>
      <c r="B5417" s="28">
        <v>7</v>
      </c>
      <c r="C5417" s="28" t="s">
        <v>96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s="28">
        <f t="shared" si="85"/>
        <v>0</v>
      </c>
    </row>
    <row r="5418" spans="1:17" hidden="1">
      <c r="A5418" s="49">
        <v>105</v>
      </c>
      <c r="B5418" s="28">
        <v>8</v>
      </c>
      <c r="C5418" s="28" t="s">
        <v>97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s="28">
        <f t="shared" si="85"/>
        <v>0</v>
      </c>
    </row>
    <row r="5419" spans="1:17" hidden="1">
      <c r="A5419" s="49">
        <v>105</v>
      </c>
      <c r="B5419" s="28">
        <v>9</v>
      </c>
      <c r="C5419" s="28" t="s">
        <v>98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s="28">
        <f t="shared" si="85"/>
        <v>0</v>
      </c>
    </row>
    <row r="5420" spans="1:17" hidden="1">
      <c r="A5420" s="49">
        <v>105</v>
      </c>
      <c r="B5420" s="28">
        <v>10</v>
      </c>
      <c r="C5420" s="28" t="s">
        <v>99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s="28">
        <f t="shared" si="85"/>
        <v>0</v>
      </c>
    </row>
    <row r="5421" spans="1:17" hidden="1">
      <c r="A5421" s="49">
        <v>105</v>
      </c>
      <c r="B5421" s="28">
        <v>11</v>
      </c>
      <c r="C5421" s="28" t="s">
        <v>100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s="28">
        <f t="shared" si="85"/>
        <v>0</v>
      </c>
    </row>
    <row r="5422" spans="1:17" hidden="1">
      <c r="A5422" s="49">
        <v>105</v>
      </c>
      <c r="B5422" s="28">
        <v>12</v>
      </c>
      <c r="C5422" s="28" t="s">
        <v>101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s="28">
        <f t="shared" si="85"/>
        <v>0</v>
      </c>
    </row>
    <row r="5423" spans="1:17" hidden="1">
      <c r="A5423" s="49">
        <v>105</v>
      </c>
      <c r="B5423" s="28">
        <v>13</v>
      </c>
      <c r="C5423" s="28" t="s">
        <v>102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s="28">
        <f t="shared" si="85"/>
        <v>0</v>
      </c>
    </row>
    <row r="5424" spans="1:17" hidden="1">
      <c r="A5424" s="49">
        <v>105</v>
      </c>
      <c r="B5424" s="28">
        <v>14</v>
      </c>
      <c r="C5424" s="28" t="s">
        <v>103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s="28">
        <f t="shared" si="85"/>
        <v>0</v>
      </c>
    </row>
    <row r="5425" spans="1:17" hidden="1">
      <c r="A5425" s="49">
        <v>105</v>
      </c>
      <c r="B5425" s="28">
        <v>15</v>
      </c>
      <c r="C5425" s="28" t="s">
        <v>104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s="28">
        <f t="shared" si="85"/>
        <v>0</v>
      </c>
    </row>
    <row r="5426" spans="1:17" hidden="1">
      <c r="A5426" s="49">
        <v>105</v>
      </c>
      <c r="B5426" s="28">
        <v>16</v>
      </c>
      <c r="C5426" s="28" t="s">
        <v>105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s="28">
        <f t="shared" si="85"/>
        <v>0</v>
      </c>
    </row>
    <row r="5427" spans="1:17" hidden="1">
      <c r="A5427" s="49">
        <v>105</v>
      </c>
      <c r="B5427" s="28">
        <v>17</v>
      </c>
      <c r="C5427" s="28" t="s">
        <v>106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s="28">
        <f t="shared" si="85"/>
        <v>0</v>
      </c>
    </row>
    <row r="5428" spans="1:17" hidden="1">
      <c r="A5428" s="49">
        <v>105</v>
      </c>
      <c r="B5428" s="28">
        <v>18</v>
      </c>
      <c r="C5428" s="28" t="s">
        <v>107</v>
      </c>
      <c r="D5428">
        <v>2.8304093393832799E-2</v>
      </c>
      <c r="E5428">
        <v>1.41508118602318E-2</v>
      </c>
      <c r="F5428">
        <v>3.0524912240193799E-3</v>
      </c>
      <c r="G5428">
        <v>1.55554587011556E-2</v>
      </c>
      <c r="H5428">
        <v>2.5803593931037799E-2</v>
      </c>
      <c r="I5428">
        <v>0.13329999578426099</v>
      </c>
      <c r="J5428">
        <v>1.84022251536183E-2</v>
      </c>
      <c r="K5428">
        <v>2.1031491775157202E-2</v>
      </c>
      <c r="L5428">
        <v>2.1664098869939399E-3</v>
      </c>
      <c r="M5428">
        <v>1.49814600749321</v>
      </c>
      <c r="N5428">
        <v>8.9923065691274104E-3</v>
      </c>
      <c r="O5428">
        <v>7.1268865425323001E-3</v>
      </c>
      <c r="P5428">
        <v>3.1406235837882399E-3</v>
      </c>
      <c r="Q5428" s="28">
        <f t="shared" si="85"/>
        <v>1.7791723958989658</v>
      </c>
    </row>
    <row r="5429" spans="1:17" hidden="1">
      <c r="A5429" s="49">
        <v>105</v>
      </c>
      <c r="B5429" s="28">
        <v>19</v>
      </c>
      <c r="C5429" s="28" t="s">
        <v>108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s="28">
        <f t="shared" si="85"/>
        <v>0</v>
      </c>
    </row>
    <row r="5430" spans="1:17" hidden="1">
      <c r="A5430" s="49">
        <v>105</v>
      </c>
      <c r="B5430" s="28">
        <v>20</v>
      </c>
      <c r="C5430" s="28" t="s">
        <v>109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s="28">
        <f t="shared" si="85"/>
        <v>0</v>
      </c>
    </row>
    <row r="5431" spans="1:17" hidden="1">
      <c r="A5431" s="49">
        <v>105</v>
      </c>
      <c r="B5431" s="28">
        <v>21</v>
      </c>
      <c r="C5431" s="28" t="s">
        <v>110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s="28">
        <f t="shared" si="85"/>
        <v>0</v>
      </c>
    </row>
    <row r="5432" spans="1:17" hidden="1">
      <c r="A5432" s="49">
        <v>105</v>
      </c>
      <c r="B5432" s="28">
        <v>22</v>
      </c>
      <c r="C5432" s="28" t="s">
        <v>111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s="28">
        <f t="shared" si="85"/>
        <v>0</v>
      </c>
    </row>
    <row r="5433" spans="1:17" hidden="1">
      <c r="A5433" s="49">
        <v>105</v>
      </c>
      <c r="B5433" s="28">
        <v>23</v>
      </c>
      <c r="C5433" s="28" t="s">
        <v>112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0.4531744278</v>
      </c>
      <c r="N5433">
        <v>0</v>
      </c>
      <c r="O5433">
        <v>0</v>
      </c>
      <c r="P5433">
        <v>0</v>
      </c>
      <c r="Q5433" s="28">
        <f t="shared" si="85"/>
        <v>0.4531744278</v>
      </c>
    </row>
    <row r="5434" spans="1:17" hidden="1">
      <c r="A5434" s="49">
        <v>105</v>
      </c>
      <c r="B5434" s="28">
        <v>24</v>
      </c>
      <c r="C5434" s="28" t="s">
        <v>113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s="28">
        <f t="shared" si="85"/>
        <v>0</v>
      </c>
    </row>
    <row r="5435" spans="1:17" hidden="1">
      <c r="A5435" s="49">
        <v>105</v>
      </c>
      <c r="B5435" s="28">
        <v>25</v>
      </c>
      <c r="C5435" s="28" t="s">
        <v>114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s="28">
        <f t="shared" si="85"/>
        <v>0</v>
      </c>
    </row>
    <row r="5436" spans="1:17" hidden="1">
      <c r="A5436" s="49">
        <v>105</v>
      </c>
      <c r="B5436" s="28">
        <v>26</v>
      </c>
      <c r="C5436" s="28" t="s">
        <v>115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s="28">
        <f t="shared" si="85"/>
        <v>0</v>
      </c>
    </row>
    <row r="5437" spans="1:17" hidden="1">
      <c r="A5437" s="49">
        <v>105</v>
      </c>
      <c r="B5437" s="28">
        <v>27</v>
      </c>
      <c r="C5437" s="28" t="s">
        <v>116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s="28">
        <f t="shared" si="85"/>
        <v>0</v>
      </c>
    </row>
    <row r="5438" spans="1:17" hidden="1">
      <c r="A5438" s="49">
        <v>105</v>
      </c>
      <c r="B5438" s="28">
        <v>28</v>
      </c>
      <c r="C5438" s="28" t="s">
        <v>117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s="28">
        <f t="shared" si="85"/>
        <v>0</v>
      </c>
    </row>
    <row r="5439" spans="1:17" hidden="1">
      <c r="A5439" s="49">
        <v>105</v>
      </c>
      <c r="B5439" s="28">
        <v>29</v>
      </c>
      <c r="C5439" s="28" t="s">
        <v>118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s="28">
        <f t="shared" si="85"/>
        <v>0</v>
      </c>
    </row>
    <row r="5440" spans="1:17" hidden="1">
      <c r="A5440" s="49">
        <v>105</v>
      </c>
      <c r="B5440" s="28">
        <v>30</v>
      </c>
      <c r="C5440" s="28" t="s">
        <v>119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s="28">
        <f t="shared" si="85"/>
        <v>0</v>
      </c>
    </row>
    <row r="5441" spans="1:17" hidden="1">
      <c r="A5441" s="49">
        <v>105</v>
      </c>
      <c r="B5441" s="28">
        <v>31</v>
      </c>
      <c r="C5441" s="28" t="s">
        <v>120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s="28">
        <f t="shared" si="85"/>
        <v>0</v>
      </c>
    </row>
    <row r="5442" spans="1:17" hidden="1">
      <c r="A5442" s="49">
        <v>105</v>
      </c>
      <c r="B5442" s="28">
        <v>32</v>
      </c>
      <c r="C5442" s="28" t="s">
        <v>121</v>
      </c>
      <c r="D5442">
        <v>0.138679330729719</v>
      </c>
      <c r="E5442">
        <v>5.4777413687419098E-2</v>
      </c>
      <c r="F5442">
        <v>3.49433433569242E-2</v>
      </c>
      <c r="G5442">
        <v>0.16405640098493399</v>
      </c>
      <c r="H5442">
        <v>0.19224301747269701</v>
      </c>
      <c r="I5442">
        <v>1.2902805832345099</v>
      </c>
      <c r="J5442">
        <v>0.303883804119636</v>
      </c>
      <c r="K5442">
        <v>0.19252443353729701</v>
      </c>
      <c r="L5442">
        <v>2.05493050563136E-2</v>
      </c>
      <c r="M5442">
        <v>6.4529247990907397</v>
      </c>
      <c r="N5442">
        <v>8.64662500649446E-2</v>
      </c>
      <c r="O5442">
        <v>7.86774908104E-2</v>
      </c>
      <c r="P5442">
        <v>2.5627780266581301E-2</v>
      </c>
      <c r="Q5442" s="28">
        <f t="shared" si="85"/>
        <v>9.0356339524121161</v>
      </c>
    </row>
    <row r="5443" spans="1:17" hidden="1">
      <c r="A5443" s="49">
        <v>105</v>
      </c>
      <c r="B5443" s="28">
        <v>33</v>
      </c>
      <c r="C5443" s="28" t="s">
        <v>122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s="28">
        <f t="shared" si="85"/>
        <v>0</v>
      </c>
    </row>
    <row r="5444" spans="1:17" hidden="1">
      <c r="A5444" s="49">
        <v>105</v>
      </c>
      <c r="B5444" s="28">
        <v>34</v>
      </c>
      <c r="C5444" s="28" t="s">
        <v>123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s="28">
        <f t="shared" ref="Q5444:Q5507" si="86">SUM(D5444:P5444)</f>
        <v>0</v>
      </c>
    </row>
    <row r="5445" spans="1:17" hidden="1">
      <c r="A5445" s="49">
        <v>105</v>
      </c>
      <c r="B5445" s="28">
        <v>35</v>
      </c>
      <c r="C5445" s="28" t="s">
        <v>124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s="28">
        <f t="shared" si="86"/>
        <v>0</v>
      </c>
    </row>
    <row r="5446" spans="1:17" hidden="1">
      <c r="A5446" s="49">
        <v>105</v>
      </c>
      <c r="B5446" s="28">
        <v>36</v>
      </c>
      <c r="C5446" s="28" t="s">
        <v>125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s="28">
        <f t="shared" si="86"/>
        <v>0</v>
      </c>
    </row>
    <row r="5447" spans="1:17" hidden="1">
      <c r="A5447" s="49">
        <v>105</v>
      </c>
      <c r="B5447" s="28">
        <v>37</v>
      </c>
      <c r="C5447" s="28" t="s">
        <v>126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s="28">
        <f t="shared" si="86"/>
        <v>0</v>
      </c>
    </row>
    <row r="5448" spans="1:17" hidden="1">
      <c r="A5448" s="49">
        <v>105</v>
      </c>
      <c r="B5448" s="28">
        <v>38</v>
      </c>
      <c r="C5448" s="28" t="s">
        <v>127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s="28">
        <f t="shared" si="86"/>
        <v>0</v>
      </c>
    </row>
    <row r="5449" spans="1:17" hidden="1">
      <c r="A5449" s="49">
        <v>105</v>
      </c>
      <c r="B5449" s="28">
        <v>39</v>
      </c>
      <c r="C5449" s="28" t="s">
        <v>128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s="28">
        <f t="shared" si="86"/>
        <v>0</v>
      </c>
    </row>
    <row r="5450" spans="1:17">
      <c r="A5450" s="49">
        <v>105</v>
      </c>
      <c r="B5450" s="36">
        <v>40</v>
      </c>
      <c r="C5450" s="36" t="s">
        <v>129</v>
      </c>
      <c r="D5450">
        <v>0.66858431827758602</v>
      </c>
      <c r="E5450">
        <v>0.299450021312751</v>
      </c>
      <c r="F5450">
        <v>0.12249293912579</v>
      </c>
      <c r="G5450">
        <v>0.82632514838750004</v>
      </c>
      <c r="H5450">
        <v>0.49662504028853699</v>
      </c>
      <c r="I5450">
        <v>3.9362411104050801</v>
      </c>
      <c r="J5450">
        <v>0.61621820501640701</v>
      </c>
      <c r="K5450">
        <v>0.43855628376094902</v>
      </c>
      <c r="L5450">
        <v>7.4475970655582605E-2</v>
      </c>
      <c r="M5450">
        <v>312.87722261472902</v>
      </c>
      <c r="N5450">
        <v>0.18935468539598899</v>
      </c>
      <c r="O5450">
        <v>0.30476086828673399</v>
      </c>
      <c r="P5450">
        <v>6.7985692984855906E-2</v>
      </c>
      <c r="Q5450" s="28">
        <f t="shared" si="86"/>
        <v>320.91829289862676</v>
      </c>
    </row>
    <row r="5451" spans="1:17" hidden="1">
      <c r="A5451" s="49">
        <v>105</v>
      </c>
      <c r="B5451" s="36">
        <v>41</v>
      </c>
      <c r="C5451" s="36" t="s">
        <v>130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s="28">
        <f t="shared" si="86"/>
        <v>0</v>
      </c>
    </row>
    <row r="5452" spans="1:17">
      <c r="A5452" s="49">
        <v>105</v>
      </c>
      <c r="B5452" s="36">
        <v>42</v>
      </c>
      <c r="C5452" s="36" t="s">
        <v>131</v>
      </c>
      <c r="D5452">
        <v>1.1336049370355099</v>
      </c>
      <c r="E5452">
        <v>1.1074054659406201</v>
      </c>
      <c r="F5452">
        <v>0.67776634028184601</v>
      </c>
      <c r="G5452">
        <v>2.5200050694967602</v>
      </c>
      <c r="H5452">
        <v>10.581017537306501</v>
      </c>
      <c r="I5452">
        <v>25.685494748479599</v>
      </c>
      <c r="J5452">
        <v>6.3461342912447902</v>
      </c>
      <c r="K5452">
        <v>3.4920408737510602</v>
      </c>
      <c r="L5452">
        <v>1.0300412060348401</v>
      </c>
      <c r="M5452">
        <v>366.69856898639699</v>
      </c>
      <c r="N5452">
        <v>1.01218780593552</v>
      </c>
      <c r="O5452">
        <v>1.7645482734676801</v>
      </c>
      <c r="P5452">
        <v>0.87852366756157296</v>
      </c>
      <c r="Q5452" s="28">
        <f t="shared" si="86"/>
        <v>422.9273392029333</v>
      </c>
    </row>
    <row r="5453" spans="1:17" hidden="1">
      <c r="A5453" s="49">
        <v>105</v>
      </c>
      <c r="B5453" s="36">
        <v>43</v>
      </c>
      <c r="C5453" s="36" t="s">
        <v>132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s="28">
        <f t="shared" si="86"/>
        <v>0</v>
      </c>
    </row>
    <row r="5454" spans="1:17" hidden="1">
      <c r="A5454" s="49">
        <v>105</v>
      </c>
      <c r="B5454" s="36">
        <v>44</v>
      </c>
      <c r="C5454" s="36" t="s">
        <v>133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s="28">
        <f t="shared" si="86"/>
        <v>0</v>
      </c>
    </row>
    <row r="5455" spans="1:17" hidden="1">
      <c r="A5455" s="49">
        <v>105</v>
      </c>
      <c r="B5455" s="36">
        <v>45</v>
      </c>
      <c r="C5455" s="36" t="s">
        <v>134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s="28">
        <f t="shared" si="86"/>
        <v>0</v>
      </c>
    </row>
    <row r="5456" spans="1:17" hidden="1">
      <c r="A5456" s="49">
        <v>105</v>
      </c>
      <c r="B5456" s="28">
        <v>46</v>
      </c>
      <c r="C5456" s="28" t="s">
        <v>135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s="28">
        <f t="shared" si="86"/>
        <v>0</v>
      </c>
    </row>
    <row r="5457" spans="1:17" hidden="1">
      <c r="A5457" s="49">
        <v>105</v>
      </c>
      <c r="B5457" s="28">
        <v>47</v>
      </c>
      <c r="C5457" s="28" t="s">
        <v>136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s="28">
        <f t="shared" si="86"/>
        <v>0</v>
      </c>
    </row>
    <row r="5458" spans="1:17" hidden="1">
      <c r="A5458" s="49">
        <v>105</v>
      </c>
      <c r="B5458" s="28">
        <v>48</v>
      </c>
      <c r="C5458" s="28" t="s">
        <v>137</v>
      </c>
      <c r="D5458">
        <v>2.7450052463372999E-2</v>
      </c>
      <c r="E5458">
        <v>1.08066988116626E-2</v>
      </c>
      <c r="F5458">
        <v>2.1342203840877998E-3</v>
      </c>
      <c r="G5458">
        <v>1.48588330726725E-2</v>
      </c>
      <c r="H5458">
        <v>1.8457599068118401E-2</v>
      </c>
      <c r="I5458">
        <v>0.110900403892792</v>
      </c>
      <c r="J5458">
        <v>1.3774436527952801E-2</v>
      </c>
      <c r="K5458">
        <v>9.3870507954457894E-2</v>
      </c>
      <c r="L5458">
        <v>2.37578110618585E-3</v>
      </c>
      <c r="M5458">
        <v>29.021670512844899</v>
      </c>
      <c r="N5458">
        <v>1.06125892213376E-2</v>
      </c>
      <c r="O5458">
        <v>1.17439383209593E-2</v>
      </c>
      <c r="P5458">
        <v>2.6972263315026201E-3</v>
      </c>
      <c r="Q5458" s="28">
        <f t="shared" si="86"/>
        <v>29.341352799999999</v>
      </c>
    </row>
    <row r="5459" spans="1:17" hidden="1">
      <c r="A5459" s="49">
        <v>105</v>
      </c>
      <c r="B5459" s="28">
        <v>49</v>
      </c>
      <c r="C5459" s="28" t="s">
        <v>138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s="28">
        <f t="shared" si="86"/>
        <v>0</v>
      </c>
    </row>
    <row r="5460" spans="1:17" hidden="1">
      <c r="A5460" s="49">
        <v>105</v>
      </c>
      <c r="B5460" s="28">
        <v>50</v>
      </c>
      <c r="C5460" s="28" t="s">
        <v>139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s="28">
        <f t="shared" si="86"/>
        <v>0</v>
      </c>
    </row>
    <row r="5461" spans="1:17" hidden="1">
      <c r="A5461" s="49">
        <v>105</v>
      </c>
      <c r="B5461" s="28">
        <v>51</v>
      </c>
      <c r="C5461" s="28" t="s">
        <v>140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s="28">
        <f t="shared" si="86"/>
        <v>0</v>
      </c>
    </row>
    <row r="5462" spans="1:17" hidden="1">
      <c r="A5462" s="49">
        <v>105</v>
      </c>
      <c r="B5462" s="28">
        <v>52</v>
      </c>
      <c r="C5462" s="28" t="s">
        <v>141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s="28">
        <f t="shared" si="86"/>
        <v>0</v>
      </c>
    </row>
    <row r="5463" spans="1:17" hidden="1">
      <c r="A5463" s="49">
        <v>106</v>
      </c>
      <c r="B5463" s="28">
        <v>1</v>
      </c>
      <c r="C5463" s="28" t="s">
        <v>90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s="28">
        <f t="shared" si="86"/>
        <v>0</v>
      </c>
    </row>
    <row r="5464" spans="1:17" hidden="1">
      <c r="A5464" s="49">
        <v>106</v>
      </c>
      <c r="B5464" s="28">
        <v>2</v>
      </c>
      <c r="C5464" s="28" t="s">
        <v>91</v>
      </c>
      <c r="D5464">
        <v>1.5924590311066299E-3</v>
      </c>
      <c r="E5464">
        <v>2.11122480878875E-3</v>
      </c>
      <c r="F5464">
        <v>2.0522705564718002E-3</v>
      </c>
      <c r="G5464">
        <v>1.29418800264716E-3</v>
      </c>
      <c r="H5464">
        <v>3.2229902676075899E-4</v>
      </c>
      <c r="I5464">
        <v>3.9829116944953896E-3</v>
      </c>
      <c r="J5464">
        <v>2.9859955733058601E-4</v>
      </c>
      <c r="K5464">
        <v>2.61302804559528E-3</v>
      </c>
      <c r="L5464">
        <v>2.5620573050807798E-4</v>
      </c>
      <c r="M5464">
        <v>0.16542271211499501</v>
      </c>
      <c r="N5464">
        <v>8.7425888000777004E-4</v>
      </c>
      <c r="O5464">
        <v>7.6204927724975104E-4</v>
      </c>
      <c r="P5464">
        <v>3.34964411908848E-4</v>
      </c>
      <c r="Q5464" s="28">
        <f t="shared" si="86"/>
        <v>0.18191717113786582</v>
      </c>
    </row>
    <row r="5465" spans="1:17" hidden="1">
      <c r="A5465" s="49">
        <v>106</v>
      </c>
      <c r="B5465" s="28">
        <v>3</v>
      </c>
      <c r="C5465" s="28" t="s">
        <v>92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s="28">
        <f t="shared" si="86"/>
        <v>0</v>
      </c>
    </row>
    <row r="5466" spans="1:17" hidden="1">
      <c r="A5466" s="49">
        <v>106</v>
      </c>
      <c r="B5466" s="28">
        <v>4</v>
      </c>
      <c r="C5466" s="28" t="s">
        <v>93</v>
      </c>
      <c r="D5466">
        <v>3.2254177142312202E-4</v>
      </c>
      <c r="E5466">
        <v>1.0972094670377199E-3</v>
      </c>
      <c r="F5466" s="1">
        <v>5.3748504336705598E-5</v>
      </c>
      <c r="G5466">
        <v>4.0539040573643798E-4</v>
      </c>
      <c r="H5466" s="1">
        <v>1.5386801375037399E-5</v>
      </c>
      <c r="I5466">
        <v>2.5330333216943402E-4</v>
      </c>
      <c r="J5466" s="1">
        <v>1.7115574581072501E-5</v>
      </c>
      <c r="K5466">
        <v>1.5141265185268399E-4</v>
      </c>
      <c r="L5466" s="1">
        <v>1.3626395797401701E-5</v>
      </c>
      <c r="M5466">
        <v>7.1901454941184796E-4</v>
      </c>
      <c r="N5466" s="1">
        <v>5.2010391279373998E-5</v>
      </c>
      <c r="O5466" s="1">
        <v>5.8666347725542801E-5</v>
      </c>
      <c r="P5466" s="1">
        <v>7.4262794316140397E-5</v>
      </c>
      <c r="Q5466" s="28">
        <f t="shared" si="86"/>
        <v>3.2336889870425208E-3</v>
      </c>
    </row>
    <row r="5467" spans="1:17" hidden="1">
      <c r="A5467" s="49">
        <v>106</v>
      </c>
      <c r="B5467" s="28">
        <v>5</v>
      </c>
      <c r="C5467" s="28" t="s">
        <v>94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s="28">
        <f t="shared" si="86"/>
        <v>0</v>
      </c>
    </row>
    <row r="5468" spans="1:17" hidden="1">
      <c r="A5468" s="49">
        <v>106</v>
      </c>
      <c r="B5468" s="28">
        <v>6</v>
      </c>
      <c r="C5468" s="28" t="s">
        <v>95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s="28">
        <f t="shared" si="86"/>
        <v>0</v>
      </c>
    </row>
    <row r="5469" spans="1:17" hidden="1">
      <c r="A5469" s="49">
        <v>106</v>
      </c>
      <c r="B5469" s="28">
        <v>7</v>
      </c>
      <c r="C5469" s="28" t="s">
        <v>96</v>
      </c>
      <c r="D5469" s="1">
        <v>2.0535533937273199E-5</v>
      </c>
      <c r="E5469" s="1">
        <v>9.5358866556996797E-6</v>
      </c>
      <c r="F5469" s="1">
        <v>1.3811067591522E-5</v>
      </c>
      <c r="G5469" s="1">
        <v>2.3961650494637501E-5</v>
      </c>
      <c r="H5469" s="1">
        <v>1.76507387063781E-6</v>
      </c>
      <c r="I5469" s="1">
        <v>3.4380622592384399E-5</v>
      </c>
      <c r="J5469" s="1">
        <v>4.2072821085404996E-6</v>
      </c>
      <c r="K5469" s="1">
        <v>2.7174205880296499E-5</v>
      </c>
      <c r="L5469" s="1">
        <v>2.0188111229860098E-6</v>
      </c>
      <c r="M5469">
        <v>1.2032492338143099E-3</v>
      </c>
      <c r="N5469" s="1">
        <v>6.2735604228002498E-6</v>
      </c>
      <c r="O5469" s="1">
        <v>2.5248349298814099E-5</v>
      </c>
      <c r="P5469" s="1">
        <v>4.4008722428784998E-6</v>
      </c>
      <c r="Q5469" s="28">
        <f t="shared" si="86"/>
        <v>1.3765621500327803E-3</v>
      </c>
    </row>
    <row r="5470" spans="1:17" hidden="1">
      <c r="A5470" s="49">
        <v>106</v>
      </c>
      <c r="B5470" s="28">
        <v>8</v>
      </c>
      <c r="C5470" s="28" t="s">
        <v>97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s="28">
        <f t="shared" si="86"/>
        <v>0</v>
      </c>
    </row>
    <row r="5471" spans="1:17" hidden="1">
      <c r="A5471" s="49">
        <v>106</v>
      </c>
      <c r="B5471" s="28">
        <v>9</v>
      </c>
      <c r="C5471" s="28" t="s">
        <v>98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s="28">
        <f t="shared" si="86"/>
        <v>0</v>
      </c>
    </row>
    <row r="5472" spans="1:17" hidden="1">
      <c r="A5472" s="49">
        <v>106</v>
      </c>
      <c r="B5472" s="28">
        <v>10</v>
      </c>
      <c r="C5472" s="28" t="s">
        <v>99</v>
      </c>
      <c r="D5472">
        <v>3.6865491132482799E-4</v>
      </c>
      <c r="E5472">
        <v>2.2295835386631E-4</v>
      </c>
      <c r="F5472" s="1">
        <v>8.8725062731591204E-5</v>
      </c>
      <c r="G5472">
        <v>1.9529264878086699E-4</v>
      </c>
      <c r="H5472" s="1">
        <v>1.42478083443826E-5</v>
      </c>
      <c r="I5472">
        <v>3.0406131652704199E-4</v>
      </c>
      <c r="J5472" s="1">
        <v>2.3314346695933298E-5</v>
      </c>
      <c r="K5472">
        <v>1.3167482020735101E-4</v>
      </c>
      <c r="L5472" s="1">
        <v>1.3464457162423299E-5</v>
      </c>
      <c r="M5472">
        <v>1.38671804337906E-2</v>
      </c>
      <c r="N5472" s="1">
        <v>3.84165209969742E-5</v>
      </c>
      <c r="O5472">
        <v>1.7118165191831901E-4</v>
      </c>
      <c r="P5472" s="1">
        <v>8.16437887006215E-5</v>
      </c>
      <c r="Q5472" s="28">
        <f t="shared" si="86"/>
        <v>1.5520816121047243E-2</v>
      </c>
    </row>
    <row r="5473" spans="1:17" hidden="1">
      <c r="A5473" s="49">
        <v>106</v>
      </c>
      <c r="B5473" s="28">
        <v>11</v>
      </c>
      <c r="C5473" s="28" t="s">
        <v>100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s="28">
        <f t="shared" si="86"/>
        <v>0</v>
      </c>
    </row>
    <row r="5474" spans="1:17" hidden="1">
      <c r="A5474" s="49">
        <v>106</v>
      </c>
      <c r="B5474" s="28">
        <v>12</v>
      </c>
      <c r="C5474" s="28" t="s">
        <v>101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s="28">
        <f t="shared" si="86"/>
        <v>0</v>
      </c>
    </row>
    <row r="5475" spans="1:17" hidden="1">
      <c r="A5475" s="49">
        <v>106</v>
      </c>
      <c r="B5475" s="28">
        <v>13</v>
      </c>
      <c r="C5475" s="28" t="s">
        <v>102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s="28">
        <f t="shared" si="86"/>
        <v>0</v>
      </c>
    </row>
    <row r="5476" spans="1:17" hidden="1">
      <c r="A5476" s="49">
        <v>106</v>
      </c>
      <c r="B5476" s="28">
        <v>14</v>
      </c>
      <c r="C5476" s="28" t="s">
        <v>103</v>
      </c>
      <c r="D5476">
        <v>1.1348980932527701E-2</v>
      </c>
      <c r="E5476">
        <v>2.3019375619369301E-2</v>
      </c>
      <c r="F5476">
        <v>3.9067383585568799E-2</v>
      </c>
      <c r="G5476">
        <v>1.5358088697122199E-2</v>
      </c>
      <c r="H5476">
        <v>1.24730464315149E-3</v>
      </c>
      <c r="I5476">
        <v>2.83394487404359E-2</v>
      </c>
      <c r="J5476">
        <v>1.5607057504759001E-3</v>
      </c>
      <c r="K5476">
        <v>9.6405330102629604E-3</v>
      </c>
      <c r="L5476">
        <v>7.1352318014702998E-4</v>
      </c>
      <c r="M5476">
        <v>0.136443559854972</v>
      </c>
      <c r="N5476">
        <v>2.2153969055728599E-3</v>
      </c>
      <c r="O5476">
        <v>7.8787362198821705E-3</v>
      </c>
      <c r="P5476">
        <v>2.23691949224291E-3</v>
      </c>
      <c r="Q5476" s="28">
        <f t="shared" si="86"/>
        <v>0.27906995663173123</v>
      </c>
    </row>
    <row r="5477" spans="1:17" hidden="1">
      <c r="A5477" s="49">
        <v>106</v>
      </c>
      <c r="B5477" s="28">
        <v>15</v>
      </c>
      <c r="C5477" s="28" t="s">
        <v>104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s="28">
        <f t="shared" si="86"/>
        <v>0</v>
      </c>
    </row>
    <row r="5478" spans="1:17" hidden="1">
      <c r="A5478" s="49">
        <v>106</v>
      </c>
      <c r="B5478" s="28">
        <v>16</v>
      </c>
      <c r="C5478" s="28" t="s">
        <v>105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s="28">
        <f t="shared" si="86"/>
        <v>0</v>
      </c>
    </row>
    <row r="5479" spans="1:17" hidden="1">
      <c r="A5479" s="49">
        <v>106</v>
      </c>
      <c r="B5479" s="28">
        <v>17</v>
      </c>
      <c r="C5479" s="28" t="s">
        <v>106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s="28">
        <f t="shared" si="86"/>
        <v>0</v>
      </c>
    </row>
    <row r="5480" spans="1:17" hidden="1">
      <c r="A5480" s="49">
        <v>106</v>
      </c>
      <c r="B5480" s="28">
        <v>18</v>
      </c>
      <c r="C5480" s="28" t="s">
        <v>107</v>
      </c>
      <c r="D5480">
        <v>3.2087281498187403E-2</v>
      </c>
      <c r="E5480">
        <v>3.3795043381717897E-2</v>
      </c>
      <c r="F5480">
        <v>1.26375690636518E-2</v>
      </c>
      <c r="G5480">
        <v>1.4772301491248E-2</v>
      </c>
      <c r="H5480">
        <v>8.1051406294701603E-3</v>
      </c>
      <c r="I5480">
        <v>7.5422371011451106E-2</v>
      </c>
      <c r="J5480">
        <v>6.8089804735678499E-3</v>
      </c>
      <c r="K5480">
        <v>6.3173697293277695E-2</v>
      </c>
      <c r="L5480">
        <v>6.7391436095963304E-3</v>
      </c>
      <c r="M5480">
        <v>1.5804013438743001</v>
      </c>
      <c r="N5480">
        <v>2.4028191330977899E-2</v>
      </c>
      <c r="O5480">
        <v>7.4698867385224101E-3</v>
      </c>
      <c r="P5480">
        <v>6.9189325135448898E-3</v>
      </c>
      <c r="Q5480" s="28">
        <f t="shared" si="86"/>
        <v>1.8723598829095134</v>
      </c>
    </row>
    <row r="5481" spans="1:17" hidden="1">
      <c r="A5481" s="49">
        <v>106</v>
      </c>
      <c r="B5481" s="28">
        <v>19</v>
      </c>
      <c r="C5481" s="28" t="s">
        <v>108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s="28">
        <f t="shared" si="86"/>
        <v>0</v>
      </c>
    </row>
    <row r="5482" spans="1:17" hidden="1">
      <c r="A5482" s="49">
        <v>106</v>
      </c>
      <c r="B5482" s="28">
        <v>20</v>
      </c>
      <c r="C5482" s="28" t="s">
        <v>109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s="28">
        <f t="shared" si="86"/>
        <v>0</v>
      </c>
    </row>
    <row r="5483" spans="1:17" hidden="1">
      <c r="A5483" s="49">
        <v>106</v>
      </c>
      <c r="B5483" s="28">
        <v>21</v>
      </c>
      <c r="C5483" s="28" t="s">
        <v>110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s="28">
        <f t="shared" si="86"/>
        <v>0</v>
      </c>
    </row>
    <row r="5484" spans="1:17" hidden="1">
      <c r="A5484" s="49">
        <v>106</v>
      </c>
      <c r="B5484" s="28">
        <v>22</v>
      </c>
      <c r="C5484" s="28" t="s">
        <v>111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s="28">
        <f t="shared" si="86"/>
        <v>0</v>
      </c>
    </row>
    <row r="5485" spans="1:17" hidden="1">
      <c r="A5485" s="49">
        <v>106</v>
      </c>
      <c r="B5485" s="28">
        <v>23</v>
      </c>
      <c r="C5485" s="28" t="s">
        <v>112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0.215934068930902</v>
      </c>
      <c r="N5485">
        <v>0</v>
      </c>
      <c r="O5485">
        <v>0</v>
      </c>
      <c r="P5485">
        <v>0</v>
      </c>
      <c r="Q5485" s="28">
        <f t="shared" si="86"/>
        <v>0.215934068930902</v>
      </c>
    </row>
    <row r="5486" spans="1:17" hidden="1">
      <c r="A5486" s="49">
        <v>106</v>
      </c>
      <c r="B5486" s="28">
        <v>24</v>
      </c>
      <c r="C5486" s="28" t="s">
        <v>113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s="28">
        <f t="shared" si="86"/>
        <v>0</v>
      </c>
    </row>
    <row r="5487" spans="1:17" hidden="1">
      <c r="A5487" s="49">
        <v>106</v>
      </c>
      <c r="B5487" s="28">
        <v>25</v>
      </c>
      <c r="C5487" s="28" t="s">
        <v>114</v>
      </c>
      <c r="D5487" s="1">
        <v>2.5839402325749899E-5</v>
      </c>
      <c r="E5487" s="1">
        <v>3.2023190974899402E-5</v>
      </c>
      <c r="F5487" s="1">
        <v>9.5039638631122495E-6</v>
      </c>
      <c r="G5487" s="1">
        <v>1.46444293655065E-5</v>
      </c>
      <c r="H5487" s="1">
        <v>5.8839726144029504E-6</v>
      </c>
      <c r="I5487" s="1">
        <v>5.8626759883266801E-5</v>
      </c>
      <c r="J5487" s="1">
        <v>5.0689587458651E-6</v>
      </c>
      <c r="K5487" s="1">
        <v>4.8858475007013099E-5</v>
      </c>
      <c r="L5487" s="1">
        <v>5.1163555907296002E-6</v>
      </c>
      <c r="M5487">
        <v>2.3444735073563398E-3</v>
      </c>
      <c r="N5487" s="1">
        <v>1.73685593198821E-5</v>
      </c>
      <c r="O5487" s="1">
        <v>7.0428646567742699E-6</v>
      </c>
      <c r="P5487" s="1">
        <v>5.5495602964536998E-6</v>
      </c>
      <c r="Q5487" s="28">
        <f t="shared" si="86"/>
        <v>2.5799999999999955E-3</v>
      </c>
    </row>
    <row r="5488" spans="1:17" hidden="1">
      <c r="A5488" s="49">
        <v>106</v>
      </c>
      <c r="B5488" s="28">
        <v>26</v>
      </c>
      <c r="C5488" s="28" t="s">
        <v>115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s="28">
        <f t="shared" si="86"/>
        <v>0</v>
      </c>
    </row>
    <row r="5489" spans="1:17" hidden="1">
      <c r="A5489" s="49">
        <v>106</v>
      </c>
      <c r="B5489" s="28">
        <v>27</v>
      </c>
      <c r="C5489" s="28" t="s">
        <v>116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s="28">
        <f t="shared" si="86"/>
        <v>0</v>
      </c>
    </row>
    <row r="5490" spans="1:17" hidden="1">
      <c r="A5490" s="49">
        <v>106</v>
      </c>
      <c r="B5490" s="28">
        <v>28</v>
      </c>
      <c r="C5490" s="28" t="s">
        <v>117</v>
      </c>
      <c r="D5490">
        <v>2.4850292571017701E-3</v>
      </c>
      <c r="E5490">
        <v>9.8779694702183906E-3</v>
      </c>
      <c r="F5490">
        <v>2.54065817783772E-4</v>
      </c>
      <c r="G5490">
        <v>3.6386904689595001E-3</v>
      </c>
      <c r="H5490">
        <v>1.12094336685753E-4</v>
      </c>
      <c r="I5490">
        <v>1.47725960705684E-3</v>
      </c>
      <c r="J5490">
        <v>1.2136458651162599E-4</v>
      </c>
      <c r="K5490">
        <v>1.16842013813203E-3</v>
      </c>
      <c r="L5490">
        <v>1.01512965032084E-4</v>
      </c>
      <c r="M5490">
        <v>8.6870129213724001E-4</v>
      </c>
      <c r="N5490">
        <v>3.8522609886411401E-4</v>
      </c>
      <c r="O5490">
        <v>4.33245782765666E-4</v>
      </c>
      <c r="P5490">
        <v>6.6824540404755804E-4</v>
      </c>
      <c r="Q5490" s="28">
        <f t="shared" si="86"/>
        <v>2.1591825225296346E-2</v>
      </c>
    </row>
    <row r="5491" spans="1:17" hidden="1">
      <c r="A5491" s="49">
        <v>106</v>
      </c>
      <c r="B5491" s="28">
        <v>29</v>
      </c>
      <c r="C5491" s="28" t="s">
        <v>118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s="28">
        <f t="shared" si="86"/>
        <v>0</v>
      </c>
    </row>
    <row r="5492" spans="1:17" hidden="1">
      <c r="A5492" s="49">
        <v>106</v>
      </c>
      <c r="B5492" s="28">
        <v>30</v>
      </c>
      <c r="C5492" s="28" t="s">
        <v>119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s="28">
        <f t="shared" si="86"/>
        <v>0</v>
      </c>
    </row>
    <row r="5493" spans="1:17" hidden="1">
      <c r="A5493" s="49">
        <v>106</v>
      </c>
      <c r="B5493" s="28">
        <v>31</v>
      </c>
      <c r="C5493" s="28" t="s">
        <v>120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s="28">
        <f t="shared" si="86"/>
        <v>0</v>
      </c>
    </row>
    <row r="5494" spans="1:17" hidden="1">
      <c r="A5494" s="49">
        <v>106</v>
      </c>
      <c r="B5494" s="28">
        <v>32</v>
      </c>
      <c r="C5494" s="28" t="s">
        <v>121</v>
      </c>
      <c r="D5494">
        <v>2.7026887335257099E-2</v>
      </c>
      <c r="E5494">
        <v>1.2550213453062E-2</v>
      </c>
      <c r="F5494">
        <v>1.8176793888868899E-2</v>
      </c>
      <c r="G5494">
        <v>3.1536011202023199E-2</v>
      </c>
      <c r="H5494">
        <v>2.3230198341007398E-3</v>
      </c>
      <c r="I5494">
        <v>4.52484564637404E-2</v>
      </c>
      <c r="J5494">
        <v>5.5372185540682496E-3</v>
      </c>
      <c r="K5494">
        <v>3.57640664710848E-2</v>
      </c>
      <c r="L5494">
        <v>2.6569643106806899E-3</v>
      </c>
      <c r="M5494">
        <v>1.5836004838183499</v>
      </c>
      <c r="N5494">
        <v>8.2566545995767203E-3</v>
      </c>
      <c r="O5494">
        <v>3.3229439954405103E-2</v>
      </c>
      <c r="P5494">
        <v>5.7920032003283403E-3</v>
      </c>
      <c r="Q5494" s="28">
        <f t="shared" si="86"/>
        <v>1.8116982130855461</v>
      </c>
    </row>
    <row r="5495" spans="1:17" hidden="1">
      <c r="A5495" s="49">
        <v>106</v>
      </c>
      <c r="B5495" s="28">
        <v>33</v>
      </c>
      <c r="C5495" s="28" t="s">
        <v>122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s="28">
        <f t="shared" si="86"/>
        <v>0</v>
      </c>
    </row>
    <row r="5496" spans="1:17" hidden="1">
      <c r="A5496" s="49">
        <v>106</v>
      </c>
      <c r="B5496" s="28">
        <v>34</v>
      </c>
      <c r="C5496" s="28" t="s">
        <v>123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s="28">
        <f t="shared" si="86"/>
        <v>0</v>
      </c>
    </row>
    <row r="5497" spans="1:17" hidden="1">
      <c r="A5497" s="49">
        <v>106</v>
      </c>
      <c r="B5497" s="28">
        <v>35</v>
      </c>
      <c r="C5497" s="28" t="s">
        <v>124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s="28">
        <f t="shared" si="86"/>
        <v>0</v>
      </c>
    </row>
    <row r="5498" spans="1:17" hidden="1">
      <c r="A5498" s="49">
        <v>106</v>
      </c>
      <c r="B5498" s="28">
        <v>36</v>
      </c>
      <c r="C5498" s="28" t="s">
        <v>125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s="28">
        <f t="shared" si="86"/>
        <v>0</v>
      </c>
    </row>
    <row r="5499" spans="1:17" hidden="1">
      <c r="A5499" s="49">
        <v>106</v>
      </c>
      <c r="B5499" s="28">
        <v>37</v>
      </c>
      <c r="C5499" s="28" t="s">
        <v>126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s="28">
        <f t="shared" si="86"/>
        <v>0</v>
      </c>
    </row>
    <row r="5500" spans="1:17" hidden="1">
      <c r="A5500" s="49">
        <v>106</v>
      </c>
      <c r="B5500" s="28">
        <v>38</v>
      </c>
      <c r="C5500" s="28" t="s">
        <v>127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s="28">
        <f t="shared" si="86"/>
        <v>0</v>
      </c>
    </row>
    <row r="5501" spans="1:17" hidden="1">
      <c r="A5501" s="49">
        <v>106</v>
      </c>
      <c r="B5501" s="28">
        <v>39</v>
      </c>
      <c r="C5501" s="28" t="s">
        <v>128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s="28">
        <f t="shared" si="86"/>
        <v>0</v>
      </c>
    </row>
    <row r="5502" spans="1:17">
      <c r="A5502" s="49">
        <v>106</v>
      </c>
      <c r="B5502" s="36">
        <v>40</v>
      </c>
      <c r="C5502" s="36" t="s">
        <v>129</v>
      </c>
      <c r="D5502">
        <v>2.0505493493631601E-2</v>
      </c>
      <c r="E5502">
        <v>2.0209743198740599E-2</v>
      </c>
      <c r="F5502">
        <v>2.18774118836241E-2</v>
      </c>
      <c r="G5502">
        <v>6.5681583531537593E-2</v>
      </c>
      <c r="H5502">
        <v>4.8054599575181002E-3</v>
      </c>
      <c r="I5502">
        <v>8.9635978157750998E-2</v>
      </c>
      <c r="J5502">
        <v>5.0931772246005803E-3</v>
      </c>
      <c r="K5502">
        <v>4.0639220858719197E-2</v>
      </c>
      <c r="L5502">
        <v>3.3875125678834001E-3</v>
      </c>
      <c r="M5502">
        <v>6.8963724194092597</v>
      </c>
      <c r="N5502">
        <v>1.04260951320312E-2</v>
      </c>
      <c r="O5502">
        <v>0.130015205496887</v>
      </c>
      <c r="P5502">
        <v>5.2653846585392697E-3</v>
      </c>
      <c r="Q5502" s="28">
        <f t="shared" si="86"/>
        <v>7.3139146855707233</v>
      </c>
    </row>
    <row r="5503" spans="1:17" hidden="1">
      <c r="A5503" s="49">
        <v>106</v>
      </c>
      <c r="B5503" s="36">
        <v>41</v>
      </c>
      <c r="C5503" s="36" t="s">
        <v>130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s="28">
        <f t="shared" si="86"/>
        <v>0</v>
      </c>
    </row>
    <row r="5504" spans="1:17">
      <c r="A5504" s="49">
        <v>106</v>
      </c>
      <c r="B5504" s="36">
        <v>42</v>
      </c>
      <c r="C5504" s="36" t="s">
        <v>131</v>
      </c>
      <c r="D5504">
        <v>9.1116844441321201E-3</v>
      </c>
      <c r="E5504">
        <v>6.9546190989804397E-3</v>
      </c>
      <c r="F5504">
        <v>7.5213704852150299E-3</v>
      </c>
      <c r="G5504">
        <v>5.5045348703802802E-2</v>
      </c>
      <c r="H5504">
        <v>1.76464531294199E-3</v>
      </c>
      <c r="I5504">
        <v>2.4761236352958699E-2</v>
      </c>
      <c r="J5504">
        <v>1.7658493919585499E-3</v>
      </c>
      <c r="K5504">
        <v>1.5756225597282202E-2</v>
      </c>
      <c r="L5504">
        <v>1.4859469771992999E-3</v>
      </c>
      <c r="M5504">
        <v>7.5458236447507296</v>
      </c>
      <c r="N5504">
        <v>5.1658113203394201E-3</v>
      </c>
      <c r="O5504">
        <v>4.5822210661950503E-2</v>
      </c>
      <c r="P5504">
        <v>1.9927533322757298E-3</v>
      </c>
      <c r="Q5504" s="28">
        <f t="shared" si="86"/>
        <v>7.7229713464297669</v>
      </c>
    </row>
    <row r="5505" spans="1:17" hidden="1">
      <c r="A5505" s="49">
        <v>106</v>
      </c>
      <c r="B5505" s="36">
        <v>43</v>
      </c>
      <c r="C5505" s="36" t="s">
        <v>132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s="28">
        <f t="shared" si="86"/>
        <v>0</v>
      </c>
    </row>
    <row r="5506" spans="1:17" hidden="1">
      <c r="A5506" s="49">
        <v>106</v>
      </c>
      <c r="B5506" s="36">
        <v>44</v>
      </c>
      <c r="C5506" s="36" t="s">
        <v>133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s="28">
        <f t="shared" si="86"/>
        <v>0</v>
      </c>
    </row>
    <row r="5507" spans="1:17" hidden="1">
      <c r="A5507" s="49">
        <v>106</v>
      </c>
      <c r="B5507" s="36">
        <v>45</v>
      </c>
      <c r="C5507" s="36" t="s">
        <v>134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s="28">
        <f t="shared" si="86"/>
        <v>0</v>
      </c>
    </row>
    <row r="5508" spans="1:17" hidden="1">
      <c r="A5508" s="49">
        <v>106</v>
      </c>
      <c r="B5508" s="28">
        <v>46</v>
      </c>
      <c r="C5508" s="28" t="s">
        <v>135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s="28">
        <f t="shared" ref="Q5508:Q5571" si="87">SUM(D5508:P5508)</f>
        <v>0</v>
      </c>
    </row>
    <row r="5509" spans="1:17" hidden="1">
      <c r="A5509" s="49">
        <v>106</v>
      </c>
      <c r="B5509" s="28">
        <v>47</v>
      </c>
      <c r="C5509" s="28" t="s">
        <v>136</v>
      </c>
      <c r="D5509">
        <v>5.8020930962883097E-4</v>
      </c>
      <c r="E5509">
        <v>4.5004396972683698E-4</v>
      </c>
      <c r="F5509">
        <v>1.3073994231665201E-4</v>
      </c>
      <c r="G5509">
        <v>2.4106022127646099E-4</v>
      </c>
      <c r="H5509">
        <v>1.32501165403221E-4</v>
      </c>
      <c r="I5509">
        <v>1.2356851293868899E-3</v>
      </c>
      <c r="J5509">
        <v>1.08504922493841E-4</v>
      </c>
      <c r="K5509">
        <v>1.0094410905846501E-3</v>
      </c>
      <c r="L5509">
        <v>1.19727964572865E-4</v>
      </c>
      <c r="M5509">
        <v>0.116442806911751</v>
      </c>
      <c r="N5509">
        <v>4.1147963184316402E-4</v>
      </c>
      <c r="O5509">
        <v>1.0747719916603E-4</v>
      </c>
      <c r="P5509">
        <v>1.18115245753798E-4</v>
      </c>
      <c r="Q5509" s="28">
        <f t="shared" si="87"/>
        <v>0.12108779270390424</v>
      </c>
    </row>
    <row r="5510" spans="1:17" hidden="1">
      <c r="A5510" s="49">
        <v>106</v>
      </c>
      <c r="B5510" s="28">
        <v>48</v>
      </c>
      <c r="C5510" s="28" t="s">
        <v>137</v>
      </c>
      <c r="D5510">
        <v>1.4502292375714701E-2</v>
      </c>
      <c r="E5510">
        <v>1.12488185256474E-2</v>
      </c>
      <c r="F5510">
        <v>3.2678359984831601E-3</v>
      </c>
      <c r="G5510">
        <v>6.0252838951207303E-3</v>
      </c>
      <c r="H5510">
        <v>3.31185765018095E-3</v>
      </c>
      <c r="I5510">
        <v>3.08858660715998E-2</v>
      </c>
      <c r="J5510">
        <v>2.71207318479013E-3</v>
      </c>
      <c r="K5510">
        <v>2.5230911653389101E-2</v>
      </c>
      <c r="L5510">
        <v>2.9925923610147902E-3</v>
      </c>
      <c r="M5510">
        <v>2.9104800678971898</v>
      </c>
      <c r="N5510">
        <v>1.02849055135955E-2</v>
      </c>
      <c r="O5510">
        <v>2.6863853098561701E-3</v>
      </c>
      <c r="P5510">
        <v>2.9522825634196899E-3</v>
      </c>
      <c r="Q5510" s="28">
        <f t="shared" si="87"/>
        <v>3.0265811730000021</v>
      </c>
    </row>
    <row r="5511" spans="1:17" hidden="1">
      <c r="A5511" s="49">
        <v>106</v>
      </c>
      <c r="B5511" s="28">
        <v>49</v>
      </c>
      <c r="C5511" s="28" t="s">
        <v>138</v>
      </c>
      <c r="D5511">
        <v>2.33395441311417E-4</v>
      </c>
      <c r="E5511">
        <v>1.8103503198032401E-4</v>
      </c>
      <c r="F5511" s="1">
        <v>5.25915493385387E-5</v>
      </c>
      <c r="G5511" s="1">
        <v>9.6969069254402803E-5</v>
      </c>
      <c r="H5511" s="1">
        <v>5.3300020286377702E-5</v>
      </c>
      <c r="I5511">
        <v>4.9706764663894098E-4</v>
      </c>
      <c r="J5511" s="1">
        <v>4.36472732333641E-5</v>
      </c>
      <c r="K5511">
        <v>4.0605854629530098E-4</v>
      </c>
      <c r="L5511" s="1">
        <v>4.8161862736531699E-5</v>
      </c>
      <c r="M5511">
        <v>4.6840372699455401E-2</v>
      </c>
      <c r="N5511">
        <v>1.65522111884298E-4</v>
      </c>
      <c r="O5511" s="1">
        <v>4.3233860460318297E-5</v>
      </c>
      <c r="P5511" s="1">
        <v>4.7513129229087403E-5</v>
      </c>
      <c r="Q5511" s="28">
        <f t="shared" si="87"/>
        <v>4.8708868242104297E-2</v>
      </c>
    </row>
    <row r="5512" spans="1:17" hidden="1">
      <c r="A5512" s="49">
        <v>106</v>
      </c>
      <c r="B5512" s="28">
        <v>50</v>
      </c>
      <c r="C5512" s="28" t="s">
        <v>139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s="28">
        <f t="shared" si="87"/>
        <v>0</v>
      </c>
    </row>
    <row r="5513" spans="1:17" hidden="1">
      <c r="A5513" s="49">
        <v>106</v>
      </c>
      <c r="B5513" s="28">
        <v>51</v>
      </c>
      <c r="C5513" s="28" t="s">
        <v>140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s="28">
        <f t="shared" si="87"/>
        <v>0</v>
      </c>
    </row>
    <row r="5514" spans="1:17" hidden="1">
      <c r="A5514" s="49">
        <v>106</v>
      </c>
      <c r="B5514" s="28">
        <v>52</v>
      </c>
      <c r="C5514" s="28" t="s">
        <v>141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s="28">
        <f t="shared" si="87"/>
        <v>0</v>
      </c>
    </row>
    <row r="5515" spans="1:17" hidden="1">
      <c r="A5515" s="49">
        <v>107</v>
      </c>
      <c r="B5515" s="28">
        <v>1</v>
      </c>
      <c r="C5515" s="28" t="s">
        <v>90</v>
      </c>
      <c r="D5515" s="1">
        <v>1.8558128956981701E-5</v>
      </c>
      <c r="E5515" s="1">
        <v>1.3344352302075401E-5</v>
      </c>
      <c r="F5515" s="1">
        <v>1.98776295935199E-5</v>
      </c>
      <c r="G5515" s="1">
        <v>1.34221824900007E-5</v>
      </c>
      <c r="H5515" s="1">
        <v>4.6091584593892998E-6</v>
      </c>
      <c r="I5515" s="1">
        <v>9.4947705269687497E-5</v>
      </c>
      <c r="J5515" s="1">
        <v>8.3815274021013104E-6</v>
      </c>
      <c r="K5515" s="1">
        <v>2.9649602183579399E-5</v>
      </c>
      <c r="L5515" s="1">
        <v>4.0965781584936098E-6</v>
      </c>
      <c r="M5515">
        <v>3.0134238335599401E-3</v>
      </c>
      <c r="N5515" s="1">
        <v>9.0259582784041306E-6</v>
      </c>
      <c r="O5515" s="1">
        <v>2.6307598979395299E-5</v>
      </c>
      <c r="P5515" s="1">
        <v>3.1155954927793902E-6</v>
      </c>
      <c r="Q5515" s="28">
        <f t="shared" si="87"/>
        <v>3.2587598511263477E-3</v>
      </c>
    </row>
    <row r="5516" spans="1:17" hidden="1">
      <c r="A5516" s="49">
        <v>107</v>
      </c>
      <c r="B5516" s="28">
        <v>2</v>
      </c>
      <c r="C5516" s="28" t="s">
        <v>91</v>
      </c>
      <c r="D5516">
        <v>1.82744394359571E-2</v>
      </c>
      <c r="E5516">
        <v>1.31403633696924E-2</v>
      </c>
      <c r="F5516">
        <v>1.95737694774725E-2</v>
      </c>
      <c r="G5516">
        <v>1.32170038035867E-2</v>
      </c>
      <c r="H5516">
        <v>4.5387003890363098E-3</v>
      </c>
      <c r="I5516">
        <v>9.3496283680108899E-2</v>
      </c>
      <c r="J5516">
        <v>8.2534028751261607E-3</v>
      </c>
      <c r="K5516">
        <v>2.91963624490389E-2</v>
      </c>
      <c r="L5516">
        <v>4.03395566576727E-3</v>
      </c>
      <c r="M5516">
        <v>2.9673590192692099</v>
      </c>
      <c r="N5516">
        <v>8.8879826351308099E-3</v>
      </c>
      <c r="O5516">
        <v>2.5905446899782501E-2</v>
      </c>
      <c r="P5516">
        <v>3.0679688276612702E-3</v>
      </c>
      <c r="Q5516" s="28">
        <f t="shared" si="87"/>
        <v>3.2089446987775707</v>
      </c>
    </row>
    <row r="5517" spans="1:17" hidden="1">
      <c r="A5517" s="49">
        <v>107</v>
      </c>
      <c r="B5517" s="28">
        <v>3</v>
      </c>
      <c r="C5517" s="28" t="s">
        <v>92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s="28">
        <f t="shared" si="87"/>
        <v>0</v>
      </c>
    </row>
    <row r="5518" spans="1:17" hidden="1">
      <c r="A5518" s="49">
        <v>107</v>
      </c>
      <c r="B5518" s="28">
        <v>4</v>
      </c>
      <c r="C5518" s="28" t="s">
        <v>93</v>
      </c>
      <c r="D5518">
        <v>3.9865386677509301E-2</v>
      </c>
      <c r="E5518">
        <v>2.8199516427960598E-2</v>
      </c>
      <c r="F5518">
        <v>4.5427605600740197E-2</v>
      </c>
      <c r="G5518">
        <v>1.13268016746491E-2</v>
      </c>
      <c r="H5518">
        <v>1.9548294583023899E-3</v>
      </c>
      <c r="I5518">
        <v>6.1864808070846503E-2</v>
      </c>
      <c r="J5518">
        <v>3.6087846738554101E-3</v>
      </c>
      <c r="K5518">
        <v>5.2126392394924698E-2</v>
      </c>
      <c r="L5518">
        <v>4.8128953461169599E-3</v>
      </c>
      <c r="M5518">
        <v>0.15834972197154701</v>
      </c>
      <c r="N5518">
        <v>1.2640673956452001E-2</v>
      </c>
      <c r="O5518">
        <v>5.7144596225333398E-3</v>
      </c>
      <c r="P5518">
        <v>2.3891901972482501E-3</v>
      </c>
      <c r="Q5518" s="28">
        <f t="shared" si="87"/>
        <v>0.42828106607268579</v>
      </c>
    </row>
    <row r="5519" spans="1:17" hidden="1">
      <c r="A5519" s="49">
        <v>107</v>
      </c>
      <c r="B5519" s="28">
        <v>5</v>
      </c>
      <c r="C5519" s="28" t="s">
        <v>94</v>
      </c>
      <c r="D5519" s="1">
        <v>1.10140435115365E-6</v>
      </c>
      <c r="E5519" s="1">
        <v>7.7443997732693705E-7</v>
      </c>
      <c r="F5519" s="1">
        <v>1.1795103906779401E-6</v>
      </c>
      <c r="G5519" s="1">
        <v>7.7494122442855698E-7</v>
      </c>
      <c r="H5519" s="1">
        <v>2.2921346562652901E-7</v>
      </c>
      <c r="I5519" s="1">
        <v>5.3371470668520198E-6</v>
      </c>
      <c r="J5519" s="1">
        <v>3.4815618734654601E-7</v>
      </c>
      <c r="K5519" s="1">
        <v>1.5888860880507901E-6</v>
      </c>
      <c r="L5519" s="1">
        <v>1.7346217822770499E-7</v>
      </c>
      <c r="M5519" s="1">
        <v>4.3401178175373903E-5</v>
      </c>
      <c r="N5519" s="1">
        <v>4.1765078646269199E-7</v>
      </c>
      <c r="O5519" s="1">
        <v>3.7180871577018798E-6</v>
      </c>
      <c r="P5519" s="1">
        <v>1.4403038443719499E-7</v>
      </c>
      <c r="Q5519" s="28">
        <f t="shared" si="87"/>
        <v>5.9188107433666336E-5</v>
      </c>
    </row>
    <row r="5520" spans="1:17" hidden="1">
      <c r="A5520" s="49">
        <v>107</v>
      </c>
      <c r="B5520" s="28">
        <v>6</v>
      </c>
      <c r="C5520" s="28" t="s">
        <v>95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s="28">
        <f t="shared" si="87"/>
        <v>0</v>
      </c>
    </row>
    <row r="5521" spans="1:17" hidden="1">
      <c r="A5521" s="49">
        <v>107</v>
      </c>
      <c r="B5521" s="28">
        <v>7</v>
      </c>
      <c r="C5521" s="28" t="s">
        <v>96</v>
      </c>
      <c r="D5521">
        <v>4.96528150691216E-4</v>
      </c>
      <c r="E5521">
        <v>2.5571081704251701E-4</v>
      </c>
      <c r="F5521">
        <v>3.46958326615821E-4</v>
      </c>
      <c r="G5521">
        <v>4.9539181885234799E-4</v>
      </c>
      <c r="H5521">
        <v>1.13272481697267E-4</v>
      </c>
      <c r="I5521">
        <v>1.54182300531751E-3</v>
      </c>
      <c r="J5521">
        <v>1.3540841636206801E-4</v>
      </c>
      <c r="K5521">
        <v>5.6194811915121498E-4</v>
      </c>
      <c r="L5521" s="1">
        <v>7.0346207789867405E-5</v>
      </c>
      <c r="M5521">
        <v>2.22172411597618E-2</v>
      </c>
      <c r="N5521">
        <v>1.8306622378542201E-4</v>
      </c>
      <c r="O5521">
        <v>5.5878022885136802E-4</v>
      </c>
      <c r="P5521" s="1">
        <v>5.1445480846270197E-5</v>
      </c>
      <c r="Q5521" s="28">
        <f t="shared" si="87"/>
        <v>2.7027920436764687E-2</v>
      </c>
    </row>
    <row r="5522" spans="1:17" hidden="1">
      <c r="A5522" s="49">
        <v>107</v>
      </c>
      <c r="B5522" s="28">
        <v>8</v>
      </c>
      <c r="C5522" s="28" t="s">
        <v>97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s="28">
        <f t="shared" si="87"/>
        <v>0</v>
      </c>
    </row>
    <row r="5523" spans="1:17" hidden="1">
      <c r="A5523" s="49">
        <v>107</v>
      </c>
      <c r="B5523" s="28">
        <v>9</v>
      </c>
      <c r="C5523" s="28" t="s">
        <v>98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s="28">
        <f t="shared" si="87"/>
        <v>0</v>
      </c>
    </row>
    <row r="5524" spans="1:17" hidden="1">
      <c r="A5524" s="49">
        <v>107</v>
      </c>
      <c r="B5524" s="28">
        <v>10</v>
      </c>
      <c r="C5524" s="28" t="s">
        <v>99</v>
      </c>
      <c r="D5524">
        <v>1.12361657719592E-4</v>
      </c>
      <c r="E5524" s="1">
        <v>9.3621033880026094E-5</v>
      </c>
      <c r="F5524">
        <v>1.08733252932059E-4</v>
      </c>
      <c r="G5524" s="1">
        <v>5.8960752687516797E-5</v>
      </c>
      <c r="H5524" s="1">
        <v>2.2384965427419599E-5</v>
      </c>
      <c r="I5524">
        <v>4.52769883917628E-4</v>
      </c>
      <c r="J5524" s="1">
        <v>3.8061968775562599E-5</v>
      </c>
      <c r="K5524">
        <v>1.89721286357141E-4</v>
      </c>
      <c r="L5524" s="1">
        <v>2.23412891682113E-5</v>
      </c>
      <c r="M5524">
        <v>1.5759551095739802E-2</v>
      </c>
      <c r="N5524" s="1">
        <v>4.6247772391902302E-5</v>
      </c>
      <c r="O5524" s="1">
        <v>9.7773796921443699E-5</v>
      </c>
      <c r="P5524" s="1">
        <v>1.6902643804649401E-5</v>
      </c>
      <c r="Q5524" s="28">
        <f t="shared" si="87"/>
        <v>1.7019431399722954E-2</v>
      </c>
    </row>
    <row r="5525" spans="1:17" hidden="1">
      <c r="A5525" s="49">
        <v>107</v>
      </c>
      <c r="B5525" s="28">
        <v>11</v>
      </c>
      <c r="C5525" s="28" t="s">
        <v>100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s="28">
        <f t="shared" si="87"/>
        <v>0</v>
      </c>
    </row>
    <row r="5526" spans="1:17" hidden="1">
      <c r="A5526" s="49">
        <v>107</v>
      </c>
      <c r="B5526" s="28">
        <v>12</v>
      </c>
      <c r="C5526" s="28" t="s">
        <v>101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s="28">
        <f t="shared" si="87"/>
        <v>0</v>
      </c>
    </row>
    <row r="5527" spans="1:17" hidden="1">
      <c r="A5527" s="49">
        <v>107</v>
      </c>
      <c r="B5527" s="28">
        <v>13</v>
      </c>
      <c r="C5527" s="28" t="s">
        <v>102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s="28">
        <f t="shared" si="87"/>
        <v>0</v>
      </c>
    </row>
    <row r="5528" spans="1:17" hidden="1">
      <c r="A5528" s="49">
        <v>107</v>
      </c>
      <c r="B5528" s="28">
        <v>14</v>
      </c>
      <c r="C5528" s="28" t="s">
        <v>103</v>
      </c>
      <c r="D5528">
        <v>2.7055213157171701E-2</v>
      </c>
      <c r="E5528">
        <v>2.1199016794726799E-2</v>
      </c>
      <c r="F5528">
        <v>3.8689061101231999E-2</v>
      </c>
      <c r="G5528">
        <v>2.0699134652586101E-2</v>
      </c>
      <c r="H5528">
        <v>6.6917267253454697E-3</v>
      </c>
      <c r="I5528">
        <v>0.14990583118050901</v>
      </c>
      <c r="J5528">
        <v>8.4622877318801196E-3</v>
      </c>
      <c r="K5528">
        <v>4.3240837476647302E-2</v>
      </c>
      <c r="L5528">
        <v>4.1668776703406001E-3</v>
      </c>
      <c r="M5528">
        <v>1.52320182240761</v>
      </c>
      <c r="N5528">
        <v>1.0514941415110101E-2</v>
      </c>
      <c r="O5528">
        <v>0.13464331819842901</v>
      </c>
      <c r="P5528">
        <v>4.8942313617003101E-3</v>
      </c>
      <c r="Q5528" s="28">
        <f t="shared" si="87"/>
        <v>1.9933642998732886</v>
      </c>
    </row>
    <row r="5529" spans="1:17" hidden="1">
      <c r="A5529" s="49">
        <v>107</v>
      </c>
      <c r="B5529" s="28">
        <v>15</v>
      </c>
      <c r="C5529" s="28" t="s">
        <v>104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s="28">
        <f t="shared" si="87"/>
        <v>0</v>
      </c>
    </row>
    <row r="5530" spans="1:17" hidden="1">
      <c r="A5530" s="49">
        <v>107</v>
      </c>
      <c r="B5530" s="28">
        <v>16</v>
      </c>
      <c r="C5530" s="28" t="s">
        <v>105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s="28">
        <f t="shared" si="87"/>
        <v>0</v>
      </c>
    </row>
    <row r="5531" spans="1:17" hidden="1">
      <c r="A5531" s="49">
        <v>107</v>
      </c>
      <c r="B5531" s="28">
        <v>17</v>
      </c>
      <c r="C5531" s="28" t="s">
        <v>106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s="28">
        <f t="shared" si="87"/>
        <v>0</v>
      </c>
    </row>
    <row r="5532" spans="1:17" hidden="1">
      <c r="A5532" s="49">
        <v>107</v>
      </c>
      <c r="B5532" s="28">
        <v>18</v>
      </c>
      <c r="C5532" s="28" t="s">
        <v>107</v>
      </c>
      <c r="D5532">
        <v>5.9480942375460998E-2</v>
      </c>
      <c r="E5532">
        <v>5.2682057473534299E-2</v>
      </c>
      <c r="F5532">
        <v>4.5919091802671202E-2</v>
      </c>
      <c r="G5532">
        <v>2.9243786340365101E-2</v>
      </c>
      <c r="H5532">
        <v>1.3806543762141001E-2</v>
      </c>
      <c r="I5532">
        <v>0.23653240542204601</v>
      </c>
      <c r="J5532">
        <v>1.80524139678464E-2</v>
      </c>
      <c r="K5532">
        <v>0.10192282985600901</v>
      </c>
      <c r="L5532">
        <v>1.5703011415128001E-2</v>
      </c>
      <c r="M5532">
        <v>1.4712615767133099</v>
      </c>
      <c r="N5532">
        <v>2.9197308387544699E-2</v>
      </c>
      <c r="O5532">
        <v>1.53505959650412E-2</v>
      </c>
      <c r="P5532">
        <v>1.21544326218796E-2</v>
      </c>
      <c r="Q5532" s="28">
        <f t="shared" si="87"/>
        <v>2.1013069961029771</v>
      </c>
    </row>
    <row r="5533" spans="1:17" hidden="1">
      <c r="A5533" s="49">
        <v>107</v>
      </c>
      <c r="B5533" s="28">
        <v>19</v>
      </c>
      <c r="C5533" s="28" t="s">
        <v>108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s="28">
        <f t="shared" si="87"/>
        <v>0</v>
      </c>
    </row>
    <row r="5534" spans="1:17" hidden="1">
      <c r="A5534" s="49">
        <v>107</v>
      </c>
      <c r="B5534" s="28">
        <v>20</v>
      </c>
      <c r="C5534" s="28" t="s">
        <v>109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s="28">
        <f t="shared" si="87"/>
        <v>0</v>
      </c>
    </row>
    <row r="5535" spans="1:17" hidden="1">
      <c r="A5535" s="49">
        <v>107</v>
      </c>
      <c r="B5535" s="28">
        <v>21</v>
      </c>
      <c r="C5535" s="28" t="s">
        <v>110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s="28">
        <f t="shared" si="87"/>
        <v>0</v>
      </c>
    </row>
    <row r="5536" spans="1:17" hidden="1">
      <c r="A5536" s="49">
        <v>107</v>
      </c>
      <c r="B5536" s="28">
        <v>22</v>
      </c>
      <c r="C5536" s="28" t="s">
        <v>111</v>
      </c>
      <c r="D5536">
        <v>4.1653736569193696E-3</v>
      </c>
      <c r="E5536">
        <v>4.5069574195887802E-3</v>
      </c>
      <c r="F5536">
        <v>2.82258147102347E-3</v>
      </c>
      <c r="G5536">
        <v>2.96979753851283E-3</v>
      </c>
      <c r="H5536">
        <v>1.3144458999628701E-3</v>
      </c>
      <c r="I5536">
        <v>2.7276134013715501E-2</v>
      </c>
      <c r="J5536">
        <v>1.92017557457067E-3</v>
      </c>
      <c r="K5536">
        <v>1.03742889841207E-2</v>
      </c>
      <c r="L5536">
        <v>1.4675849301529101E-3</v>
      </c>
      <c r="M5536">
        <v>0.44805763502231899</v>
      </c>
      <c r="N5536">
        <v>2.36069004758127E-3</v>
      </c>
      <c r="O5536">
        <v>1.95990847211933E-3</v>
      </c>
      <c r="P5536">
        <v>9.4743844710779099E-4</v>
      </c>
      <c r="Q5536" s="28">
        <f t="shared" si="87"/>
        <v>0.51014301147769436</v>
      </c>
    </row>
    <row r="5537" spans="1:17" hidden="1">
      <c r="A5537" s="49">
        <v>107</v>
      </c>
      <c r="B5537" s="28">
        <v>23</v>
      </c>
      <c r="C5537" s="28" t="s">
        <v>112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3.8240840404048102</v>
      </c>
      <c r="N5537">
        <v>0</v>
      </c>
      <c r="O5537">
        <v>0</v>
      </c>
      <c r="P5537">
        <v>0</v>
      </c>
      <c r="Q5537" s="28">
        <f t="shared" si="87"/>
        <v>3.8240840404048102</v>
      </c>
    </row>
    <row r="5538" spans="1:17" hidden="1">
      <c r="A5538" s="49">
        <v>107</v>
      </c>
      <c r="B5538" s="28">
        <v>24</v>
      </c>
      <c r="C5538" s="28" t="s">
        <v>113</v>
      </c>
      <c r="D5538">
        <v>1.2932931294868701E-3</v>
      </c>
      <c r="E5538">
        <v>1.17684389689954E-3</v>
      </c>
      <c r="F5538">
        <v>1.2559004506697701E-3</v>
      </c>
      <c r="G5538">
        <v>1.4098087785120201E-3</v>
      </c>
      <c r="H5538">
        <v>5.9476929429611697E-4</v>
      </c>
      <c r="I5538">
        <v>8.2081635416176996E-3</v>
      </c>
      <c r="J5538">
        <v>9.5858571312771701E-4</v>
      </c>
      <c r="K5538">
        <v>2.3195280274640102E-3</v>
      </c>
      <c r="L5538">
        <v>4.2202896134568802E-4</v>
      </c>
      <c r="M5538">
        <v>0.74547256997099898</v>
      </c>
      <c r="N5538">
        <v>7.48281788654023E-4</v>
      </c>
      <c r="O5538">
        <v>3.4066763571907999E-3</v>
      </c>
      <c r="P5538">
        <v>3.1314547619173901E-4</v>
      </c>
      <c r="Q5538" s="28">
        <f t="shared" si="87"/>
        <v>0.76757959538645504</v>
      </c>
    </row>
    <row r="5539" spans="1:17" hidden="1">
      <c r="A5539" s="49">
        <v>107</v>
      </c>
      <c r="B5539" s="28">
        <v>25</v>
      </c>
      <c r="C5539" s="28" t="s">
        <v>114</v>
      </c>
      <c r="D5539" s="1">
        <v>4.0832463125493303E-5</v>
      </c>
      <c r="E5539" s="1">
        <v>4.4180942740806902E-5</v>
      </c>
      <c r="F5539" s="1">
        <v>2.7669303547688601E-5</v>
      </c>
      <c r="G5539" s="1">
        <v>2.91124226275065E-5</v>
      </c>
      <c r="H5539" s="1">
        <v>1.2885290869838601E-5</v>
      </c>
      <c r="I5539">
        <v>2.6738330353566302E-4</v>
      </c>
      <c r="J5539" s="1">
        <v>1.8823155539716898E-5</v>
      </c>
      <c r="K5539">
        <v>1.0169739680931501E-4</v>
      </c>
      <c r="L5539" s="1">
        <v>1.43864858459432E-5</v>
      </c>
      <c r="M5539">
        <v>4.5338875441560799E-3</v>
      </c>
      <c r="N5539" s="1">
        <v>2.3141446259750399E-5</v>
      </c>
      <c r="O5539" s="1">
        <v>1.9212666552949098E-5</v>
      </c>
      <c r="P5539" s="1">
        <v>9.2875783892510505E-6</v>
      </c>
      <c r="Q5539" s="28">
        <f t="shared" si="87"/>
        <v>5.1425000000000021E-3</v>
      </c>
    </row>
    <row r="5540" spans="1:17" hidden="1">
      <c r="A5540" s="49">
        <v>107</v>
      </c>
      <c r="B5540" s="28">
        <v>26</v>
      </c>
      <c r="C5540" s="28" t="s">
        <v>115</v>
      </c>
      <c r="D5540">
        <v>1.7495085864419599E-2</v>
      </c>
      <c r="E5540">
        <v>1.2955050784494999E-2</v>
      </c>
      <c r="F5540">
        <v>1.0029597112578101E-2</v>
      </c>
      <c r="G5540">
        <v>1.55186672122993E-2</v>
      </c>
      <c r="H5540">
        <v>1.03884483258993E-2</v>
      </c>
      <c r="I5540">
        <v>0.105700514510059</v>
      </c>
      <c r="J5540">
        <v>8.8250195054901306E-3</v>
      </c>
      <c r="K5540">
        <v>2.6209164293861501E-2</v>
      </c>
      <c r="L5540">
        <v>4.6948342221706501E-3</v>
      </c>
      <c r="M5540">
        <v>1.06768533495517</v>
      </c>
      <c r="N5540">
        <v>8.8485803916230395E-3</v>
      </c>
      <c r="O5540">
        <v>2.0516867763129502E-2</v>
      </c>
      <c r="P5540">
        <v>3.82675744088896E-3</v>
      </c>
      <c r="Q5540" s="28">
        <f t="shared" si="87"/>
        <v>1.3126939223820842</v>
      </c>
    </row>
    <row r="5541" spans="1:17" hidden="1">
      <c r="A5541" s="49">
        <v>107</v>
      </c>
      <c r="B5541" s="28">
        <v>27</v>
      </c>
      <c r="C5541" s="28" t="s">
        <v>116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s="28">
        <f t="shared" si="87"/>
        <v>0</v>
      </c>
    </row>
    <row r="5542" spans="1:17" hidden="1">
      <c r="A5542" s="49">
        <v>107</v>
      </c>
      <c r="B5542" s="28">
        <v>28</v>
      </c>
      <c r="C5542" s="28" t="s">
        <v>117</v>
      </c>
      <c r="D5542">
        <v>5.4515349858775698E-3</v>
      </c>
      <c r="E5542">
        <v>3.51234953070174E-3</v>
      </c>
      <c r="F5542">
        <v>6.3454644519404298E-3</v>
      </c>
      <c r="G5542">
        <v>1.4878038846084299E-3</v>
      </c>
      <c r="H5542">
        <v>2.2308838998225301E-4</v>
      </c>
      <c r="I5542">
        <v>7.5565683161943099E-3</v>
      </c>
      <c r="J5542">
        <v>4.2804570820733501E-4</v>
      </c>
      <c r="K5542">
        <v>6.8842440804189001E-3</v>
      </c>
      <c r="L5542">
        <v>6.2903720877184295E-4</v>
      </c>
      <c r="M5542">
        <v>1.01609665789187E-2</v>
      </c>
      <c r="N5542">
        <v>1.6060529404260599E-3</v>
      </c>
      <c r="O5542">
        <v>6.1691981377046297E-4</v>
      </c>
      <c r="P5542">
        <v>2.95881104441021E-4</v>
      </c>
      <c r="Q5542" s="28">
        <f t="shared" si="87"/>
        <v>4.5197956994259054E-2</v>
      </c>
    </row>
    <row r="5543" spans="1:17" hidden="1">
      <c r="A5543" s="49">
        <v>107</v>
      </c>
      <c r="B5543" s="28">
        <v>29</v>
      </c>
      <c r="C5543" s="28" t="s">
        <v>118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s="28">
        <f t="shared" si="87"/>
        <v>0</v>
      </c>
    </row>
    <row r="5544" spans="1:17" hidden="1">
      <c r="A5544" s="49">
        <v>107</v>
      </c>
      <c r="B5544" s="28">
        <v>30</v>
      </c>
      <c r="C5544" s="28" t="s">
        <v>119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s="28">
        <f t="shared" si="87"/>
        <v>0</v>
      </c>
    </row>
    <row r="5545" spans="1:17" hidden="1">
      <c r="A5545" s="49">
        <v>107</v>
      </c>
      <c r="B5545" s="28">
        <v>31</v>
      </c>
      <c r="C5545" s="28" t="s">
        <v>120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s="28">
        <f t="shared" si="87"/>
        <v>0</v>
      </c>
    </row>
    <row r="5546" spans="1:17" hidden="1">
      <c r="A5546" s="49">
        <v>107</v>
      </c>
      <c r="B5546" s="28">
        <v>32</v>
      </c>
      <c r="C5546" s="28" t="s">
        <v>121</v>
      </c>
      <c r="D5546">
        <v>3.0879902422892399E-2</v>
      </c>
      <c r="E5546">
        <v>1.5903076326606199E-2</v>
      </c>
      <c r="F5546">
        <v>2.15779090385744E-2</v>
      </c>
      <c r="G5546">
        <v>3.0809232076698698E-2</v>
      </c>
      <c r="H5546">
        <v>7.0446019568903102E-3</v>
      </c>
      <c r="I5546">
        <v>9.5888508821294294E-2</v>
      </c>
      <c r="J5546">
        <v>8.4212721447477698E-3</v>
      </c>
      <c r="K5546">
        <v>3.4948477869704897E-2</v>
      </c>
      <c r="L5546">
        <v>4.3749463738311503E-3</v>
      </c>
      <c r="M5546">
        <v>1.38172677251882</v>
      </c>
      <c r="N5546">
        <v>1.13851895799898E-2</v>
      </c>
      <c r="O5546">
        <v>3.4751461561143997E-2</v>
      </c>
      <c r="P5546">
        <v>3.1994790756980701E-3</v>
      </c>
      <c r="Q5546" s="28">
        <f t="shared" si="87"/>
        <v>1.6809108297668922</v>
      </c>
    </row>
    <row r="5547" spans="1:17" hidden="1">
      <c r="A5547" s="49">
        <v>107</v>
      </c>
      <c r="B5547" s="28">
        <v>33</v>
      </c>
      <c r="C5547" s="28" t="s">
        <v>122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s="28">
        <f t="shared" si="87"/>
        <v>0</v>
      </c>
    </row>
    <row r="5548" spans="1:17" hidden="1">
      <c r="A5548" s="49">
        <v>107</v>
      </c>
      <c r="B5548" s="28">
        <v>34</v>
      </c>
      <c r="C5548" s="28" t="s">
        <v>123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s="28">
        <f t="shared" si="87"/>
        <v>0</v>
      </c>
    </row>
    <row r="5549" spans="1:17" hidden="1">
      <c r="A5549" s="49">
        <v>107</v>
      </c>
      <c r="B5549" s="28">
        <v>35</v>
      </c>
      <c r="C5549" s="28" t="s">
        <v>124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s="28">
        <f t="shared" si="87"/>
        <v>0</v>
      </c>
    </row>
    <row r="5550" spans="1:17" hidden="1">
      <c r="A5550" s="49">
        <v>107</v>
      </c>
      <c r="B5550" s="28">
        <v>36</v>
      </c>
      <c r="C5550" s="28" t="s">
        <v>125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s="28">
        <f t="shared" si="87"/>
        <v>0</v>
      </c>
    </row>
    <row r="5551" spans="1:17" hidden="1">
      <c r="A5551" s="49">
        <v>107</v>
      </c>
      <c r="B5551" s="28">
        <v>37</v>
      </c>
      <c r="C5551" s="28" t="s">
        <v>126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s="28">
        <f t="shared" si="87"/>
        <v>0</v>
      </c>
    </row>
    <row r="5552" spans="1:17" hidden="1">
      <c r="A5552" s="49">
        <v>107</v>
      </c>
      <c r="B5552" s="28">
        <v>38</v>
      </c>
      <c r="C5552" s="28" t="s">
        <v>127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s="28">
        <f t="shared" si="87"/>
        <v>0</v>
      </c>
    </row>
    <row r="5553" spans="1:17" hidden="1">
      <c r="A5553" s="49">
        <v>107</v>
      </c>
      <c r="B5553" s="28">
        <v>39</v>
      </c>
      <c r="C5553" s="28" t="s">
        <v>128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s="28">
        <f t="shared" si="87"/>
        <v>0</v>
      </c>
    </row>
    <row r="5554" spans="1:17">
      <c r="A5554" s="49">
        <v>107</v>
      </c>
      <c r="B5554" s="36">
        <v>40</v>
      </c>
      <c r="C5554" s="36" t="s">
        <v>129</v>
      </c>
      <c r="D5554">
        <v>0.10904574852950499</v>
      </c>
      <c r="E5554">
        <v>9.18600001755948E-2</v>
      </c>
      <c r="F5554">
        <v>9.0056816712884694E-2</v>
      </c>
      <c r="G5554">
        <v>9.7713860985520304E-2</v>
      </c>
      <c r="H5554">
        <v>4.9943643744110901E-2</v>
      </c>
      <c r="I5554">
        <v>0.92063128288039697</v>
      </c>
      <c r="J5554">
        <v>0.121783316546312</v>
      </c>
      <c r="K5554">
        <v>0.19140260937081599</v>
      </c>
      <c r="L5554">
        <v>3.3833630926890103E-2</v>
      </c>
      <c r="M5554">
        <v>83.342403451086099</v>
      </c>
      <c r="N5554">
        <v>5.97027406973362E-2</v>
      </c>
      <c r="O5554">
        <v>0.16931575257416301</v>
      </c>
      <c r="P5554">
        <v>2.6256726851477001E-2</v>
      </c>
      <c r="Q5554" s="28">
        <f t="shared" si="87"/>
        <v>85.303949581081099</v>
      </c>
    </row>
    <row r="5555" spans="1:17" hidden="1">
      <c r="A5555" s="49">
        <v>107</v>
      </c>
      <c r="B5555" s="36">
        <v>41</v>
      </c>
      <c r="C5555" s="36" t="s">
        <v>130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s="28">
        <f t="shared" si="87"/>
        <v>0</v>
      </c>
    </row>
    <row r="5556" spans="1:17">
      <c r="A5556" s="49">
        <v>107</v>
      </c>
      <c r="B5556" s="36">
        <v>42</v>
      </c>
      <c r="C5556" s="36" t="s">
        <v>131</v>
      </c>
      <c r="D5556">
        <v>0.12617822499884099</v>
      </c>
      <c r="E5556">
        <v>0.125935165361242</v>
      </c>
      <c r="F5556">
        <v>0.15119808565065199</v>
      </c>
      <c r="G5556">
        <v>0.121036767501708</v>
      </c>
      <c r="H5556">
        <v>6.7645796054390195E-2</v>
      </c>
      <c r="I5556">
        <v>0.79131618611474797</v>
      </c>
      <c r="J5556">
        <v>8.9368306948992005E-2</v>
      </c>
      <c r="K5556">
        <v>0.25148807318564897</v>
      </c>
      <c r="L5556">
        <v>4.7798465296569101E-2</v>
      </c>
      <c r="M5556">
        <v>76.547897502374795</v>
      </c>
      <c r="N5556">
        <v>8.4716911492211805E-2</v>
      </c>
      <c r="O5556">
        <v>0.45870259705397298</v>
      </c>
      <c r="P5556">
        <v>3.3831522522961198E-2</v>
      </c>
      <c r="Q5556" s="28">
        <f t="shared" si="87"/>
        <v>78.897113604556722</v>
      </c>
    </row>
    <row r="5557" spans="1:17" hidden="1">
      <c r="A5557" s="49">
        <v>107</v>
      </c>
      <c r="B5557" s="36">
        <v>43</v>
      </c>
      <c r="C5557" s="36" t="s">
        <v>132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s="28">
        <f t="shared" si="87"/>
        <v>0</v>
      </c>
    </row>
    <row r="5558" spans="1:17" hidden="1">
      <c r="A5558" s="49">
        <v>107</v>
      </c>
      <c r="B5558" s="36">
        <v>44</v>
      </c>
      <c r="C5558" s="36" t="s">
        <v>133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s="28">
        <f t="shared" si="87"/>
        <v>0</v>
      </c>
    </row>
    <row r="5559" spans="1:17" hidden="1">
      <c r="A5559" s="49">
        <v>107</v>
      </c>
      <c r="B5559" s="36">
        <v>45</v>
      </c>
      <c r="C5559" s="36" t="s">
        <v>134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s="28">
        <f t="shared" si="87"/>
        <v>0</v>
      </c>
    </row>
    <row r="5560" spans="1:17" hidden="1">
      <c r="A5560" s="49">
        <v>107</v>
      </c>
      <c r="B5560" s="28">
        <v>46</v>
      </c>
      <c r="C5560" s="28" t="s">
        <v>135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s="28">
        <f t="shared" si="87"/>
        <v>0</v>
      </c>
    </row>
    <row r="5561" spans="1:17" hidden="1">
      <c r="A5561" s="49">
        <v>107</v>
      </c>
      <c r="B5561" s="28">
        <v>47</v>
      </c>
      <c r="C5561" s="28" t="s">
        <v>136</v>
      </c>
      <c r="D5561">
        <v>2.85786465422645E-2</v>
      </c>
      <c r="E5561">
        <v>2.43703625495836E-2</v>
      </c>
      <c r="F5561">
        <v>1.13271053390788E-2</v>
      </c>
      <c r="G5561">
        <v>1.9598196527462301E-2</v>
      </c>
      <c r="H5561">
        <v>1.01807303399561E-2</v>
      </c>
      <c r="I5561">
        <v>0.16912074785085299</v>
      </c>
      <c r="J5561">
        <v>1.37194385217221E-2</v>
      </c>
      <c r="K5561">
        <v>0.11928520410369201</v>
      </c>
      <c r="L5561">
        <v>1.11950611724059E-2</v>
      </c>
      <c r="M5561">
        <v>15.660668153493001</v>
      </c>
      <c r="N5561">
        <v>2.38026351130067E-2</v>
      </c>
      <c r="O5561">
        <v>1.7446075893295401E-2</v>
      </c>
      <c r="P5561">
        <v>8.7861623181925991E-3</v>
      </c>
      <c r="Q5561" s="28">
        <f t="shared" si="87"/>
        <v>16.118078519764513</v>
      </c>
    </row>
    <row r="5562" spans="1:17" hidden="1">
      <c r="A5562" s="49">
        <v>107</v>
      </c>
      <c r="B5562" s="28">
        <v>48</v>
      </c>
      <c r="C5562" s="28" t="s">
        <v>137</v>
      </c>
      <c r="D5562">
        <v>0.19855752810906899</v>
      </c>
      <c r="E5562">
        <v>0.169319388159651</v>
      </c>
      <c r="F5562">
        <v>7.86979898936917E-2</v>
      </c>
      <c r="G5562">
        <v>0.13616353217195801</v>
      </c>
      <c r="H5562">
        <v>7.0733253503002094E-2</v>
      </c>
      <c r="I5562">
        <v>1.17501007598667</v>
      </c>
      <c r="J5562">
        <v>9.5319342568894794E-2</v>
      </c>
      <c r="K5562">
        <v>0.82876476434206003</v>
      </c>
      <c r="L5562">
        <v>7.7780578941531703E-2</v>
      </c>
      <c r="M5562">
        <v>108.806536813958</v>
      </c>
      <c r="N5562">
        <v>0.16537495516210901</v>
      </c>
      <c r="O5562">
        <v>0.121211118219088</v>
      </c>
      <c r="P5562">
        <v>6.1044131984534997E-2</v>
      </c>
      <c r="Q5562" s="28">
        <f t="shared" si="87"/>
        <v>111.98451347300026</v>
      </c>
    </row>
    <row r="5563" spans="1:17" hidden="1">
      <c r="A5563" s="49">
        <v>107</v>
      </c>
      <c r="B5563" s="28">
        <v>49</v>
      </c>
      <c r="C5563" s="28" t="s">
        <v>138</v>
      </c>
      <c r="D5563">
        <v>2.0199821519588601E-4</v>
      </c>
      <c r="E5563">
        <v>1.72253424647397E-4</v>
      </c>
      <c r="F5563" s="1">
        <v>8.0061701258173104E-5</v>
      </c>
      <c r="G5563">
        <v>1.38523030254459E-4</v>
      </c>
      <c r="H5563" s="1">
        <v>7.1958948616423604E-5</v>
      </c>
      <c r="I5563">
        <v>1.19537113725606E-3</v>
      </c>
      <c r="J5563" s="1">
        <v>9.6971075616863198E-5</v>
      </c>
      <c r="K5563">
        <v>8.4312594344131998E-4</v>
      </c>
      <c r="L5563" s="1">
        <v>7.9128393029055297E-5</v>
      </c>
      <c r="M5563">
        <v>0.110691981550011</v>
      </c>
      <c r="N5563">
        <v>1.68240640881144E-4</v>
      </c>
      <c r="O5563">
        <v>1.2331151467953299E-4</v>
      </c>
      <c r="P5563" s="1">
        <v>6.2101929987186199E-5</v>
      </c>
      <c r="Q5563" s="28">
        <f t="shared" si="87"/>
        <v>0.1139250275048745</v>
      </c>
    </row>
    <row r="5564" spans="1:17" hidden="1">
      <c r="A5564" s="49">
        <v>107</v>
      </c>
      <c r="B5564" s="28">
        <v>50</v>
      </c>
      <c r="C5564" s="28" t="s">
        <v>139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s="28">
        <f t="shared" si="87"/>
        <v>0</v>
      </c>
    </row>
    <row r="5565" spans="1:17" hidden="1">
      <c r="A5565" s="49">
        <v>107</v>
      </c>
      <c r="B5565" s="28">
        <v>51</v>
      </c>
      <c r="C5565" s="28" t="s">
        <v>140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s="28">
        <f t="shared" si="87"/>
        <v>0</v>
      </c>
    </row>
    <row r="5566" spans="1:17" hidden="1">
      <c r="A5566" s="49">
        <v>107</v>
      </c>
      <c r="B5566" s="28">
        <v>52</v>
      </c>
      <c r="C5566" s="28" t="s">
        <v>141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s="28">
        <f t="shared" si="87"/>
        <v>0</v>
      </c>
    </row>
    <row r="5567" spans="1:17" hidden="1">
      <c r="A5567" s="49">
        <v>108</v>
      </c>
      <c r="B5567" s="28">
        <v>1</v>
      </c>
      <c r="C5567" s="28" t="s">
        <v>90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s="28">
        <f t="shared" si="87"/>
        <v>0</v>
      </c>
    </row>
    <row r="5568" spans="1:17" hidden="1">
      <c r="A5568" s="49">
        <v>108</v>
      </c>
      <c r="B5568" s="28">
        <v>2</v>
      </c>
      <c r="C5568" s="28" t="s">
        <v>91</v>
      </c>
      <c r="D5568">
        <v>6.3068411719067298E-3</v>
      </c>
      <c r="E5568">
        <v>3.8036366019648798E-3</v>
      </c>
      <c r="F5568">
        <v>4.5167818841286497E-3</v>
      </c>
      <c r="G5568">
        <v>5.0640739631587798E-3</v>
      </c>
      <c r="H5568">
        <v>1.6960830380849199E-3</v>
      </c>
      <c r="I5568">
        <v>3.5518401185380202E-2</v>
      </c>
      <c r="J5568">
        <v>2.9263353669300401E-3</v>
      </c>
      <c r="K5568">
        <v>1.22119025230182E-2</v>
      </c>
      <c r="L5568">
        <v>1.82231925115448E-3</v>
      </c>
      <c r="M5568">
        <v>0.84857406054898099</v>
      </c>
      <c r="N5568">
        <v>3.8916066138209799E-3</v>
      </c>
      <c r="O5568">
        <v>7.0875397473017599E-3</v>
      </c>
      <c r="P5568">
        <v>1.11756407591146E-3</v>
      </c>
      <c r="Q5568" s="28">
        <f t="shared" si="87"/>
        <v>0.93453714597174209</v>
      </c>
    </row>
    <row r="5569" spans="1:17" hidden="1">
      <c r="A5569" s="49">
        <v>108</v>
      </c>
      <c r="B5569" s="28">
        <v>3</v>
      </c>
      <c r="C5569" s="28" t="s">
        <v>92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s="28">
        <f t="shared" si="87"/>
        <v>0</v>
      </c>
    </row>
    <row r="5570" spans="1:17" hidden="1">
      <c r="A5570" s="49">
        <v>108</v>
      </c>
      <c r="B5570" s="28">
        <v>4</v>
      </c>
      <c r="C5570" s="28" t="s">
        <v>93</v>
      </c>
      <c r="D5570">
        <v>3.6264283083657801E-3</v>
      </c>
      <c r="E5570">
        <v>2.6472027058810901E-3</v>
      </c>
      <c r="F5570">
        <v>5.9944961874552598E-3</v>
      </c>
      <c r="G5570">
        <v>1.55579390718057E-3</v>
      </c>
      <c r="H5570">
        <v>5.5079638828965498E-4</v>
      </c>
      <c r="I5570">
        <v>1.8829212038068401E-2</v>
      </c>
      <c r="J5570">
        <v>9.9160492633303793E-4</v>
      </c>
      <c r="K5570">
        <v>4.3616381005160297E-3</v>
      </c>
      <c r="L5570">
        <v>3.85592759180982E-4</v>
      </c>
      <c r="M5570">
        <v>6.9613620189910394E-2</v>
      </c>
      <c r="N5570">
        <v>1.6698214740009101E-3</v>
      </c>
      <c r="O5570">
        <v>1.5385165287653199E-3</v>
      </c>
      <c r="P5570">
        <v>3.8035682147874098E-4</v>
      </c>
      <c r="Q5570" s="28">
        <f t="shared" si="87"/>
        <v>0.11214508033542617</v>
      </c>
    </row>
    <row r="5571" spans="1:17" hidden="1">
      <c r="A5571" s="49">
        <v>108</v>
      </c>
      <c r="B5571" s="28">
        <v>5</v>
      </c>
      <c r="C5571" s="28" t="s">
        <v>94</v>
      </c>
      <c r="D5571">
        <v>2.4769321181426697E-4</v>
      </c>
      <c r="E5571">
        <v>1.6609727334411899E-4</v>
      </c>
      <c r="F5571">
        <v>2.12563267257202E-4</v>
      </c>
      <c r="G5571">
        <v>1.82201345304004E-4</v>
      </c>
      <c r="H5571" s="1">
        <v>9.6631653592999997E-5</v>
      </c>
      <c r="I5571">
        <v>2.11398281434234E-3</v>
      </c>
      <c r="J5571">
        <v>1.3782616185657699E-4</v>
      </c>
      <c r="K5571">
        <v>3.4940107873428602E-4</v>
      </c>
      <c r="L5571" s="1">
        <v>5.6491813706640301E-5</v>
      </c>
      <c r="M5571">
        <v>1.1254247905008801E-2</v>
      </c>
      <c r="N5571">
        <v>1.2735043597284301E-4</v>
      </c>
      <c r="O5571">
        <v>4.31959746637107E-4</v>
      </c>
      <c r="P5571" s="1">
        <v>3.4747587193858002E-5</v>
      </c>
      <c r="Q5571" s="28">
        <f t="shared" si="87"/>
        <v>1.5411194294765044E-2</v>
      </c>
    </row>
    <row r="5572" spans="1:17" hidden="1">
      <c r="A5572" s="49">
        <v>108</v>
      </c>
      <c r="B5572" s="28">
        <v>6</v>
      </c>
      <c r="C5572" s="28" t="s">
        <v>95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s="28">
        <f t="shared" ref="Q5572:Q5635" si="88">SUM(D5572:P5572)</f>
        <v>0</v>
      </c>
    </row>
    <row r="5573" spans="1:17" hidden="1">
      <c r="A5573" s="49">
        <v>108</v>
      </c>
      <c r="B5573" s="28">
        <v>7</v>
      </c>
      <c r="C5573" s="28" t="s">
        <v>96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s="28">
        <f t="shared" si="88"/>
        <v>0</v>
      </c>
    </row>
    <row r="5574" spans="1:17" hidden="1">
      <c r="A5574" s="49">
        <v>108</v>
      </c>
      <c r="B5574" s="28">
        <v>8</v>
      </c>
      <c r="C5574" s="28" t="s">
        <v>97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s="28">
        <f t="shared" si="88"/>
        <v>0</v>
      </c>
    </row>
    <row r="5575" spans="1:17" hidden="1">
      <c r="A5575" s="49">
        <v>108</v>
      </c>
      <c r="B5575" s="28">
        <v>9</v>
      </c>
      <c r="C5575" s="28" t="s">
        <v>98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s="28">
        <f t="shared" si="88"/>
        <v>0</v>
      </c>
    </row>
    <row r="5576" spans="1:17" hidden="1">
      <c r="A5576" s="49">
        <v>108</v>
      </c>
      <c r="B5576" s="28">
        <v>10</v>
      </c>
      <c r="C5576" s="28" t="s">
        <v>99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s="28">
        <f t="shared" si="88"/>
        <v>0</v>
      </c>
    </row>
    <row r="5577" spans="1:17" hidden="1">
      <c r="A5577" s="49">
        <v>108</v>
      </c>
      <c r="B5577" s="28">
        <v>11</v>
      </c>
      <c r="C5577" s="28" t="s">
        <v>100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s="28">
        <f t="shared" si="88"/>
        <v>0</v>
      </c>
    </row>
    <row r="5578" spans="1:17" hidden="1">
      <c r="A5578" s="49">
        <v>108</v>
      </c>
      <c r="B5578" s="28">
        <v>12</v>
      </c>
      <c r="C5578" s="28" t="s">
        <v>101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s="28">
        <f t="shared" si="88"/>
        <v>0</v>
      </c>
    </row>
    <row r="5579" spans="1:17" hidden="1">
      <c r="A5579" s="49">
        <v>108</v>
      </c>
      <c r="B5579" s="28">
        <v>13</v>
      </c>
      <c r="C5579" s="28" t="s">
        <v>102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s="28">
        <f t="shared" si="88"/>
        <v>0</v>
      </c>
    </row>
    <row r="5580" spans="1:17" hidden="1">
      <c r="A5580" s="49">
        <v>108</v>
      </c>
      <c r="B5580" s="28">
        <v>14</v>
      </c>
      <c r="C5580" s="28" t="s">
        <v>103</v>
      </c>
      <c r="D5580">
        <v>4.0429926422667302E-2</v>
      </c>
      <c r="E5580">
        <v>3.38170984967349E-2</v>
      </c>
      <c r="F5580">
        <v>4.83030983916726E-2</v>
      </c>
      <c r="G5580">
        <v>2.83915574298172E-2</v>
      </c>
      <c r="H5580">
        <v>1.0100613879314499E-2</v>
      </c>
      <c r="I5580">
        <v>0.26625202835075001</v>
      </c>
      <c r="J5580">
        <v>2.0111530066177899E-2</v>
      </c>
      <c r="K5580">
        <v>8.38439294103102E-2</v>
      </c>
      <c r="L5580">
        <v>1.98778398783215E-2</v>
      </c>
      <c r="M5580">
        <v>2.7281438113821999</v>
      </c>
      <c r="N5580">
        <v>2.15675818887246E-2</v>
      </c>
      <c r="O5580">
        <v>7.9718271937897794E-2</v>
      </c>
      <c r="P5580">
        <v>7.5999344388940704E-3</v>
      </c>
      <c r="Q5580" s="28">
        <f t="shared" si="88"/>
        <v>3.3881572219734823</v>
      </c>
    </row>
    <row r="5581" spans="1:17" hidden="1">
      <c r="A5581" s="49">
        <v>108</v>
      </c>
      <c r="B5581" s="28">
        <v>15</v>
      </c>
      <c r="C5581" s="28" t="s">
        <v>104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s="28">
        <f t="shared" si="88"/>
        <v>0</v>
      </c>
    </row>
    <row r="5582" spans="1:17" hidden="1">
      <c r="A5582" s="49">
        <v>108</v>
      </c>
      <c r="B5582" s="28">
        <v>16</v>
      </c>
      <c r="C5582" s="28" t="s">
        <v>105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s="28">
        <f t="shared" si="88"/>
        <v>0</v>
      </c>
    </row>
    <row r="5583" spans="1:17" hidden="1">
      <c r="A5583" s="49">
        <v>108</v>
      </c>
      <c r="B5583" s="28">
        <v>17</v>
      </c>
      <c r="C5583" s="28" t="s">
        <v>106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s="28">
        <f t="shared" si="88"/>
        <v>0</v>
      </c>
    </row>
    <row r="5584" spans="1:17" hidden="1">
      <c r="A5584" s="49">
        <v>108</v>
      </c>
      <c r="B5584" s="28">
        <v>18</v>
      </c>
      <c r="C5584" s="28" t="s">
        <v>107</v>
      </c>
      <c r="D5584">
        <v>6.2632252037318203E-2</v>
      </c>
      <c r="E5584">
        <v>8.1023771211639797E-2</v>
      </c>
      <c r="F5584">
        <v>2.4854669043746901E-2</v>
      </c>
      <c r="G5584">
        <v>5.6606545875968702E-2</v>
      </c>
      <c r="H5584">
        <v>2.0852028684403799E-2</v>
      </c>
      <c r="I5584">
        <v>0.46821324518992702</v>
      </c>
      <c r="J5584">
        <v>5.4482063591816503E-2</v>
      </c>
      <c r="K5584">
        <v>0.30758368104148298</v>
      </c>
      <c r="L5584">
        <v>1.79293623723711E-2</v>
      </c>
      <c r="M5584">
        <v>1.47756296532612</v>
      </c>
      <c r="N5584">
        <v>3.58853948000524E-2</v>
      </c>
      <c r="O5584">
        <v>1.6261617819119199E-2</v>
      </c>
      <c r="P5584">
        <v>1.78678267932804E-2</v>
      </c>
      <c r="Q5584" s="28">
        <f t="shared" si="88"/>
        <v>2.6417554237872469</v>
      </c>
    </row>
    <row r="5585" spans="1:17" hidden="1">
      <c r="A5585" s="49">
        <v>108</v>
      </c>
      <c r="B5585" s="28">
        <v>19</v>
      </c>
      <c r="C5585" s="28" t="s">
        <v>108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s="28">
        <f t="shared" si="88"/>
        <v>0</v>
      </c>
    </row>
    <row r="5586" spans="1:17" hidden="1">
      <c r="A5586" s="49">
        <v>108</v>
      </c>
      <c r="B5586" s="28">
        <v>20</v>
      </c>
      <c r="C5586" s="28" t="s">
        <v>109</v>
      </c>
      <c r="D5586">
        <v>2.31746389379467E-4</v>
      </c>
      <c r="E5586">
        <v>2.4537157739115201E-4</v>
      </c>
      <c r="F5586" s="1">
        <v>6.8373903683163705E-5</v>
      </c>
      <c r="G5586">
        <v>1.6914872204683499E-4</v>
      </c>
      <c r="H5586" s="1">
        <v>7.2302305106684099E-5</v>
      </c>
      <c r="I5586">
        <v>1.4165453669548599E-3</v>
      </c>
      <c r="J5586">
        <v>1.09852248798857E-4</v>
      </c>
      <c r="K5586">
        <v>4.21096701199143E-4</v>
      </c>
      <c r="L5586" s="1">
        <v>8.7019264722209405E-5</v>
      </c>
      <c r="M5586">
        <v>2.6420479635510499E-2</v>
      </c>
      <c r="N5586">
        <v>1.34126594423684E-4</v>
      </c>
      <c r="O5586" s="1">
        <v>7.9855866138364996E-5</v>
      </c>
      <c r="P5586" s="1">
        <v>6.4081424645018407E-5</v>
      </c>
      <c r="Q5586" s="28">
        <f t="shared" si="88"/>
        <v>2.9519999999999939E-2</v>
      </c>
    </row>
    <row r="5587" spans="1:17" hidden="1">
      <c r="A5587" s="49">
        <v>108</v>
      </c>
      <c r="B5587" s="28">
        <v>21</v>
      </c>
      <c r="C5587" s="28" t="s">
        <v>110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s="28">
        <f t="shared" si="88"/>
        <v>0</v>
      </c>
    </row>
    <row r="5588" spans="1:17" hidden="1">
      <c r="A5588" s="49">
        <v>108</v>
      </c>
      <c r="B5588" s="28">
        <v>22</v>
      </c>
      <c r="C5588" s="28" t="s">
        <v>111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s="28">
        <f t="shared" si="88"/>
        <v>0</v>
      </c>
    </row>
    <row r="5589" spans="1:17" hidden="1">
      <c r="A5589" s="49">
        <v>108</v>
      </c>
      <c r="B5589" s="28">
        <v>23</v>
      </c>
      <c r="C5589" s="28" t="s">
        <v>112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5.7511423890173701</v>
      </c>
      <c r="N5589">
        <v>0</v>
      </c>
      <c r="O5589">
        <v>0</v>
      </c>
      <c r="P5589">
        <v>0</v>
      </c>
      <c r="Q5589" s="28">
        <f t="shared" si="88"/>
        <v>5.7511423890173701</v>
      </c>
    </row>
    <row r="5590" spans="1:17" hidden="1">
      <c r="A5590" s="49">
        <v>108</v>
      </c>
      <c r="B5590" s="28">
        <v>24</v>
      </c>
      <c r="C5590" s="28" t="s">
        <v>113</v>
      </c>
      <c r="D5590">
        <v>1.8975251774151301E-3</v>
      </c>
      <c r="E5590">
        <v>1.23200864444341E-3</v>
      </c>
      <c r="F5590">
        <v>1.4373757340879101E-3</v>
      </c>
      <c r="G5590">
        <v>2.2377104042675101E-3</v>
      </c>
      <c r="H5590">
        <v>5.66712377945969E-3</v>
      </c>
      <c r="I5590">
        <v>1.7515021321447902E-2</v>
      </c>
      <c r="J5590">
        <v>2.2195200180583001E-3</v>
      </c>
      <c r="K5590">
        <v>4.23958437658172E-3</v>
      </c>
      <c r="L5590">
        <v>4.9196544088378805E-4</v>
      </c>
      <c r="M5590">
        <v>0.56128517580011195</v>
      </c>
      <c r="N5590">
        <v>1.06094517615348E-3</v>
      </c>
      <c r="O5590">
        <v>4.0070889841175E-3</v>
      </c>
      <c r="P5590">
        <v>3.4464458921444E-4</v>
      </c>
      <c r="Q5590" s="28">
        <f t="shared" si="88"/>
        <v>0.6036356894462428</v>
      </c>
    </row>
    <row r="5591" spans="1:17" hidden="1">
      <c r="A5591" s="49">
        <v>108</v>
      </c>
      <c r="B5591" s="28">
        <v>25</v>
      </c>
      <c r="C5591" s="28" t="s">
        <v>114</v>
      </c>
      <c r="D5591">
        <v>2.5053760730405698E-4</v>
      </c>
      <c r="E5591">
        <v>2.5988553785702E-4</v>
      </c>
      <c r="F5591" s="1">
        <v>9.7827191940601593E-5</v>
      </c>
      <c r="G5591">
        <v>2.0336002996098999E-4</v>
      </c>
      <c r="H5591">
        <v>1.0780732889002199E-4</v>
      </c>
      <c r="I5591">
        <v>2.0877647579847398E-3</v>
      </c>
      <c r="J5591">
        <v>1.59016949647777E-4</v>
      </c>
      <c r="K5591">
        <v>7.8618874721691101E-4</v>
      </c>
      <c r="L5591">
        <v>1.13160554514661E-4</v>
      </c>
      <c r="M5591">
        <v>5.83729070337922E-2</v>
      </c>
      <c r="N5591">
        <v>1.83474070856569E-4</v>
      </c>
      <c r="O5591">
        <v>1.4101653422696501E-4</v>
      </c>
      <c r="P5591" s="1">
        <v>8.1428655807431899E-5</v>
      </c>
      <c r="Q5591" s="28">
        <f t="shared" si="88"/>
        <v>6.2844374999999938E-2</v>
      </c>
    </row>
    <row r="5592" spans="1:17" hidden="1">
      <c r="A5592" s="49">
        <v>108</v>
      </c>
      <c r="B5592" s="28">
        <v>26</v>
      </c>
      <c r="C5592" s="28" t="s">
        <v>115</v>
      </c>
      <c r="D5592">
        <v>3.3052339629336698E-4</v>
      </c>
      <c r="E5592">
        <v>2.1556298717980999E-4</v>
      </c>
      <c r="F5592">
        <v>2.02125792048127E-4</v>
      </c>
      <c r="G5592">
        <v>2.5049749180551799E-4</v>
      </c>
      <c r="H5592" s="1">
        <v>8.7982659840574594E-5</v>
      </c>
      <c r="I5592">
        <v>1.77209506405707E-3</v>
      </c>
      <c r="J5592">
        <v>1.58587810808761E-4</v>
      </c>
      <c r="K5592">
        <v>4.8805424173391899E-4</v>
      </c>
      <c r="L5592" s="1">
        <v>4.6177628780017699E-5</v>
      </c>
      <c r="M5592">
        <v>1.1385723559315501E-2</v>
      </c>
      <c r="N5592">
        <v>1.8780477761433601E-4</v>
      </c>
      <c r="O5592">
        <v>2.53608332025047E-4</v>
      </c>
      <c r="P5592" s="1">
        <v>7.8171667150857298E-5</v>
      </c>
      <c r="Q5592" s="28">
        <f t="shared" si="88"/>
        <v>1.5456915408652905E-2</v>
      </c>
    </row>
    <row r="5593" spans="1:17" hidden="1">
      <c r="A5593" s="49">
        <v>108</v>
      </c>
      <c r="B5593" s="28">
        <v>27</v>
      </c>
      <c r="C5593" s="28" t="s">
        <v>116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s="28">
        <f t="shared" si="88"/>
        <v>0</v>
      </c>
    </row>
    <row r="5594" spans="1:17" hidden="1">
      <c r="A5594" s="49">
        <v>108</v>
      </c>
      <c r="B5594" s="28">
        <v>28</v>
      </c>
      <c r="C5594" s="28" t="s">
        <v>117</v>
      </c>
      <c r="D5594">
        <v>3.3086444237616499E-4</v>
      </c>
      <c r="E5594">
        <v>1.316400898999E-4</v>
      </c>
      <c r="F5594">
        <v>7.1583115910904603E-4</v>
      </c>
      <c r="G5594">
        <v>1.0955456841201901E-4</v>
      </c>
      <c r="H5594" s="1">
        <v>2.91256521022851E-5</v>
      </c>
      <c r="I5594">
        <v>1.1961782862683001E-3</v>
      </c>
      <c r="J5594" s="1">
        <v>5.80253155815746E-5</v>
      </c>
      <c r="K5594">
        <v>2.8092089221291801E-4</v>
      </c>
      <c r="L5594" s="1">
        <v>2.24467497245198E-5</v>
      </c>
      <c r="M5594">
        <v>3.0767286130945599E-3</v>
      </c>
      <c r="N5594">
        <v>1.07921534149864E-4</v>
      </c>
      <c r="O5594" s="1">
        <v>8.6736775696709195E-5</v>
      </c>
      <c r="P5594" s="1">
        <v>2.3108757449302098E-5</v>
      </c>
      <c r="Q5594" s="28">
        <f t="shared" si="88"/>
        <v>6.1690828360771626E-3</v>
      </c>
    </row>
    <row r="5595" spans="1:17" hidden="1">
      <c r="A5595" s="49">
        <v>108</v>
      </c>
      <c r="B5595" s="28">
        <v>29</v>
      </c>
      <c r="C5595" s="28" t="s">
        <v>118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s="28">
        <f t="shared" si="88"/>
        <v>0</v>
      </c>
    </row>
    <row r="5596" spans="1:17" hidden="1">
      <c r="A5596" s="49">
        <v>108</v>
      </c>
      <c r="B5596" s="28">
        <v>30</v>
      </c>
      <c r="C5596" s="28" t="s">
        <v>119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s="28">
        <f t="shared" si="88"/>
        <v>0</v>
      </c>
    </row>
    <row r="5597" spans="1:17" hidden="1">
      <c r="A5597" s="49">
        <v>108</v>
      </c>
      <c r="B5597" s="28">
        <v>31</v>
      </c>
      <c r="C5597" s="28" t="s">
        <v>120</v>
      </c>
      <c r="D5597">
        <v>4.9702143547011304E-4</v>
      </c>
      <c r="E5597">
        <v>2.4553749741685802E-4</v>
      </c>
      <c r="F5597">
        <v>1.8190445586114599E-4</v>
      </c>
      <c r="G5597">
        <v>1.7727447699753701E-4</v>
      </c>
      <c r="H5597">
        <v>1.4038267494797201E-4</v>
      </c>
      <c r="I5597">
        <v>1.5990127448512899E-3</v>
      </c>
      <c r="J5597">
        <v>1.7989653060798301E-4</v>
      </c>
      <c r="K5597">
        <v>3.7528322381315699E-4</v>
      </c>
      <c r="L5597" s="1">
        <v>5.3946841609479198E-5</v>
      </c>
      <c r="M5597">
        <v>4.1901225153621699E-2</v>
      </c>
      <c r="N5597">
        <v>1.7045789081690201E-4</v>
      </c>
      <c r="O5597">
        <v>3.9010306148759902E-4</v>
      </c>
      <c r="P5597" s="1">
        <v>4.5997012318567797E-5</v>
      </c>
      <c r="Q5597" s="28">
        <f t="shared" si="88"/>
        <v>4.5958042999820301E-2</v>
      </c>
    </row>
    <row r="5598" spans="1:17" hidden="1">
      <c r="A5598" s="49">
        <v>108</v>
      </c>
      <c r="B5598" s="28">
        <v>32</v>
      </c>
      <c r="C5598" s="28" t="s">
        <v>121</v>
      </c>
      <c r="D5598">
        <v>0.22403630168420099</v>
      </c>
      <c r="E5598">
        <v>0.11939513705728901</v>
      </c>
      <c r="F5598">
        <v>9.8444186716237794E-2</v>
      </c>
      <c r="G5598">
        <v>0.27073343007789002</v>
      </c>
      <c r="H5598">
        <v>6.6072762188431403E-2</v>
      </c>
      <c r="I5598">
        <v>1.74666026397745</v>
      </c>
      <c r="J5598">
        <v>0.15611542212011301</v>
      </c>
      <c r="K5598">
        <v>0.625816354676898</v>
      </c>
      <c r="L5598">
        <v>5.9016590674181801E-2</v>
      </c>
      <c r="M5598">
        <v>10.0993546640118</v>
      </c>
      <c r="N5598">
        <v>0.37451365361577699</v>
      </c>
      <c r="O5598">
        <v>0.35819910305060898</v>
      </c>
      <c r="P5598">
        <v>6.0842324830078703E-2</v>
      </c>
      <c r="Q5598" s="28">
        <f t="shared" si="88"/>
        <v>14.259200194680956</v>
      </c>
    </row>
    <row r="5599" spans="1:17" hidden="1">
      <c r="A5599" s="49">
        <v>108</v>
      </c>
      <c r="B5599" s="28">
        <v>33</v>
      </c>
      <c r="C5599" s="28" t="s">
        <v>122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s="28">
        <f t="shared" si="88"/>
        <v>0</v>
      </c>
    </row>
    <row r="5600" spans="1:17" hidden="1">
      <c r="A5600" s="49">
        <v>108</v>
      </c>
      <c r="B5600" s="28">
        <v>34</v>
      </c>
      <c r="C5600" s="28" t="s">
        <v>123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s="28">
        <f t="shared" si="88"/>
        <v>0</v>
      </c>
    </row>
    <row r="5601" spans="1:17" hidden="1">
      <c r="A5601" s="49">
        <v>108</v>
      </c>
      <c r="B5601" s="28">
        <v>35</v>
      </c>
      <c r="C5601" s="28" t="s">
        <v>124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s="28">
        <f t="shared" si="88"/>
        <v>0</v>
      </c>
    </row>
    <row r="5602" spans="1:17" hidden="1">
      <c r="A5602" s="49">
        <v>108</v>
      </c>
      <c r="B5602" s="28">
        <v>36</v>
      </c>
      <c r="C5602" s="28" t="s">
        <v>125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s="28">
        <f t="shared" si="88"/>
        <v>0</v>
      </c>
    </row>
    <row r="5603" spans="1:17" hidden="1">
      <c r="A5603" s="49">
        <v>108</v>
      </c>
      <c r="B5603" s="28">
        <v>37</v>
      </c>
      <c r="C5603" s="28" t="s">
        <v>126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s="28">
        <f t="shared" si="88"/>
        <v>0</v>
      </c>
    </row>
    <row r="5604" spans="1:17" hidden="1">
      <c r="A5604" s="49">
        <v>108</v>
      </c>
      <c r="B5604" s="28">
        <v>38</v>
      </c>
      <c r="C5604" s="28" t="s">
        <v>127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s="28">
        <f t="shared" si="88"/>
        <v>0</v>
      </c>
    </row>
    <row r="5605" spans="1:17" hidden="1">
      <c r="A5605" s="49">
        <v>108</v>
      </c>
      <c r="B5605" s="28">
        <v>39</v>
      </c>
      <c r="C5605" s="28" t="s">
        <v>128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s="28">
        <f t="shared" si="88"/>
        <v>0</v>
      </c>
    </row>
    <row r="5606" spans="1:17">
      <c r="A5606" s="49">
        <v>108</v>
      </c>
      <c r="B5606" s="36">
        <v>40</v>
      </c>
      <c r="C5606" s="36" t="s">
        <v>129</v>
      </c>
      <c r="D5606">
        <v>0.14840271482457401</v>
      </c>
      <c r="E5606">
        <v>0.121176436939677</v>
      </c>
      <c r="F5606">
        <v>0.123211516540726</v>
      </c>
      <c r="G5606">
        <v>0.106946983778357</v>
      </c>
      <c r="H5606">
        <v>9.6151586269865905E-2</v>
      </c>
      <c r="I5606">
        <v>1.0906600255393699</v>
      </c>
      <c r="J5606">
        <v>9.3701539640233297E-2</v>
      </c>
      <c r="K5606">
        <v>0.36209693462537301</v>
      </c>
      <c r="L5606">
        <v>4.8213693256648302E-2</v>
      </c>
      <c r="M5606">
        <v>84.145471088521504</v>
      </c>
      <c r="N5606">
        <v>8.4785436576642503E-2</v>
      </c>
      <c r="O5606">
        <v>9.7405215373215101E-2</v>
      </c>
      <c r="P5606">
        <v>3.6775057314177899E-2</v>
      </c>
      <c r="Q5606" s="28">
        <f t="shared" si="88"/>
        <v>86.554998229200351</v>
      </c>
    </row>
    <row r="5607" spans="1:17" hidden="1">
      <c r="A5607" s="49">
        <v>108</v>
      </c>
      <c r="B5607" s="36">
        <v>41</v>
      </c>
      <c r="C5607" s="36" t="s">
        <v>130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s="28">
        <f t="shared" si="88"/>
        <v>0</v>
      </c>
    </row>
    <row r="5608" spans="1:17">
      <c r="A5608" s="49">
        <v>108</v>
      </c>
      <c r="B5608" s="36">
        <v>42</v>
      </c>
      <c r="C5608" s="36" t="s">
        <v>131</v>
      </c>
      <c r="D5608">
        <v>1.44048569389794</v>
      </c>
      <c r="E5608">
        <v>0.89878001756292702</v>
      </c>
      <c r="F5608">
        <v>1.1067380730825001</v>
      </c>
      <c r="G5608">
        <v>1.7484364516240201</v>
      </c>
      <c r="H5608">
        <v>4.6002308666705396</v>
      </c>
      <c r="I5608">
        <v>13.4257225042569</v>
      </c>
      <c r="J5608">
        <v>1.7484363923066599</v>
      </c>
      <c r="K5608">
        <v>3.1759166712822502</v>
      </c>
      <c r="L5608">
        <v>0.36045805247166601</v>
      </c>
      <c r="M5608">
        <v>377.99888955981498</v>
      </c>
      <c r="N5608">
        <v>0.79759560468690005</v>
      </c>
      <c r="O5608">
        <v>3.1212649998244402</v>
      </c>
      <c r="P5608">
        <v>0.24975803658083501</v>
      </c>
      <c r="Q5608" s="28">
        <f t="shared" si="88"/>
        <v>410.67271292406258</v>
      </c>
    </row>
    <row r="5609" spans="1:17" hidden="1">
      <c r="A5609" s="49">
        <v>108</v>
      </c>
      <c r="B5609" s="36">
        <v>43</v>
      </c>
      <c r="C5609" s="36" t="s">
        <v>132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s="28">
        <f t="shared" si="88"/>
        <v>0</v>
      </c>
    </row>
    <row r="5610" spans="1:17" hidden="1">
      <c r="A5610" s="49">
        <v>108</v>
      </c>
      <c r="B5610" s="36">
        <v>44</v>
      </c>
      <c r="C5610" s="36" t="s">
        <v>133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s="28">
        <f t="shared" si="88"/>
        <v>0</v>
      </c>
    </row>
    <row r="5611" spans="1:17" hidden="1">
      <c r="A5611" s="49">
        <v>108</v>
      </c>
      <c r="B5611" s="36">
        <v>45</v>
      </c>
      <c r="C5611" s="36" t="s">
        <v>134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s="28">
        <f t="shared" si="88"/>
        <v>0</v>
      </c>
    </row>
    <row r="5612" spans="1:17" hidden="1">
      <c r="A5612" s="49">
        <v>108</v>
      </c>
      <c r="B5612" s="28">
        <v>46</v>
      </c>
      <c r="C5612" s="28" t="s">
        <v>135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s="28">
        <f t="shared" si="88"/>
        <v>0</v>
      </c>
    </row>
    <row r="5613" spans="1:17" hidden="1">
      <c r="A5613" s="49">
        <v>108</v>
      </c>
      <c r="B5613" s="28">
        <v>47</v>
      </c>
      <c r="C5613" s="28" t="s">
        <v>136</v>
      </c>
      <c r="D5613">
        <v>6.0422114626020797E-2</v>
      </c>
      <c r="E5613">
        <v>5.1741709039870999E-2</v>
      </c>
      <c r="F5613">
        <v>2.17646622541403E-2</v>
      </c>
      <c r="G5613">
        <v>4.3867524072589099E-2</v>
      </c>
      <c r="H5613">
        <v>2.4699779553053799E-2</v>
      </c>
      <c r="I5613">
        <v>0.44946813689086101</v>
      </c>
      <c r="J5613">
        <v>3.39752089075002E-2</v>
      </c>
      <c r="K5613">
        <v>0.263494588448837</v>
      </c>
      <c r="L5613">
        <v>2.6177326571653298E-2</v>
      </c>
      <c r="M5613">
        <v>26.781475681233399</v>
      </c>
      <c r="N5613">
        <v>5.0625833337527702E-2</v>
      </c>
      <c r="O5613">
        <v>3.7295211911429503E-2</v>
      </c>
      <c r="P5613">
        <v>2.0309816670596299E-2</v>
      </c>
      <c r="Q5613" s="28">
        <f t="shared" si="88"/>
        <v>27.865317593517481</v>
      </c>
    </row>
    <row r="5614" spans="1:17" hidden="1">
      <c r="A5614" s="49">
        <v>108</v>
      </c>
      <c r="B5614" s="28">
        <v>48</v>
      </c>
      <c r="C5614" s="28" t="s">
        <v>137</v>
      </c>
      <c r="D5614">
        <v>0.31794346199002099</v>
      </c>
      <c r="E5614">
        <v>0.272266838114473</v>
      </c>
      <c r="F5614">
        <v>0.114526479401713</v>
      </c>
      <c r="G5614">
        <v>0.230832577755614</v>
      </c>
      <c r="H5614">
        <v>0.12997117810415501</v>
      </c>
      <c r="I5614">
        <v>2.3651184070896898</v>
      </c>
      <c r="J5614">
        <v>0.17877883964744301</v>
      </c>
      <c r="K5614">
        <v>1.3865185319247399</v>
      </c>
      <c r="L5614">
        <v>0.13774608663316401</v>
      </c>
      <c r="M5614">
        <v>140.92514219331699</v>
      </c>
      <c r="N5614">
        <v>0.26639505778785799</v>
      </c>
      <c r="O5614">
        <v>0.196248821547613</v>
      </c>
      <c r="P5614">
        <v>0.10687102668616499</v>
      </c>
      <c r="Q5614" s="28">
        <f t="shared" si="88"/>
        <v>146.62835949999965</v>
      </c>
    </row>
    <row r="5615" spans="1:17" hidden="1">
      <c r="A5615" s="49">
        <v>108</v>
      </c>
      <c r="B5615" s="28">
        <v>49</v>
      </c>
      <c r="C5615" s="28" t="s">
        <v>138</v>
      </c>
      <c r="D5615" s="1">
        <v>3.4909578709008198E-5</v>
      </c>
      <c r="E5615" s="1">
        <v>2.98943735327017E-5</v>
      </c>
      <c r="F5615" s="1">
        <v>1.2574786479066501E-5</v>
      </c>
      <c r="G5615" s="1">
        <v>2.5344971685613099E-5</v>
      </c>
      <c r="H5615" s="1">
        <v>1.4270584598691799E-5</v>
      </c>
      <c r="I5615">
        <v>2.5968543800725498E-4</v>
      </c>
      <c r="J5615" s="1">
        <v>1.9629571670115002E-5</v>
      </c>
      <c r="K5615">
        <v>1.52237059755123E-4</v>
      </c>
      <c r="L5615" s="1">
        <v>1.5124254554821499E-5</v>
      </c>
      <c r="M5615">
        <v>1.54733087218828E-2</v>
      </c>
      <c r="N5615" s="1">
        <v>2.9249663381434499E-5</v>
      </c>
      <c r="O5615" s="1">
        <v>2.1547741977413401E-5</v>
      </c>
      <c r="P5615" s="1">
        <v>1.17342325407852E-5</v>
      </c>
      <c r="Q5615" s="28">
        <f t="shared" si="88"/>
        <v>1.6099510978774829E-2</v>
      </c>
    </row>
    <row r="5616" spans="1:17" hidden="1">
      <c r="A5616" s="49">
        <v>108</v>
      </c>
      <c r="B5616" s="28">
        <v>50</v>
      </c>
      <c r="C5616" s="28" t="s">
        <v>139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s="28">
        <f t="shared" si="88"/>
        <v>0</v>
      </c>
    </row>
    <row r="5617" spans="1:17" hidden="1">
      <c r="A5617" s="49">
        <v>108</v>
      </c>
      <c r="B5617" s="28">
        <v>51</v>
      </c>
      <c r="C5617" s="28" t="s">
        <v>140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s="28">
        <f t="shared" si="88"/>
        <v>0</v>
      </c>
    </row>
    <row r="5618" spans="1:17" hidden="1">
      <c r="A5618" s="49">
        <v>108</v>
      </c>
      <c r="B5618" s="28">
        <v>52</v>
      </c>
      <c r="C5618" s="28" t="s">
        <v>141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s="28">
        <f t="shared" si="88"/>
        <v>0</v>
      </c>
    </row>
    <row r="5619" spans="1:17" hidden="1">
      <c r="A5619" s="49">
        <v>109</v>
      </c>
      <c r="B5619" s="28">
        <v>1</v>
      </c>
      <c r="C5619" s="28" t="s">
        <v>90</v>
      </c>
      <c r="D5619">
        <v>1.96417379364738E-4</v>
      </c>
      <c r="E5619">
        <v>1.4835753719747E-4</v>
      </c>
      <c r="F5619">
        <v>2.9975894623122202E-4</v>
      </c>
      <c r="G5619">
        <v>2.3564829999948199E-4</v>
      </c>
      <c r="H5619" s="1">
        <v>8.4760589614193903E-5</v>
      </c>
      <c r="I5619">
        <v>2.0900211021718002E-3</v>
      </c>
      <c r="J5619">
        <v>2.3328455393276001E-4</v>
      </c>
      <c r="K5619">
        <v>5.1461596124952502E-4</v>
      </c>
      <c r="L5619" s="1">
        <v>7.3565351308921398E-5</v>
      </c>
      <c r="M5619">
        <v>1.8131463551580299E-2</v>
      </c>
      <c r="N5619">
        <v>3.97555384084386E-4</v>
      </c>
      <c r="O5619">
        <v>1.6562641916366099E-4</v>
      </c>
      <c r="P5619" s="1">
        <v>6.8486674862203699E-5</v>
      </c>
      <c r="Q5619" s="28">
        <f t="shared" si="88"/>
        <v>2.2639561750760664E-2</v>
      </c>
    </row>
    <row r="5620" spans="1:17" hidden="1">
      <c r="A5620" s="49">
        <v>109</v>
      </c>
      <c r="B5620" s="28">
        <v>2</v>
      </c>
      <c r="C5620" s="28" t="s">
        <v>91</v>
      </c>
      <c r="D5620">
        <v>1.66190100805053E-3</v>
      </c>
      <c r="E5620">
        <v>1.25526336527751E-3</v>
      </c>
      <c r="F5620">
        <v>2.53628114031985E-3</v>
      </c>
      <c r="G5620">
        <v>1.99383653616163E-3</v>
      </c>
      <c r="H5620">
        <v>7.1716520085123904E-4</v>
      </c>
      <c r="I5620">
        <v>1.7683812846806399E-2</v>
      </c>
      <c r="J5620">
        <v>1.9738367174909699E-3</v>
      </c>
      <c r="K5620">
        <v>4.3542011787630003E-3</v>
      </c>
      <c r="L5620">
        <v>6.2244151659747004E-4</v>
      </c>
      <c r="M5620">
        <v>0.15341156496059299</v>
      </c>
      <c r="N5620">
        <v>3.36374355315511E-3</v>
      </c>
      <c r="O5620">
        <v>1.4013765678888999E-3</v>
      </c>
      <c r="P5620">
        <v>5.7947048453472398E-4</v>
      </c>
      <c r="Q5620" s="28">
        <f t="shared" si="88"/>
        <v>0.19155489507649032</v>
      </c>
    </row>
    <row r="5621" spans="1:17" hidden="1">
      <c r="A5621" s="49">
        <v>109</v>
      </c>
      <c r="B5621" s="28">
        <v>3</v>
      </c>
      <c r="C5621" s="28" t="s">
        <v>92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s="28">
        <f t="shared" si="88"/>
        <v>0</v>
      </c>
    </row>
    <row r="5622" spans="1:17" hidden="1">
      <c r="A5622" s="49">
        <v>109</v>
      </c>
      <c r="B5622" s="28">
        <v>4</v>
      </c>
      <c r="C5622" s="28" t="s">
        <v>93</v>
      </c>
      <c r="D5622" s="1">
        <v>1.01348884956543E-5</v>
      </c>
      <c r="E5622" s="1">
        <v>1.28391099562819E-5</v>
      </c>
      <c r="F5622" s="1">
        <v>7.8727462782703208E-6</v>
      </c>
      <c r="G5622" s="1">
        <v>8.8923752089322805E-6</v>
      </c>
      <c r="H5622" s="1">
        <v>5.9837964612318998E-6</v>
      </c>
      <c r="I5622">
        <v>1.0723610223573199E-4</v>
      </c>
      <c r="J5622" s="1">
        <v>6.6876628746025099E-6</v>
      </c>
      <c r="K5622" s="1">
        <v>2.58164759326256E-5</v>
      </c>
      <c r="L5622" s="1">
        <v>3.7539763228782798E-6</v>
      </c>
      <c r="M5622">
        <v>4.9189804503081496E-4</v>
      </c>
      <c r="N5622" s="1">
        <v>2.01148341678459E-5</v>
      </c>
      <c r="O5622" s="1">
        <v>9.6807757274375504E-6</v>
      </c>
      <c r="P5622" s="1">
        <v>3.3351582567442599E-6</v>
      </c>
      <c r="Q5622" s="28">
        <f t="shared" si="88"/>
        <v>7.1424594694905169E-4</v>
      </c>
    </row>
    <row r="5623" spans="1:17" hidden="1">
      <c r="A5623" s="49">
        <v>109</v>
      </c>
      <c r="B5623" s="28">
        <v>5</v>
      </c>
      <c r="C5623" s="28" t="s">
        <v>94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s="28">
        <f t="shared" si="88"/>
        <v>0</v>
      </c>
    </row>
    <row r="5624" spans="1:17" hidden="1">
      <c r="A5624" s="49">
        <v>109</v>
      </c>
      <c r="B5624" s="28">
        <v>6</v>
      </c>
      <c r="C5624" s="28" t="s">
        <v>95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s="28">
        <f t="shared" si="88"/>
        <v>0</v>
      </c>
    </row>
    <row r="5625" spans="1:17" hidden="1">
      <c r="A5625" s="49">
        <v>109</v>
      </c>
      <c r="B5625" s="28">
        <v>7</v>
      </c>
      <c r="C5625" s="28" t="s">
        <v>96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s="28">
        <f t="shared" si="88"/>
        <v>0</v>
      </c>
    </row>
    <row r="5626" spans="1:17" hidden="1">
      <c r="A5626" s="49">
        <v>109</v>
      </c>
      <c r="B5626" s="28">
        <v>8</v>
      </c>
      <c r="C5626" s="28" t="s">
        <v>97</v>
      </c>
      <c r="D5626" s="1">
        <v>9.790340046211E-6</v>
      </c>
      <c r="E5626" s="1">
        <v>1.02471460564439E-5</v>
      </c>
      <c r="F5626" s="1">
        <v>9.3611278032539492E-6</v>
      </c>
      <c r="G5626" s="1">
        <v>1.09858417921255E-5</v>
      </c>
      <c r="H5626" s="1">
        <v>5.11886450633918E-6</v>
      </c>
      <c r="I5626">
        <v>1.14089003814633E-4</v>
      </c>
      <c r="J5626" s="1">
        <v>7.3602108898052898E-6</v>
      </c>
      <c r="K5626" s="1">
        <v>2.7193380101286399E-5</v>
      </c>
      <c r="L5626" s="1">
        <v>4.0657083442031402E-6</v>
      </c>
      <c r="M5626">
        <v>5.8418617817958599E-4</v>
      </c>
      <c r="N5626" s="1">
        <v>1.17049923802709E-5</v>
      </c>
      <c r="O5626" s="1">
        <v>1.7212777189172401E-5</v>
      </c>
      <c r="P5626" s="1">
        <v>3.0272434423013199E-6</v>
      </c>
      <c r="Q5626" s="28">
        <f t="shared" si="88"/>
        <v>8.1434281454563192E-4</v>
      </c>
    </row>
    <row r="5627" spans="1:17" hidden="1">
      <c r="A5627" s="49">
        <v>109</v>
      </c>
      <c r="B5627" s="28">
        <v>9</v>
      </c>
      <c r="C5627" s="28" t="s">
        <v>98</v>
      </c>
      <c r="D5627" s="1">
        <v>1.33444718731306E-6</v>
      </c>
      <c r="E5627" s="1">
        <v>2.9947264698162502E-6</v>
      </c>
      <c r="F5627" s="1">
        <v>5.4651566217353496E-7</v>
      </c>
      <c r="G5627" s="1">
        <v>1.17026278634055E-6</v>
      </c>
      <c r="H5627" s="1">
        <v>1.41998403005738E-6</v>
      </c>
      <c r="I5627" s="1">
        <v>4.2730045026342903E-5</v>
      </c>
      <c r="J5627" s="1">
        <v>1.6581852115835399E-6</v>
      </c>
      <c r="K5627" s="1">
        <v>6.5230007968390496E-6</v>
      </c>
      <c r="L5627" s="1">
        <v>7.0985356344668502E-7</v>
      </c>
      <c r="M5627">
        <v>3.0714733878134002E-4</v>
      </c>
      <c r="N5627" s="1">
        <v>1.6953556919000801E-6</v>
      </c>
      <c r="O5627" s="1">
        <v>6.8406341178314003E-6</v>
      </c>
      <c r="P5627" s="1">
        <v>5.5762150835285598E-7</v>
      </c>
      <c r="Q5627" s="28">
        <f t="shared" si="88"/>
        <v>3.7532797083333734E-4</v>
      </c>
    </row>
    <row r="5628" spans="1:17" hidden="1">
      <c r="A5628" s="49">
        <v>109</v>
      </c>
      <c r="B5628" s="28">
        <v>10</v>
      </c>
      <c r="C5628" s="28" t="s">
        <v>99</v>
      </c>
      <c r="D5628">
        <v>1.4048951154078E-3</v>
      </c>
      <c r="E5628">
        <v>1.01957852404714E-3</v>
      </c>
      <c r="F5628">
        <v>1.79004404424544E-3</v>
      </c>
      <c r="G5628">
        <v>1.53849469209025E-3</v>
      </c>
      <c r="H5628">
        <v>5.8638390816693E-4</v>
      </c>
      <c r="I5628">
        <v>1.8814319968107701E-2</v>
      </c>
      <c r="J5628">
        <v>1.08656470551454E-3</v>
      </c>
      <c r="K5628">
        <v>3.5739686254154701E-3</v>
      </c>
      <c r="L5628">
        <v>4.1918097954461199E-4</v>
      </c>
      <c r="M5628">
        <v>0.33920941512460701</v>
      </c>
      <c r="N5628">
        <v>2.08319877484701E-3</v>
      </c>
      <c r="O5628">
        <v>1.8390683685716501E-3</v>
      </c>
      <c r="P5628">
        <v>4.6154611943794799E-4</v>
      </c>
      <c r="Q5628" s="28">
        <f t="shared" si="88"/>
        <v>0.37382665895000355</v>
      </c>
    </row>
    <row r="5629" spans="1:17" hidden="1">
      <c r="A5629" s="49">
        <v>109</v>
      </c>
      <c r="B5629" s="28">
        <v>11</v>
      </c>
      <c r="C5629" s="28" t="s">
        <v>100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s="28">
        <f t="shared" si="88"/>
        <v>0</v>
      </c>
    </row>
    <row r="5630" spans="1:17" hidden="1">
      <c r="A5630" s="49">
        <v>109</v>
      </c>
      <c r="B5630" s="28">
        <v>12</v>
      </c>
      <c r="C5630" s="28" t="s">
        <v>101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s="28">
        <f t="shared" si="88"/>
        <v>0</v>
      </c>
    </row>
    <row r="5631" spans="1:17" hidden="1">
      <c r="A5631" s="49">
        <v>109</v>
      </c>
      <c r="B5631" s="28">
        <v>13</v>
      </c>
      <c r="C5631" s="28" t="s">
        <v>102</v>
      </c>
      <c r="D5631">
        <v>1.3440092832045099E-4</v>
      </c>
      <c r="E5631" s="1">
        <v>7.3562746444202901E-5</v>
      </c>
      <c r="F5631">
        <v>3.4783725746467998E-4</v>
      </c>
      <c r="G5631">
        <v>1.5995100604130499E-4</v>
      </c>
      <c r="H5631" s="1">
        <v>3.7346974694633101E-5</v>
      </c>
      <c r="I5631">
        <v>6.7930858748622297E-4</v>
      </c>
      <c r="J5631">
        <v>3.2303605743223899E-4</v>
      </c>
      <c r="K5631">
        <v>3.7092673719122798E-4</v>
      </c>
      <c r="L5631" s="1">
        <v>2.72342412842869E-5</v>
      </c>
      <c r="M5631">
        <v>1.5136749574419599E-3</v>
      </c>
      <c r="N5631">
        <v>3.8517289733237602E-4</v>
      </c>
      <c r="O5631" s="1">
        <v>6.7091755547242201E-5</v>
      </c>
      <c r="P5631" s="1">
        <v>6.6806297229504095E-5</v>
      </c>
      <c r="Q5631" s="28">
        <f t="shared" si="88"/>
        <v>4.1863504439103314E-3</v>
      </c>
    </row>
    <row r="5632" spans="1:17" hidden="1">
      <c r="A5632" s="49">
        <v>109</v>
      </c>
      <c r="B5632" s="28">
        <v>14</v>
      </c>
      <c r="C5632" s="28" t="s">
        <v>103</v>
      </c>
      <c r="D5632">
        <v>5.4070287136170798E-3</v>
      </c>
      <c r="E5632">
        <v>2.6915004968447202E-3</v>
      </c>
      <c r="F5632">
        <v>3.0313738020051398E-3</v>
      </c>
      <c r="G5632">
        <v>3.14651036586368E-3</v>
      </c>
      <c r="H5632">
        <v>1.08288982817853E-3</v>
      </c>
      <c r="I5632">
        <v>6.7003080856809394E-2</v>
      </c>
      <c r="J5632">
        <v>2.3371279997145E-3</v>
      </c>
      <c r="K5632">
        <v>9.2421094230970002E-3</v>
      </c>
      <c r="L5632">
        <v>7.8595854720336499E-4</v>
      </c>
      <c r="M5632">
        <v>0.23182884918947999</v>
      </c>
      <c r="N5632">
        <v>3.0680432516745799E-3</v>
      </c>
      <c r="O5632">
        <v>4.1281959613678398E-3</v>
      </c>
      <c r="P5632">
        <v>8.6160076133494801E-4</v>
      </c>
      <c r="Q5632" s="28">
        <f t="shared" si="88"/>
        <v>0.33461426919719078</v>
      </c>
    </row>
    <row r="5633" spans="1:17" hidden="1">
      <c r="A5633" s="49">
        <v>109</v>
      </c>
      <c r="B5633" s="28">
        <v>15</v>
      </c>
      <c r="C5633" s="28" t="s">
        <v>104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s="28">
        <f t="shared" si="88"/>
        <v>0</v>
      </c>
    </row>
    <row r="5634" spans="1:17" hidden="1">
      <c r="A5634" s="49">
        <v>109</v>
      </c>
      <c r="B5634" s="28">
        <v>16</v>
      </c>
      <c r="C5634" s="28" t="s">
        <v>105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s="28">
        <f t="shared" si="88"/>
        <v>0</v>
      </c>
    </row>
    <row r="5635" spans="1:17" hidden="1">
      <c r="A5635" s="49">
        <v>109</v>
      </c>
      <c r="B5635" s="28">
        <v>17</v>
      </c>
      <c r="C5635" s="28" t="s">
        <v>106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s="28">
        <f t="shared" si="88"/>
        <v>0</v>
      </c>
    </row>
    <row r="5636" spans="1:17" hidden="1">
      <c r="A5636" s="49">
        <v>109</v>
      </c>
      <c r="B5636" s="28">
        <v>18</v>
      </c>
      <c r="C5636" s="28" t="s">
        <v>107</v>
      </c>
      <c r="D5636">
        <v>6.1974530026755797E-3</v>
      </c>
      <c r="E5636">
        <v>6.9596691620436597E-3</v>
      </c>
      <c r="F5636">
        <v>3.0962001000521501E-3</v>
      </c>
      <c r="G5636">
        <v>5.37670771952056E-3</v>
      </c>
      <c r="H5636">
        <v>3.0502406581778599E-3</v>
      </c>
      <c r="I5636">
        <v>5.1597596700259901E-2</v>
      </c>
      <c r="J5636">
        <v>4.1817640479836996E-3</v>
      </c>
      <c r="K5636">
        <v>1.51686666886623E-2</v>
      </c>
      <c r="L5636">
        <v>2.8343497923078399E-3</v>
      </c>
      <c r="M5636">
        <v>0.18124265034384299</v>
      </c>
      <c r="N5636">
        <v>6.0668111850959803E-3</v>
      </c>
      <c r="O5636">
        <v>3.1270794054963601E-3</v>
      </c>
      <c r="P5636">
        <v>2.5174616001542001E-3</v>
      </c>
      <c r="Q5636" s="28">
        <f t="shared" ref="Q5636:Q5699" si="89">SUM(D5636:P5636)</f>
        <v>0.29141665040627307</v>
      </c>
    </row>
    <row r="5637" spans="1:17" hidden="1">
      <c r="A5637" s="49">
        <v>109</v>
      </c>
      <c r="B5637" s="28">
        <v>19</v>
      </c>
      <c r="C5637" s="28" t="s">
        <v>108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s="28">
        <f t="shared" si="89"/>
        <v>0</v>
      </c>
    </row>
    <row r="5638" spans="1:17" hidden="1">
      <c r="A5638" s="49">
        <v>109</v>
      </c>
      <c r="B5638" s="28">
        <v>20</v>
      </c>
      <c r="C5638" s="28" t="s">
        <v>109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s="28">
        <f t="shared" si="89"/>
        <v>0</v>
      </c>
    </row>
    <row r="5639" spans="1:17" hidden="1">
      <c r="A5639" s="49">
        <v>109</v>
      </c>
      <c r="B5639" s="28">
        <v>21</v>
      </c>
      <c r="C5639" s="28" t="s">
        <v>110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s="28">
        <f t="shared" si="89"/>
        <v>0</v>
      </c>
    </row>
    <row r="5640" spans="1:17" hidden="1">
      <c r="A5640" s="49">
        <v>109</v>
      </c>
      <c r="B5640" s="28">
        <v>22</v>
      </c>
      <c r="C5640" s="28" t="s">
        <v>111</v>
      </c>
      <c r="D5640">
        <v>3.04565065581997E-4</v>
      </c>
      <c r="E5640">
        <v>3.0853071658748E-4</v>
      </c>
      <c r="F5640">
        <v>2.26111763017899E-4</v>
      </c>
      <c r="G5640">
        <v>3.0517938425144402E-4</v>
      </c>
      <c r="H5640">
        <v>1.41329093425972E-4</v>
      </c>
      <c r="I5640">
        <v>3.0609913110411602E-3</v>
      </c>
      <c r="J5640">
        <v>2.18187041747982E-4</v>
      </c>
      <c r="K5640">
        <v>9.5028664254999905E-4</v>
      </c>
      <c r="L5640">
        <v>1.28796490942129E-4</v>
      </c>
      <c r="M5640">
        <v>2.4970672873218899E-2</v>
      </c>
      <c r="N5640">
        <v>3.3827196226395099E-4</v>
      </c>
      <c r="O5640">
        <v>2.1884219805188201E-4</v>
      </c>
      <c r="P5640">
        <v>1.0243911387230101E-4</v>
      </c>
      <c r="Q5640" s="28">
        <f t="shared" si="89"/>
        <v>3.127420365655309E-2</v>
      </c>
    </row>
    <row r="5641" spans="1:17" hidden="1">
      <c r="A5641" s="49">
        <v>109</v>
      </c>
      <c r="B5641" s="28">
        <v>23</v>
      </c>
      <c r="C5641" s="28" t="s">
        <v>112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2.7512099552249301</v>
      </c>
      <c r="N5641">
        <v>0</v>
      </c>
      <c r="O5641">
        <v>0</v>
      </c>
      <c r="P5641">
        <v>0</v>
      </c>
      <c r="Q5641" s="28">
        <f t="shared" si="89"/>
        <v>2.7512099552249301</v>
      </c>
    </row>
    <row r="5642" spans="1:17" hidden="1">
      <c r="A5642" s="49">
        <v>109</v>
      </c>
      <c r="B5642" s="28">
        <v>24</v>
      </c>
      <c r="C5642" s="28" t="s">
        <v>113</v>
      </c>
      <c r="D5642">
        <v>1.53695836415798E-4</v>
      </c>
      <c r="E5642">
        <v>2.2325009311188301E-4</v>
      </c>
      <c r="F5642" s="1">
        <v>9.9105882636400295E-5</v>
      </c>
      <c r="G5642">
        <v>1.5194953861105801E-4</v>
      </c>
      <c r="H5642">
        <v>4.93870648953499E-4</v>
      </c>
      <c r="I5642">
        <v>6.7247680867388504E-3</v>
      </c>
      <c r="J5642">
        <v>2.2538770424687299E-4</v>
      </c>
      <c r="K5642">
        <v>5.8162695863229097E-4</v>
      </c>
      <c r="L5642">
        <v>1.9891392951510001E-4</v>
      </c>
      <c r="M5642">
        <v>3.4894966058108802E-2</v>
      </c>
      <c r="N5642">
        <v>2.0617484847861001E-4</v>
      </c>
      <c r="O5642">
        <v>2.9060769970827398E-4</v>
      </c>
      <c r="P5642" s="1">
        <v>5.50874555571086E-5</v>
      </c>
      <c r="Q5642" s="28">
        <f t="shared" si="89"/>
        <v>4.4299404740714553E-2</v>
      </c>
    </row>
    <row r="5643" spans="1:17" hidden="1">
      <c r="A5643" s="49">
        <v>109</v>
      </c>
      <c r="B5643" s="28">
        <v>25</v>
      </c>
      <c r="C5643" s="28" t="s">
        <v>114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s="28">
        <f t="shared" si="89"/>
        <v>0</v>
      </c>
    </row>
    <row r="5644" spans="1:17" hidden="1">
      <c r="A5644" s="49">
        <v>109</v>
      </c>
      <c r="B5644" s="28">
        <v>26</v>
      </c>
      <c r="C5644" s="28" t="s">
        <v>115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s="28">
        <f t="shared" si="89"/>
        <v>0</v>
      </c>
    </row>
    <row r="5645" spans="1:17" hidden="1">
      <c r="A5645" s="49">
        <v>109</v>
      </c>
      <c r="B5645" s="28">
        <v>27</v>
      </c>
      <c r="C5645" s="28" t="s">
        <v>116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s="28">
        <f t="shared" si="89"/>
        <v>0</v>
      </c>
    </row>
    <row r="5646" spans="1:17" hidden="1">
      <c r="A5646" s="49">
        <v>109</v>
      </c>
      <c r="B5646" s="28">
        <v>28</v>
      </c>
      <c r="C5646" s="28" t="s">
        <v>117</v>
      </c>
      <c r="D5646" s="1">
        <v>4.6243165223908801E-11</v>
      </c>
      <c r="E5646" s="1">
        <v>6.81486141585194E-11</v>
      </c>
      <c r="F5646" s="1">
        <v>3.4810118449584099E-11</v>
      </c>
      <c r="G5646" s="1">
        <v>4.2147417906861202E-11</v>
      </c>
      <c r="H5646" s="1">
        <v>2.21761653444196E-11</v>
      </c>
      <c r="I5646" s="1">
        <v>4.4238907760002199E-10</v>
      </c>
      <c r="J5646" s="1">
        <v>3.1500090818693999E-11</v>
      </c>
      <c r="K5646" s="1">
        <v>1.3044317439408301E-10</v>
      </c>
      <c r="L5646" s="1">
        <v>1.9872331897530701E-11</v>
      </c>
      <c r="M5646" s="1">
        <v>2.3093407270999899E-9</v>
      </c>
      <c r="N5646" s="1">
        <v>1.08750902550885E-10</v>
      </c>
      <c r="O5646" s="1">
        <v>5.3207174356572301E-11</v>
      </c>
      <c r="P5646" s="1">
        <v>1.7393618146945E-11</v>
      </c>
      <c r="Q5646" s="28">
        <f t="shared" si="89"/>
        <v>3.3264225779480152E-9</v>
      </c>
    </row>
    <row r="5647" spans="1:17" hidden="1">
      <c r="A5647" s="49">
        <v>109</v>
      </c>
      <c r="B5647" s="28">
        <v>29</v>
      </c>
      <c r="C5647" s="28" t="s">
        <v>118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s="28">
        <f t="shared" si="89"/>
        <v>0</v>
      </c>
    </row>
    <row r="5648" spans="1:17" hidden="1">
      <c r="A5648" s="49">
        <v>109</v>
      </c>
      <c r="B5648" s="28">
        <v>30</v>
      </c>
      <c r="C5648" s="28" t="s">
        <v>119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s="28">
        <f t="shared" si="89"/>
        <v>0</v>
      </c>
    </row>
    <row r="5649" spans="1:17" hidden="1">
      <c r="A5649" s="49">
        <v>109</v>
      </c>
      <c r="B5649" s="28">
        <v>31</v>
      </c>
      <c r="C5649" s="28" t="s">
        <v>120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s="28">
        <f t="shared" si="89"/>
        <v>0</v>
      </c>
    </row>
    <row r="5650" spans="1:17" hidden="1">
      <c r="A5650" s="49">
        <v>109</v>
      </c>
      <c r="B5650" s="28">
        <v>32</v>
      </c>
      <c r="C5650" s="28" t="s">
        <v>121</v>
      </c>
      <c r="D5650">
        <v>5.1119430354253804E-3</v>
      </c>
      <c r="E5650">
        <v>3.7135739573097102E-3</v>
      </c>
      <c r="F5650">
        <v>3.26154664117696E-2</v>
      </c>
      <c r="G5650">
        <v>2.27250724239959E-2</v>
      </c>
      <c r="H5650">
        <v>2.0080123439342201E-3</v>
      </c>
      <c r="I5650">
        <v>5.3480729398703401E-2</v>
      </c>
      <c r="J5650">
        <v>5.4063700566610298E-3</v>
      </c>
      <c r="K5650">
        <v>1.5978256283116499E-2</v>
      </c>
      <c r="L5650">
        <v>1.4173046740363199E-3</v>
      </c>
      <c r="M5650">
        <v>0.217561455871051</v>
      </c>
      <c r="N5650">
        <v>3.17316873284181E-2</v>
      </c>
      <c r="O5650">
        <v>9.8284068273693705E-3</v>
      </c>
      <c r="P5650">
        <v>2.1615909224665499E-3</v>
      </c>
      <c r="Q5650" s="28">
        <f t="shared" si="89"/>
        <v>0.40373986953425706</v>
      </c>
    </row>
    <row r="5651" spans="1:17" hidden="1">
      <c r="A5651" s="49">
        <v>109</v>
      </c>
      <c r="B5651" s="28">
        <v>33</v>
      </c>
      <c r="C5651" s="28" t="s">
        <v>122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s="28">
        <f t="shared" si="89"/>
        <v>0</v>
      </c>
    </row>
    <row r="5652" spans="1:17" hidden="1">
      <c r="A5652" s="49">
        <v>109</v>
      </c>
      <c r="B5652" s="28">
        <v>34</v>
      </c>
      <c r="C5652" s="28" t="s">
        <v>123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s="28">
        <f t="shared" si="89"/>
        <v>0</v>
      </c>
    </row>
    <row r="5653" spans="1:17" hidden="1">
      <c r="A5653" s="49">
        <v>109</v>
      </c>
      <c r="B5653" s="28">
        <v>35</v>
      </c>
      <c r="C5653" s="28" t="s">
        <v>124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s="28">
        <f t="shared" si="89"/>
        <v>0</v>
      </c>
    </row>
    <row r="5654" spans="1:17" hidden="1">
      <c r="A5654" s="49">
        <v>109</v>
      </c>
      <c r="B5654" s="28">
        <v>36</v>
      </c>
      <c r="C5654" s="28" t="s">
        <v>125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s="28">
        <f t="shared" si="89"/>
        <v>0</v>
      </c>
    </row>
    <row r="5655" spans="1:17" hidden="1">
      <c r="A5655" s="49">
        <v>109</v>
      </c>
      <c r="B5655" s="28">
        <v>37</v>
      </c>
      <c r="C5655" s="28" t="s">
        <v>126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s="28">
        <f t="shared" si="89"/>
        <v>0</v>
      </c>
    </row>
    <row r="5656" spans="1:17" hidden="1">
      <c r="A5656" s="49">
        <v>109</v>
      </c>
      <c r="B5656" s="28">
        <v>38</v>
      </c>
      <c r="C5656" s="28" t="s">
        <v>127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s="28">
        <f t="shared" si="89"/>
        <v>0</v>
      </c>
    </row>
    <row r="5657" spans="1:17" hidden="1">
      <c r="A5657" s="49">
        <v>109</v>
      </c>
      <c r="B5657" s="28">
        <v>39</v>
      </c>
      <c r="C5657" s="28" t="s">
        <v>128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s="28">
        <f t="shared" si="89"/>
        <v>0</v>
      </c>
    </row>
    <row r="5658" spans="1:17">
      <c r="A5658" s="49">
        <v>109</v>
      </c>
      <c r="B5658" s="36">
        <v>40</v>
      </c>
      <c r="C5658" s="36" t="s">
        <v>129</v>
      </c>
      <c r="D5658">
        <v>0.29913318859155702</v>
      </c>
      <c r="E5658">
        <v>0.33797785811965902</v>
      </c>
      <c r="F5658">
        <v>0.27235377323135901</v>
      </c>
      <c r="G5658">
        <v>0.351007483670841</v>
      </c>
      <c r="H5658">
        <v>0.26882442413028801</v>
      </c>
      <c r="I5658">
        <v>12.246536542342</v>
      </c>
      <c r="J5658">
        <v>0.36193263695709699</v>
      </c>
      <c r="K5658">
        <v>0.95491694085460799</v>
      </c>
      <c r="L5658">
        <v>0.140654720681892</v>
      </c>
      <c r="M5658">
        <v>43.947918112612598</v>
      </c>
      <c r="N5658">
        <v>0.51583598832309996</v>
      </c>
      <c r="O5658">
        <v>0.421158123808622</v>
      </c>
      <c r="P5658">
        <v>0.10234010357314401</v>
      </c>
      <c r="Q5658" s="28">
        <f t="shared" si="89"/>
        <v>60.220589896896762</v>
      </c>
    </row>
    <row r="5659" spans="1:17" hidden="1">
      <c r="A5659" s="49">
        <v>109</v>
      </c>
      <c r="B5659" s="36">
        <v>41</v>
      </c>
      <c r="C5659" s="36" t="s">
        <v>130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s="28">
        <f t="shared" si="89"/>
        <v>0</v>
      </c>
    </row>
    <row r="5660" spans="1:17">
      <c r="A5660" s="49">
        <v>109</v>
      </c>
      <c r="B5660" s="36">
        <v>42</v>
      </c>
      <c r="C5660" s="36" t="s">
        <v>131</v>
      </c>
      <c r="D5660">
        <v>0.17744700639702801</v>
      </c>
      <c r="E5660">
        <v>0.28672174622291002</v>
      </c>
      <c r="F5660">
        <v>7.7038346956072604E-2</v>
      </c>
      <c r="G5660">
        <v>0.15279113514473899</v>
      </c>
      <c r="H5660">
        <v>0.93952629662391995</v>
      </c>
      <c r="I5660">
        <v>8.1277764298915702</v>
      </c>
      <c r="J5660">
        <v>0.30654282837042102</v>
      </c>
      <c r="K5660">
        <v>0.77952502646336597</v>
      </c>
      <c r="L5660">
        <v>0.36174812264508199</v>
      </c>
      <c r="M5660">
        <v>50.085527166709703</v>
      </c>
      <c r="N5660">
        <v>0.18914205712361901</v>
      </c>
      <c r="O5660">
        <v>0.41910326989209401</v>
      </c>
      <c r="P5660">
        <v>6.6590925546207602E-2</v>
      </c>
      <c r="Q5660" s="28">
        <f t="shared" si="89"/>
        <v>61.969480357986725</v>
      </c>
    </row>
    <row r="5661" spans="1:17" hidden="1">
      <c r="A5661" s="49">
        <v>109</v>
      </c>
      <c r="B5661" s="36">
        <v>43</v>
      </c>
      <c r="C5661" s="36" t="s">
        <v>132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s="28">
        <f t="shared" si="89"/>
        <v>0</v>
      </c>
    </row>
    <row r="5662" spans="1:17" hidden="1">
      <c r="A5662" s="49">
        <v>109</v>
      </c>
      <c r="B5662" s="36">
        <v>44</v>
      </c>
      <c r="C5662" s="36" t="s">
        <v>133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s="28">
        <f t="shared" si="89"/>
        <v>0</v>
      </c>
    </row>
    <row r="5663" spans="1:17" hidden="1">
      <c r="A5663" s="49">
        <v>109</v>
      </c>
      <c r="B5663" s="36">
        <v>45</v>
      </c>
      <c r="C5663" s="36" t="s">
        <v>134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s="28">
        <f t="shared" si="89"/>
        <v>0</v>
      </c>
    </row>
    <row r="5664" spans="1:17" hidden="1">
      <c r="A5664" s="49">
        <v>109</v>
      </c>
      <c r="B5664" s="28">
        <v>46</v>
      </c>
      <c r="C5664" s="28" t="s">
        <v>135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s="28">
        <f t="shared" si="89"/>
        <v>0</v>
      </c>
    </row>
    <row r="5665" spans="1:17" hidden="1">
      <c r="A5665" s="49">
        <v>109</v>
      </c>
      <c r="B5665" s="28">
        <v>47</v>
      </c>
      <c r="C5665" s="28" t="s">
        <v>136</v>
      </c>
      <c r="D5665">
        <v>8.5641883559403401E-2</v>
      </c>
      <c r="E5665">
        <v>7.8326869039997193E-2</v>
      </c>
      <c r="F5665">
        <v>5.6112022170237703E-2</v>
      </c>
      <c r="G5665">
        <v>8.1255967115610797E-2</v>
      </c>
      <c r="H5665">
        <v>3.9847562217410502E-2</v>
      </c>
      <c r="I5665">
        <v>0.76150539168499098</v>
      </c>
      <c r="J5665">
        <v>5.9375652538793497E-2</v>
      </c>
      <c r="K5665">
        <v>0.29129604212267202</v>
      </c>
      <c r="L5665">
        <v>3.7118571076225598E-2</v>
      </c>
      <c r="M5665">
        <v>9.2160281285470802</v>
      </c>
      <c r="N5665">
        <v>9.8983298294687494E-2</v>
      </c>
      <c r="O5665">
        <v>5.9993265243034902E-2</v>
      </c>
      <c r="P5665">
        <v>3.0911995575254599E-2</v>
      </c>
      <c r="Q5665" s="28">
        <f t="shared" si="89"/>
        <v>10.896396649185398</v>
      </c>
    </row>
    <row r="5666" spans="1:17" hidden="1">
      <c r="A5666" s="49">
        <v>109</v>
      </c>
      <c r="B5666" s="28">
        <v>48</v>
      </c>
      <c r="C5666" s="28" t="s">
        <v>137</v>
      </c>
      <c r="D5666">
        <v>1.78983619399085E-3</v>
      </c>
      <c r="E5666">
        <v>1.63695915296547E-3</v>
      </c>
      <c r="F5666">
        <v>1.17268939010019E-3</v>
      </c>
      <c r="G5666">
        <v>1.69817459491504E-3</v>
      </c>
      <c r="H5666">
        <v>8.32777212910712E-4</v>
      </c>
      <c r="I5666">
        <v>1.59147587057866E-2</v>
      </c>
      <c r="J5666">
        <v>1.2408962477109E-3</v>
      </c>
      <c r="K5666">
        <v>6.0878179891478597E-3</v>
      </c>
      <c r="L5666">
        <v>7.7574382090007097E-4</v>
      </c>
      <c r="M5666">
        <v>0.19260646804749301</v>
      </c>
      <c r="N5666">
        <v>2.0686594283688201E-3</v>
      </c>
      <c r="O5666">
        <v>1.25380378227199E-3</v>
      </c>
      <c r="P5666">
        <v>6.4603213065367901E-4</v>
      </c>
      <c r="Q5666" s="28">
        <f t="shared" si="89"/>
        <v>0.22772461669721519</v>
      </c>
    </row>
    <row r="5667" spans="1:17" hidden="1">
      <c r="A5667" s="49">
        <v>109</v>
      </c>
      <c r="B5667" s="28">
        <v>49</v>
      </c>
      <c r="C5667" s="28" t="s">
        <v>138</v>
      </c>
      <c r="D5667" s="1">
        <v>6.9464396944121396E-5</v>
      </c>
      <c r="E5667" s="1">
        <v>6.3531166016574401E-5</v>
      </c>
      <c r="F5667" s="1">
        <v>4.5512634932499197E-5</v>
      </c>
      <c r="G5667" s="1">
        <v>6.59069665356224E-5</v>
      </c>
      <c r="H5667" s="1">
        <v>3.2320481102051402E-5</v>
      </c>
      <c r="I5667">
        <v>6.1765938118822205E-4</v>
      </c>
      <c r="J5667" s="1">
        <v>4.8159775630228099E-5</v>
      </c>
      <c r="K5667">
        <v>2.3627112176048199E-4</v>
      </c>
      <c r="L5667" s="1">
        <v>3.01069879371472E-5</v>
      </c>
      <c r="M5667">
        <v>7.4751489523876896E-3</v>
      </c>
      <c r="N5667" s="1">
        <v>8.0285659747444902E-5</v>
      </c>
      <c r="O5667" s="1">
        <v>4.8660723207068801E-5</v>
      </c>
      <c r="P5667" s="1">
        <v>2.5072815329721201E-5</v>
      </c>
      <c r="Q5667" s="28">
        <f t="shared" si="89"/>
        <v>8.8381010627188745E-3</v>
      </c>
    </row>
    <row r="5668" spans="1:17" hidden="1">
      <c r="A5668" s="49">
        <v>109</v>
      </c>
      <c r="B5668" s="28">
        <v>50</v>
      </c>
      <c r="C5668" s="28" t="s">
        <v>139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s="28">
        <f t="shared" si="89"/>
        <v>0</v>
      </c>
    </row>
    <row r="5669" spans="1:17" hidden="1">
      <c r="A5669" s="49">
        <v>109</v>
      </c>
      <c r="B5669" s="28">
        <v>51</v>
      </c>
      <c r="C5669" s="28" t="s">
        <v>140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s="28">
        <f t="shared" si="89"/>
        <v>0</v>
      </c>
    </row>
    <row r="5670" spans="1:17" hidden="1">
      <c r="A5670" s="49">
        <v>109</v>
      </c>
      <c r="B5670" s="28">
        <v>52</v>
      </c>
      <c r="C5670" s="28" t="s">
        <v>141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s="28">
        <f t="shared" si="89"/>
        <v>0</v>
      </c>
    </row>
    <row r="5671" spans="1:17" hidden="1">
      <c r="A5671" s="49">
        <v>110</v>
      </c>
      <c r="B5671" s="28">
        <v>1</v>
      </c>
      <c r="C5671" s="28" t="s">
        <v>90</v>
      </c>
      <c r="D5671" s="1">
        <v>2.55299526809568E-5</v>
      </c>
      <c r="E5671" s="1">
        <v>1.9523876277815001E-5</v>
      </c>
      <c r="F5671" s="1">
        <v>1.4373770649597E-5</v>
      </c>
      <c r="G5671" s="1">
        <v>2.1975192960538798E-5</v>
      </c>
      <c r="H5671" s="1">
        <v>9.8938171387689892E-6</v>
      </c>
      <c r="I5671">
        <v>4.5631754943560099E-4</v>
      </c>
      <c r="J5671" s="1">
        <v>2.28617703415189E-5</v>
      </c>
      <c r="K5671" s="1">
        <v>5.0101316759657099E-5</v>
      </c>
      <c r="L5671" s="1">
        <v>7.9829565527314506E-6</v>
      </c>
      <c r="M5671">
        <v>2.5593082525805001E-3</v>
      </c>
      <c r="N5671" s="1">
        <v>2.6304402110926798E-5</v>
      </c>
      <c r="O5671" s="1">
        <v>3.6918133691769103E-5</v>
      </c>
      <c r="P5671" s="1">
        <v>5.5121383249497203E-6</v>
      </c>
      <c r="Q5671" s="28">
        <f t="shared" si="89"/>
        <v>3.2566031295053303E-3</v>
      </c>
    </row>
    <row r="5672" spans="1:17" hidden="1">
      <c r="A5672" s="49">
        <v>110</v>
      </c>
      <c r="B5672" s="28">
        <v>2</v>
      </c>
      <c r="C5672" s="28" t="s">
        <v>91</v>
      </c>
      <c r="D5672">
        <v>5.6986709721551499E-4</v>
      </c>
      <c r="E5672">
        <v>4.35802401981433E-4</v>
      </c>
      <c r="F5672">
        <v>3.2084426706506497E-4</v>
      </c>
      <c r="G5672">
        <v>4.90519492130281E-4</v>
      </c>
      <c r="H5672">
        <v>2.2084493942117601E-4</v>
      </c>
      <c r="I5672">
        <v>1.0185696799169201E-2</v>
      </c>
      <c r="J5672">
        <v>5.1030923811492298E-4</v>
      </c>
      <c r="K5672">
        <v>1.1183370492416701E-3</v>
      </c>
      <c r="L5672">
        <v>1.7819164550571099E-4</v>
      </c>
      <c r="M5672">
        <v>5.7127625068637597E-2</v>
      </c>
      <c r="N5672">
        <v>5.8715397800657902E-4</v>
      </c>
      <c r="O5672">
        <v>8.2406849493440895E-4</v>
      </c>
      <c r="P5672">
        <v>1.2303925142143101E-4</v>
      </c>
      <c r="Q5672" s="28">
        <f t="shared" si="89"/>
        <v>7.2692299722844994E-2</v>
      </c>
    </row>
    <row r="5673" spans="1:17" hidden="1">
      <c r="A5673" s="49">
        <v>110</v>
      </c>
      <c r="B5673" s="28">
        <v>3</v>
      </c>
      <c r="C5673" s="28" t="s">
        <v>92</v>
      </c>
      <c r="D5673" s="1">
        <v>2.6422108973601202E-6</v>
      </c>
      <c r="E5673" s="1">
        <v>1.9595299363763399E-6</v>
      </c>
      <c r="F5673" s="1">
        <v>1.48675563598692E-6</v>
      </c>
      <c r="G5673" s="1">
        <v>2.39739642107305E-6</v>
      </c>
      <c r="H5673" s="1">
        <v>1.1783369826113999E-6</v>
      </c>
      <c r="I5673" s="1">
        <v>4.2021071359013801E-5</v>
      </c>
      <c r="J5673" s="1">
        <v>2.28341204308289E-6</v>
      </c>
      <c r="K5673" s="1">
        <v>4.9108245883372101E-6</v>
      </c>
      <c r="L5673" s="1">
        <v>7.7676372471190804E-7</v>
      </c>
      <c r="M5673">
        <v>1.9445684500461901E-4</v>
      </c>
      <c r="N5673" s="1">
        <v>2.5888151077601002E-6</v>
      </c>
      <c r="O5673" s="1">
        <v>3.87724417499615E-6</v>
      </c>
      <c r="P5673" s="1">
        <v>6.8275930131394102E-7</v>
      </c>
      <c r="Q5673" s="28">
        <f t="shared" si="89"/>
        <v>2.6126196517724281E-4</v>
      </c>
    </row>
    <row r="5674" spans="1:17" hidden="1">
      <c r="A5674" s="49">
        <v>110</v>
      </c>
      <c r="B5674" s="28">
        <v>4</v>
      </c>
      <c r="C5674" s="28" t="s">
        <v>93</v>
      </c>
      <c r="D5674" s="1">
        <v>8.16470718042757E-5</v>
      </c>
      <c r="E5674" s="1">
        <v>7.8974133198342594E-5</v>
      </c>
      <c r="F5674" s="1">
        <v>3.5478824414848801E-5</v>
      </c>
      <c r="G5674" s="1">
        <v>6.6318053163748697E-5</v>
      </c>
      <c r="H5674" s="1">
        <v>3.9741158623046702E-5</v>
      </c>
      <c r="I5674">
        <v>2.6416684618629799E-3</v>
      </c>
      <c r="J5674">
        <v>1.0563793531556901E-4</v>
      </c>
      <c r="K5674">
        <v>2.9504724309038598E-4</v>
      </c>
      <c r="L5674" s="1">
        <v>3.1272668653370501E-5</v>
      </c>
      <c r="M5674">
        <v>2.1233113032193699E-3</v>
      </c>
      <c r="N5674" s="1">
        <v>9.8544045939299304E-5</v>
      </c>
      <c r="O5674" s="1">
        <v>9.2271470101479403E-5</v>
      </c>
      <c r="P5674" s="1">
        <v>2.7561901315278799E-5</v>
      </c>
      <c r="Q5674" s="28">
        <f t="shared" si="89"/>
        <v>5.7174742707019948E-3</v>
      </c>
    </row>
    <row r="5675" spans="1:17" hidden="1">
      <c r="A5675" s="49">
        <v>110</v>
      </c>
      <c r="B5675" s="28">
        <v>5</v>
      </c>
      <c r="C5675" s="28" t="s">
        <v>94</v>
      </c>
      <c r="D5675" s="1">
        <v>8.1355433158190895E-7</v>
      </c>
      <c r="E5675" s="1">
        <v>5.5617557337502498E-7</v>
      </c>
      <c r="F5675" s="1">
        <v>3.5387801383237402E-7</v>
      </c>
      <c r="G5675" s="1">
        <v>4.6372668210805299E-7</v>
      </c>
      <c r="H5675" s="1">
        <v>3.5573383116065298E-7</v>
      </c>
      <c r="I5675" s="1">
        <v>2.00633556362158E-5</v>
      </c>
      <c r="J5675" s="1">
        <v>9.1465647276566196E-7</v>
      </c>
      <c r="K5675" s="1">
        <v>1.35509864608932E-6</v>
      </c>
      <c r="L5675" s="1">
        <v>1.65613658723208E-7</v>
      </c>
      <c r="M5675" s="1">
        <v>2.00046493793385E-5</v>
      </c>
      <c r="N5675" s="1">
        <v>6.37294349895089E-7</v>
      </c>
      <c r="O5675" s="1">
        <v>1.2169919338981201E-6</v>
      </c>
      <c r="P5675" s="1">
        <v>2.07608495326966E-7</v>
      </c>
      <c r="Q5675" s="28">
        <f t="shared" si="89"/>
        <v>4.7108337004310685E-5</v>
      </c>
    </row>
    <row r="5676" spans="1:17" hidden="1">
      <c r="A5676" s="49">
        <v>110</v>
      </c>
      <c r="B5676" s="28">
        <v>6</v>
      </c>
      <c r="C5676" s="28" t="s">
        <v>95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s="28">
        <f t="shared" si="89"/>
        <v>0</v>
      </c>
    </row>
    <row r="5677" spans="1:17" hidden="1">
      <c r="A5677" s="49">
        <v>110</v>
      </c>
      <c r="B5677" s="28">
        <v>7</v>
      </c>
      <c r="C5677" s="28" t="s">
        <v>96</v>
      </c>
      <c r="D5677" s="1">
        <v>2.0856490777604701E-5</v>
      </c>
      <c r="E5677" s="1">
        <v>6.3268353757836802E-6</v>
      </c>
      <c r="F5677" s="1">
        <v>2.1941301021961601E-5</v>
      </c>
      <c r="G5677" s="1">
        <v>2.5090640639344202E-5</v>
      </c>
      <c r="H5677" s="1">
        <v>3.8958163170311097E-6</v>
      </c>
      <c r="I5677">
        <v>1.5612148623597499E-4</v>
      </c>
      <c r="J5677" s="1">
        <v>1.09303826137318E-5</v>
      </c>
      <c r="K5677" s="1">
        <v>2.1370026283727501E-5</v>
      </c>
      <c r="L5677" s="1">
        <v>2.39031759581711E-6</v>
      </c>
      <c r="M5677">
        <v>3.96397511059426E-4</v>
      </c>
      <c r="N5677" s="1">
        <v>2.5982466789979899E-5</v>
      </c>
      <c r="O5677" s="1">
        <v>1.9137485228856901E-5</v>
      </c>
      <c r="P5677" s="1">
        <v>2.0518815850318101E-6</v>
      </c>
      <c r="Q5677" s="28">
        <f t="shared" si="89"/>
        <v>7.1249264152427132E-4</v>
      </c>
    </row>
    <row r="5678" spans="1:17" hidden="1">
      <c r="A5678" s="49">
        <v>110</v>
      </c>
      <c r="B5678" s="28">
        <v>8</v>
      </c>
      <c r="C5678" s="28" t="s">
        <v>97</v>
      </c>
      <c r="D5678" s="1">
        <v>3.04118494420487E-6</v>
      </c>
      <c r="E5678" s="1">
        <v>3.4693663115136701E-6</v>
      </c>
      <c r="F5678" s="1">
        <v>1.3199025312640401E-6</v>
      </c>
      <c r="G5678" s="1">
        <v>2.7272739364922202E-6</v>
      </c>
      <c r="H5678" s="1">
        <v>1.2133152353311001E-6</v>
      </c>
      <c r="I5678" s="1">
        <v>5.7776037499980101E-5</v>
      </c>
      <c r="J5678" s="1">
        <v>2.43768321376864E-6</v>
      </c>
      <c r="K5678" s="1">
        <v>6.3692807563039097E-6</v>
      </c>
      <c r="L5678" s="1">
        <v>2.2702807464639E-6</v>
      </c>
      <c r="M5678">
        <v>2.4468572069313898E-4</v>
      </c>
      <c r="N5678" s="1">
        <v>2.2617165410929899E-6</v>
      </c>
      <c r="O5678" s="1">
        <v>1.3607577789721301E-5</v>
      </c>
      <c r="P5678" s="1">
        <v>8.1712773237545899E-7</v>
      </c>
      <c r="Q5678" s="28">
        <f t="shared" si="89"/>
        <v>3.4199646793165117E-4</v>
      </c>
    </row>
    <row r="5679" spans="1:17" hidden="1">
      <c r="A5679" s="49">
        <v>110</v>
      </c>
      <c r="B5679" s="28">
        <v>9</v>
      </c>
      <c r="C5679" s="28" t="s">
        <v>98</v>
      </c>
      <c r="D5679" s="1">
        <v>1.9563003438539099E-6</v>
      </c>
      <c r="E5679" s="1">
        <v>5.0766720053665002E-6</v>
      </c>
      <c r="F5679" s="1">
        <v>4.9960068696559395E-7</v>
      </c>
      <c r="G5679" s="1">
        <v>1.1526973942848799E-6</v>
      </c>
      <c r="H5679" s="1">
        <v>1.12380955735373E-6</v>
      </c>
      <c r="I5679" s="1">
        <v>6.06266794701065E-5</v>
      </c>
      <c r="J5679" s="1">
        <v>2.2182561264873098E-6</v>
      </c>
      <c r="K5679" s="1">
        <v>9.3708088544022393E-6</v>
      </c>
      <c r="L5679" s="1">
        <v>1.17029456347068E-6</v>
      </c>
      <c r="M5679">
        <v>4.1508764838949901E-4</v>
      </c>
      <c r="N5679" s="1">
        <v>1.6153360296706201E-6</v>
      </c>
      <c r="O5679" s="1">
        <v>8.5359776459951792E-6</v>
      </c>
      <c r="P5679" s="1">
        <v>5.3713297200077204E-7</v>
      </c>
      <c r="Q5679" s="28">
        <f t="shared" si="89"/>
        <v>5.0897121403945694E-4</v>
      </c>
    </row>
    <row r="5680" spans="1:17" hidden="1">
      <c r="A5680" s="49">
        <v>110</v>
      </c>
      <c r="B5680" s="28">
        <v>10</v>
      </c>
      <c r="C5680" s="28" t="s">
        <v>99</v>
      </c>
      <c r="D5680">
        <v>5.1061545113704999E-4</v>
      </c>
      <c r="E5680">
        <v>2.1931651082516301E-4</v>
      </c>
      <c r="F5680">
        <v>4.1320809262461201E-4</v>
      </c>
      <c r="G5680">
        <v>4.8719750305434198E-4</v>
      </c>
      <c r="H5680">
        <v>1.77671451742667E-4</v>
      </c>
      <c r="I5680">
        <v>8.1954851022808806E-3</v>
      </c>
      <c r="J5680">
        <v>3.3831488216164201E-4</v>
      </c>
      <c r="K5680">
        <v>7.2887302508687702E-4</v>
      </c>
      <c r="L5680" s="1">
        <v>9.8127039110675803E-5</v>
      </c>
      <c r="M5680">
        <v>1.35893191562131E-2</v>
      </c>
      <c r="N5680">
        <v>5.41405645076694E-4</v>
      </c>
      <c r="O5680">
        <v>1.6758681711148899E-3</v>
      </c>
      <c r="P5680" s="1">
        <v>7.1476649742937003E-5</v>
      </c>
      <c r="Q5680" s="28">
        <f t="shared" si="89"/>
        <v>2.704687868017153E-2</v>
      </c>
    </row>
    <row r="5681" spans="1:17" hidden="1">
      <c r="A5681" s="49">
        <v>110</v>
      </c>
      <c r="B5681" s="28">
        <v>11</v>
      </c>
      <c r="C5681" s="28" t="s">
        <v>100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s="28">
        <f t="shared" si="89"/>
        <v>0</v>
      </c>
    </row>
    <row r="5682" spans="1:17" hidden="1">
      <c r="A5682" s="49">
        <v>110</v>
      </c>
      <c r="B5682" s="28">
        <v>12</v>
      </c>
      <c r="C5682" s="28" t="s">
        <v>101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s="28">
        <f t="shared" si="89"/>
        <v>0</v>
      </c>
    </row>
    <row r="5683" spans="1:17" hidden="1">
      <c r="A5683" s="49">
        <v>110</v>
      </c>
      <c r="B5683" s="28">
        <v>13</v>
      </c>
      <c r="C5683" s="28" t="s">
        <v>102</v>
      </c>
      <c r="D5683" s="1">
        <v>4.5080825840721001E-7</v>
      </c>
      <c r="E5683" s="1">
        <v>5.2340904689416401E-7</v>
      </c>
      <c r="F5683" s="1">
        <v>1.5599281623895901E-7</v>
      </c>
      <c r="G5683" s="1">
        <v>3.6509455026899298E-7</v>
      </c>
      <c r="H5683" s="1">
        <v>3.0209679915868799E-7</v>
      </c>
      <c r="I5683" s="1">
        <v>6.6898333773431002E-6</v>
      </c>
      <c r="J5683" s="1">
        <v>8.8171330239521704E-7</v>
      </c>
      <c r="K5683" s="1">
        <v>6.0754882041550605E-7</v>
      </c>
      <c r="L5683" s="1">
        <v>9.2363721025607804E-8</v>
      </c>
      <c r="M5683" s="1">
        <v>6.9022235041146205E-5</v>
      </c>
      <c r="N5683" s="1">
        <v>3.7803341704407902E-7</v>
      </c>
      <c r="O5683" s="1">
        <v>4.15733822388953E-7</v>
      </c>
      <c r="P5683" s="1">
        <v>8.1958205409227995E-8</v>
      </c>
      <c r="Q5683" s="28">
        <f t="shared" si="89"/>
        <v>7.9966821178135907E-5</v>
      </c>
    </row>
    <row r="5684" spans="1:17" hidden="1">
      <c r="A5684" s="49">
        <v>110</v>
      </c>
      <c r="B5684" s="28">
        <v>14</v>
      </c>
      <c r="C5684" s="28" t="s">
        <v>103</v>
      </c>
      <c r="D5684">
        <v>2.7122230392366998E-4</v>
      </c>
      <c r="E5684">
        <v>2.4470022754460901E-4</v>
      </c>
      <c r="F5684" s="1">
        <v>7.4456029517368604E-5</v>
      </c>
      <c r="G5684">
        <v>1.3485397233731501E-4</v>
      </c>
      <c r="H5684">
        <v>1.1431986726031E-4</v>
      </c>
      <c r="I5684">
        <v>8.4427355506002492E-3</v>
      </c>
      <c r="J5684">
        <v>5.2051516681963096E-4</v>
      </c>
      <c r="K5684">
        <v>5.0522177051734495E-4</v>
      </c>
      <c r="L5684" s="1">
        <v>4.9473492097081202E-5</v>
      </c>
      <c r="M5684">
        <v>4.9626948768767996E-3</v>
      </c>
      <c r="N5684">
        <v>2.49244445204463E-4</v>
      </c>
      <c r="O5684">
        <v>2.9858927708592298E-4</v>
      </c>
      <c r="P5684" s="1">
        <v>6.4984937972043094E-5</v>
      </c>
      <c r="Q5684" s="28">
        <f t="shared" si="89"/>
        <v>1.5933011917756805E-2</v>
      </c>
    </row>
    <row r="5685" spans="1:17" hidden="1">
      <c r="A5685" s="49">
        <v>110</v>
      </c>
      <c r="B5685" s="28">
        <v>15</v>
      </c>
      <c r="C5685" s="28" t="s">
        <v>104</v>
      </c>
      <c r="D5685" s="1">
        <v>2.6523229442688798E-6</v>
      </c>
      <c r="E5685" s="1">
        <v>4.4465635765874596E-6</v>
      </c>
      <c r="F5685" s="1">
        <v>5.0515181641693097E-7</v>
      </c>
      <c r="G5685" s="1">
        <v>1.3367767242907501E-6</v>
      </c>
      <c r="H5685" s="1">
        <v>3.18184242199265E-6</v>
      </c>
      <c r="I5685">
        <v>2.4229272801485201E-4</v>
      </c>
      <c r="J5685" s="1">
        <v>5.63026083650458E-6</v>
      </c>
      <c r="K5685" s="1">
        <v>9.4109982068335107E-6</v>
      </c>
      <c r="L5685" s="1">
        <v>1.27102347221036E-6</v>
      </c>
      <c r="M5685" s="1">
        <v>9.0351619717425599E-5</v>
      </c>
      <c r="N5685" s="1">
        <v>2.2554087311657102E-6</v>
      </c>
      <c r="O5685" s="1">
        <v>1.3949329044762601E-6</v>
      </c>
      <c r="P5685" s="1">
        <v>9.0482973048890504E-7</v>
      </c>
      <c r="Q5685" s="28">
        <f t="shared" si="89"/>
        <v>3.6563445909751358E-4</v>
      </c>
    </row>
    <row r="5686" spans="1:17" hidden="1">
      <c r="A5686" s="49">
        <v>110</v>
      </c>
      <c r="B5686" s="28">
        <v>16</v>
      </c>
      <c r="C5686" s="28" t="s">
        <v>105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s="28">
        <f t="shared" si="89"/>
        <v>0</v>
      </c>
    </row>
    <row r="5687" spans="1:17" hidden="1">
      <c r="A5687" s="49">
        <v>110</v>
      </c>
      <c r="B5687" s="28">
        <v>17</v>
      </c>
      <c r="C5687" s="28" t="s">
        <v>106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s="28">
        <f t="shared" si="89"/>
        <v>0</v>
      </c>
    </row>
    <row r="5688" spans="1:17" hidden="1">
      <c r="A5688" s="49">
        <v>110</v>
      </c>
      <c r="B5688" s="28">
        <v>18</v>
      </c>
      <c r="C5688" s="28" t="s">
        <v>107</v>
      </c>
      <c r="D5688">
        <v>3.7988345524276601E-3</v>
      </c>
      <c r="E5688">
        <v>4.4441503353088198E-3</v>
      </c>
      <c r="F5688">
        <v>1.0167032870191501E-3</v>
      </c>
      <c r="G5688">
        <v>2.9377819535953498E-3</v>
      </c>
      <c r="H5688">
        <v>1.8116566325721401E-3</v>
      </c>
      <c r="I5688">
        <v>3.4545729385543601E-2</v>
      </c>
      <c r="J5688">
        <v>2.6572225979836299E-3</v>
      </c>
      <c r="K5688">
        <v>9.3508114099275005E-3</v>
      </c>
      <c r="L5688">
        <v>1.68401961075161E-3</v>
      </c>
      <c r="M5688">
        <v>0.118375293006397</v>
      </c>
      <c r="N5688">
        <v>2.9070089823347201E-3</v>
      </c>
      <c r="O5688">
        <v>1.6552817624602399E-3</v>
      </c>
      <c r="P5688">
        <v>1.54123033586203E-3</v>
      </c>
      <c r="Q5688" s="28">
        <f t="shared" si="89"/>
        <v>0.18672572385218347</v>
      </c>
    </row>
    <row r="5689" spans="1:17" hidden="1">
      <c r="A5689" s="49">
        <v>110</v>
      </c>
      <c r="B5689" s="28">
        <v>19</v>
      </c>
      <c r="C5689" s="28" t="s">
        <v>108</v>
      </c>
      <c r="D5689" s="1">
        <v>1.34273454823345E-5</v>
      </c>
      <c r="E5689" s="1">
        <v>1.57082760789069E-5</v>
      </c>
      <c r="F5689" s="1">
        <v>3.5936353898611201E-6</v>
      </c>
      <c r="G5689" s="1">
        <v>1.03838723951492E-5</v>
      </c>
      <c r="H5689" s="1">
        <v>6.4034743196076897E-6</v>
      </c>
      <c r="I5689">
        <v>1.2210519752762101E-4</v>
      </c>
      <c r="J5689" s="1">
        <v>9.3922084139704393E-6</v>
      </c>
      <c r="K5689" s="1">
        <v>3.30513407752951E-5</v>
      </c>
      <c r="L5689" s="1">
        <v>5.9523290105219804E-6</v>
      </c>
      <c r="M5689">
        <v>4.18408839298809E-4</v>
      </c>
      <c r="N5689" s="1">
        <v>1.0275102373467001E-5</v>
      </c>
      <c r="O5689" s="1">
        <v>5.8507523263832604E-6</v>
      </c>
      <c r="P5689" s="1">
        <v>5.4476266080735099E-6</v>
      </c>
      <c r="Q5689" s="28">
        <f t="shared" si="89"/>
        <v>6.6000000000000076E-4</v>
      </c>
    </row>
    <row r="5690" spans="1:17" hidden="1">
      <c r="A5690" s="49">
        <v>110</v>
      </c>
      <c r="B5690" s="28">
        <v>20</v>
      </c>
      <c r="C5690" s="28" t="s">
        <v>109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s="28">
        <f t="shared" si="89"/>
        <v>0</v>
      </c>
    </row>
    <row r="5691" spans="1:17" hidden="1">
      <c r="A5691" s="49">
        <v>110</v>
      </c>
      <c r="B5691" s="28">
        <v>21</v>
      </c>
      <c r="C5691" s="28" t="s">
        <v>110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s="28">
        <f t="shared" si="89"/>
        <v>0</v>
      </c>
    </row>
    <row r="5692" spans="1:17" hidden="1">
      <c r="A5692" s="49">
        <v>110</v>
      </c>
      <c r="B5692" s="28">
        <v>22</v>
      </c>
      <c r="C5692" s="28" t="s">
        <v>111</v>
      </c>
      <c r="D5692">
        <v>2.06761511182952E-4</v>
      </c>
      <c r="E5692">
        <v>1.9818759076368101E-4</v>
      </c>
      <c r="F5692" s="1">
        <v>6.4426198851180906E-5</v>
      </c>
      <c r="G5692">
        <v>1.4416693476153E-4</v>
      </c>
      <c r="H5692" s="1">
        <v>8.44409450915401E-5</v>
      </c>
      <c r="I5692">
        <v>3.5151489718005099E-3</v>
      </c>
      <c r="J5692">
        <v>2.1822813603147899E-4</v>
      </c>
      <c r="K5692">
        <v>5.1796670787625904E-4</v>
      </c>
      <c r="L5692" s="1">
        <v>7.1013193572440404E-5</v>
      </c>
      <c r="M5692">
        <v>1.89800661403727E-2</v>
      </c>
      <c r="N5692">
        <v>1.62250213349772E-4</v>
      </c>
      <c r="O5692">
        <v>1.5198053287882499E-4</v>
      </c>
      <c r="P5692" s="1">
        <v>5.8853101254836601E-5</v>
      </c>
      <c r="Q5692" s="28">
        <f t="shared" si="89"/>
        <v>2.4373490177787702E-2</v>
      </c>
    </row>
    <row r="5693" spans="1:17" hidden="1">
      <c r="A5693" s="49">
        <v>110</v>
      </c>
      <c r="B5693" s="28">
        <v>23</v>
      </c>
      <c r="C5693" s="28" t="s">
        <v>112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4.6912088328482699</v>
      </c>
      <c r="N5693">
        <v>0</v>
      </c>
      <c r="O5693">
        <v>0</v>
      </c>
      <c r="P5693">
        <v>0</v>
      </c>
      <c r="Q5693" s="28">
        <f t="shared" si="89"/>
        <v>4.6912088328482699</v>
      </c>
    </row>
    <row r="5694" spans="1:17" hidden="1">
      <c r="A5694" s="49">
        <v>110</v>
      </c>
      <c r="B5694" s="28">
        <v>24</v>
      </c>
      <c r="C5694" s="28" t="s">
        <v>113</v>
      </c>
      <c r="D5694">
        <v>2.2956087574266699E-4</v>
      </c>
      <c r="E5694">
        <v>3.3406304450380998E-4</v>
      </c>
      <c r="F5694" s="1">
        <v>9.7335841649051996E-5</v>
      </c>
      <c r="G5694">
        <v>3.4434694542184198E-4</v>
      </c>
      <c r="H5694">
        <v>2.13386033987633E-4</v>
      </c>
      <c r="I5694">
        <v>7.1394959126333396E-3</v>
      </c>
      <c r="J5694">
        <v>2.76829983225702E-4</v>
      </c>
      <c r="K5694">
        <v>7.5704943470426898E-4</v>
      </c>
      <c r="L5694">
        <v>1.3796694592750299E-4</v>
      </c>
      <c r="M5694">
        <v>6.9761816965519099E-2</v>
      </c>
      <c r="N5694">
        <v>2.0302655704820699E-4</v>
      </c>
      <c r="O5694">
        <v>4.1710358228102499E-4</v>
      </c>
      <c r="P5694" s="1">
        <v>7.40384505692109E-5</v>
      </c>
      <c r="Q5694" s="28">
        <f t="shared" si="89"/>
        <v>7.9986020573213357E-2</v>
      </c>
    </row>
    <row r="5695" spans="1:17" hidden="1">
      <c r="A5695" s="49">
        <v>110</v>
      </c>
      <c r="B5695" s="28">
        <v>25</v>
      </c>
      <c r="C5695" s="28" t="s">
        <v>114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s="28">
        <f t="shared" si="89"/>
        <v>0</v>
      </c>
    </row>
    <row r="5696" spans="1:17" hidden="1">
      <c r="A5696" s="49">
        <v>110</v>
      </c>
      <c r="B5696" s="28">
        <v>26</v>
      </c>
      <c r="C5696" s="28" t="s">
        <v>115</v>
      </c>
      <c r="D5696">
        <v>0.248779473941492</v>
      </c>
      <c r="E5696">
        <v>0.18454778703300101</v>
      </c>
      <c r="F5696">
        <v>7.2093545951396804E-2</v>
      </c>
      <c r="G5696">
        <v>0.23099844220347801</v>
      </c>
      <c r="H5696">
        <v>0.15688981148759901</v>
      </c>
      <c r="I5696">
        <v>1.4237894464096199</v>
      </c>
      <c r="J5696">
        <v>0.114030852350197</v>
      </c>
      <c r="K5696">
        <v>0.27293992912515802</v>
      </c>
      <c r="L5696">
        <v>5.7695313018380198E-2</v>
      </c>
      <c r="M5696">
        <v>1.5676992606670801</v>
      </c>
      <c r="N5696">
        <v>0.113999028922478</v>
      </c>
      <c r="O5696">
        <v>0.40032486661410999</v>
      </c>
      <c r="P5696">
        <v>6.9291749542265704E-2</v>
      </c>
      <c r="Q5696" s="28">
        <f t="shared" si="89"/>
        <v>4.9130795072662563</v>
      </c>
    </row>
    <row r="5697" spans="1:17" hidden="1">
      <c r="A5697" s="49">
        <v>110</v>
      </c>
      <c r="B5697" s="28">
        <v>27</v>
      </c>
      <c r="C5697" s="28" t="s">
        <v>116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s="28">
        <f t="shared" si="89"/>
        <v>0</v>
      </c>
    </row>
    <row r="5698" spans="1:17" hidden="1">
      <c r="A5698" s="49">
        <v>110</v>
      </c>
      <c r="B5698" s="28">
        <v>28</v>
      </c>
      <c r="C5698" s="28" t="s">
        <v>117</v>
      </c>
      <c r="D5698" s="1">
        <v>9.5984458103289895E-6</v>
      </c>
      <c r="E5698" s="1">
        <v>9.6400509575225805E-6</v>
      </c>
      <c r="F5698" s="1">
        <v>3.9318774053382098E-6</v>
      </c>
      <c r="G5698" s="1">
        <v>7.9730153951264101E-6</v>
      </c>
      <c r="H5698" s="1">
        <v>5.0719096369336297E-6</v>
      </c>
      <c r="I5698">
        <v>4.2795104991687303E-4</v>
      </c>
      <c r="J5698" s="1">
        <v>1.55906952413564E-5</v>
      </c>
      <c r="K5698" s="1">
        <v>4.5676343888322103E-5</v>
      </c>
      <c r="L5698" s="1">
        <v>4.0934208669437698E-6</v>
      </c>
      <c r="M5698">
        <v>1.03648678785988E-4</v>
      </c>
      <c r="N5698" s="1">
        <v>1.39008952180733E-5</v>
      </c>
      <c r="O5698" s="1">
        <v>1.02313242215819E-5</v>
      </c>
      <c r="P5698" s="1">
        <v>3.3715999044135699E-6</v>
      </c>
      <c r="Q5698" s="28">
        <f t="shared" si="89"/>
        <v>6.6067930724880177E-4</v>
      </c>
    </row>
    <row r="5699" spans="1:17" hidden="1">
      <c r="A5699" s="49">
        <v>110</v>
      </c>
      <c r="B5699" s="28">
        <v>29</v>
      </c>
      <c r="C5699" s="28" t="s">
        <v>118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s="28">
        <f t="shared" si="89"/>
        <v>0</v>
      </c>
    </row>
    <row r="5700" spans="1:17" hidden="1">
      <c r="A5700" s="49">
        <v>110</v>
      </c>
      <c r="B5700" s="28">
        <v>30</v>
      </c>
      <c r="C5700" s="28" t="s">
        <v>119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s="28">
        <f t="shared" ref="Q5700:Q5763" si="90">SUM(D5700:P5700)</f>
        <v>0</v>
      </c>
    </row>
    <row r="5701" spans="1:17" hidden="1">
      <c r="A5701" s="49">
        <v>110</v>
      </c>
      <c r="B5701" s="28">
        <v>31</v>
      </c>
      <c r="C5701" s="28" t="s">
        <v>120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s="28">
        <f t="shared" si="90"/>
        <v>0</v>
      </c>
    </row>
    <row r="5702" spans="1:17" hidden="1">
      <c r="A5702" s="49">
        <v>110</v>
      </c>
      <c r="B5702" s="28">
        <v>32</v>
      </c>
      <c r="C5702" s="28" t="s">
        <v>121</v>
      </c>
      <c r="D5702">
        <v>2.1020270421492002E-3</v>
      </c>
      <c r="E5702">
        <v>6.3765180791602199E-4</v>
      </c>
      <c r="F5702">
        <v>2.2113599348948599E-3</v>
      </c>
      <c r="G5702">
        <v>2.5287669767236902E-3</v>
      </c>
      <c r="H5702">
        <v>3.9264089711768698E-4</v>
      </c>
      <c r="I5702">
        <v>1.57347460523381E-2</v>
      </c>
      <c r="J5702">
        <v>1.1016215565742601E-3</v>
      </c>
      <c r="K5702">
        <v>2.1537838564898398E-3</v>
      </c>
      <c r="L5702">
        <v>2.4090880289065001E-4</v>
      </c>
      <c r="M5702">
        <v>3.9951029949020202E-2</v>
      </c>
      <c r="N5702">
        <v>2.6186499155901499E-3</v>
      </c>
      <c r="O5702">
        <v>1.92877660478643E-3</v>
      </c>
      <c r="P5702">
        <v>2.0679943836266799E-4</v>
      </c>
      <c r="Q5702" s="28">
        <f t="shared" si="90"/>
        <v>7.1808762834853768E-2</v>
      </c>
    </row>
    <row r="5703" spans="1:17" hidden="1">
      <c r="A5703" s="49">
        <v>110</v>
      </c>
      <c r="B5703" s="28">
        <v>33</v>
      </c>
      <c r="C5703" s="28" t="s">
        <v>122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s="28">
        <f t="shared" si="90"/>
        <v>0</v>
      </c>
    </row>
    <row r="5704" spans="1:17" hidden="1">
      <c r="A5704" s="49">
        <v>110</v>
      </c>
      <c r="B5704" s="28">
        <v>34</v>
      </c>
      <c r="C5704" s="28" t="s">
        <v>123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s="28">
        <f t="shared" si="90"/>
        <v>0</v>
      </c>
    </row>
    <row r="5705" spans="1:17" hidden="1">
      <c r="A5705" s="49">
        <v>110</v>
      </c>
      <c r="B5705" s="28">
        <v>35</v>
      </c>
      <c r="C5705" s="28" t="s">
        <v>124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s="28">
        <f t="shared" si="90"/>
        <v>0</v>
      </c>
    </row>
    <row r="5706" spans="1:17" hidden="1">
      <c r="A5706" s="49">
        <v>110</v>
      </c>
      <c r="B5706" s="28">
        <v>36</v>
      </c>
      <c r="C5706" s="28" t="s">
        <v>125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s="28">
        <f t="shared" si="90"/>
        <v>0</v>
      </c>
    </row>
    <row r="5707" spans="1:17" hidden="1">
      <c r="A5707" s="49">
        <v>110</v>
      </c>
      <c r="B5707" s="28">
        <v>37</v>
      </c>
      <c r="C5707" s="28" t="s">
        <v>126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s="28">
        <f t="shared" si="90"/>
        <v>0</v>
      </c>
    </row>
    <row r="5708" spans="1:17" hidden="1">
      <c r="A5708" s="49">
        <v>110</v>
      </c>
      <c r="B5708" s="28">
        <v>38</v>
      </c>
      <c r="C5708" s="28" t="s">
        <v>127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s="28">
        <f t="shared" si="90"/>
        <v>0</v>
      </c>
    </row>
    <row r="5709" spans="1:17" hidden="1">
      <c r="A5709" s="49">
        <v>110</v>
      </c>
      <c r="B5709" s="28">
        <v>39</v>
      </c>
      <c r="C5709" s="28" t="s">
        <v>128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s="28">
        <f t="shared" si="90"/>
        <v>0</v>
      </c>
    </row>
    <row r="5710" spans="1:17">
      <c r="A5710" s="49">
        <v>110</v>
      </c>
      <c r="B5710" s="36">
        <v>40</v>
      </c>
      <c r="C5710" s="36" t="s">
        <v>129</v>
      </c>
      <c r="D5710">
        <v>9.02795175696888E-2</v>
      </c>
      <c r="E5710">
        <v>9.3738181955868694E-2</v>
      </c>
      <c r="F5710">
        <v>3.7152089407833502E-2</v>
      </c>
      <c r="G5710">
        <v>5.9635885006561598E-2</v>
      </c>
      <c r="H5710">
        <v>5.4767610092856397E-2</v>
      </c>
      <c r="I5710">
        <v>2.6220151935657001</v>
      </c>
      <c r="J5710">
        <v>0.119090691639351</v>
      </c>
      <c r="K5710">
        <v>0.22422488356533701</v>
      </c>
      <c r="L5710">
        <v>3.3062824469170499E-2</v>
      </c>
      <c r="M5710">
        <v>20.5281829266785</v>
      </c>
      <c r="N5710">
        <v>7.2607058575778399E-2</v>
      </c>
      <c r="O5710">
        <v>7.79072544549302E-2</v>
      </c>
      <c r="P5710">
        <v>2.7042448021647399E-2</v>
      </c>
      <c r="Q5710" s="28">
        <f t="shared" si="90"/>
        <v>24.039706565003222</v>
      </c>
    </row>
    <row r="5711" spans="1:17" hidden="1">
      <c r="A5711" s="49">
        <v>110</v>
      </c>
      <c r="B5711" s="36">
        <v>41</v>
      </c>
      <c r="C5711" s="36" t="s">
        <v>130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s="28">
        <f t="shared" si="90"/>
        <v>0</v>
      </c>
    </row>
    <row r="5712" spans="1:17">
      <c r="A5712" s="49">
        <v>110</v>
      </c>
      <c r="B5712" s="36">
        <v>42</v>
      </c>
      <c r="C5712" s="36" t="s">
        <v>131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s="28">
        <f t="shared" si="90"/>
        <v>0</v>
      </c>
    </row>
    <row r="5713" spans="1:17" hidden="1">
      <c r="A5713" s="49">
        <v>110</v>
      </c>
      <c r="B5713" s="36">
        <v>43</v>
      </c>
      <c r="C5713" s="36" t="s">
        <v>132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s="28">
        <f t="shared" si="90"/>
        <v>0</v>
      </c>
    </row>
    <row r="5714" spans="1:17" hidden="1">
      <c r="A5714" s="49">
        <v>110</v>
      </c>
      <c r="B5714" s="36">
        <v>44</v>
      </c>
      <c r="C5714" s="36" t="s">
        <v>133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s="28">
        <f t="shared" si="90"/>
        <v>0</v>
      </c>
    </row>
    <row r="5715" spans="1:17" hidden="1">
      <c r="A5715" s="49">
        <v>110</v>
      </c>
      <c r="B5715" s="36">
        <v>45</v>
      </c>
      <c r="C5715" s="36" t="s">
        <v>134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s="28">
        <f t="shared" si="90"/>
        <v>0</v>
      </c>
    </row>
    <row r="5716" spans="1:17" hidden="1">
      <c r="A5716" s="49">
        <v>110</v>
      </c>
      <c r="B5716" s="28">
        <v>46</v>
      </c>
      <c r="C5716" s="28" t="s">
        <v>135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s="28">
        <f t="shared" si="90"/>
        <v>0</v>
      </c>
    </row>
    <row r="5717" spans="1:17" hidden="1">
      <c r="A5717" s="49">
        <v>110</v>
      </c>
      <c r="B5717" s="28">
        <v>47</v>
      </c>
      <c r="C5717" s="28" t="s">
        <v>136</v>
      </c>
      <c r="D5717">
        <v>5.1313599400873997E-3</v>
      </c>
      <c r="E5717">
        <v>4.6772571161915596E-3</v>
      </c>
      <c r="F5717">
        <v>1.0310259487229299E-3</v>
      </c>
      <c r="G5717">
        <v>4.1081014804190902E-3</v>
      </c>
      <c r="H5717">
        <v>2.3055097113009E-3</v>
      </c>
      <c r="I5717">
        <v>3.8131695913050899E-2</v>
      </c>
      <c r="J5717">
        <v>3.0788565549418599E-3</v>
      </c>
      <c r="K5717">
        <v>2.5997346569365799E-2</v>
      </c>
      <c r="L5717">
        <v>2.4586959357360901E-3</v>
      </c>
      <c r="M5717">
        <v>1.9545402843787001</v>
      </c>
      <c r="N5717">
        <v>5.1520997385126202E-3</v>
      </c>
      <c r="O5717">
        <v>3.6621427816612801E-3</v>
      </c>
      <c r="P5717">
        <v>1.9847892355029E-3</v>
      </c>
      <c r="Q5717" s="28">
        <f t="shared" si="90"/>
        <v>2.0522591653041937</v>
      </c>
    </row>
    <row r="5718" spans="1:17" hidden="1">
      <c r="A5718" s="49">
        <v>110</v>
      </c>
      <c r="B5718" s="28">
        <v>48</v>
      </c>
      <c r="C5718" s="28" t="s">
        <v>137</v>
      </c>
      <c r="D5718">
        <v>2.23613795808245E-2</v>
      </c>
      <c r="E5718">
        <v>2.0382495672383202E-2</v>
      </c>
      <c r="F5718">
        <v>4.4929926698302003E-3</v>
      </c>
      <c r="G5718">
        <v>1.7902235982813101E-2</v>
      </c>
      <c r="H5718">
        <v>1.0046922917825701E-2</v>
      </c>
      <c r="I5718">
        <v>0.16616985289045599</v>
      </c>
      <c r="J5718">
        <v>1.3417004634991901E-2</v>
      </c>
      <c r="K5718">
        <v>0.113290929016749</v>
      </c>
      <c r="L5718">
        <v>1.07144760326224E-2</v>
      </c>
      <c r="M5718">
        <v>8.5174725053998497</v>
      </c>
      <c r="N5718">
        <v>2.2451759228799099E-2</v>
      </c>
      <c r="O5718">
        <v>1.5958842446454801E-2</v>
      </c>
      <c r="P5718">
        <v>8.6492910263977207E-3</v>
      </c>
      <c r="Q5718" s="28">
        <f t="shared" si="90"/>
        <v>8.9433106874999986</v>
      </c>
    </row>
    <row r="5719" spans="1:17" hidden="1">
      <c r="A5719" s="49">
        <v>110</v>
      </c>
      <c r="B5719" s="28">
        <v>49</v>
      </c>
      <c r="C5719" s="28" t="s">
        <v>138</v>
      </c>
      <c r="D5719" s="1">
        <v>1.5156396472804799E-5</v>
      </c>
      <c r="E5719" s="1">
        <v>1.3815121933746E-5</v>
      </c>
      <c r="F5719" s="1">
        <v>3.04532097437082E-6</v>
      </c>
      <c r="G5719" s="1">
        <v>1.2134018177389299E-5</v>
      </c>
      <c r="H5719" s="1">
        <v>6.8097384834366304E-6</v>
      </c>
      <c r="I5719">
        <v>1.12628836835949E-4</v>
      </c>
      <c r="J5719" s="1">
        <v>9.0939577761909896E-6</v>
      </c>
      <c r="K5719" s="1">
        <v>7.6787848922464804E-5</v>
      </c>
      <c r="L5719" s="1">
        <v>7.2622016079922899E-6</v>
      </c>
      <c r="M5719">
        <v>5.7730870213730497E-3</v>
      </c>
      <c r="N5719" s="1">
        <v>1.52176552056493E-5</v>
      </c>
      <c r="O5719" s="1">
        <v>1.0816798779844201E-5</v>
      </c>
      <c r="P5719" s="1">
        <v>5.8624327506685601E-6</v>
      </c>
      <c r="Q5719" s="28">
        <f t="shared" si="90"/>
        <v>6.0617173492935553E-3</v>
      </c>
    </row>
    <row r="5720" spans="1:17" hidden="1">
      <c r="A5720" s="49">
        <v>110</v>
      </c>
      <c r="B5720" s="28">
        <v>50</v>
      </c>
      <c r="C5720" s="28" t="s">
        <v>139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s="28">
        <f t="shared" si="90"/>
        <v>0</v>
      </c>
    </row>
    <row r="5721" spans="1:17" hidden="1">
      <c r="A5721" s="49">
        <v>110</v>
      </c>
      <c r="B5721" s="28">
        <v>51</v>
      </c>
      <c r="C5721" s="28" t="s">
        <v>140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s="28">
        <f t="shared" si="90"/>
        <v>0</v>
      </c>
    </row>
    <row r="5722" spans="1:17" hidden="1">
      <c r="A5722" s="49">
        <v>110</v>
      </c>
      <c r="B5722" s="28">
        <v>52</v>
      </c>
      <c r="C5722" s="28" t="s">
        <v>141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s="28">
        <f t="shared" si="90"/>
        <v>0</v>
      </c>
    </row>
    <row r="5723" spans="1:17" hidden="1">
      <c r="A5723" s="49">
        <v>111</v>
      </c>
      <c r="B5723" s="28">
        <v>1</v>
      </c>
      <c r="C5723" s="28" t="s">
        <v>90</v>
      </c>
      <c r="D5723" s="1">
        <v>9.4821425889266704E-8</v>
      </c>
      <c r="E5723" s="1">
        <v>6.7032966289782595E-8</v>
      </c>
      <c r="F5723" s="1">
        <v>4.6036290400402998E-8</v>
      </c>
      <c r="G5723" s="1">
        <v>6.7533386257951996E-8</v>
      </c>
      <c r="H5723" s="1">
        <v>2.52156290584511E-8</v>
      </c>
      <c r="I5723" s="1">
        <v>1.0169511176917599E-6</v>
      </c>
      <c r="J5723" s="1">
        <v>7.1879320595688295E-8</v>
      </c>
      <c r="K5723" s="1">
        <v>3.0666542492000801E-7</v>
      </c>
      <c r="L5723" s="1">
        <v>3.59261586213486E-8</v>
      </c>
      <c r="M5723" s="1">
        <v>4.0676701028805299E-5</v>
      </c>
      <c r="N5723" s="1">
        <v>1.31632218018421E-7</v>
      </c>
      <c r="O5723" s="1">
        <v>9.6910792924311694E-8</v>
      </c>
      <c r="P5723" s="1">
        <v>1.7947927889551301E-8</v>
      </c>
      <c r="Q5723" s="28">
        <f t="shared" si="90"/>
        <v>4.2655253687362239E-5</v>
      </c>
    </row>
    <row r="5724" spans="1:17" hidden="1">
      <c r="A5724" s="49">
        <v>111</v>
      </c>
      <c r="B5724" s="28">
        <v>2</v>
      </c>
      <c r="C5724" s="28" t="s">
        <v>91</v>
      </c>
      <c r="D5724">
        <v>2.49770556266546E-3</v>
      </c>
      <c r="E5724">
        <v>1.76572553316674E-3</v>
      </c>
      <c r="F5724">
        <v>1.2126489086111199E-3</v>
      </c>
      <c r="G5724">
        <v>1.77890717145623E-3</v>
      </c>
      <c r="H5724">
        <v>6.6420870994865901E-4</v>
      </c>
      <c r="I5724">
        <v>2.6787663650869899E-2</v>
      </c>
      <c r="J5724">
        <v>1.8933840870746399E-3</v>
      </c>
      <c r="K5724">
        <v>8.0779204754246707E-3</v>
      </c>
      <c r="L5724">
        <v>9.4633639382870303E-4</v>
      </c>
      <c r="M5724">
        <v>1.0714711519859901</v>
      </c>
      <c r="N5724">
        <v>3.4673442219119799E-3</v>
      </c>
      <c r="O5724">
        <v>2.5527418966684598E-3</v>
      </c>
      <c r="P5724">
        <v>4.7276909103225498E-4</v>
      </c>
      <c r="Q5724" s="28">
        <f t="shared" si="90"/>
        <v>1.1235885076886489</v>
      </c>
    </row>
    <row r="5725" spans="1:17" hidden="1">
      <c r="A5725" s="49">
        <v>111</v>
      </c>
      <c r="B5725" s="28">
        <v>3</v>
      </c>
      <c r="C5725" s="28" t="s">
        <v>92</v>
      </c>
      <c r="D5725" s="1">
        <v>1.6004510337801299E-5</v>
      </c>
      <c r="E5725" s="1">
        <v>1.1781393390582701E-5</v>
      </c>
      <c r="F5725" s="1">
        <v>6.5851342192165003E-6</v>
      </c>
      <c r="G5725" s="1">
        <v>1.30311752523339E-5</v>
      </c>
      <c r="H5725" s="1">
        <v>5.5946436054977101E-6</v>
      </c>
      <c r="I5725">
        <v>1.9994992687872299E-4</v>
      </c>
      <c r="J5725" s="1">
        <v>2.1685450297061601E-5</v>
      </c>
      <c r="K5725" s="1">
        <v>7.1157447306298904E-5</v>
      </c>
      <c r="L5725" s="1">
        <v>5.16253316677222E-6</v>
      </c>
      <c r="M5725">
        <v>3.8197369715474699E-3</v>
      </c>
      <c r="N5725" s="1">
        <v>3.5428166411302097E-5</v>
      </c>
      <c r="O5725" s="1">
        <v>1.3682599587953899E-5</v>
      </c>
      <c r="P5725" s="1">
        <v>3.5313009255628401E-6</v>
      </c>
      <c r="Q5725" s="28">
        <f t="shared" si="90"/>
        <v>4.2233312529265758E-3</v>
      </c>
    </row>
    <row r="5726" spans="1:17" hidden="1">
      <c r="A5726" s="49">
        <v>111</v>
      </c>
      <c r="B5726" s="28">
        <v>4</v>
      </c>
      <c r="C5726" s="28" t="s">
        <v>93</v>
      </c>
      <c r="D5726">
        <v>4.4737271958594799E-3</v>
      </c>
      <c r="E5726">
        <v>1.9442702234184399E-3</v>
      </c>
      <c r="F5726">
        <v>2.3513667242383001E-3</v>
      </c>
      <c r="G5726">
        <v>1.7326801834491601E-3</v>
      </c>
      <c r="H5726">
        <v>7.6589803029271299E-4</v>
      </c>
      <c r="I5726">
        <v>4.5329451980115398E-2</v>
      </c>
      <c r="J5726">
        <v>1.6150263783989999E-3</v>
      </c>
      <c r="K5726">
        <v>1.65038505031175E-2</v>
      </c>
      <c r="L5726">
        <v>1.8891199031176901E-3</v>
      </c>
      <c r="M5726">
        <v>4.9969078835686999E-2</v>
      </c>
      <c r="N5726">
        <v>6.2696449912016897E-3</v>
      </c>
      <c r="O5726">
        <v>1.28545965631879E-3</v>
      </c>
      <c r="P5726">
        <v>6.5068684015721803E-4</v>
      </c>
      <c r="Q5726" s="28">
        <f t="shared" si="90"/>
        <v>0.13478026144537236</v>
      </c>
    </row>
    <row r="5727" spans="1:17" hidden="1">
      <c r="A5727" s="49">
        <v>111</v>
      </c>
      <c r="B5727" s="28">
        <v>5</v>
      </c>
      <c r="C5727" s="28" t="s">
        <v>94</v>
      </c>
      <c r="D5727">
        <v>1.5052569434485401E-4</v>
      </c>
      <c r="E5727">
        <v>1.1951107361279001E-4</v>
      </c>
      <c r="F5727" s="1">
        <v>7.6388598695428494E-5</v>
      </c>
      <c r="G5727">
        <v>2.10996983831437E-4</v>
      </c>
      <c r="H5727" s="1">
        <v>4.4869439808855703E-5</v>
      </c>
      <c r="I5727">
        <v>1.75999801563725E-3</v>
      </c>
      <c r="J5727">
        <v>1.21801001999029E-4</v>
      </c>
      <c r="K5727">
        <v>3.44819553983622E-4</v>
      </c>
      <c r="L5727" s="1">
        <v>4.2450421014583502E-5</v>
      </c>
      <c r="M5727">
        <v>1.7002427484136301E-2</v>
      </c>
      <c r="N5727">
        <v>1.3395742102161899E-4</v>
      </c>
      <c r="O5727">
        <v>1.02952016950142E-4</v>
      </c>
      <c r="P5727" s="1">
        <v>3.51738696596054E-5</v>
      </c>
      <c r="Q5727" s="28">
        <f t="shared" si="90"/>
        <v>2.0145871574695516E-2</v>
      </c>
    </row>
    <row r="5728" spans="1:17" hidden="1">
      <c r="A5728" s="49">
        <v>111</v>
      </c>
      <c r="B5728" s="28">
        <v>6</v>
      </c>
      <c r="C5728" s="28" t="s">
        <v>95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s="28">
        <f t="shared" si="90"/>
        <v>0</v>
      </c>
    </row>
    <row r="5729" spans="1:17" hidden="1">
      <c r="A5729" s="49">
        <v>111</v>
      </c>
      <c r="B5729" s="28">
        <v>7</v>
      </c>
      <c r="C5729" s="28" t="s">
        <v>96</v>
      </c>
      <c r="D5729" s="1">
        <v>1.2299766896435601E-5</v>
      </c>
      <c r="E5729" s="1">
        <v>7.5812649634595999E-6</v>
      </c>
      <c r="F5729" s="1">
        <v>5.4923885066968597E-6</v>
      </c>
      <c r="G5729" s="1">
        <v>6.0256962925795402E-6</v>
      </c>
      <c r="H5729" s="1">
        <v>4.7487272698195201E-6</v>
      </c>
      <c r="I5729">
        <v>2.5133460723410201E-4</v>
      </c>
      <c r="J5729" s="1">
        <v>1.7739641062128699E-5</v>
      </c>
      <c r="K5729" s="1">
        <v>3.7919617333138602E-5</v>
      </c>
      <c r="L5729" s="1">
        <v>4.9733828168740101E-6</v>
      </c>
      <c r="M5729">
        <v>2.2456816533590399E-3</v>
      </c>
      <c r="N5729" s="1">
        <v>1.22142669638736E-5</v>
      </c>
      <c r="O5729" s="1">
        <v>1.8792774746942401E-5</v>
      </c>
      <c r="P5729" s="1">
        <v>2.4882309296062999E-6</v>
      </c>
      <c r="Q5729" s="28">
        <f t="shared" si="90"/>
        <v>2.627292018374697E-3</v>
      </c>
    </row>
    <row r="5730" spans="1:17" hidden="1">
      <c r="A5730" s="49">
        <v>111</v>
      </c>
      <c r="B5730" s="28">
        <v>8</v>
      </c>
      <c r="C5730" s="28" t="s">
        <v>97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s="28">
        <f t="shared" si="90"/>
        <v>0</v>
      </c>
    </row>
    <row r="5731" spans="1:17" hidden="1">
      <c r="A5731" s="49">
        <v>111</v>
      </c>
      <c r="B5731" s="28">
        <v>9</v>
      </c>
      <c r="C5731" s="28" t="s">
        <v>98</v>
      </c>
      <c r="D5731" s="1">
        <v>4.4838223285765603E-5</v>
      </c>
      <c r="E5731" s="1">
        <v>3.2594578241254297E-5</v>
      </c>
      <c r="F5731" s="1">
        <v>2.1168187314426802E-5</v>
      </c>
      <c r="G5731" s="1">
        <v>1.78282745773709E-5</v>
      </c>
      <c r="H5731" s="1">
        <v>8.1516692006763697E-6</v>
      </c>
      <c r="I5731">
        <v>5.1697523705630203E-4</v>
      </c>
      <c r="J5731">
        <v>1.02358978594421E-4</v>
      </c>
      <c r="K5731">
        <v>1.2918974766330799E-4</v>
      </c>
      <c r="L5731" s="1">
        <v>2.09267096646942E-5</v>
      </c>
      <c r="M5731">
        <v>2.0825733688311299E-2</v>
      </c>
      <c r="N5731" s="1">
        <v>4.4844466551304202E-5</v>
      </c>
      <c r="O5731">
        <v>1.3783577924322501E-4</v>
      </c>
      <c r="P5731" s="1">
        <v>6.7377394657318799E-6</v>
      </c>
      <c r="Q5731" s="28">
        <f t="shared" si="90"/>
        <v>2.1909183279169776E-2</v>
      </c>
    </row>
    <row r="5732" spans="1:17" hidden="1">
      <c r="A5732" s="49">
        <v>111</v>
      </c>
      <c r="B5732" s="28">
        <v>10</v>
      </c>
      <c r="C5732" s="28" t="s">
        <v>99</v>
      </c>
      <c r="D5732">
        <v>5.4115566775116001E-4</v>
      </c>
      <c r="E5732">
        <v>4.2507595587278101E-4</v>
      </c>
      <c r="F5732">
        <v>2.49774024923078E-4</v>
      </c>
      <c r="G5732">
        <v>3.38293940115559E-4</v>
      </c>
      <c r="H5732">
        <v>1.81126638432463E-4</v>
      </c>
      <c r="I5732">
        <v>1.1041812608627201E-2</v>
      </c>
      <c r="J5732">
        <v>5.9206163086421E-4</v>
      </c>
      <c r="K5732">
        <v>1.3557176594499599E-3</v>
      </c>
      <c r="L5732">
        <v>1.7344995400244101E-4</v>
      </c>
      <c r="M5732">
        <v>7.8767083283542899E-2</v>
      </c>
      <c r="N5732">
        <v>6.59840959128469E-4</v>
      </c>
      <c r="O5732">
        <v>8.9398790646432499E-4</v>
      </c>
      <c r="P5732">
        <v>1.05505042457879E-4</v>
      </c>
      <c r="Q5732" s="28">
        <f t="shared" si="90"/>
        <v>9.5324885271632409E-2</v>
      </c>
    </row>
    <row r="5733" spans="1:17" hidden="1">
      <c r="A5733" s="49">
        <v>111</v>
      </c>
      <c r="B5733" s="28">
        <v>11</v>
      </c>
      <c r="C5733" s="28" t="s">
        <v>100</v>
      </c>
      <c r="D5733" s="1">
        <v>2.5623188465532001E-5</v>
      </c>
      <c r="E5733" s="1">
        <v>5.4865592307230197E-5</v>
      </c>
      <c r="F5733" s="1">
        <v>6.2230294321162201E-6</v>
      </c>
      <c r="G5733" s="1">
        <v>3.4337833549749E-5</v>
      </c>
      <c r="H5733" s="1">
        <v>3.2068542983348299E-5</v>
      </c>
      <c r="I5733">
        <v>1.8589944951717501E-4</v>
      </c>
      <c r="J5733" s="1">
        <v>1.9768302732262599E-5</v>
      </c>
      <c r="K5733" s="1">
        <v>2.5634667453995701E-5</v>
      </c>
      <c r="L5733" s="1">
        <v>3.2963360936200502E-6</v>
      </c>
      <c r="M5733">
        <v>5.6892480684750002E-2</v>
      </c>
      <c r="N5733" s="1">
        <v>8.90058501295617E-6</v>
      </c>
      <c r="O5733" s="1">
        <v>1.8954886527403501E-5</v>
      </c>
      <c r="P5733" s="1">
        <v>3.3952128700521501E-6</v>
      </c>
      <c r="Q5733" s="28">
        <f t="shared" si="90"/>
        <v>5.7311448311695441E-2</v>
      </c>
    </row>
    <row r="5734" spans="1:17" hidden="1">
      <c r="A5734" s="49">
        <v>111</v>
      </c>
      <c r="B5734" s="28">
        <v>12</v>
      </c>
      <c r="C5734" s="28" t="s">
        <v>101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s="28">
        <f t="shared" si="90"/>
        <v>0</v>
      </c>
    </row>
    <row r="5735" spans="1:17" hidden="1">
      <c r="A5735" s="49">
        <v>111</v>
      </c>
      <c r="B5735" s="28">
        <v>13</v>
      </c>
      <c r="C5735" s="28" t="s">
        <v>102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s="28">
        <f t="shared" si="90"/>
        <v>0</v>
      </c>
    </row>
    <row r="5736" spans="1:17" hidden="1">
      <c r="A5736" s="49">
        <v>111</v>
      </c>
      <c r="B5736" s="28">
        <v>14</v>
      </c>
      <c r="C5736" s="28" t="s">
        <v>103</v>
      </c>
      <c r="D5736">
        <v>5.2157877084993496E-4</v>
      </c>
      <c r="E5736">
        <v>4.6021859782496502E-4</v>
      </c>
      <c r="F5736">
        <v>2.4259462858805699E-4</v>
      </c>
      <c r="G5736">
        <v>2.35785148273481E-4</v>
      </c>
      <c r="H5736">
        <v>1.3620882035136699E-4</v>
      </c>
      <c r="I5736">
        <v>4.3879307332890102E-3</v>
      </c>
      <c r="J5736">
        <v>2.9935287122814899E-4</v>
      </c>
      <c r="K5736">
        <v>1.3055150596906599E-3</v>
      </c>
      <c r="L5736">
        <v>1.6687325968787499E-4</v>
      </c>
      <c r="M5736">
        <v>0.14110466244806399</v>
      </c>
      <c r="N5736">
        <v>4.5156052969516403E-4</v>
      </c>
      <c r="O5736">
        <v>1.25243126934615E-3</v>
      </c>
      <c r="P5736" s="1">
        <v>9.5518702925153403E-5</v>
      </c>
      <c r="Q5736" s="28">
        <f t="shared" si="90"/>
        <v>0.15066023083981397</v>
      </c>
    </row>
    <row r="5737" spans="1:17" hidden="1">
      <c r="A5737" s="49">
        <v>111</v>
      </c>
      <c r="B5737" s="28">
        <v>15</v>
      </c>
      <c r="C5737" s="28" t="s">
        <v>104</v>
      </c>
      <c r="D5737" s="1">
        <v>1.5121953289046499E-6</v>
      </c>
      <c r="E5737" s="1">
        <v>1.14784289233323E-6</v>
      </c>
      <c r="F5737" s="1">
        <v>8.2505243872905798E-7</v>
      </c>
      <c r="G5737" s="1">
        <v>7.5401717583004903E-7</v>
      </c>
      <c r="H5737" s="1">
        <v>4.7248907328102398E-7</v>
      </c>
      <c r="I5737" s="1">
        <v>1.2677146227904E-5</v>
      </c>
      <c r="J5737" s="1">
        <v>6.2468454226620495E-7</v>
      </c>
      <c r="K5737" s="1">
        <v>2.8246403081591801E-6</v>
      </c>
      <c r="L5737" s="1">
        <v>4.3107805777362998E-7</v>
      </c>
      <c r="M5737">
        <v>1.5740261872210499E-3</v>
      </c>
      <c r="N5737" s="1">
        <v>1.00863721979539E-6</v>
      </c>
      <c r="O5737" s="1">
        <v>1.235156840422E-6</v>
      </c>
      <c r="P5737" s="1">
        <v>3.2953831586481799E-7</v>
      </c>
      <c r="Q5737" s="28">
        <f t="shared" si="90"/>
        <v>1.5978686656423133E-3</v>
      </c>
    </row>
    <row r="5738" spans="1:17" hidden="1">
      <c r="A5738" s="49">
        <v>111</v>
      </c>
      <c r="B5738" s="28">
        <v>16</v>
      </c>
      <c r="C5738" s="28" t="s">
        <v>105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s="28">
        <f t="shared" si="90"/>
        <v>0</v>
      </c>
    </row>
    <row r="5739" spans="1:17" hidden="1">
      <c r="A5739" s="49">
        <v>111</v>
      </c>
      <c r="B5739" s="28">
        <v>17</v>
      </c>
      <c r="C5739" s="28" t="s">
        <v>106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s="28">
        <f t="shared" si="90"/>
        <v>0</v>
      </c>
    </row>
    <row r="5740" spans="1:17" hidden="1">
      <c r="A5740" s="49">
        <v>111</v>
      </c>
      <c r="B5740" s="28">
        <v>18</v>
      </c>
      <c r="C5740" s="28" t="s">
        <v>107</v>
      </c>
      <c r="D5740">
        <v>8.9683220373034892E-3</v>
      </c>
      <c r="E5740">
        <v>5.1524021818290799E-3</v>
      </c>
      <c r="F5740">
        <v>3.423113466024E-3</v>
      </c>
      <c r="G5740">
        <v>4.38776013273368E-3</v>
      </c>
      <c r="H5740">
        <v>2.1438647658445901E-3</v>
      </c>
      <c r="I5740">
        <v>6.8155792677979707E-2</v>
      </c>
      <c r="J5740">
        <v>3.7549372399729498E-3</v>
      </c>
      <c r="K5740">
        <v>2.27318510132947E-2</v>
      </c>
      <c r="L5740">
        <v>3.0718609554925098E-3</v>
      </c>
      <c r="M5740">
        <v>1.0810794630968401</v>
      </c>
      <c r="N5740">
        <v>8.6990756947400091E-3</v>
      </c>
      <c r="O5740">
        <v>3.44299773795423E-3</v>
      </c>
      <c r="P5740">
        <v>1.8703253906057499E-3</v>
      </c>
      <c r="Q5740" s="28">
        <f t="shared" si="90"/>
        <v>1.2168817663906148</v>
      </c>
    </row>
    <row r="5741" spans="1:17" hidden="1">
      <c r="A5741" s="49">
        <v>111</v>
      </c>
      <c r="B5741" s="28">
        <v>19</v>
      </c>
      <c r="C5741" s="28" t="s">
        <v>108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s="28">
        <f t="shared" si="90"/>
        <v>0</v>
      </c>
    </row>
    <row r="5742" spans="1:17" hidden="1">
      <c r="A5742" s="49">
        <v>111</v>
      </c>
      <c r="B5742" s="28">
        <v>20</v>
      </c>
      <c r="C5742" s="28" t="s">
        <v>109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s="28">
        <f t="shared" si="90"/>
        <v>0</v>
      </c>
    </row>
    <row r="5743" spans="1:17" hidden="1">
      <c r="A5743" s="49">
        <v>111</v>
      </c>
      <c r="B5743" s="28">
        <v>21</v>
      </c>
      <c r="C5743" s="28" t="s">
        <v>110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s="28">
        <f t="shared" si="90"/>
        <v>0</v>
      </c>
    </row>
    <row r="5744" spans="1:17" hidden="1">
      <c r="A5744" s="49">
        <v>111</v>
      </c>
      <c r="B5744" s="28">
        <v>22</v>
      </c>
      <c r="C5744" s="28" t="s">
        <v>111</v>
      </c>
      <c r="D5744" s="1">
        <v>1.1789493908078599E-7</v>
      </c>
      <c r="E5744" s="1">
        <v>6.9932297125873198E-8</v>
      </c>
      <c r="F5744" s="1">
        <v>5.7813534870582999E-8</v>
      </c>
      <c r="G5744" s="1">
        <v>5.9201203973122203E-8</v>
      </c>
      <c r="H5744" s="1">
        <v>2.4491558480574499E-8</v>
      </c>
      <c r="I5744" s="1">
        <v>1.0036126261528201E-6</v>
      </c>
      <c r="J5744" s="1">
        <v>5.14968401541546E-8</v>
      </c>
      <c r="K5744" s="1">
        <v>3.6812849401069902E-7</v>
      </c>
      <c r="L5744" s="1">
        <v>4.9253370849295402E-8</v>
      </c>
      <c r="M5744" s="1">
        <v>2.47262567293083E-5</v>
      </c>
      <c r="N5744" s="1">
        <v>1.15085260923898E-7</v>
      </c>
      <c r="O5744" s="1">
        <v>5.7252629891087098E-8</v>
      </c>
      <c r="P5744" s="1">
        <v>1.9271079867622501E-8</v>
      </c>
      <c r="Q5744" s="28">
        <f t="shared" si="90"/>
        <v>2.6719690564688816E-5</v>
      </c>
    </row>
    <row r="5745" spans="1:17" hidden="1">
      <c r="A5745" s="49">
        <v>111</v>
      </c>
      <c r="B5745" s="28">
        <v>23</v>
      </c>
      <c r="C5745" s="28" t="s">
        <v>112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1.9782759475004199</v>
      </c>
      <c r="N5745">
        <v>0</v>
      </c>
      <c r="O5745">
        <v>0</v>
      </c>
      <c r="P5745">
        <v>0</v>
      </c>
      <c r="Q5745" s="28">
        <f t="shared" si="90"/>
        <v>1.9782759475004199</v>
      </c>
    </row>
    <row r="5746" spans="1:17" hidden="1">
      <c r="A5746" s="49">
        <v>111</v>
      </c>
      <c r="B5746" s="28">
        <v>24</v>
      </c>
      <c r="C5746" s="28" t="s">
        <v>113</v>
      </c>
      <c r="D5746" s="1">
        <v>4.68171188202217E-7</v>
      </c>
      <c r="E5746" s="1">
        <v>2.6115898101292101E-7</v>
      </c>
      <c r="F5746" s="1">
        <v>2.5464688928628301E-7</v>
      </c>
      <c r="G5746" s="1">
        <v>2.00229525516486E-7</v>
      </c>
      <c r="H5746" s="1">
        <v>1.18030342114295E-7</v>
      </c>
      <c r="I5746" s="1">
        <v>4.54307401836473E-6</v>
      </c>
      <c r="J5746" s="1">
        <v>2.6097144320633901E-7</v>
      </c>
      <c r="K5746" s="1">
        <v>1.38387684897205E-6</v>
      </c>
      <c r="L5746" s="1">
        <v>1.9631867409505899E-7</v>
      </c>
      <c r="M5746">
        <v>3.5722101481846998E-4</v>
      </c>
      <c r="N5746" s="1">
        <v>4.7740553512479796E-7</v>
      </c>
      <c r="O5746" s="1">
        <v>2.13713107084486E-6</v>
      </c>
      <c r="P5746" s="1">
        <v>7.1941048207137498E-8</v>
      </c>
      <c r="Q5746" s="28">
        <f t="shared" si="90"/>
        <v>3.6759397038341716E-4</v>
      </c>
    </row>
    <row r="5747" spans="1:17" hidden="1">
      <c r="A5747" s="49">
        <v>111</v>
      </c>
      <c r="B5747" s="28">
        <v>25</v>
      </c>
      <c r="C5747" s="28" t="s">
        <v>114</v>
      </c>
      <c r="D5747">
        <v>3.0943885720421401E-4</v>
      </c>
      <c r="E5747">
        <v>1.8353932556013401E-4</v>
      </c>
      <c r="F5747">
        <v>1.5174668269781101E-4</v>
      </c>
      <c r="G5747">
        <v>1.5537739506491001E-4</v>
      </c>
      <c r="H5747" s="1">
        <v>6.4278886539623705E-5</v>
      </c>
      <c r="I5747">
        <v>2.6341637346703199E-3</v>
      </c>
      <c r="J5747">
        <v>1.3515611892244399E-4</v>
      </c>
      <c r="K5747">
        <v>9.6622168328506001E-4</v>
      </c>
      <c r="L5747">
        <v>1.29276873251905E-4</v>
      </c>
      <c r="M5747">
        <v>6.4907042138181797E-2</v>
      </c>
      <c r="N5747">
        <v>3.0206091513176701E-4</v>
      </c>
      <c r="O5747">
        <v>1.50258586176318E-4</v>
      </c>
      <c r="P5747" s="1">
        <v>5.05790748068993E-5</v>
      </c>
      <c r="Q5747" s="28">
        <f t="shared" si="90"/>
        <v>7.0139140271493206E-2</v>
      </c>
    </row>
    <row r="5748" spans="1:17" hidden="1">
      <c r="A5748" s="49">
        <v>111</v>
      </c>
      <c r="B5748" s="28">
        <v>26</v>
      </c>
      <c r="C5748" s="28" t="s">
        <v>115</v>
      </c>
      <c r="D5748">
        <v>1.40622697617363E-3</v>
      </c>
      <c r="E5748">
        <v>1.09744254871131E-3</v>
      </c>
      <c r="F5748">
        <v>3.7020825125556102E-4</v>
      </c>
      <c r="G5748">
        <v>1.8262713610177801E-3</v>
      </c>
      <c r="H5748">
        <v>8.8648830488736498E-4</v>
      </c>
      <c r="I5748">
        <v>4.2512333980299303E-3</v>
      </c>
      <c r="J5748">
        <v>4.06906575165779E-4</v>
      </c>
      <c r="K5748">
        <v>2.06285228386212E-3</v>
      </c>
      <c r="L5748">
        <v>2.89285321511498E-4</v>
      </c>
      <c r="M5748">
        <v>9.8652915472910701E-3</v>
      </c>
      <c r="N5748">
        <v>8.8509043377060998E-4</v>
      </c>
      <c r="O5748">
        <v>1.1677578853111E-3</v>
      </c>
      <c r="P5748">
        <v>1.39750203895457E-4</v>
      </c>
      <c r="Q5748" s="28">
        <f t="shared" si="90"/>
        <v>2.4654805090883213E-2</v>
      </c>
    </row>
    <row r="5749" spans="1:17" hidden="1">
      <c r="A5749" s="49">
        <v>111</v>
      </c>
      <c r="B5749" s="28">
        <v>27</v>
      </c>
      <c r="C5749" s="28" t="s">
        <v>116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s="28">
        <f t="shared" si="90"/>
        <v>0</v>
      </c>
    </row>
    <row r="5750" spans="1:17" hidden="1">
      <c r="A5750" s="49">
        <v>111</v>
      </c>
      <c r="B5750" s="28">
        <v>28</v>
      </c>
      <c r="C5750" s="28" t="s">
        <v>117</v>
      </c>
      <c r="D5750">
        <v>3.434106628545E-3</v>
      </c>
      <c r="E5750">
        <v>1.1882251155898699E-3</v>
      </c>
      <c r="F5750">
        <v>1.94321837103767E-3</v>
      </c>
      <c r="G5750">
        <v>1.14623150069378E-3</v>
      </c>
      <c r="H5750">
        <v>3.7169915575317101E-4</v>
      </c>
      <c r="I5750">
        <v>2.4740272284431101E-2</v>
      </c>
      <c r="J5750">
        <v>8.6187025221414598E-4</v>
      </c>
      <c r="K5750">
        <v>1.0435953432357099E-2</v>
      </c>
      <c r="L5750">
        <v>1.57663432077947E-3</v>
      </c>
      <c r="M5750">
        <v>1.1586694336418299E-2</v>
      </c>
      <c r="N5750">
        <v>3.03239461865497E-3</v>
      </c>
      <c r="O5750">
        <v>7.8403477822977703E-4</v>
      </c>
      <c r="P5750">
        <v>4.33141406845303E-4</v>
      </c>
      <c r="Q5750" s="28">
        <f t="shared" si="90"/>
        <v>6.1534476201549657E-2</v>
      </c>
    </row>
    <row r="5751" spans="1:17" hidden="1">
      <c r="A5751" s="49">
        <v>111</v>
      </c>
      <c r="B5751" s="28">
        <v>29</v>
      </c>
      <c r="C5751" s="28" t="s">
        <v>118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s="28">
        <f t="shared" si="90"/>
        <v>0</v>
      </c>
    </row>
    <row r="5752" spans="1:17" hidden="1">
      <c r="A5752" s="49">
        <v>111</v>
      </c>
      <c r="B5752" s="28">
        <v>30</v>
      </c>
      <c r="C5752" s="28" t="s">
        <v>119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s="28">
        <f t="shared" si="90"/>
        <v>0</v>
      </c>
    </row>
    <row r="5753" spans="1:17" hidden="1">
      <c r="A5753" s="49">
        <v>111</v>
      </c>
      <c r="B5753" s="28">
        <v>31</v>
      </c>
      <c r="C5753" s="28" t="s">
        <v>120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s="28">
        <f t="shared" si="90"/>
        <v>0</v>
      </c>
    </row>
    <row r="5754" spans="1:17" hidden="1">
      <c r="A5754" s="49">
        <v>111</v>
      </c>
      <c r="B5754" s="28">
        <v>32</v>
      </c>
      <c r="C5754" s="28" t="s">
        <v>121</v>
      </c>
      <c r="D5754">
        <v>9.1178919103095599E-3</v>
      </c>
      <c r="E5754">
        <v>5.6200377667542604E-3</v>
      </c>
      <c r="F5754">
        <v>4.0715409613170201E-3</v>
      </c>
      <c r="G5754">
        <v>4.4668852623552802E-3</v>
      </c>
      <c r="H5754">
        <v>3.5202603693490798E-3</v>
      </c>
      <c r="I5754">
        <v>0.18631587097351901</v>
      </c>
      <c r="J5754">
        <v>1.3150503671663301E-2</v>
      </c>
      <c r="K5754">
        <v>2.8110042656503999E-2</v>
      </c>
      <c r="L5754">
        <v>3.6867988909602399E-3</v>
      </c>
      <c r="M5754">
        <v>1.6647374501241099</v>
      </c>
      <c r="N5754">
        <v>9.0545102909664402E-3</v>
      </c>
      <c r="O5754">
        <v>1.3931198069052299E-2</v>
      </c>
      <c r="P5754">
        <v>1.84454070187412E-3</v>
      </c>
      <c r="Q5754" s="28">
        <f t="shared" si="90"/>
        <v>1.9476275316487346</v>
      </c>
    </row>
    <row r="5755" spans="1:17" hidden="1">
      <c r="A5755" s="49">
        <v>111</v>
      </c>
      <c r="B5755" s="28">
        <v>33</v>
      </c>
      <c r="C5755" s="28" t="s">
        <v>122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s="28">
        <f t="shared" si="90"/>
        <v>0</v>
      </c>
    </row>
    <row r="5756" spans="1:17" hidden="1">
      <c r="A5756" s="49">
        <v>111</v>
      </c>
      <c r="B5756" s="28">
        <v>34</v>
      </c>
      <c r="C5756" s="28" t="s">
        <v>123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s="28">
        <f t="shared" si="90"/>
        <v>0</v>
      </c>
    </row>
    <row r="5757" spans="1:17" hidden="1">
      <c r="A5757" s="49">
        <v>111</v>
      </c>
      <c r="B5757" s="28">
        <v>35</v>
      </c>
      <c r="C5757" s="28" t="s">
        <v>124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s="28">
        <f t="shared" si="90"/>
        <v>0</v>
      </c>
    </row>
    <row r="5758" spans="1:17" hidden="1">
      <c r="A5758" s="49">
        <v>111</v>
      </c>
      <c r="B5758" s="28">
        <v>36</v>
      </c>
      <c r="C5758" s="28" t="s">
        <v>125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s="28">
        <f t="shared" si="90"/>
        <v>0</v>
      </c>
    </row>
    <row r="5759" spans="1:17" hidden="1">
      <c r="A5759" s="49">
        <v>111</v>
      </c>
      <c r="B5759" s="28">
        <v>37</v>
      </c>
      <c r="C5759" s="28" t="s">
        <v>126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s="28">
        <f t="shared" si="90"/>
        <v>0</v>
      </c>
    </row>
    <row r="5760" spans="1:17" hidden="1">
      <c r="A5760" s="49">
        <v>111</v>
      </c>
      <c r="B5760" s="28">
        <v>38</v>
      </c>
      <c r="C5760" s="28" t="s">
        <v>127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s="28">
        <f t="shared" si="90"/>
        <v>0</v>
      </c>
    </row>
    <row r="5761" spans="1:17" hidden="1">
      <c r="A5761" s="49">
        <v>111</v>
      </c>
      <c r="B5761" s="28">
        <v>39</v>
      </c>
      <c r="C5761" s="28" t="s">
        <v>128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s="28">
        <f t="shared" si="90"/>
        <v>0</v>
      </c>
    </row>
    <row r="5762" spans="1:17">
      <c r="A5762" s="49">
        <v>111</v>
      </c>
      <c r="B5762" s="36">
        <v>40</v>
      </c>
      <c r="C5762" s="36" t="s">
        <v>129</v>
      </c>
      <c r="D5762">
        <v>0.108179001106343</v>
      </c>
      <c r="E5762">
        <v>5.4199014649860003E-2</v>
      </c>
      <c r="F5762">
        <v>7.2595997165035495E-2</v>
      </c>
      <c r="G5762">
        <v>4.4599204377344402E-2</v>
      </c>
      <c r="H5762">
        <v>2.0257880696153901E-2</v>
      </c>
      <c r="I5762">
        <v>0.93635181258209699</v>
      </c>
      <c r="J5762">
        <v>4.82997144350861E-2</v>
      </c>
      <c r="K5762">
        <v>0.32619324733466398</v>
      </c>
      <c r="L5762">
        <v>4.3800456627897499E-2</v>
      </c>
      <c r="M5762">
        <v>52.824094640494998</v>
      </c>
      <c r="N5762">
        <v>0.113294258487546</v>
      </c>
      <c r="O5762">
        <v>0.20630352549744599</v>
      </c>
      <c r="P5762">
        <v>1.6483876499579699E-2</v>
      </c>
      <c r="Q5762" s="28">
        <f t="shared" si="90"/>
        <v>54.814652629954054</v>
      </c>
    </row>
    <row r="5763" spans="1:17" hidden="1">
      <c r="A5763" s="49">
        <v>111</v>
      </c>
      <c r="B5763" s="36">
        <v>41</v>
      </c>
      <c r="C5763" s="36" t="s">
        <v>130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s="28">
        <f t="shared" si="90"/>
        <v>0</v>
      </c>
    </row>
    <row r="5764" spans="1:17">
      <c r="A5764" s="49">
        <v>111</v>
      </c>
      <c r="B5764" s="36">
        <v>42</v>
      </c>
      <c r="C5764" s="36" t="s">
        <v>131</v>
      </c>
      <c r="D5764">
        <v>2.6797373033252098E-2</v>
      </c>
      <c r="E5764">
        <v>1.50199742021057E-2</v>
      </c>
      <c r="F5764">
        <v>1.31913725222582E-2</v>
      </c>
      <c r="G5764">
        <v>1.1692668823112699E-2</v>
      </c>
      <c r="H5764">
        <v>7.7228223619742698E-3</v>
      </c>
      <c r="I5764">
        <v>0.27459571926016302</v>
      </c>
      <c r="J5764">
        <v>1.66751503510701E-2</v>
      </c>
      <c r="K5764">
        <v>7.8801332389961898E-2</v>
      </c>
      <c r="L5764">
        <v>1.1491679866589799E-2</v>
      </c>
      <c r="M5764">
        <v>23.615066205536699</v>
      </c>
      <c r="N5764">
        <v>2.70576066586019E-2</v>
      </c>
      <c r="O5764">
        <v>0.16301675233881499</v>
      </c>
      <c r="P5764">
        <v>4.1337461955751297E-3</v>
      </c>
      <c r="Q5764" s="28">
        <f t="shared" ref="Q5764:Q5827" si="91">SUM(D5764:P5764)</f>
        <v>24.265262403540177</v>
      </c>
    </row>
    <row r="5765" spans="1:17" hidden="1">
      <c r="A5765" s="49">
        <v>111</v>
      </c>
      <c r="B5765" s="36">
        <v>43</v>
      </c>
      <c r="C5765" s="36" t="s">
        <v>132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s="28">
        <f t="shared" si="91"/>
        <v>0</v>
      </c>
    </row>
    <row r="5766" spans="1:17" hidden="1">
      <c r="A5766" s="49">
        <v>111</v>
      </c>
      <c r="B5766" s="36">
        <v>44</v>
      </c>
      <c r="C5766" s="36" t="s">
        <v>133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s="28">
        <f t="shared" si="91"/>
        <v>0</v>
      </c>
    </row>
    <row r="5767" spans="1:17" hidden="1">
      <c r="A5767" s="49">
        <v>111</v>
      </c>
      <c r="B5767" s="36">
        <v>45</v>
      </c>
      <c r="C5767" s="36" t="s">
        <v>134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s="28">
        <f t="shared" si="91"/>
        <v>0</v>
      </c>
    </row>
    <row r="5768" spans="1:17" hidden="1">
      <c r="A5768" s="49">
        <v>111</v>
      </c>
      <c r="B5768" s="28">
        <v>46</v>
      </c>
      <c r="C5768" s="28" t="s">
        <v>135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s="28">
        <f t="shared" si="91"/>
        <v>0</v>
      </c>
    </row>
    <row r="5769" spans="1:17" hidden="1">
      <c r="A5769" s="49">
        <v>111</v>
      </c>
      <c r="B5769" s="28">
        <v>47</v>
      </c>
      <c r="C5769" s="28" t="s">
        <v>136</v>
      </c>
      <c r="D5769">
        <v>1.82759121522976E-3</v>
      </c>
      <c r="E5769">
        <v>9.6882628435988004E-4</v>
      </c>
      <c r="F5769">
        <v>2.68320382750179E-4</v>
      </c>
      <c r="G5769">
        <v>1.0147116755918101E-3</v>
      </c>
      <c r="H5769">
        <v>4.2697110736430999E-4</v>
      </c>
      <c r="I5769">
        <v>7.5737125873391398E-3</v>
      </c>
      <c r="J5769">
        <v>6.4747242851799795E-4</v>
      </c>
      <c r="K5769">
        <v>7.2597496942955198E-3</v>
      </c>
      <c r="L5769">
        <v>4.6814985091051399E-4</v>
      </c>
      <c r="M5769">
        <v>11.899068810213601</v>
      </c>
      <c r="N5769">
        <v>1.4066877459894399E-3</v>
      </c>
      <c r="O5769">
        <v>1.0519044247876499E-3</v>
      </c>
      <c r="P5769">
        <v>3.5672475926316801E-4</v>
      </c>
      <c r="Q5769" s="28">
        <f t="shared" si="91"/>
        <v>11.922339632369999</v>
      </c>
    </row>
    <row r="5770" spans="1:17" hidden="1">
      <c r="A5770" s="49">
        <v>111</v>
      </c>
      <c r="B5770" s="28">
        <v>48</v>
      </c>
      <c r="C5770" s="28" t="s">
        <v>137</v>
      </c>
      <c r="D5770">
        <v>6.4573067025566399E-3</v>
      </c>
      <c r="E5770">
        <v>3.4230895878012801E-3</v>
      </c>
      <c r="F5770">
        <v>9.4803859393002604E-4</v>
      </c>
      <c r="G5770">
        <v>3.5852133941986202E-3</v>
      </c>
      <c r="H5770">
        <v>1.5085886660026299E-3</v>
      </c>
      <c r="I5770">
        <v>2.6759695847692201E-2</v>
      </c>
      <c r="J5770">
        <v>2.2876713444172801E-3</v>
      </c>
      <c r="K5770">
        <v>2.5650391602459299E-2</v>
      </c>
      <c r="L5770">
        <v>1.65408278661774E-3</v>
      </c>
      <c r="M5770">
        <v>42.042189819081102</v>
      </c>
      <c r="N5770">
        <v>4.9701564194922897E-3</v>
      </c>
      <c r="O5770">
        <v>3.7166240656154302E-3</v>
      </c>
      <c r="P5770">
        <v>1.26039190808234E-3</v>
      </c>
      <c r="Q5770" s="28">
        <f t="shared" si="91"/>
        <v>42.124411069999965</v>
      </c>
    </row>
    <row r="5771" spans="1:17" hidden="1">
      <c r="A5771" s="49">
        <v>111</v>
      </c>
      <c r="B5771" s="28">
        <v>49</v>
      </c>
      <c r="C5771" s="28" t="s">
        <v>138</v>
      </c>
      <c r="D5771" s="1">
        <v>4.2337254923973698E-6</v>
      </c>
      <c r="E5771" s="1">
        <v>2.2443446344117899E-6</v>
      </c>
      <c r="F5771" s="1">
        <v>6.2158038138546997E-7</v>
      </c>
      <c r="G5771" s="1">
        <v>2.3506409160793701E-6</v>
      </c>
      <c r="H5771" s="1">
        <v>9.8910437230250698E-7</v>
      </c>
      <c r="I5771" s="1">
        <v>1.7544962892086001E-5</v>
      </c>
      <c r="J5771" s="1">
        <v>1.49990900776816E-6</v>
      </c>
      <c r="K5771" s="1">
        <v>1.6817648877404399E-5</v>
      </c>
      <c r="L5771" s="1">
        <v>1.0844974201808499E-6</v>
      </c>
      <c r="M5771">
        <v>2.7564911965971699E-2</v>
      </c>
      <c r="N5771" s="1">
        <v>3.2586771704797101E-6</v>
      </c>
      <c r="O5771" s="1">
        <v>2.4368001671693202E-6</v>
      </c>
      <c r="P5771" s="1">
        <v>8.2637446190171098E-7</v>
      </c>
      <c r="Q5771" s="28">
        <f t="shared" si="91"/>
        <v>2.7618820231765265E-2</v>
      </c>
    </row>
    <row r="5772" spans="1:17" hidden="1">
      <c r="A5772" s="49">
        <v>111</v>
      </c>
      <c r="B5772" s="28">
        <v>50</v>
      </c>
      <c r="C5772" s="28" t="s">
        <v>139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s="28">
        <f t="shared" si="91"/>
        <v>0</v>
      </c>
    </row>
    <row r="5773" spans="1:17" hidden="1">
      <c r="A5773" s="49">
        <v>111</v>
      </c>
      <c r="B5773" s="28">
        <v>51</v>
      </c>
      <c r="C5773" s="28" t="s">
        <v>140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s="28">
        <f t="shared" si="91"/>
        <v>0</v>
      </c>
    </row>
    <row r="5774" spans="1:17" hidden="1">
      <c r="A5774" s="49">
        <v>111</v>
      </c>
      <c r="B5774" s="28">
        <v>52</v>
      </c>
      <c r="C5774" s="28" t="s">
        <v>141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s="28">
        <f t="shared" si="91"/>
        <v>0</v>
      </c>
    </row>
    <row r="5775" spans="1:17" hidden="1">
      <c r="A5775" s="49">
        <v>112</v>
      </c>
      <c r="B5775" s="28">
        <v>1</v>
      </c>
      <c r="C5775" s="28" t="s">
        <v>90</v>
      </c>
      <c r="D5775" s="1">
        <v>1.4280713568326999E-5</v>
      </c>
      <c r="E5775" s="1">
        <v>7.2646154832236601E-6</v>
      </c>
      <c r="F5775" s="1">
        <v>1.9233771787407899E-5</v>
      </c>
      <c r="G5775" s="1">
        <v>1.9049484302734699E-5</v>
      </c>
      <c r="H5775" s="1">
        <v>2.3067549491377301E-6</v>
      </c>
      <c r="I5775" s="1">
        <v>4.6853659080232E-5</v>
      </c>
      <c r="J5775" s="1">
        <v>3.3804452174629902E-6</v>
      </c>
      <c r="K5775" s="1">
        <v>2.7769676723330101E-5</v>
      </c>
      <c r="L5775" s="1">
        <v>2.1253591067924498E-6</v>
      </c>
      <c r="M5775">
        <v>3.38047101018155E-3</v>
      </c>
      <c r="N5775" s="1">
        <v>4.9400834575802099E-6</v>
      </c>
      <c r="O5775" s="1">
        <v>3.6084441233021198E-5</v>
      </c>
      <c r="P5775" s="1">
        <v>2.0457515758528899E-6</v>
      </c>
      <c r="Q5775" s="28">
        <f t="shared" si="91"/>
        <v>3.5658057666666529E-3</v>
      </c>
    </row>
    <row r="5776" spans="1:17" hidden="1">
      <c r="A5776" s="49">
        <v>112</v>
      </c>
      <c r="B5776" s="28">
        <v>2</v>
      </c>
      <c r="C5776" s="28" t="s">
        <v>91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s="28">
        <f t="shared" si="91"/>
        <v>0</v>
      </c>
    </row>
    <row r="5777" spans="1:17" hidden="1">
      <c r="A5777" s="49">
        <v>112</v>
      </c>
      <c r="B5777" s="28">
        <v>3</v>
      </c>
      <c r="C5777" s="28" t="s">
        <v>92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s="28">
        <f t="shared" si="91"/>
        <v>0</v>
      </c>
    </row>
    <row r="5778" spans="1:17" hidden="1">
      <c r="A5778" s="49">
        <v>112</v>
      </c>
      <c r="B5778" s="28">
        <v>4</v>
      </c>
      <c r="C5778" s="28" t="s">
        <v>93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s="28">
        <f t="shared" si="91"/>
        <v>0</v>
      </c>
    </row>
    <row r="5779" spans="1:17" hidden="1">
      <c r="A5779" s="49">
        <v>112</v>
      </c>
      <c r="B5779" s="28">
        <v>5</v>
      </c>
      <c r="C5779" s="28" t="s">
        <v>94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s="28">
        <f t="shared" si="91"/>
        <v>0</v>
      </c>
    </row>
    <row r="5780" spans="1:17" hidden="1">
      <c r="A5780" s="49">
        <v>112</v>
      </c>
      <c r="B5780" s="28">
        <v>6</v>
      </c>
      <c r="C5780" s="28" t="s">
        <v>95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s="28">
        <f t="shared" si="91"/>
        <v>0</v>
      </c>
    </row>
    <row r="5781" spans="1:17" hidden="1">
      <c r="A5781" s="49">
        <v>112</v>
      </c>
      <c r="B5781" s="28">
        <v>7</v>
      </c>
      <c r="C5781" s="28" t="s">
        <v>96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s="28">
        <f t="shared" si="91"/>
        <v>0</v>
      </c>
    </row>
    <row r="5782" spans="1:17" hidden="1">
      <c r="A5782" s="49">
        <v>112</v>
      </c>
      <c r="B5782" s="28">
        <v>8</v>
      </c>
      <c r="C5782" s="28" t="s">
        <v>97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s="28">
        <f t="shared" si="91"/>
        <v>0</v>
      </c>
    </row>
    <row r="5783" spans="1:17" hidden="1">
      <c r="A5783" s="49">
        <v>112</v>
      </c>
      <c r="B5783" s="28">
        <v>9</v>
      </c>
      <c r="C5783" s="28" t="s">
        <v>98</v>
      </c>
      <c r="D5783" s="1">
        <v>5.5244210353141596E-6</v>
      </c>
      <c r="E5783" s="1">
        <v>1.9399674898135698E-6</v>
      </c>
      <c r="F5783" s="1">
        <v>1.28080255986072E-5</v>
      </c>
      <c r="G5783" s="1">
        <v>3.50899405914414E-6</v>
      </c>
      <c r="H5783" s="1">
        <v>6.5698298947754599E-7</v>
      </c>
      <c r="I5783" s="1">
        <v>2.1684080799373198E-5</v>
      </c>
      <c r="J5783" s="1">
        <v>8.3629064658200798E-7</v>
      </c>
      <c r="K5783" s="1">
        <v>3.4486181343796798E-6</v>
      </c>
      <c r="L5783" s="1">
        <v>6.2546453166019999E-7</v>
      </c>
      <c r="M5783">
        <v>1.2448157881786699E-3</v>
      </c>
      <c r="N5783" s="1">
        <v>1.0627038332254201E-6</v>
      </c>
      <c r="O5783" s="1">
        <v>1.07934436356396E-5</v>
      </c>
      <c r="P5783" s="1">
        <v>6.4344700689568895E-7</v>
      </c>
      <c r="Q5783" s="28">
        <f t="shared" si="91"/>
        <v>1.3083482279387824E-3</v>
      </c>
    </row>
    <row r="5784" spans="1:17" hidden="1">
      <c r="A5784" s="49">
        <v>112</v>
      </c>
      <c r="B5784" s="28">
        <v>10</v>
      </c>
      <c r="C5784" s="28" t="s">
        <v>99</v>
      </c>
      <c r="D5784">
        <v>9.1764272525679904E-4</v>
      </c>
      <c r="E5784">
        <v>1.19154200691357E-4</v>
      </c>
      <c r="F5784">
        <v>2.9891364733686198E-3</v>
      </c>
      <c r="G5784">
        <v>1.49272465969564E-4</v>
      </c>
      <c r="H5784" s="1">
        <v>6.2794115331551704E-5</v>
      </c>
      <c r="I5784">
        <v>1.59093727623375E-3</v>
      </c>
      <c r="J5784" s="1">
        <v>9.6624023296318002E-5</v>
      </c>
      <c r="K5784">
        <v>3.3660404088456299E-4</v>
      </c>
      <c r="L5784" s="1">
        <v>3.1883535099524701E-5</v>
      </c>
      <c r="M5784">
        <v>1.77283505093803E-3</v>
      </c>
      <c r="N5784" s="1">
        <v>8.3677990068782606E-5</v>
      </c>
      <c r="O5784">
        <v>6.8725490275290098E-3</v>
      </c>
      <c r="P5784" s="1">
        <v>3.3115167158959198E-5</v>
      </c>
      <c r="Q5784" s="28">
        <f t="shared" si="91"/>
        <v>1.5056226091826828E-2</v>
      </c>
    </row>
    <row r="5785" spans="1:17" hidden="1">
      <c r="A5785" s="49">
        <v>112</v>
      </c>
      <c r="B5785" s="28">
        <v>11</v>
      </c>
      <c r="C5785" s="28" t="s">
        <v>100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s="28">
        <f t="shared" si="91"/>
        <v>0</v>
      </c>
    </row>
    <row r="5786" spans="1:17" hidden="1">
      <c r="A5786" s="49">
        <v>112</v>
      </c>
      <c r="B5786" s="28">
        <v>12</v>
      </c>
      <c r="C5786" s="28" t="s">
        <v>101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s="28">
        <f t="shared" si="91"/>
        <v>0</v>
      </c>
    </row>
    <row r="5787" spans="1:17" hidden="1">
      <c r="A5787" s="49">
        <v>112</v>
      </c>
      <c r="B5787" s="28">
        <v>13</v>
      </c>
      <c r="C5787" s="28" t="s">
        <v>102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s="28">
        <f t="shared" si="91"/>
        <v>0</v>
      </c>
    </row>
    <row r="5788" spans="1:17" hidden="1">
      <c r="A5788" s="49">
        <v>112</v>
      </c>
      <c r="B5788" s="28">
        <v>14</v>
      </c>
      <c r="C5788" s="28" t="s">
        <v>103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s="28">
        <f t="shared" si="91"/>
        <v>0</v>
      </c>
    </row>
    <row r="5789" spans="1:17" hidden="1">
      <c r="A5789" s="49">
        <v>112</v>
      </c>
      <c r="B5789" s="28">
        <v>15</v>
      </c>
      <c r="C5789" s="28" t="s">
        <v>104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s="28">
        <f t="shared" si="91"/>
        <v>0</v>
      </c>
    </row>
    <row r="5790" spans="1:17" hidden="1">
      <c r="A5790" s="49">
        <v>112</v>
      </c>
      <c r="B5790" s="28">
        <v>16</v>
      </c>
      <c r="C5790" s="28" t="s">
        <v>105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s="28">
        <f t="shared" si="91"/>
        <v>0</v>
      </c>
    </row>
    <row r="5791" spans="1:17" hidden="1">
      <c r="A5791" s="49">
        <v>112</v>
      </c>
      <c r="B5791" s="28">
        <v>17</v>
      </c>
      <c r="C5791" s="28" t="s">
        <v>106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s="28">
        <f t="shared" si="91"/>
        <v>0</v>
      </c>
    </row>
    <row r="5792" spans="1:17" hidden="1">
      <c r="A5792" s="49">
        <v>112</v>
      </c>
      <c r="B5792" s="28">
        <v>18</v>
      </c>
      <c r="C5792" s="28" t="s">
        <v>107</v>
      </c>
      <c r="D5792">
        <v>3.7789333928658301E-4</v>
      </c>
      <c r="E5792">
        <v>4.1397023274600801E-4</v>
      </c>
      <c r="F5792">
        <v>1.30363665620067E-4</v>
      </c>
      <c r="G5792">
        <v>2.9282476394368399E-4</v>
      </c>
      <c r="H5792">
        <v>1.6483583146488401E-4</v>
      </c>
      <c r="I5792">
        <v>2.52863583313783E-3</v>
      </c>
      <c r="J5792">
        <v>2.1601424099365799E-4</v>
      </c>
      <c r="K5792">
        <v>8.9093843546375498E-4</v>
      </c>
      <c r="L5792">
        <v>1.5780564944543901E-4</v>
      </c>
      <c r="M5792">
        <v>1.1793778213938001E-2</v>
      </c>
      <c r="N5792">
        <v>2.6060099645788099E-4</v>
      </c>
      <c r="O5792">
        <v>1.3347851031070699E-4</v>
      </c>
      <c r="P5792">
        <v>1.40171035323433E-4</v>
      </c>
      <c r="Q5792" s="28">
        <f t="shared" si="91"/>
        <v>1.750131074813193E-2</v>
      </c>
    </row>
    <row r="5793" spans="1:17" hidden="1">
      <c r="A5793" s="49">
        <v>112</v>
      </c>
      <c r="B5793" s="28">
        <v>19</v>
      </c>
      <c r="C5793" s="28" t="s">
        <v>108</v>
      </c>
      <c r="D5793" s="1">
        <v>1.5124469164969001E-7</v>
      </c>
      <c r="E5793" s="1">
        <v>1.6568378876966201E-7</v>
      </c>
      <c r="F5793" s="1">
        <v>5.2175601841126102E-8</v>
      </c>
      <c r="G5793" s="1">
        <v>1.17197596585498E-7</v>
      </c>
      <c r="H5793" s="1">
        <v>6.5972436957456196E-8</v>
      </c>
      <c r="I5793" s="1">
        <v>1.0120388668381799E-6</v>
      </c>
      <c r="J5793" s="1">
        <v>8.6455631455972594E-8</v>
      </c>
      <c r="K5793" s="1">
        <v>3.5658132849063799E-7</v>
      </c>
      <c r="L5793" s="1">
        <v>6.3158739013535199E-8</v>
      </c>
      <c r="M5793" s="1">
        <v>4.7202376012220298E-6</v>
      </c>
      <c r="N5793" s="1">
        <v>1.04300640565097E-7</v>
      </c>
      <c r="O5793" s="1">
        <v>5.3422259762279003E-8</v>
      </c>
      <c r="P5793" s="1">
        <v>5.6100816848833E-8</v>
      </c>
      <c r="Q5793" s="28">
        <f t="shared" si="91"/>
        <v>7.0045699999999969E-6</v>
      </c>
    </row>
    <row r="5794" spans="1:17" hidden="1">
      <c r="A5794" s="49">
        <v>112</v>
      </c>
      <c r="B5794" s="28">
        <v>20</v>
      </c>
      <c r="C5794" s="28" t="s">
        <v>109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s="28">
        <f t="shared" si="91"/>
        <v>0</v>
      </c>
    </row>
    <row r="5795" spans="1:17" hidden="1">
      <c r="A5795" s="49">
        <v>112</v>
      </c>
      <c r="B5795" s="28">
        <v>21</v>
      </c>
      <c r="C5795" s="28" t="s">
        <v>110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s="28">
        <f t="shared" si="91"/>
        <v>0</v>
      </c>
    </row>
    <row r="5796" spans="1:17" hidden="1">
      <c r="A5796" s="49">
        <v>112</v>
      </c>
      <c r="B5796" s="28">
        <v>22</v>
      </c>
      <c r="C5796" s="28" t="s">
        <v>111</v>
      </c>
      <c r="D5796">
        <v>3.41831330981714E-4</v>
      </c>
      <c r="E5796">
        <v>3.3925273876910802E-4</v>
      </c>
      <c r="F5796">
        <v>2.08549657141783E-4</v>
      </c>
      <c r="G5796">
        <v>3.0613204095955002E-4</v>
      </c>
      <c r="H5796">
        <v>1.19273894637278E-4</v>
      </c>
      <c r="I5796">
        <v>2.2465316901120998E-3</v>
      </c>
      <c r="J5796">
        <v>1.6428229678957799E-4</v>
      </c>
      <c r="K5796">
        <v>1.0111424591805901E-3</v>
      </c>
      <c r="L5796">
        <v>1.22821131116287E-4</v>
      </c>
      <c r="M5796">
        <v>7.7522987154920994E-2</v>
      </c>
      <c r="N5796">
        <v>2.1410708737257101E-4</v>
      </c>
      <c r="O5796">
        <v>1.7155277377781401E-4</v>
      </c>
      <c r="P5796" s="1">
        <v>9.0775100235448994E-5</v>
      </c>
      <c r="Q5796" s="28">
        <f t="shared" si="91"/>
        <v>8.2859239355994818E-2</v>
      </c>
    </row>
    <row r="5797" spans="1:17" hidden="1">
      <c r="A5797" s="49">
        <v>112</v>
      </c>
      <c r="B5797" s="28">
        <v>23</v>
      </c>
      <c r="C5797" s="28" t="s">
        <v>112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10.1727098915154</v>
      </c>
      <c r="N5797">
        <v>0</v>
      </c>
      <c r="O5797">
        <v>0</v>
      </c>
      <c r="P5797">
        <v>0</v>
      </c>
      <c r="Q5797" s="28">
        <f t="shared" si="91"/>
        <v>10.1727098915154</v>
      </c>
    </row>
    <row r="5798" spans="1:17" hidden="1">
      <c r="A5798" s="49">
        <v>112</v>
      </c>
      <c r="B5798" s="28">
        <v>24</v>
      </c>
      <c r="C5798" s="28" t="s">
        <v>113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s="28">
        <f t="shared" si="91"/>
        <v>0</v>
      </c>
    </row>
    <row r="5799" spans="1:17" hidden="1">
      <c r="A5799" s="49">
        <v>112</v>
      </c>
      <c r="B5799" s="28">
        <v>25</v>
      </c>
      <c r="C5799" s="28" t="s">
        <v>114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s="28">
        <f t="shared" si="91"/>
        <v>0</v>
      </c>
    </row>
    <row r="5800" spans="1:17" hidden="1">
      <c r="A5800" s="49">
        <v>112</v>
      </c>
      <c r="B5800" s="28">
        <v>26</v>
      </c>
      <c r="C5800" s="28" t="s">
        <v>115</v>
      </c>
      <c r="D5800">
        <v>8.9226588469907303E-2</v>
      </c>
      <c r="E5800">
        <v>4.0499722998135097E-2</v>
      </c>
      <c r="F5800">
        <v>3.8927708758239401</v>
      </c>
      <c r="G5800">
        <v>8.8140246382357595E-2</v>
      </c>
      <c r="H5800">
        <v>1.183558733171E-2</v>
      </c>
      <c r="I5800">
        <v>0.18928198825114301</v>
      </c>
      <c r="J5800">
        <v>1.54887755884545E-2</v>
      </c>
      <c r="K5800">
        <v>0.145766626008144</v>
      </c>
      <c r="L5800">
        <v>1.05041338568102E-2</v>
      </c>
      <c r="M5800">
        <v>0.25894998055025398</v>
      </c>
      <c r="N5800">
        <v>4.5769604752850003E-2</v>
      </c>
      <c r="O5800">
        <v>7.1511813945513897E-2</v>
      </c>
      <c r="P5800">
        <v>1.24902471893014E-2</v>
      </c>
      <c r="Q5800" s="28">
        <f t="shared" si="91"/>
        <v>4.872236191148521</v>
      </c>
    </row>
    <row r="5801" spans="1:17" hidden="1">
      <c r="A5801" s="49">
        <v>112</v>
      </c>
      <c r="B5801" s="28">
        <v>27</v>
      </c>
      <c r="C5801" s="28" t="s">
        <v>116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s="28">
        <f t="shared" si="91"/>
        <v>0</v>
      </c>
    </row>
    <row r="5802" spans="1:17" hidden="1">
      <c r="A5802" s="49">
        <v>112</v>
      </c>
      <c r="B5802" s="28">
        <v>28</v>
      </c>
      <c r="C5802" s="28" t="s">
        <v>117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s="28">
        <f t="shared" si="91"/>
        <v>0</v>
      </c>
    </row>
    <row r="5803" spans="1:17" hidden="1">
      <c r="A5803" s="49">
        <v>112</v>
      </c>
      <c r="B5803" s="28">
        <v>29</v>
      </c>
      <c r="C5803" s="28" t="s">
        <v>118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s="28">
        <f t="shared" si="91"/>
        <v>0</v>
      </c>
    </row>
    <row r="5804" spans="1:17" hidden="1">
      <c r="A5804" s="49">
        <v>112</v>
      </c>
      <c r="B5804" s="28">
        <v>30</v>
      </c>
      <c r="C5804" s="28" t="s">
        <v>119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s="28">
        <f t="shared" si="91"/>
        <v>0</v>
      </c>
    </row>
    <row r="5805" spans="1:17" hidden="1">
      <c r="A5805" s="49">
        <v>112</v>
      </c>
      <c r="B5805" s="28">
        <v>31</v>
      </c>
      <c r="C5805" s="28" t="s">
        <v>120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s="28">
        <f t="shared" si="91"/>
        <v>0</v>
      </c>
    </row>
    <row r="5806" spans="1:17" hidden="1">
      <c r="A5806" s="49">
        <v>112</v>
      </c>
      <c r="B5806" s="28">
        <v>32</v>
      </c>
      <c r="C5806" s="28" t="s">
        <v>121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s="28">
        <f t="shared" si="91"/>
        <v>0</v>
      </c>
    </row>
    <row r="5807" spans="1:17" hidden="1">
      <c r="A5807" s="49">
        <v>112</v>
      </c>
      <c r="B5807" s="28">
        <v>33</v>
      </c>
      <c r="C5807" s="28" t="s">
        <v>122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s="28">
        <f t="shared" si="91"/>
        <v>0</v>
      </c>
    </row>
    <row r="5808" spans="1:17" hidden="1">
      <c r="A5808" s="49">
        <v>112</v>
      </c>
      <c r="B5808" s="28">
        <v>34</v>
      </c>
      <c r="C5808" s="28" t="s">
        <v>123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s="28">
        <f t="shared" si="91"/>
        <v>0</v>
      </c>
    </row>
    <row r="5809" spans="1:17" hidden="1">
      <c r="A5809" s="49">
        <v>112</v>
      </c>
      <c r="B5809" s="28">
        <v>35</v>
      </c>
      <c r="C5809" s="28" t="s">
        <v>124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s="28">
        <f t="shared" si="91"/>
        <v>0</v>
      </c>
    </row>
    <row r="5810" spans="1:17" hidden="1">
      <c r="A5810" s="49">
        <v>112</v>
      </c>
      <c r="B5810" s="28">
        <v>36</v>
      </c>
      <c r="C5810" s="28" t="s">
        <v>125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s="28">
        <f t="shared" si="91"/>
        <v>0</v>
      </c>
    </row>
    <row r="5811" spans="1:17" hidden="1">
      <c r="A5811" s="49">
        <v>112</v>
      </c>
      <c r="B5811" s="28">
        <v>37</v>
      </c>
      <c r="C5811" s="28" t="s">
        <v>126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s="28">
        <f t="shared" si="91"/>
        <v>0</v>
      </c>
    </row>
    <row r="5812" spans="1:17" hidden="1">
      <c r="A5812" s="49">
        <v>112</v>
      </c>
      <c r="B5812" s="28">
        <v>38</v>
      </c>
      <c r="C5812" s="28" t="s">
        <v>127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s="28">
        <f t="shared" si="91"/>
        <v>0</v>
      </c>
    </row>
    <row r="5813" spans="1:17" hidden="1">
      <c r="A5813" s="49">
        <v>112</v>
      </c>
      <c r="B5813" s="28">
        <v>39</v>
      </c>
      <c r="C5813" s="28" t="s">
        <v>128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s="28">
        <f t="shared" si="91"/>
        <v>0</v>
      </c>
    </row>
    <row r="5814" spans="1:17">
      <c r="A5814" s="49">
        <v>112</v>
      </c>
      <c r="B5814" s="36">
        <v>40</v>
      </c>
      <c r="C5814" s="36" t="s">
        <v>129</v>
      </c>
      <c r="D5814">
        <v>5.3743688419505498E-2</v>
      </c>
      <c r="E5814">
        <v>1.9055239190035898E-2</v>
      </c>
      <c r="F5814">
        <v>3.7884655737762299E-2</v>
      </c>
      <c r="G5814">
        <v>2.2880656597381799E-2</v>
      </c>
      <c r="H5814">
        <v>7.0031436542053998E-3</v>
      </c>
      <c r="I5814">
        <v>0.103636907427212</v>
      </c>
      <c r="J5814">
        <v>8.4284672940094594E-3</v>
      </c>
      <c r="K5814">
        <v>5.4208616479855101E-2</v>
      </c>
      <c r="L5814">
        <v>6.1862941075803502E-3</v>
      </c>
      <c r="M5814">
        <v>12.8238675500477</v>
      </c>
      <c r="N5814">
        <v>1.15558867548297E-2</v>
      </c>
      <c r="O5814">
        <v>3.9699953515751903E-2</v>
      </c>
      <c r="P5814">
        <v>5.5446805129941903E-3</v>
      </c>
      <c r="Q5814" s="28">
        <f t="shared" si="91"/>
        <v>13.193695739738823</v>
      </c>
    </row>
    <row r="5815" spans="1:17" hidden="1">
      <c r="A5815" s="49">
        <v>112</v>
      </c>
      <c r="B5815" s="36">
        <v>41</v>
      </c>
      <c r="C5815" s="36" t="s">
        <v>130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s="28">
        <f t="shared" si="91"/>
        <v>0</v>
      </c>
    </row>
    <row r="5816" spans="1:17">
      <c r="A5816" s="49">
        <v>112</v>
      </c>
      <c r="B5816" s="36">
        <v>42</v>
      </c>
      <c r="C5816" s="36" t="s">
        <v>131</v>
      </c>
      <c r="D5816">
        <v>0.253625499788935</v>
      </c>
      <c r="E5816">
        <v>6.2712353691828704E-2</v>
      </c>
      <c r="F5816">
        <v>1.1421341772718001</v>
      </c>
      <c r="G5816">
        <v>0.35301528754243</v>
      </c>
      <c r="H5816">
        <v>1.31813231522095E-2</v>
      </c>
      <c r="I5816">
        <v>0.26652444619622301</v>
      </c>
      <c r="J5816">
        <v>1.4148419095168801E-2</v>
      </c>
      <c r="K5816">
        <v>0.15633268820159399</v>
      </c>
      <c r="L5816">
        <v>1.3091357551149299E-2</v>
      </c>
      <c r="M5816">
        <v>7.4155415751576301</v>
      </c>
      <c r="N5816">
        <v>3.4197313613470302E-2</v>
      </c>
      <c r="O5816">
        <v>9.6051917070132803E-2</v>
      </c>
      <c r="P5816">
        <v>1.34135394141455E-2</v>
      </c>
      <c r="Q5816" s="28">
        <f t="shared" si="91"/>
        <v>9.8339698977467158</v>
      </c>
    </row>
    <row r="5817" spans="1:17" hidden="1">
      <c r="A5817" s="49">
        <v>112</v>
      </c>
      <c r="B5817" s="36">
        <v>43</v>
      </c>
      <c r="C5817" s="36" t="s">
        <v>132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s="28">
        <f t="shared" si="91"/>
        <v>0</v>
      </c>
    </row>
    <row r="5818" spans="1:17" hidden="1">
      <c r="A5818" s="49">
        <v>112</v>
      </c>
      <c r="B5818" s="36">
        <v>44</v>
      </c>
      <c r="C5818" s="36" t="s">
        <v>133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s="28">
        <f t="shared" si="91"/>
        <v>0</v>
      </c>
    </row>
    <row r="5819" spans="1:17" hidden="1">
      <c r="A5819" s="49">
        <v>112</v>
      </c>
      <c r="B5819" s="36">
        <v>45</v>
      </c>
      <c r="C5819" s="36" t="s">
        <v>134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s="28">
        <f t="shared" si="91"/>
        <v>0</v>
      </c>
    </row>
    <row r="5820" spans="1:17" hidden="1">
      <c r="A5820" s="49">
        <v>112</v>
      </c>
      <c r="B5820" s="28">
        <v>46</v>
      </c>
      <c r="C5820" s="28" t="s">
        <v>135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s="28">
        <f t="shared" si="91"/>
        <v>0</v>
      </c>
    </row>
    <row r="5821" spans="1:17" hidden="1">
      <c r="A5821" s="49">
        <v>112</v>
      </c>
      <c r="B5821" s="28">
        <v>47</v>
      </c>
      <c r="C5821" s="28" t="s">
        <v>136</v>
      </c>
      <c r="D5821">
        <v>5.0823022123740202E-4</v>
      </c>
      <c r="E5821">
        <v>6.9687248672771495E-4</v>
      </c>
      <c r="F5821">
        <v>1.5786394847385201E-4</v>
      </c>
      <c r="G5821">
        <v>6.9102107375692895E-4</v>
      </c>
      <c r="H5821">
        <v>3.0022122240069501E-4</v>
      </c>
      <c r="I5821">
        <v>4.3130251253545304E-3</v>
      </c>
      <c r="J5821">
        <v>4.3408669883210701E-4</v>
      </c>
      <c r="K5821">
        <v>9.8897502116951294E-3</v>
      </c>
      <c r="L5821">
        <v>3.1411805601462198E-4</v>
      </c>
      <c r="M5821">
        <v>1.2160357403386599</v>
      </c>
      <c r="N5821">
        <v>1.2593138296924499E-3</v>
      </c>
      <c r="O5821">
        <v>1.2252300295036199E-3</v>
      </c>
      <c r="P5821">
        <v>2.2453776024697699E-4</v>
      </c>
      <c r="Q5821" s="28">
        <f t="shared" si="91"/>
        <v>1.236050011002596</v>
      </c>
    </row>
    <row r="5822" spans="1:17" hidden="1">
      <c r="A5822" s="49">
        <v>112</v>
      </c>
      <c r="B5822" s="28">
        <v>48</v>
      </c>
      <c r="C5822" s="28" t="s">
        <v>137</v>
      </c>
      <c r="D5822">
        <v>7.0367853344904399E-3</v>
      </c>
      <c r="E5822">
        <v>9.6486629281434706E-3</v>
      </c>
      <c r="F5822">
        <v>2.18573133010652E-3</v>
      </c>
      <c r="G5822">
        <v>9.5676462249678403E-3</v>
      </c>
      <c r="H5822">
        <v>4.1567624407466801E-3</v>
      </c>
      <c r="I5822">
        <v>5.9716700584018803E-2</v>
      </c>
      <c r="J5822">
        <v>6.0102189688800598E-3</v>
      </c>
      <c r="K5822">
        <v>0.13693016735996599</v>
      </c>
      <c r="L5822">
        <v>4.3491733421138698E-3</v>
      </c>
      <c r="M5822">
        <v>16.836823365201301</v>
      </c>
      <c r="N5822">
        <v>1.74360372878366E-2</v>
      </c>
      <c r="O5822">
        <v>1.6964124411958301E-2</v>
      </c>
      <c r="P5822">
        <v>3.1088745854159E-3</v>
      </c>
      <c r="Q5822" s="28">
        <f t="shared" si="91"/>
        <v>17.113934249999947</v>
      </c>
    </row>
    <row r="5823" spans="1:17" hidden="1">
      <c r="A5823" s="49">
        <v>112</v>
      </c>
      <c r="B5823" s="28">
        <v>49</v>
      </c>
      <c r="C5823" s="28" t="s">
        <v>138</v>
      </c>
      <c r="D5823" s="1">
        <v>1.6380741107310099E-6</v>
      </c>
      <c r="E5823" s="1">
        <v>2.2460859887672602E-6</v>
      </c>
      <c r="F5823" s="1">
        <v>5.0881044890087004E-7</v>
      </c>
      <c r="G5823" s="1">
        <v>2.22722633088366E-6</v>
      </c>
      <c r="H5823" s="1">
        <v>9.67641417917327E-7</v>
      </c>
      <c r="I5823" s="1">
        <v>1.3901288238181E-5</v>
      </c>
      <c r="J5823" s="1">
        <v>1.3991025197956801E-6</v>
      </c>
      <c r="K5823" s="1">
        <v>3.1875601069002597E-5</v>
      </c>
      <c r="L5823" s="1">
        <v>1.0124322280912799E-6</v>
      </c>
      <c r="M5823">
        <v>3.9193982977291496E-3</v>
      </c>
      <c r="N5823" s="1">
        <v>4.0588876763019799E-6</v>
      </c>
      <c r="O5823" s="1">
        <v>3.9490323620140803E-6</v>
      </c>
      <c r="P5823" s="1">
        <v>7.2370645540633999E-7</v>
      </c>
      <c r="Q5823" s="28">
        <f t="shared" si="91"/>
        <v>3.9839061865751422E-3</v>
      </c>
    </row>
    <row r="5824" spans="1:17" hidden="1">
      <c r="A5824" s="49">
        <v>112</v>
      </c>
      <c r="B5824" s="28">
        <v>50</v>
      </c>
      <c r="C5824" s="28" t="s">
        <v>139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s="28">
        <f t="shared" si="91"/>
        <v>0</v>
      </c>
    </row>
    <row r="5825" spans="1:17" hidden="1">
      <c r="A5825" s="49">
        <v>112</v>
      </c>
      <c r="B5825" s="28">
        <v>51</v>
      </c>
      <c r="C5825" s="28" t="s">
        <v>140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s="28">
        <f t="shared" si="91"/>
        <v>0</v>
      </c>
    </row>
    <row r="5826" spans="1:17" hidden="1">
      <c r="A5826" s="49">
        <v>112</v>
      </c>
      <c r="B5826" s="28">
        <v>52</v>
      </c>
      <c r="C5826" s="28" t="s">
        <v>141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s="28">
        <f t="shared" si="91"/>
        <v>0</v>
      </c>
    </row>
    <row r="5827" spans="1:17" hidden="1">
      <c r="A5827" s="49">
        <v>113</v>
      </c>
      <c r="B5827" s="28">
        <v>1</v>
      </c>
      <c r="C5827" s="28" t="s">
        <v>90</v>
      </c>
      <c r="D5827" s="1">
        <v>8.15915746104249E-6</v>
      </c>
      <c r="E5827" s="1">
        <v>4.2903056626813497E-6</v>
      </c>
      <c r="F5827" s="1">
        <v>1.38575903422262E-5</v>
      </c>
      <c r="G5827" s="1">
        <v>7.0672125046531796E-6</v>
      </c>
      <c r="H5827" s="1">
        <v>1.2681316431688301E-6</v>
      </c>
      <c r="I5827" s="1">
        <v>3.3297145055421203E-5</v>
      </c>
      <c r="J5827" s="1">
        <v>3.06597700161554E-6</v>
      </c>
      <c r="K5827" s="1">
        <v>1.0196472303029E-5</v>
      </c>
      <c r="L5827" s="1">
        <v>1.0821715251260001E-6</v>
      </c>
      <c r="M5827">
        <v>5.1510047956778099E-4</v>
      </c>
      <c r="N5827" s="1">
        <v>3.2650018030635198E-6</v>
      </c>
      <c r="O5827" s="1">
        <v>6.0657549145849001E-6</v>
      </c>
      <c r="P5827" s="1">
        <v>1.50398370348541E-6</v>
      </c>
      <c r="Q5827" s="28">
        <f t="shared" si="91"/>
        <v>6.0821938348787862E-4</v>
      </c>
    </row>
    <row r="5828" spans="1:17" hidden="1">
      <c r="A5828" s="49">
        <v>113</v>
      </c>
      <c r="B5828" s="28">
        <v>2</v>
      </c>
      <c r="C5828" s="28" t="s">
        <v>91</v>
      </c>
      <c r="D5828" s="1">
        <v>3.8774218806158202E-5</v>
      </c>
      <c r="E5828" s="1">
        <v>2.03885329219828E-5</v>
      </c>
      <c r="F5828" s="1">
        <v>6.5854500617387493E-5</v>
      </c>
      <c r="G5828" s="1">
        <v>3.3585041753812103E-5</v>
      </c>
      <c r="H5828" s="1">
        <v>6.0264572711112403E-6</v>
      </c>
      <c r="I5828">
        <v>1.5823579752734999E-4</v>
      </c>
      <c r="J5828" s="1">
        <v>1.45702376357988E-5</v>
      </c>
      <c r="K5828" s="1">
        <v>4.8456013996090201E-5</v>
      </c>
      <c r="L5828" s="1">
        <v>5.1427314280153999E-6</v>
      </c>
      <c r="M5828">
        <v>2.4478775899694802E-3</v>
      </c>
      <c r="N5828" s="1">
        <v>1.5516049900857099E-5</v>
      </c>
      <c r="O5828" s="1">
        <v>2.8825881766056E-5</v>
      </c>
      <c r="P5828" s="1">
        <v>7.1472812576886397E-6</v>
      </c>
      <c r="Q5828" s="28">
        <f t="shared" ref="Q5828:Q5891" si="92">SUM(D5828:P5828)</f>
        <v>2.8904003348517878E-3</v>
      </c>
    </row>
    <row r="5829" spans="1:17" hidden="1">
      <c r="A5829" s="49">
        <v>113</v>
      </c>
      <c r="B5829" s="28">
        <v>3</v>
      </c>
      <c r="C5829" s="28" t="s">
        <v>92</v>
      </c>
      <c r="D5829">
        <v>2.8393081292833999E-4</v>
      </c>
      <c r="E5829">
        <v>1.12897733029477E-4</v>
      </c>
      <c r="F5829" s="1">
        <v>7.2871180183539896E-5</v>
      </c>
      <c r="G5829">
        <v>2.7827432556587901E-4</v>
      </c>
      <c r="H5829">
        <v>2.1955167671630101E-4</v>
      </c>
      <c r="I5829">
        <v>1.32920415788168E-3</v>
      </c>
      <c r="J5829">
        <v>3.2794400864508399E-4</v>
      </c>
      <c r="K5829">
        <v>2.33265450573263E-4</v>
      </c>
      <c r="L5829" s="1">
        <v>2.4397340150302599E-5</v>
      </c>
      <c r="M5829">
        <v>2.1294286801261E-3</v>
      </c>
      <c r="N5829" s="1">
        <v>9.8096805634804207E-5</v>
      </c>
      <c r="O5829" s="1">
        <v>8.0710665195707305E-5</v>
      </c>
      <c r="P5829">
        <v>1.12281676050206E-4</v>
      </c>
      <c r="Q5829" s="28">
        <f t="shared" si="92"/>
        <v>5.3028545126806836E-3</v>
      </c>
    </row>
    <row r="5830" spans="1:17" hidden="1">
      <c r="A5830" s="49">
        <v>113</v>
      </c>
      <c r="B5830" s="28">
        <v>4</v>
      </c>
      <c r="C5830" s="28" t="s">
        <v>93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s="28">
        <f t="shared" si="92"/>
        <v>0</v>
      </c>
    </row>
    <row r="5831" spans="1:17" hidden="1">
      <c r="A5831" s="49">
        <v>113</v>
      </c>
      <c r="B5831" s="28">
        <v>5</v>
      </c>
      <c r="C5831" s="28" t="s">
        <v>94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s="28">
        <f t="shared" si="92"/>
        <v>0</v>
      </c>
    </row>
    <row r="5832" spans="1:17" hidden="1">
      <c r="A5832" s="49">
        <v>113</v>
      </c>
      <c r="B5832" s="28">
        <v>6</v>
      </c>
      <c r="C5832" s="28" t="s">
        <v>95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s="28">
        <f t="shared" si="92"/>
        <v>0</v>
      </c>
    </row>
    <row r="5833" spans="1:17" hidden="1">
      <c r="A5833" s="49">
        <v>113</v>
      </c>
      <c r="B5833" s="28">
        <v>7</v>
      </c>
      <c r="C5833" s="28" t="s">
        <v>96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s="28">
        <f t="shared" si="92"/>
        <v>0</v>
      </c>
    </row>
    <row r="5834" spans="1:17" hidden="1">
      <c r="A5834" s="49">
        <v>113</v>
      </c>
      <c r="B5834" s="28">
        <v>8</v>
      </c>
      <c r="C5834" s="28" t="s">
        <v>97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s="28">
        <f t="shared" si="92"/>
        <v>0</v>
      </c>
    </row>
    <row r="5835" spans="1:17" hidden="1">
      <c r="A5835" s="49">
        <v>113</v>
      </c>
      <c r="B5835" s="28">
        <v>9</v>
      </c>
      <c r="C5835" s="28" t="s">
        <v>98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s="28">
        <f t="shared" si="92"/>
        <v>0</v>
      </c>
    </row>
    <row r="5836" spans="1:17" hidden="1">
      <c r="A5836" s="49">
        <v>113</v>
      </c>
      <c r="B5836" s="28">
        <v>10</v>
      </c>
      <c r="C5836" s="28" t="s">
        <v>99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s="28">
        <f t="shared" si="92"/>
        <v>0</v>
      </c>
    </row>
    <row r="5837" spans="1:17" hidden="1">
      <c r="A5837" s="49">
        <v>113</v>
      </c>
      <c r="B5837" s="28">
        <v>11</v>
      </c>
      <c r="C5837" s="28" t="s">
        <v>100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s="28">
        <f t="shared" si="92"/>
        <v>0</v>
      </c>
    </row>
    <row r="5838" spans="1:17" hidden="1">
      <c r="A5838" s="49">
        <v>113</v>
      </c>
      <c r="B5838" s="28">
        <v>12</v>
      </c>
      <c r="C5838" s="28" t="s">
        <v>101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s="28">
        <f t="shared" si="92"/>
        <v>0</v>
      </c>
    </row>
    <row r="5839" spans="1:17" hidden="1">
      <c r="A5839" s="49">
        <v>113</v>
      </c>
      <c r="B5839" s="28">
        <v>13</v>
      </c>
      <c r="C5839" s="28" t="s">
        <v>102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s="28">
        <f t="shared" si="92"/>
        <v>0</v>
      </c>
    </row>
    <row r="5840" spans="1:17" hidden="1">
      <c r="A5840" s="49">
        <v>113</v>
      </c>
      <c r="B5840" s="28">
        <v>14</v>
      </c>
      <c r="C5840" s="28" t="s">
        <v>103</v>
      </c>
      <c r="D5840">
        <v>7.0857766897668401E-2</v>
      </c>
      <c r="E5840">
        <v>4.1364544666045701E-2</v>
      </c>
      <c r="F5840">
        <v>0.309422839626599</v>
      </c>
      <c r="G5840">
        <v>8.7451295826396797E-2</v>
      </c>
      <c r="H5840">
        <v>1.6556309381334101E-2</v>
      </c>
      <c r="I5840">
        <v>0.51927317709528997</v>
      </c>
      <c r="J5840">
        <v>2.9479248436231301E-2</v>
      </c>
      <c r="K5840">
        <v>0.104392595527739</v>
      </c>
      <c r="L5840">
        <v>1.1202557920462101E-2</v>
      </c>
      <c r="M5840">
        <v>0.52511588453735802</v>
      </c>
      <c r="N5840">
        <v>3.0272637640160201E-2</v>
      </c>
      <c r="O5840">
        <v>2.6738644887522901E-2</v>
      </c>
      <c r="P5840">
        <v>1.9005118662540399E-2</v>
      </c>
      <c r="Q5840" s="28">
        <f t="shared" si="92"/>
        <v>1.791132621105348</v>
      </c>
    </row>
    <row r="5841" spans="1:17" hidden="1">
      <c r="A5841" s="49">
        <v>113</v>
      </c>
      <c r="B5841" s="28">
        <v>15</v>
      </c>
      <c r="C5841" s="28" t="s">
        <v>104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s="28">
        <f t="shared" si="92"/>
        <v>0</v>
      </c>
    </row>
    <row r="5842" spans="1:17" hidden="1">
      <c r="A5842" s="49">
        <v>113</v>
      </c>
      <c r="B5842" s="28">
        <v>16</v>
      </c>
      <c r="C5842" s="28" t="s">
        <v>105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s="28">
        <f t="shared" si="92"/>
        <v>0</v>
      </c>
    </row>
    <row r="5843" spans="1:17" hidden="1">
      <c r="A5843" s="49">
        <v>113</v>
      </c>
      <c r="B5843" s="28">
        <v>17</v>
      </c>
      <c r="C5843" s="28" t="s">
        <v>106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s="28">
        <f t="shared" si="92"/>
        <v>0</v>
      </c>
    </row>
    <row r="5844" spans="1:17" hidden="1">
      <c r="A5844" s="49">
        <v>113</v>
      </c>
      <c r="B5844" s="28">
        <v>18</v>
      </c>
      <c r="C5844" s="28" t="s">
        <v>107</v>
      </c>
      <c r="D5844">
        <v>1.02136412733697E-4</v>
      </c>
      <c r="E5844" s="1">
        <v>6.8488803189096205E-5</v>
      </c>
      <c r="F5844">
        <v>2.1960013537827499E-4</v>
      </c>
      <c r="G5844" s="1">
        <v>9.6781633217475207E-5</v>
      </c>
      <c r="H5844" s="1">
        <v>2.1167957123631401E-5</v>
      </c>
      <c r="I5844">
        <v>5.0260600270470805E-4</v>
      </c>
      <c r="J5844" s="1">
        <v>4.97762942452452E-5</v>
      </c>
      <c r="K5844">
        <v>1.50273196822114E-4</v>
      </c>
      <c r="L5844" s="1">
        <v>1.4881561557325201E-5</v>
      </c>
      <c r="M5844">
        <v>1.71632375026935E-3</v>
      </c>
      <c r="N5844" s="1">
        <v>4.5412075239397203E-5</v>
      </c>
      <c r="O5844" s="1">
        <v>3.5713859231347498E-5</v>
      </c>
      <c r="P5844" s="1">
        <v>2.6084200863061399E-5</v>
      </c>
      <c r="Q5844" s="28">
        <f t="shared" si="92"/>
        <v>3.0492458825747237E-3</v>
      </c>
    </row>
    <row r="5845" spans="1:17" hidden="1">
      <c r="A5845" s="49">
        <v>113</v>
      </c>
      <c r="B5845" s="28">
        <v>19</v>
      </c>
      <c r="C5845" s="28" t="s">
        <v>108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s="28">
        <f t="shared" si="92"/>
        <v>0</v>
      </c>
    </row>
    <row r="5846" spans="1:17" hidden="1">
      <c r="A5846" s="49">
        <v>113</v>
      </c>
      <c r="B5846" s="28">
        <v>20</v>
      </c>
      <c r="C5846" s="28" t="s">
        <v>109</v>
      </c>
      <c r="D5846" s="1">
        <v>7.0658410101838196E-7</v>
      </c>
      <c r="E5846" s="1">
        <v>4.5523793292828703E-7</v>
      </c>
      <c r="F5846" s="1">
        <v>1.41633546082141E-6</v>
      </c>
      <c r="G5846" s="1">
        <v>6.3658249437365503E-7</v>
      </c>
      <c r="H5846" s="1">
        <v>1.21419264954513E-7</v>
      </c>
      <c r="I5846" s="1">
        <v>3.13286804540662E-6</v>
      </c>
      <c r="J5846" s="1">
        <v>3.3086537516502002E-7</v>
      </c>
      <c r="K5846" s="1">
        <v>1.00351856450383E-6</v>
      </c>
      <c r="L5846" s="1">
        <v>8.8108464742496204E-8</v>
      </c>
      <c r="M5846" s="1">
        <v>6.9997589764887598E-6</v>
      </c>
      <c r="N5846" s="1">
        <v>3.0109259355050899E-7</v>
      </c>
      <c r="O5846" s="1">
        <v>2.0641370034819799E-7</v>
      </c>
      <c r="P5846" s="1">
        <v>1.56403393180166E-7</v>
      </c>
      <c r="Q5846" s="28">
        <f t="shared" si="92"/>
        <v>1.5555188367481846E-5</v>
      </c>
    </row>
    <row r="5847" spans="1:17" hidden="1">
      <c r="A5847" s="49">
        <v>113</v>
      </c>
      <c r="B5847" s="28">
        <v>21</v>
      </c>
      <c r="C5847" s="28" t="s">
        <v>110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s="28">
        <f t="shared" si="92"/>
        <v>0</v>
      </c>
    </row>
    <row r="5848" spans="1:17" hidden="1">
      <c r="A5848" s="49">
        <v>113</v>
      </c>
      <c r="B5848" s="28">
        <v>22</v>
      </c>
      <c r="C5848" s="28" t="s">
        <v>111</v>
      </c>
      <c r="D5848" s="1">
        <v>6.0048634771516402E-5</v>
      </c>
      <c r="E5848" s="1">
        <v>4.1346169840859001E-5</v>
      </c>
      <c r="F5848" s="1">
        <v>8.7091085752071293E-5</v>
      </c>
      <c r="G5848" s="1">
        <v>5.0265692585955397E-5</v>
      </c>
      <c r="H5848" s="1">
        <v>1.0518303838164499E-5</v>
      </c>
      <c r="I5848">
        <v>2.5207269293188499E-4</v>
      </c>
      <c r="J5848" s="1">
        <v>2.9239023172882899E-5</v>
      </c>
      <c r="K5848" s="1">
        <v>9.90027446790337E-5</v>
      </c>
      <c r="L5848" s="1">
        <v>8.8219272568462697E-6</v>
      </c>
      <c r="M5848">
        <v>6.1015315665356E-3</v>
      </c>
      <c r="N5848" s="1">
        <v>2.7524608286917299E-5</v>
      </c>
      <c r="O5848" s="1">
        <v>2.12187630680809E-5</v>
      </c>
      <c r="P5848" s="1">
        <v>1.35552265354071E-5</v>
      </c>
      <c r="Q5848" s="28">
        <f t="shared" si="92"/>
        <v>6.8022364392552196E-3</v>
      </c>
    </row>
    <row r="5849" spans="1:17" hidden="1">
      <c r="A5849" s="49">
        <v>113</v>
      </c>
      <c r="B5849" s="28">
        <v>23</v>
      </c>
      <c r="C5849" s="28" t="s">
        <v>112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39.742787118124497</v>
      </c>
      <c r="N5849">
        <v>0</v>
      </c>
      <c r="O5849">
        <v>0</v>
      </c>
      <c r="P5849">
        <v>0</v>
      </c>
      <c r="Q5849" s="28">
        <f t="shared" si="92"/>
        <v>39.742787118124497</v>
      </c>
    </row>
    <row r="5850" spans="1:17" hidden="1">
      <c r="A5850" s="49">
        <v>113</v>
      </c>
      <c r="B5850" s="28">
        <v>24</v>
      </c>
      <c r="C5850" s="28" t="s">
        <v>113</v>
      </c>
      <c r="D5850">
        <v>2.0809885617849998E-3</v>
      </c>
      <c r="E5850">
        <v>8.53991330252628E-4</v>
      </c>
      <c r="F5850">
        <v>4.8638677852963399E-4</v>
      </c>
      <c r="G5850">
        <v>1.7697610431329899E-3</v>
      </c>
      <c r="H5850">
        <v>1.12269292304204E-4</v>
      </c>
      <c r="I5850">
        <v>2.8997627935299702E-3</v>
      </c>
      <c r="J5850">
        <v>1.3751603801748501E-4</v>
      </c>
      <c r="K5850">
        <v>1.0523666292927901E-3</v>
      </c>
      <c r="L5850" s="1">
        <v>8.36720606675373E-5</v>
      </c>
      <c r="M5850">
        <v>4.2939842398906899E-2</v>
      </c>
      <c r="N5850">
        <v>2.3557332215853701E-4</v>
      </c>
      <c r="O5850">
        <v>7.3866800929406405E-4</v>
      </c>
      <c r="P5850" s="1">
        <v>9.9653066586749301E-5</v>
      </c>
      <c r="Q5850" s="28">
        <f t="shared" si="92"/>
        <v>5.3490451324458489E-2</v>
      </c>
    </row>
    <row r="5851" spans="1:17" hidden="1">
      <c r="A5851" s="49">
        <v>113</v>
      </c>
      <c r="B5851" s="28">
        <v>25</v>
      </c>
      <c r="C5851" s="28" t="s">
        <v>114</v>
      </c>
      <c r="D5851" s="1">
        <v>1.6781031754658399E-5</v>
      </c>
      <c r="E5851" s="1">
        <v>1.1554593436069301E-5</v>
      </c>
      <c r="F5851" s="1">
        <v>2.4338180008990102E-5</v>
      </c>
      <c r="G5851" s="1">
        <v>1.4047173531638901E-5</v>
      </c>
      <c r="H5851" s="1">
        <v>2.93932556445022E-6</v>
      </c>
      <c r="I5851" s="1">
        <v>7.0442437886552499E-5</v>
      </c>
      <c r="J5851" s="1">
        <v>8.1711644475856997E-6</v>
      </c>
      <c r="K5851" s="1">
        <v>2.76666585706247E-5</v>
      </c>
      <c r="L5851" s="1">
        <v>2.46526701041735E-6</v>
      </c>
      <c r="M5851">
        <v>1.83240824861384E-3</v>
      </c>
      <c r="N5851" s="1">
        <v>7.6919344468166505E-6</v>
      </c>
      <c r="O5851" s="1">
        <v>5.9295936661735397E-6</v>
      </c>
      <c r="P5851" s="1">
        <v>3.7881187555077799E-6</v>
      </c>
      <c r="Q5851" s="28">
        <f t="shared" si="92"/>
        <v>2.0282237276933253E-3</v>
      </c>
    </row>
    <row r="5852" spans="1:17" hidden="1">
      <c r="A5852" s="49">
        <v>113</v>
      </c>
      <c r="B5852" s="28">
        <v>26</v>
      </c>
      <c r="C5852" s="28" t="s">
        <v>115</v>
      </c>
      <c r="D5852">
        <v>8.4642839863025301E-2</v>
      </c>
      <c r="E5852">
        <v>5.2485782083285297E-2</v>
      </c>
      <c r="F5852">
        <v>4.3176726302080699E-2</v>
      </c>
      <c r="G5852">
        <v>9.1049259540270294E-2</v>
      </c>
      <c r="H5852">
        <v>5.0992490439378001E-2</v>
      </c>
      <c r="I5852">
        <v>0.44456833892990699</v>
      </c>
      <c r="J5852">
        <v>3.8132451076536303E-2</v>
      </c>
      <c r="K5852">
        <v>9.9807751328193695E-2</v>
      </c>
      <c r="L5852">
        <v>1.9564433202269398E-2</v>
      </c>
      <c r="M5852">
        <v>1.0352238200934401</v>
      </c>
      <c r="N5852">
        <v>3.7949285931169099E-2</v>
      </c>
      <c r="O5852">
        <v>7.8828783399477201E-2</v>
      </c>
      <c r="P5852">
        <v>1.82068472808724E-2</v>
      </c>
      <c r="Q5852" s="28">
        <f t="shared" si="92"/>
        <v>2.094628809469905</v>
      </c>
    </row>
    <row r="5853" spans="1:17" hidden="1">
      <c r="A5853" s="49">
        <v>113</v>
      </c>
      <c r="B5853" s="28">
        <v>27</v>
      </c>
      <c r="C5853" s="28" t="s">
        <v>116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s="28">
        <f t="shared" si="92"/>
        <v>0</v>
      </c>
    </row>
    <row r="5854" spans="1:17" hidden="1">
      <c r="A5854" s="49">
        <v>113</v>
      </c>
      <c r="B5854" s="28">
        <v>28</v>
      </c>
      <c r="C5854" s="28" t="s">
        <v>117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s="28">
        <f t="shared" si="92"/>
        <v>0</v>
      </c>
    </row>
    <row r="5855" spans="1:17" hidden="1">
      <c r="A5855" s="49">
        <v>113</v>
      </c>
      <c r="B5855" s="28">
        <v>29</v>
      </c>
      <c r="C5855" s="28" t="s">
        <v>118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s="28">
        <f t="shared" si="92"/>
        <v>0</v>
      </c>
    </row>
    <row r="5856" spans="1:17" hidden="1">
      <c r="A5856" s="49">
        <v>113</v>
      </c>
      <c r="B5856" s="28">
        <v>30</v>
      </c>
      <c r="C5856" s="28" t="s">
        <v>119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s="28">
        <f t="shared" si="92"/>
        <v>0</v>
      </c>
    </row>
    <row r="5857" spans="1:17" hidden="1">
      <c r="A5857" s="49">
        <v>113</v>
      </c>
      <c r="B5857" s="28">
        <v>31</v>
      </c>
      <c r="C5857" s="28" t="s">
        <v>120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s="28">
        <f t="shared" si="92"/>
        <v>0</v>
      </c>
    </row>
    <row r="5858" spans="1:17" hidden="1">
      <c r="A5858" s="49">
        <v>113</v>
      </c>
      <c r="B5858" s="28">
        <v>32</v>
      </c>
      <c r="C5858" s="28" t="s">
        <v>121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s="28">
        <f t="shared" si="92"/>
        <v>0</v>
      </c>
    </row>
    <row r="5859" spans="1:17" hidden="1">
      <c r="A5859" s="49">
        <v>113</v>
      </c>
      <c r="B5859" s="28">
        <v>33</v>
      </c>
      <c r="C5859" s="28" t="s">
        <v>122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s="28">
        <f t="shared" si="92"/>
        <v>0</v>
      </c>
    </row>
    <row r="5860" spans="1:17" hidden="1">
      <c r="A5860" s="49">
        <v>113</v>
      </c>
      <c r="B5860" s="28">
        <v>34</v>
      </c>
      <c r="C5860" s="28" t="s">
        <v>123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s="28">
        <f t="shared" si="92"/>
        <v>0</v>
      </c>
    </row>
    <row r="5861" spans="1:17" hidden="1">
      <c r="A5861" s="49">
        <v>113</v>
      </c>
      <c r="B5861" s="28">
        <v>35</v>
      </c>
      <c r="C5861" s="28" t="s">
        <v>124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s="28">
        <f t="shared" si="92"/>
        <v>0</v>
      </c>
    </row>
    <row r="5862" spans="1:17" hidden="1">
      <c r="A5862" s="49">
        <v>113</v>
      </c>
      <c r="B5862" s="28">
        <v>36</v>
      </c>
      <c r="C5862" s="28" t="s">
        <v>125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s="28">
        <f t="shared" si="92"/>
        <v>0</v>
      </c>
    </row>
    <row r="5863" spans="1:17" hidden="1">
      <c r="A5863" s="49">
        <v>113</v>
      </c>
      <c r="B5863" s="28">
        <v>37</v>
      </c>
      <c r="C5863" s="28" t="s">
        <v>126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s="28">
        <f t="shared" si="92"/>
        <v>0</v>
      </c>
    </row>
    <row r="5864" spans="1:17" hidden="1">
      <c r="A5864" s="49">
        <v>113</v>
      </c>
      <c r="B5864" s="28">
        <v>38</v>
      </c>
      <c r="C5864" s="28" t="s">
        <v>127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s="28">
        <f t="shared" si="92"/>
        <v>0</v>
      </c>
    </row>
    <row r="5865" spans="1:17" hidden="1">
      <c r="A5865" s="49">
        <v>113</v>
      </c>
      <c r="B5865" s="28">
        <v>39</v>
      </c>
      <c r="C5865" s="28" t="s">
        <v>128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s="28">
        <f t="shared" si="92"/>
        <v>0</v>
      </c>
    </row>
    <row r="5866" spans="1:17">
      <c r="A5866" s="49">
        <v>113</v>
      </c>
      <c r="B5866" s="36">
        <v>40</v>
      </c>
      <c r="C5866" s="36" t="s">
        <v>129</v>
      </c>
      <c r="D5866">
        <v>6.0876636854727301E-2</v>
      </c>
      <c r="E5866">
        <v>4.7577790856294197E-2</v>
      </c>
      <c r="F5866">
        <v>6.3671404594554795E-2</v>
      </c>
      <c r="G5866">
        <v>4.7523148190483901E-2</v>
      </c>
      <c r="H5866">
        <v>1.6271482311243798E-2</v>
      </c>
      <c r="I5866">
        <v>0.331280549646363</v>
      </c>
      <c r="J5866">
        <v>3.1472586687979802E-2</v>
      </c>
      <c r="K5866">
        <v>0.10029835706416899</v>
      </c>
      <c r="L5866">
        <v>1.3004517118377299E-2</v>
      </c>
      <c r="M5866">
        <v>63.3726195315448</v>
      </c>
      <c r="N5866">
        <v>3.0316283962266401E-2</v>
      </c>
      <c r="O5866">
        <v>0.358476051134549</v>
      </c>
      <c r="P5866">
        <v>1.48835762725146E-2</v>
      </c>
      <c r="Q5866" s="28">
        <f t="shared" si="92"/>
        <v>64.488271916238318</v>
      </c>
    </row>
    <row r="5867" spans="1:17" hidden="1">
      <c r="A5867" s="49">
        <v>113</v>
      </c>
      <c r="B5867" s="36">
        <v>41</v>
      </c>
      <c r="C5867" s="36" t="s">
        <v>130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s="28">
        <f t="shared" si="92"/>
        <v>0</v>
      </c>
    </row>
    <row r="5868" spans="1:17">
      <c r="A5868" s="49">
        <v>113</v>
      </c>
      <c r="B5868" s="36">
        <v>42</v>
      </c>
      <c r="C5868" s="36" t="s">
        <v>131</v>
      </c>
      <c r="D5868">
        <v>0.75489410586732997</v>
      </c>
      <c r="E5868">
        <v>0.30444815346741799</v>
      </c>
      <c r="F5868">
        <v>0.11557963711144401</v>
      </c>
      <c r="G5868">
        <v>0.63754620686403296</v>
      </c>
      <c r="H5868">
        <v>3.6612620177446598E-2</v>
      </c>
      <c r="I5868">
        <v>0.942261516363468</v>
      </c>
      <c r="J5868">
        <v>4.1842290712082897E-2</v>
      </c>
      <c r="K5868">
        <v>0.35984025088138399</v>
      </c>
      <c r="L5868">
        <v>2.7362716102557999E-2</v>
      </c>
      <c r="M5868">
        <v>9.1336429259549803</v>
      </c>
      <c r="N5868">
        <v>7.8124952669701403E-2</v>
      </c>
      <c r="O5868">
        <v>0.24130386455100999</v>
      </c>
      <c r="P5868">
        <v>3.1629881229961299E-2</v>
      </c>
      <c r="Q5868" s="28">
        <f t="shared" si="92"/>
        <v>12.705089121952817</v>
      </c>
    </row>
    <row r="5869" spans="1:17" hidden="1">
      <c r="A5869" s="49">
        <v>113</v>
      </c>
      <c r="B5869" s="36">
        <v>43</v>
      </c>
      <c r="C5869" s="36" t="s">
        <v>132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s="28">
        <f t="shared" si="92"/>
        <v>0</v>
      </c>
    </row>
    <row r="5870" spans="1:17" hidden="1">
      <c r="A5870" s="49">
        <v>113</v>
      </c>
      <c r="B5870" s="36">
        <v>44</v>
      </c>
      <c r="C5870" s="36" t="s">
        <v>133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s="28">
        <f t="shared" si="92"/>
        <v>0</v>
      </c>
    </row>
    <row r="5871" spans="1:17" hidden="1">
      <c r="A5871" s="49">
        <v>113</v>
      </c>
      <c r="B5871" s="36">
        <v>45</v>
      </c>
      <c r="C5871" s="36" t="s">
        <v>134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s="28">
        <f t="shared" si="92"/>
        <v>0</v>
      </c>
    </row>
    <row r="5872" spans="1:17" hidden="1">
      <c r="A5872" s="49">
        <v>113</v>
      </c>
      <c r="B5872" s="28">
        <v>46</v>
      </c>
      <c r="C5872" s="28" t="s">
        <v>135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s="28">
        <f t="shared" si="92"/>
        <v>0</v>
      </c>
    </row>
    <row r="5873" spans="1:17" hidden="1">
      <c r="A5873" s="49">
        <v>113</v>
      </c>
      <c r="B5873" s="28">
        <v>47</v>
      </c>
      <c r="C5873" s="28" t="s">
        <v>136</v>
      </c>
      <c r="D5873">
        <v>5.7881707620566995E-4</v>
      </c>
      <c r="E5873">
        <v>5.0191068787337799E-4</v>
      </c>
      <c r="F5873">
        <v>1.16761385475146E-4</v>
      </c>
      <c r="G5873">
        <v>4.9202683934627402E-4</v>
      </c>
      <c r="H5873">
        <v>2.2920854496480999E-4</v>
      </c>
      <c r="I5873">
        <v>3.4970265449284798E-3</v>
      </c>
      <c r="J5873">
        <v>3.2124775786854302E-4</v>
      </c>
      <c r="K5873">
        <v>5.0397523444227999E-3</v>
      </c>
      <c r="L5873">
        <v>2.42308889490229E-4</v>
      </c>
      <c r="M5873">
        <v>1.8987780922397399</v>
      </c>
      <c r="N5873">
        <v>7.5479359325789802E-4</v>
      </c>
      <c r="O5873">
        <v>6.7140311958645705E-4</v>
      </c>
      <c r="P5873">
        <v>1.8668308965034001E-4</v>
      </c>
      <c r="Q5873" s="28">
        <f t="shared" si="92"/>
        <v>1.91141003211281</v>
      </c>
    </row>
    <row r="5874" spans="1:17" hidden="1">
      <c r="A5874" s="49">
        <v>113</v>
      </c>
      <c r="B5874" s="28">
        <v>48</v>
      </c>
      <c r="C5874" s="28" t="s">
        <v>137</v>
      </c>
      <c r="D5874">
        <v>8.5356414534936108E-3</v>
      </c>
      <c r="E5874">
        <v>7.4015260597481399E-3</v>
      </c>
      <c r="F5874">
        <v>1.72184505778967E-3</v>
      </c>
      <c r="G5874">
        <v>7.2557719162093396E-3</v>
      </c>
      <c r="H5874">
        <v>3.3800695216555901E-3</v>
      </c>
      <c r="I5874">
        <v>5.1569599391454002E-2</v>
      </c>
      <c r="J5874">
        <v>4.7373441310329997E-3</v>
      </c>
      <c r="K5874">
        <v>7.43197130747945E-2</v>
      </c>
      <c r="L5874">
        <v>3.5732563649312401E-3</v>
      </c>
      <c r="M5874">
        <v>28.0007098293488</v>
      </c>
      <c r="N5874">
        <v>1.1130714258945301E-2</v>
      </c>
      <c r="O5874">
        <v>9.9009800075607196E-3</v>
      </c>
      <c r="P5874">
        <v>2.7529594135876898E-3</v>
      </c>
      <c r="Q5874" s="28">
        <f t="shared" si="92"/>
        <v>28.186989250000003</v>
      </c>
    </row>
    <row r="5875" spans="1:17" hidden="1">
      <c r="A5875" s="49">
        <v>113</v>
      </c>
      <c r="B5875" s="28">
        <v>49</v>
      </c>
      <c r="C5875" s="28" t="s">
        <v>138</v>
      </c>
      <c r="D5875" s="1">
        <v>2.1283505269227701E-6</v>
      </c>
      <c r="E5875" s="1">
        <v>1.84556040399868E-6</v>
      </c>
      <c r="F5875" s="1">
        <v>4.2933971113864697E-7</v>
      </c>
      <c r="G5875" s="1">
        <v>1.80921680757512E-6</v>
      </c>
      <c r="H5875" s="1">
        <v>8.4281571416132996E-7</v>
      </c>
      <c r="I5875" s="1">
        <v>1.28588091048592E-5</v>
      </c>
      <c r="J5875" s="1">
        <v>1.18125028241103E-6</v>
      </c>
      <c r="K5875" s="1">
        <v>1.85315188489725E-5</v>
      </c>
      <c r="L5875" s="1">
        <v>8.9098658941663801E-7</v>
      </c>
      <c r="M5875">
        <v>6.9819387147657102E-3</v>
      </c>
      <c r="N5875" s="1">
        <v>2.7754283831072698E-6</v>
      </c>
      <c r="O5875" s="1">
        <v>2.4687958287562201E-6</v>
      </c>
      <c r="P5875" s="1">
        <v>6.8644666606845295E-7</v>
      </c>
      <c r="Q5875" s="28">
        <f t="shared" si="92"/>
        <v>7.0283872336330986E-3</v>
      </c>
    </row>
    <row r="5876" spans="1:17" hidden="1">
      <c r="A5876" s="49">
        <v>113</v>
      </c>
      <c r="B5876" s="28">
        <v>50</v>
      </c>
      <c r="C5876" s="28" t="s">
        <v>139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s="28">
        <f t="shared" si="92"/>
        <v>0</v>
      </c>
    </row>
    <row r="5877" spans="1:17" hidden="1">
      <c r="A5877" s="49">
        <v>113</v>
      </c>
      <c r="B5877" s="28">
        <v>51</v>
      </c>
      <c r="C5877" s="28" t="s">
        <v>140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s="28">
        <f t="shared" si="92"/>
        <v>0</v>
      </c>
    </row>
    <row r="5878" spans="1:17" hidden="1">
      <c r="A5878" s="49">
        <v>113</v>
      </c>
      <c r="B5878" s="28">
        <v>52</v>
      </c>
      <c r="C5878" s="28" t="s">
        <v>141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s="28">
        <f t="shared" si="92"/>
        <v>0</v>
      </c>
    </row>
    <row r="5879" spans="1:17" hidden="1">
      <c r="A5879" s="49">
        <v>114</v>
      </c>
      <c r="B5879" s="28">
        <v>1</v>
      </c>
      <c r="C5879" s="28" t="s">
        <v>90</v>
      </c>
      <c r="D5879">
        <v>4.5041532865585699E-4</v>
      </c>
      <c r="E5879">
        <v>1.9505467199308E-4</v>
      </c>
      <c r="F5879">
        <v>2.7334910670237902E-4</v>
      </c>
      <c r="G5879">
        <v>2.3554158482309701E-4</v>
      </c>
      <c r="H5879" s="1">
        <v>6.6113933869408896E-5</v>
      </c>
      <c r="I5879">
        <v>2.7707948385678198E-3</v>
      </c>
      <c r="J5879">
        <v>1.429874897387E-4</v>
      </c>
      <c r="K5879">
        <v>6.0995382717002496E-4</v>
      </c>
      <c r="L5879" s="1">
        <v>5.0376849681035702E-5</v>
      </c>
      <c r="M5879">
        <v>3.44084012699579E-4</v>
      </c>
      <c r="N5879">
        <v>1.69446702443593E-4</v>
      </c>
      <c r="O5879">
        <v>2.5738818939410001E-2</v>
      </c>
      <c r="P5879" s="1">
        <v>5.31861641121641E-5</v>
      </c>
      <c r="Q5879" s="28">
        <f t="shared" si="92"/>
        <v>3.1100123449866741E-2</v>
      </c>
    </row>
    <row r="5880" spans="1:17" hidden="1">
      <c r="A5880" s="49">
        <v>114</v>
      </c>
      <c r="B5880" s="28">
        <v>2</v>
      </c>
      <c r="C5880" s="28" t="s">
        <v>91</v>
      </c>
      <c r="D5880">
        <v>2.9462629470954597E-4</v>
      </c>
      <c r="E5880">
        <v>1.27589430507628E-4</v>
      </c>
      <c r="F5880">
        <v>1.78803493900226E-4</v>
      </c>
      <c r="G5880">
        <v>1.5407278565216499E-4</v>
      </c>
      <c r="H5880" s="1">
        <v>4.3246537418576301E-5</v>
      </c>
      <c r="I5880">
        <v>1.8124361333876999E-3</v>
      </c>
      <c r="J5880" s="1">
        <v>9.3531173588722101E-5</v>
      </c>
      <c r="K5880">
        <v>3.9898383693845902E-4</v>
      </c>
      <c r="L5880" s="1">
        <v>3.2952574249540503E-5</v>
      </c>
      <c r="M5880">
        <v>2.25072707967109E-4</v>
      </c>
      <c r="N5880">
        <v>1.10838710220386E-4</v>
      </c>
      <c r="O5880">
        <v>1.68363116702725E-2</v>
      </c>
      <c r="P5880" s="1">
        <v>3.47902068718304E-5</v>
      </c>
      <c r="Q5880" s="28">
        <f t="shared" si="92"/>
        <v>2.0343255555684388E-2</v>
      </c>
    </row>
    <row r="5881" spans="1:17" hidden="1">
      <c r="A5881" s="49">
        <v>114</v>
      </c>
      <c r="B5881" s="28">
        <v>3</v>
      </c>
      <c r="C5881" s="28" t="s">
        <v>92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s="28">
        <f t="shared" si="92"/>
        <v>0</v>
      </c>
    </row>
    <row r="5882" spans="1:17" hidden="1">
      <c r="A5882" s="49">
        <v>114</v>
      </c>
      <c r="B5882" s="28">
        <v>4</v>
      </c>
      <c r="C5882" s="28" t="s">
        <v>93</v>
      </c>
      <c r="D5882">
        <v>2.15154790115011E-4</v>
      </c>
      <c r="E5882" s="1">
        <v>4.7465292124064197E-5</v>
      </c>
      <c r="F5882">
        <v>1.65114705838617E-4</v>
      </c>
      <c r="G5882" s="1">
        <v>4.3830651410457902E-5</v>
      </c>
      <c r="H5882" s="1">
        <v>1.35620912556179E-5</v>
      </c>
      <c r="I5882">
        <v>7.8658650875252202E-4</v>
      </c>
      <c r="J5882" s="1">
        <v>3.0350787483073802E-5</v>
      </c>
      <c r="K5882">
        <v>3.10905962148445E-4</v>
      </c>
      <c r="L5882" s="1">
        <v>1.4035945503725E-5</v>
      </c>
      <c r="M5882" s="1">
        <v>8.2599672498189405E-5</v>
      </c>
      <c r="N5882" s="1">
        <v>4.9073355246738597E-5</v>
      </c>
      <c r="O5882">
        <v>1.8677320819728499E-3</v>
      </c>
      <c r="P5882" s="1">
        <v>1.17653479158784E-5</v>
      </c>
      <c r="Q5882" s="28">
        <f t="shared" si="92"/>
        <v>3.6381771922651897E-3</v>
      </c>
    </row>
    <row r="5883" spans="1:17" hidden="1">
      <c r="A5883" s="49">
        <v>114</v>
      </c>
      <c r="B5883" s="28">
        <v>5</v>
      </c>
      <c r="C5883" s="28" t="s">
        <v>94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s="28">
        <f t="shared" si="92"/>
        <v>0</v>
      </c>
    </row>
    <row r="5884" spans="1:17" hidden="1">
      <c r="A5884" s="49">
        <v>114</v>
      </c>
      <c r="B5884" s="28">
        <v>6</v>
      </c>
      <c r="C5884" s="28" t="s">
        <v>95</v>
      </c>
      <c r="D5884" s="1">
        <v>4.4007566394391702E-5</v>
      </c>
      <c r="E5884" s="1">
        <v>1.3901437241058301E-5</v>
      </c>
      <c r="F5884" s="1">
        <v>2.7648711616022999E-5</v>
      </c>
      <c r="G5884" s="1">
        <v>1.8731430953657401E-5</v>
      </c>
      <c r="H5884" s="1">
        <v>7.1236076737008097E-6</v>
      </c>
      <c r="I5884">
        <v>3.5528433140053102E-4</v>
      </c>
      <c r="J5884" s="1">
        <v>1.4694975452509301E-5</v>
      </c>
      <c r="K5884" s="1">
        <v>4.1860356762284803E-5</v>
      </c>
      <c r="L5884" s="1">
        <v>3.8125575369589898E-6</v>
      </c>
      <c r="M5884" s="1">
        <v>3.3240421535247003E-5</v>
      </c>
      <c r="N5884" s="1">
        <v>1.3633677595684501E-5</v>
      </c>
      <c r="O5884">
        <v>8.0501765888288802E-4</v>
      </c>
      <c r="P5884" s="1">
        <v>4.8424743526848303E-6</v>
      </c>
      <c r="Q5884" s="28">
        <f t="shared" si="92"/>
        <v>1.3837992073976197E-3</v>
      </c>
    </row>
    <row r="5885" spans="1:17" hidden="1">
      <c r="A5885" s="49">
        <v>114</v>
      </c>
      <c r="B5885" s="28">
        <v>7</v>
      </c>
      <c r="C5885" s="28" t="s">
        <v>96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s="28">
        <f t="shared" si="92"/>
        <v>0</v>
      </c>
    </row>
    <row r="5886" spans="1:17" hidden="1">
      <c r="A5886" s="49">
        <v>114</v>
      </c>
      <c r="B5886" s="28">
        <v>8</v>
      </c>
      <c r="C5886" s="28" t="s">
        <v>97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s="28">
        <f t="shared" si="92"/>
        <v>0</v>
      </c>
    </row>
    <row r="5887" spans="1:17" hidden="1">
      <c r="A5887" s="49">
        <v>114</v>
      </c>
      <c r="B5887" s="28">
        <v>9</v>
      </c>
      <c r="C5887" s="28" t="s">
        <v>98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s="28">
        <f t="shared" si="92"/>
        <v>0</v>
      </c>
    </row>
    <row r="5888" spans="1:17" hidden="1">
      <c r="A5888" s="49">
        <v>114</v>
      </c>
      <c r="B5888" s="28">
        <v>10</v>
      </c>
      <c r="C5888" s="28" t="s">
        <v>99</v>
      </c>
      <c r="D5888" s="1">
        <v>8.0542575955324099E-6</v>
      </c>
      <c r="E5888" s="1">
        <v>3.05263795297536E-6</v>
      </c>
      <c r="F5888" s="1">
        <v>3.8123854125709101E-6</v>
      </c>
      <c r="G5888" s="1">
        <v>3.7918070636182101E-6</v>
      </c>
      <c r="H5888" s="1">
        <v>1.2143610322772699E-6</v>
      </c>
      <c r="I5888" s="1">
        <v>4.1782786404038298E-5</v>
      </c>
      <c r="J5888" s="1">
        <v>2.0734760812043002E-6</v>
      </c>
      <c r="K5888" s="1">
        <v>1.05449744056394E-5</v>
      </c>
      <c r="L5888" s="1">
        <v>9.5560915730253992E-7</v>
      </c>
      <c r="M5888" s="1">
        <v>1.0314538848900401E-5</v>
      </c>
      <c r="N5888" s="1">
        <v>2.5912952840566901E-6</v>
      </c>
      <c r="O5888">
        <v>7.01749187218537E-4</v>
      </c>
      <c r="P5888" s="1">
        <v>8.0508777055948403E-7</v>
      </c>
      <c r="Q5888" s="28">
        <f t="shared" si="92"/>
        <v>7.9074240422721224E-4</v>
      </c>
    </row>
    <row r="5889" spans="1:17" hidden="1">
      <c r="A5889" s="49">
        <v>114</v>
      </c>
      <c r="B5889" s="28">
        <v>11</v>
      </c>
      <c r="C5889" s="28" t="s">
        <v>100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s="28">
        <f t="shared" si="92"/>
        <v>0</v>
      </c>
    </row>
    <row r="5890" spans="1:17" hidden="1">
      <c r="A5890" s="49">
        <v>114</v>
      </c>
      <c r="B5890" s="28">
        <v>12</v>
      </c>
      <c r="C5890" s="28" t="s">
        <v>101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s="28">
        <f t="shared" si="92"/>
        <v>0</v>
      </c>
    </row>
    <row r="5891" spans="1:17" hidden="1">
      <c r="A5891" s="49">
        <v>114</v>
      </c>
      <c r="B5891" s="28">
        <v>13</v>
      </c>
      <c r="C5891" s="28" t="s">
        <v>102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s="28">
        <f t="shared" si="92"/>
        <v>0</v>
      </c>
    </row>
    <row r="5892" spans="1:17" hidden="1">
      <c r="A5892" s="49">
        <v>114</v>
      </c>
      <c r="B5892" s="28">
        <v>14</v>
      </c>
      <c r="C5892" s="28" t="s">
        <v>103</v>
      </c>
      <c r="D5892">
        <v>1.7966299593258499E-4</v>
      </c>
      <c r="E5892" s="1">
        <v>7.44078500114479E-5</v>
      </c>
      <c r="F5892" s="1">
        <v>9.9018242588371706E-5</v>
      </c>
      <c r="G5892" s="1">
        <v>9.6696477501675201E-5</v>
      </c>
      <c r="H5892" s="1">
        <v>2.73011526998624E-5</v>
      </c>
      <c r="I5892">
        <v>1.21886160777027E-3</v>
      </c>
      <c r="J5892" s="1">
        <v>5.5338126430791703E-5</v>
      </c>
      <c r="K5892">
        <v>2.3671974414950301E-4</v>
      </c>
      <c r="L5892" s="1">
        <v>2.2831077951785E-5</v>
      </c>
      <c r="M5892">
        <v>1.3268648390671401E-4</v>
      </c>
      <c r="N5892">
        <v>2.0860385959539101E-4</v>
      </c>
      <c r="O5892">
        <v>1.48196358532456E-2</v>
      </c>
      <c r="P5892" s="1">
        <v>2.6883820157922401E-5</v>
      </c>
      <c r="Q5892" s="28">
        <f t="shared" ref="Q5892:Q5955" si="93">SUM(D5892:P5892)</f>
        <v>1.7198647291941919E-2</v>
      </c>
    </row>
    <row r="5893" spans="1:17" hidden="1">
      <c r="A5893" s="49">
        <v>114</v>
      </c>
      <c r="B5893" s="28">
        <v>15</v>
      </c>
      <c r="C5893" s="28" t="s">
        <v>104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s="28">
        <f t="shared" si="93"/>
        <v>0</v>
      </c>
    </row>
    <row r="5894" spans="1:17" hidden="1">
      <c r="A5894" s="49">
        <v>114</v>
      </c>
      <c r="B5894" s="28">
        <v>16</v>
      </c>
      <c r="C5894" s="28" t="s">
        <v>105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s="28">
        <f t="shared" si="93"/>
        <v>0</v>
      </c>
    </row>
    <row r="5895" spans="1:17" hidden="1">
      <c r="A5895" s="49">
        <v>114</v>
      </c>
      <c r="B5895" s="28">
        <v>17</v>
      </c>
      <c r="C5895" s="28" t="s">
        <v>106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s="28">
        <f t="shared" si="93"/>
        <v>0</v>
      </c>
    </row>
    <row r="5896" spans="1:17" hidden="1">
      <c r="A5896" s="49">
        <v>114</v>
      </c>
      <c r="B5896" s="28">
        <v>18</v>
      </c>
      <c r="C5896" s="28" t="s">
        <v>107</v>
      </c>
      <c r="D5896">
        <v>1.92494843609088E-4</v>
      </c>
      <c r="E5896" s="1">
        <v>8.0398022332735201E-5</v>
      </c>
      <c r="F5896" s="1">
        <v>4.0049694546977801E-5</v>
      </c>
      <c r="G5896" s="1">
        <v>8.6832912960671104E-5</v>
      </c>
      <c r="H5896" s="1">
        <v>2.86862874672445E-5</v>
      </c>
      <c r="I5896">
        <v>7.3548001647338597E-4</v>
      </c>
      <c r="J5896" s="1">
        <v>4.3040628394274598E-5</v>
      </c>
      <c r="K5896">
        <v>2.4049600314491199E-4</v>
      </c>
      <c r="L5896" s="1">
        <v>2.64239532679114E-5</v>
      </c>
      <c r="M5896">
        <v>1.34144228784127E-4</v>
      </c>
      <c r="N5896" s="1">
        <v>5.1108153752559301E-5</v>
      </c>
      <c r="O5896">
        <v>9.9415525180074904E-3</v>
      </c>
      <c r="P5896" s="1">
        <v>2.49024384508217E-5</v>
      </c>
      <c r="Q5896" s="28">
        <f t="shared" si="93"/>
        <v>1.1625609701192198E-2</v>
      </c>
    </row>
    <row r="5897" spans="1:17" hidden="1">
      <c r="A5897" s="49">
        <v>114</v>
      </c>
      <c r="B5897" s="28">
        <v>19</v>
      </c>
      <c r="C5897" s="28" t="s">
        <v>108</v>
      </c>
      <c r="D5897" s="1">
        <v>1.8691800657228601E-6</v>
      </c>
      <c r="E5897" s="1">
        <v>7.8068782441294802E-7</v>
      </c>
      <c r="F5897" s="1">
        <v>3.8889400506500603E-7</v>
      </c>
      <c r="G5897" s="1">
        <v>8.4317245548842097E-7</v>
      </c>
      <c r="H5897" s="1">
        <v>2.7855206761931798E-7</v>
      </c>
      <c r="I5897" s="1">
        <v>7.1417216157818596E-6</v>
      </c>
      <c r="J5897" s="1">
        <v>4.1793682938406198E-7</v>
      </c>
      <c r="K5897" s="1">
        <v>2.3352850732842599E-6</v>
      </c>
      <c r="L5897" s="1">
        <v>2.5658415456714401E-7</v>
      </c>
      <c r="M5897" s="1">
        <v>1.3025788830180299E-6</v>
      </c>
      <c r="N5897" s="1">
        <v>4.9627481130966002E-7</v>
      </c>
      <c r="O5897" s="1">
        <v>9.6535322404444704E-5</v>
      </c>
      <c r="P5897" s="1">
        <v>2.41809809901675E-7</v>
      </c>
      <c r="Q5897" s="28">
        <f t="shared" si="93"/>
        <v>1.1288799999999995E-4</v>
      </c>
    </row>
    <row r="5898" spans="1:17" hidden="1">
      <c r="A5898" s="49">
        <v>114</v>
      </c>
      <c r="B5898" s="28">
        <v>20</v>
      </c>
      <c r="C5898" s="28" t="s">
        <v>109</v>
      </c>
      <c r="D5898" s="1">
        <v>2.4585523835129401E-6</v>
      </c>
      <c r="E5898" s="1">
        <v>4.9063694119664996E-6</v>
      </c>
      <c r="F5898" s="1">
        <v>1.6441382202993601E-6</v>
      </c>
      <c r="G5898" s="1">
        <v>1.9136976485897102E-6</v>
      </c>
      <c r="H5898" s="1">
        <v>4.2727388188348298E-7</v>
      </c>
      <c r="I5898" s="1">
        <v>1.8621265163838701E-5</v>
      </c>
      <c r="J5898" s="1">
        <v>7.1822770739667505E-7</v>
      </c>
      <c r="K5898" s="1">
        <v>2.1393668627947999E-6</v>
      </c>
      <c r="L5898" s="1">
        <v>4.26871702484531E-7</v>
      </c>
      <c r="M5898" s="1">
        <v>2.42153598221628E-6</v>
      </c>
      <c r="N5898" s="1">
        <v>1.84510081168255E-6</v>
      </c>
      <c r="O5898">
        <v>1.12166996407195E-4</v>
      </c>
      <c r="P5898" s="1">
        <v>3.1060381613966701E-7</v>
      </c>
      <c r="Q5898" s="28">
        <f t="shared" si="93"/>
        <v>1.500000000000002E-4</v>
      </c>
    </row>
    <row r="5899" spans="1:17" hidden="1">
      <c r="A5899" s="49">
        <v>114</v>
      </c>
      <c r="B5899" s="28">
        <v>21</v>
      </c>
      <c r="C5899" s="28" t="s">
        <v>110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s="28">
        <f t="shared" si="93"/>
        <v>0</v>
      </c>
    </row>
    <row r="5900" spans="1:17" hidden="1">
      <c r="A5900" s="49">
        <v>114</v>
      </c>
      <c r="B5900" s="28">
        <v>22</v>
      </c>
      <c r="C5900" s="28" t="s">
        <v>111</v>
      </c>
      <c r="D5900">
        <v>9.9691446436917289E-4</v>
      </c>
      <c r="E5900">
        <v>5.26019273311568E-4</v>
      </c>
      <c r="F5900">
        <v>3.5812996654308201E-4</v>
      </c>
      <c r="G5900">
        <v>5.7175851845860299E-4</v>
      </c>
      <c r="H5900">
        <v>1.8130218214754501E-4</v>
      </c>
      <c r="I5900">
        <v>5.6191054732595402E-3</v>
      </c>
      <c r="J5900">
        <v>3.4225486574509601E-4</v>
      </c>
      <c r="K5900">
        <v>2.00847693434457E-3</v>
      </c>
      <c r="L5900">
        <v>1.83599440369881E-4</v>
      </c>
      <c r="M5900">
        <v>9.4943460889754597E-4</v>
      </c>
      <c r="N5900">
        <v>5.5881301777556695E-4</v>
      </c>
      <c r="O5900">
        <v>8.9061138197734799E-2</v>
      </c>
      <c r="P5900">
        <v>1.39259893111071E-4</v>
      </c>
      <c r="Q5900" s="28">
        <f t="shared" si="93"/>
        <v>0.10149620683606804</v>
      </c>
    </row>
    <row r="5901" spans="1:17" hidden="1">
      <c r="A5901" s="49">
        <v>114</v>
      </c>
      <c r="B5901" s="28">
        <v>23</v>
      </c>
      <c r="C5901" s="28" t="s">
        <v>112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25.055503427949699</v>
      </c>
      <c r="P5901">
        <v>0</v>
      </c>
      <c r="Q5901" s="28">
        <f t="shared" si="93"/>
        <v>25.055503427949699</v>
      </c>
    </row>
    <row r="5902" spans="1:17" hidden="1">
      <c r="A5902" s="49">
        <v>114</v>
      </c>
      <c r="B5902" s="28">
        <v>24</v>
      </c>
      <c r="C5902" s="28" t="s">
        <v>113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s="28">
        <f t="shared" si="93"/>
        <v>0</v>
      </c>
    </row>
    <row r="5903" spans="1:17" hidden="1">
      <c r="A5903" s="49">
        <v>114</v>
      </c>
      <c r="B5903" s="28">
        <v>25</v>
      </c>
      <c r="C5903" s="28" t="s">
        <v>114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s="28">
        <f t="shared" si="93"/>
        <v>0</v>
      </c>
    </row>
    <row r="5904" spans="1:17" hidden="1">
      <c r="A5904" s="49">
        <v>114</v>
      </c>
      <c r="B5904" s="28">
        <v>26</v>
      </c>
      <c r="C5904" s="28" t="s">
        <v>115</v>
      </c>
      <c r="D5904">
        <v>9.5459875230746505E-2</v>
      </c>
      <c r="E5904">
        <v>3.2700671336096998E-2</v>
      </c>
      <c r="F5904">
        <v>1.9877413585892199E-2</v>
      </c>
      <c r="G5904">
        <v>0.12598762626402801</v>
      </c>
      <c r="H5904">
        <v>5.0573396572685496E-3</v>
      </c>
      <c r="I5904">
        <v>0.11646451739869999</v>
      </c>
      <c r="J5904">
        <v>8.1788576182977007E-3</v>
      </c>
      <c r="K5904">
        <v>4.7605681571707401E-2</v>
      </c>
      <c r="L5904">
        <v>9.0199781223844703E-3</v>
      </c>
      <c r="M5904">
        <v>0.30101573085125799</v>
      </c>
      <c r="N5904">
        <v>1.6974136613238999E-2</v>
      </c>
      <c r="O5904">
        <v>1.50201819782029</v>
      </c>
      <c r="P5904">
        <v>0.116110670031675</v>
      </c>
      <c r="Q5904" s="28">
        <f t="shared" si="93"/>
        <v>2.3964706961015838</v>
      </c>
    </row>
    <row r="5905" spans="1:17" hidden="1">
      <c r="A5905" s="49">
        <v>114</v>
      </c>
      <c r="B5905" s="28">
        <v>27</v>
      </c>
      <c r="C5905" s="28" t="s">
        <v>116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s="28">
        <f t="shared" si="93"/>
        <v>0</v>
      </c>
    </row>
    <row r="5906" spans="1:17" hidden="1">
      <c r="A5906" s="49">
        <v>114</v>
      </c>
      <c r="B5906" s="28">
        <v>28</v>
      </c>
      <c r="C5906" s="28" t="s">
        <v>117</v>
      </c>
      <c r="D5906">
        <v>2.8570266222917101E-4</v>
      </c>
      <c r="E5906" s="1">
        <v>5.3538969414100698E-5</v>
      </c>
      <c r="F5906">
        <v>2.33434696167403E-4</v>
      </c>
      <c r="G5906" s="1">
        <v>4.7288447062613903E-5</v>
      </c>
      <c r="H5906" s="1">
        <v>1.54199890237653E-5</v>
      </c>
      <c r="I5906">
        <v>1.03888480813465E-3</v>
      </c>
      <c r="J5906" s="1">
        <v>3.6645774204242401E-5</v>
      </c>
      <c r="K5906">
        <v>2.07296746922369E-4</v>
      </c>
      <c r="L5906" s="1">
        <v>1.22395834557053E-5</v>
      </c>
      <c r="M5906" s="1">
        <v>9.5029398749171405E-5</v>
      </c>
      <c r="N5906" s="1">
        <v>5.1204716735175801E-5</v>
      </c>
      <c r="O5906">
        <v>9.0092926535357296E-4</v>
      </c>
      <c r="P5906" s="1">
        <v>1.22685077923081E-5</v>
      </c>
      <c r="Q5906" s="28">
        <f t="shared" si="93"/>
        <v>2.9898835652442486E-3</v>
      </c>
    </row>
    <row r="5907" spans="1:17" hidden="1">
      <c r="A5907" s="49">
        <v>114</v>
      </c>
      <c r="B5907" s="28">
        <v>29</v>
      </c>
      <c r="C5907" s="28" t="s">
        <v>118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s="28">
        <f t="shared" si="93"/>
        <v>0</v>
      </c>
    </row>
    <row r="5908" spans="1:17" hidden="1">
      <c r="A5908" s="49">
        <v>114</v>
      </c>
      <c r="B5908" s="28">
        <v>30</v>
      </c>
      <c r="C5908" s="28" t="s">
        <v>119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s="28">
        <f t="shared" si="93"/>
        <v>0</v>
      </c>
    </row>
    <row r="5909" spans="1:17" hidden="1">
      <c r="A5909" s="49">
        <v>114</v>
      </c>
      <c r="B5909" s="28">
        <v>31</v>
      </c>
      <c r="C5909" s="28" t="s">
        <v>120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s="28">
        <f t="shared" si="93"/>
        <v>0</v>
      </c>
    </row>
    <row r="5910" spans="1:17" hidden="1">
      <c r="A5910" s="49">
        <v>114</v>
      </c>
      <c r="B5910" s="28">
        <v>32</v>
      </c>
      <c r="C5910" s="28" t="s">
        <v>121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s="28">
        <f t="shared" si="93"/>
        <v>0</v>
      </c>
    </row>
    <row r="5911" spans="1:17" hidden="1">
      <c r="A5911" s="49">
        <v>114</v>
      </c>
      <c r="B5911" s="28">
        <v>33</v>
      </c>
      <c r="C5911" s="28" t="s">
        <v>122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s="28">
        <f t="shared" si="93"/>
        <v>0</v>
      </c>
    </row>
    <row r="5912" spans="1:17" hidden="1">
      <c r="A5912" s="49">
        <v>114</v>
      </c>
      <c r="B5912" s="28">
        <v>34</v>
      </c>
      <c r="C5912" s="28" t="s">
        <v>123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s="28">
        <f t="shared" si="93"/>
        <v>0</v>
      </c>
    </row>
    <row r="5913" spans="1:17" hidden="1">
      <c r="A5913" s="49">
        <v>114</v>
      </c>
      <c r="B5913" s="28">
        <v>35</v>
      </c>
      <c r="C5913" s="28" t="s">
        <v>124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s="28">
        <f t="shared" si="93"/>
        <v>0</v>
      </c>
    </row>
    <row r="5914" spans="1:17" hidden="1">
      <c r="A5914" s="49">
        <v>114</v>
      </c>
      <c r="B5914" s="28">
        <v>36</v>
      </c>
      <c r="C5914" s="28" t="s">
        <v>125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s="28">
        <f t="shared" si="93"/>
        <v>0</v>
      </c>
    </row>
    <row r="5915" spans="1:17" hidden="1">
      <c r="A5915" s="49">
        <v>114</v>
      </c>
      <c r="B5915" s="28">
        <v>37</v>
      </c>
      <c r="C5915" s="28" t="s">
        <v>126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s="28">
        <f t="shared" si="93"/>
        <v>0</v>
      </c>
    </row>
    <row r="5916" spans="1:17" hidden="1">
      <c r="A5916" s="49">
        <v>114</v>
      </c>
      <c r="B5916" s="28">
        <v>38</v>
      </c>
      <c r="C5916" s="28" t="s">
        <v>127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s="28">
        <f t="shared" si="93"/>
        <v>0</v>
      </c>
    </row>
    <row r="5917" spans="1:17" hidden="1">
      <c r="A5917" s="49">
        <v>114</v>
      </c>
      <c r="B5917" s="28">
        <v>39</v>
      </c>
      <c r="C5917" s="28" t="s">
        <v>128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s="28">
        <f t="shared" si="93"/>
        <v>0</v>
      </c>
    </row>
    <row r="5918" spans="1:17">
      <c r="A5918" s="49">
        <v>114</v>
      </c>
      <c r="B5918" s="36">
        <v>40</v>
      </c>
      <c r="C5918" s="36" t="s">
        <v>129</v>
      </c>
      <c r="D5918">
        <v>8.9037215507408604E-2</v>
      </c>
      <c r="E5918">
        <v>3.0985666328581699E-2</v>
      </c>
      <c r="F5918">
        <v>1.2754738732535201E-2</v>
      </c>
      <c r="G5918">
        <v>3.3885354430528002E-2</v>
      </c>
      <c r="H5918">
        <v>1.07998862910413E-2</v>
      </c>
      <c r="I5918">
        <v>0.44891571350423998</v>
      </c>
      <c r="J5918">
        <v>2.2676621259090202E-2</v>
      </c>
      <c r="K5918">
        <v>0.11301349994412099</v>
      </c>
      <c r="L5918">
        <v>8.9342902013376697E-3</v>
      </c>
      <c r="M5918">
        <v>4.8181361713429301E-2</v>
      </c>
      <c r="N5918">
        <v>3.2296223087034497E-2</v>
      </c>
      <c r="O5918">
        <v>41.7106747619993</v>
      </c>
      <c r="P5918">
        <v>8.1356343043059894E-3</v>
      </c>
      <c r="Q5918" s="28">
        <f t="shared" si="93"/>
        <v>42.570290967302952</v>
      </c>
    </row>
    <row r="5919" spans="1:17" hidden="1">
      <c r="A5919" s="49">
        <v>114</v>
      </c>
      <c r="B5919" s="36">
        <v>41</v>
      </c>
      <c r="C5919" s="36" t="s">
        <v>130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s="28">
        <f t="shared" si="93"/>
        <v>0</v>
      </c>
    </row>
    <row r="5920" spans="1:17">
      <c r="A5920" s="49">
        <v>114</v>
      </c>
      <c r="B5920" s="36">
        <v>42</v>
      </c>
      <c r="C5920" s="36" t="s">
        <v>131</v>
      </c>
      <c r="D5920">
        <v>0.22269235868878401</v>
      </c>
      <c r="E5920">
        <v>5.1789621659765799E-2</v>
      </c>
      <c r="F5920">
        <v>1.62635841524175E-2</v>
      </c>
      <c r="G5920">
        <v>0.17982685720031399</v>
      </c>
      <c r="H5920">
        <v>3.8019560060945E-2</v>
      </c>
      <c r="I5920">
        <v>1.65663644146014</v>
      </c>
      <c r="J5920">
        <v>6.3301549260203496E-2</v>
      </c>
      <c r="K5920">
        <v>0.19263343615643899</v>
      </c>
      <c r="L5920">
        <v>1.4252649489629E-2</v>
      </c>
      <c r="M5920">
        <v>0.187279081012626</v>
      </c>
      <c r="N5920">
        <v>4.6451346842827097E-2</v>
      </c>
      <c r="O5920">
        <v>14.932369808941599</v>
      </c>
      <c r="P5920">
        <v>1.3926477485267199E-2</v>
      </c>
      <c r="Q5920" s="28">
        <f t="shared" si="93"/>
        <v>17.615442772410958</v>
      </c>
    </row>
    <row r="5921" spans="1:17" hidden="1">
      <c r="A5921" s="49">
        <v>114</v>
      </c>
      <c r="B5921" s="36">
        <v>43</v>
      </c>
      <c r="C5921" s="36" t="s">
        <v>132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s="28">
        <f t="shared" si="93"/>
        <v>0</v>
      </c>
    </row>
    <row r="5922" spans="1:17" hidden="1">
      <c r="A5922" s="49">
        <v>114</v>
      </c>
      <c r="B5922" s="36">
        <v>44</v>
      </c>
      <c r="C5922" s="36" t="s">
        <v>133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s="28">
        <f t="shared" si="93"/>
        <v>0</v>
      </c>
    </row>
    <row r="5923" spans="1:17" hidden="1">
      <c r="A5923" s="49">
        <v>114</v>
      </c>
      <c r="B5923" s="36">
        <v>45</v>
      </c>
      <c r="C5923" s="36" t="s">
        <v>134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s="28">
        <f t="shared" si="93"/>
        <v>0</v>
      </c>
    </row>
    <row r="5924" spans="1:17" hidden="1">
      <c r="A5924" s="49">
        <v>114</v>
      </c>
      <c r="B5924" s="28">
        <v>46</v>
      </c>
      <c r="C5924" s="28" t="s">
        <v>135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s="28">
        <f t="shared" si="93"/>
        <v>0</v>
      </c>
    </row>
    <row r="5925" spans="1:17" hidden="1">
      <c r="A5925" s="49">
        <v>114</v>
      </c>
      <c r="B5925" s="28">
        <v>47</v>
      </c>
      <c r="C5925" s="28" t="s">
        <v>136</v>
      </c>
      <c r="D5925">
        <v>4.5324039311265898E-3</v>
      </c>
      <c r="E5925">
        <v>5.5249413615160101E-3</v>
      </c>
      <c r="F5925">
        <v>1.4353523856198199E-3</v>
      </c>
      <c r="G5925">
        <v>5.2825692954990497E-3</v>
      </c>
      <c r="H5925">
        <v>2.3176120552037701E-3</v>
      </c>
      <c r="I5925">
        <v>3.6425513001410698E-2</v>
      </c>
      <c r="J5925">
        <v>3.4097295838801602E-3</v>
      </c>
      <c r="K5925">
        <v>6.4697630193119707E-2</v>
      </c>
      <c r="L5925">
        <v>2.4250686080879002E-3</v>
      </c>
      <c r="M5925">
        <v>2.8509039483530198E-2</v>
      </c>
      <c r="N5925">
        <v>8.7740891666215296E-3</v>
      </c>
      <c r="O5925">
        <v>3.4974348823168402</v>
      </c>
      <c r="P5925">
        <v>1.79993781937359E-3</v>
      </c>
      <c r="Q5925" s="28">
        <f t="shared" si="93"/>
        <v>3.6625687692018292</v>
      </c>
    </row>
    <row r="5926" spans="1:17" hidden="1">
      <c r="A5926" s="49">
        <v>114</v>
      </c>
      <c r="B5926" s="28">
        <v>48</v>
      </c>
      <c r="C5926" s="28" t="s">
        <v>137</v>
      </c>
      <c r="D5926">
        <v>4.5735723669431898E-2</v>
      </c>
      <c r="E5926">
        <v>5.5751251485942101E-2</v>
      </c>
      <c r="F5926">
        <v>1.4483898848055799E-2</v>
      </c>
      <c r="G5926">
        <v>5.3305515844329597E-2</v>
      </c>
      <c r="H5926">
        <v>2.3386632378857099E-2</v>
      </c>
      <c r="I5926">
        <v>0.36756370845696601</v>
      </c>
      <c r="J5926">
        <v>3.4407006172785602E-2</v>
      </c>
      <c r="K5926">
        <v>0.65285287488578303</v>
      </c>
      <c r="L5926">
        <v>2.4470958331234499E-2</v>
      </c>
      <c r="M5926">
        <v>0.28767990931813697</v>
      </c>
      <c r="N5926">
        <v>8.8537854011571507E-2</v>
      </c>
      <c r="O5926">
        <v>35.292025547625002</v>
      </c>
      <c r="P5926">
        <v>1.8162868971956E-2</v>
      </c>
      <c r="Q5926" s="28">
        <f t="shared" si="93"/>
        <v>36.958363750000053</v>
      </c>
    </row>
    <row r="5927" spans="1:17" hidden="1">
      <c r="A5927" s="49">
        <v>114</v>
      </c>
      <c r="B5927" s="28">
        <v>49</v>
      </c>
      <c r="C5927" s="28" t="s">
        <v>138</v>
      </c>
      <c r="D5927">
        <v>1.5911696594871801E-4</v>
      </c>
      <c r="E5927">
        <v>1.93961509134622E-4</v>
      </c>
      <c r="F5927" s="1">
        <v>5.03902388528534E-5</v>
      </c>
      <c r="G5927">
        <v>1.8545266738940799E-4</v>
      </c>
      <c r="H5927" s="1">
        <v>8.1363312730719996E-5</v>
      </c>
      <c r="I5927">
        <v>1.2787732955807801E-3</v>
      </c>
      <c r="J5927">
        <v>1.1970376743489799E-4</v>
      </c>
      <c r="K5927">
        <v>2.2713091720937E-3</v>
      </c>
      <c r="L5927" s="1">
        <v>8.5135739223603395E-5</v>
      </c>
      <c r="M5927">
        <v>1.0008533956072201E-3</v>
      </c>
      <c r="N5927">
        <v>3.0802780784132698E-4</v>
      </c>
      <c r="O5927">
        <v>0.12278279595859901</v>
      </c>
      <c r="P5927" s="1">
        <v>6.3189567626177894E-5</v>
      </c>
      <c r="Q5927" s="28">
        <f t="shared" si="93"/>
        <v>0.12858007339806304</v>
      </c>
    </row>
    <row r="5928" spans="1:17" hidden="1">
      <c r="A5928" s="49">
        <v>114</v>
      </c>
      <c r="B5928" s="28">
        <v>50</v>
      </c>
      <c r="C5928" s="28" t="s">
        <v>139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s="28">
        <f t="shared" si="93"/>
        <v>0</v>
      </c>
    </row>
    <row r="5929" spans="1:17" hidden="1">
      <c r="A5929" s="49">
        <v>114</v>
      </c>
      <c r="B5929" s="28">
        <v>51</v>
      </c>
      <c r="C5929" s="28" t="s">
        <v>140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s="28">
        <f t="shared" si="93"/>
        <v>0</v>
      </c>
    </row>
    <row r="5930" spans="1:17" hidden="1">
      <c r="A5930" s="49">
        <v>114</v>
      </c>
      <c r="B5930" s="28">
        <v>52</v>
      </c>
      <c r="C5930" s="28" t="s">
        <v>141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s="28">
        <f t="shared" si="93"/>
        <v>0</v>
      </c>
    </row>
    <row r="5931" spans="1:17" hidden="1">
      <c r="A5931" s="49">
        <v>115</v>
      </c>
      <c r="B5931" s="28">
        <v>1</v>
      </c>
      <c r="C5931" s="28" t="s">
        <v>90</v>
      </c>
      <c r="D5931" s="1">
        <v>2.50705115317359E-5</v>
      </c>
      <c r="E5931" s="1">
        <v>9.45376341927975E-6</v>
      </c>
      <c r="F5931" s="1">
        <v>1.9907341417032799E-5</v>
      </c>
      <c r="G5931" s="1">
        <v>5.2597992180395397E-5</v>
      </c>
      <c r="H5931" s="1">
        <v>1.0685172133909199E-5</v>
      </c>
      <c r="I5931">
        <v>2.8567993002059499E-4</v>
      </c>
      <c r="J5931" s="1">
        <v>4.2380164783021E-5</v>
      </c>
      <c r="K5931" s="1">
        <v>8.2064237192963505E-5</v>
      </c>
      <c r="L5931" s="1">
        <v>1.37597487579176E-5</v>
      </c>
      <c r="M5931" s="1">
        <v>6.3212046281772404E-5</v>
      </c>
      <c r="N5931" s="1">
        <v>6.1815761260683401E-5</v>
      </c>
      <c r="O5931">
        <v>1.84489252084458E-3</v>
      </c>
      <c r="P5931" s="1">
        <v>5.27644404093714E-6</v>
      </c>
      <c r="Q5931" s="28">
        <f t="shared" si="93"/>
        <v>2.5167956338648231E-3</v>
      </c>
    </row>
    <row r="5932" spans="1:17" hidden="1">
      <c r="A5932" s="49">
        <v>115</v>
      </c>
      <c r="B5932" s="28">
        <v>2</v>
      </c>
      <c r="C5932" s="28" t="s">
        <v>91</v>
      </c>
      <c r="D5932">
        <v>4.0776113192521199E-4</v>
      </c>
      <c r="E5932">
        <v>1.53761412802404E-4</v>
      </c>
      <c r="F5932">
        <v>3.2378438148560897E-4</v>
      </c>
      <c r="G5932">
        <v>8.5548381417435205E-4</v>
      </c>
      <c r="H5932">
        <v>1.73789748111967E-4</v>
      </c>
      <c r="I5932">
        <v>4.6464617000755498E-3</v>
      </c>
      <c r="J5932">
        <v>6.8929522803020001E-4</v>
      </c>
      <c r="K5932">
        <v>1.33473966839579E-3</v>
      </c>
      <c r="L5932">
        <v>2.2379642000653401E-4</v>
      </c>
      <c r="M5932">
        <v>1.0281168579482801E-3</v>
      </c>
      <c r="N5932">
        <v>1.0054068801335599E-3</v>
      </c>
      <c r="O5932">
        <v>3.0006386651810601E-2</v>
      </c>
      <c r="P5932" s="1">
        <v>8.5819102332595806E-5</v>
      </c>
      <c r="Q5932" s="28">
        <f t="shared" si="93"/>
        <v>4.0934602997232651E-2</v>
      </c>
    </row>
    <row r="5933" spans="1:17" hidden="1">
      <c r="A5933" s="49">
        <v>115</v>
      </c>
      <c r="B5933" s="28">
        <v>3</v>
      </c>
      <c r="C5933" s="28" t="s">
        <v>92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s="28">
        <f t="shared" si="93"/>
        <v>0</v>
      </c>
    </row>
    <row r="5934" spans="1:17" hidden="1">
      <c r="A5934" s="49">
        <v>115</v>
      </c>
      <c r="B5934" s="28">
        <v>4</v>
      </c>
      <c r="C5934" s="28" t="s">
        <v>93</v>
      </c>
      <c r="D5934" s="1">
        <v>5.7259045512927203E-5</v>
      </c>
      <c r="E5934" s="1">
        <v>2.9475753640408999E-5</v>
      </c>
      <c r="F5934" s="1">
        <v>6.22774383741515E-5</v>
      </c>
      <c r="G5934" s="1">
        <v>4.4396495066371503E-5</v>
      </c>
      <c r="H5934" s="1">
        <v>1.2270879918560899E-5</v>
      </c>
      <c r="I5934">
        <v>4.24544584639355E-4</v>
      </c>
      <c r="J5934" s="1">
        <v>3.1610319593792E-5</v>
      </c>
      <c r="K5934">
        <v>1.8952403556434801E-4</v>
      </c>
      <c r="L5934" s="1">
        <v>7.0044403161295603E-5</v>
      </c>
      <c r="M5934">
        <v>2.0005706911837E-4</v>
      </c>
      <c r="N5934" s="1">
        <v>3.8636839652436698E-5</v>
      </c>
      <c r="O5934">
        <v>1.7087068352289001E-3</v>
      </c>
      <c r="P5934" s="1">
        <v>9.2796348541742394E-6</v>
      </c>
      <c r="Q5934" s="28">
        <f t="shared" si="93"/>
        <v>2.8780833343250915E-3</v>
      </c>
    </row>
    <row r="5935" spans="1:17" hidden="1">
      <c r="A5935" s="49">
        <v>115</v>
      </c>
      <c r="B5935" s="28">
        <v>5</v>
      </c>
      <c r="C5935" s="28" t="s">
        <v>94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s="28">
        <f t="shared" si="93"/>
        <v>0</v>
      </c>
    </row>
    <row r="5936" spans="1:17" hidden="1">
      <c r="A5936" s="49">
        <v>115</v>
      </c>
      <c r="B5936" s="28">
        <v>6</v>
      </c>
      <c r="C5936" s="28" t="s">
        <v>95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s="28">
        <f t="shared" si="93"/>
        <v>0</v>
      </c>
    </row>
    <row r="5937" spans="1:17" hidden="1">
      <c r="A5937" s="49">
        <v>115</v>
      </c>
      <c r="B5937" s="28">
        <v>7</v>
      </c>
      <c r="C5937" s="28" t="s">
        <v>96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s="28">
        <f t="shared" si="93"/>
        <v>0</v>
      </c>
    </row>
    <row r="5938" spans="1:17" hidden="1">
      <c r="A5938" s="49">
        <v>115</v>
      </c>
      <c r="B5938" s="28">
        <v>8</v>
      </c>
      <c r="C5938" s="28" t="s">
        <v>97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s="28">
        <f t="shared" si="93"/>
        <v>0</v>
      </c>
    </row>
    <row r="5939" spans="1:17" hidden="1">
      <c r="A5939" s="49">
        <v>115</v>
      </c>
      <c r="B5939" s="28">
        <v>9</v>
      </c>
      <c r="C5939" s="28" t="s">
        <v>98</v>
      </c>
      <c r="D5939" s="1">
        <v>8.1113284590675903E-5</v>
      </c>
      <c r="E5939" s="1">
        <v>5.0385798388273502E-5</v>
      </c>
      <c r="F5939" s="1">
        <v>2.6258322770197199E-5</v>
      </c>
      <c r="G5939">
        <v>1.19799577842594E-4</v>
      </c>
      <c r="H5939">
        <v>1.79629024176154E-4</v>
      </c>
      <c r="I5939">
        <v>4.0678082018760003E-3</v>
      </c>
      <c r="J5939">
        <v>4.7244192745283099E-4</v>
      </c>
      <c r="K5939">
        <v>7.9975249630024302E-4</v>
      </c>
      <c r="L5939" s="1">
        <v>8.63438105647693E-5</v>
      </c>
      <c r="M5939">
        <v>7.0227901236185296E-4</v>
      </c>
      <c r="N5939" s="1">
        <v>9.2679744713451996E-5</v>
      </c>
      <c r="O5939">
        <v>9.2759553886981993E-3</v>
      </c>
      <c r="P5939" s="1">
        <v>4.2421286616854002E-5</v>
      </c>
      <c r="Q5939" s="28">
        <f t="shared" si="93"/>
        <v>1.5996867876352096E-2</v>
      </c>
    </row>
    <row r="5940" spans="1:17" hidden="1">
      <c r="A5940" s="49">
        <v>115</v>
      </c>
      <c r="B5940" s="28">
        <v>10</v>
      </c>
      <c r="C5940" s="28" t="s">
        <v>99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s="28">
        <f t="shared" si="93"/>
        <v>0</v>
      </c>
    </row>
    <row r="5941" spans="1:17" hidden="1">
      <c r="A5941" s="49">
        <v>115</v>
      </c>
      <c r="B5941" s="28">
        <v>11</v>
      </c>
      <c r="C5941" s="28" t="s">
        <v>100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s="28">
        <f t="shared" si="93"/>
        <v>0</v>
      </c>
    </row>
    <row r="5942" spans="1:17" hidden="1">
      <c r="A5942" s="49">
        <v>115</v>
      </c>
      <c r="B5942" s="28">
        <v>12</v>
      </c>
      <c r="C5942" s="28" t="s">
        <v>101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s="28">
        <f t="shared" si="93"/>
        <v>0</v>
      </c>
    </row>
    <row r="5943" spans="1:17" hidden="1">
      <c r="A5943" s="49">
        <v>115</v>
      </c>
      <c r="B5943" s="28">
        <v>13</v>
      </c>
      <c r="C5943" s="28" t="s">
        <v>102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s="28">
        <f t="shared" si="93"/>
        <v>0</v>
      </c>
    </row>
    <row r="5944" spans="1:17" hidden="1">
      <c r="A5944" s="49">
        <v>115</v>
      </c>
      <c r="B5944" s="28">
        <v>14</v>
      </c>
      <c r="C5944" s="28" t="s">
        <v>103</v>
      </c>
      <c r="D5944" s="1">
        <v>2.9637133622846899E-5</v>
      </c>
      <c r="E5944" s="1">
        <v>1.3921556578811699E-5</v>
      </c>
      <c r="F5944" s="1">
        <v>5.7433357794845201E-5</v>
      </c>
      <c r="G5944" s="1">
        <v>2.6748340489946902E-5</v>
      </c>
      <c r="H5944" s="1">
        <v>6.9917765165794701E-6</v>
      </c>
      <c r="I5944">
        <v>2.61861376482606E-4</v>
      </c>
      <c r="J5944" s="1">
        <v>1.6799416679861801E-5</v>
      </c>
      <c r="K5944" s="1">
        <v>6.7531310840237394E-5</v>
      </c>
      <c r="L5944" s="1">
        <v>7.7523767090048897E-6</v>
      </c>
      <c r="M5944" s="1">
        <v>6.5582600037396502E-5</v>
      </c>
      <c r="N5944" s="1">
        <v>1.51812253961576E-5</v>
      </c>
      <c r="O5944">
        <v>1.3498694568777601E-3</v>
      </c>
      <c r="P5944" s="1">
        <v>4.9630607920442804E-6</v>
      </c>
      <c r="Q5944" s="28">
        <f t="shared" si="93"/>
        <v>1.9242729888180989E-3</v>
      </c>
    </row>
    <row r="5945" spans="1:17" hidden="1">
      <c r="A5945" s="49">
        <v>115</v>
      </c>
      <c r="B5945" s="28">
        <v>15</v>
      </c>
      <c r="C5945" s="28" t="s">
        <v>104</v>
      </c>
      <c r="D5945" s="1">
        <v>6.7373904255533499E-7</v>
      </c>
      <c r="E5945" s="1">
        <v>4.1578818068333399E-7</v>
      </c>
      <c r="F5945" s="1">
        <v>4.4646594324218901E-7</v>
      </c>
      <c r="G5945" s="1">
        <v>2.3007126809272801E-6</v>
      </c>
      <c r="H5945" s="1">
        <v>1.9047984480096699E-7</v>
      </c>
      <c r="I5945" s="1">
        <v>5.6130671056919599E-6</v>
      </c>
      <c r="J5945" s="1">
        <v>4.12751991418747E-7</v>
      </c>
      <c r="K5945" s="1">
        <v>1.9868295626771102E-6</v>
      </c>
      <c r="L5945" s="1">
        <v>2.1934944952832701E-7</v>
      </c>
      <c r="M5945" s="1">
        <v>6.28619351892916E-6</v>
      </c>
      <c r="N5945" s="1">
        <v>4.1615887046237302E-7</v>
      </c>
      <c r="O5945">
        <v>3.1555835656088701E-4</v>
      </c>
      <c r="P5945" s="1">
        <v>1.3627921656106E-7</v>
      </c>
      <c r="Q5945" s="28">
        <f t="shared" si="93"/>
        <v>3.3465617196836486E-4</v>
      </c>
    </row>
    <row r="5946" spans="1:17" hidden="1">
      <c r="A5946" s="49">
        <v>115</v>
      </c>
      <c r="B5946" s="28">
        <v>16</v>
      </c>
      <c r="C5946" s="28" t="s">
        <v>105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s="28">
        <f t="shared" si="93"/>
        <v>0</v>
      </c>
    </row>
    <row r="5947" spans="1:17" hidden="1">
      <c r="A5947" s="49">
        <v>115</v>
      </c>
      <c r="B5947" s="28">
        <v>17</v>
      </c>
      <c r="C5947" s="28" t="s">
        <v>106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s="28">
        <f t="shared" si="93"/>
        <v>0</v>
      </c>
    </row>
    <row r="5948" spans="1:17" hidden="1">
      <c r="A5948" s="49">
        <v>115</v>
      </c>
      <c r="B5948" s="28">
        <v>18</v>
      </c>
      <c r="C5948" s="28" t="s">
        <v>107</v>
      </c>
      <c r="D5948" s="1">
        <v>3.5822162840783301E-5</v>
      </c>
      <c r="E5948" s="1">
        <v>2.36920677270555E-5</v>
      </c>
      <c r="F5948" s="1">
        <v>5.2127546492307202E-5</v>
      </c>
      <c r="G5948" s="1">
        <v>3.4847972158819598E-5</v>
      </c>
      <c r="H5948" s="1">
        <v>1.4569959996391501E-5</v>
      </c>
      <c r="I5948">
        <v>3.3382390541743798E-4</v>
      </c>
      <c r="J5948" s="1">
        <v>3.1819979147479298E-5</v>
      </c>
      <c r="K5948">
        <v>1.0432821232860399E-4</v>
      </c>
      <c r="L5948" s="1">
        <v>1.66334597858756E-5</v>
      </c>
      <c r="M5948" s="1">
        <v>7.4474786506144804E-5</v>
      </c>
      <c r="N5948" s="1">
        <v>2.4658513507625199E-5</v>
      </c>
      <c r="O5948">
        <v>3.7382720208208801E-3</v>
      </c>
      <c r="P5948" s="1">
        <v>9.7899736409580294E-6</v>
      </c>
      <c r="Q5948" s="28">
        <f t="shared" si="93"/>
        <v>4.4948605603703619E-3</v>
      </c>
    </row>
    <row r="5949" spans="1:17" hidden="1">
      <c r="A5949" s="49">
        <v>115</v>
      </c>
      <c r="B5949" s="28">
        <v>19</v>
      </c>
      <c r="C5949" s="28" t="s">
        <v>108</v>
      </c>
      <c r="D5949" s="1">
        <v>7.1813335659066004E-7</v>
      </c>
      <c r="E5949" s="1">
        <v>4.7495915299768502E-7</v>
      </c>
      <c r="F5949" s="1">
        <v>1.04501032223373E-6</v>
      </c>
      <c r="G5949" s="1">
        <v>6.9860358035946505E-7</v>
      </c>
      <c r="H5949" s="1">
        <v>2.92086614761518E-7</v>
      </c>
      <c r="I5949" s="1">
        <v>6.6922280146272002E-6</v>
      </c>
      <c r="J5949" s="1">
        <v>6.3790085856592696E-7</v>
      </c>
      <c r="K5949" s="1">
        <v>2.0914864811386002E-6</v>
      </c>
      <c r="L5949" s="1">
        <v>3.3345396705492098E-7</v>
      </c>
      <c r="M5949" s="1">
        <v>1.4930094716151701E-6</v>
      </c>
      <c r="N5949" s="1">
        <v>4.9433366579436202E-7</v>
      </c>
      <c r="O5949" s="1">
        <v>7.4941813147716193E-5</v>
      </c>
      <c r="P5949" s="1">
        <v>1.96261366544598E-7</v>
      </c>
      <c r="Q5949" s="28">
        <f t="shared" si="93"/>
        <v>9.0109280000000034E-5</v>
      </c>
    </row>
    <row r="5950" spans="1:17" hidden="1">
      <c r="A5950" s="49">
        <v>115</v>
      </c>
      <c r="B5950" s="28">
        <v>20</v>
      </c>
      <c r="C5950" s="28" t="s">
        <v>109</v>
      </c>
      <c r="D5950" s="1">
        <v>2.9570363018213502E-5</v>
      </c>
      <c r="E5950">
        <v>1.64767074593852E-4</v>
      </c>
      <c r="F5950" s="1">
        <v>4.2582419870092199E-5</v>
      </c>
      <c r="G5950" s="1">
        <v>5.4022906096566598E-5</v>
      </c>
      <c r="H5950" s="1">
        <v>1.13350690733573E-5</v>
      </c>
      <c r="I5950">
        <v>5.1474486020986496E-4</v>
      </c>
      <c r="J5950" s="1">
        <v>1.9610819220296099E-5</v>
      </c>
      <c r="K5950" s="1">
        <v>3.1948730580325301E-5</v>
      </c>
      <c r="L5950" s="1">
        <v>1.23109776122973E-5</v>
      </c>
      <c r="M5950" s="1">
        <v>5.9947232248673703E-5</v>
      </c>
      <c r="N5950" s="1">
        <v>5.71599121716355E-5</v>
      </c>
      <c r="O5950">
        <v>5.2452144010271297E-4</v>
      </c>
      <c r="P5950" s="1">
        <v>7.4781952021144401E-6</v>
      </c>
      <c r="Q5950" s="28">
        <f t="shared" si="93"/>
        <v>1.5300000000000018E-3</v>
      </c>
    </row>
    <row r="5951" spans="1:17" hidden="1">
      <c r="A5951" s="49">
        <v>115</v>
      </c>
      <c r="B5951" s="28">
        <v>21</v>
      </c>
      <c r="C5951" s="28" t="s">
        <v>110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s="28">
        <f t="shared" si="93"/>
        <v>0</v>
      </c>
    </row>
    <row r="5952" spans="1:17" hidden="1">
      <c r="A5952" s="49">
        <v>115</v>
      </c>
      <c r="B5952" s="28">
        <v>22</v>
      </c>
      <c r="C5952" s="28" t="s">
        <v>111</v>
      </c>
      <c r="D5952">
        <v>1.43241367486415E-3</v>
      </c>
      <c r="E5952">
        <v>9.4528358607372199E-4</v>
      </c>
      <c r="F5952">
        <v>1.47778632049626E-3</v>
      </c>
      <c r="G5952">
        <v>1.8166235325363499E-3</v>
      </c>
      <c r="H5952">
        <v>5.4951156820446604E-4</v>
      </c>
      <c r="I5952">
        <v>1.5713508124699401E-2</v>
      </c>
      <c r="J5952">
        <v>1.4658787216211199E-3</v>
      </c>
      <c r="K5952">
        <v>6.4582267613456602E-3</v>
      </c>
      <c r="L5952">
        <v>9.0710990609155695E-4</v>
      </c>
      <c r="M5952">
        <v>3.6579425917268398E-3</v>
      </c>
      <c r="N5952">
        <v>1.2844071601945E-3</v>
      </c>
      <c r="O5952">
        <v>0.110322540985701</v>
      </c>
      <c r="P5952">
        <v>2.8441142765602299E-4</v>
      </c>
      <c r="Q5952" s="28">
        <f t="shared" si="93"/>
        <v>0.14631564436121106</v>
      </c>
    </row>
    <row r="5953" spans="1:17" hidden="1">
      <c r="A5953" s="49">
        <v>115</v>
      </c>
      <c r="B5953" s="28">
        <v>23</v>
      </c>
      <c r="C5953" s="28" t="s">
        <v>112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32.5296084560485</v>
      </c>
      <c r="P5953">
        <v>0</v>
      </c>
      <c r="Q5953" s="28">
        <f t="shared" si="93"/>
        <v>32.5296084560485</v>
      </c>
    </row>
    <row r="5954" spans="1:17" hidden="1">
      <c r="A5954" s="49">
        <v>115</v>
      </c>
      <c r="B5954" s="28">
        <v>24</v>
      </c>
      <c r="C5954" s="28" t="s">
        <v>113</v>
      </c>
      <c r="D5954">
        <v>2.2189217395100601E-4</v>
      </c>
      <c r="E5954">
        <v>1.2269333207644501E-4</v>
      </c>
      <c r="F5954">
        <v>5.7582304886775603E-4</v>
      </c>
      <c r="G5954">
        <v>5.9171559941063304E-4</v>
      </c>
      <c r="H5954">
        <v>1.04551660904553E-4</v>
      </c>
      <c r="I5954">
        <v>3.6099613701024102E-3</v>
      </c>
      <c r="J5954">
        <v>3.5325290514037799E-4</v>
      </c>
      <c r="K5954">
        <v>1.8872568477911499E-3</v>
      </c>
      <c r="L5954">
        <v>1.8827245739246599E-4</v>
      </c>
      <c r="M5954">
        <v>7.5647990423044205E-4</v>
      </c>
      <c r="N5954">
        <v>3.9739537806111099E-4</v>
      </c>
      <c r="O5954">
        <v>1.29559045669989E-2</v>
      </c>
      <c r="P5954" s="1">
        <v>3.4156096056088901E-5</v>
      </c>
      <c r="Q5954" s="28">
        <f t="shared" si="93"/>
        <v>2.1799355340983338E-2</v>
      </c>
    </row>
    <row r="5955" spans="1:17" hidden="1">
      <c r="A5955" s="49">
        <v>115</v>
      </c>
      <c r="B5955" s="28">
        <v>25</v>
      </c>
      <c r="C5955" s="28" t="s">
        <v>114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s="28">
        <f t="shared" si="93"/>
        <v>0</v>
      </c>
    </row>
    <row r="5956" spans="1:17" hidden="1">
      <c r="A5956" s="49">
        <v>115</v>
      </c>
      <c r="B5956" s="28">
        <v>26</v>
      </c>
      <c r="C5956" s="28" t="s">
        <v>115</v>
      </c>
      <c r="D5956">
        <v>0.42682445528152202</v>
      </c>
      <c r="E5956">
        <v>0.19191251132998599</v>
      </c>
      <c r="F5956">
        <v>17.050680913425499</v>
      </c>
      <c r="G5956">
        <v>0.45423875374161699</v>
      </c>
      <c r="H5956">
        <v>6.9781925018842797E-2</v>
      </c>
      <c r="I5956">
        <v>1.2918011121603299</v>
      </c>
      <c r="J5956">
        <v>0.13239499600107199</v>
      </c>
      <c r="K5956">
        <v>0.77221019252978695</v>
      </c>
      <c r="L5956">
        <v>6.6002127260876994E-2</v>
      </c>
      <c r="M5956">
        <v>0.82376405600065195</v>
      </c>
      <c r="N5956">
        <v>0.26842906978315301</v>
      </c>
      <c r="O5956">
        <v>2.9908446698454898</v>
      </c>
      <c r="P5956">
        <v>6.3194429566853699E-2</v>
      </c>
      <c r="Q5956" s="28">
        <f t="shared" ref="Q5956:Q6019" si="94">SUM(D5956:P5956)</f>
        <v>24.602079211945679</v>
      </c>
    </row>
    <row r="5957" spans="1:17" hidden="1">
      <c r="A5957" s="49">
        <v>115</v>
      </c>
      <c r="B5957" s="28">
        <v>27</v>
      </c>
      <c r="C5957" s="28" t="s">
        <v>116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s="28">
        <f t="shared" si="94"/>
        <v>0</v>
      </c>
    </row>
    <row r="5958" spans="1:17" hidden="1">
      <c r="A5958" s="49">
        <v>115</v>
      </c>
      <c r="B5958" s="28">
        <v>28</v>
      </c>
      <c r="C5958" s="28" t="s">
        <v>117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s="28">
        <f t="shared" si="94"/>
        <v>0</v>
      </c>
    </row>
    <row r="5959" spans="1:17" hidden="1">
      <c r="A5959" s="49">
        <v>115</v>
      </c>
      <c r="B5959" s="28">
        <v>29</v>
      </c>
      <c r="C5959" s="28" t="s">
        <v>118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s="28">
        <f t="shared" si="94"/>
        <v>0</v>
      </c>
    </row>
    <row r="5960" spans="1:17" hidden="1">
      <c r="A5960" s="49">
        <v>115</v>
      </c>
      <c r="B5960" s="28">
        <v>30</v>
      </c>
      <c r="C5960" s="28" t="s">
        <v>119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s="28">
        <f t="shared" si="94"/>
        <v>0</v>
      </c>
    </row>
    <row r="5961" spans="1:17" hidden="1">
      <c r="A5961" s="49">
        <v>115</v>
      </c>
      <c r="B5961" s="28">
        <v>31</v>
      </c>
      <c r="C5961" s="28" t="s">
        <v>120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s="28">
        <f t="shared" si="94"/>
        <v>0</v>
      </c>
    </row>
    <row r="5962" spans="1:17" hidden="1">
      <c r="A5962" s="49">
        <v>115</v>
      </c>
      <c r="B5962" s="28">
        <v>32</v>
      </c>
      <c r="C5962" s="28" t="s">
        <v>121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s="28">
        <f t="shared" si="94"/>
        <v>0</v>
      </c>
    </row>
    <row r="5963" spans="1:17" hidden="1">
      <c r="A5963" s="49">
        <v>115</v>
      </c>
      <c r="B5963" s="28">
        <v>33</v>
      </c>
      <c r="C5963" s="28" t="s">
        <v>122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s="28">
        <f t="shared" si="94"/>
        <v>0</v>
      </c>
    </row>
    <row r="5964" spans="1:17" hidden="1">
      <c r="A5964" s="49">
        <v>115</v>
      </c>
      <c r="B5964" s="28">
        <v>34</v>
      </c>
      <c r="C5964" s="28" t="s">
        <v>123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s="28">
        <f t="shared" si="94"/>
        <v>0</v>
      </c>
    </row>
    <row r="5965" spans="1:17" hidden="1">
      <c r="A5965" s="49">
        <v>115</v>
      </c>
      <c r="B5965" s="28">
        <v>35</v>
      </c>
      <c r="C5965" s="28" t="s">
        <v>124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s="28">
        <f t="shared" si="94"/>
        <v>0</v>
      </c>
    </row>
    <row r="5966" spans="1:17" hidden="1">
      <c r="A5966" s="49">
        <v>115</v>
      </c>
      <c r="B5966" s="28">
        <v>36</v>
      </c>
      <c r="C5966" s="28" t="s">
        <v>125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s="28">
        <f t="shared" si="94"/>
        <v>0</v>
      </c>
    </row>
    <row r="5967" spans="1:17" hidden="1">
      <c r="A5967" s="49">
        <v>115</v>
      </c>
      <c r="B5967" s="28">
        <v>37</v>
      </c>
      <c r="C5967" s="28" t="s">
        <v>126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s="28">
        <f t="shared" si="94"/>
        <v>0</v>
      </c>
    </row>
    <row r="5968" spans="1:17" hidden="1">
      <c r="A5968" s="49">
        <v>115</v>
      </c>
      <c r="B5968" s="28">
        <v>38</v>
      </c>
      <c r="C5968" s="28" t="s">
        <v>127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s="28">
        <f t="shared" si="94"/>
        <v>0</v>
      </c>
    </row>
    <row r="5969" spans="1:17" hidden="1">
      <c r="A5969" s="49">
        <v>115</v>
      </c>
      <c r="B5969" s="28">
        <v>39</v>
      </c>
      <c r="C5969" s="28" t="s">
        <v>128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s="28">
        <f t="shared" si="94"/>
        <v>0</v>
      </c>
    </row>
    <row r="5970" spans="1:17">
      <c r="A5970" s="49">
        <v>115</v>
      </c>
      <c r="B5970" s="36">
        <v>40</v>
      </c>
      <c r="C5970" s="36" t="s">
        <v>129</v>
      </c>
      <c r="D5970">
        <v>3.0176784704854399E-2</v>
      </c>
      <c r="E5970">
        <v>1.34978289341236E-2</v>
      </c>
      <c r="F5970">
        <v>2.2350257600216202E-2</v>
      </c>
      <c r="G5970">
        <v>4.8516177939253897E-2</v>
      </c>
      <c r="H5970">
        <v>1.39971110627728E-2</v>
      </c>
      <c r="I5970">
        <v>0.36989963156271899</v>
      </c>
      <c r="J5970">
        <v>4.0131312232024603E-2</v>
      </c>
      <c r="K5970">
        <v>0.122338461581108</v>
      </c>
      <c r="L5970">
        <v>1.29616270252732E-2</v>
      </c>
      <c r="M5970">
        <v>7.1538297956031796E-2</v>
      </c>
      <c r="N5970">
        <v>2.1941573401703902E-2</v>
      </c>
      <c r="O5970">
        <v>15.712827427669801</v>
      </c>
      <c r="P5970">
        <v>4.8121987416430796E-3</v>
      </c>
      <c r="Q5970" s="28">
        <f t="shared" si="94"/>
        <v>16.484988690411527</v>
      </c>
    </row>
    <row r="5971" spans="1:17" hidden="1">
      <c r="A5971" s="49">
        <v>115</v>
      </c>
      <c r="B5971" s="36">
        <v>41</v>
      </c>
      <c r="C5971" s="36" t="s">
        <v>130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s="28">
        <f t="shared" si="94"/>
        <v>0</v>
      </c>
    </row>
    <row r="5972" spans="1:17">
      <c r="A5972" s="49">
        <v>115</v>
      </c>
      <c r="B5972" s="36">
        <v>42</v>
      </c>
      <c r="C5972" s="36" t="s">
        <v>131</v>
      </c>
      <c r="D5972">
        <v>0.18799531442969</v>
      </c>
      <c r="E5972">
        <v>0.105171009623362</v>
      </c>
      <c r="F5972">
        <v>0.44245725538052599</v>
      </c>
      <c r="G5972">
        <v>0.51637278765357097</v>
      </c>
      <c r="H5972">
        <v>9.0142870554992399E-2</v>
      </c>
      <c r="I5972">
        <v>3.0926117183899802</v>
      </c>
      <c r="J5972">
        <v>0.30518521906985602</v>
      </c>
      <c r="K5972">
        <v>1.6407648417830001</v>
      </c>
      <c r="L5972">
        <v>0.16331969826593501</v>
      </c>
      <c r="M5972">
        <v>0.64277620644093103</v>
      </c>
      <c r="N5972">
        <v>0.34578261575427399</v>
      </c>
      <c r="O5972">
        <v>9.8474260827855193</v>
      </c>
      <c r="P5972">
        <v>2.91162712288669E-2</v>
      </c>
      <c r="Q5972" s="28">
        <f t="shared" si="94"/>
        <v>17.409121891360503</v>
      </c>
    </row>
    <row r="5973" spans="1:17" hidden="1">
      <c r="A5973" s="49">
        <v>115</v>
      </c>
      <c r="B5973" s="36">
        <v>43</v>
      </c>
      <c r="C5973" s="36" t="s">
        <v>132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s="28">
        <f t="shared" si="94"/>
        <v>0</v>
      </c>
    </row>
    <row r="5974" spans="1:17" hidden="1">
      <c r="A5974" s="49">
        <v>115</v>
      </c>
      <c r="B5974" s="36">
        <v>44</v>
      </c>
      <c r="C5974" s="36" t="s">
        <v>133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s="28">
        <f t="shared" si="94"/>
        <v>0</v>
      </c>
    </row>
    <row r="5975" spans="1:17" hidden="1">
      <c r="A5975" s="49">
        <v>115</v>
      </c>
      <c r="B5975" s="36">
        <v>45</v>
      </c>
      <c r="C5975" s="36" t="s">
        <v>134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s="28">
        <f t="shared" si="94"/>
        <v>0</v>
      </c>
    </row>
    <row r="5976" spans="1:17" hidden="1">
      <c r="A5976" s="49">
        <v>115</v>
      </c>
      <c r="B5976" s="28">
        <v>46</v>
      </c>
      <c r="C5976" s="28" t="s">
        <v>135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s="28">
        <f t="shared" si="94"/>
        <v>0</v>
      </c>
    </row>
    <row r="5977" spans="1:17" hidden="1">
      <c r="A5977" s="49">
        <v>115</v>
      </c>
      <c r="B5977" s="28">
        <v>47</v>
      </c>
      <c r="C5977" s="28" t="s">
        <v>136</v>
      </c>
      <c r="D5977">
        <v>2.7471820595306499E-3</v>
      </c>
      <c r="E5977">
        <v>3.9992467604954502E-3</v>
      </c>
      <c r="F5977">
        <v>9.0158910899733303E-4</v>
      </c>
      <c r="G5977">
        <v>3.9395092977805796E-3</v>
      </c>
      <c r="H5977">
        <v>1.7264688337869801E-3</v>
      </c>
      <c r="I5977">
        <v>2.4817363312170201E-2</v>
      </c>
      <c r="J5977">
        <v>2.4894703910809499E-3</v>
      </c>
      <c r="K5977">
        <v>5.6672945163965698E-2</v>
      </c>
      <c r="L5977">
        <v>1.80469950204067E-3</v>
      </c>
      <c r="M5977">
        <v>2.4591303186006601E-2</v>
      </c>
      <c r="N5977">
        <v>7.2026188050423497E-3</v>
      </c>
      <c r="O5977">
        <v>2.1096488677995899</v>
      </c>
      <c r="P5977">
        <v>1.2894120923589299E-3</v>
      </c>
      <c r="Q5977" s="28">
        <f t="shared" si="94"/>
        <v>2.2418306763128464</v>
      </c>
    </row>
    <row r="5978" spans="1:17" hidden="1">
      <c r="A5978" s="49">
        <v>115</v>
      </c>
      <c r="B5978" s="28">
        <v>48</v>
      </c>
      <c r="C5978" s="28" t="s">
        <v>137</v>
      </c>
      <c r="D5978">
        <v>4.41853042109384E-2</v>
      </c>
      <c r="E5978">
        <v>6.43233433015689E-2</v>
      </c>
      <c r="F5978">
        <v>1.4501037132254001E-2</v>
      </c>
      <c r="G5978">
        <v>6.3362534041152802E-2</v>
      </c>
      <c r="H5978">
        <v>2.7768290917208099E-2</v>
      </c>
      <c r="I5978">
        <v>0.39915911064480503</v>
      </c>
      <c r="J5978">
        <v>4.0040304635954302E-2</v>
      </c>
      <c r="K5978">
        <v>0.91151997513680405</v>
      </c>
      <c r="L5978">
        <v>2.90265423910855E-2</v>
      </c>
      <c r="M5978">
        <v>0.39552319018957099</v>
      </c>
      <c r="N5978">
        <v>0.11584594545240801</v>
      </c>
      <c r="O5978">
        <v>33.931306692470201</v>
      </c>
      <c r="P5978">
        <v>2.07387294760784E-2</v>
      </c>
      <c r="Q5978" s="28">
        <f t="shared" si="94"/>
        <v>36.057301000000031</v>
      </c>
    </row>
    <row r="5979" spans="1:17" hidden="1">
      <c r="A5979" s="49">
        <v>115</v>
      </c>
      <c r="B5979" s="28">
        <v>49</v>
      </c>
      <c r="C5979" s="28" t="s">
        <v>138</v>
      </c>
      <c r="D5979" s="1">
        <v>1.7639889019599801E-5</v>
      </c>
      <c r="E5979" s="1">
        <v>2.5679502664336102E-5</v>
      </c>
      <c r="F5979" s="1">
        <v>5.7891801414537499E-6</v>
      </c>
      <c r="G5979" s="1">
        <v>2.52959233493261E-5</v>
      </c>
      <c r="H5979" s="1">
        <v>1.10858028204376E-5</v>
      </c>
      <c r="I5979">
        <v>1.5935439483052001E-4</v>
      </c>
      <c r="J5979" s="1">
        <v>1.59851005374396E-5</v>
      </c>
      <c r="K5979">
        <v>3.6390178788406102E-4</v>
      </c>
      <c r="L5979" s="1">
        <v>1.15881285768018E-5</v>
      </c>
      <c r="M5979">
        <v>1.5790284358605601E-4</v>
      </c>
      <c r="N5979" s="1">
        <v>4.62486262716554E-5</v>
      </c>
      <c r="O5979">
        <v>1.35462343200753E-2</v>
      </c>
      <c r="P5979" s="1">
        <v>8.2794244126752495E-6</v>
      </c>
      <c r="Q5979" s="28">
        <f t="shared" si="94"/>
        <v>1.4394984924169662E-2</v>
      </c>
    </row>
    <row r="5980" spans="1:17" hidden="1">
      <c r="A5980" s="49">
        <v>115</v>
      </c>
      <c r="B5980" s="28">
        <v>50</v>
      </c>
      <c r="C5980" s="28" t="s">
        <v>139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s="28">
        <f t="shared" si="94"/>
        <v>0</v>
      </c>
    </row>
    <row r="5981" spans="1:17" hidden="1">
      <c r="A5981" s="49">
        <v>115</v>
      </c>
      <c r="B5981" s="28">
        <v>51</v>
      </c>
      <c r="C5981" s="28" t="s">
        <v>140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s="28">
        <f t="shared" si="94"/>
        <v>0</v>
      </c>
    </row>
    <row r="5982" spans="1:17" hidden="1">
      <c r="A5982" s="49">
        <v>115</v>
      </c>
      <c r="B5982" s="28">
        <v>52</v>
      </c>
      <c r="C5982" s="28" t="s">
        <v>141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s="28">
        <f t="shared" si="94"/>
        <v>0</v>
      </c>
    </row>
    <row r="5983" spans="1:17" hidden="1">
      <c r="A5983" s="49">
        <v>116</v>
      </c>
      <c r="B5983" s="28">
        <v>1</v>
      </c>
      <c r="C5983" s="28" t="s">
        <v>90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s="28">
        <f t="shared" si="94"/>
        <v>0</v>
      </c>
    </row>
    <row r="5984" spans="1:17" hidden="1">
      <c r="A5984" s="49">
        <v>116</v>
      </c>
      <c r="B5984" s="28">
        <v>2</v>
      </c>
      <c r="C5984" s="28" t="s">
        <v>91</v>
      </c>
      <c r="D5984">
        <v>2.0422989200555102E-3</v>
      </c>
      <c r="E5984">
        <v>7.8489302605967595E-4</v>
      </c>
      <c r="F5984">
        <v>2.2421968297399401E-3</v>
      </c>
      <c r="G5984">
        <v>1.84046130281557E-3</v>
      </c>
      <c r="H5984">
        <v>5.0839739149196098E-4</v>
      </c>
      <c r="I5984">
        <v>9.21525796578322E-3</v>
      </c>
      <c r="J5984">
        <v>1.23230332783061E-3</v>
      </c>
      <c r="K5984">
        <v>3.41761239829629E-3</v>
      </c>
      <c r="L5984">
        <v>6.10218574242507E-4</v>
      </c>
      <c r="M5984">
        <v>7.7281604462605498E-3</v>
      </c>
      <c r="N5984">
        <v>1.5950260599164E-3</v>
      </c>
      <c r="O5984">
        <v>0.108403766716891</v>
      </c>
      <c r="P5984">
        <v>2.3711179957697299E-4</v>
      </c>
      <c r="Q5984" s="28">
        <f t="shared" si="94"/>
        <v>0.1398577047589602</v>
      </c>
    </row>
    <row r="5985" spans="1:17" hidden="1">
      <c r="A5985" s="49">
        <v>116</v>
      </c>
      <c r="B5985" s="28">
        <v>3</v>
      </c>
      <c r="C5985" s="28" t="s">
        <v>92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s="28">
        <f t="shared" si="94"/>
        <v>0</v>
      </c>
    </row>
    <row r="5986" spans="1:17" hidden="1">
      <c r="A5986" s="49">
        <v>116</v>
      </c>
      <c r="B5986" s="28">
        <v>4</v>
      </c>
      <c r="C5986" s="28" t="s">
        <v>93</v>
      </c>
      <c r="D5986" s="1">
        <v>1.75377150329042E-7</v>
      </c>
      <c r="E5986" s="1">
        <v>6.6809894869892606E-8</v>
      </c>
      <c r="F5986" s="1">
        <v>6.36967875552637E-8</v>
      </c>
      <c r="G5986" s="1">
        <v>8.6187131365905106E-8</v>
      </c>
      <c r="H5986" s="1">
        <v>2.9227047918375001E-8</v>
      </c>
      <c r="I5986" s="1">
        <v>2.13825564584292E-6</v>
      </c>
      <c r="J5986" s="1">
        <v>7.9634917219451402E-8</v>
      </c>
      <c r="K5986" s="1">
        <v>5.3661364941921401E-7</v>
      </c>
      <c r="L5986" s="1">
        <v>3.16975523683077E-8</v>
      </c>
      <c r="M5986" s="1">
        <v>2.3013322842220301E-7</v>
      </c>
      <c r="N5986" s="1">
        <v>1.06422795153343E-7</v>
      </c>
      <c r="O5986" s="1">
        <v>1.6828373479875001E-6</v>
      </c>
      <c r="P5986" s="1">
        <v>2.0410134256615201E-8</v>
      </c>
      <c r="Q5986" s="28">
        <f t="shared" si="94"/>
        <v>5.2473032827080327E-6</v>
      </c>
    </row>
    <row r="5987" spans="1:17" hidden="1">
      <c r="A5987" s="49">
        <v>116</v>
      </c>
      <c r="B5987" s="28">
        <v>5</v>
      </c>
      <c r="C5987" s="28" t="s">
        <v>94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s="28">
        <f t="shared" si="94"/>
        <v>0</v>
      </c>
    </row>
    <row r="5988" spans="1:17" hidden="1">
      <c r="A5988" s="49">
        <v>116</v>
      </c>
      <c r="B5988" s="28">
        <v>6</v>
      </c>
      <c r="C5988" s="28" t="s">
        <v>95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s="28">
        <f t="shared" si="94"/>
        <v>0</v>
      </c>
    </row>
    <row r="5989" spans="1:17" hidden="1">
      <c r="A5989" s="49">
        <v>116</v>
      </c>
      <c r="B5989" s="28">
        <v>7</v>
      </c>
      <c r="C5989" s="28" t="s">
        <v>96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s="28">
        <f t="shared" si="94"/>
        <v>0</v>
      </c>
    </row>
    <row r="5990" spans="1:17" hidden="1">
      <c r="A5990" s="49">
        <v>116</v>
      </c>
      <c r="B5990" s="28">
        <v>8</v>
      </c>
      <c r="C5990" s="28" t="s">
        <v>97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s="28">
        <f t="shared" si="94"/>
        <v>0</v>
      </c>
    </row>
    <row r="5991" spans="1:17" hidden="1">
      <c r="A5991" s="49">
        <v>116</v>
      </c>
      <c r="B5991" s="28">
        <v>9</v>
      </c>
      <c r="C5991" s="28" t="s">
        <v>98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s="28">
        <f t="shared" si="94"/>
        <v>0</v>
      </c>
    </row>
    <row r="5992" spans="1:17" hidden="1">
      <c r="A5992" s="49">
        <v>116</v>
      </c>
      <c r="B5992" s="28">
        <v>10</v>
      </c>
      <c r="C5992" s="28" t="s">
        <v>99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s="28">
        <f t="shared" si="94"/>
        <v>0</v>
      </c>
    </row>
    <row r="5993" spans="1:17" hidden="1">
      <c r="A5993" s="49">
        <v>116</v>
      </c>
      <c r="B5993" s="28">
        <v>11</v>
      </c>
      <c r="C5993" s="28" t="s">
        <v>100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s="28">
        <f t="shared" si="94"/>
        <v>0</v>
      </c>
    </row>
    <row r="5994" spans="1:17" hidden="1">
      <c r="A5994" s="49">
        <v>116</v>
      </c>
      <c r="B5994" s="28">
        <v>12</v>
      </c>
      <c r="C5994" s="28" t="s">
        <v>101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s="28">
        <f t="shared" si="94"/>
        <v>0</v>
      </c>
    </row>
    <row r="5995" spans="1:17" hidden="1">
      <c r="A5995" s="49">
        <v>116</v>
      </c>
      <c r="B5995" s="28">
        <v>13</v>
      </c>
      <c r="C5995" s="28" t="s">
        <v>102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s="28">
        <f t="shared" si="94"/>
        <v>0</v>
      </c>
    </row>
    <row r="5996" spans="1:17" hidden="1">
      <c r="A5996" s="49">
        <v>116</v>
      </c>
      <c r="B5996" s="28">
        <v>14</v>
      </c>
      <c r="C5996" s="28" t="s">
        <v>103</v>
      </c>
      <c r="D5996">
        <v>4.3088654205890399E-2</v>
      </c>
      <c r="E5996">
        <v>4.2603350606760897E-2</v>
      </c>
      <c r="F5996">
        <v>0.114715416470836</v>
      </c>
      <c r="G5996">
        <v>3.8247397270470301E-2</v>
      </c>
      <c r="H5996">
        <v>1.05839961885904E-2</v>
      </c>
      <c r="I5996">
        <v>0.212974299939867</v>
      </c>
      <c r="J5996">
        <v>2.06921069967652E-2</v>
      </c>
      <c r="K5996">
        <v>7.5676122497941103E-2</v>
      </c>
      <c r="L5996">
        <v>6.1435188672370796E-3</v>
      </c>
      <c r="M5996">
        <v>0.98417477404006604</v>
      </c>
      <c r="N5996">
        <v>1.65787626839515E-2</v>
      </c>
      <c r="O5996">
        <v>3.1965507819457901</v>
      </c>
      <c r="P5996">
        <v>7.2733894145228604E-3</v>
      </c>
      <c r="Q5996" s="28">
        <f t="shared" si="94"/>
        <v>4.7693025711286881</v>
      </c>
    </row>
    <row r="5997" spans="1:17" hidden="1">
      <c r="A5997" s="49">
        <v>116</v>
      </c>
      <c r="B5997" s="28">
        <v>15</v>
      </c>
      <c r="C5997" s="28" t="s">
        <v>104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s="28">
        <f t="shared" si="94"/>
        <v>0</v>
      </c>
    </row>
    <row r="5998" spans="1:17" hidden="1">
      <c r="A5998" s="49">
        <v>116</v>
      </c>
      <c r="B5998" s="28">
        <v>16</v>
      </c>
      <c r="C5998" s="28" t="s">
        <v>105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s="28">
        <f t="shared" si="94"/>
        <v>0</v>
      </c>
    </row>
    <row r="5999" spans="1:17" hidden="1">
      <c r="A5999" s="49">
        <v>116</v>
      </c>
      <c r="B5999" s="28">
        <v>17</v>
      </c>
      <c r="C5999" s="28" t="s">
        <v>106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s="28">
        <f t="shared" si="94"/>
        <v>0</v>
      </c>
    </row>
    <row r="6000" spans="1:17" hidden="1">
      <c r="A6000" s="49">
        <v>116</v>
      </c>
      <c r="B6000" s="28">
        <v>18</v>
      </c>
      <c r="C6000" s="28" t="s">
        <v>107</v>
      </c>
      <c r="D6000">
        <v>4.7816663306400001E-4</v>
      </c>
      <c r="E6000">
        <v>2.7992120162159901E-4</v>
      </c>
      <c r="F6000">
        <v>2.2000905869255799E-4</v>
      </c>
      <c r="G6000">
        <v>2.5203405480448001E-4</v>
      </c>
      <c r="H6000">
        <v>1.2520105785200701E-4</v>
      </c>
      <c r="I6000">
        <v>5.3418485129574401E-3</v>
      </c>
      <c r="J6000">
        <v>2.55555406755942E-4</v>
      </c>
      <c r="K6000">
        <v>1.3965868384245099E-3</v>
      </c>
      <c r="L6000">
        <v>1.19684071483461E-4</v>
      </c>
      <c r="M6000">
        <v>9.9606705931587405E-4</v>
      </c>
      <c r="N6000">
        <v>3.0604024879063598E-4</v>
      </c>
      <c r="O6000">
        <v>1.40493900655608E-2</v>
      </c>
      <c r="P6000" s="1">
        <v>8.4937729322836597E-5</v>
      </c>
      <c r="Q6000" s="28">
        <f t="shared" si="94"/>
        <v>2.3905441938646143E-2</v>
      </c>
    </row>
    <row r="6001" spans="1:17" hidden="1">
      <c r="A6001" s="49">
        <v>116</v>
      </c>
      <c r="B6001" s="28">
        <v>19</v>
      </c>
      <c r="C6001" s="28" t="s">
        <v>108</v>
      </c>
      <c r="D6001" s="1">
        <v>8.6054967822906293E-6</v>
      </c>
      <c r="E6001" s="1">
        <v>5.0377019919062103E-6</v>
      </c>
      <c r="F6001" s="1">
        <v>3.9594716898621297E-6</v>
      </c>
      <c r="G6001" s="1">
        <v>4.5358209830532397E-6</v>
      </c>
      <c r="H6001" s="1">
        <v>2.2532256037627401E-6</v>
      </c>
      <c r="I6001" s="1">
        <v>9.6136486762317603E-5</v>
      </c>
      <c r="J6001" s="1">
        <v>4.5991942525209099E-6</v>
      </c>
      <c r="K6001" s="1">
        <v>2.5134174392806199E-5</v>
      </c>
      <c r="L6001" s="1">
        <v>2.1539371859610998E-6</v>
      </c>
      <c r="M6001" s="1">
        <v>1.7926076980660301E-5</v>
      </c>
      <c r="N6001" s="1">
        <v>5.5077627632514897E-6</v>
      </c>
      <c r="O6001">
        <v>2.5284487172936502E-4</v>
      </c>
      <c r="P6001" s="1">
        <v>1.5286122155765499E-6</v>
      </c>
      <c r="Q6001" s="28">
        <f t="shared" si="94"/>
        <v>4.302228333333341E-4</v>
      </c>
    </row>
    <row r="6002" spans="1:17" hidden="1">
      <c r="A6002" s="49">
        <v>116</v>
      </c>
      <c r="B6002" s="28">
        <v>20</v>
      </c>
      <c r="C6002" s="28" t="s">
        <v>109</v>
      </c>
      <c r="D6002" s="1">
        <v>4.0737390696391797E-5</v>
      </c>
      <c r="E6002" s="1">
        <v>8.8110645963822005E-5</v>
      </c>
      <c r="F6002" s="1">
        <v>2.5253998547332701E-5</v>
      </c>
      <c r="G6002" s="1">
        <v>3.5425396971783198E-5</v>
      </c>
      <c r="H6002" s="1">
        <v>1.02950082898796E-5</v>
      </c>
      <c r="I6002">
        <v>5.6827353654378802E-4</v>
      </c>
      <c r="J6002" s="1">
        <v>2.1458525727387802E-5</v>
      </c>
      <c r="K6002" s="1">
        <v>9.5191434229790502E-5</v>
      </c>
      <c r="L6002" s="1">
        <v>1.0629880447788801E-5</v>
      </c>
      <c r="M6002" s="1">
        <v>7.5525466265890799E-5</v>
      </c>
      <c r="N6002" s="1">
        <v>4.29522459995455E-5</v>
      </c>
      <c r="O6002">
        <v>1.16936276450014E-3</v>
      </c>
      <c r="P6002" s="1">
        <v>6.78370581646857E-6</v>
      </c>
      <c r="Q6002" s="28">
        <f t="shared" si="94"/>
        <v>2.1900000000000092E-3</v>
      </c>
    </row>
    <row r="6003" spans="1:17" hidden="1">
      <c r="A6003" s="49">
        <v>116</v>
      </c>
      <c r="B6003" s="28">
        <v>21</v>
      </c>
      <c r="C6003" s="28" t="s">
        <v>110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s="28">
        <f t="shared" si="94"/>
        <v>0</v>
      </c>
    </row>
    <row r="6004" spans="1:17" hidden="1">
      <c r="A6004" s="49">
        <v>116</v>
      </c>
      <c r="B6004" s="28">
        <v>22</v>
      </c>
      <c r="C6004" s="28" t="s">
        <v>111</v>
      </c>
      <c r="D6004">
        <v>2.4319057803988501E-4</v>
      </c>
      <c r="E6004">
        <v>2.13657788972676E-4</v>
      </c>
      <c r="F6004">
        <v>1.6478247256414399E-4</v>
      </c>
      <c r="G6004">
        <v>1.8638847559298899E-4</v>
      </c>
      <c r="H6004" s="1">
        <v>8.7244921244090595E-5</v>
      </c>
      <c r="I6004">
        <v>2.2971851299790802E-3</v>
      </c>
      <c r="J6004">
        <v>1.48735105043459E-4</v>
      </c>
      <c r="K6004">
        <v>9.0786273068806599E-4</v>
      </c>
      <c r="L6004" s="1">
        <v>8.0318027224277302E-5</v>
      </c>
      <c r="M6004">
        <v>7.7639719465478498E-4</v>
      </c>
      <c r="N6004">
        <v>1.7376249789862101E-4</v>
      </c>
      <c r="O6004">
        <v>2.7842314328699599E-2</v>
      </c>
      <c r="P6004" s="1">
        <v>5.4816046688528699E-5</v>
      </c>
      <c r="Q6004" s="28">
        <f t="shared" si="94"/>
        <v>3.3176655297290199E-2</v>
      </c>
    </row>
    <row r="6005" spans="1:17" hidden="1">
      <c r="A6005" s="49">
        <v>116</v>
      </c>
      <c r="B6005" s="28">
        <v>23</v>
      </c>
      <c r="C6005" s="28" t="s">
        <v>112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22.043207755037098</v>
      </c>
      <c r="P6005">
        <v>0</v>
      </c>
      <c r="Q6005" s="28">
        <f t="shared" si="94"/>
        <v>22.043207755037098</v>
      </c>
    </row>
    <row r="6006" spans="1:17" hidden="1">
      <c r="A6006" s="49">
        <v>116</v>
      </c>
      <c r="B6006" s="28">
        <v>24</v>
      </c>
      <c r="C6006" s="28" t="s">
        <v>113</v>
      </c>
      <c r="D6006">
        <v>3.6798001960349299E-4</v>
      </c>
      <c r="E6006">
        <v>3.5765337029712899E-4</v>
      </c>
      <c r="F6006">
        <v>7.5586918305196502E-4</v>
      </c>
      <c r="G6006">
        <v>6.9302388847279498E-4</v>
      </c>
      <c r="H6006">
        <v>1.4566123951332999E-4</v>
      </c>
      <c r="I6006">
        <v>4.3468231250686998E-3</v>
      </c>
      <c r="J6006">
        <v>3.6950478639700398E-4</v>
      </c>
      <c r="K6006">
        <v>1.1825740099444099E-3</v>
      </c>
      <c r="L6006" s="1">
        <v>7.7165673477507999E-5</v>
      </c>
      <c r="M6006">
        <v>6.51464833653097E-4</v>
      </c>
      <c r="N6006">
        <v>1.8250266963613701E-4</v>
      </c>
      <c r="O6006">
        <v>3.1841954343890498E-2</v>
      </c>
      <c r="P6006" s="1">
        <v>5.50640507448731E-5</v>
      </c>
      <c r="Q6006" s="28">
        <f t="shared" si="94"/>
        <v>4.1027241193750938E-2</v>
      </c>
    </row>
    <row r="6007" spans="1:17" hidden="1">
      <c r="A6007" s="49">
        <v>116</v>
      </c>
      <c r="B6007" s="28">
        <v>25</v>
      </c>
      <c r="C6007" s="28" t="s">
        <v>114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s="28">
        <f t="shared" si="94"/>
        <v>0</v>
      </c>
    </row>
    <row r="6008" spans="1:17" hidden="1">
      <c r="A6008" s="49">
        <v>116</v>
      </c>
      <c r="B6008" s="28">
        <v>26</v>
      </c>
      <c r="C6008" s="28" t="s">
        <v>115</v>
      </c>
      <c r="D6008">
        <v>0.30739512744412001</v>
      </c>
      <c r="E6008">
        <v>7.3887891795824806E-2</v>
      </c>
      <c r="F6008">
        <v>0.21512218820294601</v>
      </c>
      <c r="G6008">
        <v>0.144527580678636</v>
      </c>
      <c r="H6008">
        <v>9.9318951692986698E-2</v>
      </c>
      <c r="I6008">
        <v>0.71484783343908898</v>
      </c>
      <c r="J6008">
        <v>0.18599977918156399</v>
      </c>
      <c r="K6008">
        <v>0.231757672601348</v>
      </c>
      <c r="L6008">
        <v>2.5765457728578901E-2</v>
      </c>
      <c r="M6008">
        <v>0.58253525505381698</v>
      </c>
      <c r="N6008">
        <v>5.64658521564083E-2</v>
      </c>
      <c r="O6008">
        <v>12.139943823571899</v>
      </c>
      <c r="P6008">
        <v>1.9923384518914199E-2</v>
      </c>
      <c r="Q6008" s="28">
        <f t="shared" si="94"/>
        <v>14.797490798066132</v>
      </c>
    </row>
    <row r="6009" spans="1:17" hidden="1">
      <c r="A6009" s="49">
        <v>116</v>
      </c>
      <c r="B6009" s="28">
        <v>27</v>
      </c>
      <c r="C6009" s="28" t="s">
        <v>116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s="28">
        <f t="shared" si="94"/>
        <v>0</v>
      </c>
    </row>
    <row r="6010" spans="1:17" hidden="1">
      <c r="A6010" s="49">
        <v>116</v>
      </c>
      <c r="B6010" s="28">
        <v>28</v>
      </c>
      <c r="C6010" s="28" t="s">
        <v>117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s="28">
        <f t="shared" si="94"/>
        <v>0</v>
      </c>
    </row>
    <row r="6011" spans="1:17" hidden="1">
      <c r="A6011" s="49">
        <v>116</v>
      </c>
      <c r="B6011" s="28">
        <v>29</v>
      </c>
      <c r="C6011" s="28" t="s">
        <v>118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s="28">
        <f t="shared" si="94"/>
        <v>0</v>
      </c>
    </row>
    <row r="6012" spans="1:17" hidden="1">
      <c r="A6012" s="49">
        <v>116</v>
      </c>
      <c r="B6012" s="28">
        <v>30</v>
      </c>
      <c r="C6012" s="28" t="s">
        <v>119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s="28">
        <f t="shared" si="94"/>
        <v>0</v>
      </c>
    </row>
    <row r="6013" spans="1:17" hidden="1">
      <c r="A6013" s="49">
        <v>116</v>
      </c>
      <c r="B6013" s="28">
        <v>31</v>
      </c>
      <c r="C6013" s="28" t="s">
        <v>120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s="28">
        <f t="shared" si="94"/>
        <v>0</v>
      </c>
    </row>
    <row r="6014" spans="1:17" hidden="1">
      <c r="A6014" s="49">
        <v>116</v>
      </c>
      <c r="B6014" s="28">
        <v>32</v>
      </c>
      <c r="C6014" s="28" t="s">
        <v>121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s="28">
        <f t="shared" si="94"/>
        <v>0</v>
      </c>
    </row>
    <row r="6015" spans="1:17" hidden="1">
      <c r="A6015" s="49">
        <v>116</v>
      </c>
      <c r="B6015" s="28">
        <v>33</v>
      </c>
      <c r="C6015" s="28" t="s">
        <v>122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s="28">
        <f t="shared" si="94"/>
        <v>0</v>
      </c>
    </row>
    <row r="6016" spans="1:17" hidden="1">
      <c r="A6016" s="49">
        <v>116</v>
      </c>
      <c r="B6016" s="28">
        <v>34</v>
      </c>
      <c r="C6016" s="28" t="s">
        <v>123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s="28">
        <f t="shared" si="94"/>
        <v>0</v>
      </c>
    </row>
    <row r="6017" spans="1:17" hidden="1">
      <c r="A6017" s="49">
        <v>116</v>
      </c>
      <c r="B6017" s="28">
        <v>35</v>
      </c>
      <c r="C6017" s="28" t="s">
        <v>124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s="28">
        <f t="shared" si="94"/>
        <v>0</v>
      </c>
    </row>
    <row r="6018" spans="1:17" hidden="1">
      <c r="A6018" s="49">
        <v>116</v>
      </c>
      <c r="B6018" s="28">
        <v>36</v>
      </c>
      <c r="C6018" s="28" t="s">
        <v>125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s="28">
        <f t="shared" si="94"/>
        <v>0</v>
      </c>
    </row>
    <row r="6019" spans="1:17" hidden="1">
      <c r="A6019" s="49">
        <v>116</v>
      </c>
      <c r="B6019" s="28">
        <v>37</v>
      </c>
      <c r="C6019" s="28" t="s">
        <v>126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s="28">
        <f t="shared" si="94"/>
        <v>0</v>
      </c>
    </row>
    <row r="6020" spans="1:17" hidden="1">
      <c r="A6020" s="49">
        <v>116</v>
      </c>
      <c r="B6020" s="28">
        <v>38</v>
      </c>
      <c r="C6020" s="28" t="s">
        <v>127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s="28">
        <f t="shared" ref="Q6020:Q6083" si="95">SUM(D6020:P6020)</f>
        <v>0</v>
      </c>
    </row>
    <row r="6021" spans="1:17" hidden="1">
      <c r="A6021" s="49">
        <v>116</v>
      </c>
      <c r="B6021" s="28">
        <v>39</v>
      </c>
      <c r="C6021" s="28" t="s">
        <v>128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s="28">
        <f t="shared" si="95"/>
        <v>0</v>
      </c>
    </row>
    <row r="6022" spans="1:17">
      <c r="A6022" s="49">
        <v>116</v>
      </c>
      <c r="B6022" s="36">
        <v>40</v>
      </c>
      <c r="C6022" s="36" t="s">
        <v>129</v>
      </c>
      <c r="D6022">
        <v>1.88031445229071E-2</v>
      </c>
      <c r="E6022">
        <v>2.06749104722549E-2</v>
      </c>
      <c r="F6022">
        <v>4.7404674199709104E-3</v>
      </c>
      <c r="G6022">
        <v>1.6119232192515001E-2</v>
      </c>
      <c r="H6022">
        <v>1.02552099216987E-2</v>
      </c>
      <c r="I6022">
        <v>0.15330659876313499</v>
      </c>
      <c r="J6022">
        <v>1.5165722489249901E-2</v>
      </c>
      <c r="K6022">
        <v>0.12088624733841299</v>
      </c>
      <c r="L6022">
        <v>1.0223501446122701E-2</v>
      </c>
      <c r="M6022">
        <v>5.0175751687224802E-2</v>
      </c>
      <c r="N6022">
        <v>2.2069680171325001E-2</v>
      </c>
      <c r="O6022">
        <v>20.149905452338299</v>
      </c>
      <c r="P6022">
        <v>6.8565370263498496E-3</v>
      </c>
      <c r="Q6022" s="28">
        <f t="shared" si="95"/>
        <v>20.599182455789467</v>
      </c>
    </row>
    <row r="6023" spans="1:17" hidden="1">
      <c r="A6023" s="49">
        <v>116</v>
      </c>
      <c r="B6023" s="36">
        <v>41</v>
      </c>
      <c r="C6023" s="36" t="s">
        <v>130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s="28">
        <f t="shared" si="95"/>
        <v>0</v>
      </c>
    </row>
    <row r="6024" spans="1:17">
      <c r="A6024" s="49">
        <v>116</v>
      </c>
      <c r="B6024" s="36">
        <v>42</v>
      </c>
      <c r="C6024" s="36" t="s">
        <v>131</v>
      </c>
      <c r="D6024">
        <v>6.9542993553431201E-2</v>
      </c>
      <c r="E6024">
        <v>7.42939744775135E-2</v>
      </c>
      <c r="F6024">
        <v>0.135173753441685</v>
      </c>
      <c r="G6024">
        <v>0.14686494684864901</v>
      </c>
      <c r="H6024">
        <v>2.9626956181410698E-2</v>
      </c>
      <c r="I6024">
        <v>0.90234739329414304</v>
      </c>
      <c r="J6024">
        <v>7.7116451442192702E-2</v>
      </c>
      <c r="K6024">
        <v>0.23768005979673501</v>
      </c>
      <c r="L6024">
        <v>1.48996375065519E-2</v>
      </c>
      <c r="M6024">
        <v>0.13089319325649701</v>
      </c>
      <c r="N6024">
        <v>3.7138720791996302E-2</v>
      </c>
      <c r="O6024">
        <v>5.8845570390774196</v>
      </c>
      <c r="P6024">
        <v>1.06787120935507E-2</v>
      </c>
      <c r="Q6024" s="28">
        <f t="shared" si="95"/>
        <v>7.7508138317617759</v>
      </c>
    </row>
    <row r="6025" spans="1:17" hidden="1">
      <c r="A6025" s="49">
        <v>116</v>
      </c>
      <c r="B6025" s="36">
        <v>43</v>
      </c>
      <c r="C6025" s="36" t="s">
        <v>132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s="28">
        <f t="shared" si="95"/>
        <v>0</v>
      </c>
    </row>
    <row r="6026" spans="1:17" hidden="1">
      <c r="A6026" s="49">
        <v>116</v>
      </c>
      <c r="B6026" s="36">
        <v>44</v>
      </c>
      <c r="C6026" s="36" t="s">
        <v>133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s="28">
        <f t="shared" si="95"/>
        <v>0</v>
      </c>
    </row>
    <row r="6027" spans="1:17" hidden="1">
      <c r="A6027" s="49">
        <v>116</v>
      </c>
      <c r="B6027" s="36">
        <v>45</v>
      </c>
      <c r="C6027" s="36" t="s">
        <v>134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s="28">
        <f t="shared" si="95"/>
        <v>0</v>
      </c>
    </row>
    <row r="6028" spans="1:17" hidden="1">
      <c r="A6028" s="49">
        <v>116</v>
      </c>
      <c r="B6028" s="28">
        <v>46</v>
      </c>
      <c r="C6028" s="28" t="s">
        <v>135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s="28">
        <f t="shared" si="95"/>
        <v>0</v>
      </c>
    </row>
    <row r="6029" spans="1:17" hidden="1">
      <c r="A6029" s="49">
        <v>116</v>
      </c>
      <c r="B6029" s="28">
        <v>47</v>
      </c>
      <c r="C6029" s="28" t="s">
        <v>136</v>
      </c>
      <c r="D6029">
        <v>6.4785831434326503E-4</v>
      </c>
      <c r="E6029">
        <v>7.4833407096986098E-4</v>
      </c>
      <c r="F6029">
        <v>1.6526700587871399E-4</v>
      </c>
      <c r="G6029">
        <v>7.0238997732757302E-4</v>
      </c>
      <c r="H6029">
        <v>3.4157189107619399E-4</v>
      </c>
      <c r="I6029">
        <v>5.1758159177642702E-3</v>
      </c>
      <c r="J6029">
        <v>4.7291155671867801E-4</v>
      </c>
      <c r="K6029">
        <v>7.9500344667419801E-3</v>
      </c>
      <c r="L6029">
        <v>3.6147704549839397E-4</v>
      </c>
      <c r="M6029">
        <v>3.5050322499907598E-3</v>
      </c>
      <c r="N6029">
        <v>1.1309688422784E-3</v>
      </c>
      <c r="O6029">
        <v>0.45701736501171097</v>
      </c>
      <c r="P6029">
        <v>2.72977369542842E-4</v>
      </c>
      <c r="Q6029" s="28">
        <f t="shared" si="95"/>
        <v>0.47849200371984191</v>
      </c>
    </row>
    <row r="6030" spans="1:17" hidden="1">
      <c r="A6030" s="49">
        <v>116</v>
      </c>
      <c r="B6030" s="28">
        <v>48</v>
      </c>
      <c r="C6030" s="28" t="s">
        <v>137</v>
      </c>
      <c r="D6030">
        <v>5.9066277309703402E-2</v>
      </c>
      <c r="E6030">
        <v>6.8226812526149302E-2</v>
      </c>
      <c r="F6030">
        <v>1.5067656898517899E-2</v>
      </c>
      <c r="G6030">
        <v>6.4038016124625494E-2</v>
      </c>
      <c r="H6030">
        <v>3.11416548847692E-2</v>
      </c>
      <c r="I6030">
        <v>0.47188740428923298</v>
      </c>
      <c r="J6030">
        <v>4.31161019835406E-2</v>
      </c>
      <c r="K6030">
        <v>0.72481734051726199</v>
      </c>
      <c r="L6030">
        <v>3.2956439606928602E-2</v>
      </c>
      <c r="M6030">
        <v>0.31955938864082301</v>
      </c>
      <c r="N6030">
        <v>0.103112235789345</v>
      </c>
      <c r="O6030">
        <v>41.667003138635003</v>
      </c>
      <c r="P6030">
        <v>2.48877827940443E-2</v>
      </c>
      <c r="Q6030" s="28">
        <f t="shared" si="95"/>
        <v>43.624880249999947</v>
      </c>
    </row>
    <row r="6031" spans="1:17" hidden="1">
      <c r="A6031" s="49">
        <v>116</v>
      </c>
      <c r="B6031" s="28">
        <v>49</v>
      </c>
      <c r="C6031" s="28" t="s">
        <v>138</v>
      </c>
      <c r="D6031" s="1">
        <v>8.1500737036832101E-6</v>
      </c>
      <c r="E6031" s="1">
        <v>9.4140612204139193E-6</v>
      </c>
      <c r="F6031" s="1">
        <v>2.0790630433815799E-6</v>
      </c>
      <c r="G6031" s="1">
        <v>8.8360833799764697E-6</v>
      </c>
      <c r="H6031" s="1">
        <v>4.2969828830543198E-6</v>
      </c>
      <c r="I6031" s="1">
        <v>6.5111892944118204E-5</v>
      </c>
      <c r="J6031" s="1">
        <v>5.9492391426478104E-6</v>
      </c>
      <c r="K6031">
        <v>1.00011631272264E-4</v>
      </c>
      <c r="L6031" s="1">
        <v>4.5473902206348702E-6</v>
      </c>
      <c r="M6031" s="1">
        <v>4.4093392858852098E-5</v>
      </c>
      <c r="N6031" s="1">
        <v>1.4227616157835401E-5</v>
      </c>
      <c r="O6031">
        <v>5.7492898157590101E-3</v>
      </c>
      <c r="P6031" s="1">
        <v>3.4340620965357098E-6</v>
      </c>
      <c r="Q6031" s="28">
        <f t="shared" si="95"/>
        <v>6.0194413046824073E-3</v>
      </c>
    </row>
    <row r="6032" spans="1:17" hidden="1">
      <c r="A6032" s="49">
        <v>116</v>
      </c>
      <c r="B6032" s="28">
        <v>50</v>
      </c>
      <c r="C6032" s="28" t="s">
        <v>139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s="28">
        <f t="shared" si="95"/>
        <v>0</v>
      </c>
    </row>
    <row r="6033" spans="1:17" hidden="1">
      <c r="A6033" s="49">
        <v>116</v>
      </c>
      <c r="B6033" s="28">
        <v>51</v>
      </c>
      <c r="C6033" s="28" t="s">
        <v>140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s="28">
        <f t="shared" si="95"/>
        <v>0</v>
      </c>
    </row>
    <row r="6034" spans="1:17" hidden="1">
      <c r="A6034" s="49">
        <v>116</v>
      </c>
      <c r="B6034" s="28">
        <v>52</v>
      </c>
      <c r="C6034" s="28" t="s">
        <v>141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s="28">
        <f t="shared" si="95"/>
        <v>0</v>
      </c>
    </row>
    <row r="6035" spans="1:17" hidden="1">
      <c r="A6035" s="49">
        <v>117</v>
      </c>
      <c r="B6035" s="28">
        <v>1</v>
      </c>
      <c r="C6035" s="28" t="s">
        <v>90</v>
      </c>
      <c r="D6035" s="1">
        <v>1.3091858160609499E-5</v>
      </c>
      <c r="E6035" s="1">
        <v>9.3351723849210905E-6</v>
      </c>
      <c r="F6035" s="1">
        <v>6.1779942940412796E-5</v>
      </c>
      <c r="G6035" s="1">
        <v>3.6448209894703798E-5</v>
      </c>
      <c r="H6035" s="1">
        <v>4.21568177018085E-5</v>
      </c>
      <c r="I6035" s="1">
        <v>9.9221857465338795E-5</v>
      </c>
      <c r="J6035" s="1">
        <v>1.20162504747606E-5</v>
      </c>
      <c r="K6035" s="1">
        <v>3.51318714314667E-5</v>
      </c>
      <c r="L6035" s="1">
        <v>5.70421414942214E-6</v>
      </c>
      <c r="M6035" s="1">
        <v>2.0067511134747699E-5</v>
      </c>
      <c r="N6035" s="1">
        <v>7.08844959165612E-6</v>
      </c>
      <c r="O6035">
        <v>1.8184107742699599E-3</v>
      </c>
      <c r="P6035" s="1">
        <v>2.5304106491029199E-6</v>
      </c>
      <c r="Q6035" s="28">
        <f t="shared" si="95"/>
        <v>2.1629833402489105E-3</v>
      </c>
    </row>
    <row r="6036" spans="1:17" hidden="1">
      <c r="A6036" s="49">
        <v>117</v>
      </c>
      <c r="B6036" s="28">
        <v>2</v>
      </c>
      <c r="C6036" s="28" t="s">
        <v>91</v>
      </c>
      <c r="D6036" s="1">
        <v>6.4967321012424003E-5</v>
      </c>
      <c r="E6036" s="1">
        <v>4.6325062003975299E-5</v>
      </c>
      <c r="F6036">
        <v>3.06578129391541E-4</v>
      </c>
      <c r="G6036">
        <v>1.80871387660008E-4</v>
      </c>
      <c r="H6036">
        <v>2.0919990691131401E-4</v>
      </c>
      <c r="I6036">
        <v>4.9238069847065604E-4</v>
      </c>
      <c r="J6036" s="1">
        <v>5.9629702092886299E-5</v>
      </c>
      <c r="K6036">
        <v>1.74339161107215E-4</v>
      </c>
      <c r="L6036" s="1">
        <v>2.8306716069086001E-5</v>
      </c>
      <c r="M6036" s="1">
        <v>9.9583452693842399E-5</v>
      </c>
      <c r="N6036" s="1">
        <v>3.5175876063728303E-5</v>
      </c>
      <c r="O6036">
        <v>9.0237210833750206E-3</v>
      </c>
      <c r="P6036" s="1">
        <v>1.2556964711713E-5</v>
      </c>
      <c r="Q6036" s="28">
        <f t="shared" si="95"/>
        <v>1.0733635461563411E-2</v>
      </c>
    </row>
    <row r="6037" spans="1:17" hidden="1">
      <c r="A6037" s="49">
        <v>117</v>
      </c>
      <c r="B6037" s="28">
        <v>3</v>
      </c>
      <c r="C6037" s="28" t="s">
        <v>92</v>
      </c>
      <c r="D6037">
        <v>1.9103276682418E-4</v>
      </c>
      <c r="E6037">
        <v>1.17509003740268E-4</v>
      </c>
      <c r="F6037">
        <v>2.20207020617145E-4</v>
      </c>
      <c r="G6037">
        <v>2.6044333748623602E-4</v>
      </c>
      <c r="H6037">
        <v>1.3899472537479699E-4</v>
      </c>
      <c r="I6037">
        <v>5.32279409417137E-3</v>
      </c>
      <c r="J6037">
        <v>1.4768260937295401E-3</v>
      </c>
      <c r="K6037">
        <v>3.1831671948326102E-4</v>
      </c>
      <c r="L6037" s="1">
        <v>3.6623645635360101E-5</v>
      </c>
      <c r="M6037">
        <v>3.6170977430990302E-4</v>
      </c>
      <c r="N6037">
        <v>1.35388947653891E-4</v>
      </c>
      <c r="O6037">
        <v>1.5413073326008501E-3</v>
      </c>
      <c r="P6037" s="1">
        <v>9.9125603374943403E-5</v>
      </c>
      <c r="Q6037" s="28">
        <f t="shared" si="95"/>
        <v>1.0220279065001746E-2</v>
      </c>
    </row>
    <row r="6038" spans="1:17" hidden="1">
      <c r="A6038" s="49">
        <v>117</v>
      </c>
      <c r="B6038" s="28">
        <v>4</v>
      </c>
      <c r="C6038" s="28" t="s">
        <v>93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s="28">
        <f t="shared" si="95"/>
        <v>0</v>
      </c>
    </row>
    <row r="6039" spans="1:17" hidden="1">
      <c r="A6039" s="49">
        <v>117</v>
      </c>
      <c r="B6039" s="28">
        <v>5</v>
      </c>
      <c r="C6039" s="28" t="s">
        <v>94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s="28">
        <f t="shared" si="95"/>
        <v>0</v>
      </c>
    </row>
    <row r="6040" spans="1:17" hidden="1">
      <c r="A6040" s="49">
        <v>117</v>
      </c>
      <c r="B6040" s="28">
        <v>6</v>
      </c>
      <c r="C6040" s="28" t="s">
        <v>95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s="28">
        <f t="shared" si="95"/>
        <v>0</v>
      </c>
    </row>
    <row r="6041" spans="1:17" hidden="1">
      <c r="A6041" s="49">
        <v>117</v>
      </c>
      <c r="B6041" s="28">
        <v>7</v>
      </c>
      <c r="C6041" s="28" t="s">
        <v>96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s="28">
        <f t="shared" si="95"/>
        <v>0</v>
      </c>
    </row>
    <row r="6042" spans="1:17" hidden="1">
      <c r="A6042" s="49">
        <v>117</v>
      </c>
      <c r="B6042" s="28">
        <v>8</v>
      </c>
      <c r="C6042" s="28" t="s">
        <v>97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s="28">
        <f t="shared" si="95"/>
        <v>0</v>
      </c>
    </row>
    <row r="6043" spans="1:17" hidden="1">
      <c r="A6043" s="49">
        <v>117</v>
      </c>
      <c r="B6043" s="28">
        <v>9</v>
      </c>
      <c r="C6043" s="28" t="s">
        <v>98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s="28">
        <f t="shared" si="95"/>
        <v>0</v>
      </c>
    </row>
    <row r="6044" spans="1:17" hidden="1">
      <c r="A6044" s="49">
        <v>117</v>
      </c>
      <c r="B6044" s="28">
        <v>10</v>
      </c>
      <c r="C6044" s="28" t="s">
        <v>99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s="28">
        <f t="shared" si="95"/>
        <v>0</v>
      </c>
    </row>
    <row r="6045" spans="1:17" hidden="1">
      <c r="A6045" s="49">
        <v>117</v>
      </c>
      <c r="B6045" s="28">
        <v>11</v>
      </c>
      <c r="C6045" s="28" t="s">
        <v>100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s="28">
        <f t="shared" si="95"/>
        <v>0</v>
      </c>
    </row>
    <row r="6046" spans="1:17" hidden="1">
      <c r="A6046" s="49">
        <v>117</v>
      </c>
      <c r="B6046" s="28">
        <v>12</v>
      </c>
      <c r="C6046" s="28" t="s">
        <v>101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s="28">
        <f t="shared" si="95"/>
        <v>0</v>
      </c>
    </row>
    <row r="6047" spans="1:17" hidden="1">
      <c r="A6047" s="49">
        <v>117</v>
      </c>
      <c r="B6047" s="28">
        <v>13</v>
      </c>
      <c r="C6047" s="28" t="s">
        <v>102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s="28">
        <f t="shared" si="95"/>
        <v>0</v>
      </c>
    </row>
    <row r="6048" spans="1:17" hidden="1">
      <c r="A6048" s="49">
        <v>117</v>
      </c>
      <c r="B6048" s="28">
        <v>14</v>
      </c>
      <c r="C6048" s="28" t="s">
        <v>103</v>
      </c>
      <c r="D6048">
        <v>3.8014836690957503E-2</v>
      </c>
      <c r="E6048">
        <v>1.9730947650020599E-2</v>
      </c>
      <c r="F6048">
        <v>2.8092359082381699E-2</v>
      </c>
      <c r="G6048">
        <v>2.1042012125319198E-2</v>
      </c>
      <c r="H6048">
        <v>0.37401719570217501</v>
      </c>
      <c r="I6048">
        <v>0.17649806174238999</v>
      </c>
      <c r="J6048">
        <v>2.6463080798416101E-2</v>
      </c>
      <c r="K6048">
        <v>6.0776822472572802E-2</v>
      </c>
      <c r="L6048">
        <v>5.6101114943079098E-3</v>
      </c>
      <c r="M6048">
        <v>4.0915636056750103E-2</v>
      </c>
      <c r="N6048">
        <v>1.3346671138043701E-2</v>
      </c>
      <c r="O6048">
        <v>0.70006848441807901</v>
      </c>
      <c r="P6048">
        <v>5.1390164461711301E-3</v>
      </c>
      <c r="Q6048" s="28">
        <f t="shared" si="95"/>
        <v>1.5097152358175847</v>
      </c>
    </row>
    <row r="6049" spans="1:17" hidden="1">
      <c r="A6049" s="49">
        <v>117</v>
      </c>
      <c r="B6049" s="28">
        <v>15</v>
      </c>
      <c r="C6049" s="28" t="s">
        <v>104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s="28">
        <f t="shared" si="95"/>
        <v>0</v>
      </c>
    </row>
    <row r="6050" spans="1:17" hidden="1">
      <c r="A6050" s="49">
        <v>117</v>
      </c>
      <c r="B6050" s="28">
        <v>16</v>
      </c>
      <c r="C6050" s="28" t="s">
        <v>105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s="28">
        <f t="shared" si="95"/>
        <v>0</v>
      </c>
    </row>
    <row r="6051" spans="1:17" hidden="1">
      <c r="A6051" s="49">
        <v>117</v>
      </c>
      <c r="B6051" s="28">
        <v>17</v>
      </c>
      <c r="C6051" s="28" t="s">
        <v>106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s="28">
        <f t="shared" si="95"/>
        <v>0</v>
      </c>
    </row>
    <row r="6052" spans="1:17" hidden="1">
      <c r="A6052" s="49">
        <v>117</v>
      </c>
      <c r="B6052" s="28">
        <v>18</v>
      </c>
      <c r="C6052" s="28" t="s">
        <v>107</v>
      </c>
      <c r="D6052" s="1">
        <v>3.1110621935849201E-5</v>
      </c>
      <c r="E6052" s="1">
        <v>1.9643544010353802E-5</v>
      </c>
      <c r="F6052" s="1">
        <v>7.55715833533682E-5</v>
      </c>
      <c r="G6052" s="1">
        <v>2.4563393530882999E-5</v>
      </c>
      <c r="H6052">
        <v>1.19790605870489E-4</v>
      </c>
      <c r="I6052">
        <v>2.43874361247227E-4</v>
      </c>
      <c r="J6052" s="1">
        <v>2.9931828478305601E-5</v>
      </c>
      <c r="K6052" s="1">
        <v>8.5127621230932595E-5</v>
      </c>
      <c r="L6052" s="1">
        <v>1.46576816070891E-5</v>
      </c>
      <c r="M6052" s="1">
        <v>3.8912726916148202E-5</v>
      </c>
      <c r="N6052" s="1">
        <v>1.43551704405071E-5</v>
      </c>
      <c r="O6052">
        <v>2.6503445298310998E-3</v>
      </c>
      <c r="P6052" s="1">
        <v>3.8347605423353796E-6</v>
      </c>
      <c r="Q6052" s="28">
        <f t="shared" si="95"/>
        <v>3.3517184289945882E-3</v>
      </c>
    </row>
    <row r="6053" spans="1:17" hidden="1">
      <c r="A6053" s="49">
        <v>117</v>
      </c>
      <c r="B6053" s="28">
        <v>19</v>
      </c>
      <c r="C6053" s="28" t="s">
        <v>108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s="28">
        <f t="shared" si="95"/>
        <v>0</v>
      </c>
    </row>
    <row r="6054" spans="1:17" hidden="1">
      <c r="A6054" s="49">
        <v>117</v>
      </c>
      <c r="B6054" s="28">
        <v>20</v>
      </c>
      <c r="C6054" s="28" t="s">
        <v>109</v>
      </c>
      <c r="D6054" s="1">
        <v>2.0151896859355901E-7</v>
      </c>
      <c r="E6054" s="1">
        <v>2.54442523226384E-7</v>
      </c>
      <c r="F6054" s="1">
        <v>4.2488170699569498E-7</v>
      </c>
      <c r="G6054" s="1">
        <v>2.1209360685659401E-7</v>
      </c>
      <c r="H6054" s="1">
        <v>7.9249832879371996E-7</v>
      </c>
      <c r="I6054" s="1">
        <v>1.4270395803429601E-6</v>
      </c>
      <c r="J6054" s="1">
        <v>1.40084945176871E-7</v>
      </c>
      <c r="K6054" s="1">
        <v>3.6403053743678302E-7</v>
      </c>
      <c r="L6054" s="1">
        <v>6.2719531503091395E-8</v>
      </c>
      <c r="M6054" s="1">
        <v>2.7436666105962101E-7</v>
      </c>
      <c r="N6054" s="1">
        <v>1.1927584005281199E-7</v>
      </c>
      <c r="O6054" s="1">
        <v>1.6759601699822901E-5</v>
      </c>
      <c r="P6054" s="1">
        <v>2.4947722485302101E-8</v>
      </c>
      <c r="Q6054" s="28">
        <f t="shared" si="95"/>
        <v>2.1057501652346293E-5</v>
      </c>
    </row>
    <row r="6055" spans="1:17" hidden="1">
      <c r="A6055" s="49">
        <v>117</v>
      </c>
      <c r="B6055" s="28">
        <v>21</v>
      </c>
      <c r="C6055" s="28" t="s">
        <v>110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s="28">
        <f t="shared" si="95"/>
        <v>0</v>
      </c>
    </row>
    <row r="6056" spans="1:17" hidden="1">
      <c r="A6056" s="49">
        <v>117</v>
      </c>
      <c r="B6056" s="28">
        <v>22</v>
      </c>
      <c r="C6056" s="28" t="s">
        <v>111</v>
      </c>
      <c r="D6056" s="1">
        <v>4.1955044869452298E-5</v>
      </c>
      <c r="E6056" s="1">
        <v>2.3828484644746301E-5</v>
      </c>
      <c r="F6056" s="1">
        <v>6.5082945138905397E-5</v>
      </c>
      <c r="G6056" s="1">
        <v>3.1508449382751203E-5</v>
      </c>
      <c r="H6056">
        <v>1.6773735708274E-4</v>
      </c>
      <c r="I6056">
        <v>2.5454417893854898E-4</v>
      </c>
      <c r="J6056" s="1">
        <v>3.0383220218049502E-5</v>
      </c>
      <c r="K6056" s="1">
        <v>9.39322225477196E-5</v>
      </c>
      <c r="L6056" s="1">
        <v>1.39639337072945E-5</v>
      </c>
      <c r="M6056" s="1">
        <v>4.78381456384025E-5</v>
      </c>
      <c r="N6056" s="1">
        <v>1.7213071951573202E-5</v>
      </c>
      <c r="O6056">
        <v>3.5820196939810199E-3</v>
      </c>
      <c r="P6056" s="1">
        <v>5.2001065500878304E-6</v>
      </c>
      <c r="Q6056" s="28">
        <f t="shared" si="95"/>
        <v>4.3752068546512911E-3</v>
      </c>
    </row>
    <row r="6057" spans="1:17" hidden="1">
      <c r="A6057" s="49">
        <v>117</v>
      </c>
      <c r="B6057" s="28">
        <v>23</v>
      </c>
      <c r="C6057" s="28" t="s">
        <v>112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22.495211707928298</v>
      </c>
      <c r="P6057">
        <v>0</v>
      </c>
      <c r="Q6057" s="28">
        <f t="shared" si="95"/>
        <v>22.495211707928298</v>
      </c>
    </row>
    <row r="6058" spans="1:17" hidden="1">
      <c r="A6058" s="49">
        <v>117</v>
      </c>
      <c r="B6058" s="28">
        <v>24</v>
      </c>
      <c r="C6058" s="28" t="s">
        <v>113</v>
      </c>
      <c r="D6058">
        <v>2.8514925079370297E-4</v>
      </c>
      <c r="E6058" s="1">
        <v>6.3870306393309402E-5</v>
      </c>
      <c r="F6058">
        <v>8.2028185236581895E-4</v>
      </c>
      <c r="G6058">
        <v>1.35011943204528E-4</v>
      </c>
      <c r="H6058" s="1">
        <v>3.5839801057138103E-5</v>
      </c>
      <c r="I6058">
        <v>1.4171231314861999E-3</v>
      </c>
      <c r="J6058">
        <v>1.3072908607540801E-4</v>
      </c>
      <c r="K6058">
        <v>1.90865210728482E-4</v>
      </c>
      <c r="L6058" s="1">
        <v>5.4468856221969798E-5</v>
      </c>
      <c r="M6058">
        <v>7.86736377225929E-4</v>
      </c>
      <c r="N6058" s="1">
        <v>5.3370793293613998E-5</v>
      </c>
      <c r="O6058">
        <v>2.8159534106417E-2</v>
      </c>
      <c r="P6058" s="1">
        <v>1.37943280585903E-5</v>
      </c>
      <c r="Q6058" s="28">
        <f t="shared" si="95"/>
        <v>3.2146775043321696E-2</v>
      </c>
    </row>
    <row r="6059" spans="1:17" hidden="1">
      <c r="A6059" s="49">
        <v>117</v>
      </c>
      <c r="B6059" s="28">
        <v>25</v>
      </c>
      <c r="C6059" s="28" t="s">
        <v>114</v>
      </c>
      <c r="D6059" s="1">
        <v>2.4401583592324699E-5</v>
      </c>
      <c r="E6059" s="1">
        <v>1.3859086577941401E-5</v>
      </c>
      <c r="F6059" s="1">
        <v>3.7855408686026003E-5</v>
      </c>
      <c r="G6059" s="1">
        <v>1.83257455538303E-5</v>
      </c>
      <c r="H6059" s="1">
        <v>9.7554111676764795E-5</v>
      </c>
      <c r="I6059">
        <v>1.4805943325425699E-4</v>
      </c>
      <c r="J6059" s="1">
        <v>1.7672845014310501E-5</v>
      </c>
      <c r="K6059" s="1">
        <v>5.4636784978233297E-5</v>
      </c>
      <c r="L6059" s="1">
        <v>8.1226179868596001E-6</v>
      </c>
      <c r="M6059" s="1">
        <v>2.7824577615171801E-5</v>
      </c>
      <c r="N6059" s="1">
        <v>1.0011924773106201E-5</v>
      </c>
      <c r="O6059">
        <v>2.2843155523780902E-3</v>
      </c>
      <c r="P6059" s="1">
        <v>3.0245711384663E-6</v>
      </c>
      <c r="Q6059" s="28">
        <f t="shared" si="95"/>
        <v>2.7456642432253822E-3</v>
      </c>
    </row>
    <row r="6060" spans="1:17" hidden="1">
      <c r="A6060" s="49">
        <v>117</v>
      </c>
      <c r="B6060" s="28">
        <v>26</v>
      </c>
      <c r="C6060" s="28" t="s">
        <v>115</v>
      </c>
      <c r="D6060">
        <v>8.3967578444442498E-2</v>
      </c>
      <c r="E6060">
        <v>7.197608973538E-2</v>
      </c>
      <c r="F6060">
        <v>5.5625751439362603E-2</v>
      </c>
      <c r="G6060">
        <v>5.7322883027620598E-2</v>
      </c>
      <c r="H6060">
        <v>3.6189501913470902E-2</v>
      </c>
      <c r="I6060">
        <v>0.135420776476639</v>
      </c>
      <c r="J6060">
        <v>1.9220497520843802E-2</v>
      </c>
      <c r="K6060">
        <v>3.6353339522664403E-2</v>
      </c>
      <c r="L6060">
        <v>5.3404513655612397E-3</v>
      </c>
      <c r="M6060">
        <v>4.7065009211293099E-2</v>
      </c>
      <c r="N6060">
        <v>1.6761649188200299E-2</v>
      </c>
      <c r="O6060">
        <v>0.76876108496939199</v>
      </c>
      <c r="P6060">
        <v>4.3285752129719902E-3</v>
      </c>
      <c r="Q6060" s="28">
        <f t="shared" si="95"/>
        <v>1.3383331880278426</v>
      </c>
    </row>
    <row r="6061" spans="1:17" hidden="1">
      <c r="A6061" s="49">
        <v>117</v>
      </c>
      <c r="B6061" s="28">
        <v>27</v>
      </c>
      <c r="C6061" s="28" t="s">
        <v>116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s="28">
        <f t="shared" si="95"/>
        <v>0</v>
      </c>
    </row>
    <row r="6062" spans="1:17" hidden="1">
      <c r="A6062" s="49">
        <v>117</v>
      </c>
      <c r="B6062" s="28">
        <v>28</v>
      </c>
      <c r="C6062" s="28" t="s">
        <v>117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s="28">
        <f t="shared" si="95"/>
        <v>0</v>
      </c>
    </row>
    <row r="6063" spans="1:17" hidden="1">
      <c r="A6063" s="49">
        <v>117</v>
      </c>
      <c r="B6063" s="28">
        <v>29</v>
      </c>
      <c r="C6063" s="28" t="s">
        <v>118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s="28">
        <f t="shared" si="95"/>
        <v>0</v>
      </c>
    </row>
    <row r="6064" spans="1:17" hidden="1">
      <c r="A6064" s="49">
        <v>117</v>
      </c>
      <c r="B6064" s="28">
        <v>30</v>
      </c>
      <c r="C6064" s="28" t="s">
        <v>119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s="28">
        <f t="shared" si="95"/>
        <v>0</v>
      </c>
    </row>
    <row r="6065" spans="1:17" hidden="1">
      <c r="A6065" s="49">
        <v>117</v>
      </c>
      <c r="B6065" s="28">
        <v>31</v>
      </c>
      <c r="C6065" s="28" t="s">
        <v>120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s="28">
        <f t="shared" si="95"/>
        <v>0</v>
      </c>
    </row>
    <row r="6066" spans="1:17" hidden="1">
      <c r="A6066" s="49">
        <v>117</v>
      </c>
      <c r="B6066" s="28">
        <v>32</v>
      </c>
      <c r="C6066" s="28" t="s">
        <v>121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s="28">
        <f t="shared" si="95"/>
        <v>0</v>
      </c>
    </row>
    <row r="6067" spans="1:17" hidden="1">
      <c r="A6067" s="49">
        <v>117</v>
      </c>
      <c r="B6067" s="28">
        <v>33</v>
      </c>
      <c r="C6067" s="28" t="s">
        <v>122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s="28">
        <f t="shared" si="95"/>
        <v>0</v>
      </c>
    </row>
    <row r="6068" spans="1:17" hidden="1">
      <c r="A6068" s="49">
        <v>117</v>
      </c>
      <c r="B6068" s="28">
        <v>34</v>
      </c>
      <c r="C6068" s="28" t="s">
        <v>123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s="28">
        <f t="shared" si="95"/>
        <v>0</v>
      </c>
    </row>
    <row r="6069" spans="1:17" hidden="1">
      <c r="A6069" s="49">
        <v>117</v>
      </c>
      <c r="B6069" s="28">
        <v>35</v>
      </c>
      <c r="C6069" s="28" t="s">
        <v>124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s="28">
        <f t="shared" si="95"/>
        <v>0</v>
      </c>
    </row>
    <row r="6070" spans="1:17" hidden="1">
      <c r="A6070" s="49">
        <v>117</v>
      </c>
      <c r="B6070" s="28">
        <v>36</v>
      </c>
      <c r="C6070" s="28" t="s">
        <v>125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s="28">
        <f t="shared" si="95"/>
        <v>0</v>
      </c>
    </row>
    <row r="6071" spans="1:17" hidden="1">
      <c r="A6071" s="49">
        <v>117</v>
      </c>
      <c r="B6071" s="28">
        <v>37</v>
      </c>
      <c r="C6071" s="28" t="s">
        <v>126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s="28">
        <f t="shared" si="95"/>
        <v>0</v>
      </c>
    </row>
    <row r="6072" spans="1:17" hidden="1">
      <c r="A6072" s="49">
        <v>117</v>
      </c>
      <c r="B6072" s="28">
        <v>38</v>
      </c>
      <c r="C6072" s="28" t="s">
        <v>127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s="28">
        <f t="shared" si="95"/>
        <v>0</v>
      </c>
    </row>
    <row r="6073" spans="1:17" hidden="1">
      <c r="A6073" s="49">
        <v>117</v>
      </c>
      <c r="B6073" s="28">
        <v>39</v>
      </c>
      <c r="C6073" s="28" t="s">
        <v>128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s="28">
        <f t="shared" si="95"/>
        <v>0</v>
      </c>
    </row>
    <row r="6074" spans="1:17">
      <c r="A6074" s="49">
        <v>117</v>
      </c>
      <c r="B6074" s="36">
        <v>40</v>
      </c>
      <c r="C6074" s="36" t="s">
        <v>129</v>
      </c>
      <c r="D6074">
        <v>7.3636651885816001E-2</v>
      </c>
      <c r="E6074">
        <v>2.0998643851421198E-2</v>
      </c>
      <c r="F6074">
        <v>1.3460169769095E-2</v>
      </c>
      <c r="G6074">
        <v>6.1350405906486903E-2</v>
      </c>
      <c r="H6074">
        <v>2.1138666690981099E-2</v>
      </c>
      <c r="I6074">
        <v>4.4963216544244303E-2</v>
      </c>
      <c r="J6074">
        <v>5.22967471452196E-3</v>
      </c>
      <c r="K6074">
        <v>4.6509206406110198E-2</v>
      </c>
      <c r="L6074">
        <v>2.6507623653092898E-3</v>
      </c>
      <c r="M6074">
        <v>3.5852657068289502E-2</v>
      </c>
      <c r="N6074">
        <v>4.8777989706040997E-3</v>
      </c>
      <c r="O6074">
        <v>24.017735250072398</v>
      </c>
      <c r="P6074">
        <v>1.72889586276874E-3</v>
      </c>
      <c r="Q6074" s="28">
        <f t="shared" si="95"/>
        <v>24.350132000108047</v>
      </c>
    </row>
    <row r="6075" spans="1:17" hidden="1">
      <c r="A6075" s="49">
        <v>117</v>
      </c>
      <c r="B6075" s="36">
        <v>41</v>
      </c>
      <c r="C6075" s="36" t="s">
        <v>130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s="28">
        <f t="shared" si="95"/>
        <v>0</v>
      </c>
    </row>
    <row r="6076" spans="1:17">
      <c r="A6076" s="49">
        <v>117</v>
      </c>
      <c r="B6076" s="36">
        <v>42</v>
      </c>
      <c r="C6076" s="36" t="s">
        <v>131</v>
      </c>
      <c r="D6076">
        <v>3.5398041568738599E-3</v>
      </c>
      <c r="E6076">
        <v>3.7675431962942798E-3</v>
      </c>
      <c r="F6076">
        <v>0.116633836672519</v>
      </c>
      <c r="G6076">
        <v>1.2588831864915899E-2</v>
      </c>
      <c r="H6076">
        <v>2.7484004888010498E-3</v>
      </c>
      <c r="I6076">
        <v>0.20044059393131</v>
      </c>
      <c r="J6076">
        <v>1.8521629080827801E-2</v>
      </c>
      <c r="K6076">
        <v>1.3775201011655001E-2</v>
      </c>
      <c r="L6076">
        <v>7.01729537650917E-3</v>
      </c>
      <c r="M6076">
        <v>0.112687882025889</v>
      </c>
      <c r="N6076">
        <v>6.1145521770662598E-3</v>
      </c>
      <c r="O6076">
        <v>2.5157431809544799</v>
      </c>
      <c r="P6076">
        <v>8.5508223671804801E-4</v>
      </c>
      <c r="Q6076" s="28">
        <f t="shared" si="95"/>
        <v>3.0144338331738592</v>
      </c>
    </row>
    <row r="6077" spans="1:17" hidden="1">
      <c r="A6077" s="49">
        <v>117</v>
      </c>
      <c r="B6077" s="36">
        <v>43</v>
      </c>
      <c r="C6077" s="36" t="s">
        <v>132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s="28">
        <f t="shared" si="95"/>
        <v>0</v>
      </c>
    </row>
    <row r="6078" spans="1:17" hidden="1">
      <c r="A6078" s="49">
        <v>117</v>
      </c>
      <c r="B6078" s="36">
        <v>44</v>
      </c>
      <c r="C6078" s="36" t="s">
        <v>133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s="28">
        <f t="shared" si="95"/>
        <v>0</v>
      </c>
    </row>
    <row r="6079" spans="1:17" hidden="1">
      <c r="A6079" s="49">
        <v>117</v>
      </c>
      <c r="B6079" s="36">
        <v>45</v>
      </c>
      <c r="C6079" s="36" t="s">
        <v>134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s="28">
        <f t="shared" si="95"/>
        <v>0</v>
      </c>
    </row>
    <row r="6080" spans="1:17" hidden="1">
      <c r="A6080" s="49">
        <v>117</v>
      </c>
      <c r="B6080" s="28">
        <v>46</v>
      </c>
      <c r="C6080" s="28" t="s">
        <v>135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s="28">
        <f t="shared" si="95"/>
        <v>0</v>
      </c>
    </row>
    <row r="6081" spans="1:17" hidden="1">
      <c r="A6081" s="49">
        <v>117</v>
      </c>
      <c r="B6081" s="28">
        <v>47</v>
      </c>
      <c r="C6081" s="28" t="s">
        <v>136</v>
      </c>
      <c r="D6081">
        <v>1.15421688002353E-3</v>
      </c>
      <c r="E6081">
        <v>1.2787083705125301E-3</v>
      </c>
      <c r="F6081">
        <v>2.9274092332118502E-4</v>
      </c>
      <c r="G6081">
        <v>1.3120952116168301E-3</v>
      </c>
      <c r="H6081">
        <v>5.5934649025024498E-4</v>
      </c>
      <c r="I6081">
        <v>7.8812077036218096E-3</v>
      </c>
      <c r="J6081">
        <v>8.1253361805863102E-4</v>
      </c>
      <c r="K6081">
        <v>1.8075287493115499E-2</v>
      </c>
      <c r="L6081">
        <v>5.6837979320679705E-4</v>
      </c>
      <c r="M6081">
        <v>8.5275488520367305E-3</v>
      </c>
      <c r="N6081">
        <v>2.35072900101992E-3</v>
      </c>
      <c r="O6081">
        <v>1.82017612543101</v>
      </c>
      <c r="P6081">
        <v>4.0926403443852099E-4</v>
      </c>
      <c r="Q6081" s="28">
        <f t="shared" si="95"/>
        <v>1.8633981838022322</v>
      </c>
    </row>
    <row r="6082" spans="1:17" hidden="1">
      <c r="A6082" s="49">
        <v>117</v>
      </c>
      <c r="B6082" s="28">
        <v>48</v>
      </c>
      <c r="C6082" s="28" t="s">
        <v>137</v>
      </c>
      <c r="D6082">
        <v>1.09173244805379E-2</v>
      </c>
      <c r="E6082">
        <v>1.20948449450683E-2</v>
      </c>
      <c r="F6082">
        <v>2.7689316487595201E-3</v>
      </c>
      <c r="G6082">
        <v>1.24106391290074E-2</v>
      </c>
      <c r="H6082">
        <v>5.2906583128358199E-3</v>
      </c>
      <c r="I6082">
        <v>7.4545523712319706E-2</v>
      </c>
      <c r="J6082">
        <v>7.6854647624895502E-3</v>
      </c>
      <c r="K6082">
        <v>0.17096767692162501</v>
      </c>
      <c r="L6082">
        <v>5.3761010933171399E-3</v>
      </c>
      <c r="M6082">
        <v>8.0659033369382904E-2</v>
      </c>
      <c r="N6082">
        <v>2.22347045118781E-2</v>
      </c>
      <c r="O6082">
        <v>17.2163946975488</v>
      </c>
      <c r="P6082">
        <v>3.8710820639603401E-3</v>
      </c>
      <c r="Q6082" s="28">
        <f t="shared" si="95"/>
        <v>17.625216682499982</v>
      </c>
    </row>
    <row r="6083" spans="1:17" hidden="1">
      <c r="A6083" s="49">
        <v>117</v>
      </c>
      <c r="B6083" s="28">
        <v>49</v>
      </c>
      <c r="C6083" s="28" t="s">
        <v>138</v>
      </c>
      <c r="D6083" s="1">
        <v>1.8863896134589599E-6</v>
      </c>
      <c r="E6083" s="1">
        <v>2.0898517692174901E-6</v>
      </c>
      <c r="F6083" s="1">
        <v>4.7843992471866196E-7</v>
      </c>
      <c r="G6083" s="1">
        <v>2.14441741573971E-6</v>
      </c>
      <c r="H6083" s="1">
        <v>9.1416563714721299E-7</v>
      </c>
      <c r="I6083" s="1">
        <v>1.2880619414716699E-5</v>
      </c>
      <c r="J6083" s="1">
        <v>1.3279609787553799E-6</v>
      </c>
      <c r="K6083" s="1">
        <v>2.95412718159194E-5</v>
      </c>
      <c r="L6083" s="1">
        <v>9.2892917870287003E-7</v>
      </c>
      <c r="M6083" s="1">
        <v>1.39369644138439E-5</v>
      </c>
      <c r="N6083" s="1">
        <v>3.8419042801473404E-6</v>
      </c>
      <c r="O6083">
        <v>2.9747973687657501E-3</v>
      </c>
      <c r="P6083" s="1">
        <v>6.6887899240513098E-7</v>
      </c>
      <c r="Q6083" s="28">
        <f t="shared" si="95"/>
        <v>3.0454371622005228E-3</v>
      </c>
    </row>
    <row r="6084" spans="1:17" hidden="1">
      <c r="A6084" s="49">
        <v>117</v>
      </c>
      <c r="B6084" s="28">
        <v>50</v>
      </c>
      <c r="C6084" s="28" t="s">
        <v>139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s="28">
        <f t="shared" ref="Q6084:Q6147" si="96">SUM(D6084:P6084)</f>
        <v>0</v>
      </c>
    </row>
    <row r="6085" spans="1:17" hidden="1">
      <c r="A6085" s="49">
        <v>117</v>
      </c>
      <c r="B6085" s="28">
        <v>51</v>
      </c>
      <c r="C6085" s="28" t="s">
        <v>140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s="28">
        <f t="shared" si="96"/>
        <v>0</v>
      </c>
    </row>
    <row r="6086" spans="1:17" hidden="1">
      <c r="A6086" s="49">
        <v>117</v>
      </c>
      <c r="B6086" s="28">
        <v>52</v>
      </c>
      <c r="C6086" s="28" t="s">
        <v>141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s="28">
        <f t="shared" si="96"/>
        <v>0</v>
      </c>
    </row>
    <row r="6087" spans="1:17" hidden="1">
      <c r="A6087" s="49">
        <v>118</v>
      </c>
      <c r="B6087" s="28">
        <v>1</v>
      </c>
      <c r="C6087" s="28" t="s">
        <v>90</v>
      </c>
      <c r="D6087" s="1">
        <v>7.3527842008873801E-5</v>
      </c>
      <c r="E6087" s="1">
        <v>5.3332879212190699E-5</v>
      </c>
      <c r="F6087">
        <v>1.9865769326501799E-4</v>
      </c>
      <c r="G6087" s="1">
        <v>5.3445092150785802E-5</v>
      </c>
      <c r="H6087" s="1">
        <v>1.20861223459232E-5</v>
      </c>
      <c r="I6087">
        <v>4.0113141266912402E-4</v>
      </c>
      <c r="J6087" s="1">
        <v>3.9965687933051E-5</v>
      </c>
      <c r="K6087">
        <v>3.10985296948687E-4</v>
      </c>
      <c r="L6087" s="1">
        <v>1.83053201105106E-5</v>
      </c>
      <c r="M6087">
        <v>2.8266915584720302E-4</v>
      </c>
      <c r="N6087" s="1">
        <v>8.3166773682233401E-5</v>
      </c>
      <c r="O6087">
        <v>4.2339389178888402E-2</v>
      </c>
      <c r="P6087" s="1">
        <v>1.1637646853038E-5</v>
      </c>
      <c r="Q6087" s="28">
        <f t="shared" si="96"/>
        <v>4.3878300101915041E-2</v>
      </c>
    </row>
    <row r="6088" spans="1:17" hidden="1">
      <c r="A6088" s="49">
        <v>118</v>
      </c>
      <c r="B6088" s="28">
        <v>2</v>
      </c>
      <c r="C6088" s="28" t="s">
        <v>91</v>
      </c>
      <c r="D6088">
        <v>1.52451144670826E-4</v>
      </c>
      <c r="E6088">
        <v>1.1057931611141399E-4</v>
      </c>
      <c r="F6088">
        <v>4.1189285457694699E-4</v>
      </c>
      <c r="G6088">
        <v>1.10811976155124E-4</v>
      </c>
      <c r="H6088" s="1">
        <v>2.5059122312406201E-5</v>
      </c>
      <c r="I6088">
        <v>8.3169778078694405E-4</v>
      </c>
      <c r="J6088" s="1">
        <v>8.2864051310186905E-5</v>
      </c>
      <c r="K6088">
        <v>6.44790642569142E-4</v>
      </c>
      <c r="L6088" s="1">
        <v>3.7953881525265497E-5</v>
      </c>
      <c r="M6088">
        <v>5.8608052670499104E-4</v>
      </c>
      <c r="N6088">
        <v>1.7243631119903999E-4</v>
      </c>
      <c r="O6088">
        <v>8.7785635599180498E-2</v>
      </c>
      <c r="P6088" s="1">
        <v>2.4129262270560899E-5</v>
      </c>
      <c r="Q6088" s="28">
        <f t="shared" si="96"/>
        <v>9.0976382469373354E-2</v>
      </c>
    </row>
    <row r="6089" spans="1:17" hidden="1">
      <c r="A6089" s="49">
        <v>118</v>
      </c>
      <c r="B6089" s="28">
        <v>3</v>
      </c>
      <c r="C6089" s="28" t="s">
        <v>92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s="28">
        <f t="shared" si="96"/>
        <v>0</v>
      </c>
    </row>
    <row r="6090" spans="1:17" hidden="1">
      <c r="A6090" s="49">
        <v>118</v>
      </c>
      <c r="B6090" s="28">
        <v>4</v>
      </c>
      <c r="C6090" s="28" t="s">
        <v>93</v>
      </c>
      <c r="D6090">
        <v>8.3882365070501498E-4</v>
      </c>
      <c r="E6090">
        <v>7.8057311698411002E-4</v>
      </c>
      <c r="F6090">
        <v>2.5066670026985599E-3</v>
      </c>
      <c r="G6090">
        <v>5.7247054289222298E-4</v>
      </c>
      <c r="H6090">
        <v>1.10871850461007E-4</v>
      </c>
      <c r="I6090">
        <v>6.1906930014798498E-3</v>
      </c>
      <c r="J6090">
        <v>2.74330421252052E-4</v>
      </c>
      <c r="K6090">
        <v>1.06587877603193E-2</v>
      </c>
      <c r="L6090">
        <v>4.0921883122596098E-4</v>
      </c>
      <c r="M6090">
        <v>9.0199225085912601E-4</v>
      </c>
      <c r="N6090">
        <v>3.1934673797084502E-3</v>
      </c>
      <c r="O6090">
        <v>3.6640860342758898E-3</v>
      </c>
      <c r="P6090">
        <v>1.50298619032612E-4</v>
      </c>
      <c r="Q6090" s="28">
        <f t="shared" si="96"/>
        <v>3.0252280461894158E-2</v>
      </c>
    </row>
    <row r="6091" spans="1:17" hidden="1">
      <c r="A6091" s="49">
        <v>118</v>
      </c>
      <c r="B6091" s="28">
        <v>5</v>
      </c>
      <c r="C6091" s="28" t="s">
        <v>94</v>
      </c>
      <c r="D6091">
        <v>3.1329749132941401E-3</v>
      </c>
      <c r="E6091">
        <v>2.0220566146443401E-3</v>
      </c>
      <c r="F6091">
        <v>9.7593042980353099E-3</v>
      </c>
      <c r="G6091">
        <v>1.7624063576963001E-3</v>
      </c>
      <c r="H6091">
        <v>5.9120578084264795E-4</v>
      </c>
      <c r="I6091">
        <v>1.7127806467711601E-2</v>
      </c>
      <c r="J6091">
        <v>4.9891984214396499E-3</v>
      </c>
      <c r="K6091">
        <v>1.82031612176447E-2</v>
      </c>
      <c r="L6091">
        <v>7.8268065659016202E-4</v>
      </c>
      <c r="M6091">
        <v>4.3890831230268502E-3</v>
      </c>
      <c r="N6091">
        <v>5.5052758676485403E-3</v>
      </c>
      <c r="O6091">
        <v>7.0307046260801795E-2</v>
      </c>
      <c r="P6091">
        <v>4.0678363028241E-4</v>
      </c>
      <c r="Q6091" s="28">
        <f t="shared" si="96"/>
        <v>0.13897898360965844</v>
      </c>
    </row>
    <row r="6092" spans="1:17" hidden="1">
      <c r="A6092" s="49">
        <v>118</v>
      </c>
      <c r="B6092" s="28">
        <v>6</v>
      </c>
      <c r="C6092" s="28" t="s">
        <v>95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s="28">
        <f t="shared" si="96"/>
        <v>0</v>
      </c>
    </row>
    <row r="6093" spans="1:17" hidden="1">
      <c r="A6093" s="49">
        <v>118</v>
      </c>
      <c r="B6093" s="28">
        <v>7</v>
      </c>
      <c r="C6093" s="28" t="s">
        <v>96</v>
      </c>
      <c r="D6093">
        <v>8.7890013579644804E-4</v>
      </c>
      <c r="E6093">
        <v>3.4482330330537199E-4</v>
      </c>
      <c r="F6093">
        <v>6.1222329574373902E-4</v>
      </c>
      <c r="G6093">
        <v>4.7838331585694198E-4</v>
      </c>
      <c r="H6093">
        <v>1.52623568643868E-4</v>
      </c>
      <c r="I6093">
        <v>8.5082286063233401E-3</v>
      </c>
      <c r="J6093">
        <v>3.7827480034520401E-4</v>
      </c>
      <c r="K6093">
        <v>3.7043151009700801E-3</v>
      </c>
      <c r="L6093">
        <v>5.6121902380775401E-4</v>
      </c>
      <c r="M6093">
        <v>2.8055670140413901E-3</v>
      </c>
      <c r="N6093">
        <v>7.5343179898553403E-4</v>
      </c>
      <c r="O6093">
        <v>7.7884322996946295E-2</v>
      </c>
      <c r="P6093">
        <v>1.05579413497801E-4</v>
      </c>
      <c r="Q6093" s="28">
        <f t="shared" si="96"/>
        <v>9.7167892374263765E-2</v>
      </c>
    </row>
    <row r="6094" spans="1:17" hidden="1">
      <c r="A6094" s="49">
        <v>118</v>
      </c>
      <c r="B6094" s="28">
        <v>8</v>
      </c>
      <c r="C6094" s="28" t="s">
        <v>97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s="28">
        <f t="shared" si="96"/>
        <v>0</v>
      </c>
    </row>
    <row r="6095" spans="1:17" hidden="1">
      <c r="A6095" s="49">
        <v>118</v>
      </c>
      <c r="B6095" s="28">
        <v>9</v>
      </c>
      <c r="C6095" s="28" t="s">
        <v>98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s="28">
        <f t="shared" si="96"/>
        <v>0</v>
      </c>
    </row>
    <row r="6096" spans="1:17" hidden="1">
      <c r="A6096" s="49">
        <v>118</v>
      </c>
      <c r="B6096" s="28">
        <v>10</v>
      </c>
      <c r="C6096" s="28" t="s">
        <v>99</v>
      </c>
      <c r="D6096">
        <v>1.3620010781302899E-4</v>
      </c>
      <c r="E6096">
        <v>1.03229962326742E-4</v>
      </c>
      <c r="F6096">
        <v>3.9133659806612797E-4</v>
      </c>
      <c r="G6096">
        <v>1.0157825311493299E-4</v>
      </c>
      <c r="H6096" s="1">
        <v>1.8816714612684302E-5</v>
      </c>
      <c r="I6096">
        <v>8.8226641566440897E-4</v>
      </c>
      <c r="J6096" s="1">
        <v>4.4408079630489003E-5</v>
      </c>
      <c r="K6096">
        <v>1.5912095385498201E-3</v>
      </c>
      <c r="L6096" s="1">
        <v>6.24246473426536E-5</v>
      </c>
      <c r="M6096">
        <v>2.2762169184419601E-4</v>
      </c>
      <c r="N6096">
        <v>4.6899278512523202E-4</v>
      </c>
      <c r="O6096">
        <v>1.01398951628099E-2</v>
      </c>
      <c r="P6096" s="1">
        <v>2.3910478267060199E-5</v>
      </c>
      <c r="Q6096" s="28">
        <f t="shared" si="96"/>
        <v>1.4191890435167276E-2</v>
      </c>
    </row>
    <row r="6097" spans="1:17" hidden="1">
      <c r="A6097" s="49">
        <v>118</v>
      </c>
      <c r="B6097" s="28">
        <v>11</v>
      </c>
      <c r="C6097" s="28" t="s">
        <v>100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s="28">
        <f t="shared" si="96"/>
        <v>0</v>
      </c>
    </row>
    <row r="6098" spans="1:17" hidden="1">
      <c r="A6098" s="49">
        <v>118</v>
      </c>
      <c r="B6098" s="28">
        <v>12</v>
      </c>
      <c r="C6098" s="28" t="s">
        <v>101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s="28">
        <f t="shared" si="96"/>
        <v>0</v>
      </c>
    </row>
    <row r="6099" spans="1:17" hidden="1">
      <c r="A6099" s="49">
        <v>118</v>
      </c>
      <c r="B6099" s="28">
        <v>13</v>
      </c>
      <c r="C6099" s="28" t="s">
        <v>102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s="28">
        <f t="shared" si="96"/>
        <v>0</v>
      </c>
    </row>
    <row r="6100" spans="1:17" hidden="1">
      <c r="A6100" s="49">
        <v>118</v>
      </c>
      <c r="B6100" s="28">
        <v>14</v>
      </c>
      <c r="C6100" s="28" t="s">
        <v>103</v>
      </c>
      <c r="D6100">
        <v>0.115662889027405</v>
      </c>
      <c r="E6100">
        <v>0.177506892108552</v>
      </c>
      <c r="F6100">
        <v>0.43152499663674598</v>
      </c>
      <c r="G6100">
        <v>9.8685076491500795E-2</v>
      </c>
      <c r="H6100">
        <v>1.9510626601556499E-2</v>
      </c>
      <c r="I6100">
        <v>1.39755619332173</v>
      </c>
      <c r="J6100">
        <v>3.8967208204963098E-2</v>
      </c>
      <c r="K6100">
        <v>0.55756039804551505</v>
      </c>
      <c r="L6100">
        <v>2.9178027237748001E-2</v>
      </c>
      <c r="M6100">
        <v>0.46622101241888197</v>
      </c>
      <c r="N6100">
        <v>0.16808747394906101</v>
      </c>
      <c r="O6100">
        <v>44.535982226326603</v>
      </c>
      <c r="P6100">
        <v>2.4903407523578301E-2</v>
      </c>
      <c r="Q6100" s="28">
        <f t="shared" si="96"/>
        <v>48.061346427893845</v>
      </c>
    </row>
    <row r="6101" spans="1:17" hidden="1">
      <c r="A6101" s="49">
        <v>118</v>
      </c>
      <c r="B6101" s="28">
        <v>15</v>
      </c>
      <c r="C6101" s="28" t="s">
        <v>104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s="28">
        <f t="shared" si="96"/>
        <v>0</v>
      </c>
    </row>
    <row r="6102" spans="1:17" hidden="1">
      <c r="A6102" s="49">
        <v>118</v>
      </c>
      <c r="B6102" s="28">
        <v>16</v>
      </c>
      <c r="C6102" s="28" t="s">
        <v>105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s="28">
        <f t="shared" si="96"/>
        <v>0</v>
      </c>
    </row>
    <row r="6103" spans="1:17" hidden="1">
      <c r="A6103" s="49">
        <v>118</v>
      </c>
      <c r="B6103" s="28">
        <v>17</v>
      </c>
      <c r="C6103" s="28" t="s">
        <v>106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s="28">
        <f t="shared" si="96"/>
        <v>0</v>
      </c>
    </row>
    <row r="6104" spans="1:17" hidden="1">
      <c r="A6104" s="49">
        <v>118</v>
      </c>
      <c r="B6104" s="28">
        <v>18</v>
      </c>
      <c r="C6104" s="28" t="s">
        <v>107</v>
      </c>
      <c r="D6104">
        <v>9.0329239315091296E-4</v>
      </c>
      <c r="E6104">
        <v>7.4437398247252705E-4</v>
      </c>
      <c r="F6104">
        <v>1.7362261147473501E-3</v>
      </c>
      <c r="G6104">
        <v>5.8054608969311603E-4</v>
      </c>
      <c r="H6104">
        <v>1.3892293291709301E-4</v>
      </c>
      <c r="I6104">
        <v>5.5535419334610597E-3</v>
      </c>
      <c r="J6104">
        <v>3.3669392585861601E-4</v>
      </c>
      <c r="K6104">
        <v>7.8876681585561097E-3</v>
      </c>
      <c r="L6104">
        <v>3.1780507324558402E-4</v>
      </c>
      <c r="M6104">
        <v>1.27976236663627E-3</v>
      </c>
      <c r="N6104">
        <v>2.2497564869942799E-3</v>
      </c>
      <c r="O6104">
        <v>0.13899637366386899</v>
      </c>
      <c r="P6104">
        <v>1.6567506421004399E-4</v>
      </c>
      <c r="Q6104" s="28">
        <f t="shared" si="96"/>
        <v>0.16089063818581195</v>
      </c>
    </row>
    <row r="6105" spans="1:17" hidden="1">
      <c r="A6105" s="49">
        <v>118</v>
      </c>
      <c r="B6105" s="28">
        <v>19</v>
      </c>
      <c r="C6105" s="28" t="s">
        <v>108</v>
      </c>
      <c r="D6105" s="1">
        <v>1.6734100330991101E-6</v>
      </c>
      <c r="E6105" s="1">
        <v>1.3790029674692E-6</v>
      </c>
      <c r="F6105" s="1">
        <v>3.2164758855236998E-6</v>
      </c>
      <c r="G6105" s="1">
        <v>1.07550075538675E-6</v>
      </c>
      <c r="H6105" s="1">
        <v>2.5736409553952399E-7</v>
      </c>
      <c r="I6105" s="1">
        <v>1.02883106966868E-5</v>
      </c>
      <c r="J6105" s="1">
        <v>6.2374818816967801E-7</v>
      </c>
      <c r="K6105" s="1">
        <v>1.4612436830384001E-5</v>
      </c>
      <c r="L6105" s="1">
        <v>5.88755315744262E-7</v>
      </c>
      <c r="M6105" s="1">
        <v>2.3708460300893998E-6</v>
      </c>
      <c r="N6105" s="1">
        <v>4.1678255080102702E-6</v>
      </c>
      <c r="O6105">
        <v>2.5750014947225502E-4</v>
      </c>
      <c r="P6105" s="1">
        <v>3.0692422164249001E-7</v>
      </c>
      <c r="Q6105" s="28">
        <f t="shared" si="96"/>
        <v>2.980607500000002E-4</v>
      </c>
    </row>
    <row r="6106" spans="1:17" hidden="1">
      <c r="A6106" s="49">
        <v>118</v>
      </c>
      <c r="B6106" s="28">
        <v>20</v>
      </c>
      <c r="C6106" s="28" t="s">
        <v>109</v>
      </c>
      <c r="D6106" s="1">
        <v>4.8159350136338997E-6</v>
      </c>
      <c r="E6106" s="1">
        <v>1.40953282590783E-5</v>
      </c>
      <c r="F6106" s="1">
        <v>4.5969656611291302E-6</v>
      </c>
      <c r="G6106" s="1">
        <v>5.4029655824228902E-6</v>
      </c>
      <c r="H6106" s="1">
        <v>9.4869735828686705E-7</v>
      </c>
      <c r="I6106" s="1">
        <v>4.5370567865249901E-5</v>
      </c>
      <c r="J6106" s="1">
        <v>1.6940142748613001E-6</v>
      </c>
      <c r="K6106" s="1">
        <v>1.00815181250688E-5</v>
      </c>
      <c r="L6106" s="1">
        <v>1.2748919519458499E-6</v>
      </c>
      <c r="M6106" s="1">
        <v>9.0066787027187292E-6</v>
      </c>
      <c r="N6106" s="1">
        <v>7.2138295935879497E-6</v>
      </c>
      <c r="O6106">
        <v>2.8451290278647302E-4</v>
      </c>
      <c r="P6106" s="1">
        <v>9.8570482554449498E-7</v>
      </c>
      <c r="Q6106" s="28">
        <f t="shared" si="96"/>
        <v>3.9000000000000113E-4</v>
      </c>
    </row>
    <row r="6107" spans="1:17" hidden="1">
      <c r="A6107" s="49">
        <v>118</v>
      </c>
      <c r="B6107" s="28">
        <v>21</v>
      </c>
      <c r="C6107" s="28" t="s">
        <v>110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s="28">
        <f t="shared" si="96"/>
        <v>0</v>
      </c>
    </row>
    <row r="6108" spans="1:17" hidden="1">
      <c r="A6108" s="49">
        <v>118</v>
      </c>
      <c r="B6108" s="28">
        <v>22</v>
      </c>
      <c r="C6108" s="28" t="s">
        <v>111</v>
      </c>
      <c r="D6108">
        <v>3.3712992198009202E-4</v>
      </c>
      <c r="E6108">
        <v>1.77196846277267E-4</v>
      </c>
      <c r="F6108">
        <v>1.70630345056759E-4</v>
      </c>
      <c r="G6108">
        <v>1.94633066760986E-4</v>
      </c>
      <c r="H6108" s="1">
        <v>5.3862249234710398E-5</v>
      </c>
      <c r="I6108">
        <v>1.33973811888961E-3</v>
      </c>
      <c r="J6108">
        <v>1.05775677236433E-4</v>
      </c>
      <c r="K6108">
        <v>1.3126045529674201E-3</v>
      </c>
      <c r="L6108" s="1">
        <v>7.3200889581375594E-5</v>
      </c>
      <c r="M6108">
        <v>1.0629200792556799E-3</v>
      </c>
      <c r="N6108">
        <v>3.04707564318724E-4</v>
      </c>
      <c r="O6108">
        <v>0.351017305208491</v>
      </c>
      <c r="P6108" s="1">
        <v>4.6492728082442597E-5</v>
      </c>
      <c r="Q6108" s="28">
        <f t="shared" si="96"/>
        <v>0.35619619724813251</v>
      </c>
    </row>
    <row r="6109" spans="1:17" hidden="1">
      <c r="A6109" s="49">
        <v>118</v>
      </c>
      <c r="B6109" s="28">
        <v>23</v>
      </c>
      <c r="C6109" s="28" t="s">
        <v>112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476.22636314750201</v>
      </c>
      <c r="P6109">
        <v>0</v>
      </c>
      <c r="Q6109" s="28">
        <f t="shared" si="96"/>
        <v>476.22636314750201</v>
      </c>
    </row>
    <row r="6110" spans="1:17" hidden="1">
      <c r="A6110" s="49">
        <v>118</v>
      </c>
      <c r="B6110" s="28">
        <v>24</v>
      </c>
      <c r="C6110" s="28" t="s">
        <v>113</v>
      </c>
      <c r="D6110" s="1">
        <v>2.6803929925517302E-7</v>
      </c>
      <c r="E6110" s="1">
        <v>3.9565293393661899E-7</v>
      </c>
      <c r="F6110" s="1">
        <v>5.2237611561106401E-7</v>
      </c>
      <c r="G6110" s="1">
        <v>5.3442833784171496E-7</v>
      </c>
      <c r="H6110" s="1">
        <v>8.1085417561418498E-8</v>
      </c>
      <c r="I6110" s="1">
        <v>4.6265029621263697E-6</v>
      </c>
      <c r="J6110" s="1">
        <v>1.2902079262807301E-7</v>
      </c>
      <c r="K6110" s="1">
        <v>6.6361271391026697E-7</v>
      </c>
      <c r="L6110" s="1">
        <v>3.5398682688753E-7</v>
      </c>
      <c r="M6110" s="1">
        <v>8.5244239766050596E-7</v>
      </c>
      <c r="N6110" s="1">
        <v>2.2281083925912299E-7</v>
      </c>
      <c r="O6110">
        <v>1.02589353271959E-3</v>
      </c>
      <c r="P6110" s="1">
        <v>4.3819495052422498E-8</v>
      </c>
      <c r="Q6110" s="28">
        <f t="shared" si="96"/>
        <v>1.0345873108513204E-3</v>
      </c>
    </row>
    <row r="6111" spans="1:17" hidden="1">
      <c r="A6111" s="49">
        <v>118</v>
      </c>
      <c r="B6111" s="28">
        <v>25</v>
      </c>
      <c r="C6111" s="28" t="s">
        <v>114</v>
      </c>
      <c r="D6111" s="1">
        <v>1.36897576899811E-5</v>
      </c>
      <c r="E6111" s="1">
        <v>7.1953924119135202E-6</v>
      </c>
      <c r="F6111" s="1">
        <v>6.9287689362423196E-6</v>
      </c>
      <c r="G6111" s="1">
        <v>7.9034359200389308E-6</v>
      </c>
      <c r="H6111" s="1">
        <v>2.1871845895366901E-6</v>
      </c>
      <c r="I6111" s="1">
        <v>5.4402557906482797E-5</v>
      </c>
      <c r="J6111" s="1">
        <v>4.2952655748935097E-6</v>
      </c>
      <c r="K6111" s="1">
        <v>5.3300661974914298E-5</v>
      </c>
      <c r="L6111" s="1">
        <v>2.9724539017885998E-6</v>
      </c>
      <c r="M6111" s="1">
        <v>4.3161812092990303E-5</v>
      </c>
      <c r="N6111" s="1">
        <v>1.23732112764354E-5</v>
      </c>
      <c r="O6111">
        <v>1.4259701577854601E-2</v>
      </c>
      <c r="P6111" s="1">
        <v>1.88791987017477E-6</v>
      </c>
      <c r="Q6111" s="28">
        <f t="shared" si="96"/>
        <v>1.4469999999999993E-2</v>
      </c>
    </row>
    <row r="6112" spans="1:17" hidden="1">
      <c r="A6112" s="49">
        <v>118</v>
      </c>
      <c r="B6112" s="28">
        <v>26</v>
      </c>
      <c r="C6112" s="28" t="s">
        <v>115</v>
      </c>
      <c r="D6112">
        <v>0.22082143127020801</v>
      </c>
      <c r="E6112">
        <v>0.16721919909240399</v>
      </c>
      <c r="F6112">
        <v>0.63377843117263</v>
      </c>
      <c r="G6112">
        <v>0.16557246733838599</v>
      </c>
      <c r="H6112">
        <v>3.06065288959185E-2</v>
      </c>
      <c r="I6112">
        <v>1.42991468408879</v>
      </c>
      <c r="J6112">
        <v>7.2209933988196903E-2</v>
      </c>
      <c r="K6112">
        <v>2.57196317656663</v>
      </c>
      <c r="L6112">
        <v>0.10096916481308001</v>
      </c>
      <c r="M6112">
        <v>0.37086940888193498</v>
      </c>
      <c r="N6112">
        <v>0.75800323474698394</v>
      </c>
      <c r="O6112">
        <v>16.5391508767066</v>
      </c>
      <c r="P6112">
        <v>3.8815560031503403E-2</v>
      </c>
      <c r="Q6112" s="28">
        <f t="shared" si="96"/>
        <v>23.099894097593264</v>
      </c>
    </row>
    <row r="6113" spans="1:17" hidden="1">
      <c r="A6113" s="49">
        <v>118</v>
      </c>
      <c r="B6113" s="28">
        <v>27</v>
      </c>
      <c r="C6113" s="28" t="s">
        <v>116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s="28">
        <f t="shared" si="96"/>
        <v>0</v>
      </c>
    </row>
    <row r="6114" spans="1:17" hidden="1">
      <c r="A6114" s="49">
        <v>118</v>
      </c>
      <c r="B6114" s="28">
        <v>28</v>
      </c>
      <c r="C6114" s="28" t="s">
        <v>117</v>
      </c>
      <c r="D6114">
        <v>1.2551828187385E-3</v>
      </c>
      <c r="E6114">
        <v>1.06308150537719E-3</v>
      </c>
      <c r="F6114">
        <v>4.5499402554788296E-3</v>
      </c>
      <c r="G6114">
        <v>1.00620762042681E-3</v>
      </c>
      <c r="H6114">
        <v>1.7372773131714501E-4</v>
      </c>
      <c r="I6114">
        <v>8.6575510881809602E-3</v>
      </c>
      <c r="J6114">
        <v>4.2892069154865098E-4</v>
      </c>
      <c r="K6114">
        <v>1.9255828172335399E-2</v>
      </c>
      <c r="L6114">
        <v>7.32536179664503E-4</v>
      </c>
      <c r="M6114">
        <v>1.4842225009724099E-3</v>
      </c>
      <c r="N6114">
        <v>5.6204914163284197E-3</v>
      </c>
      <c r="O6114">
        <v>4.1157829722311499E-3</v>
      </c>
      <c r="P6114">
        <v>2.5616703486678699E-4</v>
      </c>
      <c r="Q6114" s="28">
        <f t="shared" si="96"/>
        <v>4.8599639987466754E-2</v>
      </c>
    </row>
    <row r="6115" spans="1:17" hidden="1">
      <c r="A6115" s="49">
        <v>118</v>
      </c>
      <c r="B6115" s="28">
        <v>29</v>
      </c>
      <c r="C6115" s="28" t="s">
        <v>118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s="28">
        <f t="shared" si="96"/>
        <v>0</v>
      </c>
    </row>
    <row r="6116" spans="1:17" hidden="1">
      <c r="A6116" s="49">
        <v>118</v>
      </c>
      <c r="B6116" s="28">
        <v>30</v>
      </c>
      <c r="C6116" s="28" t="s">
        <v>119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s="28">
        <f t="shared" si="96"/>
        <v>0</v>
      </c>
    </row>
    <row r="6117" spans="1:17" hidden="1">
      <c r="A6117" s="49">
        <v>118</v>
      </c>
      <c r="B6117" s="28">
        <v>31</v>
      </c>
      <c r="C6117" s="28" t="s">
        <v>120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s="28">
        <f t="shared" si="96"/>
        <v>0</v>
      </c>
    </row>
    <row r="6118" spans="1:17" hidden="1">
      <c r="A6118" s="49">
        <v>118</v>
      </c>
      <c r="B6118" s="28">
        <v>32</v>
      </c>
      <c r="C6118" s="28" t="s">
        <v>121</v>
      </c>
      <c r="D6118">
        <v>4.20915919087337E-4</v>
      </c>
      <c r="E6118">
        <v>1.6514005598825701E-4</v>
      </c>
      <c r="F6118">
        <v>2.9320115075546702E-4</v>
      </c>
      <c r="G6118">
        <v>2.29103563498148E-4</v>
      </c>
      <c r="H6118" s="1">
        <v>7.3093275394602196E-5</v>
      </c>
      <c r="I6118">
        <v>4.0746937197711098E-3</v>
      </c>
      <c r="J6118">
        <v>1.811603830401E-4</v>
      </c>
      <c r="K6118">
        <v>1.77404136352874E-3</v>
      </c>
      <c r="L6118">
        <v>2.6877458723029298E-4</v>
      </c>
      <c r="M6118">
        <v>1.34362002027252E-3</v>
      </c>
      <c r="N6118">
        <v>3.6082761308512198E-4</v>
      </c>
      <c r="O6118">
        <v>3.7299745513234402E-2</v>
      </c>
      <c r="P6118" s="1">
        <v>5.0563259759719699E-5</v>
      </c>
      <c r="Q6118" s="28">
        <f t="shared" si="96"/>
        <v>4.6534880424645819E-2</v>
      </c>
    </row>
    <row r="6119" spans="1:17" hidden="1">
      <c r="A6119" s="49">
        <v>118</v>
      </c>
      <c r="B6119" s="28">
        <v>33</v>
      </c>
      <c r="C6119" s="28" t="s">
        <v>122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s="28">
        <f t="shared" si="96"/>
        <v>0</v>
      </c>
    </row>
    <row r="6120" spans="1:17" hidden="1">
      <c r="A6120" s="49">
        <v>118</v>
      </c>
      <c r="B6120" s="28">
        <v>34</v>
      </c>
      <c r="C6120" s="28" t="s">
        <v>123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s="28">
        <f t="shared" si="96"/>
        <v>0</v>
      </c>
    </row>
    <row r="6121" spans="1:17" hidden="1">
      <c r="A6121" s="49">
        <v>118</v>
      </c>
      <c r="B6121" s="28">
        <v>35</v>
      </c>
      <c r="C6121" s="28" t="s">
        <v>124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s="28">
        <f t="shared" si="96"/>
        <v>0</v>
      </c>
    </row>
    <row r="6122" spans="1:17" hidden="1">
      <c r="A6122" s="49">
        <v>118</v>
      </c>
      <c r="B6122" s="28">
        <v>36</v>
      </c>
      <c r="C6122" s="28" t="s">
        <v>125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s="28">
        <f t="shared" si="96"/>
        <v>0</v>
      </c>
    </row>
    <row r="6123" spans="1:17" hidden="1">
      <c r="A6123" s="49">
        <v>118</v>
      </c>
      <c r="B6123" s="28">
        <v>37</v>
      </c>
      <c r="C6123" s="28" t="s">
        <v>126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s="28">
        <f t="shared" si="96"/>
        <v>0</v>
      </c>
    </row>
    <row r="6124" spans="1:17" hidden="1">
      <c r="A6124" s="49">
        <v>118</v>
      </c>
      <c r="B6124" s="28">
        <v>38</v>
      </c>
      <c r="C6124" s="28" t="s">
        <v>127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s="28">
        <f t="shared" si="96"/>
        <v>0</v>
      </c>
    </row>
    <row r="6125" spans="1:17" hidden="1">
      <c r="A6125" s="49">
        <v>118</v>
      </c>
      <c r="B6125" s="28">
        <v>39</v>
      </c>
      <c r="C6125" s="28" t="s">
        <v>128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s="28">
        <f t="shared" si="96"/>
        <v>0</v>
      </c>
    </row>
    <row r="6126" spans="1:17">
      <c r="A6126" s="49">
        <v>118</v>
      </c>
      <c r="B6126" s="36">
        <v>40</v>
      </c>
      <c r="C6126" s="36" t="s">
        <v>129</v>
      </c>
      <c r="D6126">
        <v>1.55015631353133E-2</v>
      </c>
      <c r="E6126">
        <v>5.2116298998693298E-3</v>
      </c>
      <c r="F6126">
        <v>4.4948469989916501E-3</v>
      </c>
      <c r="G6126">
        <v>6.0719284481439003E-3</v>
      </c>
      <c r="H6126">
        <v>2.6810701171681699E-3</v>
      </c>
      <c r="I6126">
        <v>0.12613029489669</v>
      </c>
      <c r="J6126">
        <v>5.3986651623461699E-3</v>
      </c>
      <c r="K6126">
        <v>1.8700217260633499E-2</v>
      </c>
      <c r="L6126">
        <v>2.0735723164258999E-3</v>
      </c>
      <c r="M6126">
        <v>3.2547283844707502E-2</v>
      </c>
      <c r="N6126">
        <v>1.7650725025950199E-2</v>
      </c>
      <c r="O6126">
        <v>185.148329464021</v>
      </c>
      <c r="P6126">
        <v>1.76443257444949E-3</v>
      </c>
      <c r="Q6126" s="28">
        <f t="shared" si="96"/>
        <v>185.38655569370169</v>
      </c>
    </row>
    <row r="6127" spans="1:17" hidden="1">
      <c r="A6127" s="49">
        <v>118</v>
      </c>
      <c r="B6127" s="36">
        <v>41</v>
      </c>
      <c r="C6127" s="36" t="s">
        <v>130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s="28">
        <f t="shared" si="96"/>
        <v>0</v>
      </c>
    </row>
    <row r="6128" spans="1:17">
      <c r="A6128" s="49">
        <v>118</v>
      </c>
      <c r="B6128" s="36">
        <v>42</v>
      </c>
      <c r="C6128" s="36" t="s">
        <v>131</v>
      </c>
      <c r="D6128">
        <v>1.3789702148186899E-2</v>
      </c>
      <c r="E6128">
        <v>2.1901449722243099E-2</v>
      </c>
      <c r="F6128">
        <v>1.2929425750078201E-2</v>
      </c>
      <c r="G6128">
        <v>2.5675038907611001E-2</v>
      </c>
      <c r="H6128">
        <v>4.3729269687892902E-3</v>
      </c>
      <c r="I6128">
        <v>0.24479195307392601</v>
      </c>
      <c r="J6128">
        <v>6.8175017991047799E-3</v>
      </c>
      <c r="K6128">
        <v>3.3210494619307203E-2</v>
      </c>
      <c r="L6128">
        <v>2.0701594002013501E-2</v>
      </c>
      <c r="M6128">
        <v>4.6391066417111403E-2</v>
      </c>
      <c r="N6128">
        <v>1.16213881872777E-2</v>
      </c>
      <c r="O6128">
        <v>53.248765340492199</v>
      </c>
      <c r="P6128">
        <v>2.1715984955794098E-3</v>
      </c>
      <c r="Q6128" s="28">
        <f t="shared" si="96"/>
        <v>53.693139480583426</v>
      </c>
    </row>
    <row r="6129" spans="1:17" hidden="1">
      <c r="A6129" s="49">
        <v>118</v>
      </c>
      <c r="B6129" s="36">
        <v>43</v>
      </c>
      <c r="C6129" s="36" t="s">
        <v>132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s="28">
        <f t="shared" si="96"/>
        <v>0</v>
      </c>
    </row>
    <row r="6130" spans="1:17" hidden="1">
      <c r="A6130" s="49">
        <v>118</v>
      </c>
      <c r="B6130" s="36">
        <v>44</v>
      </c>
      <c r="C6130" s="36" t="s">
        <v>133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s="28">
        <f t="shared" si="96"/>
        <v>0</v>
      </c>
    </row>
    <row r="6131" spans="1:17" hidden="1">
      <c r="A6131" s="49">
        <v>118</v>
      </c>
      <c r="B6131" s="36">
        <v>45</v>
      </c>
      <c r="C6131" s="36" t="s">
        <v>134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s="28">
        <f t="shared" si="96"/>
        <v>0</v>
      </c>
    </row>
    <row r="6132" spans="1:17" hidden="1">
      <c r="A6132" s="49">
        <v>118</v>
      </c>
      <c r="B6132" s="28">
        <v>46</v>
      </c>
      <c r="C6132" s="28" t="s">
        <v>135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s="28">
        <f t="shared" si="96"/>
        <v>0</v>
      </c>
    </row>
    <row r="6133" spans="1:17" hidden="1">
      <c r="A6133" s="49">
        <v>118</v>
      </c>
      <c r="B6133" s="28">
        <v>47</v>
      </c>
      <c r="C6133" s="28" t="s">
        <v>136</v>
      </c>
      <c r="D6133">
        <v>1.00399219904689E-2</v>
      </c>
      <c r="E6133">
        <v>9.4713931244763405E-3</v>
      </c>
      <c r="F6133">
        <v>2.1602733534835201E-3</v>
      </c>
      <c r="G6133">
        <v>9.9049687207728998E-3</v>
      </c>
      <c r="H6133">
        <v>4.0919604205361003E-3</v>
      </c>
      <c r="I6133">
        <v>5.8923336725184197E-2</v>
      </c>
      <c r="J6133">
        <v>6.14103691155218E-3</v>
      </c>
      <c r="K6133">
        <v>0.129122903577569</v>
      </c>
      <c r="L6133">
        <v>4.24964947116968E-3</v>
      </c>
      <c r="M6133">
        <v>6.4457687700441496E-2</v>
      </c>
      <c r="N6133">
        <v>1.7202569799487401E-2</v>
      </c>
      <c r="O6133">
        <v>20.7225042798127</v>
      </c>
      <c r="P6133">
        <v>3.1031017768994198E-3</v>
      </c>
      <c r="Q6133" s="28">
        <f t="shared" si="96"/>
        <v>21.041373083384741</v>
      </c>
    </row>
    <row r="6134" spans="1:17" hidden="1">
      <c r="A6134" s="49">
        <v>118</v>
      </c>
      <c r="B6134" s="28">
        <v>48</v>
      </c>
      <c r="C6134" s="28" t="s">
        <v>137</v>
      </c>
      <c r="D6134">
        <v>0.136750975589812</v>
      </c>
      <c r="E6134">
        <v>0.12900720256555301</v>
      </c>
      <c r="F6134">
        <v>2.9424480480027E-2</v>
      </c>
      <c r="G6134">
        <v>0.13491281476471001</v>
      </c>
      <c r="H6134">
        <v>5.5735450944183397E-2</v>
      </c>
      <c r="I6134">
        <v>0.80257832579031796</v>
      </c>
      <c r="J6134">
        <v>8.3645349992264695E-2</v>
      </c>
      <c r="K6134">
        <v>1.7587470352841901</v>
      </c>
      <c r="L6134">
        <v>5.7883289496559201E-2</v>
      </c>
      <c r="M6134">
        <v>0.87796017595223497</v>
      </c>
      <c r="N6134">
        <v>0.23431140251537699</v>
      </c>
      <c r="O6134">
        <v>282.25544776330401</v>
      </c>
      <c r="P6134">
        <v>4.2266483320121402E-2</v>
      </c>
      <c r="Q6134" s="28">
        <f t="shared" si="96"/>
        <v>286.59867074999937</v>
      </c>
    </row>
    <row r="6135" spans="1:17" hidden="1">
      <c r="A6135" s="49">
        <v>118</v>
      </c>
      <c r="B6135" s="28">
        <v>49</v>
      </c>
      <c r="C6135" s="28" t="s">
        <v>138</v>
      </c>
      <c r="D6135" s="1">
        <v>2.5672254801154799E-5</v>
      </c>
      <c r="E6135" s="1">
        <v>2.4218516622369299E-5</v>
      </c>
      <c r="F6135" s="1">
        <v>5.5238564625723601E-6</v>
      </c>
      <c r="G6135" s="1">
        <v>2.53271769480426E-5</v>
      </c>
      <c r="H6135" s="1">
        <v>1.0463213822972801E-5</v>
      </c>
      <c r="I6135">
        <v>1.5066799478912301E-4</v>
      </c>
      <c r="J6135" s="1">
        <v>1.57027379780768E-5</v>
      </c>
      <c r="K6135">
        <v>3.3016950574468301E-4</v>
      </c>
      <c r="L6135" s="1">
        <v>1.08664274625868E-5</v>
      </c>
      <c r="M6135">
        <v>1.6481942629732599E-4</v>
      </c>
      <c r="N6135" s="1">
        <v>4.3987269577028503E-5</v>
      </c>
      <c r="O6135">
        <v>5.29878031417381E-2</v>
      </c>
      <c r="P6135" s="1">
        <v>7.9346851067273502E-6</v>
      </c>
      <c r="Q6135" s="28">
        <f t="shared" si="96"/>
        <v>5.3803156207350766E-2</v>
      </c>
    </row>
    <row r="6136" spans="1:17" hidden="1">
      <c r="A6136" s="49">
        <v>118</v>
      </c>
      <c r="B6136" s="28">
        <v>50</v>
      </c>
      <c r="C6136" s="28" t="s">
        <v>139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s="28">
        <f t="shared" si="96"/>
        <v>0</v>
      </c>
    </row>
    <row r="6137" spans="1:17" hidden="1">
      <c r="A6137" s="49">
        <v>118</v>
      </c>
      <c r="B6137" s="28">
        <v>51</v>
      </c>
      <c r="C6137" s="28" t="s">
        <v>140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s="28">
        <f t="shared" si="96"/>
        <v>0</v>
      </c>
    </row>
    <row r="6138" spans="1:17" hidden="1">
      <c r="A6138" s="49">
        <v>118</v>
      </c>
      <c r="B6138" s="28">
        <v>52</v>
      </c>
      <c r="C6138" s="28" t="s">
        <v>141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s="28">
        <f t="shared" si="96"/>
        <v>0</v>
      </c>
    </row>
    <row r="6139" spans="1:17" hidden="1">
      <c r="A6139" s="49">
        <v>119</v>
      </c>
      <c r="B6139" s="28">
        <v>1</v>
      </c>
      <c r="C6139" s="28" t="s">
        <v>90</v>
      </c>
      <c r="D6139">
        <v>7.1099712935540095E-4</v>
      </c>
      <c r="E6139">
        <v>2.93483829874811E-4</v>
      </c>
      <c r="F6139">
        <v>1.7351419706091299E-3</v>
      </c>
      <c r="G6139">
        <v>3.0664994739783302E-4</v>
      </c>
      <c r="H6139">
        <v>1.06975077892634E-4</v>
      </c>
      <c r="I6139">
        <v>2.58671496880658E-3</v>
      </c>
      <c r="J6139">
        <v>1.4726652006974601E-4</v>
      </c>
      <c r="K6139">
        <v>6.1243681272421405E-4</v>
      </c>
      <c r="L6139" s="1">
        <v>7.7697046571147097E-5</v>
      </c>
      <c r="M6139">
        <v>5.4165783950388001E-4</v>
      </c>
      <c r="N6139">
        <v>1.7158240347085301E-4</v>
      </c>
      <c r="O6139">
        <v>4.4988518568821703E-2</v>
      </c>
      <c r="P6139" s="1">
        <v>7.2412227823710103E-5</v>
      </c>
      <c r="Q6139" s="28">
        <f t="shared" si="96"/>
        <v>5.2351534342921641E-2</v>
      </c>
    </row>
    <row r="6140" spans="1:17" hidden="1">
      <c r="A6140" s="49">
        <v>119</v>
      </c>
      <c r="B6140" s="28">
        <v>2</v>
      </c>
      <c r="C6140" s="28" t="s">
        <v>91</v>
      </c>
      <c r="D6140">
        <v>1.13252494847232E-3</v>
      </c>
      <c r="E6140">
        <v>4.6748115510363399E-4</v>
      </c>
      <c r="F6140">
        <v>2.7638530307961401E-3</v>
      </c>
      <c r="G6140">
        <v>4.8845304929800201E-4</v>
      </c>
      <c r="H6140">
        <v>1.7039723449800199E-4</v>
      </c>
      <c r="I6140">
        <v>4.1202968560733796E-3</v>
      </c>
      <c r="J6140">
        <v>2.34576204554996E-4</v>
      </c>
      <c r="K6140">
        <v>9.7553132233019202E-4</v>
      </c>
      <c r="L6140">
        <v>1.2376117994205801E-4</v>
      </c>
      <c r="M6140">
        <v>8.6278972367991903E-4</v>
      </c>
      <c r="N6140">
        <v>2.7330820987387001E-4</v>
      </c>
      <c r="O6140">
        <v>7.1660795199262606E-2</v>
      </c>
      <c r="P6140">
        <v>1.15343158500743E-4</v>
      </c>
      <c r="Q6140" s="28">
        <f t="shared" si="96"/>
        <v>8.3389111272385866E-2</v>
      </c>
    </row>
    <row r="6141" spans="1:17" hidden="1">
      <c r="A6141" s="49">
        <v>119</v>
      </c>
      <c r="B6141" s="28">
        <v>3</v>
      </c>
      <c r="C6141" s="28" t="s">
        <v>92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s="28">
        <f t="shared" si="96"/>
        <v>0</v>
      </c>
    </row>
    <row r="6142" spans="1:17" hidden="1">
      <c r="A6142" s="49">
        <v>119</v>
      </c>
      <c r="B6142" s="28">
        <v>4</v>
      </c>
      <c r="C6142" s="28" t="s">
        <v>93</v>
      </c>
      <c r="D6142" s="1">
        <v>9.1508121898709301E-7</v>
      </c>
      <c r="E6142" s="1">
        <v>6.4530118870978498E-7</v>
      </c>
      <c r="F6142" s="1">
        <v>2.0428995394505801E-6</v>
      </c>
      <c r="G6142" s="1">
        <v>2.0588978002999102E-6</v>
      </c>
      <c r="H6142" s="1">
        <v>2.2359588559060999E-7</v>
      </c>
      <c r="I6142" s="1">
        <v>4.1922557832644402E-6</v>
      </c>
      <c r="J6142" s="1">
        <v>2.9042020692399201E-7</v>
      </c>
      <c r="K6142" s="1">
        <v>1.3300322446677801E-6</v>
      </c>
      <c r="L6142" s="1">
        <v>1.98070957161733E-7</v>
      </c>
      <c r="M6142" s="1">
        <v>1.78870521767121E-6</v>
      </c>
      <c r="N6142" s="1">
        <v>3.8235792604006401E-7</v>
      </c>
      <c r="O6142" s="1">
        <v>2.8486206798590599E-5</v>
      </c>
      <c r="P6142" s="1">
        <v>2.1648973925122799E-7</v>
      </c>
      <c r="Q6142" s="28">
        <f t="shared" si="96"/>
        <v>4.2770314506609028E-5</v>
      </c>
    </row>
    <row r="6143" spans="1:17" hidden="1">
      <c r="A6143" s="49">
        <v>119</v>
      </c>
      <c r="B6143" s="28">
        <v>5</v>
      </c>
      <c r="C6143" s="28" t="s">
        <v>94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s="28">
        <f t="shared" si="96"/>
        <v>0</v>
      </c>
    </row>
    <row r="6144" spans="1:17" hidden="1">
      <c r="A6144" s="49">
        <v>119</v>
      </c>
      <c r="B6144" s="28">
        <v>6</v>
      </c>
      <c r="C6144" s="28" t="s">
        <v>95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s="28">
        <f t="shared" si="96"/>
        <v>0</v>
      </c>
    </row>
    <row r="6145" spans="1:17" hidden="1">
      <c r="A6145" s="49">
        <v>119</v>
      </c>
      <c r="B6145" s="28">
        <v>7</v>
      </c>
      <c r="C6145" s="28" t="s">
        <v>96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s="28">
        <f t="shared" si="96"/>
        <v>0</v>
      </c>
    </row>
    <row r="6146" spans="1:17" hidden="1">
      <c r="A6146" s="49">
        <v>119</v>
      </c>
      <c r="B6146" s="28">
        <v>8</v>
      </c>
      <c r="C6146" s="28" t="s">
        <v>97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s="28">
        <f t="shared" si="96"/>
        <v>0</v>
      </c>
    </row>
    <row r="6147" spans="1:17" hidden="1">
      <c r="A6147" s="49">
        <v>119</v>
      </c>
      <c r="B6147" s="28">
        <v>9</v>
      </c>
      <c r="C6147" s="28" t="s">
        <v>98</v>
      </c>
      <c r="D6147" s="1">
        <v>5.0715521890424402E-5</v>
      </c>
      <c r="E6147" s="1">
        <v>4.0609835383970397E-5</v>
      </c>
      <c r="F6147" s="1">
        <v>3.9501111374662304E-6</v>
      </c>
      <c r="G6147" s="1">
        <v>8.2793260153192007E-6</v>
      </c>
      <c r="H6147" s="1">
        <v>2.8946890038721899E-6</v>
      </c>
      <c r="I6147">
        <v>3.3422429088792599E-4</v>
      </c>
      <c r="J6147" s="1">
        <v>5.3635546133500603E-6</v>
      </c>
      <c r="K6147" s="1">
        <v>1.43987607466174E-5</v>
      </c>
      <c r="L6147" s="1">
        <v>2.3167290348391499E-6</v>
      </c>
      <c r="M6147" s="1">
        <v>3.8193665209182502E-5</v>
      </c>
      <c r="N6147" s="1">
        <v>7.2413599612217199E-6</v>
      </c>
      <c r="O6147">
        <v>2.5301129837382499E-3</v>
      </c>
      <c r="P6147" s="1">
        <v>2.4930568895700101E-6</v>
      </c>
      <c r="Q6147" s="28">
        <f t="shared" si="96"/>
        <v>3.0407938845120092E-3</v>
      </c>
    </row>
    <row r="6148" spans="1:17" hidden="1">
      <c r="A6148" s="49">
        <v>119</v>
      </c>
      <c r="B6148" s="28">
        <v>10</v>
      </c>
      <c r="C6148" s="28" t="s">
        <v>99</v>
      </c>
      <c r="D6148">
        <v>2.1553029333555099E-4</v>
      </c>
      <c r="E6148" s="1">
        <v>3.2455366910527602E-5</v>
      </c>
      <c r="F6148" s="1">
        <v>4.4312130489388302E-5</v>
      </c>
      <c r="G6148" s="1">
        <v>4.3118429806150397E-5</v>
      </c>
      <c r="H6148" s="1">
        <v>1.8099486218392999E-5</v>
      </c>
      <c r="I6148">
        <v>2.8390528485879003E-4</v>
      </c>
      <c r="J6148" s="1">
        <v>2.38426217830219E-5</v>
      </c>
      <c r="K6148" s="1">
        <v>7.6497902259451596E-5</v>
      </c>
      <c r="L6148" s="1">
        <v>7.9019142038908894E-6</v>
      </c>
      <c r="M6148" s="1">
        <v>7.3686193722439605E-5</v>
      </c>
      <c r="N6148" s="1">
        <v>1.8416208113564201E-5</v>
      </c>
      <c r="O6148">
        <v>3.89298879579251E-3</v>
      </c>
      <c r="P6148" s="1">
        <v>7.5560667319074299E-6</v>
      </c>
      <c r="Q6148" s="28">
        <f t="shared" ref="Q6148:Q6211" si="97">SUM(D6148:P6148)</f>
        <v>4.7383106942255858E-3</v>
      </c>
    </row>
    <row r="6149" spans="1:17" hidden="1">
      <c r="A6149" s="49">
        <v>119</v>
      </c>
      <c r="B6149" s="28">
        <v>11</v>
      </c>
      <c r="C6149" s="28" t="s">
        <v>100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s="28">
        <f t="shared" si="97"/>
        <v>0</v>
      </c>
    </row>
    <row r="6150" spans="1:17" hidden="1">
      <c r="A6150" s="49">
        <v>119</v>
      </c>
      <c r="B6150" s="28">
        <v>12</v>
      </c>
      <c r="C6150" s="28" t="s">
        <v>101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s="28">
        <f t="shared" si="97"/>
        <v>0</v>
      </c>
    </row>
    <row r="6151" spans="1:17" hidden="1">
      <c r="A6151" s="49">
        <v>119</v>
      </c>
      <c r="B6151" s="28">
        <v>13</v>
      </c>
      <c r="C6151" s="28" t="s">
        <v>102</v>
      </c>
      <c r="D6151" s="1">
        <v>4.3179445578899198E-5</v>
      </c>
      <c r="E6151" s="1">
        <v>2.0836639230228102E-5</v>
      </c>
      <c r="F6151">
        <v>2.07925465067265E-4</v>
      </c>
      <c r="G6151" s="1">
        <v>3.0375182505351699E-5</v>
      </c>
      <c r="H6151" s="1">
        <v>1.52081784746344E-5</v>
      </c>
      <c r="I6151">
        <v>6.9910263717375804E-4</v>
      </c>
      <c r="J6151" s="1">
        <v>2.2664847204552201E-5</v>
      </c>
      <c r="K6151" s="1">
        <v>8.7042354516849902E-5</v>
      </c>
      <c r="L6151" s="1">
        <v>7.5215431670491901E-6</v>
      </c>
      <c r="M6151">
        <v>1.17466133679746E-4</v>
      </c>
      <c r="N6151" s="1">
        <v>2.06558304128092E-5</v>
      </c>
      <c r="O6151">
        <v>9.9464292003770705E-4</v>
      </c>
      <c r="P6151" s="1">
        <v>7.5979211066901597E-6</v>
      </c>
      <c r="Q6151" s="28">
        <f t="shared" si="97"/>
        <v>2.2742190981555402E-3</v>
      </c>
    </row>
    <row r="6152" spans="1:17" hidden="1">
      <c r="A6152" s="49">
        <v>119</v>
      </c>
      <c r="B6152" s="28">
        <v>14</v>
      </c>
      <c r="C6152" s="28" t="s">
        <v>103</v>
      </c>
      <c r="D6152">
        <v>1.15734829407216E-4</v>
      </c>
      <c r="E6152" s="1">
        <v>7.8397887512252995E-5</v>
      </c>
      <c r="F6152">
        <v>3.9062124122738601E-4</v>
      </c>
      <c r="G6152">
        <v>1.0877791827333901E-4</v>
      </c>
      <c r="H6152" s="1">
        <v>2.4331282430630499E-5</v>
      </c>
      <c r="I6152">
        <v>8.1299965882109199E-4</v>
      </c>
      <c r="J6152" s="1">
        <v>3.9524002301512703E-5</v>
      </c>
      <c r="K6152">
        <v>1.68587398672001E-4</v>
      </c>
      <c r="L6152" s="1">
        <v>1.5604756692196801E-5</v>
      </c>
      <c r="M6152">
        <v>1.7597604725890401E-4</v>
      </c>
      <c r="N6152" s="1">
        <v>4.8775312959374703E-5</v>
      </c>
      <c r="O6152">
        <v>2.6638088707285098E-3</v>
      </c>
      <c r="P6152" s="1">
        <v>2.7157458837465101E-5</v>
      </c>
      <c r="Q6152" s="28">
        <f t="shared" si="97"/>
        <v>4.6702966651218812E-3</v>
      </c>
    </row>
    <row r="6153" spans="1:17" hidden="1">
      <c r="A6153" s="49">
        <v>119</v>
      </c>
      <c r="B6153" s="28">
        <v>15</v>
      </c>
      <c r="C6153" s="28" t="s">
        <v>104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s="28">
        <f t="shared" si="97"/>
        <v>0</v>
      </c>
    </row>
    <row r="6154" spans="1:17" hidden="1">
      <c r="A6154" s="49">
        <v>119</v>
      </c>
      <c r="B6154" s="28">
        <v>16</v>
      </c>
      <c r="C6154" s="28" t="s">
        <v>105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s="28">
        <f t="shared" si="97"/>
        <v>0</v>
      </c>
    </row>
    <row r="6155" spans="1:17" hidden="1">
      <c r="A6155" s="49">
        <v>119</v>
      </c>
      <c r="B6155" s="28">
        <v>17</v>
      </c>
      <c r="C6155" s="28" t="s">
        <v>106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s="28">
        <f t="shared" si="97"/>
        <v>0</v>
      </c>
    </row>
    <row r="6156" spans="1:17" hidden="1">
      <c r="A6156" s="49">
        <v>119</v>
      </c>
      <c r="B6156" s="28">
        <v>18</v>
      </c>
      <c r="C6156" s="28" t="s">
        <v>107</v>
      </c>
      <c r="D6156">
        <v>1.04045409904357E-4</v>
      </c>
      <c r="E6156">
        <v>1.1182236723644101E-4</v>
      </c>
      <c r="F6156" s="1">
        <v>4.8585738263066101E-5</v>
      </c>
      <c r="G6156" s="1">
        <v>7.7583929407371504E-5</v>
      </c>
      <c r="H6156" s="1">
        <v>4.7911233556873402E-5</v>
      </c>
      <c r="I6156">
        <v>7.4335992231427603E-4</v>
      </c>
      <c r="J6156" s="1">
        <v>5.7842769154403599E-5</v>
      </c>
      <c r="K6156">
        <v>2.13274068372558E-4</v>
      </c>
      <c r="L6156" s="1">
        <v>4.3524757064537401E-5</v>
      </c>
      <c r="M6156">
        <v>1.2247388943781699E-4</v>
      </c>
      <c r="N6156" s="1">
        <v>7.1421064698487798E-5</v>
      </c>
      <c r="O6156">
        <v>3.4370605210378002E-3</v>
      </c>
      <c r="P6156" s="1">
        <v>4.2714965569584803E-5</v>
      </c>
      <c r="Q6156" s="28">
        <f t="shared" si="97"/>
        <v>5.1216206360175731E-3</v>
      </c>
    </row>
    <row r="6157" spans="1:17" hidden="1">
      <c r="A6157" s="49">
        <v>119</v>
      </c>
      <c r="B6157" s="28">
        <v>19</v>
      </c>
      <c r="C6157" s="28" t="s">
        <v>108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s="28">
        <f t="shared" si="97"/>
        <v>0</v>
      </c>
    </row>
    <row r="6158" spans="1:17" hidden="1">
      <c r="A6158" s="49">
        <v>119</v>
      </c>
      <c r="B6158" s="28">
        <v>20</v>
      </c>
      <c r="C6158" s="28" t="s">
        <v>109</v>
      </c>
      <c r="D6158" s="1">
        <v>5.9603558665330797E-6</v>
      </c>
      <c r="E6158" s="1">
        <v>6.6089477333397396E-6</v>
      </c>
      <c r="F6158" s="1">
        <v>2.89966471859917E-6</v>
      </c>
      <c r="G6158" s="1">
        <v>3.93292345489354E-6</v>
      </c>
      <c r="H6158" s="1">
        <v>1.9044991288284001E-6</v>
      </c>
      <c r="I6158" s="1">
        <v>3.8797146550531498E-5</v>
      </c>
      <c r="J6158" s="1">
        <v>2.7060679238149402E-6</v>
      </c>
      <c r="K6158" s="1">
        <v>1.0419257876396099E-5</v>
      </c>
      <c r="L6158" s="1">
        <v>2.0471749066962101E-6</v>
      </c>
      <c r="M6158" s="1">
        <v>7.5371277215173003E-6</v>
      </c>
      <c r="N6158" s="1">
        <v>3.5707405401012002E-6</v>
      </c>
      <c r="O6158">
        <v>1.92351257027956E-4</v>
      </c>
      <c r="P6158" s="1">
        <v>1.26483655079269E-6</v>
      </c>
      <c r="Q6158" s="28">
        <f t="shared" si="97"/>
        <v>2.7999999999999987E-4</v>
      </c>
    </row>
    <row r="6159" spans="1:17" hidden="1">
      <c r="A6159" s="49">
        <v>119</v>
      </c>
      <c r="B6159" s="28">
        <v>21</v>
      </c>
      <c r="C6159" s="28" t="s">
        <v>110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s="28">
        <f t="shared" si="97"/>
        <v>0</v>
      </c>
    </row>
    <row r="6160" spans="1:17" hidden="1">
      <c r="A6160" s="49">
        <v>119</v>
      </c>
      <c r="B6160" s="28">
        <v>22</v>
      </c>
      <c r="C6160" s="28" t="s">
        <v>111</v>
      </c>
      <c r="D6160" s="1">
        <v>1.14963465267438E-6</v>
      </c>
      <c r="E6160" s="1">
        <v>1.01082463362107E-6</v>
      </c>
      <c r="F6160" s="1">
        <v>1.6700036158476301E-6</v>
      </c>
      <c r="G6160" s="1">
        <v>8.8182971347885797E-7</v>
      </c>
      <c r="H6160" s="1">
        <v>3.5161206227969899E-7</v>
      </c>
      <c r="I6160" s="1">
        <v>8.6207382399953008E-6</v>
      </c>
      <c r="J6160" s="1">
        <v>5.2055502207429002E-7</v>
      </c>
      <c r="K6160" s="1">
        <v>2.7513053173293302E-6</v>
      </c>
      <c r="L6160" s="1">
        <v>3.4700575398045999E-7</v>
      </c>
      <c r="M6160" s="1">
        <v>1.57694168965111E-6</v>
      </c>
      <c r="N6160" s="1">
        <v>6.26098605125139E-7</v>
      </c>
      <c r="O6160">
        <v>1.10960832811982E-4</v>
      </c>
      <c r="P6160" s="1">
        <v>2.6729731548915202E-7</v>
      </c>
      <c r="Q6160" s="28">
        <f t="shared" si="97"/>
        <v>1.3073467943352843E-4</v>
      </c>
    </row>
    <row r="6161" spans="1:17" hidden="1">
      <c r="A6161" s="49">
        <v>119</v>
      </c>
      <c r="B6161" s="28">
        <v>23</v>
      </c>
      <c r="C6161" s="28" t="s">
        <v>112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5.3270312773499704</v>
      </c>
      <c r="P6161">
        <v>0</v>
      </c>
      <c r="Q6161" s="28">
        <f t="shared" si="97"/>
        <v>5.3270312773499704</v>
      </c>
    </row>
    <row r="6162" spans="1:17" hidden="1">
      <c r="A6162" s="49">
        <v>119</v>
      </c>
      <c r="B6162" s="28">
        <v>24</v>
      </c>
      <c r="C6162" s="28" t="s">
        <v>113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s="28">
        <f t="shared" si="97"/>
        <v>0</v>
      </c>
    </row>
    <row r="6163" spans="1:17" hidden="1">
      <c r="A6163" s="49">
        <v>119</v>
      </c>
      <c r="B6163" s="28">
        <v>25</v>
      </c>
      <c r="C6163" s="28" t="s">
        <v>114</v>
      </c>
      <c r="D6163" s="1">
        <v>7.1217505928524502E-6</v>
      </c>
      <c r="E6163" s="1">
        <v>6.2618509355377496E-6</v>
      </c>
      <c r="F6163" s="1">
        <v>1.0345330030887E-5</v>
      </c>
      <c r="G6163" s="1">
        <v>5.4627538983057203E-6</v>
      </c>
      <c r="H6163" s="1">
        <v>2.17816447108601E-6</v>
      </c>
      <c r="I6163" s="1">
        <v>5.3403702170558301E-5</v>
      </c>
      <c r="J6163" s="1">
        <v>3.2247313357365799E-6</v>
      </c>
      <c r="K6163" s="1">
        <v>1.7043771094802399E-5</v>
      </c>
      <c r="L6163" s="1">
        <v>2.1496292932795899E-6</v>
      </c>
      <c r="M6163" s="1">
        <v>9.7688299960855905E-6</v>
      </c>
      <c r="N6163" s="1">
        <v>3.8785522177320196E-6</v>
      </c>
      <c r="O6163">
        <v>6.8750508201754102E-4</v>
      </c>
      <c r="P6163" s="1">
        <v>1.65585194559504E-6</v>
      </c>
      <c r="Q6163" s="28">
        <f t="shared" si="97"/>
        <v>8.0999999999999952E-4</v>
      </c>
    </row>
    <row r="6164" spans="1:17" hidden="1">
      <c r="A6164" s="49">
        <v>119</v>
      </c>
      <c r="B6164" s="28">
        <v>26</v>
      </c>
      <c r="C6164" s="28" t="s">
        <v>115</v>
      </c>
      <c r="D6164">
        <v>0.62098026945247398</v>
      </c>
      <c r="E6164">
        <v>0.230376715848577</v>
      </c>
      <c r="F6164">
        <v>0.157148974887484</v>
      </c>
      <c r="G6164">
        <v>0.45246728971169398</v>
      </c>
      <c r="H6164">
        <v>6.7748806155442307E-2</v>
      </c>
      <c r="I6164">
        <v>0.64389841162980799</v>
      </c>
      <c r="J6164">
        <v>6.4979744484910104E-2</v>
      </c>
      <c r="K6164">
        <v>0.19340777336789999</v>
      </c>
      <c r="L6164">
        <v>3.0938855595460099E-2</v>
      </c>
      <c r="M6164">
        <v>0.213598788901741</v>
      </c>
      <c r="N6164">
        <v>6.7553769606482905E-2</v>
      </c>
      <c r="O6164">
        <v>7.9576141612154396</v>
      </c>
      <c r="P6164">
        <v>2.30329397461927E-2</v>
      </c>
      <c r="Q6164" s="28">
        <f t="shared" si="97"/>
        <v>10.723746500603605</v>
      </c>
    </row>
    <row r="6165" spans="1:17" hidden="1">
      <c r="A6165" s="49">
        <v>119</v>
      </c>
      <c r="B6165" s="28">
        <v>27</v>
      </c>
      <c r="C6165" s="28" t="s">
        <v>116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s="28">
        <f t="shared" si="97"/>
        <v>0</v>
      </c>
    </row>
    <row r="6166" spans="1:17" hidden="1">
      <c r="A6166" s="49">
        <v>119</v>
      </c>
      <c r="B6166" s="28">
        <v>28</v>
      </c>
      <c r="C6166" s="28" t="s">
        <v>117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s="28">
        <f t="shared" si="97"/>
        <v>0</v>
      </c>
    </row>
    <row r="6167" spans="1:17" hidden="1">
      <c r="A6167" s="49">
        <v>119</v>
      </c>
      <c r="B6167" s="28">
        <v>29</v>
      </c>
      <c r="C6167" s="28" t="s">
        <v>118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s="28">
        <f t="shared" si="97"/>
        <v>0</v>
      </c>
    </row>
    <row r="6168" spans="1:17" hidden="1">
      <c r="A6168" s="49">
        <v>119</v>
      </c>
      <c r="B6168" s="28">
        <v>30</v>
      </c>
      <c r="C6168" s="28" t="s">
        <v>119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s="28">
        <f t="shared" si="97"/>
        <v>0</v>
      </c>
    </row>
    <row r="6169" spans="1:17" hidden="1">
      <c r="A6169" s="49">
        <v>119</v>
      </c>
      <c r="B6169" s="28">
        <v>31</v>
      </c>
      <c r="C6169" s="28" t="s">
        <v>120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s="28">
        <f t="shared" si="97"/>
        <v>0</v>
      </c>
    </row>
    <row r="6170" spans="1:17" hidden="1">
      <c r="A6170" s="49">
        <v>119</v>
      </c>
      <c r="B6170" s="28">
        <v>32</v>
      </c>
      <c r="C6170" s="28" t="s">
        <v>121</v>
      </c>
      <c r="D6170">
        <v>1.13316088534092E-4</v>
      </c>
      <c r="E6170" s="1">
        <v>5.4810276472370197E-5</v>
      </c>
      <c r="F6170">
        <v>1.9588307414139402E-3</v>
      </c>
      <c r="G6170" s="1">
        <v>9.8134774078051406E-5</v>
      </c>
      <c r="H6170" s="1">
        <v>2.6459312096287201E-5</v>
      </c>
      <c r="I6170">
        <v>4.8210060774029999E-4</v>
      </c>
      <c r="J6170" s="1">
        <v>3.4159044207289098E-5</v>
      </c>
      <c r="K6170">
        <v>1.95870274978033E-4</v>
      </c>
      <c r="L6170" s="1">
        <v>1.9111030820441499E-5</v>
      </c>
      <c r="M6170">
        <v>1.9314545259501299E-4</v>
      </c>
      <c r="N6170" s="1">
        <v>6.34529591808428E-5</v>
      </c>
      <c r="O6170">
        <v>3.72962024329547E-3</v>
      </c>
      <c r="P6170" s="1">
        <v>2.0411215827553198E-5</v>
      </c>
      <c r="Q6170" s="28">
        <f t="shared" si="97"/>
        <v>6.989422021239684E-3</v>
      </c>
    </row>
    <row r="6171" spans="1:17" hidden="1">
      <c r="A6171" s="49">
        <v>119</v>
      </c>
      <c r="B6171" s="28">
        <v>33</v>
      </c>
      <c r="C6171" s="28" t="s">
        <v>122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s="28">
        <f t="shared" si="97"/>
        <v>0</v>
      </c>
    </row>
    <row r="6172" spans="1:17" hidden="1">
      <c r="A6172" s="49">
        <v>119</v>
      </c>
      <c r="B6172" s="28">
        <v>34</v>
      </c>
      <c r="C6172" s="28" t="s">
        <v>123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s="28">
        <f t="shared" si="97"/>
        <v>0</v>
      </c>
    </row>
    <row r="6173" spans="1:17" hidden="1">
      <c r="A6173" s="49">
        <v>119</v>
      </c>
      <c r="B6173" s="28">
        <v>35</v>
      </c>
      <c r="C6173" s="28" t="s">
        <v>124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s="28">
        <f t="shared" si="97"/>
        <v>0</v>
      </c>
    </row>
    <row r="6174" spans="1:17" hidden="1">
      <c r="A6174" s="49">
        <v>119</v>
      </c>
      <c r="B6174" s="28">
        <v>36</v>
      </c>
      <c r="C6174" s="28" t="s">
        <v>125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s="28">
        <f t="shared" si="97"/>
        <v>0</v>
      </c>
    </row>
    <row r="6175" spans="1:17" hidden="1">
      <c r="A6175" s="49">
        <v>119</v>
      </c>
      <c r="B6175" s="28">
        <v>37</v>
      </c>
      <c r="C6175" s="28" t="s">
        <v>126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s="28">
        <f t="shared" si="97"/>
        <v>0</v>
      </c>
    </row>
    <row r="6176" spans="1:17" hidden="1">
      <c r="A6176" s="49">
        <v>119</v>
      </c>
      <c r="B6176" s="28">
        <v>38</v>
      </c>
      <c r="C6176" s="28" t="s">
        <v>127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s="28">
        <f t="shared" si="97"/>
        <v>0</v>
      </c>
    </row>
    <row r="6177" spans="1:17" hidden="1">
      <c r="A6177" s="49">
        <v>119</v>
      </c>
      <c r="B6177" s="28">
        <v>39</v>
      </c>
      <c r="C6177" s="28" t="s">
        <v>128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s="28">
        <f t="shared" si="97"/>
        <v>0</v>
      </c>
    </row>
    <row r="6178" spans="1:17">
      <c r="A6178" s="49">
        <v>119</v>
      </c>
      <c r="B6178" s="36">
        <v>40</v>
      </c>
      <c r="C6178" s="36" t="s">
        <v>129</v>
      </c>
      <c r="D6178">
        <v>0.19376527372448901</v>
      </c>
      <c r="E6178">
        <v>6.7639089820048001E-2</v>
      </c>
      <c r="F6178">
        <v>5.8657018542522102E-2</v>
      </c>
      <c r="G6178">
        <v>9.4311967321481796E-2</v>
      </c>
      <c r="H6178">
        <v>1.53380924310564E-2</v>
      </c>
      <c r="I6178">
        <v>0.55323077671495302</v>
      </c>
      <c r="J6178">
        <v>2.2753852906530599E-2</v>
      </c>
      <c r="K6178">
        <v>9.2780858122399695E-2</v>
      </c>
      <c r="L6178">
        <v>1.6708226109129601E-2</v>
      </c>
      <c r="M6178">
        <v>7.0877746278669607E-2</v>
      </c>
      <c r="N6178">
        <v>2.77062855911684E-2</v>
      </c>
      <c r="O6178">
        <v>31.417094072484701</v>
      </c>
      <c r="P6178">
        <v>2.23015600516164E-2</v>
      </c>
      <c r="Q6178" s="28">
        <f t="shared" si="97"/>
        <v>32.653164820098766</v>
      </c>
    </row>
    <row r="6179" spans="1:17" hidden="1">
      <c r="A6179" s="49">
        <v>119</v>
      </c>
      <c r="B6179" s="36">
        <v>41</v>
      </c>
      <c r="C6179" s="36" t="s">
        <v>130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s="28">
        <f t="shared" si="97"/>
        <v>0</v>
      </c>
    </row>
    <row r="6180" spans="1:17">
      <c r="A6180" s="49">
        <v>119</v>
      </c>
      <c r="B6180" s="36">
        <v>42</v>
      </c>
      <c r="C6180" s="36" t="s">
        <v>131</v>
      </c>
      <c r="D6180">
        <v>7.9571134535259297E-2</v>
      </c>
      <c r="E6180">
        <v>2.5209440392335501E-2</v>
      </c>
      <c r="F6180">
        <v>7.7747316472543501E-2</v>
      </c>
      <c r="G6180">
        <v>4.7429951586678003E-2</v>
      </c>
      <c r="H6180">
        <v>5.2310971581314798E-3</v>
      </c>
      <c r="I6180">
        <v>0.45130117847385198</v>
      </c>
      <c r="J6180">
        <v>1.21803414395343E-2</v>
      </c>
      <c r="K6180">
        <v>3.1804639848834401E-2</v>
      </c>
      <c r="L6180">
        <v>3.9756941865757602E-3</v>
      </c>
      <c r="M6180">
        <v>3.2719200337318101E-2</v>
      </c>
      <c r="N6180">
        <v>1.1473726500117E-2</v>
      </c>
      <c r="O6180">
        <v>4.2149440052374603</v>
      </c>
      <c r="P6180">
        <v>3.7927110793255698E-3</v>
      </c>
      <c r="Q6180" s="28">
        <f t="shared" si="97"/>
        <v>4.9973804372479655</v>
      </c>
    </row>
    <row r="6181" spans="1:17" hidden="1">
      <c r="A6181" s="49">
        <v>119</v>
      </c>
      <c r="B6181" s="36">
        <v>43</v>
      </c>
      <c r="C6181" s="36" t="s">
        <v>132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s="28">
        <f t="shared" si="97"/>
        <v>0</v>
      </c>
    </row>
    <row r="6182" spans="1:17" hidden="1">
      <c r="A6182" s="49">
        <v>119</v>
      </c>
      <c r="B6182" s="36">
        <v>44</v>
      </c>
      <c r="C6182" s="36" t="s">
        <v>133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s="28">
        <f t="shared" si="97"/>
        <v>0</v>
      </c>
    </row>
    <row r="6183" spans="1:17" hidden="1">
      <c r="A6183" s="49">
        <v>119</v>
      </c>
      <c r="B6183" s="36">
        <v>45</v>
      </c>
      <c r="C6183" s="36" t="s">
        <v>134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s="28">
        <f t="shared" si="97"/>
        <v>0</v>
      </c>
    </row>
    <row r="6184" spans="1:17" hidden="1">
      <c r="A6184" s="49">
        <v>119</v>
      </c>
      <c r="B6184" s="28">
        <v>46</v>
      </c>
      <c r="C6184" s="28" t="s">
        <v>135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s="28">
        <f t="shared" si="97"/>
        <v>0</v>
      </c>
    </row>
    <row r="6185" spans="1:17" hidden="1">
      <c r="A6185" s="49">
        <v>119</v>
      </c>
      <c r="B6185" s="28">
        <v>47</v>
      </c>
      <c r="C6185" s="28" t="s">
        <v>136</v>
      </c>
      <c r="D6185">
        <v>3.07397406941943E-3</v>
      </c>
      <c r="E6185">
        <v>3.5616508621428098E-3</v>
      </c>
      <c r="F6185">
        <v>2.8205354509657598E-3</v>
      </c>
      <c r="G6185">
        <v>3.4550991713714098E-3</v>
      </c>
      <c r="H6185">
        <v>1.5349057037359799E-3</v>
      </c>
      <c r="I6185">
        <v>2.4569232480264099E-2</v>
      </c>
      <c r="J6185">
        <v>2.1688626166125602E-3</v>
      </c>
      <c r="K6185">
        <v>3.94789884859112E-2</v>
      </c>
      <c r="L6185">
        <v>1.5779718481938299E-3</v>
      </c>
      <c r="M6185">
        <v>1.75181243438489E-2</v>
      </c>
      <c r="N6185">
        <v>5.3893022569832701E-3</v>
      </c>
      <c r="O6185">
        <v>1.5203095120075301</v>
      </c>
      <c r="P6185">
        <v>1.18189289098153E-3</v>
      </c>
      <c r="Q6185" s="28">
        <f t="shared" si="97"/>
        <v>1.6266400521879607</v>
      </c>
    </row>
    <row r="6186" spans="1:17" hidden="1">
      <c r="A6186" s="49">
        <v>119</v>
      </c>
      <c r="B6186" s="28">
        <v>48</v>
      </c>
      <c r="C6186" s="28" t="s">
        <v>137</v>
      </c>
      <c r="D6186">
        <v>4.4172889645055197E-2</v>
      </c>
      <c r="E6186">
        <v>5.1180786478580903E-2</v>
      </c>
      <c r="F6186">
        <v>4.0530986404517001E-2</v>
      </c>
      <c r="G6186">
        <v>4.9649642763101201E-2</v>
      </c>
      <c r="H6186">
        <v>2.2056536176149499E-2</v>
      </c>
      <c r="I6186">
        <v>0.35305892974542502</v>
      </c>
      <c r="J6186">
        <v>3.1166472733781599E-2</v>
      </c>
      <c r="K6186">
        <v>0.56731155250633802</v>
      </c>
      <c r="L6186">
        <v>2.2675395022585299E-2</v>
      </c>
      <c r="M6186">
        <v>0.25173477588096299</v>
      </c>
      <c r="N6186">
        <v>7.7444067023809002E-2</v>
      </c>
      <c r="O6186">
        <v>21.846789460042501</v>
      </c>
      <c r="P6186">
        <v>1.6983755577177899E-2</v>
      </c>
      <c r="Q6186" s="28">
        <f t="shared" si="97"/>
        <v>23.374755249999986</v>
      </c>
    </row>
    <row r="6187" spans="1:17" hidden="1">
      <c r="A6187" s="49">
        <v>119</v>
      </c>
      <c r="B6187" s="28">
        <v>49</v>
      </c>
      <c r="C6187" s="28" t="s">
        <v>138</v>
      </c>
      <c r="D6187" s="1">
        <v>1.01702682573182E-5</v>
      </c>
      <c r="E6187" s="1">
        <v>1.1783750899936E-5</v>
      </c>
      <c r="F6187" s="1">
        <v>9.3317645229894692E-6</v>
      </c>
      <c r="G6187" s="1">
        <v>1.1431223762769599E-5</v>
      </c>
      <c r="H6187" s="1">
        <v>5.0782480281725297E-6</v>
      </c>
      <c r="I6187" s="1">
        <v>8.1287505866272505E-5</v>
      </c>
      <c r="J6187" s="1">
        <v>7.1756996402981396E-6</v>
      </c>
      <c r="K6187">
        <v>1.3061655510487999E-4</v>
      </c>
      <c r="L6187" s="1">
        <v>5.2207327180409203E-6</v>
      </c>
      <c r="M6187" s="1">
        <v>5.7958857140147897E-5</v>
      </c>
      <c r="N6187" s="1">
        <v>1.7830550432600799E-5</v>
      </c>
      <c r="O6187">
        <v>5.0299564089001398E-3</v>
      </c>
      <c r="P6187" s="1">
        <v>3.9103022606074698E-6</v>
      </c>
      <c r="Q6187" s="28">
        <f t="shared" si="97"/>
        <v>5.3817518675341736E-3</v>
      </c>
    </row>
    <row r="6188" spans="1:17" hidden="1">
      <c r="A6188" s="49">
        <v>119</v>
      </c>
      <c r="B6188" s="28">
        <v>50</v>
      </c>
      <c r="C6188" s="28" t="s">
        <v>139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s="28">
        <f t="shared" si="97"/>
        <v>0</v>
      </c>
    </row>
    <row r="6189" spans="1:17" hidden="1">
      <c r="A6189" s="49">
        <v>119</v>
      </c>
      <c r="B6189" s="28">
        <v>51</v>
      </c>
      <c r="C6189" s="28" t="s">
        <v>140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s="28">
        <f t="shared" si="97"/>
        <v>0</v>
      </c>
    </row>
    <row r="6190" spans="1:17" hidden="1">
      <c r="A6190" s="49">
        <v>119</v>
      </c>
      <c r="B6190" s="28">
        <v>52</v>
      </c>
      <c r="C6190" s="28" t="s">
        <v>141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s="28">
        <f t="shared" si="97"/>
        <v>0</v>
      </c>
    </row>
    <row r="6191" spans="1:17" hidden="1">
      <c r="A6191" s="49">
        <v>120</v>
      </c>
      <c r="B6191" s="28">
        <v>1</v>
      </c>
      <c r="C6191" s="28" t="s">
        <v>90</v>
      </c>
      <c r="D6191" s="1">
        <v>3.6117673550454702E-5</v>
      </c>
      <c r="E6191" s="1">
        <v>1.25444471367162E-5</v>
      </c>
      <c r="F6191" s="1">
        <v>4.8520269330609298E-5</v>
      </c>
      <c r="G6191" s="1">
        <v>3.6311420848768701E-5</v>
      </c>
      <c r="H6191" s="1">
        <v>5.0287454756652797E-6</v>
      </c>
      <c r="I6191">
        <v>1.04274579012364E-4</v>
      </c>
      <c r="J6191" s="1">
        <v>1.08828429882819E-5</v>
      </c>
      <c r="K6191" s="1">
        <v>3.6299716770029702E-5</v>
      </c>
      <c r="L6191" s="1">
        <v>3.73975002730658E-6</v>
      </c>
      <c r="M6191">
        <v>5.8266857355114695E-4</v>
      </c>
      <c r="N6191" s="1">
        <v>9.4611361535757606E-6</v>
      </c>
      <c r="O6191">
        <v>3.3526618452469101E-3</v>
      </c>
      <c r="P6191" s="1">
        <v>3.2364081840383499E-6</v>
      </c>
      <c r="Q6191" s="28">
        <f t="shared" si="97"/>
        <v>4.2417474082758668E-3</v>
      </c>
    </row>
    <row r="6192" spans="1:17" hidden="1">
      <c r="A6192" s="49">
        <v>120</v>
      </c>
      <c r="B6192" s="28">
        <v>2</v>
      </c>
      <c r="C6192" s="28" t="s">
        <v>91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s="28">
        <f t="shared" si="97"/>
        <v>0</v>
      </c>
    </row>
    <row r="6193" spans="1:17" hidden="1">
      <c r="A6193" s="49">
        <v>120</v>
      </c>
      <c r="B6193" s="28">
        <v>3</v>
      </c>
      <c r="C6193" s="28" t="s">
        <v>92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s="28">
        <f t="shared" si="97"/>
        <v>0</v>
      </c>
    </row>
    <row r="6194" spans="1:17" hidden="1">
      <c r="A6194" s="49">
        <v>120</v>
      </c>
      <c r="B6194" s="28">
        <v>4</v>
      </c>
      <c r="C6194" s="28" t="s">
        <v>93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s="28">
        <f t="shared" si="97"/>
        <v>0</v>
      </c>
    </row>
    <row r="6195" spans="1:17" hidden="1">
      <c r="A6195" s="49">
        <v>120</v>
      </c>
      <c r="B6195" s="28">
        <v>5</v>
      </c>
      <c r="C6195" s="28" t="s">
        <v>94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s="28">
        <f t="shared" si="97"/>
        <v>0</v>
      </c>
    </row>
    <row r="6196" spans="1:17" hidden="1">
      <c r="A6196" s="49">
        <v>120</v>
      </c>
      <c r="B6196" s="28">
        <v>6</v>
      </c>
      <c r="C6196" s="28" t="s">
        <v>95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s="28">
        <f t="shared" si="97"/>
        <v>0</v>
      </c>
    </row>
    <row r="6197" spans="1:17" hidden="1">
      <c r="A6197" s="49">
        <v>120</v>
      </c>
      <c r="B6197" s="28">
        <v>7</v>
      </c>
      <c r="C6197" s="28" t="s">
        <v>96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s="28">
        <f t="shared" si="97"/>
        <v>0</v>
      </c>
    </row>
    <row r="6198" spans="1:17" hidden="1">
      <c r="A6198" s="49">
        <v>120</v>
      </c>
      <c r="B6198" s="28">
        <v>8</v>
      </c>
      <c r="C6198" s="28" t="s">
        <v>97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s="28">
        <f t="shared" si="97"/>
        <v>0</v>
      </c>
    </row>
    <row r="6199" spans="1:17" hidden="1">
      <c r="A6199" s="49">
        <v>120</v>
      </c>
      <c r="B6199" s="28">
        <v>9</v>
      </c>
      <c r="C6199" s="28" t="s">
        <v>98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s="28">
        <f t="shared" si="97"/>
        <v>0</v>
      </c>
    </row>
    <row r="6200" spans="1:17" hidden="1">
      <c r="A6200" s="49">
        <v>120</v>
      </c>
      <c r="B6200" s="28">
        <v>10</v>
      </c>
      <c r="C6200" s="28" t="s">
        <v>99</v>
      </c>
      <c r="D6200" s="1">
        <v>5.9650139630264002E-5</v>
      </c>
      <c r="E6200" s="1">
        <v>1.25984994064943E-5</v>
      </c>
      <c r="F6200" s="1">
        <v>3.7887695696444597E-5</v>
      </c>
      <c r="G6200" s="1">
        <v>1.7770338407865001E-5</v>
      </c>
      <c r="H6200" s="1">
        <v>6.2290231325361503E-6</v>
      </c>
      <c r="I6200">
        <v>1.26969285085775E-4</v>
      </c>
      <c r="J6200" s="1">
        <v>1.05499551767528E-5</v>
      </c>
      <c r="K6200" s="1">
        <v>3.8417482964789697E-5</v>
      </c>
      <c r="L6200" s="1">
        <v>3.4990262465430599E-6</v>
      </c>
      <c r="M6200">
        <v>1.0477360824070201E-3</v>
      </c>
      <c r="N6200" s="1">
        <v>9.2051625887638507E-6</v>
      </c>
      <c r="O6200">
        <v>2.37713426674607E-3</v>
      </c>
      <c r="P6200" s="1">
        <v>3.2041243423064599E-6</v>
      </c>
      <c r="Q6200" s="28">
        <f t="shared" si="97"/>
        <v>3.7508510818316247E-3</v>
      </c>
    </row>
    <row r="6201" spans="1:17" hidden="1">
      <c r="A6201" s="49">
        <v>120</v>
      </c>
      <c r="B6201" s="28">
        <v>11</v>
      </c>
      <c r="C6201" s="28" t="s">
        <v>100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s="28">
        <f t="shared" si="97"/>
        <v>0</v>
      </c>
    </row>
    <row r="6202" spans="1:17" hidden="1">
      <c r="A6202" s="49">
        <v>120</v>
      </c>
      <c r="B6202" s="28">
        <v>12</v>
      </c>
      <c r="C6202" s="28" t="s">
        <v>101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s="28">
        <f t="shared" si="97"/>
        <v>0</v>
      </c>
    </row>
    <row r="6203" spans="1:17" hidden="1">
      <c r="A6203" s="49">
        <v>120</v>
      </c>
      <c r="B6203" s="28">
        <v>13</v>
      </c>
      <c r="C6203" s="28" t="s">
        <v>102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s="28">
        <f t="shared" si="97"/>
        <v>0</v>
      </c>
    </row>
    <row r="6204" spans="1:17" hidden="1">
      <c r="A6204" s="49">
        <v>120</v>
      </c>
      <c r="B6204" s="28">
        <v>14</v>
      </c>
      <c r="C6204" s="28" t="s">
        <v>103</v>
      </c>
      <c r="D6204" s="1">
        <v>1.08609461766657E-5</v>
      </c>
      <c r="E6204" s="1">
        <v>4.4168715472022302E-6</v>
      </c>
      <c r="F6204" s="1">
        <v>2.09450191948957E-5</v>
      </c>
      <c r="G6204" s="1">
        <v>6.2119693544638204E-6</v>
      </c>
      <c r="H6204" s="1">
        <v>1.3223757730510301E-6</v>
      </c>
      <c r="I6204" s="1">
        <v>4.4280480501318601E-5</v>
      </c>
      <c r="J6204" s="1">
        <v>2.2866772133107801E-6</v>
      </c>
      <c r="K6204" s="1">
        <v>1.10824216117701E-5</v>
      </c>
      <c r="L6204" s="1">
        <v>1.0684101145786E-6</v>
      </c>
      <c r="M6204">
        <v>2.1722067757033001E-4</v>
      </c>
      <c r="N6204" s="1">
        <v>2.6721914627686699E-6</v>
      </c>
      <c r="O6204">
        <v>1.8429008826709701E-4</v>
      </c>
      <c r="P6204" s="1">
        <v>1.26962187724553E-6</v>
      </c>
      <c r="Q6204" s="28">
        <f t="shared" si="97"/>
        <v>5.0792775066469764E-4</v>
      </c>
    </row>
    <row r="6205" spans="1:17" hidden="1">
      <c r="A6205" s="49">
        <v>120</v>
      </c>
      <c r="B6205" s="28">
        <v>15</v>
      </c>
      <c r="C6205" s="28" t="s">
        <v>104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s="28">
        <f t="shared" si="97"/>
        <v>0</v>
      </c>
    </row>
    <row r="6206" spans="1:17" hidden="1">
      <c r="A6206" s="49">
        <v>120</v>
      </c>
      <c r="B6206" s="28">
        <v>16</v>
      </c>
      <c r="C6206" s="28" t="s">
        <v>105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s="28">
        <f t="shared" si="97"/>
        <v>0</v>
      </c>
    </row>
    <row r="6207" spans="1:17" hidden="1">
      <c r="A6207" s="49">
        <v>120</v>
      </c>
      <c r="B6207" s="28">
        <v>17</v>
      </c>
      <c r="C6207" s="28" t="s">
        <v>106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s="28">
        <f t="shared" si="97"/>
        <v>0</v>
      </c>
    </row>
    <row r="6208" spans="1:17" hidden="1">
      <c r="A6208" s="49">
        <v>120</v>
      </c>
      <c r="B6208" s="28">
        <v>18</v>
      </c>
      <c r="C6208" s="28" t="s">
        <v>107</v>
      </c>
      <c r="D6208" s="1">
        <v>4.33829876423593E-5</v>
      </c>
      <c r="E6208" s="1">
        <v>2.92453637063076E-5</v>
      </c>
      <c r="F6208" s="1">
        <v>5.1747806800065501E-5</v>
      </c>
      <c r="G6208" s="1">
        <v>4.65596020280514E-5</v>
      </c>
      <c r="H6208" s="1">
        <v>1.29782423682234E-5</v>
      </c>
      <c r="I6208">
        <v>2.0141126487201801E-4</v>
      </c>
      <c r="J6208" s="1">
        <v>2.0362709149249701E-5</v>
      </c>
      <c r="K6208" s="1">
        <v>6.1304085112158703E-5</v>
      </c>
      <c r="L6208" s="1">
        <v>1.0747047064207101E-5</v>
      </c>
      <c r="M6208">
        <v>1.9649491793345599E-4</v>
      </c>
      <c r="N6208" s="1">
        <v>2.05442058042032E-5</v>
      </c>
      <c r="O6208">
        <v>3.0518851557702199E-3</v>
      </c>
      <c r="P6208" s="1">
        <v>1.1900457681306101E-5</v>
      </c>
      <c r="Q6208" s="28">
        <f t="shared" si="97"/>
        <v>3.7585638459318258E-3</v>
      </c>
    </row>
    <row r="6209" spans="1:17" hidden="1">
      <c r="A6209" s="49">
        <v>120</v>
      </c>
      <c r="B6209" s="28">
        <v>19</v>
      </c>
      <c r="C6209" s="28" t="s">
        <v>108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s="28">
        <f t="shared" si="97"/>
        <v>0</v>
      </c>
    </row>
    <row r="6210" spans="1:17" hidden="1">
      <c r="A6210" s="49">
        <v>120</v>
      </c>
      <c r="B6210" s="28">
        <v>20</v>
      </c>
      <c r="C6210" s="28" t="s">
        <v>109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s="28">
        <f t="shared" si="97"/>
        <v>0</v>
      </c>
    </row>
    <row r="6211" spans="1:17" hidden="1">
      <c r="A6211" s="49">
        <v>120</v>
      </c>
      <c r="B6211" s="28">
        <v>21</v>
      </c>
      <c r="C6211" s="28" t="s">
        <v>110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s="28">
        <f t="shared" si="97"/>
        <v>0</v>
      </c>
    </row>
    <row r="6212" spans="1:17" hidden="1">
      <c r="A6212" s="49">
        <v>120</v>
      </c>
      <c r="B6212" s="28">
        <v>22</v>
      </c>
      <c r="C6212" s="28" t="s">
        <v>111</v>
      </c>
      <c r="D6212">
        <v>6.7695010769584503E-4</v>
      </c>
      <c r="E6212">
        <v>3.51724101256586E-4</v>
      </c>
      <c r="F6212">
        <v>8.5851697775847502E-4</v>
      </c>
      <c r="G6212">
        <v>8.0819052570340298E-4</v>
      </c>
      <c r="H6212">
        <v>1.42899399459622E-4</v>
      </c>
      <c r="I6212">
        <v>3.0463971106171801E-3</v>
      </c>
      <c r="J6212">
        <v>2.6970127713177501E-4</v>
      </c>
      <c r="K6212">
        <v>1.5384621235893499E-3</v>
      </c>
      <c r="L6212">
        <v>1.42283334057793E-4</v>
      </c>
      <c r="M6212">
        <v>3.9042809005515001E-3</v>
      </c>
      <c r="N6212">
        <v>2.90177342924082E-4</v>
      </c>
      <c r="O6212">
        <v>3.8664715064875198E-2</v>
      </c>
      <c r="P6212" s="1">
        <v>9.0092888005163194E-5</v>
      </c>
      <c r="Q6212" s="28">
        <f t="shared" ref="Q6212:Q6275" si="98">SUM(D6212:P6212)</f>
        <v>5.0784391153625971E-2</v>
      </c>
    </row>
    <row r="6213" spans="1:17" hidden="1">
      <c r="A6213" s="49">
        <v>120</v>
      </c>
      <c r="B6213" s="28">
        <v>23</v>
      </c>
      <c r="C6213" s="28" t="s">
        <v>112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7.4795731619067203</v>
      </c>
      <c r="P6213">
        <v>0</v>
      </c>
      <c r="Q6213" s="28">
        <f t="shared" si="98"/>
        <v>7.4795731619067203</v>
      </c>
    </row>
    <row r="6214" spans="1:17" hidden="1">
      <c r="A6214" s="49">
        <v>120</v>
      </c>
      <c r="B6214" s="28">
        <v>24</v>
      </c>
      <c r="C6214" s="28" t="s">
        <v>113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s="28">
        <f t="shared" si="98"/>
        <v>0</v>
      </c>
    </row>
    <row r="6215" spans="1:17" hidden="1">
      <c r="A6215" s="49">
        <v>120</v>
      </c>
      <c r="B6215" s="28">
        <v>25</v>
      </c>
      <c r="C6215" s="28" t="s">
        <v>114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s="28">
        <f t="shared" si="98"/>
        <v>0</v>
      </c>
    </row>
    <row r="6216" spans="1:17" hidden="1">
      <c r="A6216" s="49">
        <v>120</v>
      </c>
      <c r="B6216" s="28">
        <v>26</v>
      </c>
      <c r="C6216" s="28" t="s">
        <v>115</v>
      </c>
      <c r="D6216">
        <v>0.15514005239146</v>
      </c>
      <c r="E6216">
        <v>0.13838651913823599</v>
      </c>
      <c r="F6216">
        <v>0.181487978542135</v>
      </c>
      <c r="G6216">
        <v>0.16910380365049499</v>
      </c>
      <c r="H6216">
        <v>5.2311241853660997E-2</v>
      </c>
      <c r="I6216">
        <v>0.78353702580743301</v>
      </c>
      <c r="J6216">
        <v>7.3904616842152396E-2</v>
      </c>
      <c r="K6216">
        <v>0.202733082133597</v>
      </c>
      <c r="L6216">
        <v>3.7344408472292902E-2</v>
      </c>
      <c r="M6216">
        <v>0.61295068242458195</v>
      </c>
      <c r="N6216">
        <v>8.1715910669573205E-2</v>
      </c>
      <c r="O6216">
        <v>8.9003773221430595</v>
      </c>
      <c r="P6216">
        <v>3.9671880655820002E-2</v>
      </c>
      <c r="Q6216" s="28">
        <f t="shared" si="98"/>
        <v>11.428664524724498</v>
      </c>
    </row>
    <row r="6217" spans="1:17" hidden="1">
      <c r="A6217" s="49">
        <v>120</v>
      </c>
      <c r="B6217" s="28">
        <v>27</v>
      </c>
      <c r="C6217" s="28" t="s">
        <v>116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s="28">
        <f t="shared" si="98"/>
        <v>0</v>
      </c>
    </row>
    <row r="6218" spans="1:17" hidden="1">
      <c r="A6218" s="49">
        <v>120</v>
      </c>
      <c r="B6218" s="28">
        <v>28</v>
      </c>
      <c r="C6218" s="28" t="s">
        <v>117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s="28">
        <f t="shared" si="98"/>
        <v>0</v>
      </c>
    </row>
    <row r="6219" spans="1:17" hidden="1">
      <c r="A6219" s="49">
        <v>120</v>
      </c>
      <c r="B6219" s="28">
        <v>29</v>
      </c>
      <c r="C6219" s="28" t="s">
        <v>118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s="28">
        <f t="shared" si="98"/>
        <v>0</v>
      </c>
    </row>
    <row r="6220" spans="1:17" hidden="1">
      <c r="A6220" s="49">
        <v>120</v>
      </c>
      <c r="B6220" s="28">
        <v>30</v>
      </c>
      <c r="C6220" s="28" t="s">
        <v>119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s="28">
        <f t="shared" si="98"/>
        <v>0</v>
      </c>
    </row>
    <row r="6221" spans="1:17" hidden="1">
      <c r="A6221" s="49">
        <v>120</v>
      </c>
      <c r="B6221" s="28">
        <v>31</v>
      </c>
      <c r="C6221" s="28" t="s">
        <v>120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s="28">
        <f t="shared" si="98"/>
        <v>0</v>
      </c>
    </row>
    <row r="6222" spans="1:17" hidden="1">
      <c r="A6222" s="49">
        <v>120</v>
      </c>
      <c r="B6222" s="28">
        <v>32</v>
      </c>
      <c r="C6222" s="28" t="s">
        <v>121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s="28">
        <f t="shared" si="98"/>
        <v>0</v>
      </c>
    </row>
    <row r="6223" spans="1:17" hidden="1">
      <c r="A6223" s="49">
        <v>120</v>
      </c>
      <c r="B6223" s="28">
        <v>33</v>
      </c>
      <c r="C6223" s="28" t="s">
        <v>122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s="28">
        <f t="shared" si="98"/>
        <v>0</v>
      </c>
    </row>
    <row r="6224" spans="1:17" hidden="1">
      <c r="A6224" s="49">
        <v>120</v>
      </c>
      <c r="B6224" s="28">
        <v>34</v>
      </c>
      <c r="C6224" s="28" t="s">
        <v>123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s="28">
        <f t="shared" si="98"/>
        <v>0</v>
      </c>
    </row>
    <row r="6225" spans="1:17" hidden="1">
      <c r="A6225" s="49">
        <v>120</v>
      </c>
      <c r="B6225" s="28">
        <v>35</v>
      </c>
      <c r="C6225" s="28" t="s">
        <v>124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s="28">
        <f t="shared" si="98"/>
        <v>0</v>
      </c>
    </row>
    <row r="6226" spans="1:17" hidden="1">
      <c r="A6226" s="49">
        <v>120</v>
      </c>
      <c r="B6226" s="28">
        <v>36</v>
      </c>
      <c r="C6226" s="28" t="s">
        <v>125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s="28">
        <f t="shared" si="98"/>
        <v>0</v>
      </c>
    </row>
    <row r="6227" spans="1:17" hidden="1">
      <c r="A6227" s="49">
        <v>120</v>
      </c>
      <c r="B6227" s="28">
        <v>37</v>
      </c>
      <c r="C6227" s="28" t="s">
        <v>126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s="28">
        <f t="shared" si="98"/>
        <v>0</v>
      </c>
    </row>
    <row r="6228" spans="1:17" hidden="1">
      <c r="A6228" s="49">
        <v>120</v>
      </c>
      <c r="B6228" s="28">
        <v>38</v>
      </c>
      <c r="C6228" s="28" t="s">
        <v>127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s="28">
        <f t="shared" si="98"/>
        <v>0</v>
      </c>
    </row>
    <row r="6229" spans="1:17" hidden="1">
      <c r="A6229" s="49">
        <v>120</v>
      </c>
      <c r="B6229" s="28">
        <v>39</v>
      </c>
      <c r="C6229" s="28" t="s">
        <v>128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s="28">
        <f t="shared" si="98"/>
        <v>0</v>
      </c>
    </row>
    <row r="6230" spans="1:17">
      <c r="A6230" s="49">
        <v>120</v>
      </c>
      <c r="B6230" s="36">
        <v>40</v>
      </c>
      <c r="C6230" s="36" t="s">
        <v>129</v>
      </c>
      <c r="D6230">
        <v>1.3819677847943501E-2</v>
      </c>
      <c r="E6230">
        <v>5.3841240962824296E-3</v>
      </c>
      <c r="F6230">
        <v>1.4083880816081499E-2</v>
      </c>
      <c r="G6230">
        <v>3.6300575390156103E-2</v>
      </c>
      <c r="H6230">
        <v>2.6353884420817599E-3</v>
      </c>
      <c r="I6230">
        <v>7.0009509344546902E-2</v>
      </c>
      <c r="J6230">
        <v>5.5105141488072202E-3</v>
      </c>
      <c r="K6230">
        <v>3.7357625245701701E-2</v>
      </c>
      <c r="L6230">
        <v>2.51491625653624E-3</v>
      </c>
      <c r="M6230">
        <v>0.111186777088582</v>
      </c>
      <c r="N6230">
        <v>4.3687386062259796E-3</v>
      </c>
      <c r="O6230">
        <v>8.6454915689974499</v>
      </c>
      <c r="P6230">
        <v>1.4771351898973601E-3</v>
      </c>
      <c r="Q6230" s="28">
        <f t="shared" si="98"/>
        <v>8.9501404314702935</v>
      </c>
    </row>
    <row r="6231" spans="1:17" hidden="1">
      <c r="A6231" s="49">
        <v>120</v>
      </c>
      <c r="B6231" s="36">
        <v>41</v>
      </c>
      <c r="C6231" s="36" t="s">
        <v>130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s="28">
        <f t="shared" si="98"/>
        <v>0</v>
      </c>
    </row>
    <row r="6232" spans="1:17">
      <c r="A6232" s="49">
        <v>120</v>
      </c>
      <c r="B6232" s="36">
        <v>42</v>
      </c>
      <c r="C6232" s="36" t="s">
        <v>131</v>
      </c>
      <c r="D6232">
        <v>0.10605580893258799</v>
      </c>
      <c r="E6232">
        <v>2.7033148648075499E-2</v>
      </c>
      <c r="F6232">
        <v>5.0915228929328198E-2</v>
      </c>
      <c r="G6232">
        <v>0.175620024037937</v>
      </c>
      <c r="H6232">
        <v>4.3531460932532899E-2</v>
      </c>
      <c r="I6232">
        <v>0.84812073216377004</v>
      </c>
      <c r="J6232">
        <v>5.5991201698523597E-2</v>
      </c>
      <c r="K6232">
        <v>0.13485651689537501</v>
      </c>
      <c r="L6232">
        <v>3.3342320474893099E-2</v>
      </c>
      <c r="M6232">
        <v>0.210888477611932</v>
      </c>
      <c r="N6232">
        <v>2.0684273622660398E-2</v>
      </c>
      <c r="O6232">
        <v>1.8856957774263201</v>
      </c>
      <c r="P6232">
        <v>7.3031272778180997E-3</v>
      </c>
      <c r="Q6232" s="28">
        <f t="shared" si="98"/>
        <v>3.6000380986517539</v>
      </c>
    </row>
    <row r="6233" spans="1:17" hidden="1">
      <c r="A6233" s="49">
        <v>120</v>
      </c>
      <c r="B6233" s="36">
        <v>43</v>
      </c>
      <c r="C6233" s="36" t="s">
        <v>132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s="28">
        <f t="shared" si="98"/>
        <v>0</v>
      </c>
    </row>
    <row r="6234" spans="1:17" hidden="1">
      <c r="A6234" s="49">
        <v>120</v>
      </c>
      <c r="B6234" s="36">
        <v>44</v>
      </c>
      <c r="C6234" s="36" t="s">
        <v>133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s="28">
        <f t="shared" si="98"/>
        <v>0</v>
      </c>
    </row>
    <row r="6235" spans="1:17" hidden="1">
      <c r="A6235" s="49">
        <v>120</v>
      </c>
      <c r="B6235" s="36">
        <v>45</v>
      </c>
      <c r="C6235" s="36" t="s">
        <v>134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s="28">
        <f t="shared" si="98"/>
        <v>0</v>
      </c>
    </row>
    <row r="6236" spans="1:17" hidden="1">
      <c r="A6236" s="49">
        <v>120</v>
      </c>
      <c r="B6236" s="28">
        <v>46</v>
      </c>
      <c r="C6236" s="28" t="s">
        <v>135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s="28">
        <f t="shared" si="98"/>
        <v>0</v>
      </c>
    </row>
    <row r="6237" spans="1:17" hidden="1">
      <c r="A6237" s="49">
        <v>120</v>
      </c>
      <c r="B6237" s="28">
        <v>47</v>
      </c>
      <c r="C6237" s="28" t="s">
        <v>136</v>
      </c>
      <c r="D6237">
        <v>1.45739366595923E-3</v>
      </c>
      <c r="E6237">
        <v>2.0923689872978601E-3</v>
      </c>
      <c r="F6237">
        <v>4.7346569605166201E-4</v>
      </c>
      <c r="G6237">
        <v>2.0450826549198598E-3</v>
      </c>
      <c r="H6237">
        <v>9.0797656035068795E-4</v>
      </c>
      <c r="I6237">
        <v>1.31433124519575E-2</v>
      </c>
      <c r="J6237">
        <v>1.2988227060643301E-3</v>
      </c>
      <c r="K6237">
        <v>2.85905587866149E-2</v>
      </c>
      <c r="L6237">
        <v>9.5033535829179496E-4</v>
      </c>
      <c r="M6237">
        <v>1.23779334174287E-2</v>
      </c>
      <c r="N6237">
        <v>3.6770951847607701E-3</v>
      </c>
      <c r="O6237">
        <v>0.72170701616712096</v>
      </c>
      <c r="P6237">
        <v>6.84169712383529E-4</v>
      </c>
      <c r="Q6237" s="28">
        <f t="shared" si="98"/>
        <v>0.78940553134920177</v>
      </c>
    </row>
    <row r="6238" spans="1:17" hidden="1">
      <c r="A6238" s="49">
        <v>120</v>
      </c>
      <c r="B6238" s="28">
        <v>48</v>
      </c>
      <c r="C6238" s="28" t="s">
        <v>137</v>
      </c>
      <c r="D6238">
        <v>2.12142400606797E-2</v>
      </c>
      <c r="E6238">
        <v>3.04571228960589E-2</v>
      </c>
      <c r="F6238">
        <v>6.8919024222092E-3</v>
      </c>
      <c r="G6238">
        <v>2.9768809484187701E-2</v>
      </c>
      <c r="H6238">
        <v>1.3216767144429599E-2</v>
      </c>
      <c r="I6238">
        <v>0.19131782445673601</v>
      </c>
      <c r="J6238">
        <v>1.8906035703520899E-2</v>
      </c>
      <c r="K6238">
        <v>0.416172371086174</v>
      </c>
      <c r="L6238">
        <v>1.3833353952231399E-2</v>
      </c>
      <c r="M6238">
        <v>0.18017674778324999</v>
      </c>
      <c r="N6238">
        <v>5.3524851793658498E-2</v>
      </c>
      <c r="O6238">
        <v>10.5053742527206</v>
      </c>
      <c r="P6238">
        <v>9.9589704962779902E-3</v>
      </c>
      <c r="Q6238" s="28">
        <f t="shared" si="98"/>
        <v>11.490813250000015</v>
      </c>
    </row>
    <row r="6239" spans="1:17" hidden="1">
      <c r="A6239" s="49">
        <v>120</v>
      </c>
      <c r="B6239" s="28">
        <v>49</v>
      </c>
      <c r="C6239" s="28" t="s">
        <v>138</v>
      </c>
      <c r="D6239" s="1">
        <v>3.3142919223410099E-6</v>
      </c>
      <c r="E6239" s="1">
        <v>4.7583036726002402E-6</v>
      </c>
      <c r="F6239" s="1">
        <v>1.0767190557925001E-6</v>
      </c>
      <c r="G6239" s="1">
        <v>4.6507687538627099E-6</v>
      </c>
      <c r="H6239" s="1">
        <v>2.0648500469943999E-6</v>
      </c>
      <c r="I6239" s="1">
        <v>2.9889504332143299E-5</v>
      </c>
      <c r="J6239" s="1">
        <v>2.9536821133559999E-6</v>
      </c>
      <c r="K6239" s="1">
        <v>6.5018436854071302E-5</v>
      </c>
      <c r="L6239" s="1">
        <v>2.1611791481394101E-6</v>
      </c>
      <c r="M6239" s="1">
        <v>2.81489385461667E-5</v>
      </c>
      <c r="N6239" s="1">
        <v>8.3621653868726106E-6</v>
      </c>
      <c r="O6239">
        <v>1.6412502605500101E-3</v>
      </c>
      <c r="P6239" s="1">
        <v>1.5558858283980901E-6</v>
      </c>
      <c r="Q6239" s="28">
        <f t="shared" si="98"/>
        <v>1.7952049862107484E-3</v>
      </c>
    </row>
    <row r="6240" spans="1:17" hidden="1">
      <c r="A6240" s="49">
        <v>120</v>
      </c>
      <c r="B6240" s="28">
        <v>50</v>
      </c>
      <c r="C6240" s="28" t="s">
        <v>139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s="28">
        <f t="shared" si="98"/>
        <v>0</v>
      </c>
    </row>
    <row r="6241" spans="1:17" hidden="1">
      <c r="A6241" s="49">
        <v>120</v>
      </c>
      <c r="B6241" s="28">
        <v>51</v>
      </c>
      <c r="C6241" s="28" t="s">
        <v>140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s="28">
        <f t="shared" si="98"/>
        <v>0</v>
      </c>
    </row>
    <row r="6242" spans="1:17" hidden="1">
      <c r="A6242" s="49">
        <v>120</v>
      </c>
      <c r="B6242" s="28">
        <v>52</v>
      </c>
      <c r="C6242" s="28" t="s">
        <v>141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s="28">
        <f t="shared" si="98"/>
        <v>0</v>
      </c>
    </row>
    <row r="6243" spans="1:17" hidden="1">
      <c r="A6243" s="49">
        <v>121</v>
      </c>
      <c r="B6243" s="28">
        <v>1</v>
      </c>
      <c r="C6243" s="28" t="s">
        <v>90</v>
      </c>
      <c r="D6243">
        <v>2.7189552686217398E-4</v>
      </c>
      <c r="E6243" s="1">
        <v>7.3528409589780703E-5</v>
      </c>
      <c r="F6243">
        <v>1.5783387913574499E-4</v>
      </c>
      <c r="G6243">
        <v>2.0531602073003901E-4</v>
      </c>
      <c r="H6243" s="1">
        <v>4.2808479140079399E-5</v>
      </c>
      <c r="I6243">
        <v>6.4467969460377196E-4</v>
      </c>
      <c r="J6243" s="1">
        <v>6.0458924888862901E-5</v>
      </c>
      <c r="K6243">
        <v>2.27064093980624E-4</v>
      </c>
      <c r="L6243" s="1">
        <v>2.8005111831599001E-5</v>
      </c>
      <c r="M6243">
        <v>1.2504675949937701E-4</v>
      </c>
      <c r="N6243" s="1">
        <v>5.7621169956087001E-5</v>
      </c>
      <c r="O6243">
        <v>7.1446255447966001E-3</v>
      </c>
      <c r="P6243" s="1">
        <v>2.6037118210639101E-5</v>
      </c>
      <c r="Q6243" s="28">
        <f t="shared" si="98"/>
        <v>9.0649207332253786E-3</v>
      </c>
    </row>
    <row r="6244" spans="1:17" hidden="1">
      <c r="A6244" s="49">
        <v>121</v>
      </c>
      <c r="B6244" s="28">
        <v>2</v>
      </c>
      <c r="C6244" s="28" t="s">
        <v>91</v>
      </c>
      <c r="D6244">
        <v>1.3960853449891801E-3</v>
      </c>
      <c r="E6244">
        <v>3.7754183106031601E-4</v>
      </c>
      <c r="F6244">
        <v>8.1041997324179395E-4</v>
      </c>
      <c r="G6244">
        <v>1.0542236238332799E-3</v>
      </c>
      <c r="H6244">
        <v>2.1980608161691E-4</v>
      </c>
      <c r="I6244">
        <v>3.3101974285316398E-3</v>
      </c>
      <c r="J6244">
        <v>3.1043474670301903E-4</v>
      </c>
      <c r="K6244">
        <v>1.1658921264279701E-3</v>
      </c>
      <c r="L6244">
        <v>1.4379613620012701E-4</v>
      </c>
      <c r="M6244">
        <v>6.4206995381707696E-4</v>
      </c>
      <c r="N6244">
        <v>2.9586389987798999E-4</v>
      </c>
      <c r="O6244">
        <v>3.6685072143838503E-2</v>
      </c>
      <c r="P6244">
        <v>1.3369119962775301E-4</v>
      </c>
      <c r="Q6244" s="28">
        <f t="shared" si="98"/>
        <v>4.6545094489765557E-2</v>
      </c>
    </row>
    <row r="6245" spans="1:17" hidden="1">
      <c r="A6245" s="49">
        <v>121</v>
      </c>
      <c r="B6245" s="28">
        <v>3</v>
      </c>
      <c r="C6245" s="28" t="s">
        <v>92</v>
      </c>
      <c r="D6245">
        <v>1.49761156473018E-3</v>
      </c>
      <c r="E6245">
        <v>7.0798152142875705E-4</v>
      </c>
      <c r="F6245">
        <v>2.9384540934534201E-4</v>
      </c>
      <c r="G6245">
        <v>1.6605113244012901E-3</v>
      </c>
      <c r="H6245">
        <v>1.8523979841905301E-3</v>
      </c>
      <c r="I6245">
        <v>1.0086733475694399E-2</v>
      </c>
      <c r="J6245">
        <v>2.6218876472632099E-3</v>
      </c>
      <c r="K6245">
        <v>1.7164516077866601E-3</v>
      </c>
      <c r="L6245">
        <v>1.97056430162162E-4</v>
      </c>
      <c r="M6245">
        <v>3.5276649301864299E-3</v>
      </c>
      <c r="N6245">
        <v>7.1596998796445103E-4</v>
      </c>
      <c r="O6245">
        <v>1.05946282629681E-3</v>
      </c>
      <c r="P6245">
        <v>8.8968036329821303E-4</v>
      </c>
      <c r="Q6245" s="28">
        <f t="shared" si="98"/>
        <v>2.6827255072748434E-2</v>
      </c>
    </row>
    <row r="6246" spans="1:17" hidden="1">
      <c r="A6246" s="49">
        <v>121</v>
      </c>
      <c r="B6246" s="28">
        <v>4</v>
      </c>
      <c r="C6246" s="28" t="s">
        <v>93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s="28">
        <f t="shared" si="98"/>
        <v>0</v>
      </c>
    </row>
    <row r="6247" spans="1:17" hidden="1">
      <c r="A6247" s="49">
        <v>121</v>
      </c>
      <c r="B6247" s="28">
        <v>5</v>
      </c>
      <c r="C6247" s="28" t="s">
        <v>94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s="28">
        <f t="shared" si="98"/>
        <v>0</v>
      </c>
    </row>
    <row r="6248" spans="1:17" hidden="1">
      <c r="A6248" s="49">
        <v>121</v>
      </c>
      <c r="B6248" s="28">
        <v>6</v>
      </c>
      <c r="C6248" s="28" t="s">
        <v>95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s="28">
        <f t="shared" si="98"/>
        <v>0</v>
      </c>
    </row>
    <row r="6249" spans="1:17" hidden="1">
      <c r="A6249" s="49">
        <v>121</v>
      </c>
      <c r="B6249" s="28">
        <v>7</v>
      </c>
      <c r="C6249" s="28" t="s">
        <v>96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s="28">
        <f t="shared" si="98"/>
        <v>0</v>
      </c>
    </row>
    <row r="6250" spans="1:17" hidden="1">
      <c r="A6250" s="49">
        <v>121</v>
      </c>
      <c r="B6250" s="28">
        <v>8</v>
      </c>
      <c r="C6250" s="28" t="s">
        <v>97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s="28">
        <f t="shared" si="98"/>
        <v>0</v>
      </c>
    </row>
    <row r="6251" spans="1:17" hidden="1">
      <c r="A6251" s="49">
        <v>121</v>
      </c>
      <c r="B6251" s="28">
        <v>9</v>
      </c>
      <c r="C6251" s="28" t="s">
        <v>98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s="28">
        <f t="shared" si="98"/>
        <v>0</v>
      </c>
    </row>
    <row r="6252" spans="1:17" hidden="1">
      <c r="A6252" s="49">
        <v>121</v>
      </c>
      <c r="B6252" s="28">
        <v>10</v>
      </c>
      <c r="C6252" s="28" t="s">
        <v>99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s="28">
        <f t="shared" si="98"/>
        <v>0</v>
      </c>
    </row>
    <row r="6253" spans="1:17" hidden="1">
      <c r="A6253" s="49">
        <v>121</v>
      </c>
      <c r="B6253" s="28">
        <v>11</v>
      </c>
      <c r="C6253" s="28" t="s">
        <v>100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s="28">
        <f t="shared" si="98"/>
        <v>0</v>
      </c>
    </row>
    <row r="6254" spans="1:17" hidden="1">
      <c r="A6254" s="49">
        <v>121</v>
      </c>
      <c r="B6254" s="28">
        <v>12</v>
      </c>
      <c r="C6254" s="28" t="s">
        <v>101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s="28">
        <f t="shared" si="98"/>
        <v>0</v>
      </c>
    </row>
    <row r="6255" spans="1:17" hidden="1">
      <c r="A6255" s="49">
        <v>121</v>
      </c>
      <c r="B6255" s="28">
        <v>13</v>
      </c>
      <c r="C6255" s="28" t="s">
        <v>102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s="28">
        <f t="shared" si="98"/>
        <v>0</v>
      </c>
    </row>
    <row r="6256" spans="1:17" hidden="1">
      <c r="A6256" s="49">
        <v>121</v>
      </c>
      <c r="B6256" s="28">
        <v>14</v>
      </c>
      <c r="C6256" s="28" t="s">
        <v>103</v>
      </c>
      <c r="D6256">
        <v>0.178129919488073</v>
      </c>
      <c r="E6256">
        <v>8.0916385594593299E-2</v>
      </c>
      <c r="F6256">
        <v>0.42191273531670498</v>
      </c>
      <c r="G6256">
        <v>0.15550117755242601</v>
      </c>
      <c r="H6256">
        <v>3.8285925222252999E-2</v>
      </c>
      <c r="I6256">
        <v>1.0450364990363099</v>
      </c>
      <c r="J6256">
        <v>0.215763444998153</v>
      </c>
      <c r="K6256">
        <v>0.22634985492569401</v>
      </c>
      <c r="L6256">
        <v>2.2910574654723102E-2</v>
      </c>
      <c r="M6256">
        <v>0.23433090118828201</v>
      </c>
      <c r="N6256">
        <v>5.9970764878883302E-2</v>
      </c>
      <c r="O6256">
        <v>1.4347748792180901</v>
      </c>
      <c r="P6256">
        <v>4.66201566065075E-2</v>
      </c>
      <c r="Q6256" s="28">
        <f t="shared" si="98"/>
        <v>4.1605032186806925</v>
      </c>
    </row>
    <row r="6257" spans="1:17" hidden="1">
      <c r="A6257" s="49">
        <v>121</v>
      </c>
      <c r="B6257" s="28">
        <v>15</v>
      </c>
      <c r="C6257" s="28" t="s">
        <v>104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s="28">
        <f t="shared" si="98"/>
        <v>0</v>
      </c>
    </row>
    <row r="6258" spans="1:17" hidden="1">
      <c r="A6258" s="49">
        <v>121</v>
      </c>
      <c r="B6258" s="28">
        <v>16</v>
      </c>
      <c r="C6258" s="28" t="s">
        <v>105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s="28">
        <f t="shared" si="98"/>
        <v>0</v>
      </c>
    </row>
    <row r="6259" spans="1:17" hidden="1">
      <c r="A6259" s="49">
        <v>121</v>
      </c>
      <c r="B6259" s="28">
        <v>17</v>
      </c>
      <c r="C6259" s="28" t="s">
        <v>106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s="28">
        <f t="shared" si="98"/>
        <v>0</v>
      </c>
    </row>
    <row r="6260" spans="1:17" hidden="1">
      <c r="A6260" s="49">
        <v>121</v>
      </c>
      <c r="B6260" s="28">
        <v>18</v>
      </c>
      <c r="C6260" s="28" t="s">
        <v>107</v>
      </c>
      <c r="D6260">
        <v>1.13042360043572E-3</v>
      </c>
      <c r="E6260">
        <v>4.8152851498969098E-4</v>
      </c>
      <c r="F6260">
        <v>2.84572141104897E-4</v>
      </c>
      <c r="G6260">
        <v>3.5696880517421901E-4</v>
      </c>
      <c r="H6260">
        <v>2.0630341845502499E-4</v>
      </c>
      <c r="I6260">
        <v>3.13653831186119E-3</v>
      </c>
      <c r="J6260">
        <v>2.6910762695186801E-4</v>
      </c>
      <c r="K6260">
        <v>9.9817892890553795E-4</v>
      </c>
      <c r="L6260">
        <v>1.6745034323789799E-4</v>
      </c>
      <c r="M6260">
        <v>5.2462645830044104E-4</v>
      </c>
      <c r="N6260">
        <v>3.1503474654095899E-4</v>
      </c>
      <c r="O6260">
        <v>1.27836113039702E-2</v>
      </c>
      <c r="P6260">
        <v>1.5997775320003799E-4</v>
      </c>
      <c r="Q6260" s="28">
        <f t="shared" si="98"/>
        <v>2.0814321953127688E-2</v>
      </c>
    </row>
    <row r="6261" spans="1:17" hidden="1">
      <c r="A6261" s="49">
        <v>121</v>
      </c>
      <c r="B6261" s="28">
        <v>19</v>
      </c>
      <c r="C6261" s="28" t="s">
        <v>108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s="28">
        <f t="shared" si="98"/>
        <v>0</v>
      </c>
    </row>
    <row r="6262" spans="1:17" hidden="1">
      <c r="A6262" s="49">
        <v>121</v>
      </c>
      <c r="B6262" s="28">
        <v>20</v>
      </c>
      <c r="C6262" s="28" t="s">
        <v>109</v>
      </c>
      <c r="D6262" s="1">
        <v>1.8497677439791699E-6</v>
      </c>
      <c r="E6262" s="1">
        <v>1.8783135568186501E-6</v>
      </c>
      <c r="F6262" s="1">
        <v>7.0131089793294601E-7</v>
      </c>
      <c r="G6262" s="1">
        <v>8.7720982679126198E-7</v>
      </c>
      <c r="H6262" s="1">
        <v>3.31845813076022E-7</v>
      </c>
      <c r="I6262" s="1">
        <v>7.31749494524193E-6</v>
      </c>
      <c r="J6262" s="1">
        <v>4.6689818241704398E-7</v>
      </c>
      <c r="K6262" s="1">
        <v>1.7005294427096799E-6</v>
      </c>
      <c r="L6262" s="1">
        <v>3.03562905359626E-7</v>
      </c>
      <c r="M6262" s="1">
        <v>1.1750009537189399E-6</v>
      </c>
      <c r="N6262" s="1">
        <v>8.5877537781996704E-7</v>
      </c>
      <c r="O6262" s="1">
        <v>3.1458585876022897E-5</v>
      </c>
      <c r="P6262" s="1">
        <v>2.1487500025331701E-7</v>
      </c>
      <c r="Q6262" s="28">
        <f t="shared" si="98"/>
        <v>4.9134170522141459E-5</v>
      </c>
    </row>
    <row r="6263" spans="1:17" hidden="1">
      <c r="A6263" s="49">
        <v>121</v>
      </c>
      <c r="B6263" s="28">
        <v>21</v>
      </c>
      <c r="C6263" s="28" t="s">
        <v>110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s="28">
        <f t="shared" si="98"/>
        <v>0</v>
      </c>
    </row>
    <row r="6264" spans="1:17" hidden="1">
      <c r="A6264" s="49">
        <v>121</v>
      </c>
      <c r="B6264" s="28">
        <v>22</v>
      </c>
      <c r="C6264" s="28" t="s">
        <v>111</v>
      </c>
      <c r="D6264">
        <v>3.3159802624435701E-4</v>
      </c>
      <c r="E6264" s="1">
        <v>8.3719164420157003E-5</v>
      </c>
      <c r="F6264">
        <v>1.18586654397577E-4</v>
      </c>
      <c r="G6264" s="1">
        <v>8.6269514730760101E-5</v>
      </c>
      <c r="H6264" s="1">
        <v>3.8234435777821401E-5</v>
      </c>
      <c r="I6264">
        <v>6.4301601903546E-4</v>
      </c>
      <c r="J6264" s="1">
        <v>5.1373021822717499E-5</v>
      </c>
      <c r="K6264">
        <v>2.5509149895704602E-4</v>
      </c>
      <c r="L6264" s="1">
        <v>2.9385481970964401E-5</v>
      </c>
      <c r="M6264">
        <v>1.22734056579967E-4</v>
      </c>
      <c r="N6264" s="1">
        <v>6.0418100747515002E-5</v>
      </c>
      <c r="O6264">
        <v>5.7927543521427496E-3</v>
      </c>
      <c r="P6264" s="1">
        <v>2.4958041514531701E-5</v>
      </c>
      <c r="Q6264" s="28">
        <f t="shared" si="98"/>
        <v>7.6381383683416237E-3</v>
      </c>
    </row>
    <row r="6265" spans="1:17" hidden="1">
      <c r="A6265" s="49">
        <v>121</v>
      </c>
      <c r="B6265" s="28">
        <v>23</v>
      </c>
      <c r="C6265" s="28" t="s">
        <v>112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57.407261228152798</v>
      </c>
      <c r="P6265">
        <v>0</v>
      </c>
      <c r="Q6265" s="28">
        <f t="shared" si="98"/>
        <v>57.407261228152798</v>
      </c>
    </row>
    <row r="6266" spans="1:17" hidden="1">
      <c r="A6266" s="49">
        <v>121</v>
      </c>
      <c r="B6266" s="28">
        <v>24</v>
      </c>
      <c r="C6266" s="28" t="s">
        <v>113</v>
      </c>
      <c r="D6266">
        <v>1.5697240725848301E-3</v>
      </c>
      <c r="E6266">
        <v>8.2952143059484803E-4</v>
      </c>
      <c r="F6266">
        <v>2.6768961740479798E-3</v>
      </c>
      <c r="G6266">
        <v>1.25334407558177E-3</v>
      </c>
      <c r="H6266">
        <v>2.0304307291076599E-4</v>
      </c>
      <c r="I6266">
        <v>3.2243690659345698E-3</v>
      </c>
      <c r="J6266">
        <v>1.9608482271675799E-4</v>
      </c>
      <c r="K6266">
        <v>7.6384666151967703E-4</v>
      </c>
      <c r="L6266">
        <v>1.04499628261319E-4</v>
      </c>
      <c r="M6266">
        <v>6.1285172724771298E-4</v>
      </c>
      <c r="N6266">
        <v>2.7532565398564898E-4</v>
      </c>
      <c r="O6266">
        <v>4.5587169800520799E-2</v>
      </c>
      <c r="P6266" s="1">
        <v>7.9556199657056305E-5</v>
      </c>
      <c r="Q6266" s="28">
        <f t="shared" si="98"/>
        <v>5.737623238556374E-2</v>
      </c>
    </row>
    <row r="6267" spans="1:17" hidden="1">
      <c r="A6267" s="49">
        <v>121</v>
      </c>
      <c r="B6267" s="28">
        <v>25</v>
      </c>
      <c r="C6267" s="28" t="s">
        <v>114</v>
      </c>
      <c r="D6267">
        <v>2.5359962739977799E-4</v>
      </c>
      <c r="E6267" s="1">
        <v>6.4025192235437906E-5</v>
      </c>
      <c r="F6267" s="1">
        <v>9.0688960272067399E-5</v>
      </c>
      <c r="G6267" s="1">
        <v>6.5975415226414305E-5</v>
      </c>
      <c r="H6267" s="1">
        <v>2.9240529137892402E-5</v>
      </c>
      <c r="I6267">
        <v>4.9176052032953396E-4</v>
      </c>
      <c r="J6267" s="1">
        <v>3.9288862543670603E-5</v>
      </c>
      <c r="K6267">
        <v>1.9508364858138901E-4</v>
      </c>
      <c r="L6267" s="1">
        <v>2.24728830574964E-5</v>
      </c>
      <c r="M6267" s="1">
        <v>9.3862200062801304E-5</v>
      </c>
      <c r="N6267" s="1">
        <v>4.6205452907135002E-5</v>
      </c>
      <c r="O6267">
        <v>4.99525943763656E-3</v>
      </c>
      <c r="P6267" s="1">
        <v>1.90871714690498E-5</v>
      </c>
      <c r="Q6267" s="28">
        <f t="shared" si="98"/>
        <v>6.4065499008592267E-3</v>
      </c>
    </row>
    <row r="6268" spans="1:17" hidden="1">
      <c r="A6268" s="49">
        <v>121</v>
      </c>
      <c r="B6268" s="28">
        <v>26</v>
      </c>
      <c r="C6268" s="28" t="s">
        <v>115</v>
      </c>
      <c r="D6268">
        <v>0.20360030228749701</v>
      </c>
      <c r="E6268">
        <v>8.0018996509409399E-2</v>
      </c>
      <c r="F6268">
        <v>2.2216901776331102</v>
      </c>
      <c r="G6268">
        <v>0.15336420805259501</v>
      </c>
      <c r="H6268">
        <v>3.32158993991696E-2</v>
      </c>
      <c r="I6268">
        <v>0.415379577464772</v>
      </c>
      <c r="J6268">
        <v>3.8966999773329E-2</v>
      </c>
      <c r="K6268">
        <v>0.18450905455432201</v>
      </c>
      <c r="L6268">
        <v>1.87547702504006E-2</v>
      </c>
      <c r="M6268">
        <v>0.154959094772466</v>
      </c>
      <c r="N6268">
        <v>5.3964097547967001E-2</v>
      </c>
      <c r="O6268">
        <v>2.5701972448242199</v>
      </c>
      <c r="P6268">
        <v>1.9055172952530699E-2</v>
      </c>
      <c r="Q6268" s="28">
        <f t="shared" si="98"/>
        <v>6.1476755960217888</v>
      </c>
    </row>
    <row r="6269" spans="1:17" hidden="1">
      <c r="A6269" s="49">
        <v>121</v>
      </c>
      <c r="B6269" s="28">
        <v>27</v>
      </c>
      <c r="C6269" s="28" t="s">
        <v>116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s="28">
        <f t="shared" si="98"/>
        <v>0</v>
      </c>
    </row>
    <row r="6270" spans="1:17" hidden="1">
      <c r="A6270" s="49">
        <v>121</v>
      </c>
      <c r="B6270" s="28">
        <v>28</v>
      </c>
      <c r="C6270" s="28" t="s">
        <v>117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s="28">
        <f t="shared" si="98"/>
        <v>0</v>
      </c>
    </row>
    <row r="6271" spans="1:17" hidden="1">
      <c r="A6271" s="49">
        <v>121</v>
      </c>
      <c r="B6271" s="28">
        <v>29</v>
      </c>
      <c r="C6271" s="28" t="s">
        <v>118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s="28">
        <f t="shared" si="98"/>
        <v>0</v>
      </c>
    </row>
    <row r="6272" spans="1:17" hidden="1">
      <c r="A6272" s="49">
        <v>121</v>
      </c>
      <c r="B6272" s="28">
        <v>30</v>
      </c>
      <c r="C6272" s="28" t="s">
        <v>119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s="28">
        <f t="shared" si="98"/>
        <v>0</v>
      </c>
    </row>
    <row r="6273" spans="1:17" hidden="1">
      <c r="A6273" s="49">
        <v>121</v>
      </c>
      <c r="B6273" s="28">
        <v>31</v>
      </c>
      <c r="C6273" s="28" t="s">
        <v>120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s="28">
        <f t="shared" si="98"/>
        <v>0</v>
      </c>
    </row>
    <row r="6274" spans="1:17" hidden="1">
      <c r="A6274" s="49">
        <v>121</v>
      </c>
      <c r="B6274" s="28">
        <v>32</v>
      </c>
      <c r="C6274" s="28" t="s">
        <v>121</v>
      </c>
      <c r="D6274">
        <v>1.05110695892543E-4</v>
      </c>
      <c r="E6274" s="1">
        <v>5.19800975279114E-5</v>
      </c>
      <c r="F6274" s="1">
        <v>4.4596315306835103E-5</v>
      </c>
      <c r="G6274" s="1">
        <v>6.0586541347225997E-5</v>
      </c>
      <c r="H6274">
        <v>1.3567883316854099E-4</v>
      </c>
      <c r="I6274">
        <v>9.2483245539458304E-4</v>
      </c>
      <c r="J6274" s="1">
        <v>7.1430773265894403E-5</v>
      </c>
      <c r="K6274">
        <v>3.61408645860463E-4</v>
      </c>
      <c r="L6274" s="1">
        <v>6.0693869011365102E-5</v>
      </c>
      <c r="M6274">
        <v>1.29348893308744E-4</v>
      </c>
      <c r="N6274" s="1">
        <v>5.0711673132195298E-5</v>
      </c>
      <c r="O6274">
        <v>8.5213225206006804E-4</v>
      </c>
      <c r="P6274" s="1">
        <v>2.3076302276121899E-5</v>
      </c>
      <c r="Q6274" s="28">
        <f t="shared" si="98"/>
        <v>2.8715873475524912E-3</v>
      </c>
    </row>
    <row r="6275" spans="1:17" hidden="1">
      <c r="A6275" s="49">
        <v>121</v>
      </c>
      <c r="B6275" s="28">
        <v>33</v>
      </c>
      <c r="C6275" s="28" t="s">
        <v>122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s="28">
        <f t="shared" si="98"/>
        <v>0</v>
      </c>
    </row>
    <row r="6276" spans="1:17" hidden="1">
      <c r="A6276" s="49">
        <v>121</v>
      </c>
      <c r="B6276" s="28">
        <v>34</v>
      </c>
      <c r="C6276" s="28" t="s">
        <v>123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s="28">
        <f t="shared" ref="Q6276:Q6339" si="99">SUM(D6276:P6276)</f>
        <v>0</v>
      </c>
    </row>
    <row r="6277" spans="1:17" hidden="1">
      <c r="A6277" s="49">
        <v>121</v>
      </c>
      <c r="B6277" s="28">
        <v>35</v>
      </c>
      <c r="C6277" s="28" t="s">
        <v>124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s="28">
        <f t="shared" si="99"/>
        <v>0</v>
      </c>
    </row>
    <row r="6278" spans="1:17" hidden="1">
      <c r="A6278" s="49">
        <v>121</v>
      </c>
      <c r="B6278" s="28">
        <v>36</v>
      </c>
      <c r="C6278" s="28" t="s">
        <v>125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s="28">
        <f t="shared" si="99"/>
        <v>0</v>
      </c>
    </row>
    <row r="6279" spans="1:17" hidden="1">
      <c r="A6279" s="49">
        <v>121</v>
      </c>
      <c r="B6279" s="28">
        <v>37</v>
      </c>
      <c r="C6279" s="28" t="s">
        <v>126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s="28">
        <f t="shared" si="99"/>
        <v>0</v>
      </c>
    </row>
    <row r="6280" spans="1:17" hidden="1">
      <c r="A6280" s="49">
        <v>121</v>
      </c>
      <c r="B6280" s="28">
        <v>38</v>
      </c>
      <c r="C6280" s="28" t="s">
        <v>127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s="28">
        <f t="shared" si="99"/>
        <v>0</v>
      </c>
    </row>
    <row r="6281" spans="1:17" hidden="1">
      <c r="A6281" s="49">
        <v>121</v>
      </c>
      <c r="B6281" s="28">
        <v>39</v>
      </c>
      <c r="C6281" s="28" t="s">
        <v>128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s="28">
        <f t="shared" si="99"/>
        <v>0</v>
      </c>
    </row>
    <row r="6282" spans="1:17">
      <c r="A6282" s="49">
        <v>121</v>
      </c>
      <c r="B6282" s="36">
        <v>40</v>
      </c>
      <c r="C6282" s="36" t="s">
        <v>129</v>
      </c>
      <c r="D6282">
        <v>1.0870276859966901</v>
      </c>
      <c r="E6282">
        <v>0.92568973992594095</v>
      </c>
      <c r="F6282">
        <v>0.33116343922081398</v>
      </c>
      <c r="G6282">
        <v>0.51918403814717295</v>
      </c>
      <c r="H6282">
        <v>0.376075258024895</v>
      </c>
      <c r="I6282">
        <v>4.3176211542079503</v>
      </c>
      <c r="J6282">
        <v>0.308968928041435</v>
      </c>
      <c r="K6282">
        <v>1.1785183518812901</v>
      </c>
      <c r="L6282">
        <v>0.17523199659288499</v>
      </c>
      <c r="M6282">
        <v>1.4272660251462901</v>
      </c>
      <c r="N6282">
        <v>0.27680293142442702</v>
      </c>
      <c r="O6282">
        <v>174.71262567941901</v>
      </c>
      <c r="P6282">
        <v>0.131272397405307</v>
      </c>
      <c r="Q6282" s="28">
        <f t="shared" si="99"/>
        <v>185.7674476254341</v>
      </c>
    </row>
    <row r="6283" spans="1:17" hidden="1">
      <c r="A6283" s="49">
        <v>121</v>
      </c>
      <c r="B6283" s="36">
        <v>41</v>
      </c>
      <c r="C6283" s="36" t="s">
        <v>130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s="28">
        <f t="shared" si="99"/>
        <v>0</v>
      </c>
    </row>
    <row r="6284" spans="1:17">
      <c r="A6284" s="49">
        <v>121</v>
      </c>
      <c r="B6284" s="36">
        <v>42</v>
      </c>
      <c r="C6284" s="36" t="s">
        <v>131</v>
      </c>
      <c r="D6284">
        <v>0.44553765545287299</v>
      </c>
      <c r="E6284">
        <v>0.273179684030605</v>
      </c>
      <c r="F6284">
        <v>0.99435442778757599</v>
      </c>
      <c r="G6284">
        <v>0.45486172882414799</v>
      </c>
      <c r="H6284">
        <v>6.4712505333019504E-2</v>
      </c>
      <c r="I6284">
        <v>0.90833752861357797</v>
      </c>
      <c r="J6284">
        <v>6.2413558848277498E-2</v>
      </c>
      <c r="K6284">
        <v>0.231586622178718</v>
      </c>
      <c r="L6284">
        <v>3.2518218316168197E-2</v>
      </c>
      <c r="M6284">
        <v>0.188657271754823</v>
      </c>
      <c r="N6284">
        <v>9.0843646633491301E-2</v>
      </c>
      <c r="O6284">
        <v>13.667085147823601</v>
      </c>
      <c r="P6284">
        <v>2.3264724254732298E-2</v>
      </c>
      <c r="Q6284" s="28">
        <f t="shared" si="99"/>
        <v>17.437352719851614</v>
      </c>
    </row>
    <row r="6285" spans="1:17" hidden="1">
      <c r="A6285" s="49">
        <v>121</v>
      </c>
      <c r="B6285" s="36">
        <v>43</v>
      </c>
      <c r="C6285" s="36" t="s">
        <v>132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s="28">
        <f t="shared" si="99"/>
        <v>0</v>
      </c>
    </row>
    <row r="6286" spans="1:17" hidden="1">
      <c r="A6286" s="49">
        <v>121</v>
      </c>
      <c r="B6286" s="36">
        <v>44</v>
      </c>
      <c r="C6286" s="36" t="s">
        <v>133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s="28">
        <f t="shared" si="99"/>
        <v>0</v>
      </c>
    </row>
    <row r="6287" spans="1:17" hidden="1">
      <c r="A6287" s="49">
        <v>121</v>
      </c>
      <c r="B6287" s="36">
        <v>45</v>
      </c>
      <c r="C6287" s="36" t="s">
        <v>134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s="28">
        <f t="shared" si="99"/>
        <v>0</v>
      </c>
    </row>
    <row r="6288" spans="1:17" hidden="1">
      <c r="A6288" s="49">
        <v>121</v>
      </c>
      <c r="B6288" s="28">
        <v>46</v>
      </c>
      <c r="C6288" s="28" t="s">
        <v>135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s="28">
        <f t="shared" si="99"/>
        <v>0</v>
      </c>
    </row>
    <row r="6289" spans="1:17" hidden="1">
      <c r="A6289" s="49">
        <v>121</v>
      </c>
      <c r="B6289" s="28">
        <v>47</v>
      </c>
      <c r="C6289" s="28" t="s">
        <v>136</v>
      </c>
      <c r="D6289">
        <v>1.18932207933534E-2</v>
      </c>
      <c r="E6289">
        <v>1.2514177648316201E-2</v>
      </c>
      <c r="F6289">
        <v>3.4621468860310698E-3</v>
      </c>
      <c r="G6289">
        <v>1.1660685708179E-2</v>
      </c>
      <c r="H6289">
        <v>5.4658032849053901E-3</v>
      </c>
      <c r="I6289">
        <v>7.8509222996058198E-2</v>
      </c>
      <c r="J6289">
        <v>7.4975865022881899E-3</v>
      </c>
      <c r="K6289">
        <v>0.14453011868624299</v>
      </c>
      <c r="L6289">
        <v>5.6074261349595899E-3</v>
      </c>
      <c r="M6289">
        <v>6.2624134282286595E-2</v>
      </c>
      <c r="N6289">
        <v>1.9994916713895399E-2</v>
      </c>
      <c r="O6289">
        <v>6.1200071784674703</v>
      </c>
      <c r="P6289">
        <v>4.2080455333772396E-3</v>
      </c>
      <c r="Q6289" s="28">
        <f t="shared" si="99"/>
        <v>6.4879746636373632</v>
      </c>
    </row>
    <row r="6290" spans="1:17" hidden="1">
      <c r="A6290" s="49">
        <v>121</v>
      </c>
      <c r="B6290" s="28">
        <v>48</v>
      </c>
      <c r="C6290" s="28" t="s">
        <v>137</v>
      </c>
      <c r="D6290">
        <v>0.16095941019296001</v>
      </c>
      <c r="E6290">
        <v>0.16936326066094501</v>
      </c>
      <c r="F6290">
        <v>4.6855694555707199E-2</v>
      </c>
      <c r="G6290">
        <v>0.15781234760922599</v>
      </c>
      <c r="H6290">
        <v>7.3972600715592293E-2</v>
      </c>
      <c r="I6290">
        <v>1.0625211158288801</v>
      </c>
      <c r="J6290">
        <v>0.10147016710170199</v>
      </c>
      <c r="K6290">
        <v>1.95602882205441</v>
      </c>
      <c r="L6290">
        <v>7.5889283404886196E-2</v>
      </c>
      <c r="M6290">
        <v>0.847536919818623</v>
      </c>
      <c r="N6290">
        <v>0.27060541942722199</v>
      </c>
      <c r="O6290">
        <v>82.826406987526497</v>
      </c>
      <c r="P6290">
        <v>5.69504711033402E-2</v>
      </c>
      <c r="Q6290" s="28">
        <f t="shared" si="99"/>
        <v>87.806372499999981</v>
      </c>
    </row>
    <row r="6291" spans="1:17" hidden="1">
      <c r="A6291" s="49">
        <v>121</v>
      </c>
      <c r="B6291" s="28">
        <v>49</v>
      </c>
      <c r="C6291" s="28" t="s">
        <v>138</v>
      </c>
      <c r="D6291" s="1">
        <v>2.2085776713314701E-5</v>
      </c>
      <c r="E6291" s="1">
        <v>2.3238897023245702E-5</v>
      </c>
      <c r="F6291" s="1">
        <v>6.4292258928138501E-6</v>
      </c>
      <c r="G6291" s="1">
        <v>2.16539577755847E-5</v>
      </c>
      <c r="H6291" s="1">
        <v>1.01500268940425E-5</v>
      </c>
      <c r="I6291">
        <v>1.4579206080120801E-4</v>
      </c>
      <c r="J6291" s="1">
        <v>1.39230595526184E-5</v>
      </c>
      <c r="K6291">
        <v>2.6839322880788699E-4</v>
      </c>
      <c r="L6291" s="1">
        <v>1.04130213089404E-5</v>
      </c>
      <c r="M6291">
        <v>1.16293363307959E-4</v>
      </c>
      <c r="N6291" s="1">
        <v>3.71306707928276E-5</v>
      </c>
      <c r="O6291">
        <v>1.13648871383144E-2</v>
      </c>
      <c r="P6291" s="1">
        <v>7.8143638013993298E-6</v>
      </c>
      <c r="Q6291" s="28">
        <f t="shared" si="99"/>
        <v>1.2048204790986242E-2</v>
      </c>
    </row>
    <row r="6292" spans="1:17" hidden="1">
      <c r="A6292" s="49">
        <v>121</v>
      </c>
      <c r="B6292" s="28">
        <v>50</v>
      </c>
      <c r="C6292" s="28" t="s">
        <v>139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s="28">
        <f t="shared" si="99"/>
        <v>0</v>
      </c>
    </row>
    <row r="6293" spans="1:17" hidden="1">
      <c r="A6293" s="49">
        <v>121</v>
      </c>
      <c r="B6293" s="28">
        <v>51</v>
      </c>
      <c r="C6293" s="28" t="s">
        <v>140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s="28">
        <f t="shared" si="99"/>
        <v>0</v>
      </c>
    </row>
    <row r="6294" spans="1:17" hidden="1">
      <c r="A6294" s="49">
        <v>121</v>
      </c>
      <c r="B6294" s="28">
        <v>52</v>
      </c>
      <c r="C6294" s="28" t="s">
        <v>141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s="28">
        <f t="shared" si="99"/>
        <v>0</v>
      </c>
    </row>
    <row r="6295" spans="1:17" hidden="1">
      <c r="A6295" s="49">
        <v>122</v>
      </c>
      <c r="B6295" s="28">
        <v>1</v>
      </c>
      <c r="C6295" s="28" t="s">
        <v>90</v>
      </c>
      <c r="D6295">
        <v>1.8242353843369701E-4</v>
      </c>
      <c r="E6295" s="1">
        <v>4.5060632875002003E-5</v>
      </c>
      <c r="F6295" s="1">
        <v>1.86977121118215E-5</v>
      </c>
      <c r="G6295" s="1">
        <v>3.7936852965925102E-5</v>
      </c>
      <c r="H6295" s="1">
        <v>7.2000576052830599E-6</v>
      </c>
      <c r="I6295">
        <v>2.39211265502669E-4</v>
      </c>
      <c r="J6295" s="1">
        <v>1.25737539801194E-5</v>
      </c>
      <c r="K6295">
        <v>2.35676404277887E-4</v>
      </c>
      <c r="L6295" s="1">
        <v>1.60525672453545E-5</v>
      </c>
      <c r="M6295" s="1">
        <v>6.0607897411507001E-5</v>
      </c>
      <c r="N6295" s="1">
        <v>6.1901230303290194E-5</v>
      </c>
      <c r="O6295">
        <v>3.7284684624593299E-3</v>
      </c>
      <c r="P6295" s="1">
        <v>2.7234440565472999E-5</v>
      </c>
      <c r="Q6295" s="28">
        <f t="shared" si="99"/>
        <v>4.6730448157373591E-3</v>
      </c>
    </row>
    <row r="6296" spans="1:17" hidden="1">
      <c r="A6296" s="49">
        <v>122</v>
      </c>
      <c r="B6296" s="28">
        <v>2</v>
      </c>
      <c r="C6296" s="28" t="s">
        <v>91</v>
      </c>
      <c r="D6296">
        <v>8.53077912451891E-4</v>
      </c>
      <c r="E6296">
        <v>2.10719685391582E-4</v>
      </c>
      <c r="F6296" s="1">
        <v>8.7437209873968597E-5</v>
      </c>
      <c r="G6296">
        <v>1.7740633479120999E-4</v>
      </c>
      <c r="H6296" s="1">
        <v>3.3670052473412898E-5</v>
      </c>
      <c r="I6296">
        <v>1.11863769753683E-3</v>
      </c>
      <c r="J6296" s="1">
        <v>5.87993846032239E-5</v>
      </c>
      <c r="K6296">
        <v>1.1021074182738799E-3</v>
      </c>
      <c r="L6296" s="1">
        <v>7.50675634994207E-5</v>
      </c>
      <c r="M6296">
        <v>2.8342427214072798E-4</v>
      </c>
      <c r="N6296">
        <v>2.8947236074212799E-4</v>
      </c>
      <c r="O6296">
        <v>1.7435656165355799E-2</v>
      </c>
      <c r="P6296">
        <v>1.2735801478181E-4</v>
      </c>
      <c r="Q6296" s="28">
        <f t="shared" si="99"/>
        <v>2.1852834071915885E-2</v>
      </c>
    </row>
    <row r="6297" spans="1:17" hidden="1">
      <c r="A6297" s="49">
        <v>122</v>
      </c>
      <c r="B6297" s="28">
        <v>3</v>
      </c>
      <c r="C6297" s="28" t="s">
        <v>92</v>
      </c>
      <c r="D6297">
        <v>1.4395002266940301E-4</v>
      </c>
      <c r="E6297" s="1">
        <v>3.6636657790111097E-5</v>
      </c>
      <c r="F6297" s="1">
        <v>1.6548712447177701E-5</v>
      </c>
      <c r="G6297" s="1">
        <v>3.4990917979683901E-5</v>
      </c>
      <c r="H6297" s="1">
        <v>1.6671401699973202E-5</v>
      </c>
      <c r="I6297">
        <v>2.4256661926407301E-4</v>
      </c>
      <c r="J6297" s="1">
        <v>2.55447553057628E-5</v>
      </c>
      <c r="K6297">
        <v>2.0068481058727299E-4</v>
      </c>
      <c r="L6297" s="1">
        <v>1.29299596247947E-5</v>
      </c>
      <c r="M6297" s="1">
        <v>7.9114858764774897E-5</v>
      </c>
      <c r="N6297" s="1">
        <v>5.3247432205974501E-5</v>
      </c>
      <c r="O6297">
        <v>2.6288605424894902E-3</v>
      </c>
      <c r="P6297" s="1">
        <v>2.5154079120891699E-5</v>
      </c>
      <c r="Q6297" s="28">
        <f t="shared" si="99"/>
        <v>3.5169007699493837E-3</v>
      </c>
    </row>
    <row r="6298" spans="1:17" hidden="1">
      <c r="A6298" s="49">
        <v>122</v>
      </c>
      <c r="B6298" s="28">
        <v>4</v>
      </c>
      <c r="C6298" s="28" t="s">
        <v>93</v>
      </c>
      <c r="D6298" s="1">
        <v>7.2772576439643703E-6</v>
      </c>
      <c r="E6298" s="1">
        <v>3.2610261893819901E-6</v>
      </c>
      <c r="F6298" s="1">
        <v>4.6577277269449398E-7</v>
      </c>
      <c r="G6298" s="1">
        <v>2.2978894973240599E-6</v>
      </c>
      <c r="H6298" s="1">
        <v>2.7734144715272801E-7</v>
      </c>
      <c r="I6298" s="1">
        <v>1.40813870301512E-5</v>
      </c>
      <c r="J6298" s="1">
        <v>6.2137387524317404E-7</v>
      </c>
      <c r="K6298" s="1">
        <v>2.011337514799E-5</v>
      </c>
      <c r="L6298" s="1">
        <v>1.2609666908570499E-6</v>
      </c>
      <c r="M6298" s="1">
        <v>1.7145203195092099E-6</v>
      </c>
      <c r="N6298" s="1">
        <v>4.85311160273166E-6</v>
      </c>
      <c r="O6298" s="1">
        <v>5.3273933841837E-6</v>
      </c>
      <c r="P6298" s="1">
        <v>2.5498942661524698E-6</v>
      </c>
      <c r="Q6298" s="28">
        <f t="shared" si="99"/>
        <v>6.410130986733611E-5</v>
      </c>
    </row>
    <row r="6299" spans="1:17" hidden="1">
      <c r="A6299" s="49">
        <v>122</v>
      </c>
      <c r="B6299" s="28">
        <v>5</v>
      </c>
      <c r="C6299" s="28" t="s">
        <v>94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s="28">
        <f t="shared" si="99"/>
        <v>0</v>
      </c>
    </row>
    <row r="6300" spans="1:17" hidden="1">
      <c r="A6300" s="49">
        <v>122</v>
      </c>
      <c r="B6300" s="28">
        <v>6</v>
      </c>
      <c r="C6300" s="28" t="s">
        <v>95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s="28">
        <f t="shared" si="99"/>
        <v>0</v>
      </c>
    </row>
    <row r="6301" spans="1:17" hidden="1">
      <c r="A6301" s="49">
        <v>122</v>
      </c>
      <c r="B6301" s="28">
        <v>7</v>
      </c>
      <c r="C6301" s="28" t="s">
        <v>96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s="28">
        <f t="shared" si="99"/>
        <v>0</v>
      </c>
    </row>
    <row r="6302" spans="1:17" hidden="1">
      <c r="A6302" s="49">
        <v>122</v>
      </c>
      <c r="B6302" s="28">
        <v>8</v>
      </c>
      <c r="C6302" s="28" t="s">
        <v>97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s="28">
        <f t="shared" si="99"/>
        <v>0</v>
      </c>
    </row>
    <row r="6303" spans="1:17" hidden="1">
      <c r="A6303" s="49">
        <v>122</v>
      </c>
      <c r="B6303" s="28">
        <v>9</v>
      </c>
      <c r="C6303" s="28" t="s">
        <v>98</v>
      </c>
      <c r="D6303" s="1">
        <v>3.4457147153143301E-6</v>
      </c>
      <c r="E6303" s="1">
        <v>9.2602595154406897E-7</v>
      </c>
      <c r="F6303" s="1">
        <v>2.7613907345865803E-7</v>
      </c>
      <c r="G6303" s="1">
        <v>6.4939731128273596E-7</v>
      </c>
      <c r="H6303" s="1">
        <v>1.55039994345161E-7</v>
      </c>
      <c r="I6303" s="1">
        <v>4.5905167254118697E-6</v>
      </c>
      <c r="J6303" s="1">
        <v>2.33489934181482E-7</v>
      </c>
      <c r="K6303" s="1">
        <v>4.7129905832535998E-6</v>
      </c>
      <c r="L6303" s="1">
        <v>3.1255471345813998E-7</v>
      </c>
      <c r="M6303" s="1">
        <v>1.53758679626885E-6</v>
      </c>
      <c r="N6303" s="1">
        <v>1.1368700189943201E-6</v>
      </c>
      <c r="O6303">
        <v>2.2180783575156301E-4</v>
      </c>
      <c r="P6303" s="1">
        <v>5.2677482599854398E-7</v>
      </c>
      <c r="Q6303" s="28">
        <f t="shared" si="99"/>
        <v>2.4031093639507477E-4</v>
      </c>
    </row>
    <row r="6304" spans="1:17" hidden="1">
      <c r="A6304" s="49">
        <v>122</v>
      </c>
      <c r="B6304" s="28">
        <v>10</v>
      </c>
      <c r="C6304" s="28" t="s">
        <v>99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s="28">
        <f t="shared" si="99"/>
        <v>0</v>
      </c>
    </row>
    <row r="6305" spans="1:17" hidden="1">
      <c r="A6305" s="49">
        <v>122</v>
      </c>
      <c r="B6305" s="28">
        <v>11</v>
      </c>
      <c r="C6305" s="28" t="s">
        <v>100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s="28">
        <f t="shared" si="99"/>
        <v>0</v>
      </c>
    </row>
    <row r="6306" spans="1:17" hidden="1">
      <c r="A6306" s="49">
        <v>122</v>
      </c>
      <c r="B6306" s="28">
        <v>12</v>
      </c>
      <c r="C6306" s="28" t="s">
        <v>101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s="28">
        <f t="shared" si="99"/>
        <v>0</v>
      </c>
    </row>
    <row r="6307" spans="1:17" hidden="1">
      <c r="A6307" s="49">
        <v>122</v>
      </c>
      <c r="B6307" s="28">
        <v>13</v>
      </c>
      <c r="C6307" s="28" t="s">
        <v>102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s="28">
        <f t="shared" si="99"/>
        <v>0</v>
      </c>
    </row>
    <row r="6308" spans="1:17" hidden="1">
      <c r="A6308" s="49">
        <v>122</v>
      </c>
      <c r="B6308" s="28">
        <v>14</v>
      </c>
      <c r="C6308" s="28" t="s">
        <v>103</v>
      </c>
      <c r="D6308">
        <v>0.48368139834403001</v>
      </c>
      <c r="E6308">
        <v>6.0358228899939199E-2</v>
      </c>
      <c r="F6308">
        <v>2.6472807962703598E-2</v>
      </c>
      <c r="G6308">
        <v>3.6500355585218601E-2</v>
      </c>
      <c r="H6308">
        <v>1.1009647716647799E-2</v>
      </c>
      <c r="I6308">
        <v>0.164813481441721</v>
      </c>
      <c r="J6308">
        <v>1.46063943969451E-2</v>
      </c>
      <c r="K6308">
        <v>0.13137074366550699</v>
      </c>
      <c r="L6308">
        <v>9.9744109883082594E-3</v>
      </c>
      <c r="M6308">
        <v>0.17044502968924</v>
      </c>
      <c r="N6308">
        <v>4.0409604986046399E-2</v>
      </c>
      <c r="O6308">
        <v>1.50521278260706</v>
      </c>
      <c r="P6308">
        <v>1.5969321135645399E-2</v>
      </c>
      <c r="Q6308" s="28">
        <f t="shared" si="99"/>
        <v>2.6708242074190123</v>
      </c>
    </row>
    <row r="6309" spans="1:17" hidden="1">
      <c r="A6309" s="49">
        <v>122</v>
      </c>
      <c r="B6309" s="28">
        <v>15</v>
      </c>
      <c r="C6309" s="28" t="s">
        <v>104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s="28">
        <f t="shared" si="99"/>
        <v>0</v>
      </c>
    </row>
    <row r="6310" spans="1:17" hidden="1">
      <c r="A6310" s="49">
        <v>122</v>
      </c>
      <c r="B6310" s="28">
        <v>16</v>
      </c>
      <c r="C6310" s="28" t="s">
        <v>105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s="28">
        <f t="shared" si="99"/>
        <v>0</v>
      </c>
    </row>
    <row r="6311" spans="1:17" hidden="1">
      <c r="A6311" s="49">
        <v>122</v>
      </c>
      <c r="B6311" s="28">
        <v>17</v>
      </c>
      <c r="C6311" s="28" t="s">
        <v>106</v>
      </c>
      <c r="D6311" s="1">
        <v>2.1011911425035601E-5</v>
      </c>
      <c r="E6311" s="1">
        <v>2.6457778160764199E-6</v>
      </c>
      <c r="F6311" s="1">
        <v>3.6383745059486099E-6</v>
      </c>
      <c r="G6311" s="1">
        <v>4.4224272778541996E-6</v>
      </c>
      <c r="H6311" s="1">
        <v>1.1041917809225599E-6</v>
      </c>
      <c r="I6311" s="1">
        <v>7.7463544239501298E-5</v>
      </c>
      <c r="J6311" s="1">
        <v>2.0467501497874399E-6</v>
      </c>
      <c r="K6311" s="1">
        <v>1.03881169585698E-5</v>
      </c>
      <c r="L6311" s="1">
        <v>1.12811488055825E-6</v>
      </c>
      <c r="M6311" s="1">
        <v>2.0006375260953301E-5</v>
      </c>
      <c r="N6311" s="1">
        <v>2.2539234904925099E-6</v>
      </c>
      <c r="O6311">
        <v>1.0929473102428301E-4</v>
      </c>
      <c r="P6311" s="1">
        <v>9.27426678095489E-7</v>
      </c>
      <c r="Q6311" s="28">
        <f t="shared" si="99"/>
        <v>2.5633166548807843E-4</v>
      </c>
    </row>
    <row r="6312" spans="1:17" hidden="1">
      <c r="A6312" s="49">
        <v>122</v>
      </c>
      <c r="B6312" s="28">
        <v>18</v>
      </c>
      <c r="C6312" s="28" t="s">
        <v>107</v>
      </c>
      <c r="D6312">
        <v>7.6491737286223105E-4</v>
      </c>
      <c r="E6312">
        <v>2.6937330472601802E-4</v>
      </c>
      <c r="F6312" s="1">
        <v>6.8938010430027999E-5</v>
      </c>
      <c r="G6312">
        <v>1.8136742156014599E-4</v>
      </c>
      <c r="H6312" s="1">
        <v>3.6879799968850498E-5</v>
      </c>
      <c r="I6312">
        <v>1.1297638416644701E-3</v>
      </c>
      <c r="J6312" s="1">
        <v>5.98439350583702E-5</v>
      </c>
      <c r="K6312">
        <v>1.3790643597822001E-3</v>
      </c>
      <c r="L6312" s="1">
        <v>9.3121138596771001E-5</v>
      </c>
      <c r="M6312">
        <v>2.2434485824428501E-4</v>
      </c>
      <c r="N6312">
        <v>3.46832736465666E-4</v>
      </c>
      <c r="O6312">
        <v>3.4949007234458202E-3</v>
      </c>
      <c r="P6312">
        <v>1.7159753926751099E-4</v>
      </c>
      <c r="Q6312" s="28">
        <f t="shared" si="99"/>
        <v>8.2209450420723685E-3</v>
      </c>
    </row>
    <row r="6313" spans="1:17" hidden="1">
      <c r="A6313" s="49">
        <v>122</v>
      </c>
      <c r="B6313" s="28">
        <v>19</v>
      </c>
      <c r="C6313" s="28" t="s">
        <v>108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s="28">
        <f t="shared" si="99"/>
        <v>0</v>
      </c>
    </row>
    <row r="6314" spans="1:17" hidden="1">
      <c r="A6314" s="49">
        <v>122</v>
      </c>
      <c r="B6314" s="28">
        <v>20</v>
      </c>
      <c r="C6314" s="28" t="s">
        <v>109</v>
      </c>
      <c r="D6314" s="1">
        <v>7.7317198608738795E-7</v>
      </c>
      <c r="E6314" s="1">
        <v>3.2990548482434803E-7</v>
      </c>
      <c r="F6314" s="1">
        <v>7.5584644314088304E-8</v>
      </c>
      <c r="G6314" s="1">
        <v>2.0997306347355199E-7</v>
      </c>
      <c r="H6314" s="1">
        <v>4.6200070763293198E-8</v>
      </c>
      <c r="I6314" s="1">
        <v>1.28255943795503E-6</v>
      </c>
      <c r="J6314" s="1">
        <v>7.0767820260479001E-8</v>
      </c>
      <c r="K6314" s="1">
        <v>1.6123420290294201E-6</v>
      </c>
      <c r="L6314" s="1">
        <v>1.11758419018139E-7</v>
      </c>
      <c r="M6314" s="1">
        <v>2.4623419714654499E-7</v>
      </c>
      <c r="N6314" s="1">
        <v>4.1256377478439302E-7</v>
      </c>
      <c r="O6314" s="1">
        <v>6.4453552542010804E-6</v>
      </c>
      <c r="P6314" s="1">
        <v>1.9125070512180999E-7</v>
      </c>
      <c r="Q6314" s="28">
        <f t="shared" si="99"/>
        <v>1.1807666886979567E-5</v>
      </c>
    </row>
    <row r="6315" spans="1:17" hidden="1">
      <c r="A6315" s="49">
        <v>122</v>
      </c>
      <c r="B6315" s="28">
        <v>21</v>
      </c>
      <c r="C6315" s="28" t="s">
        <v>110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s="28">
        <f t="shared" si="99"/>
        <v>0</v>
      </c>
    </row>
    <row r="6316" spans="1:17" hidden="1">
      <c r="A6316" s="49">
        <v>122</v>
      </c>
      <c r="B6316" s="28">
        <v>22</v>
      </c>
      <c r="C6316" s="28" t="s">
        <v>111</v>
      </c>
      <c r="D6316">
        <v>5.92784508312675E-4</v>
      </c>
      <c r="E6316">
        <v>2.1547226346687299E-4</v>
      </c>
      <c r="F6316" s="1">
        <v>5.90861551999223E-5</v>
      </c>
      <c r="G6316">
        <v>1.5235454309043601E-4</v>
      </c>
      <c r="H6316" s="1">
        <v>3.4361042177769603E-5</v>
      </c>
      <c r="I6316">
        <v>9.6321981347496596E-4</v>
      </c>
      <c r="J6316" s="1">
        <v>5.2975314908653502E-5</v>
      </c>
      <c r="K6316">
        <v>1.15221406726572E-3</v>
      </c>
      <c r="L6316" s="1">
        <v>8.1447308257068398E-5</v>
      </c>
      <c r="M6316">
        <v>1.8920264830719799E-4</v>
      </c>
      <c r="N6316">
        <v>2.8515241849431998E-4</v>
      </c>
      <c r="O6316">
        <v>7.2155623304824296E-3</v>
      </c>
      <c r="P6316">
        <v>1.35340156380806E-4</v>
      </c>
      <c r="Q6316" s="28">
        <f t="shared" si="99"/>
        <v>1.1129172569818838E-2</v>
      </c>
    </row>
    <row r="6317" spans="1:17" hidden="1">
      <c r="A6317" s="49">
        <v>122</v>
      </c>
      <c r="B6317" s="28">
        <v>23</v>
      </c>
      <c r="C6317" s="28" t="s">
        <v>112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30.518039813965601</v>
      </c>
      <c r="P6317">
        <v>0</v>
      </c>
      <c r="Q6317" s="28">
        <f t="shared" si="99"/>
        <v>30.518039813965601</v>
      </c>
    </row>
    <row r="6318" spans="1:17" hidden="1">
      <c r="A6318" s="49">
        <v>122</v>
      </c>
      <c r="B6318" s="28">
        <v>24</v>
      </c>
      <c r="C6318" s="28" t="s">
        <v>113</v>
      </c>
      <c r="D6318">
        <v>1.6167945209532601E-3</v>
      </c>
      <c r="E6318">
        <v>2.6209201623889099E-4</v>
      </c>
      <c r="F6318" s="1">
        <v>8.8529155342627493E-5</v>
      </c>
      <c r="G6318">
        <v>2.2637775079000901E-4</v>
      </c>
      <c r="H6318" s="1">
        <v>5.6894909618677202E-5</v>
      </c>
      <c r="I6318">
        <v>2.0409369909704699E-3</v>
      </c>
      <c r="J6318" s="1">
        <v>9.4610554725532304E-5</v>
      </c>
      <c r="K6318">
        <v>9.3771267031571401E-4</v>
      </c>
      <c r="L6318" s="1">
        <v>7.2391942052467506E-5</v>
      </c>
      <c r="M6318">
        <v>3.6917668692150099E-4</v>
      </c>
      <c r="N6318">
        <v>2.2763185240682601E-4</v>
      </c>
      <c r="O6318">
        <v>2.29606304801061E-2</v>
      </c>
      <c r="P6318" s="1">
        <v>9.88059540166821E-5</v>
      </c>
      <c r="Q6318" s="28">
        <f t="shared" si="99"/>
        <v>2.905258548445876E-2</v>
      </c>
    </row>
    <row r="6319" spans="1:17" hidden="1">
      <c r="A6319" s="49">
        <v>122</v>
      </c>
      <c r="B6319" s="28">
        <v>25</v>
      </c>
      <c r="C6319" s="28" t="s">
        <v>114</v>
      </c>
      <c r="D6319" s="1">
        <v>8.0994040244246403E-5</v>
      </c>
      <c r="E6319" s="1">
        <v>2.9440588898035801E-5</v>
      </c>
      <c r="F6319" s="1">
        <v>8.0731341081697703E-6</v>
      </c>
      <c r="G6319" s="1">
        <v>2.0816638468279699E-5</v>
      </c>
      <c r="H6319" s="1">
        <v>4.6948499254460104E-6</v>
      </c>
      <c r="I6319">
        <v>1.3160752093448701E-4</v>
      </c>
      <c r="J6319" s="1">
        <v>7.2381724316196097E-6</v>
      </c>
      <c r="K6319">
        <v>1.5743016922886501E-4</v>
      </c>
      <c r="L6319" s="1">
        <v>1.11283698463095E-5</v>
      </c>
      <c r="M6319" s="1">
        <v>2.5851365394303001E-5</v>
      </c>
      <c r="N6319" s="1">
        <v>3.8961160394637603E-5</v>
      </c>
      <c r="O6319">
        <v>1.0048606593801299E-3</v>
      </c>
      <c r="P6319" s="1">
        <v>1.8491896508859201E-5</v>
      </c>
      <c r="Q6319" s="28">
        <f t="shared" si="99"/>
        <v>1.5395885657633885E-3</v>
      </c>
    </row>
    <row r="6320" spans="1:17" hidden="1">
      <c r="A6320" s="49">
        <v>122</v>
      </c>
      <c r="B6320" s="28">
        <v>26</v>
      </c>
      <c r="C6320" s="28" t="s">
        <v>115</v>
      </c>
      <c r="D6320">
        <v>0.481476561163942</v>
      </c>
      <c r="E6320">
        <v>0.32271755463608598</v>
      </c>
      <c r="F6320">
        <v>0.137612679772594</v>
      </c>
      <c r="G6320">
        <v>0.22924209604597101</v>
      </c>
      <c r="H6320">
        <v>8.3708593169084203E-2</v>
      </c>
      <c r="I6320">
        <v>1.01426988329126</v>
      </c>
      <c r="J6320">
        <v>6.8415963187124507E-2</v>
      </c>
      <c r="K6320">
        <v>0.35681343449744302</v>
      </c>
      <c r="L6320">
        <v>3.15776046474876E-2</v>
      </c>
      <c r="M6320">
        <v>0.234750136528069</v>
      </c>
      <c r="N6320">
        <v>0.12120450133631</v>
      </c>
      <c r="O6320">
        <v>2.51799666720839</v>
      </c>
      <c r="P6320">
        <v>4.2979337774885301E-2</v>
      </c>
      <c r="Q6320" s="28">
        <f t="shared" si="99"/>
        <v>5.6427650132586473</v>
      </c>
    </row>
    <row r="6321" spans="1:17" hidden="1">
      <c r="A6321" s="49">
        <v>122</v>
      </c>
      <c r="B6321" s="28">
        <v>27</v>
      </c>
      <c r="C6321" s="28" t="s">
        <v>116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s="28">
        <f t="shared" si="99"/>
        <v>0</v>
      </c>
    </row>
    <row r="6322" spans="1:17" hidden="1">
      <c r="A6322" s="49">
        <v>122</v>
      </c>
      <c r="B6322" s="28">
        <v>28</v>
      </c>
      <c r="C6322" s="28" t="s">
        <v>117</v>
      </c>
      <c r="D6322">
        <v>6.9664373012968198E-3</v>
      </c>
      <c r="E6322">
        <v>2.4265793141371702E-3</v>
      </c>
      <c r="F6322">
        <v>4.2392622254306197E-4</v>
      </c>
      <c r="G6322">
        <v>2.1831867130893798E-3</v>
      </c>
      <c r="H6322">
        <v>2.5788038306149002E-4</v>
      </c>
      <c r="I6322">
        <v>1.3524962387179099E-2</v>
      </c>
      <c r="J6322">
        <v>5.9395609883812104E-4</v>
      </c>
      <c r="K6322">
        <v>1.9669948655363301E-2</v>
      </c>
      <c r="L6322">
        <v>1.2326947096961401E-3</v>
      </c>
      <c r="M6322">
        <v>1.6150376131583101E-3</v>
      </c>
      <c r="N6322">
        <v>4.6998590331986997E-3</v>
      </c>
      <c r="O6322">
        <v>1.9927045934084501E-3</v>
      </c>
      <c r="P6322">
        <v>2.5036359989114602E-3</v>
      </c>
      <c r="Q6322" s="28">
        <f t="shared" si="99"/>
        <v>5.8090809023881508E-2</v>
      </c>
    </row>
    <row r="6323" spans="1:17" hidden="1">
      <c r="A6323" s="49">
        <v>122</v>
      </c>
      <c r="B6323" s="28">
        <v>29</v>
      </c>
      <c r="C6323" s="28" t="s">
        <v>118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s="28">
        <f t="shared" si="99"/>
        <v>0</v>
      </c>
    </row>
    <row r="6324" spans="1:17" hidden="1">
      <c r="A6324" s="49">
        <v>122</v>
      </c>
      <c r="B6324" s="28">
        <v>30</v>
      </c>
      <c r="C6324" s="28" t="s">
        <v>119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s="28">
        <f t="shared" si="99"/>
        <v>0</v>
      </c>
    </row>
    <row r="6325" spans="1:17" hidden="1">
      <c r="A6325" s="49">
        <v>122</v>
      </c>
      <c r="B6325" s="28">
        <v>31</v>
      </c>
      <c r="C6325" s="28" t="s">
        <v>120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s="28">
        <f t="shared" si="99"/>
        <v>0</v>
      </c>
    </row>
    <row r="6326" spans="1:17" hidden="1">
      <c r="A6326" s="49">
        <v>122</v>
      </c>
      <c r="B6326" s="28">
        <v>32</v>
      </c>
      <c r="C6326" s="28" t="s">
        <v>121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s="28">
        <f t="shared" si="99"/>
        <v>0</v>
      </c>
    </row>
    <row r="6327" spans="1:17" hidden="1">
      <c r="A6327" s="49">
        <v>122</v>
      </c>
      <c r="B6327" s="28">
        <v>33</v>
      </c>
      <c r="C6327" s="28" t="s">
        <v>122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s="28">
        <f t="shared" si="99"/>
        <v>0</v>
      </c>
    </row>
    <row r="6328" spans="1:17" hidden="1">
      <c r="A6328" s="49">
        <v>122</v>
      </c>
      <c r="B6328" s="28">
        <v>34</v>
      </c>
      <c r="C6328" s="28" t="s">
        <v>123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s="28">
        <f t="shared" si="99"/>
        <v>0</v>
      </c>
    </row>
    <row r="6329" spans="1:17" hidden="1">
      <c r="A6329" s="49">
        <v>122</v>
      </c>
      <c r="B6329" s="28">
        <v>35</v>
      </c>
      <c r="C6329" s="28" t="s">
        <v>124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s="28">
        <f t="shared" si="99"/>
        <v>0</v>
      </c>
    </row>
    <row r="6330" spans="1:17" hidden="1">
      <c r="A6330" s="49">
        <v>122</v>
      </c>
      <c r="B6330" s="28">
        <v>36</v>
      </c>
      <c r="C6330" s="28" t="s">
        <v>125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s="28">
        <f t="shared" si="99"/>
        <v>0</v>
      </c>
    </row>
    <row r="6331" spans="1:17" hidden="1">
      <c r="A6331" s="49">
        <v>122</v>
      </c>
      <c r="B6331" s="28">
        <v>37</v>
      </c>
      <c r="C6331" s="28" t="s">
        <v>126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s="28">
        <f t="shared" si="99"/>
        <v>0</v>
      </c>
    </row>
    <row r="6332" spans="1:17" hidden="1">
      <c r="A6332" s="49">
        <v>122</v>
      </c>
      <c r="B6332" s="28">
        <v>38</v>
      </c>
      <c r="C6332" s="28" t="s">
        <v>127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s="28">
        <f t="shared" si="99"/>
        <v>0</v>
      </c>
    </row>
    <row r="6333" spans="1:17" hidden="1">
      <c r="A6333" s="49">
        <v>122</v>
      </c>
      <c r="B6333" s="28">
        <v>39</v>
      </c>
      <c r="C6333" s="28" t="s">
        <v>128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s="28">
        <f t="shared" si="99"/>
        <v>0</v>
      </c>
    </row>
    <row r="6334" spans="1:17">
      <c r="A6334" s="49">
        <v>122</v>
      </c>
      <c r="B6334" s="36">
        <v>40</v>
      </c>
      <c r="C6334" s="36" t="s">
        <v>129</v>
      </c>
      <c r="D6334">
        <v>0.79401665884167605</v>
      </c>
      <c r="E6334">
        <v>0.24593517404255999</v>
      </c>
      <c r="F6334">
        <v>6.0308386601398999E-2</v>
      </c>
      <c r="G6334">
        <v>0.16513294514694199</v>
      </c>
      <c r="H6334">
        <v>3.9854114513372597E-2</v>
      </c>
      <c r="I6334">
        <v>1.20950045205826</v>
      </c>
      <c r="J6334">
        <v>6.17796277513692E-2</v>
      </c>
      <c r="K6334">
        <v>1.1931947792113</v>
      </c>
      <c r="L6334">
        <v>8.1719792727219007E-2</v>
      </c>
      <c r="M6334">
        <v>0.23321617154096</v>
      </c>
      <c r="N6334">
        <v>0.29808699033766201</v>
      </c>
      <c r="O6334">
        <v>73.393977020376795</v>
      </c>
      <c r="P6334">
        <v>0.13634585890529</v>
      </c>
      <c r="Q6334" s="28">
        <f t="shared" si="99"/>
        <v>77.913067972054804</v>
      </c>
    </row>
    <row r="6335" spans="1:17" hidden="1">
      <c r="A6335" s="49">
        <v>122</v>
      </c>
      <c r="B6335" s="36">
        <v>41</v>
      </c>
      <c r="C6335" s="36" t="s">
        <v>130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s="28">
        <f t="shared" si="99"/>
        <v>0</v>
      </c>
    </row>
    <row r="6336" spans="1:17">
      <c r="A6336" s="49">
        <v>122</v>
      </c>
      <c r="B6336" s="36">
        <v>42</v>
      </c>
      <c r="C6336" s="36" t="s">
        <v>131</v>
      </c>
      <c r="D6336">
        <v>0.171959905512995</v>
      </c>
      <c r="E6336">
        <v>3.6833113711551402E-2</v>
      </c>
      <c r="F6336">
        <v>1.5058073305260201E-2</v>
      </c>
      <c r="G6336">
        <v>5.7636996387651497E-2</v>
      </c>
      <c r="H6336">
        <v>1.06750453800746E-2</v>
      </c>
      <c r="I6336">
        <v>0.38834963663802102</v>
      </c>
      <c r="J6336">
        <v>2.11224130822775E-2</v>
      </c>
      <c r="K6336">
        <v>0.14918406886219199</v>
      </c>
      <c r="L6336">
        <v>1.1325785844515299E-2</v>
      </c>
      <c r="M6336">
        <v>7.5746147827658802E-2</v>
      </c>
      <c r="N6336">
        <v>4.5763006853486603E-2</v>
      </c>
      <c r="O6336">
        <v>5.2280093789468696</v>
      </c>
      <c r="P6336">
        <v>1.6398184294377002E-2</v>
      </c>
      <c r="Q6336" s="28">
        <f t="shared" si="99"/>
        <v>6.2280617566469303</v>
      </c>
    </row>
    <row r="6337" spans="1:17" hidden="1">
      <c r="A6337" s="49">
        <v>122</v>
      </c>
      <c r="B6337" s="36">
        <v>43</v>
      </c>
      <c r="C6337" s="36" t="s">
        <v>132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s="28">
        <f t="shared" si="99"/>
        <v>0</v>
      </c>
    </row>
    <row r="6338" spans="1:17" hidden="1">
      <c r="A6338" s="49">
        <v>122</v>
      </c>
      <c r="B6338" s="36">
        <v>44</v>
      </c>
      <c r="C6338" s="36" t="s">
        <v>133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s="28">
        <f t="shared" si="99"/>
        <v>0</v>
      </c>
    </row>
    <row r="6339" spans="1:17" hidden="1">
      <c r="A6339" s="49">
        <v>122</v>
      </c>
      <c r="B6339" s="36">
        <v>45</v>
      </c>
      <c r="C6339" s="36" t="s">
        <v>134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s="28">
        <f t="shared" si="99"/>
        <v>0</v>
      </c>
    </row>
    <row r="6340" spans="1:17" hidden="1">
      <c r="A6340" s="49">
        <v>122</v>
      </c>
      <c r="B6340" s="28">
        <v>46</v>
      </c>
      <c r="C6340" s="28" t="s">
        <v>135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s="28">
        <f t="shared" ref="Q6340:Q6403" si="100">SUM(D6340:P6340)</f>
        <v>0</v>
      </c>
    </row>
    <row r="6341" spans="1:17" hidden="1">
      <c r="A6341" s="49">
        <v>122</v>
      </c>
      <c r="B6341" s="28">
        <v>47</v>
      </c>
      <c r="C6341" s="28" t="s">
        <v>136</v>
      </c>
      <c r="D6341">
        <v>1.5008090228515699E-2</v>
      </c>
      <c r="E6341">
        <v>7.1486136890709599E-3</v>
      </c>
      <c r="F6341">
        <v>1.8346447569988001E-3</v>
      </c>
      <c r="G6341">
        <v>4.8544008311902503E-3</v>
      </c>
      <c r="H6341">
        <v>1.8383368050506499E-3</v>
      </c>
      <c r="I6341">
        <v>2.9540520875685199E-2</v>
      </c>
      <c r="J6341">
        <v>2.12028062134353E-3</v>
      </c>
      <c r="K6341">
        <v>3.6649821074855697E-2</v>
      </c>
      <c r="L6341">
        <v>2.5739130332136399E-3</v>
      </c>
      <c r="M6341">
        <v>1.0156418397353701E-2</v>
      </c>
      <c r="N6341">
        <v>9.1954207689102993E-3</v>
      </c>
      <c r="O6341">
        <v>2.6313845099831301</v>
      </c>
      <c r="P6341">
        <v>3.4495425776443702E-3</v>
      </c>
      <c r="Q6341" s="28">
        <f t="shared" si="100"/>
        <v>2.7557545136429629</v>
      </c>
    </row>
    <row r="6342" spans="1:17" hidden="1">
      <c r="A6342" s="49">
        <v>122</v>
      </c>
      <c r="B6342" s="28">
        <v>48</v>
      </c>
      <c r="C6342" s="28" t="s">
        <v>137</v>
      </c>
      <c r="D6342">
        <v>0.22406305971462501</v>
      </c>
      <c r="E6342">
        <v>0.106725121684553</v>
      </c>
      <c r="F6342">
        <v>2.7390301596234599E-2</v>
      </c>
      <c r="G6342">
        <v>7.2473704965543798E-2</v>
      </c>
      <c r="H6342">
        <v>2.7445421972679199E-2</v>
      </c>
      <c r="I6342">
        <v>0.441024766788359</v>
      </c>
      <c r="J6342">
        <v>3.1654697982105802E-2</v>
      </c>
      <c r="K6342">
        <v>0.54716295831051098</v>
      </c>
      <c r="L6342">
        <v>3.84271963241146E-2</v>
      </c>
      <c r="M6342">
        <v>0.15163009731439001</v>
      </c>
      <c r="N6342">
        <v>0.13728289752221301</v>
      </c>
      <c r="O6342">
        <v>39.285215881248199</v>
      </c>
      <c r="P6342">
        <v>5.1499894576480999E-2</v>
      </c>
      <c r="Q6342" s="28">
        <f t="shared" si="100"/>
        <v>41.141996000000006</v>
      </c>
    </row>
    <row r="6343" spans="1:17" hidden="1">
      <c r="A6343" s="49">
        <v>122</v>
      </c>
      <c r="B6343" s="28">
        <v>49</v>
      </c>
      <c r="C6343" s="28" t="s">
        <v>138</v>
      </c>
      <c r="D6343">
        <v>1.4690580337968601E-4</v>
      </c>
      <c r="E6343" s="1">
        <v>6.9973782210386499E-5</v>
      </c>
      <c r="F6343" s="1">
        <v>1.7958311673203E-5</v>
      </c>
      <c r="G6343" s="1">
        <v>4.75170153680204E-5</v>
      </c>
      <c r="H6343" s="1">
        <v>1.7994451067150801E-5</v>
      </c>
      <c r="I6343">
        <v>2.8915564108559502E-4</v>
      </c>
      <c r="J6343" s="1">
        <v>2.0754241434198498E-5</v>
      </c>
      <c r="K6343">
        <v>3.5874460552572898E-4</v>
      </c>
      <c r="L6343" s="1">
        <v>2.51945954626026E-5</v>
      </c>
      <c r="M6343" s="1">
        <v>9.9415500667004596E-5</v>
      </c>
      <c r="N6343" s="1">
        <v>9.0008832229989495E-5</v>
      </c>
      <c r="O6343">
        <v>2.5757151613164601E-2</v>
      </c>
      <c r="P6343" s="1">
        <v>3.3765643459314097E-5</v>
      </c>
      <c r="Q6343" s="28">
        <f t="shared" si="100"/>
        <v>2.6974540036727484E-2</v>
      </c>
    </row>
    <row r="6344" spans="1:17" hidden="1">
      <c r="A6344" s="49">
        <v>122</v>
      </c>
      <c r="B6344" s="28">
        <v>50</v>
      </c>
      <c r="C6344" s="28" t="s">
        <v>139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s="28">
        <f t="shared" si="100"/>
        <v>0</v>
      </c>
    </row>
    <row r="6345" spans="1:17" hidden="1">
      <c r="A6345" s="49">
        <v>122</v>
      </c>
      <c r="B6345" s="28">
        <v>51</v>
      </c>
      <c r="C6345" s="28" t="s">
        <v>140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s="28">
        <f t="shared" si="100"/>
        <v>0</v>
      </c>
    </row>
    <row r="6346" spans="1:17" hidden="1">
      <c r="A6346" s="49">
        <v>122</v>
      </c>
      <c r="B6346" s="28">
        <v>52</v>
      </c>
      <c r="C6346" s="28" t="s">
        <v>141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s="28">
        <f t="shared" si="100"/>
        <v>0</v>
      </c>
    </row>
    <row r="6347" spans="1:17" hidden="1">
      <c r="A6347" s="49">
        <v>123</v>
      </c>
      <c r="B6347" s="28">
        <v>1</v>
      </c>
      <c r="C6347" s="28" t="s">
        <v>90</v>
      </c>
      <c r="D6347" s="1">
        <v>1.1509816912351E-5</v>
      </c>
      <c r="E6347" s="1">
        <v>1.7388748594930801E-6</v>
      </c>
      <c r="F6347" s="1">
        <v>5.8324215948153002E-6</v>
      </c>
      <c r="G6347" s="1">
        <v>2.8622878665343299E-6</v>
      </c>
      <c r="H6347" s="1">
        <v>3.5347873290460701E-7</v>
      </c>
      <c r="I6347" s="1">
        <v>1.16094714446579E-5</v>
      </c>
      <c r="J6347" s="1">
        <v>6.4376438304963005E-7</v>
      </c>
      <c r="K6347" s="1">
        <v>7.9186705366839604E-6</v>
      </c>
      <c r="L6347" s="1">
        <v>7.9053994269297897E-7</v>
      </c>
      <c r="M6347" s="1">
        <v>3.1984359664908098E-6</v>
      </c>
      <c r="N6347" s="1">
        <v>1.9905392783635298E-6</v>
      </c>
      <c r="O6347">
        <v>3.0511634853293398E-4</v>
      </c>
      <c r="P6347" s="1">
        <v>7.1574994902909697E-7</v>
      </c>
      <c r="Q6347" s="28">
        <f t="shared" si="100"/>
        <v>3.5428040000000019E-4</v>
      </c>
    </row>
    <row r="6348" spans="1:17" hidden="1">
      <c r="A6348" s="49">
        <v>123</v>
      </c>
      <c r="B6348" s="28">
        <v>2</v>
      </c>
      <c r="C6348" s="28" t="s">
        <v>91</v>
      </c>
      <c r="D6348">
        <v>1.5898311388300799E-3</v>
      </c>
      <c r="E6348">
        <v>2.4018778223868401E-4</v>
      </c>
      <c r="F6348">
        <v>8.0562232543179098E-4</v>
      </c>
      <c r="G6348">
        <v>3.95362881370309E-4</v>
      </c>
      <c r="H6348" s="1">
        <v>4.8825407108162002E-5</v>
      </c>
      <c r="I6348">
        <v>1.6035962473277801E-3</v>
      </c>
      <c r="J6348" s="1">
        <v>8.8922062795261395E-5</v>
      </c>
      <c r="K6348">
        <v>1.0937922899405101E-3</v>
      </c>
      <c r="L6348">
        <v>1.09195917446225E-4</v>
      </c>
      <c r="M6348">
        <v>4.4179443807004201E-4</v>
      </c>
      <c r="N6348">
        <v>2.7494975392795303E-4</v>
      </c>
      <c r="O6348">
        <v>4.2145194450769599E-2</v>
      </c>
      <c r="P6348" s="1">
        <v>9.8865304743589395E-5</v>
      </c>
      <c r="Q6348" s="28">
        <f t="shared" si="100"/>
        <v>4.8936139999999982E-2</v>
      </c>
    </row>
    <row r="6349" spans="1:17" hidden="1">
      <c r="A6349" s="49">
        <v>123</v>
      </c>
      <c r="B6349" s="28">
        <v>3</v>
      </c>
      <c r="C6349" s="28" t="s">
        <v>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s="28">
        <f t="shared" si="100"/>
        <v>0</v>
      </c>
    </row>
    <row r="6350" spans="1:17" hidden="1">
      <c r="A6350" s="49">
        <v>123</v>
      </c>
      <c r="B6350" s="28">
        <v>4</v>
      </c>
      <c r="C6350" s="28" t="s">
        <v>93</v>
      </c>
      <c r="D6350">
        <v>1.5880254026102799E-4</v>
      </c>
      <c r="E6350" s="1">
        <v>1.27519740528333E-5</v>
      </c>
      <c r="F6350" s="1">
        <v>3.7907335807609802E-5</v>
      </c>
      <c r="G6350" s="1">
        <v>1.47420413539795E-5</v>
      </c>
      <c r="H6350" s="1">
        <v>2.5829835897939801E-6</v>
      </c>
      <c r="I6350" s="1">
        <v>7.8342899658639093E-5</v>
      </c>
      <c r="J6350" s="1">
        <v>4.1274288229893101E-6</v>
      </c>
      <c r="K6350" s="1">
        <v>9.6826190713891305E-5</v>
      </c>
      <c r="L6350" s="1">
        <v>9.3570318818660407E-6</v>
      </c>
      <c r="M6350" s="1">
        <v>1.28457353036035E-5</v>
      </c>
      <c r="N6350" s="1">
        <v>2.1887872786249302E-5</v>
      </c>
      <c r="O6350" s="1">
        <v>3.2896596332803197E-5</v>
      </c>
      <c r="P6350" s="1">
        <v>7.3945182481372102E-6</v>
      </c>
      <c r="Q6350" s="28">
        <f t="shared" si="100"/>
        <v>4.9046514881342354E-4</v>
      </c>
    </row>
    <row r="6351" spans="1:17" hidden="1">
      <c r="A6351" s="49">
        <v>123</v>
      </c>
      <c r="B6351" s="28">
        <v>5</v>
      </c>
      <c r="C6351" s="28" t="s">
        <v>94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s="28">
        <f t="shared" si="100"/>
        <v>0</v>
      </c>
    </row>
    <row r="6352" spans="1:17" hidden="1">
      <c r="A6352" s="49">
        <v>123</v>
      </c>
      <c r="B6352" s="28">
        <v>6</v>
      </c>
      <c r="C6352" s="28" t="s">
        <v>95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s="28">
        <f t="shared" si="100"/>
        <v>0</v>
      </c>
    </row>
    <row r="6353" spans="1:17" hidden="1">
      <c r="A6353" s="49">
        <v>123</v>
      </c>
      <c r="B6353" s="28">
        <v>7</v>
      </c>
      <c r="C6353" s="28" t="s">
        <v>96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s="28">
        <f t="shared" si="100"/>
        <v>0</v>
      </c>
    </row>
    <row r="6354" spans="1:17" hidden="1">
      <c r="A6354" s="49">
        <v>123</v>
      </c>
      <c r="B6354" s="28">
        <v>8</v>
      </c>
      <c r="C6354" s="28" t="s">
        <v>97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s="28">
        <f t="shared" si="100"/>
        <v>0</v>
      </c>
    </row>
    <row r="6355" spans="1:17" hidden="1">
      <c r="A6355" s="49">
        <v>123</v>
      </c>
      <c r="B6355" s="28">
        <v>9</v>
      </c>
      <c r="C6355" s="28" t="s">
        <v>98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s="28">
        <f t="shared" si="100"/>
        <v>0</v>
      </c>
    </row>
    <row r="6356" spans="1:17" hidden="1">
      <c r="A6356" s="49">
        <v>123</v>
      </c>
      <c r="B6356" s="28">
        <v>10</v>
      </c>
      <c r="C6356" s="28" t="s">
        <v>99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s="28">
        <f t="shared" si="100"/>
        <v>0</v>
      </c>
    </row>
    <row r="6357" spans="1:17" hidden="1">
      <c r="A6357" s="49">
        <v>123</v>
      </c>
      <c r="B6357" s="28">
        <v>11</v>
      </c>
      <c r="C6357" s="28" t="s">
        <v>100</v>
      </c>
      <c r="D6357">
        <v>3.54133195955743E-3</v>
      </c>
      <c r="E6357">
        <v>2.8521777747314298E-4</v>
      </c>
      <c r="F6357">
        <v>8.3213253509973402E-4</v>
      </c>
      <c r="G6357">
        <v>3.2779437518975899E-4</v>
      </c>
      <c r="H6357" s="1">
        <v>5.7813009017069599E-5</v>
      </c>
      <c r="I6357">
        <v>1.7400485083345E-3</v>
      </c>
      <c r="J6357" s="1">
        <v>9.2370312597863703E-5</v>
      </c>
      <c r="K6357">
        <v>2.1399809772394999E-3</v>
      </c>
      <c r="L6357">
        <v>2.0819454035695499E-4</v>
      </c>
      <c r="M6357">
        <v>3.0509899896649298E-4</v>
      </c>
      <c r="N6357">
        <v>4.8257215056149102E-4</v>
      </c>
      <c r="O6357">
        <v>2.4338216599374001E-2</v>
      </c>
      <c r="P6357">
        <v>1.64830521186295E-4</v>
      </c>
      <c r="Q6357" s="28">
        <f t="shared" si="100"/>
        <v>3.4515602264954232E-2</v>
      </c>
    </row>
    <row r="6358" spans="1:17" hidden="1">
      <c r="A6358" s="49">
        <v>123</v>
      </c>
      <c r="B6358" s="28">
        <v>12</v>
      </c>
      <c r="C6358" s="28" t="s">
        <v>101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s="28">
        <f t="shared" si="100"/>
        <v>0</v>
      </c>
    </row>
    <row r="6359" spans="1:17" hidden="1">
      <c r="A6359" s="49">
        <v>123</v>
      </c>
      <c r="B6359" s="28">
        <v>13</v>
      </c>
      <c r="C6359" s="28" t="s">
        <v>102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s="28">
        <f t="shared" si="100"/>
        <v>0</v>
      </c>
    </row>
    <row r="6360" spans="1:17" hidden="1">
      <c r="A6360" s="49">
        <v>123</v>
      </c>
      <c r="B6360" s="28">
        <v>14</v>
      </c>
      <c r="C6360" s="28" t="s">
        <v>103</v>
      </c>
      <c r="D6360">
        <v>0.74290942399816995</v>
      </c>
      <c r="E6360">
        <v>0.145459873728991</v>
      </c>
      <c r="F6360">
        <v>0.20602840286824101</v>
      </c>
      <c r="G6360">
        <v>0.157119583057201</v>
      </c>
      <c r="H6360">
        <v>2.6435449513343499E-2</v>
      </c>
      <c r="I6360">
        <v>0.91980808403208503</v>
      </c>
      <c r="J6360">
        <v>4.48827493678087E-2</v>
      </c>
      <c r="K6360">
        <v>0.50398748825943296</v>
      </c>
      <c r="L6360">
        <v>4.7800598957324601E-2</v>
      </c>
      <c r="M6360">
        <v>0.27814627119612401</v>
      </c>
      <c r="N6360">
        <v>0.123494930119976</v>
      </c>
      <c r="O6360">
        <v>17.133541172721799</v>
      </c>
      <c r="P6360">
        <v>6.0860910605713102E-2</v>
      </c>
      <c r="Q6360" s="28">
        <f t="shared" si="100"/>
        <v>20.390474938426209</v>
      </c>
    </row>
    <row r="6361" spans="1:17" hidden="1">
      <c r="A6361" s="49">
        <v>123</v>
      </c>
      <c r="B6361" s="28">
        <v>15</v>
      </c>
      <c r="C6361" s="28" t="s">
        <v>104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s="28">
        <f t="shared" si="100"/>
        <v>0</v>
      </c>
    </row>
    <row r="6362" spans="1:17" hidden="1">
      <c r="A6362" s="49">
        <v>123</v>
      </c>
      <c r="B6362" s="28">
        <v>16</v>
      </c>
      <c r="C6362" s="28" t="s">
        <v>105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s="28">
        <f t="shared" si="100"/>
        <v>0</v>
      </c>
    </row>
    <row r="6363" spans="1:17" hidden="1">
      <c r="A6363" s="49">
        <v>123</v>
      </c>
      <c r="B6363" s="28">
        <v>17</v>
      </c>
      <c r="C6363" s="28" t="s">
        <v>106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s="28">
        <f t="shared" si="100"/>
        <v>0</v>
      </c>
    </row>
    <row r="6364" spans="1:17" hidden="1">
      <c r="A6364" s="49">
        <v>123</v>
      </c>
      <c r="B6364" s="28">
        <v>18</v>
      </c>
      <c r="C6364" s="28" t="s">
        <v>107</v>
      </c>
      <c r="D6364">
        <v>4.7726017015596901E-3</v>
      </c>
      <c r="E6364">
        <v>4.1522351732506001E-4</v>
      </c>
      <c r="F6364">
        <v>1.13154127342016E-3</v>
      </c>
      <c r="G6364">
        <v>4.7599063894587698E-4</v>
      </c>
      <c r="H6364" s="1">
        <v>8.8330769378041097E-5</v>
      </c>
      <c r="I6364">
        <v>2.5915860261549401E-3</v>
      </c>
      <c r="J6364">
        <v>1.3919030183432801E-4</v>
      </c>
      <c r="K6364">
        <v>2.9384257586228799E-3</v>
      </c>
      <c r="L6364">
        <v>2.8894482785766601E-4</v>
      </c>
      <c r="M6364">
        <v>4.8953413089594796E-4</v>
      </c>
      <c r="N6364">
        <v>6.6481174175288499E-4</v>
      </c>
      <c r="O6364">
        <v>2.12464354580034E-2</v>
      </c>
      <c r="P6364">
        <v>2.3422790267103901E-4</v>
      </c>
      <c r="Q6364" s="28">
        <f t="shared" si="100"/>
        <v>3.5476844048421913E-2</v>
      </c>
    </row>
    <row r="6365" spans="1:17" hidden="1">
      <c r="A6365" s="49">
        <v>123</v>
      </c>
      <c r="B6365" s="28">
        <v>19</v>
      </c>
      <c r="C6365" s="28" t="s">
        <v>108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s="28">
        <f t="shared" si="100"/>
        <v>0</v>
      </c>
    </row>
    <row r="6366" spans="1:17" hidden="1">
      <c r="A6366" s="49">
        <v>123</v>
      </c>
      <c r="B6366" s="28">
        <v>20</v>
      </c>
      <c r="C6366" s="28" t="s">
        <v>109</v>
      </c>
      <c r="D6366" s="1">
        <v>9.076684231104E-5</v>
      </c>
      <c r="E6366" s="1">
        <v>7.6525375146743995E-6</v>
      </c>
      <c r="F6366" s="1">
        <v>2.14126765777053E-5</v>
      </c>
      <c r="G6366" s="1">
        <v>8.8667978245305206E-6</v>
      </c>
      <c r="H6366" s="1">
        <v>1.57367589494344E-6</v>
      </c>
      <c r="I6366" s="1">
        <v>4.67890354245306E-5</v>
      </c>
      <c r="J6366" s="1">
        <v>2.5265994048879599E-6</v>
      </c>
      <c r="K6366" s="1">
        <v>5.5065144579652797E-5</v>
      </c>
      <c r="L6366" s="1">
        <v>5.3906385556857798E-6</v>
      </c>
      <c r="M6366" s="1">
        <v>9.9249463489248105E-6</v>
      </c>
      <c r="N6366" s="1">
        <v>1.25429362450024E-5</v>
      </c>
      <c r="O6366">
        <v>2.43153189159946E-4</v>
      </c>
      <c r="P6366" s="1">
        <v>4.3349801584770102E-6</v>
      </c>
      <c r="Q6366" s="28">
        <f t="shared" si="100"/>
        <v>5.1000000000000101E-4</v>
      </c>
    </row>
    <row r="6367" spans="1:17" hidden="1">
      <c r="A6367" s="49">
        <v>123</v>
      </c>
      <c r="B6367" s="28">
        <v>21</v>
      </c>
      <c r="C6367" s="28" t="s">
        <v>110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s="28">
        <f t="shared" si="100"/>
        <v>0</v>
      </c>
    </row>
    <row r="6368" spans="1:17" hidden="1">
      <c r="A6368" s="49">
        <v>123</v>
      </c>
      <c r="B6368" s="28">
        <v>22</v>
      </c>
      <c r="C6368" s="28" t="s">
        <v>111</v>
      </c>
      <c r="D6368">
        <v>1.99571018906551E-2</v>
      </c>
      <c r="E6368">
        <v>1.73897322352336E-3</v>
      </c>
      <c r="F6368">
        <v>4.7173616050401202E-3</v>
      </c>
      <c r="G6368">
        <v>1.9765103052865802E-3</v>
      </c>
      <c r="H6368">
        <v>3.6386508394171502E-4</v>
      </c>
      <c r="I6368">
        <v>1.07902314457869E-2</v>
      </c>
      <c r="J6368">
        <v>5.8639331308187504E-4</v>
      </c>
      <c r="K6368">
        <v>1.2422866351732001E-2</v>
      </c>
      <c r="L6368">
        <v>1.2078168699384199E-3</v>
      </c>
      <c r="M6368">
        <v>2.0779027411845599E-3</v>
      </c>
      <c r="N6368">
        <v>2.7956449805398298E-3</v>
      </c>
      <c r="O6368">
        <v>0.15041214987084001</v>
      </c>
      <c r="P6368">
        <v>9.6150369120261202E-4</v>
      </c>
      <c r="Q6368" s="28">
        <f t="shared" si="100"/>
        <v>0.2100083213727531</v>
      </c>
    </row>
    <row r="6369" spans="1:17" hidden="1">
      <c r="A6369" s="49">
        <v>123</v>
      </c>
      <c r="B6369" s="28">
        <v>23</v>
      </c>
      <c r="C6369" s="28" t="s">
        <v>112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130.602172919108</v>
      </c>
      <c r="P6369">
        <v>0</v>
      </c>
      <c r="Q6369" s="28">
        <f t="shared" si="100"/>
        <v>130.602172919108</v>
      </c>
    </row>
    <row r="6370" spans="1:17" hidden="1">
      <c r="A6370" s="49">
        <v>123</v>
      </c>
      <c r="B6370" s="28">
        <v>24</v>
      </c>
      <c r="C6370" s="28" t="s">
        <v>113</v>
      </c>
      <c r="D6370" s="1">
        <v>4.2205634771089899E-5</v>
      </c>
      <c r="E6370" s="1">
        <v>3.81765015006896E-6</v>
      </c>
      <c r="F6370" s="1">
        <v>5.9297190906422803E-6</v>
      </c>
      <c r="G6370" s="1">
        <v>3.6632326673086499E-6</v>
      </c>
      <c r="H6370" s="1">
        <v>8.9454168223936397E-7</v>
      </c>
      <c r="I6370" s="1">
        <v>2.4842471800715199E-5</v>
      </c>
      <c r="J6370" s="1">
        <v>1.3504749711029799E-6</v>
      </c>
      <c r="K6370" s="1">
        <v>1.6864835837204401E-5</v>
      </c>
      <c r="L6370" s="1">
        <v>1.59685600740205E-6</v>
      </c>
      <c r="M6370" s="1">
        <v>5.68153559222778E-6</v>
      </c>
      <c r="N6370" s="1">
        <v>3.5925646723310801E-6</v>
      </c>
      <c r="O6370">
        <v>2.3033407586949199E-3</v>
      </c>
      <c r="P6370" s="1">
        <v>1.47941896450123E-6</v>
      </c>
      <c r="Q6370" s="28">
        <f t="shared" si="100"/>
        <v>2.4152596949017537E-3</v>
      </c>
    </row>
    <row r="6371" spans="1:17" hidden="1">
      <c r="A6371" s="49">
        <v>123</v>
      </c>
      <c r="B6371" s="28">
        <v>25</v>
      </c>
      <c r="C6371" s="28" t="s">
        <v>114</v>
      </c>
      <c r="D6371" s="1">
        <v>5.3803760438881697E-6</v>
      </c>
      <c r="E6371" s="1">
        <v>4.6881909794674502E-7</v>
      </c>
      <c r="F6371" s="1">
        <v>1.27178697794524E-6</v>
      </c>
      <c r="G6371" s="1">
        <v>5.3285854591957305E-7</v>
      </c>
      <c r="H6371" s="1">
        <v>9.8096088156458204E-8</v>
      </c>
      <c r="I6371" s="1">
        <v>2.9089934592993301E-6</v>
      </c>
      <c r="J6371" s="1">
        <v>1.5808838312306999E-7</v>
      </c>
      <c r="K6371" s="1">
        <v>3.3491604916995001E-6</v>
      </c>
      <c r="L6371" s="1">
        <v>3.2562314902191101E-7</v>
      </c>
      <c r="M6371" s="1">
        <v>5.60186536421024E-7</v>
      </c>
      <c r="N6371" s="1">
        <v>7.5369602234757505E-7</v>
      </c>
      <c r="O6371" s="1">
        <v>4.39330973321308E-5</v>
      </c>
      <c r="P6371" s="1">
        <v>2.5921787210064998E-7</v>
      </c>
      <c r="Q6371" s="28">
        <f t="shared" si="100"/>
        <v>6.0000000000000049E-5</v>
      </c>
    </row>
    <row r="6372" spans="1:17" hidden="1">
      <c r="A6372" s="49">
        <v>123</v>
      </c>
      <c r="B6372" s="28">
        <v>26</v>
      </c>
      <c r="C6372" s="28" t="s">
        <v>115</v>
      </c>
      <c r="D6372">
        <v>2.1936094813495899</v>
      </c>
      <c r="E6372">
        <v>0.22779821263147701</v>
      </c>
      <c r="F6372">
        <v>0.51952306908469403</v>
      </c>
      <c r="G6372">
        <v>0.30178459208687902</v>
      </c>
      <c r="H6372">
        <v>4.4578861671974099E-2</v>
      </c>
      <c r="I6372">
        <v>1.38763591461903</v>
      </c>
      <c r="J6372">
        <v>7.2595471080874996E-2</v>
      </c>
      <c r="K6372">
        <v>1.3558626986648701</v>
      </c>
      <c r="L6372">
        <v>0.136038517631839</v>
      </c>
      <c r="M6372">
        <v>0.40567575583870802</v>
      </c>
      <c r="N6372">
        <v>0.31454954986271899</v>
      </c>
      <c r="O6372">
        <v>29.502161029167599</v>
      </c>
      <c r="P6372">
        <v>0.202549535516729</v>
      </c>
      <c r="Q6372" s="28">
        <f t="shared" si="100"/>
        <v>36.664362689206989</v>
      </c>
    </row>
    <row r="6373" spans="1:17" hidden="1">
      <c r="A6373" s="49">
        <v>123</v>
      </c>
      <c r="B6373" s="28">
        <v>27</v>
      </c>
      <c r="C6373" s="28" t="s">
        <v>116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s="28">
        <f t="shared" si="100"/>
        <v>0</v>
      </c>
    </row>
    <row r="6374" spans="1:17" hidden="1">
      <c r="A6374" s="49">
        <v>123</v>
      </c>
      <c r="B6374" s="28">
        <v>28</v>
      </c>
      <c r="C6374" s="28" t="s">
        <v>117</v>
      </c>
      <c r="D6374">
        <v>2.7551181408211199E-3</v>
      </c>
      <c r="E6374">
        <v>2.2029707635649401E-4</v>
      </c>
      <c r="F6374">
        <v>6.4806155123614399E-4</v>
      </c>
      <c r="G6374">
        <v>2.5284545279485101E-4</v>
      </c>
      <c r="H6374" s="1">
        <v>4.4550419166489901E-5</v>
      </c>
      <c r="I6374">
        <v>1.3439309466725001E-3</v>
      </c>
      <c r="J6374" s="1">
        <v>7.09778812713489E-5</v>
      </c>
      <c r="K6374">
        <v>1.6632219041142499E-3</v>
      </c>
      <c r="L6374">
        <v>1.6188837087102601E-4</v>
      </c>
      <c r="M6374">
        <v>2.2118617641411401E-4</v>
      </c>
      <c r="N6374">
        <v>3.74217238409508E-4</v>
      </c>
      <c r="O6374">
        <v>3.4745462721448898E-4</v>
      </c>
      <c r="P6374">
        <v>1.2801844332870001E-4</v>
      </c>
      <c r="Q6374" s="28">
        <f t="shared" si="100"/>
        <v>8.2317682286710357E-3</v>
      </c>
    </row>
    <row r="6375" spans="1:17" hidden="1">
      <c r="A6375" s="49">
        <v>123</v>
      </c>
      <c r="B6375" s="28">
        <v>29</v>
      </c>
      <c r="C6375" s="28" t="s">
        <v>118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s="28">
        <f t="shared" si="100"/>
        <v>0</v>
      </c>
    </row>
    <row r="6376" spans="1:17" hidden="1">
      <c r="A6376" s="49">
        <v>123</v>
      </c>
      <c r="B6376" s="28">
        <v>30</v>
      </c>
      <c r="C6376" s="28" t="s">
        <v>119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s="28">
        <f t="shared" si="100"/>
        <v>0</v>
      </c>
    </row>
    <row r="6377" spans="1:17" hidden="1">
      <c r="A6377" s="49">
        <v>123</v>
      </c>
      <c r="B6377" s="28">
        <v>31</v>
      </c>
      <c r="C6377" s="28" t="s">
        <v>120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s="28">
        <f t="shared" si="100"/>
        <v>0</v>
      </c>
    </row>
    <row r="6378" spans="1:17" hidden="1">
      <c r="A6378" s="49">
        <v>123</v>
      </c>
      <c r="B6378" s="28">
        <v>32</v>
      </c>
      <c r="C6378" s="28" t="s">
        <v>121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s="28">
        <f t="shared" si="100"/>
        <v>0</v>
      </c>
    </row>
    <row r="6379" spans="1:17" hidden="1">
      <c r="A6379" s="49">
        <v>123</v>
      </c>
      <c r="B6379" s="28">
        <v>33</v>
      </c>
      <c r="C6379" s="28" t="s">
        <v>122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s="28">
        <f t="shared" si="100"/>
        <v>0</v>
      </c>
    </row>
    <row r="6380" spans="1:17" hidden="1">
      <c r="A6380" s="49">
        <v>123</v>
      </c>
      <c r="B6380" s="28">
        <v>34</v>
      </c>
      <c r="C6380" s="28" t="s">
        <v>123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s="28">
        <f t="shared" si="100"/>
        <v>0</v>
      </c>
    </row>
    <row r="6381" spans="1:17" hidden="1">
      <c r="A6381" s="49">
        <v>123</v>
      </c>
      <c r="B6381" s="28">
        <v>35</v>
      </c>
      <c r="C6381" s="28" t="s">
        <v>124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s="28">
        <f t="shared" si="100"/>
        <v>0</v>
      </c>
    </row>
    <row r="6382" spans="1:17" hidden="1">
      <c r="A6382" s="49">
        <v>123</v>
      </c>
      <c r="B6382" s="28">
        <v>36</v>
      </c>
      <c r="C6382" s="28" t="s">
        <v>125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s="28">
        <f t="shared" si="100"/>
        <v>0</v>
      </c>
    </row>
    <row r="6383" spans="1:17" hidden="1">
      <c r="A6383" s="49">
        <v>123</v>
      </c>
      <c r="B6383" s="28">
        <v>37</v>
      </c>
      <c r="C6383" s="28" t="s">
        <v>126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s="28">
        <f t="shared" si="100"/>
        <v>0</v>
      </c>
    </row>
    <row r="6384" spans="1:17" hidden="1">
      <c r="A6384" s="49">
        <v>123</v>
      </c>
      <c r="B6384" s="28">
        <v>38</v>
      </c>
      <c r="C6384" s="28" t="s">
        <v>127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s="28">
        <f t="shared" si="100"/>
        <v>0</v>
      </c>
    </row>
    <row r="6385" spans="1:17" hidden="1">
      <c r="A6385" s="49">
        <v>123</v>
      </c>
      <c r="B6385" s="28">
        <v>39</v>
      </c>
      <c r="C6385" s="28" t="s">
        <v>128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s="28">
        <f t="shared" si="100"/>
        <v>0</v>
      </c>
    </row>
    <row r="6386" spans="1:17">
      <c r="A6386" s="49">
        <v>123</v>
      </c>
      <c r="B6386" s="36">
        <v>40</v>
      </c>
      <c r="C6386" s="36" t="s">
        <v>129</v>
      </c>
      <c r="D6386">
        <v>0.62811399910960897</v>
      </c>
      <c r="E6386">
        <v>5.5922195686811699E-2</v>
      </c>
      <c r="F6386">
        <v>0.121767202123966</v>
      </c>
      <c r="G6386">
        <v>6.2767614836530802E-2</v>
      </c>
      <c r="H6386">
        <v>1.2326864322348001E-2</v>
      </c>
      <c r="I6386">
        <v>0.33134980760527399</v>
      </c>
      <c r="J6386">
        <v>1.79510074041777E-2</v>
      </c>
      <c r="K6386">
        <v>0.33150652970608202</v>
      </c>
      <c r="L6386">
        <v>3.2776281880308601E-2</v>
      </c>
      <c r="M6386">
        <v>0.102173769711598</v>
      </c>
      <c r="N6386">
        <v>7.8223483602226695E-2</v>
      </c>
      <c r="O6386">
        <v>42.800148830264398</v>
      </c>
      <c r="P6386">
        <v>2.7489207748380099E-2</v>
      </c>
      <c r="Q6386" s="28">
        <f t="shared" si="100"/>
        <v>44.602516794001708</v>
      </c>
    </row>
    <row r="6387" spans="1:17" hidden="1">
      <c r="A6387" s="49">
        <v>123</v>
      </c>
      <c r="B6387" s="36">
        <v>41</v>
      </c>
      <c r="C6387" s="36" t="s">
        <v>130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s="28">
        <f t="shared" si="100"/>
        <v>0</v>
      </c>
    </row>
    <row r="6388" spans="1:17">
      <c r="A6388" s="49">
        <v>123</v>
      </c>
      <c r="B6388" s="36">
        <v>42</v>
      </c>
      <c r="C6388" s="36" t="s">
        <v>131</v>
      </c>
      <c r="D6388">
        <v>2.3899564631708999E-2</v>
      </c>
      <c r="E6388">
        <v>2.9169074377359502E-3</v>
      </c>
      <c r="F6388">
        <v>9.1802546135999093E-3</v>
      </c>
      <c r="G6388">
        <v>4.36141832117359E-3</v>
      </c>
      <c r="H6388">
        <v>8.8634310376508002E-4</v>
      </c>
      <c r="I6388">
        <v>3.4785995023614902E-2</v>
      </c>
      <c r="J6388">
        <v>2.30800966629903E-3</v>
      </c>
      <c r="K6388">
        <v>1.8444516382385302E-2</v>
      </c>
      <c r="L6388">
        <v>1.86059670997294E-3</v>
      </c>
      <c r="M6388">
        <v>6.6741424163930599E-3</v>
      </c>
      <c r="N6388">
        <v>4.2676226657850699E-3</v>
      </c>
      <c r="O6388">
        <v>5.5702238016414203</v>
      </c>
      <c r="P6388">
        <v>1.3952840472529399E-3</v>
      </c>
      <c r="Q6388" s="28">
        <f t="shared" si="100"/>
        <v>5.6812044566611073</v>
      </c>
    </row>
    <row r="6389" spans="1:17" hidden="1">
      <c r="A6389" s="49">
        <v>123</v>
      </c>
      <c r="B6389" s="36">
        <v>43</v>
      </c>
      <c r="C6389" s="36" t="s">
        <v>132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s="28">
        <f t="shared" si="100"/>
        <v>0</v>
      </c>
    </row>
    <row r="6390" spans="1:17" hidden="1">
      <c r="A6390" s="49">
        <v>123</v>
      </c>
      <c r="B6390" s="36">
        <v>44</v>
      </c>
      <c r="C6390" s="36" t="s">
        <v>133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s="28">
        <f t="shared" si="100"/>
        <v>0</v>
      </c>
    </row>
    <row r="6391" spans="1:17" hidden="1">
      <c r="A6391" s="49">
        <v>123</v>
      </c>
      <c r="B6391" s="36">
        <v>45</v>
      </c>
      <c r="C6391" s="36" t="s">
        <v>134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s="28">
        <f t="shared" si="100"/>
        <v>0</v>
      </c>
    </row>
    <row r="6392" spans="1:17" hidden="1">
      <c r="A6392" s="49">
        <v>123</v>
      </c>
      <c r="B6392" s="28">
        <v>46</v>
      </c>
      <c r="C6392" s="28" t="s">
        <v>135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s="28">
        <f t="shared" si="100"/>
        <v>0</v>
      </c>
    </row>
    <row r="6393" spans="1:17" hidden="1">
      <c r="A6393" s="49">
        <v>123</v>
      </c>
      <c r="B6393" s="28">
        <v>47</v>
      </c>
      <c r="C6393" s="28" t="s">
        <v>136</v>
      </c>
      <c r="D6393">
        <v>0.150728191630951</v>
      </c>
      <c r="E6393">
        <v>1.4598329061467401E-2</v>
      </c>
      <c r="F6393">
        <v>3.5387175808495402E-2</v>
      </c>
      <c r="G6393">
        <v>1.6376684008515899E-2</v>
      </c>
      <c r="H6393">
        <v>3.6044252060617398E-3</v>
      </c>
      <c r="I6393">
        <v>9.0388934895173301E-2</v>
      </c>
      <c r="J6393">
        <v>5.5585478423857901E-3</v>
      </c>
      <c r="K6393">
        <v>0.12247451798365901</v>
      </c>
      <c r="L6393">
        <v>9.9668126730399903E-3</v>
      </c>
      <c r="M6393">
        <v>2.8379434027002801E-2</v>
      </c>
      <c r="N6393">
        <v>2.4700238420800699E-2</v>
      </c>
      <c r="O6393">
        <v>9.1736150410416304</v>
      </c>
      <c r="P6393">
        <v>7.8272468658241098E-3</v>
      </c>
      <c r="Q6393" s="28">
        <f t="shared" si="100"/>
        <v>9.6836055794650076</v>
      </c>
    </row>
    <row r="6394" spans="1:17" hidden="1">
      <c r="A6394" s="49">
        <v>123</v>
      </c>
      <c r="B6394" s="28">
        <v>48</v>
      </c>
      <c r="C6394" s="28" t="s">
        <v>137</v>
      </c>
      <c r="D6394">
        <v>2.4523424357877999</v>
      </c>
      <c r="E6394">
        <v>0.23751430612718499</v>
      </c>
      <c r="F6394">
        <v>0.575748119703682</v>
      </c>
      <c r="G6394">
        <v>0.26644807926776698</v>
      </c>
      <c r="H6394">
        <v>5.8643872747380997E-2</v>
      </c>
      <c r="I6394">
        <v>1.47062482718446</v>
      </c>
      <c r="J6394">
        <v>9.0437380079601407E-2</v>
      </c>
      <c r="K6394">
        <v>1.9926561481568701</v>
      </c>
      <c r="L6394">
        <v>0.16215969556304599</v>
      </c>
      <c r="M6394">
        <v>0.46173240463509702</v>
      </c>
      <c r="N6394">
        <v>0.40187202007780998</v>
      </c>
      <c r="O6394">
        <v>149.25439767637999</v>
      </c>
      <c r="P6394">
        <v>0.127349034289786</v>
      </c>
      <c r="Q6394" s="28">
        <f t="shared" si="100"/>
        <v>157.55192600000046</v>
      </c>
    </row>
    <row r="6395" spans="1:17" hidden="1">
      <c r="A6395" s="49">
        <v>123</v>
      </c>
      <c r="B6395" s="28">
        <v>49</v>
      </c>
      <c r="C6395" s="28" t="s">
        <v>138</v>
      </c>
      <c r="D6395">
        <v>3.0878224141323799E-4</v>
      </c>
      <c r="E6395" s="1">
        <v>2.9906182245752399E-5</v>
      </c>
      <c r="F6395" s="1">
        <v>7.2494278244811998E-5</v>
      </c>
      <c r="G6395" s="1">
        <v>3.3549325712387E-5</v>
      </c>
      <c r="H6395" s="1">
        <v>7.3840366695248698E-6</v>
      </c>
      <c r="I6395">
        <v>1.8517105270010801E-4</v>
      </c>
      <c r="J6395" s="1">
        <v>1.1387258370199601E-5</v>
      </c>
      <c r="K6395">
        <v>2.5090167784667E-4</v>
      </c>
      <c r="L6395" s="1">
        <v>2.0418043390730801E-5</v>
      </c>
      <c r="M6395" s="1">
        <v>5.8138196670950899E-5</v>
      </c>
      <c r="N6395" s="1">
        <v>5.0600985127523098E-5</v>
      </c>
      <c r="O6395">
        <v>1.8793096258797999E-2</v>
      </c>
      <c r="P6395" s="1">
        <v>1.6034922234332801E-5</v>
      </c>
      <c r="Q6395" s="28">
        <f t="shared" si="100"/>
        <v>1.9837864459424228E-2</v>
      </c>
    </row>
    <row r="6396" spans="1:17" hidden="1">
      <c r="A6396" s="49">
        <v>123</v>
      </c>
      <c r="B6396" s="28">
        <v>50</v>
      </c>
      <c r="C6396" s="28" t="s">
        <v>139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s="28">
        <f t="shared" si="100"/>
        <v>0</v>
      </c>
    </row>
    <row r="6397" spans="1:17" hidden="1">
      <c r="A6397" s="49">
        <v>123</v>
      </c>
      <c r="B6397" s="28">
        <v>51</v>
      </c>
      <c r="C6397" s="28" t="s">
        <v>140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s="28">
        <f t="shared" si="100"/>
        <v>0</v>
      </c>
    </row>
    <row r="6398" spans="1:17" hidden="1">
      <c r="A6398" s="49">
        <v>123</v>
      </c>
      <c r="B6398" s="28">
        <v>52</v>
      </c>
      <c r="C6398" s="28" t="s">
        <v>141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s="28">
        <f t="shared" si="100"/>
        <v>0</v>
      </c>
    </row>
    <row r="6399" spans="1:17" hidden="1">
      <c r="A6399" s="49">
        <v>124</v>
      </c>
      <c r="B6399" s="28">
        <v>1</v>
      </c>
      <c r="C6399" s="28" t="s">
        <v>90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s="28">
        <f t="shared" si="100"/>
        <v>0</v>
      </c>
    </row>
    <row r="6400" spans="1:17" hidden="1">
      <c r="A6400" s="49">
        <v>124</v>
      </c>
      <c r="B6400" s="28">
        <v>2</v>
      </c>
      <c r="C6400" s="28" t="s">
        <v>91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s="28">
        <f t="shared" si="100"/>
        <v>0</v>
      </c>
    </row>
    <row r="6401" spans="1:17" hidden="1">
      <c r="A6401" s="49">
        <v>124</v>
      </c>
      <c r="B6401" s="28">
        <v>3</v>
      </c>
      <c r="C6401" s="28" t="s">
        <v>92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s="28">
        <f t="shared" si="100"/>
        <v>0</v>
      </c>
    </row>
    <row r="6402" spans="1:17" hidden="1">
      <c r="A6402" s="49">
        <v>124</v>
      </c>
      <c r="B6402" s="28">
        <v>4</v>
      </c>
      <c r="C6402" s="28" t="s">
        <v>93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s="28">
        <f t="shared" si="100"/>
        <v>0</v>
      </c>
    </row>
    <row r="6403" spans="1:17" hidden="1">
      <c r="A6403" s="49">
        <v>124</v>
      </c>
      <c r="B6403" s="28">
        <v>5</v>
      </c>
      <c r="C6403" s="28" t="s">
        <v>94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s="28">
        <f t="shared" si="100"/>
        <v>0</v>
      </c>
    </row>
    <row r="6404" spans="1:17" hidden="1">
      <c r="A6404" s="49">
        <v>124</v>
      </c>
      <c r="B6404" s="28">
        <v>6</v>
      </c>
      <c r="C6404" s="28" t="s">
        <v>95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s="28">
        <f t="shared" ref="Q6404:Q6467" si="101">SUM(D6404:P6404)</f>
        <v>0</v>
      </c>
    </row>
    <row r="6405" spans="1:17" hidden="1">
      <c r="A6405" s="49">
        <v>124</v>
      </c>
      <c r="B6405" s="28">
        <v>7</v>
      </c>
      <c r="C6405" s="28" t="s">
        <v>96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s="28">
        <f t="shared" si="101"/>
        <v>0</v>
      </c>
    </row>
    <row r="6406" spans="1:17" hidden="1">
      <c r="A6406" s="49">
        <v>124</v>
      </c>
      <c r="B6406" s="28">
        <v>8</v>
      </c>
      <c r="C6406" s="28" t="s">
        <v>97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s="28">
        <f t="shared" si="101"/>
        <v>0</v>
      </c>
    </row>
    <row r="6407" spans="1:17" hidden="1">
      <c r="A6407" s="49">
        <v>124</v>
      </c>
      <c r="B6407" s="28">
        <v>9</v>
      </c>
      <c r="C6407" s="28" t="s">
        <v>98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s="28">
        <f t="shared" si="101"/>
        <v>0</v>
      </c>
    </row>
    <row r="6408" spans="1:17" hidden="1">
      <c r="A6408" s="49">
        <v>124</v>
      </c>
      <c r="B6408" s="28">
        <v>10</v>
      </c>
      <c r="C6408" s="28" t="s">
        <v>99</v>
      </c>
      <c r="D6408">
        <v>1.43063567796283E-4</v>
      </c>
      <c r="E6408">
        <v>1.20381199321424E-4</v>
      </c>
      <c r="F6408" s="1">
        <v>7.6185960744432798E-5</v>
      </c>
      <c r="G6408">
        <v>1.00646579358507E-4</v>
      </c>
      <c r="H6408" s="1">
        <v>6.3183712674887605E-5</v>
      </c>
      <c r="I6408">
        <v>8.7139403345900504E-4</v>
      </c>
      <c r="J6408" s="1">
        <v>7.0287535125206598E-5</v>
      </c>
      <c r="K6408">
        <v>2.6028840831289902E-4</v>
      </c>
      <c r="L6408" s="1">
        <v>4.9807144840891403E-5</v>
      </c>
      <c r="M6408">
        <v>2.90871495885235E-4</v>
      </c>
      <c r="N6408" s="1">
        <v>8.6859867728585603E-5</v>
      </c>
      <c r="O6408">
        <v>0.139908325052889</v>
      </c>
      <c r="P6408" s="1">
        <v>4.5962174359883802E-5</v>
      </c>
      <c r="Q6408" s="28">
        <f t="shared" si="101"/>
        <v>0.14208725673249623</v>
      </c>
    </row>
    <row r="6409" spans="1:17" hidden="1">
      <c r="A6409" s="49">
        <v>124</v>
      </c>
      <c r="B6409" s="28">
        <v>11</v>
      </c>
      <c r="C6409" s="28" t="s">
        <v>100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s="28">
        <f t="shared" si="101"/>
        <v>0</v>
      </c>
    </row>
    <row r="6410" spans="1:17" hidden="1">
      <c r="A6410" s="49">
        <v>124</v>
      </c>
      <c r="B6410" s="28">
        <v>12</v>
      </c>
      <c r="C6410" s="28" t="s">
        <v>101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s="28">
        <f t="shared" si="101"/>
        <v>0</v>
      </c>
    </row>
    <row r="6411" spans="1:17" hidden="1">
      <c r="A6411" s="49">
        <v>124</v>
      </c>
      <c r="B6411" s="28">
        <v>13</v>
      </c>
      <c r="C6411" s="28" t="s">
        <v>102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s="28">
        <f t="shared" si="101"/>
        <v>0</v>
      </c>
    </row>
    <row r="6412" spans="1:17" hidden="1">
      <c r="A6412" s="49">
        <v>124</v>
      </c>
      <c r="B6412" s="28">
        <v>14</v>
      </c>
      <c r="C6412" s="28" t="s">
        <v>103</v>
      </c>
      <c r="D6412">
        <v>4.50752771380111E-4</v>
      </c>
      <c r="E6412">
        <v>3.0534623572165098E-4</v>
      </c>
      <c r="F6412">
        <v>1.0269584114714399E-3</v>
      </c>
      <c r="G6412">
        <v>3.8237838344000599E-4</v>
      </c>
      <c r="H6412" s="1">
        <v>9.0790203215314899E-5</v>
      </c>
      <c r="I6412">
        <v>2.9034460855598201E-3</v>
      </c>
      <c r="J6412">
        <v>1.45753249481715E-4</v>
      </c>
      <c r="K6412">
        <v>8.1145257687094104E-4</v>
      </c>
      <c r="L6412" s="1">
        <v>9.66576212013515E-5</v>
      </c>
      <c r="M6412">
        <v>6.2393841546644704E-4</v>
      </c>
      <c r="N6412">
        <v>2.0240819612636399E-4</v>
      </c>
      <c r="O6412">
        <v>8.4579992473564999E-2</v>
      </c>
      <c r="P6412">
        <v>1.0930311438138799E-4</v>
      </c>
      <c r="Q6412" s="28">
        <f t="shared" si="101"/>
        <v>9.1729177737881543E-2</v>
      </c>
    </row>
    <row r="6413" spans="1:17" hidden="1">
      <c r="A6413" s="49">
        <v>124</v>
      </c>
      <c r="B6413" s="28">
        <v>15</v>
      </c>
      <c r="C6413" s="28" t="s">
        <v>104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s="28">
        <f t="shared" si="101"/>
        <v>0</v>
      </c>
    </row>
    <row r="6414" spans="1:17" hidden="1">
      <c r="A6414" s="49">
        <v>124</v>
      </c>
      <c r="B6414" s="28">
        <v>16</v>
      </c>
      <c r="C6414" s="28" t="s">
        <v>105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s="28">
        <f t="shared" si="101"/>
        <v>0</v>
      </c>
    </row>
    <row r="6415" spans="1:17" hidden="1">
      <c r="A6415" s="49">
        <v>124</v>
      </c>
      <c r="B6415" s="28">
        <v>17</v>
      </c>
      <c r="C6415" s="28" t="s">
        <v>106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s="28">
        <f t="shared" si="101"/>
        <v>0</v>
      </c>
    </row>
    <row r="6416" spans="1:17" hidden="1">
      <c r="A6416" s="49">
        <v>124</v>
      </c>
      <c r="B6416" s="28">
        <v>18</v>
      </c>
      <c r="C6416" s="28" t="s">
        <v>107</v>
      </c>
      <c r="D6416" s="1">
        <v>8.6335304642384702E-5</v>
      </c>
      <c r="E6416" s="1">
        <v>4.2507312047941399E-5</v>
      </c>
      <c r="F6416" s="1">
        <v>5.2521049847567E-5</v>
      </c>
      <c r="G6416" s="1">
        <v>3.6826918356360097E-5</v>
      </c>
      <c r="H6416" s="1">
        <v>1.33919798855952E-5</v>
      </c>
      <c r="I6416">
        <v>3.2190246359415899E-4</v>
      </c>
      <c r="J6416" s="1">
        <v>2.07450432520872E-5</v>
      </c>
      <c r="K6416">
        <v>1.18392060037751E-4</v>
      </c>
      <c r="L6416" s="1">
        <v>1.3065809421456301E-5</v>
      </c>
      <c r="M6416">
        <v>1.2836160084646201E-4</v>
      </c>
      <c r="N6416" s="1">
        <v>2.6401788576334301E-5</v>
      </c>
      <c r="O6416">
        <v>9.6198078678781801E-3</v>
      </c>
      <c r="P6416" s="1">
        <v>1.27860660910204E-5</v>
      </c>
      <c r="Q6416" s="28">
        <f t="shared" si="101"/>
        <v>1.0493045264477299E-2</v>
      </c>
    </row>
    <row r="6417" spans="1:17" hidden="1">
      <c r="A6417" s="49">
        <v>124</v>
      </c>
      <c r="B6417" s="28">
        <v>19</v>
      </c>
      <c r="C6417" s="28" t="s">
        <v>108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s="28">
        <f t="shared" si="101"/>
        <v>0</v>
      </c>
    </row>
    <row r="6418" spans="1:17" hidden="1">
      <c r="A6418" s="49">
        <v>124</v>
      </c>
      <c r="B6418" s="28">
        <v>20</v>
      </c>
      <c r="C6418" s="28" t="s">
        <v>109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s="28">
        <f t="shared" si="101"/>
        <v>0</v>
      </c>
    </row>
    <row r="6419" spans="1:17" hidden="1">
      <c r="A6419" s="49">
        <v>124</v>
      </c>
      <c r="B6419" s="28">
        <v>21</v>
      </c>
      <c r="C6419" s="28" t="s">
        <v>110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s="28">
        <f t="shared" si="101"/>
        <v>0</v>
      </c>
    </row>
    <row r="6420" spans="1:17" hidden="1">
      <c r="A6420" s="49">
        <v>124</v>
      </c>
      <c r="B6420" s="28">
        <v>22</v>
      </c>
      <c r="C6420" s="28" t="s">
        <v>111</v>
      </c>
      <c r="D6420">
        <v>3.9179202985447601E-4</v>
      </c>
      <c r="E6420">
        <v>3.2712904563682001E-4</v>
      </c>
      <c r="F6420">
        <v>2.5205345459239202E-4</v>
      </c>
      <c r="G6420">
        <v>2.5369295087876198E-4</v>
      </c>
      <c r="H6420" s="1">
        <v>8.8198431045735805E-5</v>
      </c>
      <c r="I6420">
        <v>2.3814492961265299E-3</v>
      </c>
      <c r="J6420">
        <v>1.5180592763126499E-4</v>
      </c>
      <c r="K6420">
        <v>1.33858519166922E-3</v>
      </c>
      <c r="L6420">
        <v>1.25464373952265E-4</v>
      </c>
      <c r="M6420">
        <v>8.1081300822701701E-4</v>
      </c>
      <c r="N6420">
        <v>2.4643255792813001E-4</v>
      </c>
      <c r="O6420">
        <v>6.1840660297069402E-2</v>
      </c>
      <c r="P6420" s="1">
        <v>9.7944849595028196E-5</v>
      </c>
      <c r="Q6420" s="28">
        <f t="shared" si="101"/>
        <v>6.8306021414207038E-2</v>
      </c>
    </row>
    <row r="6421" spans="1:17" hidden="1">
      <c r="A6421" s="49">
        <v>124</v>
      </c>
      <c r="B6421" s="28">
        <v>23</v>
      </c>
      <c r="C6421" s="28" t="s">
        <v>112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178.439124452101</v>
      </c>
      <c r="P6421">
        <v>0</v>
      </c>
      <c r="Q6421" s="28">
        <f t="shared" si="101"/>
        <v>178.439124452101</v>
      </c>
    </row>
    <row r="6422" spans="1:17" hidden="1">
      <c r="A6422" s="49">
        <v>124</v>
      </c>
      <c r="B6422" s="28">
        <v>24</v>
      </c>
      <c r="C6422" s="28" t="s">
        <v>113</v>
      </c>
      <c r="D6422">
        <v>3.62819417520789E-4</v>
      </c>
      <c r="E6422">
        <v>1.18420499787806E-4</v>
      </c>
      <c r="F6422" s="1">
        <v>2.9368113528373799E-5</v>
      </c>
      <c r="G6422" s="1">
        <v>6.7659468640804505E-5</v>
      </c>
      <c r="H6422" s="1">
        <v>3.2267723458907203E-5</v>
      </c>
      <c r="I6422">
        <v>1.0285993603219999E-3</v>
      </c>
      <c r="J6422" s="1">
        <v>3.9310744751220602E-5</v>
      </c>
      <c r="K6422">
        <v>2.4506026823987298E-4</v>
      </c>
      <c r="L6422" s="1">
        <v>2.4842797921346201E-5</v>
      </c>
      <c r="M6422">
        <v>5.2069770790941802E-4</v>
      </c>
      <c r="N6422" s="1">
        <v>5.2520564299696799E-5</v>
      </c>
      <c r="O6422">
        <v>1.8704400491141301E-2</v>
      </c>
      <c r="P6422" s="1">
        <v>2.7535197666267001E-5</v>
      </c>
      <c r="Q6422" s="28">
        <f t="shared" si="101"/>
        <v>2.1253502355187803E-2</v>
      </c>
    </row>
    <row r="6423" spans="1:17" hidden="1">
      <c r="A6423" s="49">
        <v>124</v>
      </c>
      <c r="B6423" s="28">
        <v>25</v>
      </c>
      <c r="C6423" s="28" t="s">
        <v>114</v>
      </c>
      <c r="D6423" s="1">
        <v>3.7532283873692998E-5</v>
      </c>
      <c r="E6423" s="1">
        <v>3.1337642623843599E-5</v>
      </c>
      <c r="F6423" s="1">
        <v>2.4146478708429798E-5</v>
      </c>
      <c r="G6423" s="1">
        <v>2.43020607089711E-5</v>
      </c>
      <c r="H6423" s="1">
        <v>8.4486307578536605E-6</v>
      </c>
      <c r="I6423">
        <v>2.28126948480154E-4</v>
      </c>
      <c r="J6423" s="1">
        <v>1.4541649221830299E-5</v>
      </c>
      <c r="K6423">
        <v>1.2822456190593999E-4</v>
      </c>
      <c r="L6423" s="1">
        <v>1.2018682282982599E-5</v>
      </c>
      <c r="M6423" s="1">
        <v>7.7669974816971005E-5</v>
      </c>
      <c r="N6423" s="1">
        <v>2.36066062328323E-5</v>
      </c>
      <c r="O6423">
        <v>6.4906615966938896E-3</v>
      </c>
      <c r="P6423" s="1">
        <v>9.3828836926083002E-6</v>
      </c>
      <c r="Q6423" s="28">
        <f t="shared" si="101"/>
        <v>7.1099999999999991E-3</v>
      </c>
    </row>
    <row r="6424" spans="1:17" hidden="1">
      <c r="A6424" s="49">
        <v>124</v>
      </c>
      <c r="B6424" s="28">
        <v>26</v>
      </c>
      <c r="C6424" s="28" t="s">
        <v>115</v>
      </c>
      <c r="D6424">
        <v>2.4695219582814999E-2</v>
      </c>
      <c r="E6424">
        <v>2.0459358006830498E-2</v>
      </c>
      <c r="F6424">
        <v>1.2996428513419599E-2</v>
      </c>
      <c r="G6424">
        <v>1.7231554841674501E-2</v>
      </c>
      <c r="H6424">
        <v>1.06899011189258E-2</v>
      </c>
      <c r="I6424">
        <v>0.14775524216514299</v>
      </c>
      <c r="J6424">
        <v>1.19128075472308E-2</v>
      </c>
      <c r="K6424">
        <v>4.4344640883751597E-2</v>
      </c>
      <c r="L6424">
        <v>8.4437319912465808E-3</v>
      </c>
      <c r="M6424">
        <v>4.9743367843287402E-2</v>
      </c>
      <c r="N6424">
        <v>1.47656526326341E-2</v>
      </c>
      <c r="O6424">
        <v>23.625005187462101</v>
      </c>
      <c r="P6424">
        <v>7.91872119427817E-3</v>
      </c>
      <c r="Q6424" s="28">
        <f t="shared" si="101"/>
        <v>23.995961813783339</v>
      </c>
    </row>
    <row r="6425" spans="1:17" hidden="1">
      <c r="A6425" s="49">
        <v>124</v>
      </c>
      <c r="B6425" s="28">
        <v>27</v>
      </c>
      <c r="C6425" s="28" t="s">
        <v>116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s="28">
        <f t="shared" si="101"/>
        <v>0</v>
      </c>
    </row>
    <row r="6426" spans="1:17" hidden="1">
      <c r="A6426" s="49">
        <v>124</v>
      </c>
      <c r="B6426" s="28">
        <v>28</v>
      </c>
      <c r="C6426" s="28" t="s">
        <v>117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s="28">
        <f t="shared" si="101"/>
        <v>0</v>
      </c>
    </row>
    <row r="6427" spans="1:17" hidden="1">
      <c r="A6427" s="49">
        <v>124</v>
      </c>
      <c r="B6427" s="28">
        <v>29</v>
      </c>
      <c r="C6427" s="28" t="s">
        <v>118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s="28">
        <f t="shared" si="101"/>
        <v>0</v>
      </c>
    </row>
    <row r="6428" spans="1:17" hidden="1">
      <c r="A6428" s="49">
        <v>124</v>
      </c>
      <c r="B6428" s="28">
        <v>30</v>
      </c>
      <c r="C6428" s="28" t="s">
        <v>119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s="28">
        <f t="shared" si="101"/>
        <v>0</v>
      </c>
    </row>
    <row r="6429" spans="1:17" hidden="1">
      <c r="A6429" s="49">
        <v>124</v>
      </c>
      <c r="B6429" s="28">
        <v>31</v>
      </c>
      <c r="C6429" s="28" t="s">
        <v>120</v>
      </c>
      <c r="D6429" s="1">
        <v>1.85990939826547E-6</v>
      </c>
      <c r="E6429" s="1">
        <v>1.5650254459696301E-6</v>
      </c>
      <c r="F6429" s="1">
        <v>9.904616988598249E-7</v>
      </c>
      <c r="G6429" s="1">
        <v>1.3084639348482801E-6</v>
      </c>
      <c r="H6429" s="1">
        <v>8.2142492901243899E-7</v>
      </c>
      <c r="I6429" s="1">
        <v>1.1328628087415599E-5</v>
      </c>
      <c r="J6429" s="1">
        <v>9.1377874307201603E-7</v>
      </c>
      <c r="K6429" s="1">
        <v>3.383900348201E-6</v>
      </c>
      <c r="L6429" s="1">
        <v>6.4752178501695398E-7</v>
      </c>
      <c r="M6429" s="1">
        <v>3.7814982333925701E-6</v>
      </c>
      <c r="N6429" s="1">
        <v>1.12922868350756E-6</v>
      </c>
      <c r="O6429">
        <v>1.8188894116773699E-3</v>
      </c>
      <c r="P6429" s="1">
        <v>5.9753493760474202E-7</v>
      </c>
      <c r="Q6429" s="28">
        <f t="shared" si="101"/>
        <v>1.847216787902536E-3</v>
      </c>
    </row>
    <row r="6430" spans="1:17" hidden="1">
      <c r="A6430" s="49">
        <v>124</v>
      </c>
      <c r="B6430" s="28">
        <v>32</v>
      </c>
      <c r="C6430" s="28" t="s">
        <v>121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s="28">
        <f t="shared" si="101"/>
        <v>0</v>
      </c>
    </row>
    <row r="6431" spans="1:17" hidden="1">
      <c r="A6431" s="49">
        <v>124</v>
      </c>
      <c r="B6431" s="28">
        <v>33</v>
      </c>
      <c r="C6431" s="28" t="s">
        <v>122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s="28">
        <f t="shared" si="101"/>
        <v>0</v>
      </c>
    </row>
    <row r="6432" spans="1:17" hidden="1">
      <c r="A6432" s="49">
        <v>124</v>
      </c>
      <c r="B6432" s="28">
        <v>34</v>
      </c>
      <c r="C6432" s="28" t="s">
        <v>123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s="28">
        <f t="shared" si="101"/>
        <v>0</v>
      </c>
    </row>
    <row r="6433" spans="1:17" hidden="1">
      <c r="A6433" s="49">
        <v>124</v>
      </c>
      <c r="B6433" s="28">
        <v>35</v>
      </c>
      <c r="C6433" s="28" t="s">
        <v>124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s="28">
        <f t="shared" si="101"/>
        <v>0</v>
      </c>
    </row>
    <row r="6434" spans="1:17" hidden="1">
      <c r="A6434" s="49">
        <v>124</v>
      </c>
      <c r="B6434" s="28">
        <v>36</v>
      </c>
      <c r="C6434" s="28" t="s">
        <v>125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s="28">
        <f t="shared" si="101"/>
        <v>0</v>
      </c>
    </row>
    <row r="6435" spans="1:17" hidden="1">
      <c r="A6435" s="49">
        <v>124</v>
      </c>
      <c r="B6435" s="28">
        <v>37</v>
      </c>
      <c r="C6435" s="28" t="s">
        <v>126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s="28">
        <f t="shared" si="101"/>
        <v>0</v>
      </c>
    </row>
    <row r="6436" spans="1:17" hidden="1">
      <c r="A6436" s="49">
        <v>124</v>
      </c>
      <c r="B6436" s="28">
        <v>38</v>
      </c>
      <c r="C6436" s="28" t="s">
        <v>127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s="28">
        <f t="shared" si="101"/>
        <v>0</v>
      </c>
    </row>
    <row r="6437" spans="1:17" hidden="1">
      <c r="A6437" s="49">
        <v>124</v>
      </c>
      <c r="B6437" s="28">
        <v>39</v>
      </c>
      <c r="C6437" s="28" t="s">
        <v>128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s="28">
        <f t="shared" si="101"/>
        <v>0</v>
      </c>
    </row>
    <row r="6438" spans="1:17">
      <c r="A6438" s="49">
        <v>124</v>
      </c>
      <c r="B6438" s="36">
        <v>40</v>
      </c>
      <c r="C6438" s="36" t="s">
        <v>129</v>
      </c>
      <c r="D6438">
        <v>0.80663438099879003</v>
      </c>
      <c r="E6438">
        <v>0.43234392387021198</v>
      </c>
      <c r="F6438">
        <v>0.47363649068538699</v>
      </c>
      <c r="G6438">
        <v>0.36253796654686099</v>
      </c>
      <c r="H6438">
        <v>0.13364943102735599</v>
      </c>
      <c r="I6438">
        <v>4.2774048735324399</v>
      </c>
      <c r="J6438">
        <v>0.24122334779096699</v>
      </c>
      <c r="K6438">
        <v>1.2493985556265399</v>
      </c>
      <c r="L6438">
        <v>0.12552313748139601</v>
      </c>
      <c r="M6438">
        <v>4.3384182291218698</v>
      </c>
      <c r="N6438">
        <v>0.275483280013884</v>
      </c>
      <c r="O6438">
        <v>262.42366171363801</v>
      </c>
      <c r="P6438">
        <v>0.101851896488219</v>
      </c>
      <c r="Q6438" s="28">
        <f t="shared" si="101"/>
        <v>275.24176722682193</v>
      </c>
    </row>
    <row r="6439" spans="1:17" hidden="1">
      <c r="A6439" s="49">
        <v>124</v>
      </c>
      <c r="B6439" s="36">
        <v>41</v>
      </c>
      <c r="C6439" s="36" t="s">
        <v>130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s="28">
        <f t="shared" si="101"/>
        <v>0</v>
      </c>
    </row>
    <row r="6440" spans="1:17">
      <c r="A6440" s="49">
        <v>124</v>
      </c>
      <c r="B6440" s="36">
        <v>42</v>
      </c>
      <c r="C6440" s="36" t="s">
        <v>131</v>
      </c>
      <c r="D6440">
        <v>1.7014329730920099</v>
      </c>
      <c r="E6440">
        <v>0.53560032473881503</v>
      </c>
      <c r="F6440">
        <v>0.106800538021219</v>
      </c>
      <c r="G6440">
        <v>0.29749074600632602</v>
      </c>
      <c r="H6440">
        <v>0.14488765957580699</v>
      </c>
      <c r="I6440">
        <v>4.6935990865020401</v>
      </c>
      <c r="J6440">
        <v>0.172275253130066</v>
      </c>
      <c r="K6440">
        <v>1.09389273377942</v>
      </c>
      <c r="L6440">
        <v>0.110390629549052</v>
      </c>
      <c r="M6440">
        <v>2.2347562574889999</v>
      </c>
      <c r="N6440">
        <v>0.231984441442492</v>
      </c>
      <c r="O6440">
        <v>61.561375063904997</v>
      </c>
      <c r="P6440">
        <v>0.12527898980080901</v>
      </c>
      <c r="Q6440" s="28">
        <f t="shared" si="101"/>
        <v>73.009764697032054</v>
      </c>
    </row>
    <row r="6441" spans="1:17" hidden="1">
      <c r="A6441" s="49">
        <v>124</v>
      </c>
      <c r="B6441" s="36">
        <v>43</v>
      </c>
      <c r="C6441" s="36" t="s">
        <v>132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s="28">
        <f t="shared" si="101"/>
        <v>0</v>
      </c>
    </row>
    <row r="6442" spans="1:17" hidden="1">
      <c r="A6442" s="49">
        <v>124</v>
      </c>
      <c r="B6442" s="36">
        <v>44</v>
      </c>
      <c r="C6442" s="36" t="s">
        <v>133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s="28">
        <f t="shared" si="101"/>
        <v>0</v>
      </c>
    </row>
    <row r="6443" spans="1:17" hidden="1">
      <c r="A6443" s="49">
        <v>124</v>
      </c>
      <c r="B6443" s="36">
        <v>45</v>
      </c>
      <c r="C6443" s="36" t="s">
        <v>134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s="28">
        <f t="shared" si="101"/>
        <v>0</v>
      </c>
    </row>
    <row r="6444" spans="1:17" hidden="1">
      <c r="A6444" s="49">
        <v>124</v>
      </c>
      <c r="B6444" s="28">
        <v>46</v>
      </c>
      <c r="C6444" s="28" t="s">
        <v>135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s="28">
        <f t="shared" si="101"/>
        <v>0</v>
      </c>
    </row>
    <row r="6445" spans="1:17" hidden="1">
      <c r="A6445" s="49">
        <v>124</v>
      </c>
      <c r="B6445" s="28">
        <v>47</v>
      </c>
      <c r="C6445" s="28" t="s">
        <v>136</v>
      </c>
      <c r="D6445">
        <v>1.13658953451511E-2</v>
      </c>
      <c r="E6445">
        <v>1.5495773545717E-2</v>
      </c>
      <c r="F6445">
        <v>3.4825512565654399E-3</v>
      </c>
      <c r="G6445">
        <v>1.51483161981042E-2</v>
      </c>
      <c r="H6445">
        <v>6.7390995840015599E-3</v>
      </c>
      <c r="I6445">
        <v>9.7937881016307904E-2</v>
      </c>
      <c r="J6445">
        <v>9.6430592004081699E-3</v>
      </c>
      <c r="K6445">
        <v>0.20922447432962901</v>
      </c>
      <c r="L6445">
        <v>7.1011362877225898E-3</v>
      </c>
      <c r="M6445">
        <v>9.1367937589487705E-2</v>
      </c>
      <c r="N6445">
        <v>2.70942352475959E-2</v>
      </c>
      <c r="O6445">
        <v>5.8050441086551201</v>
      </c>
      <c r="P6445">
        <v>5.1405093057121497E-3</v>
      </c>
      <c r="Q6445" s="28">
        <f t="shared" si="101"/>
        <v>6.304784977561523</v>
      </c>
    </row>
    <row r="6446" spans="1:17" hidden="1">
      <c r="A6446" s="49">
        <v>124</v>
      </c>
      <c r="B6446" s="28">
        <v>48</v>
      </c>
      <c r="C6446" s="28" t="s">
        <v>137</v>
      </c>
      <c r="D6446">
        <v>0.28348594629151402</v>
      </c>
      <c r="E6446">
        <v>0.38649256338618998</v>
      </c>
      <c r="F6446">
        <v>8.6861114632499001E-2</v>
      </c>
      <c r="G6446">
        <v>0.37782634994740699</v>
      </c>
      <c r="H6446">
        <v>0.168085308258488</v>
      </c>
      <c r="I6446">
        <v>2.4427475385420001</v>
      </c>
      <c r="J6446">
        <v>0.24051530297954399</v>
      </c>
      <c r="K6446">
        <v>5.2184360573039603</v>
      </c>
      <c r="L6446">
        <v>0.17711515715555701</v>
      </c>
      <c r="M6446">
        <v>2.2788812901845001</v>
      </c>
      <c r="N6446">
        <v>0.67577913441605097</v>
      </c>
      <c r="O6446">
        <v>144.78827865577199</v>
      </c>
      <c r="P6446">
        <v>0.12821358112995801</v>
      </c>
      <c r="Q6446" s="28">
        <f t="shared" si="101"/>
        <v>157.25271799999965</v>
      </c>
    </row>
    <row r="6447" spans="1:17" hidden="1">
      <c r="A6447" s="49">
        <v>124</v>
      </c>
      <c r="B6447" s="28">
        <v>49</v>
      </c>
      <c r="C6447" s="28" t="s">
        <v>138</v>
      </c>
      <c r="D6447" s="1">
        <v>1.54450481742944E-5</v>
      </c>
      <c r="E6447" s="1">
        <v>2.1057115312403501E-5</v>
      </c>
      <c r="F6447" s="1">
        <v>4.7324183703705999E-6</v>
      </c>
      <c r="G6447" s="1">
        <v>2.0584957571246602E-5</v>
      </c>
      <c r="H6447" s="1">
        <v>9.1577226927992494E-6</v>
      </c>
      <c r="I6447">
        <v>1.3308720909791899E-4</v>
      </c>
      <c r="J6447" s="1">
        <v>1.3103896294577201E-5</v>
      </c>
      <c r="K6447">
        <v>2.84313904635869E-4</v>
      </c>
      <c r="L6447" s="1">
        <v>9.6496922350157201E-6</v>
      </c>
      <c r="M6447">
        <v>1.2415935170981499E-4</v>
      </c>
      <c r="N6447" s="1">
        <v>3.6818196537707203E-5</v>
      </c>
      <c r="O6447">
        <v>7.8884402142883302E-3</v>
      </c>
      <c r="P6447" s="1">
        <v>6.9854077884857996E-6</v>
      </c>
      <c r="Q6447" s="28">
        <f t="shared" si="101"/>
        <v>8.5675351347088338E-3</v>
      </c>
    </row>
    <row r="6448" spans="1:17" hidden="1">
      <c r="A6448" s="49">
        <v>124</v>
      </c>
      <c r="B6448" s="28">
        <v>50</v>
      </c>
      <c r="C6448" s="28" t="s">
        <v>139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s="28">
        <f t="shared" si="101"/>
        <v>0</v>
      </c>
    </row>
    <row r="6449" spans="1:17" hidden="1">
      <c r="A6449" s="49">
        <v>124</v>
      </c>
      <c r="B6449" s="28">
        <v>51</v>
      </c>
      <c r="C6449" s="28" t="s">
        <v>140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s="28">
        <f t="shared" si="101"/>
        <v>0</v>
      </c>
    </row>
    <row r="6450" spans="1:17" hidden="1">
      <c r="A6450" s="49">
        <v>124</v>
      </c>
      <c r="B6450" s="28">
        <v>52</v>
      </c>
      <c r="C6450" s="28" t="s">
        <v>141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s="28">
        <f t="shared" si="101"/>
        <v>0</v>
      </c>
    </row>
    <row r="6451" spans="1:17" hidden="1">
      <c r="A6451" s="49">
        <v>125</v>
      </c>
      <c r="B6451" s="28">
        <v>1</v>
      </c>
      <c r="C6451" s="28" t="s">
        <v>90</v>
      </c>
      <c r="D6451">
        <v>1.2197247821268799E-3</v>
      </c>
      <c r="E6451">
        <v>5.6916015635193799E-4</v>
      </c>
      <c r="F6451">
        <v>1.1514483372150001E-3</v>
      </c>
      <c r="G6451">
        <v>9.0855612262774501E-4</v>
      </c>
      <c r="H6451">
        <v>1.9800744978707601E-4</v>
      </c>
      <c r="I6451">
        <v>3.2022798813601898E-3</v>
      </c>
      <c r="J6451">
        <v>2.7285720190011001E-4</v>
      </c>
      <c r="K6451">
        <v>2.61919142826747E-3</v>
      </c>
      <c r="L6451">
        <v>1.9422092071629701E-4</v>
      </c>
      <c r="M6451">
        <v>1.2594216507283999E-3</v>
      </c>
      <c r="N6451">
        <v>4.1099261893112E-4</v>
      </c>
      <c r="O6451">
        <v>8.5543906696253905E-2</v>
      </c>
      <c r="P6451">
        <v>1.5081849280780001E-4</v>
      </c>
      <c r="Q6451" s="28">
        <f t="shared" si="101"/>
        <v>9.7700585739073934E-2</v>
      </c>
    </row>
    <row r="6452" spans="1:17" hidden="1">
      <c r="A6452" s="49">
        <v>125</v>
      </c>
      <c r="B6452" s="28">
        <v>2</v>
      </c>
      <c r="C6452" s="28" t="s">
        <v>91</v>
      </c>
      <c r="D6452">
        <v>3.7409777101469E-3</v>
      </c>
      <c r="E6452">
        <v>1.7456523714337699E-3</v>
      </c>
      <c r="F6452">
        <v>3.5315692745012599E-3</v>
      </c>
      <c r="G6452">
        <v>2.7866025622937099E-3</v>
      </c>
      <c r="H6452">
        <v>6.07302128275877E-4</v>
      </c>
      <c r="I6452">
        <v>9.8216071636512692E-3</v>
      </c>
      <c r="J6452">
        <v>8.3687133795989704E-4</v>
      </c>
      <c r="K6452">
        <v>8.0332357719835306E-3</v>
      </c>
      <c r="L6452">
        <v>5.9568858966440002E-4</v>
      </c>
      <c r="M6452">
        <v>3.8627306685003302E-3</v>
      </c>
      <c r="N6452">
        <v>1.2605419263312799E-3</v>
      </c>
      <c r="O6452">
        <v>0.26236889901633798</v>
      </c>
      <c r="P6452">
        <v>4.6257043239549401E-4</v>
      </c>
      <c r="Q6452" s="28">
        <f t="shared" si="101"/>
        <v>0.2996542489534757</v>
      </c>
    </row>
    <row r="6453" spans="1:17" hidden="1">
      <c r="A6453" s="49">
        <v>125</v>
      </c>
      <c r="B6453" s="28">
        <v>3</v>
      </c>
      <c r="C6453" s="28" t="s">
        <v>92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s="28">
        <f t="shared" si="101"/>
        <v>0</v>
      </c>
    </row>
    <row r="6454" spans="1:17" hidden="1">
      <c r="A6454" s="49">
        <v>125</v>
      </c>
      <c r="B6454" s="28">
        <v>4</v>
      </c>
      <c r="C6454" s="28" t="s">
        <v>93</v>
      </c>
      <c r="D6454">
        <v>3.1742115207203202E-4</v>
      </c>
      <c r="E6454">
        <v>2.58070405059878E-4</v>
      </c>
      <c r="F6454">
        <v>2.8183236757563002E-4</v>
      </c>
      <c r="G6454">
        <v>2.71068575446893E-4</v>
      </c>
      <c r="H6454" s="1">
        <v>7.4728433791190299E-5</v>
      </c>
      <c r="I6454">
        <v>1.4099772291E-3</v>
      </c>
      <c r="J6454">
        <v>1.03868079594128E-4</v>
      </c>
      <c r="K6454">
        <v>7.3143378263498696E-4</v>
      </c>
      <c r="L6454" s="1">
        <v>9.2488735978373297E-5</v>
      </c>
      <c r="M6454">
        <v>3.8970673448926902E-4</v>
      </c>
      <c r="N6454">
        <v>1.75746386047729E-4</v>
      </c>
      <c r="O6454">
        <v>1.8395673772838E-2</v>
      </c>
      <c r="P6454" s="1">
        <v>8.4360156562131598E-5</v>
      </c>
      <c r="Q6454" s="28">
        <f t="shared" si="101"/>
        <v>2.2586375811190239E-2</v>
      </c>
    </row>
    <row r="6455" spans="1:17" hidden="1">
      <c r="A6455" s="49">
        <v>125</v>
      </c>
      <c r="B6455" s="28">
        <v>5</v>
      </c>
      <c r="C6455" s="28" t="s">
        <v>94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s="28">
        <f t="shared" si="101"/>
        <v>0</v>
      </c>
    </row>
    <row r="6456" spans="1:17" hidden="1">
      <c r="A6456" s="49">
        <v>125</v>
      </c>
      <c r="B6456" s="28">
        <v>6</v>
      </c>
      <c r="C6456" s="28" t="s">
        <v>95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s="28">
        <f t="shared" si="101"/>
        <v>0</v>
      </c>
    </row>
    <row r="6457" spans="1:17" hidden="1">
      <c r="A6457" s="49">
        <v>125</v>
      </c>
      <c r="B6457" s="28">
        <v>7</v>
      </c>
      <c r="C6457" s="28" t="s">
        <v>96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s="28">
        <f t="shared" si="101"/>
        <v>0</v>
      </c>
    </row>
    <row r="6458" spans="1:17" hidden="1">
      <c r="A6458" s="49">
        <v>125</v>
      </c>
      <c r="B6458" s="28">
        <v>8</v>
      </c>
      <c r="C6458" s="28" t="s">
        <v>97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s="28">
        <f t="shared" si="101"/>
        <v>0</v>
      </c>
    </row>
    <row r="6459" spans="1:17" hidden="1">
      <c r="A6459" s="49">
        <v>125</v>
      </c>
      <c r="B6459" s="28">
        <v>9</v>
      </c>
      <c r="C6459" s="28" t="s">
        <v>98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s="28">
        <f t="shared" si="101"/>
        <v>0</v>
      </c>
    </row>
    <row r="6460" spans="1:17" hidden="1">
      <c r="A6460" s="49">
        <v>125</v>
      </c>
      <c r="B6460" s="28">
        <v>10</v>
      </c>
      <c r="C6460" s="28" t="s">
        <v>99</v>
      </c>
      <c r="D6460" s="1">
        <v>6.6753808088684796E-5</v>
      </c>
      <c r="E6460" s="1">
        <v>3.4690702391820198E-5</v>
      </c>
      <c r="F6460" s="1">
        <v>3.9284817485941101E-5</v>
      </c>
      <c r="G6460">
        <v>1.17345370506518E-4</v>
      </c>
      <c r="H6460" s="1">
        <v>3.5305878529728202E-5</v>
      </c>
      <c r="I6460">
        <v>3.7085787458560499E-4</v>
      </c>
      <c r="J6460" s="1">
        <v>2.19406779972102E-5</v>
      </c>
      <c r="K6460" s="1">
        <v>9.8428234816660203E-5</v>
      </c>
      <c r="L6460" s="1">
        <v>1.10583405074201E-5</v>
      </c>
      <c r="M6460">
        <v>1.47854891445268E-4</v>
      </c>
      <c r="N6460" s="1">
        <v>1.76089181560683E-5</v>
      </c>
      <c r="O6460">
        <v>7.6232094010679598E-3</v>
      </c>
      <c r="P6460" s="1">
        <v>1.0292173220741999E-5</v>
      </c>
      <c r="Q6460" s="28">
        <f t="shared" si="101"/>
        <v>8.5946310887996258E-3</v>
      </c>
    </row>
    <row r="6461" spans="1:17" hidden="1">
      <c r="A6461" s="49">
        <v>125</v>
      </c>
      <c r="B6461" s="28">
        <v>11</v>
      </c>
      <c r="C6461" s="28" t="s">
        <v>100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s="28">
        <f t="shared" si="101"/>
        <v>0</v>
      </c>
    </row>
    <row r="6462" spans="1:17" hidden="1">
      <c r="A6462" s="49">
        <v>125</v>
      </c>
      <c r="B6462" s="28">
        <v>12</v>
      </c>
      <c r="C6462" s="28" t="s">
        <v>101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s="28">
        <f t="shared" si="101"/>
        <v>0</v>
      </c>
    </row>
    <row r="6463" spans="1:17" hidden="1">
      <c r="A6463" s="49">
        <v>125</v>
      </c>
      <c r="B6463" s="28">
        <v>13</v>
      </c>
      <c r="C6463" s="28" t="s">
        <v>102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s="28">
        <f t="shared" si="101"/>
        <v>0</v>
      </c>
    </row>
    <row r="6464" spans="1:17" hidden="1">
      <c r="A6464" s="49">
        <v>125</v>
      </c>
      <c r="B6464" s="28">
        <v>14</v>
      </c>
      <c r="C6464" s="28" t="s">
        <v>103</v>
      </c>
      <c r="D6464">
        <v>8.1717321163130095E-4</v>
      </c>
      <c r="E6464">
        <v>4.6399513264239601E-4</v>
      </c>
      <c r="F6464">
        <v>4.9045076950114002E-4</v>
      </c>
      <c r="G6464">
        <v>7.1792952953546795E-4</v>
      </c>
      <c r="H6464">
        <v>2.14528136711211E-4</v>
      </c>
      <c r="I6464">
        <v>3.20241526050966E-3</v>
      </c>
      <c r="J6464">
        <v>1.8904322680305199E-4</v>
      </c>
      <c r="K6464">
        <v>2.21201318923438E-3</v>
      </c>
      <c r="L6464">
        <v>1.5725899321853199E-4</v>
      </c>
      <c r="M6464">
        <v>1.3972763988999201E-3</v>
      </c>
      <c r="N6464">
        <v>2.9772390807846698E-4</v>
      </c>
      <c r="O6464">
        <v>5.5809631761565198E-2</v>
      </c>
      <c r="P6464">
        <v>1.39654966274532E-4</v>
      </c>
      <c r="Q6464" s="28">
        <f t="shared" si="101"/>
        <v>6.6109094484605266E-2</v>
      </c>
    </row>
    <row r="6465" spans="1:17" hidden="1">
      <c r="A6465" s="49">
        <v>125</v>
      </c>
      <c r="B6465" s="28">
        <v>15</v>
      </c>
      <c r="C6465" s="28" t="s">
        <v>104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s="28">
        <f t="shared" si="101"/>
        <v>0</v>
      </c>
    </row>
    <row r="6466" spans="1:17" hidden="1">
      <c r="A6466" s="49">
        <v>125</v>
      </c>
      <c r="B6466" s="28">
        <v>16</v>
      </c>
      <c r="C6466" s="28" t="s">
        <v>105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s="28">
        <f t="shared" si="101"/>
        <v>0</v>
      </c>
    </row>
    <row r="6467" spans="1:17" hidden="1">
      <c r="A6467" s="49">
        <v>125</v>
      </c>
      <c r="B6467" s="28">
        <v>17</v>
      </c>
      <c r="C6467" s="28" t="s">
        <v>106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s="28">
        <f t="shared" si="101"/>
        <v>0</v>
      </c>
    </row>
    <row r="6468" spans="1:17" hidden="1">
      <c r="A6468" s="49">
        <v>125</v>
      </c>
      <c r="B6468" s="28">
        <v>18</v>
      </c>
      <c r="C6468" s="28" t="s">
        <v>107</v>
      </c>
      <c r="D6468" s="1">
        <v>9.6626061769408998E-5</v>
      </c>
      <c r="E6468">
        <v>1.0892668214381099E-4</v>
      </c>
      <c r="F6468" s="1">
        <v>3.51725596919302E-5</v>
      </c>
      <c r="G6468" s="1">
        <v>9.7385737884985905E-5</v>
      </c>
      <c r="H6468" s="1">
        <v>4.5835456950812499E-5</v>
      </c>
      <c r="I6468">
        <v>7.0874969029193196E-4</v>
      </c>
      <c r="J6468" s="1">
        <v>5.3057397371393098E-5</v>
      </c>
      <c r="K6468">
        <v>3.3477172543077598E-4</v>
      </c>
      <c r="L6468" s="1">
        <v>4.4284650984815802E-5</v>
      </c>
      <c r="M6468">
        <v>1.7390275732806601E-4</v>
      </c>
      <c r="N6468" s="1">
        <v>7.9358195312158097E-5</v>
      </c>
      <c r="O6468">
        <v>1.46808086344617E-2</v>
      </c>
      <c r="P6468" s="1">
        <v>3.8164269872799803E-5</v>
      </c>
      <c r="Q6468" s="28">
        <f t="shared" ref="Q6468:Q6531" si="102">SUM(D6468:P6468)</f>
        <v>1.649704381949459E-2</v>
      </c>
    </row>
    <row r="6469" spans="1:17" hidden="1">
      <c r="A6469" s="49">
        <v>125</v>
      </c>
      <c r="B6469" s="28">
        <v>19</v>
      </c>
      <c r="C6469" s="28" t="s">
        <v>108</v>
      </c>
      <c r="D6469" s="1">
        <v>1.6701283063989501E-6</v>
      </c>
      <c r="E6469" s="1">
        <v>1.8827377607983399E-6</v>
      </c>
      <c r="F6469" s="1">
        <v>6.0793833955671896E-7</v>
      </c>
      <c r="G6469" s="1">
        <v>1.68325889002294E-6</v>
      </c>
      <c r="H6469" s="1">
        <v>7.9224065110886998E-7</v>
      </c>
      <c r="I6469" s="1">
        <v>1.22503483866792E-5</v>
      </c>
      <c r="J6469" s="1">
        <v>9.1706791719700404E-7</v>
      </c>
      <c r="K6469" s="1">
        <v>5.7863450562461604E-6</v>
      </c>
      <c r="L6469" s="1">
        <v>7.6543582336245497E-7</v>
      </c>
      <c r="M6469" s="1">
        <v>3.0058134653934601E-6</v>
      </c>
      <c r="N6469" s="1">
        <v>1.3716627368283401E-6</v>
      </c>
      <c r="O6469">
        <v>2.53749698707095E-4</v>
      </c>
      <c r="P6469" s="1">
        <v>6.5964840375799098E-7</v>
      </c>
      <c r="Q6469" s="28">
        <f t="shared" si="102"/>
        <v>2.8514232444444543E-4</v>
      </c>
    </row>
    <row r="6470" spans="1:17" hidden="1">
      <c r="A6470" s="49">
        <v>125</v>
      </c>
      <c r="B6470" s="28">
        <v>20</v>
      </c>
      <c r="C6470" s="28" t="s">
        <v>109</v>
      </c>
      <c r="D6470" s="1">
        <v>6.1309186609935201E-6</v>
      </c>
      <c r="E6470" s="1">
        <v>3.5156774057572E-5</v>
      </c>
      <c r="F6470" s="1">
        <v>7.0374616867645803E-6</v>
      </c>
      <c r="G6470" s="1">
        <v>1.1376099231599901E-5</v>
      </c>
      <c r="H6470" s="1">
        <v>2.4191392108429401E-6</v>
      </c>
      <c r="I6470">
        <v>1.04789306290104E-4</v>
      </c>
      <c r="J6470" s="1">
        <v>3.6749716349300699E-6</v>
      </c>
      <c r="K6470" s="1">
        <v>6.8280571737981196E-6</v>
      </c>
      <c r="L6470" s="1">
        <v>2.44989038957453E-6</v>
      </c>
      <c r="M6470" s="1">
        <v>1.2100191317343299E-5</v>
      </c>
      <c r="N6470" s="1">
        <v>1.20785539124749E-5</v>
      </c>
      <c r="O6470">
        <v>1.94287028801831E-4</v>
      </c>
      <c r="P6470" s="1">
        <v>1.6716076321726299E-6</v>
      </c>
      <c r="Q6470" s="28">
        <f t="shared" si="102"/>
        <v>4.0000000000000148E-4</v>
      </c>
    </row>
    <row r="6471" spans="1:17" hidden="1">
      <c r="A6471" s="49">
        <v>125</v>
      </c>
      <c r="B6471" s="28">
        <v>21</v>
      </c>
      <c r="C6471" s="28" t="s">
        <v>110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s="28">
        <f t="shared" si="102"/>
        <v>0</v>
      </c>
    </row>
    <row r="6472" spans="1:17" hidden="1">
      <c r="A6472" s="49">
        <v>125</v>
      </c>
      <c r="B6472" s="28">
        <v>22</v>
      </c>
      <c r="C6472" s="28" t="s">
        <v>111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s="28">
        <f t="shared" si="102"/>
        <v>0</v>
      </c>
    </row>
    <row r="6473" spans="1:17" hidden="1">
      <c r="A6473" s="49">
        <v>125</v>
      </c>
      <c r="B6473" s="28">
        <v>23</v>
      </c>
      <c r="C6473" s="28" t="s">
        <v>112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56.478156085695502</v>
      </c>
      <c r="P6473">
        <v>0</v>
      </c>
      <c r="Q6473" s="28">
        <f t="shared" si="102"/>
        <v>56.478156085695502</v>
      </c>
    </row>
    <row r="6474" spans="1:17" hidden="1">
      <c r="A6474" s="49">
        <v>125</v>
      </c>
      <c r="B6474" s="28">
        <v>24</v>
      </c>
      <c r="C6474" s="28" t="s">
        <v>113</v>
      </c>
      <c r="D6474" s="1">
        <v>3.2358108301223103E-5</v>
      </c>
      <c r="E6474" s="1">
        <v>3.02227942471076E-5</v>
      </c>
      <c r="F6474" s="1">
        <v>1.6342084671959301E-5</v>
      </c>
      <c r="G6474">
        <v>2.3040780675229601E-4</v>
      </c>
      <c r="H6474" s="1">
        <v>7.0638581799552298E-5</v>
      </c>
      <c r="I6474">
        <v>5.6839743516783005E-4</v>
      </c>
      <c r="J6474" s="1">
        <v>2.4298085698641099E-5</v>
      </c>
      <c r="K6474" s="1">
        <v>7.4628388309220896E-5</v>
      </c>
      <c r="L6474" s="1">
        <v>1.2032402921952201E-5</v>
      </c>
      <c r="M6474">
        <v>2.15600810847774E-4</v>
      </c>
      <c r="N6474" s="1">
        <v>1.2757930794482001E-5</v>
      </c>
      <c r="O6474">
        <v>5.6616746254499403E-3</v>
      </c>
      <c r="P6474" s="1">
        <v>8.3584437162612996E-6</v>
      </c>
      <c r="Q6474" s="28">
        <f t="shared" si="102"/>
        <v>6.9577174986782406E-3</v>
      </c>
    </row>
    <row r="6475" spans="1:17" hidden="1">
      <c r="A6475" s="49">
        <v>125</v>
      </c>
      <c r="B6475" s="28">
        <v>25</v>
      </c>
      <c r="C6475" s="28" t="s">
        <v>114</v>
      </c>
      <c r="D6475" s="1">
        <v>1.61447925654392E-6</v>
      </c>
      <c r="E6475" s="1">
        <v>1.53060711898965E-6</v>
      </c>
      <c r="F6475" s="1">
        <v>6.3648329793533501E-7</v>
      </c>
      <c r="G6475" s="1">
        <v>2.2068766811221502E-6</v>
      </c>
      <c r="H6475" s="1">
        <v>8.7642515060586801E-7</v>
      </c>
      <c r="I6475" s="1">
        <v>1.44302222694259E-5</v>
      </c>
      <c r="J6475" s="1">
        <v>1.0970256089852799E-6</v>
      </c>
      <c r="K6475" s="1">
        <v>1.0839996833948901E-5</v>
      </c>
      <c r="L6475" s="1">
        <v>7.9796672683670902E-7</v>
      </c>
      <c r="M6475" s="1">
        <v>5.02144597753986E-6</v>
      </c>
      <c r="N6475" s="1">
        <v>1.64876540291509E-6</v>
      </c>
      <c r="O6475">
        <v>3.1871647791221602E-4</v>
      </c>
      <c r="P6475" s="1">
        <v>5.8322776293521003E-7</v>
      </c>
      <c r="Q6475" s="28">
        <f t="shared" si="102"/>
        <v>3.5999999999999991E-4</v>
      </c>
    </row>
    <row r="6476" spans="1:17" hidden="1">
      <c r="A6476" s="49">
        <v>125</v>
      </c>
      <c r="B6476" s="28">
        <v>26</v>
      </c>
      <c r="C6476" s="28" t="s">
        <v>115</v>
      </c>
      <c r="D6476">
        <v>0.92476307714257999</v>
      </c>
      <c r="E6476">
        <v>0.427893719153702</v>
      </c>
      <c r="F6476">
        <v>34.262448984410398</v>
      </c>
      <c r="G6476">
        <v>1.0449512727344801</v>
      </c>
      <c r="H6476">
        <v>0.18402109755464899</v>
      </c>
      <c r="I6476">
        <v>2.4655425507592401</v>
      </c>
      <c r="J6476">
        <v>0.182868181292901</v>
      </c>
      <c r="K6476">
        <v>1.4877836334461001</v>
      </c>
      <c r="L6476">
        <v>0.114591296662999</v>
      </c>
      <c r="M6476">
        <v>1.7366476513753699</v>
      </c>
      <c r="N6476">
        <v>0.42770933608424799</v>
      </c>
      <c r="O6476">
        <v>18.583413538820299</v>
      </c>
      <c r="P6476">
        <v>0.13148055907259701</v>
      </c>
      <c r="Q6476" s="28">
        <f t="shared" si="102"/>
        <v>61.974114898509569</v>
      </c>
    </row>
    <row r="6477" spans="1:17" hidden="1">
      <c r="A6477" s="49">
        <v>125</v>
      </c>
      <c r="B6477" s="28">
        <v>27</v>
      </c>
      <c r="C6477" s="28" t="s">
        <v>116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s="28">
        <f t="shared" si="102"/>
        <v>0</v>
      </c>
    </row>
    <row r="6478" spans="1:17" hidden="1">
      <c r="A6478" s="49">
        <v>125</v>
      </c>
      <c r="B6478" s="28">
        <v>28</v>
      </c>
      <c r="C6478" s="28" t="s">
        <v>117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s="28">
        <f t="shared" si="102"/>
        <v>0</v>
      </c>
    </row>
    <row r="6479" spans="1:17" hidden="1">
      <c r="A6479" s="49">
        <v>125</v>
      </c>
      <c r="B6479" s="28">
        <v>29</v>
      </c>
      <c r="C6479" s="28" t="s">
        <v>118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s="28">
        <f t="shared" si="102"/>
        <v>0</v>
      </c>
    </row>
    <row r="6480" spans="1:17" hidden="1">
      <c r="A6480" s="49">
        <v>125</v>
      </c>
      <c r="B6480" s="28">
        <v>30</v>
      </c>
      <c r="C6480" s="28" t="s">
        <v>119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s="28">
        <f t="shared" si="102"/>
        <v>0</v>
      </c>
    </row>
    <row r="6481" spans="1:17" hidden="1">
      <c r="A6481" s="49">
        <v>125</v>
      </c>
      <c r="B6481" s="28">
        <v>31</v>
      </c>
      <c r="C6481" s="28" t="s">
        <v>120</v>
      </c>
      <c r="D6481">
        <v>3.40305692648723E-3</v>
      </c>
      <c r="E6481">
        <v>1.76850487544248E-3</v>
      </c>
      <c r="F6481">
        <v>2.0027092697649301E-3</v>
      </c>
      <c r="G6481">
        <v>5.9821752095833699E-3</v>
      </c>
      <c r="H6481">
        <v>1.7998660738079201E-3</v>
      </c>
      <c r="I6481">
        <v>1.8906044388871401E-2</v>
      </c>
      <c r="J6481">
        <v>1.1185186039279801E-3</v>
      </c>
      <c r="K6481">
        <v>5.0177944276938403E-3</v>
      </c>
      <c r="L6481">
        <v>5.63745550055133E-4</v>
      </c>
      <c r="M6481">
        <v>7.5375267247581104E-3</v>
      </c>
      <c r="N6481">
        <v>8.9768887520759E-4</v>
      </c>
      <c r="O6481">
        <v>0.38862525295787997</v>
      </c>
      <c r="P6481">
        <v>5.2468694101946299E-4</v>
      </c>
      <c r="Q6481" s="28">
        <f t="shared" si="102"/>
        <v>0.43814757082449945</v>
      </c>
    </row>
    <row r="6482" spans="1:17" hidden="1">
      <c r="A6482" s="49">
        <v>125</v>
      </c>
      <c r="B6482" s="28">
        <v>32</v>
      </c>
      <c r="C6482" s="28" t="s">
        <v>121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s="28">
        <f t="shared" si="102"/>
        <v>0</v>
      </c>
    </row>
    <row r="6483" spans="1:17" hidden="1">
      <c r="A6483" s="49">
        <v>125</v>
      </c>
      <c r="B6483" s="28">
        <v>33</v>
      </c>
      <c r="C6483" s="28" t="s">
        <v>122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s="28">
        <f t="shared" si="102"/>
        <v>0</v>
      </c>
    </row>
    <row r="6484" spans="1:17" hidden="1">
      <c r="A6484" s="49">
        <v>125</v>
      </c>
      <c r="B6484" s="28">
        <v>34</v>
      </c>
      <c r="C6484" s="28" t="s">
        <v>123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s="28">
        <f t="shared" si="102"/>
        <v>0</v>
      </c>
    </row>
    <row r="6485" spans="1:17" hidden="1">
      <c r="A6485" s="49">
        <v>125</v>
      </c>
      <c r="B6485" s="28">
        <v>35</v>
      </c>
      <c r="C6485" s="28" t="s">
        <v>124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s="28">
        <f t="shared" si="102"/>
        <v>0</v>
      </c>
    </row>
    <row r="6486" spans="1:17" hidden="1">
      <c r="A6486" s="49">
        <v>125</v>
      </c>
      <c r="B6486" s="28">
        <v>36</v>
      </c>
      <c r="C6486" s="28" t="s">
        <v>125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s="28">
        <f t="shared" si="102"/>
        <v>0</v>
      </c>
    </row>
    <row r="6487" spans="1:17" hidden="1">
      <c r="A6487" s="49">
        <v>125</v>
      </c>
      <c r="B6487" s="28">
        <v>37</v>
      </c>
      <c r="C6487" s="28" t="s">
        <v>126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s="28">
        <f t="shared" si="102"/>
        <v>0</v>
      </c>
    </row>
    <row r="6488" spans="1:17" hidden="1">
      <c r="A6488" s="49">
        <v>125</v>
      </c>
      <c r="B6488" s="28">
        <v>38</v>
      </c>
      <c r="C6488" s="28" t="s">
        <v>127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s="28">
        <f t="shared" si="102"/>
        <v>0</v>
      </c>
    </row>
    <row r="6489" spans="1:17" hidden="1">
      <c r="A6489" s="49">
        <v>125</v>
      </c>
      <c r="B6489" s="28">
        <v>39</v>
      </c>
      <c r="C6489" s="28" t="s">
        <v>128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s="28">
        <f t="shared" si="102"/>
        <v>0</v>
      </c>
    </row>
    <row r="6490" spans="1:17">
      <c r="A6490" s="49">
        <v>125</v>
      </c>
      <c r="B6490" s="36">
        <v>40</v>
      </c>
      <c r="C6490" s="36" t="s">
        <v>129</v>
      </c>
      <c r="D6490">
        <v>2.0402457577678499</v>
      </c>
      <c r="E6490">
        <v>0.27776759205199097</v>
      </c>
      <c r="F6490">
        <v>0.51719670656149797</v>
      </c>
      <c r="G6490">
        <v>0.65492534197859897</v>
      </c>
      <c r="H6490">
        <v>5.94852348229266E-2</v>
      </c>
      <c r="I6490">
        <v>1.06332322170076</v>
      </c>
      <c r="J6490">
        <v>6.9658664933063705E-2</v>
      </c>
      <c r="K6490">
        <v>0.492063149359594</v>
      </c>
      <c r="L6490">
        <v>6.6258393005075897E-2</v>
      </c>
      <c r="M6490">
        <v>0.20285659801449901</v>
      </c>
      <c r="N6490">
        <v>0.11445103520477699</v>
      </c>
      <c r="O6490">
        <v>109.547516958234</v>
      </c>
      <c r="P6490">
        <v>5.6050912472643599E-2</v>
      </c>
      <c r="Q6490" s="28">
        <f t="shared" si="102"/>
        <v>115.16179956610728</v>
      </c>
    </row>
    <row r="6491" spans="1:17" hidden="1">
      <c r="A6491" s="49">
        <v>125</v>
      </c>
      <c r="B6491" s="36">
        <v>41</v>
      </c>
      <c r="C6491" s="36" t="s">
        <v>130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s="28">
        <f t="shared" si="102"/>
        <v>0</v>
      </c>
    </row>
    <row r="6492" spans="1:17">
      <c r="A6492" s="49">
        <v>125</v>
      </c>
      <c r="B6492" s="36">
        <v>42</v>
      </c>
      <c r="C6492" s="36" t="s">
        <v>131</v>
      </c>
      <c r="D6492">
        <v>0.13223566201897999</v>
      </c>
      <c r="E6492">
        <v>0.167565527541058</v>
      </c>
      <c r="F6492">
        <v>8.4832027435933002E-2</v>
      </c>
      <c r="G6492">
        <v>1.4117091753651401</v>
      </c>
      <c r="H6492">
        <v>0.43375083819944299</v>
      </c>
      <c r="I6492">
        <v>3.4895273406321099</v>
      </c>
      <c r="J6492">
        <v>0.14756343639674399</v>
      </c>
      <c r="K6492">
        <v>0.44176281720143301</v>
      </c>
      <c r="L6492">
        <v>7.1802575010334893E-2</v>
      </c>
      <c r="M6492">
        <v>1.3331710402102199</v>
      </c>
      <c r="N6492">
        <v>7.3712159037420302E-2</v>
      </c>
      <c r="O6492">
        <v>30.348046509253699</v>
      </c>
      <c r="P6492">
        <v>4.9251881167460501E-2</v>
      </c>
      <c r="Q6492" s="28">
        <f t="shared" si="102"/>
        <v>38.184930989469976</v>
      </c>
    </row>
    <row r="6493" spans="1:17" hidden="1">
      <c r="A6493" s="49">
        <v>125</v>
      </c>
      <c r="B6493" s="36">
        <v>43</v>
      </c>
      <c r="C6493" s="36" t="s">
        <v>132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s="28">
        <f t="shared" si="102"/>
        <v>0</v>
      </c>
    </row>
    <row r="6494" spans="1:17" hidden="1">
      <c r="A6494" s="49">
        <v>125</v>
      </c>
      <c r="B6494" s="36">
        <v>44</v>
      </c>
      <c r="C6494" s="36" t="s">
        <v>133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s="28">
        <f t="shared" si="102"/>
        <v>0</v>
      </c>
    </row>
    <row r="6495" spans="1:17" hidden="1">
      <c r="A6495" s="49">
        <v>125</v>
      </c>
      <c r="B6495" s="36">
        <v>45</v>
      </c>
      <c r="C6495" s="36" t="s">
        <v>134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s="28">
        <f t="shared" si="102"/>
        <v>0</v>
      </c>
    </row>
    <row r="6496" spans="1:17" hidden="1">
      <c r="A6496" s="49">
        <v>125</v>
      </c>
      <c r="B6496" s="28">
        <v>46</v>
      </c>
      <c r="C6496" s="28" t="s">
        <v>135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s="28">
        <f t="shared" si="102"/>
        <v>0</v>
      </c>
    </row>
    <row r="6497" spans="1:17" hidden="1">
      <c r="A6497" s="49">
        <v>125</v>
      </c>
      <c r="B6497" s="28">
        <v>47</v>
      </c>
      <c r="C6497" s="28" t="s">
        <v>136</v>
      </c>
      <c r="D6497">
        <v>1.20451723648631E-2</v>
      </c>
      <c r="E6497">
        <v>1.2710500474974001E-2</v>
      </c>
      <c r="F6497">
        <v>2.7720647711045499E-3</v>
      </c>
      <c r="G6497">
        <v>1.1591423274374801E-2</v>
      </c>
      <c r="H6497">
        <v>5.9849123438465201E-3</v>
      </c>
      <c r="I6497">
        <v>9.33731958905928E-2</v>
      </c>
      <c r="J6497">
        <v>8.1310152305940301E-3</v>
      </c>
      <c r="K6497">
        <v>0.109001560087505</v>
      </c>
      <c r="L6497">
        <v>6.3877543696651204E-3</v>
      </c>
      <c r="M6497">
        <v>4.8117980608649698E-2</v>
      </c>
      <c r="N6497">
        <v>1.7067196693075201E-2</v>
      </c>
      <c r="O6497">
        <v>2.63166312869541</v>
      </c>
      <c r="P6497">
        <v>4.9669229397867401E-3</v>
      </c>
      <c r="Q6497" s="28">
        <f t="shared" si="102"/>
        <v>2.9638128277444418</v>
      </c>
    </row>
    <row r="6498" spans="1:17" hidden="1">
      <c r="A6498" s="49">
        <v>125</v>
      </c>
      <c r="B6498" s="28">
        <v>48</v>
      </c>
      <c r="C6498" s="28" t="s">
        <v>137</v>
      </c>
      <c r="D6498">
        <v>0.28014986889381699</v>
      </c>
      <c r="E6498">
        <v>0.29562424959779698</v>
      </c>
      <c r="F6498">
        <v>6.4473430405654203E-2</v>
      </c>
      <c r="G6498">
        <v>0.26959645011653099</v>
      </c>
      <c r="H6498">
        <v>0.13919870614393301</v>
      </c>
      <c r="I6498">
        <v>2.17169898400567</v>
      </c>
      <c r="J6498">
        <v>0.18911334614599701</v>
      </c>
      <c r="K6498">
        <v>2.53518769534712</v>
      </c>
      <c r="L6498">
        <v>0.14856811467537101</v>
      </c>
      <c r="M6498">
        <v>1.1191409762031801</v>
      </c>
      <c r="N6498">
        <v>0.39695346576340801</v>
      </c>
      <c r="O6498">
        <v>61.207931123291402</v>
      </c>
      <c r="P6498">
        <v>0.11552203391012</v>
      </c>
      <c r="Q6498" s="28">
        <f t="shared" si="102"/>
        <v>68.933158444500009</v>
      </c>
    </row>
    <row r="6499" spans="1:17" hidden="1">
      <c r="A6499" s="49">
        <v>125</v>
      </c>
      <c r="B6499" s="28">
        <v>49</v>
      </c>
      <c r="C6499" s="28" t="s">
        <v>138</v>
      </c>
      <c r="D6499" s="1">
        <v>2.96875051124844E-5</v>
      </c>
      <c r="E6499" s="1">
        <v>3.1327326534053703E-5</v>
      </c>
      <c r="F6499" s="1">
        <v>6.83225482969165E-6</v>
      </c>
      <c r="G6499" s="1">
        <v>2.8569158439177099E-5</v>
      </c>
      <c r="H6499" s="1">
        <v>1.4750898569456401E-5</v>
      </c>
      <c r="I6499">
        <v>2.3013512355018001E-4</v>
      </c>
      <c r="J6499" s="1">
        <v>2.00403571585331E-5</v>
      </c>
      <c r="K6499">
        <v>2.6865405278933601E-4</v>
      </c>
      <c r="L6499" s="1">
        <v>1.5743775577667601E-5</v>
      </c>
      <c r="M6499">
        <v>1.18595463149103E-4</v>
      </c>
      <c r="N6499" s="1">
        <v>4.2065192073090503E-5</v>
      </c>
      <c r="O6499">
        <v>6.4862095967499096E-3</v>
      </c>
      <c r="P6499" s="1">
        <v>1.22418796262623E-5</v>
      </c>
      <c r="Q6499" s="28">
        <f t="shared" si="102"/>
        <v>7.3048525841589449E-3</v>
      </c>
    </row>
    <row r="6500" spans="1:17" hidden="1">
      <c r="A6500" s="49">
        <v>125</v>
      </c>
      <c r="B6500" s="28">
        <v>50</v>
      </c>
      <c r="C6500" s="28" t="s">
        <v>139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s="28">
        <f t="shared" si="102"/>
        <v>0</v>
      </c>
    </row>
    <row r="6501" spans="1:17" hidden="1">
      <c r="A6501" s="49">
        <v>125</v>
      </c>
      <c r="B6501" s="28">
        <v>51</v>
      </c>
      <c r="C6501" s="28" t="s">
        <v>140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s="28">
        <f t="shared" si="102"/>
        <v>0</v>
      </c>
    </row>
    <row r="6502" spans="1:17" hidden="1">
      <c r="A6502" s="49">
        <v>125</v>
      </c>
      <c r="B6502" s="28">
        <v>52</v>
      </c>
      <c r="C6502" s="28" t="s">
        <v>141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s="28">
        <f t="shared" si="102"/>
        <v>0</v>
      </c>
    </row>
    <row r="6503" spans="1:17" hidden="1">
      <c r="A6503" s="49">
        <v>126</v>
      </c>
      <c r="B6503" s="28">
        <v>1</v>
      </c>
      <c r="C6503" s="28" t="s">
        <v>90</v>
      </c>
      <c r="D6503" s="1">
        <v>2.3391618947071402E-5</v>
      </c>
      <c r="E6503" s="1">
        <v>1.22761427718924E-5</v>
      </c>
      <c r="F6503" s="1">
        <v>1.4339150742791099E-5</v>
      </c>
      <c r="G6503" s="1">
        <v>1.22212138301092E-5</v>
      </c>
      <c r="H6503" s="1">
        <v>3.2308817513225E-6</v>
      </c>
      <c r="I6503">
        <v>1.0251070605788E-4</v>
      </c>
      <c r="J6503" s="1">
        <v>7.3111657712239699E-6</v>
      </c>
      <c r="K6503" s="1">
        <v>3.2393206551217902E-5</v>
      </c>
      <c r="L6503" s="1">
        <v>6.5800772302904397E-6</v>
      </c>
      <c r="M6503" s="1">
        <v>1.29357152491973E-5</v>
      </c>
      <c r="N6503" s="1">
        <v>8.6834649946646496E-6</v>
      </c>
      <c r="O6503">
        <v>1.4430432234940099E-3</v>
      </c>
      <c r="P6503" s="1">
        <v>3.1819065998590899E-6</v>
      </c>
      <c r="Q6503" s="28">
        <f t="shared" si="102"/>
        <v>1.68209847399153E-3</v>
      </c>
    </row>
    <row r="6504" spans="1:17" hidden="1">
      <c r="A6504" s="49">
        <v>126</v>
      </c>
      <c r="B6504" s="28">
        <v>2</v>
      </c>
      <c r="C6504" s="28" t="s">
        <v>91</v>
      </c>
      <c r="D6504">
        <v>1.50474784409812E-4</v>
      </c>
      <c r="E6504" s="1">
        <v>7.897058947328E-5</v>
      </c>
      <c r="F6504" s="1">
        <v>9.2241611045542005E-5</v>
      </c>
      <c r="G6504" s="1">
        <v>7.8617239810249901E-5</v>
      </c>
      <c r="H6504" s="1">
        <v>2.0783778843350101E-5</v>
      </c>
      <c r="I6504">
        <v>6.5943603256619996E-4</v>
      </c>
      <c r="J6504" s="1">
        <v>4.7031635377553099E-5</v>
      </c>
      <c r="K6504">
        <v>2.08380650487096E-4</v>
      </c>
      <c r="L6504" s="1">
        <v>4.2328652192405501E-5</v>
      </c>
      <c r="M6504" s="1">
        <v>8.3213520522630794E-5</v>
      </c>
      <c r="N6504" s="1">
        <v>5.5859430933740598E-5</v>
      </c>
      <c r="O6504">
        <v>9.2828811225350097E-3</v>
      </c>
      <c r="P6504" s="1">
        <v>2.0468729022533E-5</v>
      </c>
      <c r="Q6504" s="28">
        <f t="shared" si="102"/>
        <v>1.0820687777219402E-2</v>
      </c>
    </row>
    <row r="6505" spans="1:17" hidden="1">
      <c r="A6505" s="49">
        <v>126</v>
      </c>
      <c r="B6505" s="28">
        <v>3</v>
      </c>
      <c r="C6505" s="28" t="s">
        <v>92</v>
      </c>
      <c r="D6505">
        <v>7.4625495875553895E-4</v>
      </c>
      <c r="E6505">
        <v>6.6302440403306104E-4</v>
      </c>
      <c r="F6505">
        <v>2.4785250743507699E-4</v>
      </c>
      <c r="G6505">
        <v>9.0489812005102805E-4</v>
      </c>
      <c r="H6505">
        <v>6.1586439556773605E-4</v>
      </c>
      <c r="I6505">
        <v>6.0617547611439603E-3</v>
      </c>
      <c r="J6505">
        <v>2.4846842714048999E-3</v>
      </c>
      <c r="K6505">
        <v>1.0253810282745001E-3</v>
      </c>
      <c r="L6505">
        <v>1.0206610043082701E-4</v>
      </c>
      <c r="M6505">
        <v>4.6437068380217102E-3</v>
      </c>
      <c r="N6505">
        <v>5.2458103703370302E-4</v>
      </c>
      <c r="O6505">
        <v>1.6544111212932801E-3</v>
      </c>
      <c r="P6505">
        <v>2.5676986176998898E-4</v>
      </c>
      <c r="Q6505" s="28">
        <f t="shared" si="102"/>
        <v>1.9931249405215307E-2</v>
      </c>
    </row>
    <row r="6506" spans="1:17" hidden="1">
      <c r="A6506" s="49">
        <v>126</v>
      </c>
      <c r="B6506" s="28">
        <v>4</v>
      </c>
      <c r="C6506" s="28" t="s">
        <v>93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s="28">
        <f t="shared" si="102"/>
        <v>0</v>
      </c>
    </row>
    <row r="6507" spans="1:17" hidden="1">
      <c r="A6507" s="49">
        <v>126</v>
      </c>
      <c r="B6507" s="28">
        <v>5</v>
      </c>
      <c r="C6507" s="28" t="s">
        <v>94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s="28">
        <f t="shared" si="102"/>
        <v>0</v>
      </c>
    </row>
    <row r="6508" spans="1:17" hidden="1">
      <c r="A6508" s="49">
        <v>126</v>
      </c>
      <c r="B6508" s="28">
        <v>6</v>
      </c>
      <c r="C6508" s="28" t="s">
        <v>95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s="28">
        <f t="shared" si="102"/>
        <v>0</v>
      </c>
    </row>
    <row r="6509" spans="1:17" hidden="1">
      <c r="A6509" s="49">
        <v>126</v>
      </c>
      <c r="B6509" s="28">
        <v>7</v>
      </c>
      <c r="C6509" s="28" t="s">
        <v>96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s="28">
        <f t="shared" si="102"/>
        <v>0</v>
      </c>
    </row>
    <row r="6510" spans="1:17" hidden="1">
      <c r="A6510" s="49">
        <v>126</v>
      </c>
      <c r="B6510" s="28">
        <v>8</v>
      </c>
      <c r="C6510" s="28" t="s">
        <v>97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s="28">
        <f t="shared" si="102"/>
        <v>0</v>
      </c>
    </row>
    <row r="6511" spans="1:17" hidden="1">
      <c r="A6511" s="49">
        <v>126</v>
      </c>
      <c r="B6511" s="28">
        <v>9</v>
      </c>
      <c r="C6511" s="28" t="s">
        <v>98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s="28">
        <f t="shared" si="102"/>
        <v>0</v>
      </c>
    </row>
    <row r="6512" spans="1:17" hidden="1">
      <c r="A6512" s="49">
        <v>126</v>
      </c>
      <c r="B6512" s="28">
        <v>10</v>
      </c>
      <c r="C6512" s="28" t="s">
        <v>99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s="28">
        <f t="shared" si="102"/>
        <v>0</v>
      </c>
    </row>
    <row r="6513" spans="1:17" hidden="1">
      <c r="A6513" s="49">
        <v>126</v>
      </c>
      <c r="B6513" s="28">
        <v>11</v>
      </c>
      <c r="C6513" s="28" t="s">
        <v>100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s="28">
        <f t="shared" si="102"/>
        <v>0</v>
      </c>
    </row>
    <row r="6514" spans="1:17" hidden="1">
      <c r="A6514" s="49">
        <v>126</v>
      </c>
      <c r="B6514" s="28">
        <v>12</v>
      </c>
      <c r="C6514" s="28" t="s">
        <v>101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s="28">
        <f t="shared" si="102"/>
        <v>0</v>
      </c>
    </row>
    <row r="6515" spans="1:17" hidden="1">
      <c r="A6515" s="49">
        <v>126</v>
      </c>
      <c r="B6515" s="28">
        <v>13</v>
      </c>
      <c r="C6515" s="28" t="s">
        <v>102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s="28">
        <f t="shared" si="102"/>
        <v>0</v>
      </c>
    </row>
    <row r="6516" spans="1:17" hidden="1">
      <c r="A6516" s="49">
        <v>126</v>
      </c>
      <c r="B6516" s="28">
        <v>14</v>
      </c>
      <c r="C6516" s="28" t="s">
        <v>103</v>
      </c>
      <c r="D6516">
        <v>6.4782984377157293E-2</v>
      </c>
      <c r="E6516">
        <v>2.6866920120928301E-2</v>
      </c>
      <c r="F6516">
        <v>1.9500721615715401E-2</v>
      </c>
      <c r="G6516">
        <v>2.4499930756410899E-2</v>
      </c>
      <c r="H6516">
        <v>7.3497896509986602E-3</v>
      </c>
      <c r="I6516">
        <v>0.34056098373907001</v>
      </c>
      <c r="J6516">
        <v>1.48068882565177E-2</v>
      </c>
      <c r="K6516">
        <v>7.9628488604702896E-2</v>
      </c>
      <c r="L6516">
        <v>1.19354032464124E-2</v>
      </c>
      <c r="M6516">
        <v>2.8595695331700099E-2</v>
      </c>
      <c r="N6516">
        <v>1.6071167054798999E-2</v>
      </c>
      <c r="O6516">
        <v>1.6061327024802801</v>
      </c>
      <c r="P6516">
        <v>7.3292862937289803E-3</v>
      </c>
      <c r="Q6516" s="28">
        <f t="shared" si="102"/>
        <v>2.2480609615284219</v>
      </c>
    </row>
    <row r="6517" spans="1:17" hidden="1">
      <c r="A6517" s="49">
        <v>126</v>
      </c>
      <c r="B6517" s="28">
        <v>15</v>
      </c>
      <c r="C6517" s="28" t="s">
        <v>104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s="28">
        <f t="shared" si="102"/>
        <v>0</v>
      </c>
    </row>
    <row r="6518" spans="1:17" hidden="1">
      <c r="A6518" s="49">
        <v>126</v>
      </c>
      <c r="B6518" s="28">
        <v>16</v>
      </c>
      <c r="C6518" s="28" t="s">
        <v>105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s="28">
        <f t="shared" si="102"/>
        <v>0</v>
      </c>
    </row>
    <row r="6519" spans="1:17" hidden="1">
      <c r="A6519" s="49">
        <v>126</v>
      </c>
      <c r="B6519" s="28">
        <v>17</v>
      </c>
      <c r="C6519" s="28" t="s">
        <v>106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s="28">
        <f t="shared" si="102"/>
        <v>0</v>
      </c>
    </row>
    <row r="6520" spans="1:17" hidden="1">
      <c r="A6520" s="49">
        <v>126</v>
      </c>
      <c r="B6520" s="28">
        <v>18</v>
      </c>
      <c r="C6520" s="28" t="s">
        <v>107</v>
      </c>
      <c r="D6520">
        <v>1.07011358698522E-4</v>
      </c>
      <c r="E6520" s="1">
        <v>8.6393432503644401E-5</v>
      </c>
      <c r="F6520" s="1">
        <v>3.1506937271819001E-5</v>
      </c>
      <c r="G6520" s="1">
        <v>6.2306682105052802E-5</v>
      </c>
      <c r="H6520" s="1">
        <v>2.8750452318955902E-5</v>
      </c>
      <c r="I6520">
        <v>5.5713807447708996E-4</v>
      </c>
      <c r="J6520" s="1">
        <v>4.7495876601201097E-5</v>
      </c>
      <c r="K6520">
        <v>1.884472410048E-4</v>
      </c>
      <c r="L6520" s="1">
        <v>3.4749411394036298E-5</v>
      </c>
      <c r="M6520" s="1">
        <v>9.2542969978671395E-5</v>
      </c>
      <c r="N6520" s="1">
        <v>5.48971714860024E-5</v>
      </c>
      <c r="O6520">
        <v>4.8416899417905099E-3</v>
      </c>
      <c r="P6520" s="1">
        <v>2.70770826458477E-5</v>
      </c>
      <c r="Q6520" s="28">
        <f t="shared" si="102"/>
        <v>6.1600066322761533E-3</v>
      </c>
    </row>
    <row r="6521" spans="1:17" hidden="1">
      <c r="A6521" s="49">
        <v>126</v>
      </c>
      <c r="B6521" s="28">
        <v>19</v>
      </c>
      <c r="C6521" s="28" t="s">
        <v>108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s="28">
        <f t="shared" si="102"/>
        <v>0</v>
      </c>
    </row>
    <row r="6522" spans="1:17" hidden="1">
      <c r="A6522" s="49">
        <v>126</v>
      </c>
      <c r="B6522" s="28">
        <v>20</v>
      </c>
      <c r="C6522" s="28" t="s">
        <v>109</v>
      </c>
      <c r="D6522" s="1">
        <v>2.17589632845008E-7</v>
      </c>
      <c r="E6522" s="1">
        <v>3.0594148308182198E-7</v>
      </c>
      <c r="F6522" s="1">
        <v>8.5492069825213505E-8</v>
      </c>
      <c r="G6522" s="1">
        <v>1.51416980974095E-7</v>
      </c>
      <c r="H6522" s="1">
        <v>5.2755437184540198E-8</v>
      </c>
      <c r="I6522" s="1">
        <v>1.3676261819799001E-6</v>
      </c>
      <c r="J6522" s="1">
        <v>9.3256697259867801E-8</v>
      </c>
      <c r="K6522" s="1">
        <v>3.3621443519113601E-7</v>
      </c>
      <c r="L6522" s="1">
        <v>6.8141691420542494E-8</v>
      </c>
      <c r="M6522" s="1">
        <v>2.23070965393833E-7</v>
      </c>
      <c r="N6522" s="1">
        <v>1.4191110282661501E-7</v>
      </c>
      <c r="O6522" s="1">
        <v>1.17859728111181E-5</v>
      </c>
      <c r="P6522" s="1">
        <v>4.1727497019595303E-8</v>
      </c>
      <c r="Q6522" s="28">
        <f t="shared" si="102"/>
        <v>1.4871116986120268E-5</v>
      </c>
    </row>
    <row r="6523" spans="1:17" hidden="1">
      <c r="A6523" s="49">
        <v>126</v>
      </c>
      <c r="B6523" s="28">
        <v>21</v>
      </c>
      <c r="C6523" s="28" t="s">
        <v>110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s="28">
        <f t="shared" si="102"/>
        <v>0</v>
      </c>
    </row>
    <row r="6524" spans="1:17" hidden="1">
      <c r="A6524" s="49">
        <v>126</v>
      </c>
      <c r="B6524" s="28">
        <v>22</v>
      </c>
      <c r="C6524" s="28" t="s">
        <v>111</v>
      </c>
      <c r="D6524" s="1">
        <v>6.21629364865392E-5</v>
      </c>
      <c r="E6524" s="1">
        <v>4.40820539586737E-5</v>
      </c>
      <c r="F6524" s="1">
        <v>2.05662886372268E-5</v>
      </c>
      <c r="G6524" s="1">
        <v>3.4586146787202202E-5</v>
      </c>
      <c r="H6524" s="1">
        <v>1.1530260297718101E-5</v>
      </c>
      <c r="I6524">
        <v>3.0619474841021198E-4</v>
      </c>
      <c r="J6524" s="1">
        <v>2.37236212308651E-5</v>
      </c>
      <c r="K6524">
        <v>1.5268704665365399E-4</v>
      </c>
      <c r="L6524" s="1">
        <v>1.8301491305075599E-5</v>
      </c>
      <c r="M6524" s="1">
        <v>6.4947974349638E-5</v>
      </c>
      <c r="N6524" s="1">
        <v>2.9827414576147399E-5</v>
      </c>
      <c r="O6524">
        <v>3.3711228462590002E-3</v>
      </c>
      <c r="P6524" s="1">
        <v>1.07771837503068E-5</v>
      </c>
      <c r="Q6524" s="28">
        <f t="shared" si="102"/>
        <v>4.150510012702259E-3</v>
      </c>
    </row>
    <row r="6525" spans="1:17" hidden="1">
      <c r="A6525" s="49">
        <v>126</v>
      </c>
      <c r="B6525" s="28">
        <v>23</v>
      </c>
      <c r="C6525" s="28" t="s">
        <v>112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25.3794178023531</v>
      </c>
      <c r="P6525">
        <v>0</v>
      </c>
      <c r="Q6525" s="28">
        <f t="shared" si="102"/>
        <v>25.3794178023531</v>
      </c>
    </row>
    <row r="6526" spans="1:17" hidden="1">
      <c r="A6526" s="49">
        <v>126</v>
      </c>
      <c r="B6526" s="28">
        <v>24</v>
      </c>
      <c r="C6526" s="28" t="s">
        <v>113</v>
      </c>
      <c r="D6526">
        <v>1.6230964246412199E-4</v>
      </c>
      <c r="E6526">
        <v>1.07396115626837E-4</v>
      </c>
      <c r="F6526">
        <v>2.3006023696829601E-4</v>
      </c>
      <c r="G6526">
        <v>2.3597038703866401E-4</v>
      </c>
      <c r="H6526" s="1">
        <v>2.7142122946349901E-5</v>
      </c>
      <c r="I6526">
        <v>1.68492272878482E-3</v>
      </c>
      <c r="J6526" s="1">
        <v>5.0747780182262402E-5</v>
      </c>
      <c r="K6526">
        <v>3.5897531110681401E-4</v>
      </c>
      <c r="L6526" s="1">
        <v>4.21264885705306E-5</v>
      </c>
      <c r="M6526">
        <v>1.97678025039405E-4</v>
      </c>
      <c r="N6526" s="1">
        <v>5.1936822435249602E-5</v>
      </c>
      <c r="O6526">
        <v>3.0263704734511301E-2</v>
      </c>
      <c r="P6526" s="1">
        <v>2.0511450957621899E-5</v>
      </c>
      <c r="Q6526" s="28">
        <f t="shared" si="102"/>
        <v>3.3433481846632272E-2</v>
      </c>
    </row>
    <row r="6527" spans="1:17" hidden="1">
      <c r="A6527" s="49">
        <v>126</v>
      </c>
      <c r="B6527" s="28">
        <v>25</v>
      </c>
      <c r="C6527" s="28" t="s">
        <v>114</v>
      </c>
      <c r="D6527" s="1">
        <v>3.4241273089724899E-5</v>
      </c>
      <c r="E6527" s="1">
        <v>2.4281768216211802E-5</v>
      </c>
      <c r="F6527" s="1">
        <v>1.13285468443331E-5</v>
      </c>
      <c r="G6527" s="1">
        <v>1.9051126454594301E-5</v>
      </c>
      <c r="H6527" s="1">
        <v>6.3512291190895201E-6</v>
      </c>
      <c r="I6527">
        <v>1.6866166954697601E-4</v>
      </c>
      <c r="J6527" s="1">
        <v>1.3067737841573599E-5</v>
      </c>
      <c r="K6527" s="1">
        <v>8.4104680034673802E-5</v>
      </c>
      <c r="L6527" s="1">
        <v>1.0081019264308201E-5</v>
      </c>
      <c r="M6527" s="1">
        <v>3.5775407458632998E-5</v>
      </c>
      <c r="N6527" s="1">
        <v>1.6429858508300001E-5</v>
      </c>
      <c r="O6527">
        <v>1.8577002816919999E-3</v>
      </c>
      <c r="P6527" s="1">
        <v>5.9364057407813096E-6</v>
      </c>
      <c r="Q6527" s="28">
        <f t="shared" si="102"/>
        <v>2.2870110038111994E-3</v>
      </c>
    </row>
    <row r="6528" spans="1:17" hidden="1">
      <c r="A6528" s="49">
        <v>126</v>
      </c>
      <c r="B6528" s="28">
        <v>26</v>
      </c>
      <c r="C6528" s="28" t="s">
        <v>115</v>
      </c>
      <c r="D6528">
        <v>0.29862860725559398</v>
      </c>
      <c r="E6528">
        <v>0.243558375377708</v>
      </c>
      <c r="F6528">
        <v>0.12539383053915601</v>
      </c>
      <c r="G6528">
        <v>0.15679031494492299</v>
      </c>
      <c r="H6528">
        <v>6.4345641631169403E-2</v>
      </c>
      <c r="I6528">
        <v>0.43769319862802702</v>
      </c>
      <c r="J6528">
        <v>5.1690262272048801E-2</v>
      </c>
      <c r="K6528">
        <v>0.11354477067415999</v>
      </c>
      <c r="L6528">
        <v>1.8057220121999201E-2</v>
      </c>
      <c r="M6528">
        <v>0.14610727270604901</v>
      </c>
      <c r="N6528">
        <v>5.6894289111979399E-2</v>
      </c>
      <c r="O6528">
        <v>1.7512991326323499</v>
      </c>
      <c r="P6528">
        <v>1.48084710659798E-2</v>
      </c>
      <c r="Q6528" s="28">
        <f t="shared" si="102"/>
        <v>3.4788113869611439</v>
      </c>
    </row>
    <row r="6529" spans="1:17" hidden="1">
      <c r="A6529" s="49">
        <v>126</v>
      </c>
      <c r="B6529" s="28">
        <v>27</v>
      </c>
      <c r="C6529" s="28" t="s">
        <v>116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s="28">
        <f t="shared" si="102"/>
        <v>0</v>
      </c>
    </row>
    <row r="6530" spans="1:17" hidden="1">
      <c r="A6530" s="49">
        <v>126</v>
      </c>
      <c r="B6530" s="28">
        <v>28</v>
      </c>
      <c r="C6530" s="28" t="s">
        <v>117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s="28">
        <f t="shared" si="102"/>
        <v>0</v>
      </c>
    </row>
    <row r="6531" spans="1:17" hidden="1">
      <c r="A6531" s="49">
        <v>126</v>
      </c>
      <c r="B6531" s="28">
        <v>29</v>
      </c>
      <c r="C6531" s="28" t="s">
        <v>118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s="28">
        <f t="shared" si="102"/>
        <v>0</v>
      </c>
    </row>
    <row r="6532" spans="1:17" hidden="1">
      <c r="A6532" s="49">
        <v>126</v>
      </c>
      <c r="B6532" s="28">
        <v>30</v>
      </c>
      <c r="C6532" s="28" t="s">
        <v>119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s="28">
        <f t="shared" ref="Q6532:Q6595" si="103">SUM(D6532:P6532)</f>
        <v>0</v>
      </c>
    </row>
    <row r="6533" spans="1:17" hidden="1">
      <c r="A6533" s="49">
        <v>126</v>
      </c>
      <c r="B6533" s="28">
        <v>31</v>
      </c>
      <c r="C6533" s="28" t="s">
        <v>120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s="28">
        <f t="shared" si="103"/>
        <v>0</v>
      </c>
    </row>
    <row r="6534" spans="1:17" hidden="1">
      <c r="A6534" s="49">
        <v>126</v>
      </c>
      <c r="B6534" s="28">
        <v>32</v>
      </c>
      <c r="C6534" s="28" t="s">
        <v>121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s="28">
        <f t="shared" si="103"/>
        <v>0</v>
      </c>
    </row>
    <row r="6535" spans="1:17" hidden="1">
      <c r="A6535" s="49">
        <v>126</v>
      </c>
      <c r="B6535" s="28">
        <v>33</v>
      </c>
      <c r="C6535" s="28" t="s">
        <v>122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s="28">
        <f t="shared" si="103"/>
        <v>0</v>
      </c>
    </row>
    <row r="6536" spans="1:17" hidden="1">
      <c r="A6536" s="49">
        <v>126</v>
      </c>
      <c r="B6536" s="28">
        <v>34</v>
      </c>
      <c r="C6536" s="28" t="s">
        <v>123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s="28">
        <f t="shared" si="103"/>
        <v>0</v>
      </c>
    </row>
    <row r="6537" spans="1:17" hidden="1">
      <c r="A6537" s="49">
        <v>126</v>
      </c>
      <c r="B6537" s="28">
        <v>35</v>
      </c>
      <c r="C6537" s="28" t="s">
        <v>124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s="28">
        <f t="shared" si="103"/>
        <v>0</v>
      </c>
    </row>
    <row r="6538" spans="1:17" hidden="1">
      <c r="A6538" s="49">
        <v>126</v>
      </c>
      <c r="B6538" s="28">
        <v>36</v>
      </c>
      <c r="C6538" s="28" t="s">
        <v>125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s="28">
        <f t="shared" si="103"/>
        <v>0</v>
      </c>
    </row>
    <row r="6539" spans="1:17" hidden="1">
      <c r="A6539" s="49">
        <v>126</v>
      </c>
      <c r="B6539" s="28">
        <v>37</v>
      </c>
      <c r="C6539" s="28" t="s">
        <v>126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s="28">
        <f t="shared" si="103"/>
        <v>0</v>
      </c>
    </row>
    <row r="6540" spans="1:17" hidden="1">
      <c r="A6540" s="49">
        <v>126</v>
      </c>
      <c r="B6540" s="28">
        <v>38</v>
      </c>
      <c r="C6540" s="28" t="s">
        <v>127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s="28">
        <f t="shared" si="103"/>
        <v>0</v>
      </c>
    </row>
    <row r="6541" spans="1:17" hidden="1">
      <c r="A6541" s="49">
        <v>126</v>
      </c>
      <c r="B6541" s="28">
        <v>39</v>
      </c>
      <c r="C6541" s="28" t="s">
        <v>128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s="28">
        <f t="shared" si="103"/>
        <v>0</v>
      </c>
    </row>
    <row r="6542" spans="1:17">
      <c r="A6542" s="49">
        <v>126</v>
      </c>
      <c r="B6542" s="36">
        <v>40</v>
      </c>
      <c r="C6542" s="36" t="s">
        <v>129</v>
      </c>
      <c r="D6542">
        <v>0.19351545384250701</v>
      </c>
      <c r="E6542">
        <v>0.107838124624273</v>
      </c>
      <c r="F6542">
        <v>4.76354242870341E-2</v>
      </c>
      <c r="G6542">
        <v>8.2844033758490698E-2</v>
      </c>
      <c r="H6542">
        <v>2.03100788559279E-2</v>
      </c>
      <c r="I6542">
        <v>1.4246187913778201</v>
      </c>
      <c r="J6542">
        <v>3.3121512313044103E-2</v>
      </c>
      <c r="K6542">
        <v>0.15340594245393899</v>
      </c>
      <c r="L6542">
        <v>2.31496948888711E-2</v>
      </c>
      <c r="M6542">
        <v>8.2438901450563998E-2</v>
      </c>
      <c r="N6542">
        <v>3.41987758486723E-2</v>
      </c>
      <c r="O6542">
        <v>55.529380019155099</v>
      </c>
      <c r="P6542">
        <v>1.4584150015329299E-2</v>
      </c>
      <c r="Q6542" s="28">
        <f t="shared" si="103"/>
        <v>57.747040902871575</v>
      </c>
    </row>
    <row r="6543" spans="1:17" hidden="1">
      <c r="A6543" s="49">
        <v>126</v>
      </c>
      <c r="B6543" s="36">
        <v>41</v>
      </c>
      <c r="C6543" s="36" t="s">
        <v>130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s="28">
        <f t="shared" si="103"/>
        <v>0</v>
      </c>
    </row>
    <row r="6544" spans="1:17">
      <c r="A6544" s="49">
        <v>126</v>
      </c>
      <c r="B6544" s="36">
        <v>42</v>
      </c>
      <c r="C6544" s="36" t="s">
        <v>131</v>
      </c>
      <c r="D6544">
        <v>4.52642684775173E-2</v>
      </c>
      <c r="E6544">
        <v>5.1082240248712302E-2</v>
      </c>
      <c r="F6544">
        <v>0.18670662942522101</v>
      </c>
      <c r="G6544">
        <v>0.17937398796340401</v>
      </c>
      <c r="H6544">
        <v>1.29930297964131E-2</v>
      </c>
      <c r="I6544">
        <v>1.00172880306163</v>
      </c>
      <c r="J6544">
        <v>2.6465648941776498E-2</v>
      </c>
      <c r="K6544">
        <v>0.23215769011263401</v>
      </c>
      <c r="L6544">
        <v>2.3219338075141899E-2</v>
      </c>
      <c r="M6544">
        <v>0.13908840576897299</v>
      </c>
      <c r="N6544">
        <v>2.67735764462303E-2</v>
      </c>
      <c r="O6544">
        <v>10.3949058088531</v>
      </c>
      <c r="P6544">
        <v>9.7192058697214301E-3</v>
      </c>
      <c r="Q6544" s="28">
        <f t="shared" si="103"/>
        <v>12.329478633040475</v>
      </c>
    </row>
    <row r="6545" spans="1:17" hidden="1">
      <c r="A6545" s="49">
        <v>126</v>
      </c>
      <c r="B6545" s="36">
        <v>43</v>
      </c>
      <c r="C6545" s="36" t="s">
        <v>132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s="28">
        <f t="shared" si="103"/>
        <v>0</v>
      </c>
    </row>
    <row r="6546" spans="1:17" hidden="1">
      <c r="A6546" s="49">
        <v>126</v>
      </c>
      <c r="B6546" s="36">
        <v>44</v>
      </c>
      <c r="C6546" s="36" t="s">
        <v>133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s="28">
        <f t="shared" si="103"/>
        <v>0</v>
      </c>
    </row>
    <row r="6547" spans="1:17" hidden="1">
      <c r="A6547" s="49">
        <v>126</v>
      </c>
      <c r="B6547" s="36">
        <v>45</v>
      </c>
      <c r="C6547" s="36" t="s">
        <v>134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s="28">
        <f t="shared" si="103"/>
        <v>0</v>
      </c>
    </row>
    <row r="6548" spans="1:17" hidden="1">
      <c r="A6548" s="49">
        <v>126</v>
      </c>
      <c r="B6548" s="28">
        <v>46</v>
      </c>
      <c r="C6548" s="28" t="s">
        <v>135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s="28">
        <f t="shared" si="103"/>
        <v>0</v>
      </c>
    </row>
    <row r="6549" spans="1:17" hidden="1">
      <c r="A6549" s="49">
        <v>126</v>
      </c>
      <c r="B6549" s="28">
        <v>47</v>
      </c>
      <c r="C6549" s="28" t="s">
        <v>136</v>
      </c>
      <c r="D6549">
        <v>9.0576861222028005E-3</v>
      </c>
      <c r="E6549">
        <v>1.3556740207713599E-2</v>
      </c>
      <c r="F6549">
        <v>3.0713638673550798E-3</v>
      </c>
      <c r="G6549">
        <v>1.3357097955699801E-2</v>
      </c>
      <c r="H6549">
        <v>5.8606648509204598E-3</v>
      </c>
      <c r="I6549">
        <v>8.3769291101210105E-2</v>
      </c>
      <c r="J6549">
        <v>8.5401542013886205E-3</v>
      </c>
      <c r="K6549">
        <v>0.19421763202644499</v>
      </c>
      <c r="L6549">
        <v>6.0925601787601303E-3</v>
      </c>
      <c r="M6549">
        <v>8.4056297971890695E-2</v>
      </c>
      <c r="N6549">
        <v>2.4546533958179202E-2</v>
      </c>
      <c r="O6549">
        <v>3.58107667382022</v>
      </c>
      <c r="P6549">
        <v>4.3485716862535998E-3</v>
      </c>
      <c r="Q6549" s="28">
        <f t="shared" si="103"/>
        <v>4.031551267948239</v>
      </c>
    </row>
    <row r="6550" spans="1:17" hidden="1">
      <c r="A6550" s="49">
        <v>126</v>
      </c>
      <c r="B6550" s="28">
        <v>48</v>
      </c>
      <c r="C6550" s="28" t="s">
        <v>137</v>
      </c>
      <c r="D6550">
        <v>8.52353423063619E-2</v>
      </c>
      <c r="E6550">
        <v>0.127572690924939</v>
      </c>
      <c r="F6550">
        <v>2.8902387105210901E-2</v>
      </c>
      <c r="G6550">
        <v>0.12569400188011801</v>
      </c>
      <c r="H6550">
        <v>5.5150484127129702E-2</v>
      </c>
      <c r="I6550">
        <v>0.78829229733084005</v>
      </c>
      <c r="J6550">
        <v>8.03652231799179E-2</v>
      </c>
      <c r="K6550">
        <v>1.8276418639774199</v>
      </c>
      <c r="L6550">
        <v>5.7332683574205803E-2</v>
      </c>
      <c r="M6550">
        <v>0.79099311170403597</v>
      </c>
      <c r="N6550">
        <v>0.23098970268262201</v>
      </c>
      <c r="O6550">
        <v>33.698926193764201</v>
      </c>
      <c r="P6550">
        <v>4.0921267443018598E-2</v>
      </c>
      <c r="Q6550" s="28">
        <f t="shared" si="103"/>
        <v>37.938017250000023</v>
      </c>
    </row>
    <row r="6551" spans="1:17" hidden="1">
      <c r="A6551" s="49">
        <v>126</v>
      </c>
      <c r="B6551" s="28">
        <v>49</v>
      </c>
      <c r="C6551" s="28" t="s">
        <v>138</v>
      </c>
      <c r="D6551" s="1">
        <v>1.0076640058201699E-5</v>
      </c>
      <c r="E6551" s="1">
        <v>1.50818199695418E-5</v>
      </c>
      <c r="F6551" s="1">
        <v>3.4168801790602E-6</v>
      </c>
      <c r="G6551" s="1">
        <v>1.4859718752209899E-5</v>
      </c>
      <c r="H6551" s="1">
        <v>6.5199665132707704E-6</v>
      </c>
      <c r="I6551" s="1">
        <v>9.31930056936356E-5</v>
      </c>
      <c r="J6551" s="1">
        <v>9.5008878391121899E-6</v>
      </c>
      <c r="K6551">
        <v>2.1606634900821699E-4</v>
      </c>
      <c r="L6551" s="1">
        <v>6.7779491501487497E-6</v>
      </c>
      <c r="M6551" s="1">
        <v>9.3512299704386398E-5</v>
      </c>
      <c r="N6551" s="1">
        <v>2.73079221377172E-5</v>
      </c>
      <c r="O6551">
        <v>3.9839336643001898E-3</v>
      </c>
      <c r="P6551" s="1">
        <v>4.8377688361548E-6</v>
      </c>
      <c r="Q6551" s="28">
        <f t="shared" si="103"/>
        <v>4.485084872141846E-3</v>
      </c>
    </row>
    <row r="6552" spans="1:17" hidden="1">
      <c r="A6552" s="49">
        <v>126</v>
      </c>
      <c r="B6552" s="28">
        <v>50</v>
      </c>
      <c r="C6552" s="28" t="s">
        <v>139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s="28">
        <f t="shared" si="103"/>
        <v>0</v>
      </c>
    </row>
    <row r="6553" spans="1:17" hidden="1">
      <c r="A6553" s="49">
        <v>126</v>
      </c>
      <c r="B6553" s="28">
        <v>51</v>
      </c>
      <c r="C6553" s="28" t="s">
        <v>140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s="28">
        <f t="shared" si="103"/>
        <v>0</v>
      </c>
    </row>
    <row r="6554" spans="1:17" hidden="1">
      <c r="A6554" s="49">
        <v>126</v>
      </c>
      <c r="B6554" s="28">
        <v>52</v>
      </c>
      <c r="C6554" s="28" t="s">
        <v>141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s="28">
        <f t="shared" si="103"/>
        <v>0</v>
      </c>
    </row>
    <row r="6555" spans="1:17" hidden="1">
      <c r="A6555" s="49">
        <v>127</v>
      </c>
      <c r="B6555" s="28">
        <v>1</v>
      </c>
      <c r="C6555" s="28" t="s">
        <v>90</v>
      </c>
      <c r="D6555" s="1">
        <v>6.7541057068239704E-6</v>
      </c>
      <c r="E6555" s="1">
        <v>4.0642499525376803E-6</v>
      </c>
      <c r="F6555" s="1">
        <v>3.8136732486244102E-6</v>
      </c>
      <c r="G6555" s="1">
        <v>5.7759316564700403E-6</v>
      </c>
      <c r="H6555" s="1">
        <v>2.8432977935747799E-6</v>
      </c>
      <c r="I6555" s="1">
        <v>3.2952610403035597E-5</v>
      </c>
      <c r="J6555" s="1">
        <v>5.1745536527964197E-6</v>
      </c>
      <c r="K6555" s="1">
        <v>2.0194552913803199E-5</v>
      </c>
      <c r="L6555" s="1">
        <v>1.9241054689540901E-5</v>
      </c>
      <c r="M6555" s="1">
        <v>1.12294721593547E-5</v>
      </c>
      <c r="N6555" s="1">
        <v>3.41529886302427E-6</v>
      </c>
      <c r="O6555">
        <v>1.06017350027516E-3</v>
      </c>
      <c r="P6555" s="1">
        <v>1.6287380311507E-6</v>
      </c>
      <c r="Q6555" s="28">
        <f t="shared" si="103"/>
        <v>1.1772610393458967E-3</v>
      </c>
    </row>
    <row r="6556" spans="1:17" hidden="1">
      <c r="A6556" s="49">
        <v>127</v>
      </c>
      <c r="B6556" s="28">
        <v>2</v>
      </c>
      <c r="C6556" s="28" t="s">
        <v>91</v>
      </c>
      <c r="D6556" s="1">
        <v>3.9336375877267399E-5</v>
      </c>
      <c r="E6556" s="1">
        <v>2.36704710781565E-5</v>
      </c>
      <c r="F6556" s="1">
        <v>2.2211095131277199E-5</v>
      </c>
      <c r="G6556" s="1">
        <v>3.3639422973608301E-5</v>
      </c>
      <c r="H6556" s="1">
        <v>1.65595617827036E-5</v>
      </c>
      <c r="I6556">
        <v>1.9191826797163001E-4</v>
      </c>
      <c r="J6556" s="1">
        <v>3.01369561447392E-5</v>
      </c>
      <c r="K6556">
        <v>1.17614464234418E-4</v>
      </c>
      <c r="L6556">
        <v>1.12061225038E-4</v>
      </c>
      <c r="M6556" s="1">
        <v>6.5401217709309598E-5</v>
      </c>
      <c r="N6556" s="1">
        <v>1.9890935327439599E-5</v>
      </c>
      <c r="O6556">
        <v>6.1745233361993898E-3</v>
      </c>
      <c r="P6556" s="1">
        <v>9.4858822440716095E-6</v>
      </c>
      <c r="Q6556" s="28">
        <f t="shared" si="103"/>
        <v>6.8564492117120105E-3</v>
      </c>
    </row>
    <row r="6557" spans="1:17" hidden="1">
      <c r="A6557" s="49">
        <v>127</v>
      </c>
      <c r="B6557" s="28">
        <v>3</v>
      </c>
      <c r="C6557" s="28" t="s">
        <v>92</v>
      </c>
      <c r="D6557">
        <v>1.05626918569894E-3</v>
      </c>
      <c r="E6557">
        <v>3.4570328590087502E-4</v>
      </c>
      <c r="F6557">
        <v>1.80521011594494E-4</v>
      </c>
      <c r="G6557">
        <v>1.03210446393794E-3</v>
      </c>
      <c r="H6557">
        <v>1.0858331576536001E-3</v>
      </c>
      <c r="I6557">
        <v>5.3980515313947399E-3</v>
      </c>
      <c r="J6557">
        <v>1.12804145623794E-3</v>
      </c>
      <c r="K6557">
        <v>1.04768049891134E-3</v>
      </c>
      <c r="L6557">
        <v>7.3733729293981695E-4</v>
      </c>
      <c r="M6557">
        <v>2.7748794411933302E-3</v>
      </c>
      <c r="N6557">
        <v>3.8783442279657503E-4</v>
      </c>
      <c r="O6557">
        <v>2.6403073000016799E-3</v>
      </c>
      <c r="P6557">
        <v>5.6699755811422299E-4</v>
      </c>
      <c r="Q6557" s="28">
        <f t="shared" si="103"/>
        <v>1.8381560606375497E-2</v>
      </c>
    </row>
    <row r="6558" spans="1:17" hidden="1">
      <c r="A6558" s="49">
        <v>127</v>
      </c>
      <c r="B6558" s="28">
        <v>4</v>
      </c>
      <c r="C6558" s="28" t="s">
        <v>93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s="28">
        <f t="shared" si="103"/>
        <v>0</v>
      </c>
    </row>
    <row r="6559" spans="1:17" hidden="1">
      <c r="A6559" s="49">
        <v>127</v>
      </c>
      <c r="B6559" s="28">
        <v>5</v>
      </c>
      <c r="C6559" s="28" t="s">
        <v>94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s="28">
        <f t="shared" si="103"/>
        <v>0</v>
      </c>
    </row>
    <row r="6560" spans="1:17" hidden="1">
      <c r="A6560" s="49">
        <v>127</v>
      </c>
      <c r="B6560" s="28">
        <v>6</v>
      </c>
      <c r="C6560" s="28" t="s">
        <v>95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s="28">
        <f t="shared" si="103"/>
        <v>0</v>
      </c>
    </row>
    <row r="6561" spans="1:17" hidden="1">
      <c r="A6561" s="49">
        <v>127</v>
      </c>
      <c r="B6561" s="28">
        <v>7</v>
      </c>
      <c r="C6561" s="28" t="s">
        <v>96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s="28">
        <f t="shared" si="103"/>
        <v>0</v>
      </c>
    </row>
    <row r="6562" spans="1:17" hidden="1">
      <c r="A6562" s="49">
        <v>127</v>
      </c>
      <c r="B6562" s="28">
        <v>8</v>
      </c>
      <c r="C6562" s="28" t="s">
        <v>97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s="28">
        <f t="shared" si="103"/>
        <v>0</v>
      </c>
    </row>
    <row r="6563" spans="1:17" hidden="1">
      <c r="A6563" s="49">
        <v>127</v>
      </c>
      <c r="B6563" s="28">
        <v>9</v>
      </c>
      <c r="C6563" s="28" t="s">
        <v>98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s="28">
        <f t="shared" si="103"/>
        <v>0</v>
      </c>
    </row>
    <row r="6564" spans="1:17" hidden="1">
      <c r="A6564" s="49">
        <v>127</v>
      </c>
      <c r="B6564" s="28">
        <v>10</v>
      </c>
      <c r="C6564" s="28" t="s">
        <v>99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s="28">
        <f t="shared" si="103"/>
        <v>0</v>
      </c>
    </row>
    <row r="6565" spans="1:17" hidden="1">
      <c r="A6565" s="49">
        <v>127</v>
      </c>
      <c r="B6565" s="28">
        <v>11</v>
      </c>
      <c r="C6565" s="28" t="s">
        <v>100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s="28">
        <f t="shared" si="103"/>
        <v>0</v>
      </c>
    </row>
    <row r="6566" spans="1:17" hidden="1">
      <c r="A6566" s="49">
        <v>127</v>
      </c>
      <c r="B6566" s="28">
        <v>12</v>
      </c>
      <c r="C6566" s="28" t="s">
        <v>101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s="28">
        <f t="shared" si="103"/>
        <v>0</v>
      </c>
    </row>
    <row r="6567" spans="1:17" hidden="1">
      <c r="A6567" s="49">
        <v>127</v>
      </c>
      <c r="B6567" s="28">
        <v>13</v>
      </c>
      <c r="C6567" s="28" t="s">
        <v>102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s="28">
        <f t="shared" si="103"/>
        <v>0</v>
      </c>
    </row>
    <row r="6568" spans="1:17" hidden="1">
      <c r="A6568" s="49">
        <v>127</v>
      </c>
      <c r="B6568" s="28">
        <v>14</v>
      </c>
      <c r="C6568" s="28" t="s">
        <v>103</v>
      </c>
      <c r="D6568">
        <v>9.7492353441357704E-3</v>
      </c>
      <c r="E6568">
        <v>5.9611407516849601E-3</v>
      </c>
      <c r="F6568">
        <v>8.8297457269248501E-3</v>
      </c>
      <c r="G6568">
        <v>9.9017884272148103E-3</v>
      </c>
      <c r="H6568">
        <v>6.8695344982379796E-3</v>
      </c>
      <c r="I6568">
        <v>5.8599541063106601E-2</v>
      </c>
      <c r="J6568">
        <v>1.1002732021486101E-2</v>
      </c>
      <c r="K6568">
        <v>2.00454691144464E-2</v>
      </c>
      <c r="L6568">
        <v>2.5245306142765399E-3</v>
      </c>
      <c r="M6568">
        <v>2.1839664589818002E-2</v>
      </c>
      <c r="N6568">
        <v>4.0629219105793703E-3</v>
      </c>
      <c r="O6568">
        <v>1.3296915608542701</v>
      </c>
      <c r="P6568">
        <v>3.9948902743419902E-3</v>
      </c>
      <c r="Q6568" s="28">
        <f t="shared" si="103"/>
        <v>1.4930727551905236</v>
      </c>
    </row>
    <row r="6569" spans="1:17" hidden="1">
      <c r="A6569" s="49">
        <v>127</v>
      </c>
      <c r="B6569" s="28">
        <v>15</v>
      </c>
      <c r="C6569" s="28" t="s">
        <v>104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s="28">
        <f t="shared" si="103"/>
        <v>0</v>
      </c>
    </row>
    <row r="6570" spans="1:17" hidden="1">
      <c r="A6570" s="49">
        <v>127</v>
      </c>
      <c r="B6570" s="28">
        <v>16</v>
      </c>
      <c r="C6570" s="28" t="s">
        <v>105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s="28">
        <f t="shared" si="103"/>
        <v>0</v>
      </c>
    </row>
    <row r="6571" spans="1:17" hidden="1">
      <c r="A6571" s="49">
        <v>127</v>
      </c>
      <c r="B6571" s="28">
        <v>17</v>
      </c>
      <c r="C6571" s="28" t="s">
        <v>106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s="28">
        <f t="shared" si="103"/>
        <v>0</v>
      </c>
    </row>
    <row r="6572" spans="1:17" hidden="1">
      <c r="A6572" s="49">
        <v>127</v>
      </c>
      <c r="B6572" s="28">
        <v>18</v>
      </c>
      <c r="C6572" s="28" t="s">
        <v>107</v>
      </c>
      <c r="D6572" s="1">
        <v>4.6867782627401603E-5</v>
      </c>
      <c r="E6572" s="1">
        <v>3.5185776264117598E-5</v>
      </c>
      <c r="F6572" s="1">
        <v>1.41212670480103E-5</v>
      </c>
      <c r="G6572" s="1">
        <v>5.1192602906877499E-5</v>
      </c>
      <c r="H6572" s="1">
        <v>1.8068215206411299E-5</v>
      </c>
      <c r="I6572">
        <v>2.6118747074812897E-4</v>
      </c>
      <c r="J6572" s="1">
        <v>3.9265493860843602E-5</v>
      </c>
      <c r="K6572" s="1">
        <v>9.3429279343837696E-5</v>
      </c>
      <c r="L6572" s="1">
        <v>3.2033007896908601E-5</v>
      </c>
      <c r="M6572" s="1">
        <v>7.9682408993129403E-5</v>
      </c>
      <c r="N6572" s="1">
        <v>2.5517451590255001E-5</v>
      </c>
      <c r="O6572">
        <v>2.12970286137251E-3</v>
      </c>
      <c r="P6572" s="1">
        <v>2.1706831928459598E-5</v>
      </c>
      <c r="Q6572" s="28">
        <f t="shared" si="103"/>
        <v>2.847960449786891E-3</v>
      </c>
    </row>
    <row r="6573" spans="1:17" hidden="1">
      <c r="A6573" s="49">
        <v>127</v>
      </c>
      <c r="B6573" s="28">
        <v>19</v>
      </c>
      <c r="C6573" s="28" t="s">
        <v>108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s="28">
        <f t="shared" si="103"/>
        <v>0</v>
      </c>
    </row>
    <row r="6574" spans="1:17" hidden="1">
      <c r="A6574" s="49">
        <v>127</v>
      </c>
      <c r="B6574" s="28">
        <v>20</v>
      </c>
      <c r="C6574" s="28" t="s">
        <v>109</v>
      </c>
      <c r="D6574" s="1">
        <v>2.1893587057627E-7</v>
      </c>
      <c r="E6574" s="1">
        <v>1.43539339567367E-7</v>
      </c>
      <c r="F6574" s="1">
        <v>6.3319814381240398E-8</v>
      </c>
      <c r="G6574" s="1">
        <v>2.1996250361057901E-7</v>
      </c>
      <c r="H6574" s="1">
        <v>4.7584558348678198E-8</v>
      </c>
      <c r="I6574" s="1">
        <v>9.4677641294063397E-7</v>
      </c>
      <c r="J6574" s="1">
        <v>1.47760851463172E-7</v>
      </c>
      <c r="K6574" s="1">
        <v>3.5379779480014898E-7</v>
      </c>
      <c r="L6574" s="1">
        <v>9.4910957319118602E-8</v>
      </c>
      <c r="M6574" s="1">
        <v>4.05221597887221E-7</v>
      </c>
      <c r="N6574" s="1">
        <v>1.09980651988114E-7</v>
      </c>
      <c r="O6574" s="1">
        <v>4.7557817368872603E-6</v>
      </c>
      <c r="P6574" s="1">
        <v>7.6697573151542694E-8</v>
      </c>
      <c r="Q6574" s="28">
        <f t="shared" si="103"/>
        <v>7.5842696629213463E-6</v>
      </c>
    </row>
    <row r="6575" spans="1:17" hidden="1">
      <c r="A6575" s="49">
        <v>127</v>
      </c>
      <c r="B6575" s="28">
        <v>21</v>
      </c>
      <c r="C6575" s="28" t="s">
        <v>110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s="28">
        <f t="shared" si="103"/>
        <v>0</v>
      </c>
    </row>
    <row r="6576" spans="1:17" hidden="1">
      <c r="A6576" s="49">
        <v>127</v>
      </c>
      <c r="B6576" s="28">
        <v>22</v>
      </c>
      <c r="C6576" s="28" t="s">
        <v>111</v>
      </c>
      <c r="D6576" s="1">
        <v>1.5600857737052601E-5</v>
      </c>
      <c r="E6576" s="1">
        <v>9.9053853018572304E-6</v>
      </c>
      <c r="F6576" s="1">
        <v>4.21312376384812E-6</v>
      </c>
      <c r="G6576" s="1">
        <v>1.54721545260671E-5</v>
      </c>
      <c r="H6576" s="1">
        <v>8.0744592073753206E-6</v>
      </c>
      <c r="I6576" s="1">
        <v>8.4395703907097494E-5</v>
      </c>
      <c r="J6576" s="1">
        <v>1.52572560711137E-5</v>
      </c>
      <c r="K6576" s="1">
        <v>3.7087938431175398E-5</v>
      </c>
      <c r="L6576" s="1">
        <v>1.7785077399559001E-5</v>
      </c>
      <c r="M6576" s="1">
        <v>2.9929294676608101E-5</v>
      </c>
      <c r="N6576" s="1">
        <v>7.1364253509497203E-6</v>
      </c>
      <c r="O6576">
        <v>1.6125326730708799E-3</v>
      </c>
      <c r="P6576" s="1">
        <v>4.0424046010412299E-6</v>
      </c>
      <c r="Q6576" s="28">
        <f t="shared" si="103"/>
        <v>1.8614327540446248E-3</v>
      </c>
    </row>
    <row r="6577" spans="1:17" hidden="1">
      <c r="A6577" s="49">
        <v>127</v>
      </c>
      <c r="B6577" s="28">
        <v>23</v>
      </c>
      <c r="C6577" s="28" t="s">
        <v>112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11.7311459292869</v>
      </c>
      <c r="P6577">
        <v>0</v>
      </c>
      <c r="Q6577" s="28">
        <f t="shared" si="103"/>
        <v>11.7311459292869</v>
      </c>
    </row>
    <row r="6578" spans="1:17" hidden="1">
      <c r="A6578" s="49">
        <v>127</v>
      </c>
      <c r="B6578" s="28">
        <v>24</v>
      </c>
      <c r="C6578" s="28" t="s">
        <v>113</v>
      </c>
      <c r="D6578">
        <v>2.13521897052571E-4</v>
      </c>
      <c r="E6578">
        <v>1.1807454614084E-4</v>
      </c>
      <c r="F6578" s="1">
        <v>4.4536457878179099E-5</v>
      </c>
      <c r="G6578">
        <v>2.0880154488469701E-4</v>
      </c>
      <c r="H6578">
        <v>1.8422710285241899E-4</v>
      </c>
      <c r="I6578">
        <v>1.39053395092859E-3</v>
      </c>
      <c r="J6578">
        <v>2.9252860902345001E-4</v>
      </c>
      <c r="K6578">
        <v>4.0940183182168401E-4</v>
      </c>
      <c r="L6578" s="1">
        <v>5.6316799390535301E-5</v>
      </c>
      <c r="M6578">
        <v>5.0243401736086303E-4</v>
      </c>
      <c r="N6578" s="1">
        <v>7.2274445441608396E-5</v>
      </c>
      <c r="O6578">
        <v>1.1729183211745899E-2</v>
      </c>
      <c r="P6578" s="1">
        <v>3.04810952671779E-5</v>
      </c>
      <c r="Q6578" s="28">
        <f t="shared" si="103"/>
        <v>1.5252315509788514E-2</v>
      </c>
    </row>
    <row r="6579" spans="1:17" hidden="1">
      <c r="A6579" s="49">
        <v>127</v>
      </c>
      <c r="B6579" s="28">
        <v>25</v>
      </c>
      <c r="C6579" s="28" t="s">
        <v>114</v>
      </c>
      <c r="D6579" s="1">
        <v>9.2674362362231899E-6</v>
      </c>
      <c r="E6579" s="1">
        <v>5.8841909070825498E-6</v>
      </c>
      <c r="F6579" s="1">
        <v>2.50281115919755E-6</v>
      </c>
      <c r="G6579" s="1">
        <v>9.1910608366644607E-6</v>
      </c>
      <c r="H6579" s="1">
        <v>4.7963931058990402E-6</v>
      </c>
      <c r="I6579" s="1">
        <v>5.0133990452276601E-5</v>
      </c>
      <c r="J6579" s="1">
        <v>9.0632531065179404E-6</v>
      </c>
      <c r="K6579" s="1">
        <v>2.2033003531451699E-5</v>
      </c>
      <c r="L6579" s="1">
        <v>1.0564957070911E-5</v>
      </c>
      <c r="M6579" s="1">
        <v>1.77789363805207E-5</v>
      </c>
      <c r="N6579" s="1">
        <v>4.2393480236037698E-6</v>
      </c>
      <c r="O6579">
        <v>9.8525670364669896E-4</v>
      </c>
      <c r="P6579" s="1">
        <v>2.4014084736026302E-6</v>
      </c>
      <c r="Q6579" s="28">
        <f t="shared" si="103"/>
        <v>1.1331134929306501E-3</v>
      </c>
    </row>
    <row r="6580" spans="1:17" hidden="1">
      <c r="A6580" s="49">
        <v>127</v>
      </c>
      <c r="B6580" s="28">
        <v>26</v>
      </c>
      <c r="C6580" s="28" t="s">
        <v>115</v>
      </c>
      <c r="D6580">
        <v>0.13428176143182</v>
      </c>
      <c r="E6580">
        <v>0.114325001389977</v>
      </c>
      <c r="F6580">
        <v>5.2887634788023399E-2</v>
      </c>
      <c r="G6580">
        <v>7.3249471231647198E-2</v>
      </c>
      <c r="H6580">
        <v>3.20432233309026E-2</v>
      </c>
      <c r="I6580">
        <v>0.178570464728046</v>
      </c>
      <c r="J6580">
        <v>2.5325692436918901E-2</v>
      </c>
      <c r="K6580">
        <v>5.3774267832117403E-2</v>
      </c>
      <c r="L6580">
        <v>2.16260975124517E-2</v>
      </c>
      <c r="M6580">
        <v>7.2499965322592799E-2</v>
      </c>
      <c r="N6580">
        <v>2.5574404195528901E-2</v>
      </c>
      <c r="O6580">
        <v>1.0830622979017399</v>
      </c>
      <c r="P6580">
        <v>6.7546870602896297E-3</v>
      </c>
      <c r="Q6580" s="28">
        <f t="shared" si="103"/>
        <v>1.8739749691620555</v>
      </c>
    </row>
    <row r="6581" spans="1:17" hidden="1">
      <c r="A6581" s="49">
        <v>127</v>
      </c>
      <c r="B6581" s="28">
        <v>27</v>
      </c>
      <c r="C6581" s="28" t="s">
        <v>116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s="28">
        <f t="shared" si="103"/>
        <v>0</v>
      </c>
    </row>
    <row r="6582" spans="1:17" hidden="1">
      <c r="A6582" s="49">
        <v>127</v>
      </c>
      <c r="B6582" s="28">
        <v>28</v>
      </c>
      <c r="C6582" s="28" t="s">
        <v>117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s="28">
        <f t="shared" si="103"/>
        <v>0</v>
      </c>
    </row>
    <row r="6583" spans="1:17" hidden="1">
      <c r="A6583" s="49">
        <v>127</v>
      </c>
      <c r="B6583" s="28">
        <v>29</v>
      </c>
      <c r="C6583" s="28" t="s">
        <v>118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s="28">
        <f t="shared" si="103"/>
        <v>0</v>
      </c>
    </row>
    <row r="6584" spans="1:17" hidden="1">
      <c r="A6584" s="49">
        <v>127</v>
      </c>
      <c r="B6584" s="28">
        <v>30</v>
      </c>
      <c r="C6584" s="28" t="s">
        <v>119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s="28">
        <f t="shared" si="103"/>
        <v>0</v>
      </c>
    </row>
    <row r="6585" spans="1:17" hidden="1">
      <c r="A6585" s="49">
        <v>127</v>
      </c>
      <c r="B6585" s="28">
        <v>31</v>
      </c>
      <c r="C6585" s="28" t="s">
        <v>120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s="28">
        <f t="shared" si="103"/>
        <v>0</v>
      </c>
    </row>
    <row r="6586" spans="1:17" hidden="1">
      <c r="A6586" s="49">
        <v>127</v>
      </c>
      <c r="B6586" s="28">
        <v>32</v>
      </c>
      <c r="C6586" s="28" t="s">
        <v>121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s="28">
        <f t="shared" si="103"/>
        <v>0</v>
      </c>
    </row>
    <row r="6587" spans="1:17" hidden="1">
      <c r="A6587" s="49">
        <v>127</v>
      </c>
      <c r="B6587" s="28">
        <v>33</v>
      </c>
      <c r="C6587" s="28" t="s">
        <v>122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s="28">
        <f t="shared" si="103"/>
        <v>0</v>
      </c>
    </row>
    <row r="6588" spans="1:17" hidden="1">
      <c r="A6588" s="49">
        <v>127</v>
      </c>
      <c r="B6588" s="28">
        <v>34</v>
      </c>
      <c r="C6588" s="28" t="s">
        <v>123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s="28">
        <f t="shared" si="103"/>
        <v>0</v>
      </c>
    </row>
    <row r="6589" spans="1:17" hidden="1">
      <c r="A6589" s="49">
        <v>127</v>
      </c>
      <c r="B6589" s="28">
        <v>35</v>
      </c>
      <c r="C6589" s="28" t="s">
        <v>124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s="28">
        <f t="shared" si="103"/>
        <v>0</v>
      </c>
    </row>
    <row r="6590" spans="1:17" hidden="1">
      <c r="A6590" s="49">
        <v>127</v>
      </c>
      <c r="B6590" s="28">
        <v>36</v>
      </c>
      <c r="C6590" s="28" t="s">
        <v>125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s="28">
        <f t="shared" si="103"/>
        <v>0</v>
      </c>
    </row>
    <row r="6591" spans="1:17" hidden="1">
      <c r="A6591" s="49">
        <v>127</v>
      </c>
      <c r="B6591" s="28">
        <v>37</v>
      </c>
      <c r="C6591" s="28" t="s">
        <v>126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s="28">
        <f t="shared" si="103"/>
        <v>0</v>
      </c>
    </row>
    <row r="6592" spans="1:17" hidden="1">
      <c r="A6592" s="49">
        <v>127</v>
      </c>
      <c r="B6592" s="28">
        <v>38</v>
      </c>
      <c r="C6592" s="28" t="s">
        <v>127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s="28">
        <f t="shared" si="103"/>
        <v>0</v>
      </c>
    </row>
    <row r="6593" spans="1:17" hidden="1">
      <c r="A6593" s="49">
        <v>127</v>
      </c>
      <c r="B6593" s="28">
        <v>39</v>
      </c>
      <c r="C6593" s="28" t="s">
        <v>128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s="28">
        <f t="shared" si="103"/>
        <v>0</v>
      </c>
    </row>
    <row r="6594" spans="1:17">
      <c r="A6594" s="49">
        <v>127</v>
      </c>
      <c r="B6594" s="36">
        <v>40</v>
      </c>
      <c r="C6594" s="36" t="s">
        <v>129</v>
      </c>
      <c r="D6594">
        <v>3.0853555491783299E-2</v>
      </c>
      <c r="E6594">
        <v>1.5803145754827001E-2</v>
      </c>
      <c r="F6594">
        <v>6.6787405332785496E-3</v>
      </c>
      <c r="G6594">
        <v>1.7829221107078699E-2</v>
      </c>
      <c r="H6594">
        <v>1.00743362507627E-2</v>
      </c>
      <c r="I6594">
        <v>1.43170047574177</v>
      </c>
      <c r="J6594">
        <v>2.8007571225523799E-2</v>
      </c>
      <c r="K6594">
        <v>0.17087268050304399</v>
      </c>
      <c r="L6594">
        <v>1.16362933112073E-2</v>
      </c>
      <c r="M6594">
        <v>3.6773817893272297E-2</v>
      </c>
      <c r="N6594">
        <v>1.5653681271748598E-2</v>
      </c>
      <c r="O6594">
        <v>15.1139740201188</v>
      </c>
      <c r="P6594">
        <v>5.1158770752518399E-3</v>
      </c>
      <c r="Q6594" s="28">
        <f t="shared" si="103"/>
        <v>16.894973416278347</v>
      </c>
    </row>
    <row r="6595" spans="1:17" hidden="1">
      <c r="A6595" s="49">
        <v>127</v>
      </c>
      <c r="B6595" s="36">
        <v>41</v>
      </c>
      <c r="C6595" s="36" t="s">
        <v>130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s="28">
        <f t="shared" si="103"/>
        <v>0</v>
      </c>
    </row>
    <row r="6596" spans="1:17">
      <c r="A6596" s="49">
        <v>127</v>
      </c>
      <c r="B6596" s="36">
        <v>42</v>
      </c>
      <c r="C6596" s="36" t="s">
        <v>131</v>
      </c>
      <c r="D6596">
        <v>0.69828143427882605</v>
      </c>
      <c r="E6596">
        <v>0.38493571989200498</v>
      </c>
      <c r="F6596">
        <v>0.14487415040775301</v>
      </c>
      <c r="G6596">
        <v>0.69138089164264205</v>
      </c>
      <c r="H6596">
        <v>0.61843571991355595</v>
      </c>
      <c r="I6596">
        <v>4.0660377758927497</v>
      </c>
      <c r="J6596">
        <v>0.97523928647700298</v>
      </c>
      <c r="K6596">
        <v>1.26387056148128</v>
      </c>
      <c r="L6596">
        <v>6.1474338069472799E-2</v>
      </c>
      <c r="M6596">
        <v>1.6755345676471001</v>
      </c>
      <c r="N6596">
        <v>0.229921445964475</v>
      </c>
      <c r="O6596">
        <v>30.246115918478299</v>
      </c>
      <c r="P6596">
        <v>9.7827038881212705E-2</v>
      </c>
      <c r="Q6596" s="28">
        <f t="shared" ref="Q6596:Q6659" si="104">SUM(D6596:P6596)</f>
        <v>41.153928849026379</v>
      </c>
    </row>
    <row r="6597" spans="1:17" hidden="1">
      <c r="A6597" s="49">
        <v>127</v>
      </c>
      <c r="B6597" s="36">
        <v>43</v>
      </c>
      <c r="C6597" s="36" t="s">
        <v>132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s="28">
        <f t="shared" si="104"/>
        <v>0</v>
      </c>
    </row>
    <row r="6598" spans="1:17" hidden="1">
      <c r="A6598" s="49">
        <v>127</v>
      </c>
      <c r="B6598" s="36">
        <v>44</v>
      </c>
      <c r="C6598" s="36" t="s">
        <v>133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s="28">
        <f t="shared" si="104"/>
        <v>0</v>
      </c>
    </row>
    <row r="6599" spans="1:17" hidden="1">
      <c r="A6599" s="49">
        <v>127</v>
      </c>
      <c r="B6599" s="36">
        <v>45</v>
      </c>
      <c r="C6599" s="36" t="s">
        <v>134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s="28">
        <f t="shared" si="104"/>
        <v>0</v>
      </c>
    </row>
    <row r="6600" spans="1:17" hidden="1">
      <c r="A6600" s="49">
        <v>127</v>
      </c>
      <c r="B6600" s="28">
        <v>46</v>
      </c>
      <c r="C6600" s="28" t="s">
        <v>135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s="28">
        <f t="shared" si="104"/>
        <v>0</v>
      </c>
    </row>
    <row r="6601" spans="1:17" hidden="1">
      <c r="A6601" s="49">
        <v>127</v>
      </c>
      <c r="B6601" s="28">
        <v>47</v>
      </c>
      <c r="C6601" s="28" t="s">
        <v>136</v>
      </c>
      <c r="D6601">
        <v>1.6579203640704799E-3</v>
      </c>
      <c r="E6601">
        <v>1.2769350484783399E-3</v>
      </c>
      <c r="F6601">
        <v>5.4263461658940102E-4</v>
      </c>
      <c r="G6601">
        <v>1.7028093421901499E-3</v>
      </c>
      <c r="H6601">
        <v>4.8212293853325001E-4</v>
      </c>
      <c r="I6601">
        <v>9.2813016507439401E-3</v>
      </c>
      <c r="J6601">
        <v>1.14806318424758E-3</v>
      </c>
      <c r="K6601">
        <v>6.8686666578838098E-3</v>
      </c>
      <c r="L6601">
        <v>1.25294465375224E-3</v>
      </c>
      <c r="M6601">
        <v>3.85306279848187E-3</v>
      </c>
      <c r="N6601">
        <v>1.2614270767044599E-3</v>
      </c>
      <c r="O6601">
        <v>1.75662430072331</v>
      </c>
      <c r="P6601">
        <v>6.6442099809712403E-4</v>
      </c>
      <c r="Q6601" s="28">
        <f t="shared" si="104"/>
        <v>1.7866166100530825</v>
      </c>
    </row>
    <row r="6602" spans="1:17" hidden="1">
      <c r="A6602" s="49">
        <v>127</v>
      </c>
      <c r="B6602" s="28">
        <v>48</v>
      </c>
      <c r="C6602" s="28" t="s">
        <v>137</v>
      </c>
      <c r="D6602">
        <v>2.4727451663916499E-2</v>
      </c>
      <c r="E6602">
        <v>1.9045154624728899E-2</v>
      </c>
      <c r="F6602">
        <v>8.0932543828214198E-3</v>
      </c>
      <c r="G6602">
        <v>2.5396959114787999E-2</v>
      </c>
      <c r="H6602">
        <v>7.1907384196527903E-3</v>
      </c>
      <c r="I6602">
        <v>0.13842820374286899</v>
      </c>
      <c r="J6602">
        <v>1.71230642380827E-2</v>
      </c>
      <c r="K6602">
        <v>0.10244437939188999</v>
      </c>
      <c r="L6602">
        <v>1.8687344117756501E-2</v>
      </c>
      <c r="M6602">
        <v>5.7467430989010401E-2</v>
      </c>
      <c r="N6602">
        <v>1.8813857253181701E-2</v>
      </c>
      <c r="O6602">
        <v>26.1995952454266</v>
      </c>
      <c r="P6602">
        <v>9.9096666347717206E-3</v>
      </c>
      <c r="Q6602" s="28">
        <f t="shared" si="104"/>
        <v>26.646922750000069</v>
      </c>
    </row>
    <row r="6603" spans="1:17" hidden="1">
      <c r="A6603" s="49">
        <v>127</v>
      </c>
      <c r="B6603" s="28">
        <v>49</v>
      </c>
      <c r="C6603" s="28" t="s">
        <v>138</v>
      </c>
      <c r="D6603" s="1">
        <v>2.0723759990411799E-6</v>
      </c>
      <c r="E6603" s="1">
        <v>1.59614997448002E-6</v>
      </c>
      <c r="F6603" s="1">
        <v>6.7828526631269698E-7</v>
      </c>
      <c r="G6603" s="1">
        <v>2.1284865595317301E-6</v>
      </c>
      <c r="H6603" s="1">
        <v>6.0264656135259301E-7</v>
      </c>
      <c r="I6603" s="1">
        <v>1.16014901545931E-5</v>
      </c>
      <c r="J6603" s="1">
        <v>1.43506204518539E-6</v>
      </c>
      <c r="K6603" s="1">
        <v>8.5857320023892892E-6</v>
      </c>
      <c r="L6603" s="1">
        <v>1.5661623349556301E-6</v>
      </c>
      <c r="M6603" s="1">
        <v>4.8162716614251203E-6</v>
      </c>
      <c r="N6603" s="1">
        <v>1.57676523852136E-6</v>
      </c>
      <c r="O6603">
        <v>2.1957544638716601E-3</v>
      </c>
      <c r="P6603" s="1">
        <v>8.3051644672176395E-7</v>
      </c>
      <c r="Q6603" s="28">
        <f t="shared" si="104"/>
        <v>2.2332444081161699E-3</v>
      </c>
    </row>
    <row r="6604" spans="1:17" hidden="1">
      <c r="A6604" s="49">
        <v>127</v>
      </c>
      <c r="B6604" s="28">
        <v>50</v>
      </c>
      <c r="C6604" s="28" t="s">
        <v>139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s="28">
        <f t="shared" si="104"/>
        <v>0</v>
      </c>
    </row>
    <row r="6605" spans="1:17" hidden="1">
      <c r="A6605" s="49">
        <v>127</v>
      </c>
      <c r="B6605" s="28">
        <v>51</v>
      </c>
      <c r="C6605" s="28" t="s">
        <v>140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s="28">
        <f t="shared" si="104"/>
        <v>0</v>
      </c>
    </row>
    <row r="6606" spans="1:17" hidden="1">
      <c r="A6606" s="49">
        <v>127</v>
      </c>
      <c r="B6606" s="28">
        <v>52</v>
      </c>
      <c r="C6606" s="28" t="s">
        <v>141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s="28">
        <f t="shared" si="104"/>
        <v>0</v>
      </c>
    </row>
    <row r="6607" spans="1:17" hidden="1">
      <c r="A6607" s="49">
        <v>128</v>
      </c>
      <c r="B6607" s="28">
        <v>1</v>
      </c>
      <c r="C6607" s="28" t="s">
        <v>90</v>
      </c>
      <c r="D6607">
        <v>2.4607769732007899E-4</v>
      </c>
      <c r="E6607">
        <v>2.1813357113729701E-4</v>
      </c>
      <c r="F6607">
        <v>1.8759200727062601E-4</v>
      </c>
      <c r="G6607">
        <v>2.4962121715723002E-4</v>
      </c>
      <c r="H6607" s="1">
        <v>6.8673367387089498E-5</v>
      </c>
      <c r="I6607">
        <v>2.2033960865062898E-3</v>
      </c>
      <c r="J6607">
        <v>1.03720795015561E-4</v>
      </c>
      <c r="K6607">
        <v>5.79420987796704E-4</v>
      </c>
      <c r="L6607" s="1">
        <v>7.8970294543211596E-5</v>
      </c>
      <c r="M6607">
        <v>2.3621318781441E-4</v>
      </c>
      <c r="N6607">
        <v>1.34216629038317E-4</v>
      </c>
      <c r="O6607">
        <v>2.1693220261489499E-2</v>
      </c>
      <c r="P6607" s="1">
        <v>8.21014939034155E-5</v>
      </c>
      <c r="Q6607" s="28">
        <f t="shared" si="104"/>
        <v>2.608135759637973E-2</v>
      </c>
    </row>
    <row r="6608" spans="1:17" hidden="1">
      <c r="A6608" s="49">
        <v>128</v>
      </c>
      <c r="B6608" s="28">
        <v>2</v>
      </c>
      <c r="C6608" s="28" t="s">
        <v>91</v>
      </c>
      <c r="D6608">
        <v>1.2354550963684699E-4</v>
      </c>
      <c r="E6608">
        <v>1.0951591106612599E-4</v>
      </c>
      <c r="F6608" s="1">
        <v>9.4182245666509393E-5</v>
      </c>
      <c r="G6608">
        <v>1.2532456547553899E-4</v>
      </c>
      <c r="H6608" s="1">
        <v>3.4478078528509302E-5</v>
      </c>
      <c r="I6608">
        <v>1.1062347193747199E-3</v>
      </c>
      <c r="J6608" s="1">
        <v>5.2073953144435998E-5</v>
      </c>
      <c r="K6608">
        <v>2.9090349109743601E-4</v>
      </c>
      <c r="L6608" s="1">
        <v>3.9647742935527397E-5</v>
      </c>
      <c r="M6608">
        <v>1.1859294438015E-4</v>
      </c>
      <c r="N6608" s="1">
        <v>6.7384659466762506E-5</v>
      </c>
      <c r="O6608">
        <v>1.08912753250614E-2</v>
      </c>
      <c r="P6608" s="1">
        <v>4.1219789589669302E-5</v>
      </c>
      <c r="Q6608" s="28">
        <f t="shared" si="104"/>
        <v>1.3094378935423633E-2</v>
      </c>
    </row>
    <row r="6609" spans="1:17" hidden="1">
      <c r="A6609" s="49">
        <v>128</v>
      </c>
      <c r="B6609" s="28">
        <v>3</v>
      </c>
      <c r="C6609" s="28" t="s">
        <v>92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s="28">
        <f t="shared" si="104"/>
        <v>0</v>
      </c>
    </row>
    <row r="6610" spans="1:17" hidden="1">
      <c r="A6610" s="49">
        <v>128</v>
      </c>
      <c r="B6610" s="28">
        <v>4</v>
      </c>
      <c r="C6610" s="28" t="s">
        <v>93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s="28">
        <f t="shared" si="104"/>
        <v>0</v>
      </c>
    </row>
    <row r="6611" spans="1:17" hidden="1">
      <c r="A6611" s="49">
        <v>128</v>
      </c>
      <c r="B6611" s="28">
        <v>5</v>
      </c>
      <c r="C6611" s="28" t="s">
        <v>94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s="28">
        <f t="shared" si="104"/>
        <v>0</v>
      </c>
    </row>
    <row r="6612" spans="1:17" hidden="1">
      <c r="A6612" s="49">
        <v>128</v>
      </c>
      <c r="B6612" s="28">
        <v>6</v>
      </c>
      <c r="C6612" s="28" t="s">
        <v>95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s="28">
        <f t="shared" si="104"/>
        <v>0</v>
      </c>
    </row>
    <row r="6613" spans="1:17" hidden="1">
      <c r="A6613" s="49">
        <v>128</v>
      </c>
      <c r="B6613" s="28">
        <v>7</v>
      </c>
      <c r="C6613" s="28" t="s">
        <v>96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s="28">
        <f t="shared" si="104"/>
        <v>0</v>
      </c>
    </row>
    <row r="6614" spans="1:17" hidden="1">
      <c r="A6614" s="49">
        <v>128</v>
      </c>
      <c r="B6614" s="28">
        <v>8</v>
      </c>
      <c r="C6614" s="28" t="s">
        <v>97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s="28">
        <f t="shared" si="104"/>
        <v>0</v>
      </c>
    </row>
    <row r="6615" spans="1:17" hidden="1">
      <c r="A6615" s="49">
        <v>128</v>
      </c>
      <c r="B6615" s="28">
        <v>9</v>
      </c>
      <c r="C6615" s="28" t="s">
        <v>98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s="28">
        <f t="shared" si="104"/>
        <v>0</v>
      </c>
    </row>
    <row r="6616" spans="1:17" hidden="1">
      <c r="A6616" s="49">
        <v>128</v>
      </c>
      <c r="B6616" s="28">
        <v>10</v>
      </c>
      <c r="C6616" s="28" t="s">
        <v>99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s="28">
        <f t="shared" si="104"/>
        <v>0</v>
      </c>
    </row>
    <row r="6617" spans="1:17" hidden="1">
      <c r="A6617" s="49">
        <v>128</v>
      </c>
      <c r="B6617" s="28">
        <v>11</v>
      </c>
      <c r="C6617" s="28" t="s">
        <v>100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s="28">
        <f t="shared" si="104"/>
        <v>0</v>
      </c>
    </row>
    <row r="6618" spans="1:17" hidden="1">
      <c r="A6618" s="49">
        <v>128</v>
      </c>
      <c r="B6618" s="28">
        <v>12</v>
      </c>
      <c r="C6618" s="28" t="s">
        <v>101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s="28">
        <f t="shared" si="104"/>
        <v>0</v>
      </c>
    </row>
    <row r="6619" spans="1:17" hidden="1">
      <c r="A6619" s="49">
        <v>128</v>
      </c>
      <c r="B6619" s="28">
        <v>13</v>
      </c>
      <c r="C6619" s="28" t="s">
        <v>102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s="28">
        <f t="shared" si="104"/>
        <v>0</v>
      </c>
    </row>
    <row r="6620" spans="1:17" hidden="1">
      <c r="A6620" s="49">
        <v>128</v>
      </c>
      <c r="B6620" s="28">
        <v>14</v>
      </c>
      <c r="C6620" s="28" t="s">
        <v>103</v>
      </c>
      <c r="D6620">
        <v>5.9231212773156999E-3</v>
      </c>
      <c r="E6620">
        <v>4.6188215920086699E-3</v>
      </c>
      <c r="F6620">
        <v>5.2897465893661198E-3</v>
      </c>
      <c r="G6620">
        <v>6.39595736424155E-3</v>
      </c>
      <c r="H6620">
        <v>1.8912273355699599E-3</v>
      </c>
      <c r="I6620">
        <v>0.10112589529042899</v>
      </c>
      <c r="J6620">
        <v>3.1136958345986598E-3</v>
      </c>
      <c r="K6620">
        <v>3.1330146915309602E-2</v>
      </c>
      <c r="L6620">
        <v>2.00942585632606E-3</v>
      </c>
      <c r="M6620">
        <v>1.03650680114168E-2</v>
      </c>
      <c r="N6620">
        <v>4.7744412488488304E-3</v>
      </c>
      <c r="O6620">
        <v>0.37893358668028398</v>
      </c>
      <c r="P6620">
        <v>2.2787158484934302E-3</v>
      </c>
      <c r="Q6620" s="28">
        <f t="shared" si="104"/>
        <v>0.55804984984420836</v>
      </c>
    </row>
    <row r="6621" spans="1:17" hidden="1">
      <c r="A6621" s="49">
        <v>128</v>
      </c>
      <c r="B6621" s="28">
        <v>15</v>
      </c>
      <c r="C6621" s="28" t="s">
        <v>104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s="28">
        <f t="shared" si="104"/>
        <v>0</v>
      </c>
    </row>
    <row r="6622" spans="1:17" hidden="1">
      <c r="A6622" s="49">
        <v>128</v>
      </c>
      <c r="B6622" s="28">
        <v>16</v>
      </c>
      <c r="C6622" s="28" t="s">
        <v>105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s="28">
        <f t="shared" si="104"/>
        <v>0</v>
      </c>
    </row>
    <row r="6623" spans="1:17" hidden="1">
      <c r="A6623" s="49">
        <v>128</v>
      </c>
      <c r="B6623" s="28">
        <v>17</v>
      </c>
      <c r="C6623" s="28" t="s">
        <v>106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s="28">
        <f t="shared" si="104"/>
        <v>0</v>
      </c>
    </row>
    <row r="6624" spans="1:17" hidden="1">
      <c r="A6624" s="49">
        <v>128</v>
      </c>
      <c r="B6624" s="28">
        <v>18</v>
      </c>
      <c r="C6624" s="28" t="s">
        <v>107</v>
      </c>
      <c r="D6624">
        <v>1.1435293411185799E-3</v>
      </c>
      <c r="E6624">
        <v>1.33027320277646E-3</v>
      </c>
      <c r="F6624">
        <v>2.7075816558202098E-4</v>
      </c>
      <c r="G6624">
        <v>9.8750389033585499E-4</v>
      </c>
      <c r="H6624">
        <v>6.6009962143315801E-4</v>
      </c>
      <c r="I6624">
        <v>9.2702140314428593E-3</v>
      </c>
      <c r="J6624">
        <v>7.8822345086705301E-4</v>
      </c>
      <c r="K6624">
        <v>2.6394416761602898E-3</v>
      </c>
      <c r="L6624">
        <v>5.3017079114482603E-4</v>
      </c>
      <c r="M6624">
        <v>1.2298651420531901E-3</v>
      </c>
      <c r="N6624">
        <v>8.46047268823114E-4</v>
      </c>
      <c r="O6624">
        <v>1.44129057446822E-2</v>
      </c>
      <c r="P6624">
        <v>6.7998726284963199E-4</v>
      </c>
      <c r="Q6624" s="28">
        <f t="shared" si="104"/>
        <v>3.4789019589269235E-2</v>
      </c>
    </row>
    <row r="6625" spans="1:17" hidden="1">
      <c r="A6625" s="49">
        <v>128</v>
      </c>
      <c r="B6625" s="28">
        <v>19</v>
      </c>
      <c r="C6625" s="28" t="s">
        <v>108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s="28">
        <f t="shared" si="104"/>
        <v>0</v>
      </c>
    </row>
    <row r="6626" spans="1:17" hidden="1">
      <c r="A6626" s="49">
        <v>128</v>
      </c>
      <c r="B6626" s="28">
        <v>20</v>
      </c>
      <c r="C6626" s="28" t="s">
        <v>109</v>
      </c>
      <c r="D6626" s="1">
        <v>1.2098768317304299E-5</v>
      </c>
      <c r="E6626" s="1">
        <v>2.7674858313939501E-5</v>
      </c>
      <c r="F6626" s="1">
        <v>4.8591161807626198E-6</v>
      </c>
      <c r="G6626" s="1">
        <v>1.9493987063839499E-5</v>
      </c>
      <c r="H6626" s="1">
        <v>1.88085177495769E-6</v>
      </c>
      <c r="I6626">
        <v>1.2478254609370499E-4</v>
      </c>
      <c r="J6626" s="1">
        <v>4.39120847569141E-6</v>
      </c>
      <c r="K6626" s="1">
        <v>6.6389008734601898E-6</v>
      </c>
      <c r="L6626" s="1">
        <v>4.4501537687035297E-6</v>
      </c>
      <c r="M6626" s="1">
        <v>1.0329423873140399E-5</v>
      </c>
      <c r="N6626" s="1">
        <v>8.5320649949427103E-6</v>
      </c>
      <c r="O6626">
        <v>1.36910388493763E-4</v>
      </c>
      <c r="P6626" s="1">
        <v>7.9577317757894006E-6</v>
      </c>
      <c r="Q6626" s="28">
        <f t="shared" si="104"/>
        <v>3.6999999999999918E-4</v>
      </c>
    </row>
    <row r="6627" spans="1:17" hidden="1">
      <c r="A6627" s="49">
        <v>128</v>
      </c>
      <c r="B6627" s="28">
        <v>21</v>
      </c>
      <c r="C6627" s="28" t="s">
        <v>110</v>
      </c>
      <c r="D6627" s="1">
        <v>1.63185004260431E-6</v>
      </c>
      <c r="E6627" s="1">
        <v>2.34713723896267E-6</v>
      </c>
      <c r="F6627" s="1">
        <v>5.0264799287653901E-7</v>
      </c>
      <c r="G6627" s="1">
        <v>1.3793970505133E-6</v>
      </c>
      <c r="H6627" s="1">
        <v>6.9064475730396703E-7</v>
      </c>
      <c r="I6627" s="1">
        <v>1.31167262500167E-5</v>
      </c>
      <c r="J6627" s="1">
        <v>9.4363313128251097E-7</v>
      </c>
      <c r="K6627" s="1">
        <v>5.4520423146734899E-6</v>
      </c>
      <c r="L6627" s="1">
        <v>1.0600388779615401E-6</v>
      </c>
      <c r="M6627" s="1">
        <v>1.76708237018536E-6</v>
      </c>
      <c r="N6627" s="1">
        <v>1.6110542345729E-6</v>
      </c>
      <c r="O6627" s="1">
        <v>1.85778669928462E-5</v>
      </c>
      <c r="P6627" s="1">
        <v>9.19878746200715E-7</v>
      </c>
      <c r="Q6627" s="28">
        <f t="shared" si="104"/>
        <v>5.0000000000000206E-5</v>
      </c>
    </row>
    <row r="6628" spans="1:17" hidden="1">
      <c r="A6628" s="49">
        <v>128</v>
      </c>
      <c r="B6628" s="28">
        <v>22</v>
      </c>
      <c r="C6628" s="28" t="s">
        <v>111</v>
      </c>
      <c r="D6628">
        <v>1.3946944894519699E-4</v>
      </c>
      <c r="E6628">
        <v>1.6528421063571899E-4</v>
      </c>
      <c r="F6628" s="1">
        <v>4.2722880029658597E-5</v>
      </c>
      <c r="G6628">
        <v>1.08121493040362E-4</v>
      </c>
      <c r="H6628" s="1">
        <v>5.5314153659577202E-5</v>
      </c>
      <c r="I6628">
        <v>1.1447047382628899E-3</v>
      </c>
      <c r="J6628" s="1">
        <v>7.8133184769254305E-5</v>
      </c>
      <c r="K6628">
        <v>3.48934919501651E-4</v>
      </c>
      <c r="L6628" s="1">
        <v>6.3936149823094502E-5</v>
      </c>
      <c r="M6628">
        <v>1.39594954643129E-4</v>
      </c>
      <c r="N6628" s="1">
        <v>9.53008488673883E-5</v>
      </c>
      <c r="O6628">
        <v>8.5692145359812493E-3</v>
      </c>
      <c r="P6628" s="1">
        <v>4.9268481840835301E-5</v>
      </c>
      <c r="Q6628" s="28">
        <f t="shared" si="104"/>
        <v>1.1000000000000005E-2</v>
      </c>
    </row>
    <row r="6629" spans="1:17" hidden="1">
      <c r="A6629" s="49">
        <v>128</v>
      </c>
      <c r="B6629" s="28">
        <v>23</v>
      </c>
      <c r="C6629" s="28" t="s">
        <v>112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1.26920226315434</v>
      </c>
      <c r="P6629">
        <v>0</v>
      </c>
      <c r="Q6629" s="28">
        <f t="shared" si="104"/>
        <v>1.26920226315434</v>
      </c>
    </row>
    <row r="6630" spans="1:17" hidden="1">
      <c r="A6630" s="49">
        <v>128</v>
      </c>
      <c r="B6630" s="28">
        <v>24</v>
      </c>
      <c r="C6630" s="28" t="s">
        <v>113</v>
      </c>
      <c r="D6630" s="1">
        <v>8.9527534665020399E-5</v>
      </c>
      <c r="E6630" s="1">
        <v>8.9176558272713798E-5</v>
      </c>
      <c r="F6630" s="1">
        <v>3.9205299087207598E-5</v>
      </c>
      <c r="G6630">
        <v>1.10497352370526E-4</v>
      </c>
      <c r="H6630">
        <v>1.0972743279574599E-4</v>
      </c>
      <c r="I6630">
        <v>4.53068824128172E-3</v>
      </c>
      <c r="J6630">
        <v>1.0768302012694E-4</v>
      </c>
      <c r="K6630">
        <v>5.6774989920760702E-4</v>
      </c>
      <c r="L6630" s="1">
        <v>6.6603237759576295E-5</v>
      </c>
      <c r="M6630">
        <v>1.3060101385168601E-4</v>
      </c>
      <c r="N6630" s="1">
        <v>7.2465194528427795E-5</v>
      </c>
      <c r="O6630">
        <v>1.2049844638542801E-2</v>
      </c>
      <c r="P6630" s="1">
        <v>3.62305775100538E-5</v>
      </c>
      <c r="Q6630" s="28">
        <f t="shared" si="104"/>
        <v>1.8000000000000026E-2</v>
      </c>
    </row>
    <row r="6631" spans="1:17" hidden="1">
      <c r="A6631" s="49">
        <v>128</v>
      </c>
      <c r="B6631" s="28">
        <v>25</v>
      </c>
      <c r="C6631" s="28" t="s">
        <v>114</v>
      </c>
      <c r="D6631" s="1">
        <v>3.8028083682654902E-7</v>
      </c>
      <c r="E6631" s="1">
        <v>4.5066799904299798E-7</v>
      </c>
      <c r="F6631" s="1">
        <v>1.16489255704115E-7</v>
      </c>
      <c r="G6631" s="1">
        <v>2.9480672945089901E-7</v>
      </c>
      <c r="H6631" s="1">
        <v>1.50820935665464E-7</v>
      </c>
      <c r="I6631" s="1">
        <v>3.1211807291378001E-6</v>
      </c>
      <c r="J6631" s="1">
        <v>2.13039866854547E-7</v>
      </c>
      <c r="K6631" s="1">
        <v>9.5141486504235698E-7</v>
      </c>
      <c r="L6631" s="1">
        <v>1.7432988549327999E-7</v>
      </c>
      <c r="M6631" s="1">
        <v>3.8062304613036299E-7</v>
      </c>
      <c r="N6631" s="1">
        <v>2.5984965719840298E-7</v>
      </c>
      <c r="O6631" s="1">
        <v>2.3372159524104198E-5</v>
      </c>
      <c r="P6631" s="1">
        <v>1.3433666934906599E-7</v>
      </c>
      <c r="Q6631" s="28">
        <f t="shared" si="104"/>
        <v>3.0000000000000038E-5</v>
      </c>
    </row>
    <row r="6632" spans="1:17" hidden="1">
      <c r="A6632" s="49">
        <v>128</v>
      </c>
      <c r="B6632" s="28">
        <v>26</v>
      </c>
      <c r="C6632" s="28" t="s">
        <v>115</v>
      </c>
      <c r="D6632">
        <v>8.2493605179986102E-4</v>
      </c>
      <c r="E6632">
        <v>7.2634275561650301E-4</v>
      </c>
      <c r="F6632">
        <v>6.1775226120378598E-4</v>
      </c>
      <c r="G6632">
        <v>8.4433097602237101E-4</v>
      </c>
      <c r="H6632">
        <v>2.59948002474966E-4</v>
      </c>
      <c r="I6632">
        <v>9.6114303625275399E-3</v>
      </c>
      <c r="J6632">
        <v>3.7512162549116799E-4</v>
      </c>
      <c r="K6632">
        <v>2.3346141596041498E-3</v>
      </c>
      <c r="L6632">
        <v>2.6714816826245999E-4</v>
      </c>
      <c r="M6632">
        <v>8.30621101534116E-4</v>
      </c>
      <c r="N6632">
        <v>4.6472948330867101E-4</v>
      </c>
      <c r="O6632">
        <v>6.9859892606685695E-2</v>
      </c>
      <c r="P6632">
        <v>2.8834717293801801E-4</v>
      </c>
      <c r="Q6632" s="28">
        <f t="shared" si="104"/>
        <v>8.7305214727469299E-2</v>
      </c>
    </row>
    <row r="6633" spans="1:17" hidden="1">
      <c r="A6633" s="49">
        <v>128</v>
      </c>
      <c r="B6633" s="28">
        <v>27</v>
      </c>
      <c r="C6633" s="28" t="s">
        <v>116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s="28">
        <f t="shared" si="104"/>
        <v>0</v>
      </c>
    </row>
    <row r="6634" spans="1:17" hidden="1">
      <c r="A6634" s="49">
        <v>128</v>
      </c>
      <c r="B6634" s="28">
        <v>28</v>
      </c>
      <c r="C6634" s="28" t="s">
        <v>117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s="28">
        <f t="shared" si="104"/>
        <v>0</v>
      </c>
    </row>
    <row r="6635" spans="1:17" hidden="1">
      <c r="A6635" s="49">
        <v>128</v>
      </c>
      <c r="B6635" s="28">
        <v>29</v>
      </c>
      <c r="C6635" s="28" t="s">
        <v>118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s="28">
        <f t="shared" si="104"/>
        <v>0</v>
      </c>
    </row>
    <row r="6636" spans="1:17" hidden="1">
      <c r="A6636" s="49">
        <v>128</v>
      </c>
      <c r="B6636" s="28">
        <v>30</v>
      </c>
      <c r="C6636" s="28" t="s">
        <v>119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s="28">
        <f t="shared" si="104"/>
        <v>0</v>
      </c>
    </row>
    <row r="6637" spans="1:17" hidden="1">
      <c r="A6637" s="49">
        <v>128</v>
      </c>
      <c r="B6637" s="28">
        <v>31</v>
      </c>
      <c r="C6637" s="28" t="s">
        <v>120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s="28">
        <f t="shared" si="104"/>
        <v>0</v>
      </c>
    </row>
    <row r="6638" spans="1:17" hidden="1">
      <c r="A6638" s="49">
        <v>128</v>
      </c>
      <c r="B6638" s="28">
        <v>32</v>
      </c>
      <c r="C6638" s="28" t="s">
        <v>121</v>
      </c>
      <c r="D6638">
        <v>6.9978229624623994E-2</v>
      </c>
      <c r="E6638">
        <v>2.7218193968952399E-2</v>
      </c>
      <c r="F6638">
        <v>1.37438562454376E-2</v>
      </c>
      <c r="G6638">
        <v>3.4044833933509801E-2</v>
      </c>
      <c r="H6638">
        <v>1.32666551440983E-2</v>
      </c>
      <c r="I6638">
        <v>0.471755188046523</v>
      </c>
      <c r="J6638">
        <v>2.0644290164126899E-2</v>
      </c>
      <c r="K6638">
        <v>9.7197654725649896E-2</v>
      </c>
      <c r="L6638">
        <v>1.02157864187662E-2</v>
      </c>
      <c r="M6638">
        <v>4.3759967546624E-2</v>
      </c>
      <c r="N6638">
        <v>2.3226800527317699E-2</v>
      </c>
      <c r="O6638">
        <v>2.1017035094477698</v>
      </c>
      <c r="P6638">
        <v>2.39436877595075E-2</v>
      </c>
      <c r="Q6638" s="28">
        <f t="shared" si="104"/>
        <v>2.9506986535529074</v>
      </c>
    </row>
    <row r="6639" spans="1:17" hidden="1">
      <c r="A6639" s="49">
        <v>128</v>
      </c>
      <c r="B6639" s="28">
        <v>33</v>
      </c>
      <c r="C6639" s="28" t="s">
        <v>122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s="28">
        <f t="shared" si="104"/>
        <v>0</v>
      </c>
    </row>
    <row r="6640" spans="1:17" hidden="1">
      <c r="A6640" s="49">
        <v>128</v>
      </c>
      <c r="B6640" s="28">
        <v>34</v>
      </c>
      <c r="C6640" s="28" t="s">
        <v>123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s="28">
        <f t="shared" si="104"/>
        <v>0</v>
      </c>
    </row>
    <row r="6641" spans="1:17" hidden="1">
      <c r="A6641" s="49">
        <v>128</v>
      </c>
      <c r="B6641" s="28">
        <v>35</v>
      </c>
      <c r="C6641" s="28" t="s">
        <v>124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s="28">
        <f t="shared" si="104"/>
        <v>0</v>
      </c>
    </row>
    <row r="6642" spans="1:17" hidden="1">
      <c r="A6642" s="49">
        <v>128</v>
      </c>
      <c r="B6642" s="28">
        <v>36</v>
      </c>
      <c r="C6642" s="28" t="s">
        <v>125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s="28">
        <f t="shared" si="104"/>
        <v>0</v>
      </c>
    </row>
    <row r="6643" spans="1:17" hidden="1">
      <c r="A6643" s="49">
        <v>128</v>
      </c>
      <c r="B6643" s="28">
        <v>37</v>
      </c>
      <c r="C6643" s="28" t="s">
        <v>126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s="28">
        <f t="shared" si="104"/>
        <v>0</v>
      </c>
    </row>
    <row r="6644" spans="1:17" hidden="1">
      <c r="A6644" s="49">
        <v>128</v>
      </c>
      <c r="B6644" s="28">
        <v>38</v>
      </c>
      <c r="C6644" s="28" t="s">
        <v>127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s="28">
        <f t="shared" si="104"/>
        <v>0</v>
      </c>
    </row>
    <row r="6645" spans="1:17" hidden="1">
      <c r="A6645" s="49">
        <v>128</v>
      </c>
      <c r="B6645" s="28">
        <v>39</v>
      </c>
      <c r="C6645" s="28" t="s">
        <v>128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s="28">
        <f t="shared" si="104"/>
        <v>0</v>
      </c>
    </row>
    <row r="6646" spans="1:17">
      <c r="A6646" s="49">
        <v>128</v>
      </c>
      <c r="B6646" s="36">
        <v>40</v>
      </c>
      <c r="C6646" s="36" t="s">
        <v>129</v>
      </c>
      <c r="D6646">
        <v>2.6122634146253699E-2</v>
      </c>
      <c r="E6646">
        <v>2.53680388466129E-2</v>
      </c>
      <c r="F6646">
        <v>7.5692455168636001E-3</v>
      </c>
      <c r="G6646">
        <v>2.9291579992475301E-2</v>
      </c>
      <c r="H6646">
        <v>1.12213614470158E-2</v>
      </c>
      <c r="I6646">
        <v>0.48171146292135503</v>
      </c>
      <c r="J6646">
        <v>1.5478783735880901E-2</v>
      </c>
      <c r="K6646">
        <v>0.35667693988777499</v>
      </c>
      <c r="L6646">
        <v>6.4163780368051995E-2</v>
      </c>
      <c r="M6646">
        <v>2.90499102947962E-2</v>
      </c>
      <c r="N6646">
        <v>4.8424179160728401E-2</v>
      </c>
      <c r="O6646">
        <v>6.5280836896252197</v>
      </c>
      <c r="P6646">
        <v>8.3415919785641193E-3</v>
      </c>
      <c r="Q6646" s="28">
        <f t="shared" si="104"/>
        <v>7.6315031979215933</v>
      </c>
    </row>
    <row r="6647" spans="1:17" hidden="1">
      <c r="A6647" s="49">
        <v>128</v>
      </c>
      <c r="B6647" s="36">
        <v>41</v>
      </c>
      <c r="C6647" s="36" t="s">
        <v>130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s="28">
        <f t="shared" si="104"/>
        <v>0</v>
      </c>
    </row>
    <row r="6648" spans="1:17">
      <c r="A6648" s="49">
        <v>128</v>
      </c>
      <c r="B6648" s="36">
        <v>42</v>
      </c>
      <c r="C6648" s="36" t="s">
        <v>131</v>
      </c>
      <c r="D6648">
        <v>7.1145320975701002E-3</v>
      </c>
      <c r="E6648">
        <v>7.1852591952277301E-3</v>
      </c>
      <c r="F6648">
        <v>3.4855455610290002E-3</v>
      </c>
      <c r="G6648">
        <v>9.2401582714242408E-3</v>
      </c>
      <c r="H6648">
        <v>1.2139148110674E-2</v>
      </c>
      <c r="I6648">
        <v>0.49997372999164802</v>
      </c>
      <c r="J6648">
        <v>1.1231045479709E-2</v>
      </c>
      <c r="K6648">
        <v>3.8887331302234797E-2</v>
      </c>
      <c r="L6648">
        <v>3.0893120957562999E-3</v>
      </c>
      <c r="M6648">
        <v>1.22483327423515E-2</v>
      </c>
      <c r="N6648">
        <v>4.3847603218672999E-3</v>
      </c>
      <c r="O6648">
        <v>0.75900432496986703</v>
      </c>
      <c r="P6648">
        <v>3.1586314176906402E-3</v>
      </c>
      <c r="Q6648" s="28">
        <f t="shared" si="104"/>
        <v>1.3711421115570495</v>
      </c>
    </row>
    <row r="6649" spans="1:17" hidden="1">
      <c r="A6649" s="49">
        <v>128</v>
      </c>
      <c r="B6649" s="36">
        <v>43</v>
      </c>
      <c r="C6649" s="36" t="s">
        <v>132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s="28">
        <f t="shared" si="104"/>
        <v>0</v>
      </c>
    </row>
    <row r="6650" spans="1:17" hidden="1">
      <c r="A6650" s="49">
        <v>128</v>
      </c>
      <c r="B6650" s="36">
        <v>44</v>
      </c>
      <c r="C6650" s="36" t="s">
        <v>133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s="28">
        <f t="shared" si="104"/>
        <v>0</v>
      </c>
    </row>
    <row r="6651" spans="1:17" hidden="1">
      <c r="A6651" s="49">
        <v>128</v>
      </c>
      <c r="B6651" s="36">
        <v>45</v>
      </c>
      <c r="C6651" s="36" t="s">
        <v>134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s="28">
        <f t="shared" si="104"/>
        <v>0</v>
      </c>
    </row>
    <row r="6652" spans="1:17" hidden="1">
      <c r="A6652" s="49">
        <v>128</v>
      </c>
      <c r="B6652" s="28">
        <v>46</v>
      </c>
      <c r="C6652" s="28" t="s">
        <v>135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s="28">
        <f t="shared" si="104"/>
        <v>0</v>
      </c>
    </row>
    <row r="6653" spans="1:17" hidden="1">
      <c r="A6653" s="49">
        <v>128</v>
      </c>
      <c r="B6653" s="28">
        <v>47</v>
      </c>
      <c r="C6653" s="28" t="s">
        <v>136</v>
      </c>
      <c r="D6653">
        <v>3.0333474890713798E-3</v>
      </c>
      <c r="E6653">
        <v>2.6211143453497899E-3</v>
      </c>
      <c r="F6653">
        <v>5.5133038756459299E-4</v>
      </c>
      <c r="G6653">
        <v>2.12892350398279E-3</v>
      </c>
      <c r="H6653">
        <v>1.2907089133408799E-3</v>
      </c>
      <c r="I6653">
        <v>2.1800050221412501E-2</v>
      </c>
      <c r="J6653">
        <v>1.6574079164840699E-3</v>
      </c>
      <c r="K6653">
        <v>7.8161206499458499E-3</v>
      </c>
      <c r="L6653">
        <v>1.4161778141597E-3</v>
      </c>
      <c r="M6653">
        <v>3.5980865671175299E-3</v>
      </c>
      <c r="N6653">
        <v>2.2633742027668999E-3</v>
      </c>
      <c r="O6653">
        <v>0.64347348121610604</v>
      </c>
      <c r="P6653">
        <v>1.1766169482824E-3</v>
      </c>
      <c r="Q6653" s="28">
        <f t="shared" si="104"/>
        <v>0.69282674017558443</v>
      </c>
    </row>
    <row r="6654" spans="1:17" hidden="1">
      <c r="A6654" s="49">
        <v>128</v>
      </c>
      <c r="B6654" s="28">
        <v>48</v>
      </c>
      <c r="C6654" s="28" t="s">
        <v>137</v>
      </c>
      <c r="D6654">
        <v>7.2007669069400803E-3</v>
      </c>
      <c r="E6654">
        <v>6.2221797882703904E-3</v>
      </c>
      <c r="F6654">
        <v>1.3087856316722E-3</v>
      </c>
      <c r="G6654">
        <v>5.0537836400600701E-3</v>
      </c>
      <c r="H6654">
        <v>3.0639727440270399E-3</v>
      </c>
      <c r="I6654">
        <v>5.1750444276344898E-2</v>
      </c>
      <c r="J6654">
        <v>3.9344678179197403E-3</v>
      </c>
      <c r="K6654">
        <v>1.8554439647800201E-2</v>
      </c>
      <c r="L6654">
        <v>3.3618193679701902E-3</v>
      </c>
      <c r="M6654">
        <v>8.5413830015028201E-3</v>
      </c>
      <c r="N6654">
        <v>5.3729518678703198E-3</v>
      </c>
      <c r="O6654">
        <v>1.5275211843444101</v>
      </c>
      <c r="P6654">
        <v>2.7931334652102398E-3</v>
      </c>
      <c r="Q6654" s="28">
        <f t="shared" si="104"/>
        <v>1.6446793124999983</v>
      </c>
    </row>
    <row r="6655" spans="1:17" hidden="1">
      <c r="A6655" s="49">
        <v>128</v>
      </c>
      <c r="B6655" s="28">
        <v>49</v>
      </c>
      <c r="C6655" s="28" t="s">
        <v>138</v>
      </c>
      <c r="D6655" s="1">
        <v>1.4687283707156501E-5</v>
      </c>
      <c r="E6655" s="1">
        <v>1.2691275944397501E-5</v>
      </c>
      <c r="F6655" s="1">
        <v>2.6695081416526599E-6</v>
      </c>
      <c r="G6655" s="1">
        <v>1.03081178818063E-5</v>
      </c>
      <c r="H6655" s="1">
        <v>6.2495339099433399E-6</v>
      </c>
      <c r="I6655">
        <v>1.0555451480112701E-4</v>
      </c>
      <c r="J6655" s="1">
        <v>8.0250681386130501E-6</v>
      </c>
      <c r="K6655" s="1">
        <v>3.7845179917142499E-5</v>
      </c>
      <c r="L6655" s="1">
        <v>6.8570466823475701E-6</v>
      </c>
      <c r="M6655" s="1">
        <v>1.74217159110716E-5</v>
      </c>
      <c r="N6655" s="1">
        <v>1.0959119972658799E-5</v>
      </c>
      <c r="O6655">
        <v>3.1156593864377301E-3</v>
      </c>
      <c r="P6655" s="1">
        <v>5.6971075672450298E-6</v>
      </c>
      <c r="Q6655" s="28">
        <f t="shared" si="104"/>
        <v>3.3546248590128917E-3</v>
      </c>
    </row>
    <row r="6656" spans="1:17" hidden="1">
      <c r="A6656" s="49">
        <v>128</v>
      </c>
      <c r="B6656" s="28">
        <v>50</v>
      </c>
      <c r="C6656" s="28" t="s">
        <v>139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s="28">
        <f t="shared" si="104"/>
        <v>0</v>
      </c>
    </row>
    <row r="6657" spans="1:17" hidden="1">
      <c r="A6657" s="49">
        <v>128</v>
      </c>
      <c r="B6657" s="28">
        <v>51</v>
      </c>
      <c r="C6657" s="28" t="s">
        <v>140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s="28">
        <f t="shared" si="104"/>
        <v>0</v>
      </c>
    </row>
    <row r="6658" spans="1:17" hidden="1">
      <c r="A6658" s="49">
        <v>128</v>
      </c>
      <c r="B6658" s="28">
        <v>52</v>
      </c>
      <c r="C6658" s="28" t="s">
        <v>141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s="28">
        <f t="shared" si="104"/>
        <v>0</v>
      </c>
    </row>
    <row r="6659" spans="1:17" hidden="1">
      <c r="A6659" s="49">
        <v>129</v>
      </c>
      <c r="B6659" s="28">
        <v>1</v>
      </c>
      <c r="C6659" s="28" t="s">
        <v>90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s="28">
        <f t="shared" si="104"/>
        <v>0</v>
      </c>
    </row>
    <row r="6660" spans="1:17" hidden="1">
      <c r="A6660" s="49">
        <v>129</v>
      </c>
      <c r="B6660" s="28">
        <v>2</v>
      </c>
      <c r="C6660" s="28" t="s">
        <v>91</v>
      </c>
      <c r="D6660" s="1">
        <v>1.7390373222732601E-6</v>
      </c>
      <c r="E6660" s="1">
        <v>6.7166871513581398E-7</v>
      </c>
      <c r="F6660" s="1">
        <v>9.6266488136564791E-7</v>
      </c>
      <c r="G6660" s="1">
        <v>5.5147809452493298E-7</v>
      </c>
      <c r="H6660" s="1">
        <v>2.4062241131798099E-7</v>
      </c>
      <c r="I6660" s="1">
        <v>8.8830079166804299E-6</v>
      </c>
      <c r="J6660" s="1">
        <v>6.7984655927889698E-7</v>
      </c>
      <c r="K6660" s="1">
        <v>1.4444491805252E-6</v>
      </c>
      <c r="L6660" s="1">
        <v>1.3192137043823701E-7</v>
      </c>
      <c r="M6660" s="1">
        <v>9.5355731939151698E-7</v>
      </c>
      <c r="N6660" s="1">
        <v>4.9553488054007801E-7</v>
      </c>
      <c r="O6660" s="1">
        <v>1.2553313374865801E-5</v>
      </c>
      <c r="P6660" s="1">
        <v>1.7678503248579001E-7</v>
      </c>
      <c r="Q6660" s="28">
        <f t="shared" ref="Q6660:Q6723" si="105">SUM(D6660:P6660)</f>
        <v>2.9483887058823587E-5</v>
      </c>
    </row>
    <row r="6661" spans="1:17" hidden="1">
      <c r="A6661" s="49">
        <v>129</v>
      </c>
      <c r="B6661" s="28">
        <v>3</v>
      </c>
      <c r="C6661" s="28" t="s">
        <v>92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s="28">
        <f t="shared" si="105"/>
        <v>0</v>
      </c>
    </row>
    <row r="6662" spans="1:17" hidden="1">
      <c r="A6662" s="49">
        <v>129</v>
      </c>
      <c r="B6662" s="28">
        <v>4</v>
      </c>
      <c r="C6662" s="28" t="s">
        <v>93</v>
      </c>
      <c r="D6662" s="1">
        <v>1.47778844404295E-7</v>
      </c>
      <c r="E6662" s="1">
        <v>6.6728130647187999E-8</v>
      </c>
      <c r="F6662" s="1">
        <v>7.8912937470217407E-8</v>
      </c>
      <c r="G6662" s="1">
        <v>7.8006913657350196E-8</v>
      </c>
      <c r="H6662" s="1">
        <v>1.38081463911626E-8</v>
      </c>
      <c r="I6662" s="1">
        <v>3.14146689680749E-7</v>
      </c>
      <c r="J6662" s="1">
        <v>3.2665714435965698E-8</v>
      </c>
      <c r="K6662" s="1">
        <v>1.60593861527952E-7</v>
      </c>
      <c r="L6662" s="1">
        <v>1.29012054991931E-8</v>
      </c>
      <c r="M6662" s="1">
        <v>8.9028507341651104E-8</v>
      </c>
      <c r="N6662" s="1">
        <v>4.5053372843296201E-8</v>
      </c>
      <c r="O6662" s="1">
        <v>1.70365292250276E-6</v>
      </c>
      <c r="P6662" s="1">
        <v>2.0289193205029099E-8</v>
      </c>
      <c r="Q6662" s="28">
        <f t="shared" si="105"/>
        <v>2.7635664396068093E-6</v>
      </c>
    </row>
    <row r="6663" spans="1:17" hidden="1">
      <c r="A6663" s="49">
        <v>129</v>
      </c>
      <c r="B6663" s="28">
        <v>5</v>
      </c>
      <c r="C6663" s="28" t="s">
        <v>94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s="28">
        <f t="shared" si="105"/>
        <v>0</v>
      </c>
    </row>
    <row r="6664" spans="1:17" hidden="1">
      <c r="A6664" s="49">
        <v>129</v>
      </c>
      <c r="B6664" s="28">
        <v>6</v>
      </c>
      <c r="C6664" s="28" t="s">
        <v>95</v>
      </c>
      <c r="D6664">
        <v>2.5395061239751499E-4</v>
      </c>
      <c r="E6664">
        <v>1.28215275709582E-4</v>
      </c>
      <c r="F6664">
        <v>1.94398158333646E-4</v>
      </c>
      <c r="G6664">
        <v>1.21211609674101E-4</v>
      </c>
      <c r="H6664" s="1">
        <v>9.0969418365505097E-5</v>
      </c>
      <c r="I6664">
        <v>3.8101200571967102E-3</v>
      </c>
      <c r="J6664">
        <v>2.8848323917796901E-4</v>
      </c>
      <c r="K6664">
        <v>3.7142510939011599E-4</v>
      </c>
      <c r="L6664" s="1">
        <v>3.4852284486770998E-5</v>
      </c>
      <c r="M6664">
        <v>3.0649128678667198E-4</v>
      </c>
      <c r="N6664">
        <v>1.4057916725026599E-4</v>
      </c>
      <c r="O6664" s="1">
        <v>8.0029095216083704E-5</v>
      </c>
      <c r="P6664" s="1">
        <v>5.0676359775251902E-5</v>
      </c>
      <c r="Q6664" s="28">
        <f t="shared" si="105"/>
        <v>5.8714016737601892E-3</v>
      </c>
    </row>
    <row r="6665" spans="1:17" hidden="1">
      <c r="A6665" s="49">
        <v>129</v>
      </c>
      <c r="B6665" s="28">
        <v>7</v>
      </c>
      <c r="C6665" s="28" t="s">
        <v>96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s="28">
        <f t="shared" si="105"/>
        <v>0</v>
      </c>
    </row>
    <row r="6666" spans="1:17" hidden="1">
      <c r="A6666" s="49">
        <v>129</v>
      </c>
      <c r="B6666" s="28">
        <v>8</v>
      </c>
      <c r="C6666" s="28" t="s">
        <v>97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s="28">
        <f t="shared" si="105"/>
        <v>0</v>
      </c>
    </row>
    <row r="6667" spans="1:17" hidden="1">
      <c r="A6667" s="49">
        <v>129</v>
      </c>
      <c r="B6667" s="28">
        <v>9</v>
      </c>
      <c r="C6667" s="28" t="s">
        <v>98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s="28">
        <f t="shared" si="105"/>
        <v>0</v>
      </c>
    </row>
    <row r="6668" spans="1:17" hidden="1">
      <c r="A6668" s="49">
        <v>129</v>
      </c>
      <c r="B6668" s="28">
        <v>10</v>
      </c>
      <c r="C6668" s="28" t="s">
        <v>99</v>
      </c>
      <c r="D6668" s="1">
        <v>6.4410166785811902E-5</v>
      </c>
      <c r="E6668" s="1">
        <v>3.7836020598938098E-5</v>
      </c>
      <c r="F6668" s="1">
        <v>3.8751264627746699E-5</v>
      </c>
      <c r="G6668" s="1">
        <v>3.56946488724368E-5</v>
      </c>
      <c r="H6668" s="1">
        <v>1.9675357795786401E-5</v>
      </c>
      <c r="I6668">
        <v>5.1902915954753605E-4</v>
      </c>
      <c r="J6668" s="1">
        <v>3.7674453234945701E-5</v>
      </c>
      <c r="K6668" s="1">
        <v>7.64178257551435E-5</v>
      </c>
      <c r="L6668" s="1">
        <v>6.96495163744419E-6</v>
      </c>
      <c r="M6668" s="1">
        <v>6.0704956216091402E-5</v>
      </c>
      <c r="N6668" s="1">
        <v>2.47816150301292E-5</v>
      </c>
      <c r="O6668">
        <v>8.0207558354746401E-3</v>
      </c>
      <c r="P6668" s="1">
        <v>9.4408790320767504E-6</v>
      </c>
      <c r="Q6668" s="28">
        <f t="shared" si="105"/>
        <v>8.9521371346087276E-3</v>
      </c>
    </row>
    <row r="6669" spans="1:17" hidden="1">
      <c r="A6669" s="49">
        <v>129</v>
      </c>
      <c r="B6669" s="28">
        <v>11</v>
      </c>
      <c r="C6669" s="28" t="s">
        <v>100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s="28">
        <f t="shared" si="105"/>
        <v>0</v>
      </c>
    </row>
    <row r="6670" spans="1:17" hidden="1">
      <c r="A6670" s="49">
        <v>129</v>
      </c>
      <c r="B6670" s="28">
        <v>12</v>
      </c>
      <c r="C6670" s="28" t="s">
        <v>101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s="28">
        <f t="shared" si="105"/>
        <v>0</v>
      </c>
    </row>
    <row r="6671" spans="1:17" hidden="1">
      <c r="A6671" s="49">
        <v>129</v>
      </c>
      <c r="B6671" s="28">
        <v>13</v>
      </c>
      <c r="C6671" s="28" t="s">
        <v>102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s="28">
        <f t="shared" si="105"/>
        <v>0</v>
      </c>
    </row>
    <row r="6672" spans="1:17" hidden="1">
      <c r="A6672" s="49">
        <v>129</v>
      </c>
      <c r="B6672" s="28">
        <v>14</v>
      </c>
      <c r="C6672" s="28" t="s">
        <v>103</v>
      </c>
      <c r="D6672">
        <v>9.5555271302776107E-2</v>
      </c>
      <c r="E6672">
        <v>4.8075339913452003E-2</v>
      </c>
      <c r="F6672">
        <v>7.2621408274264901E-2</v>
      </c>
      <c r="G6672">
        <v>4.8709680328265802E-2</v>
      </c>
      <c r="H6672">
        <v>3.2845845521976801E-2</v>
      </c>
      <c r="I6672">
        <v>1.3742191122982099</v>
      </c>
      <c r="J6672">
        <v>0.10335538770804201</v>
      </c>
      <c r="K6672">
        <v>0.15334093137084001</v>
      </c>
      <c r="L6672">
        <v>1.31537860090213E-2</v>
      </c>
      <c r="M6672">
        <v>0.111433788640097</v>
      </c>
      <c r="N6672">
        <v>5.3446607664384797E-2</v>
      </c>
      <c r="O6672">
        <v>0.62970660436652803</v>
      </c>
      <c r="P6672">
        <v>1.96644542931796E-2</v>
      </c>
      <c r="Q6672" s="28">
        <f t="shared" si="105"/>
        <v>2.7561282176910384</v>
      </c>
    </row>
    <row r="6673" spans="1:17" hidden="1">
      <c r="A6673" s="49">
        <v>129</v>
      </c>
      <c r="B6673" s="28">
        <v>15</v>
      </c>
      <c r="C6673" s="28" t="s">
        <v>104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s="28">
        <f t="shared" si="105"/>
        <v>0</v>
      </c>
    </row>
    <row r="6674" spans="1:17" hidden="1">
      <c r="A6674" s="49">
        <v>129</v>
      </c>
      <c r="B6674" s="28">
        <v>16</v>
      </c>
      <c r="C6674" s="28" t="s">
        <v>105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s="28">
        <f t="shared" si="105"/>
        <v>0</v>
      </c>
    </row>
    <row r="6675" spans="1:17" hidden="1">
      <c r="A6675" s="49">
        <v>129</v>
      </c>
      <c r="B6675" s="28">
        <v>17</v>
      </c>
      <c r="C6675" s="28" t="s">
        <v>106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s="28">
        <f t="shared" si="105"/>
        <v>0</v>
      </c>
    </row>
    <row r="6676" spans="1:17" hidden="1">
      <c r="A6676" s="49">
        <v>129</v>
      </c>
      <c r="B6676" s="28">
        <v>18</v>
      </c>
      <c r="C6676" s="28" t="s">
        <v>107</v>
      </c>
      <c r="D6676">
        <v>1.1390267413262699E-4</v>
      </c>
      <c r="E6676" s="1">
        <v>6.7390136438104497E-5</v>
      </c>
      <c r="F6676" s="1">
        <v>4.55091807354234E-5</v>
      </c>
      <c r="G6676" s="1">
        <v>5.5017993969434502E-5</v>
      </c>
      <c r="H6676" s="1">
        <v>3.1471364347890499E-5</v>
      </c>
      <c r="I6676">
        <v>6.6687267281299097E-4</v>
      </c>
      <c r="J6676" s="1">
        <v>5.6108041711242701E-5</v>
      </c>
      <c r="K6676">
        <v>1.6551782267114999E-4</v>
      </c>
      <c r="L6676" s="1">
        <v>2.2304691514672701E-5</v>
      </c>
      <c r="M6676" s="1">
        <v>9.3261529498026195E-5</v>
      </c>
      <c r="N6676" s="1">
        <v>4.9463651707598698E-5</v>
      </c>
      <c r="O6676">
        <v>5.4778093554360904E-3</v>
      </c>
      <c r="P6676" s="1">
        <v>2.19337820268729E-5</v>
      </c>
      <c r="Q6676" s="28">
        <f t="shared" si="105"/>
        <v>6.8665628970021242E-3</v>
      </c>
    </row>
    <row r="6677" spans="1:17" hidden="1">
      <c r="A6677" s="49">
        <v>129</v>
      </c>
      <c r="B6677" s="28">
        <v>19</v>
      </c>
      <c r="C6677" s="28" t="s">
        <v>108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s="28">
        <f t="shared" si="105"/>
        <v>0</v>
      </c>
    </row>
    <row r="6678" spans="1:17" hidden="1">
      <c r="A6678" s="49">
        <v>129</v>
      </c>
      <c r="B6678" s="28">
        <v>20</v>
      </c>
      <c r="C6678" s="28" t="s">
        <v>109</v>
      </c>
      <c r="D6678" s="1">
        <v>3.2822572524098502E-5</v>
      </c>
      <c r="E6678">
        <v>1.07183375138183E-4</v>
      </c>
      <c r="F6678" s="1">
        <v>2.7492023736628399E-5</v>
      </c>
      <c r="G6678" s="1">
        <v>3.7940757318717502E-5</v>
      </c>
      <c r="H6678" s="1">
        <v>1.00163699756438E-5</v>
      </c>
      <c r="I6678">
        <v>3.90934385180913E-4</v>
      </c>
      <c r="J6678" s="1">
        <v>1.80095016884663E-5</v>
      </c>
      <c r="K6678" s="1">
        <v>3.1870943371272902E-5</v>
      </c>
      <c r="L6678" s="1">
        <v>8.7102255800302595E-6</v>
      </c>
      <c r="M6678" s="1">
        <v>4.3664958877994402E-5</v>
      </c>
      <c r="N6678" s="1">
        <v>3.95518360883576E-5</v>
      </c>
      <c r="O6678">
        <v>7.7520991874732703E-4</v>
      </c>
      <c r="P6678" s="1">
        <v>6.5931317723714401E-6</v>
      </c>
      <c r="Q6678" s="28">
        <f t="shared" si="105"/>
        <v>1.5300000000000042E-3</v>
      </c>
    </row>
    <row r="6679" spans="1:17" hidden="1">
      <c r="A6679" s="49">
        <v>129</v>
      </c>
      <c r="B6679" s="28">
        <v>21</v>
      </c>
      <c r="C6679" s="28" t="s">
        <v>110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s="28">
        <f t="shared" si="105"/>
        <v>0</v>
      </c>
    </row>
    <row r="6680" spans="1:17" hidden="1">
      <c r="A6680" s="49">
        <v>129</v>
      </c>
      <c r="B6680" s="28">
        <v>22</v>
      </c>
      <c r="C6680" s="28" t="s">
        <v>111</v>
      </c>
      <c r="D6680" s="1">
        <v>8.4880196555619004E-5</v>
      </c>
      <c r="E6680" s="1">
        <v>3.4380611806208701E-5</v>
      </c>
      <c r="F6680" s="1">
        <v>3.4829760774108398E-5</v>
      </c>
      <c r="G6680" s="1">
        <v>3.4410724852780701E-5</v>
      </c>
      <c r="H6680" s="1">
        <v>1.71330575211527E-5</v>
      </c>
      <c r="I6680">
        <v>3.9461540010587602E-4</v>
      </c>
      <c r="J6680" s="1">
        <v>3.2850816200169902E-5</v>
      </c>
      <c r="K6680">
        <v>1.09623996816418E-4</v>
      </c>
      <c r="L6680" s="1">
        <v>1.0004764410833E-5</v>
      </c>
      <c r="M6680" s="1">
        <v>5.8181159243277897E-5</v>
      </c>
      <c r="N6680" s="1">
        <v>2.8064213829840002E-5</v>
      </c>
      <c r="O6680">
        <v>4.3809806133171501E-3</v>
      </c>
      <c r="P6680" s="1">
        <v>9.6083413412760607E-6</v>
      </c>
      <c r="Q6680" s="28">
        <f t="shared" si="105"/>
        <v>5.2295636567747106E-3</v>
      </c>
    </row>
    <row r="6681" spans="1:17" hidden="1">
      <c r="A6681" s="49">
        <v>129</v>
      </c>
      <c r="B6681" s="28">
        <v>23</v>
      </c>
      <c r="C6681" s="28" t="s">
        <v>112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33.886399868557497</v>
      </c>
      <c r="P6681">
        <v>0</v>
      </c>
      <c r="Q6681" s="28">
        <f t="shared" si="105"/>
        <v>33.886399868557497</v>
      </c>
    </row>
    <row r="6682" spans="1:17" hidden="1">
      <c r="A6682" s="49">
        <v>129</v>
      </c>
      <c r="B6682" s="28">
        <v>24</v>
      </c>
      <c r="C6682" s="28" t="s">
        <v>113</v>
      </c>
      <c r="D6682" s="1">
        <v>5.3757231888494403E-5</v>
      </c>
      <c r="E6682" s="1">
        <v>7.2080944694569698E-6</v>
      </c>
      <c r="F6682" s="1">
        <v>4.97439228467112E-5</v>
      </c>
      <c r="G6682" s="1">
        <v>1.61868375544972E-5</v>
      </c>
      <c r="H6682" s="1">
        <v>1.0645140741332201E-5</v>
      </c>
      <c r="I6682" s="1">
        <v>8.3478585079579297E-5</v>
      </c>
      <c r="J6682" s="1">
        <v>1.49196452205545E-5</v>
      </c>
      <c r="K6682" s="1">
        <v>1.9940766318644699E-5</v>
      </c>
      <c r="L6682" s="1">
        <v>3.0306224241181402E-6</v>
      </c>
      <c r="M6682" s="1">
        <v>1.92765746396872E-5</v>
      </c>
      <c r="N6682" s="1">
        <v>7.8620050525147508E-6</v>
      </c>
      <c r="O6682">
        <v>1.6135746689164899E-3</v>
      </c>
      <c r="P6682" s="1">
        <v>2.0354164023629498E-6</v>
      </c>
      <c r="Q6682" s="28">
        <f t="shared" si="105"/>
        <v>1.9016595115544435E-3</v>
      </c>
    </row>
    <row r="6683" spans="1:17" hidden="1">
      <c r="A6683" s="49">
        <v>129</v>
      </c>
      <c r="B6683" s="28">
        <v>25</v>
      </c>
      <c r="C6683" s="28" t="s">
        <v>114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s="28">
        <f t="shared" si="105"/>
        <v>0</v>
      </c>
    </row>
    <row r="6684" spans="1:17" hidden="1">
      <c r="A6684" s="49">
        <v>129</v>
      </c>
      <c r="B6684" s="28">
        <v>26</v>
      </c>
      <c r="C6684" s="28" t="s">
        <v>115</v>
      </c>
      <c r="D6684">
        <v>2.26274470832342</v>
      </c>
      <c r="E6684">
        <v>0.17272479529229201</v>
      </c>
      <c r="F6684">
        <v>9.41365235724827E-2</v>
      </c>
      <c r="G6684">
        <v>0.15087539435892899</v>
      </c>
      <c r="H6684">
        <v>6.0545211570408999E-2</v>
      </c>
      <c r="I6684">
        <v>4.2867457521309396</v>
      </c>
      <c r="J6684">
        <v>0.111028054597116</v>
      </c>
      <c r="K6684">
        <v>0.362328899204924</v>
      </c>
      <c r="L6684">
        <v>5.9522605199654202E-2</v>
      </c>
      <c r="M6684">
        <v>0.239093884696336</v>
      </c>
      <c r="N6684">
        <v>0.13521568759755001</v>
      </c>
      <c r="O6684">
        <v>1.9376247331768</v>
      </c>
      <c r="P6684">
        <v>4.6090422804999698E-2</v>
      </c>
      <c r="Q6684" s="28">
        <f t="shared" si="105"/>
        <v>9.9186766725258533</v>
      </c>
    </row>
    <row r="6685" spans="1:17" hidden="1">
      <c r="A6685" s="49">
        <v>129</v>
      </c>
      <c r="B6685" s="28">
        <v>27</v>
      </c>
      <c r="C6685" s="28" t="s">
        <v>116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s="28">
        <f t="shared" si="105"/>
        <v>0</v>
      </c>
    </row>
    <row r="6686" spans="1:17" hidden="1">
      <c r="A6686" s="49">
        <v>129</v>
      </c>
      <c r="B6686" s="28">
        <v>28</v>
      </c>
      <c r="C6686" s="28" t="s">
        <v>117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s="28">
        <f t="shared" si="105"/>
        <v>0</v>
      </c>
    </row>
    <row r="6687" spans="1:17" hidden="1">
      <c r="A6687" s="49">
        <v>129</v>
      </c>
      <c r="B6687" s="28">
        <v>29</v>
      </c>
      <c r="C6687" s="28" t="s">
        <v>118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s="28">
        <f t="shared" si="105"/>
        <v>0</v>
      </c>
    </row>
    <row r="6688" spans="1:17" hidden="1">
      <c r="A6688" s="49">
        <v>129</v>
      </c>
      <c r="B6688" s="28">
        <v>30</v>
      </c>
      <c r="C6688" s="28" t="s">
        <v>119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s="28">
        <f t="shared" si="105"/>
        <v>0</v>
      </c>
    </row>
    <row r="6689" spans="1:17" hidden="1">
      <c r="A6689" s="49">
        <v>129</v>
      </c>
      <c r="B6689" s="28">
        <v>31</v>
      </c>
      <c r="C6689" s="28" t="s">
        <v>120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s="28">
        <f t="shared" si="105"/>
        <v>0</v>
      </c>
    </row>
    <row r="6690" spans="1:17" hidden="1">
      <c r="A6690" s="49">
        <v>129</v>
      </c>
      <c r="B6690" s="28">
        <v>32</v>
      </c>
      <c r="C6690" s="28" t="s">
        <v>121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s="28">
        <f t="shared" si="105"/>
        <v>0</v>
      </c>
    </row>
    <row r="6691" spans="1:17" hidden="1">
      <c r="A6691" s="49">
        <v>129</v>
      </c>
      <c r="B6691" s="28">
        <v>33</v>
      </c>
      <c r="C6691" s="28" t="s">
        <v>122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s="28">
        <f t="shared" si="105"/>
        <v>0</v>
      </c>
    </row>
    <row r="6692" spans="1:17" hidden="1">
      <c r="A6692" s="49">
        <v>129</v>
      </c>
      <c r="B6692" s="28">
        <v>34</v>
      </c>
      <c r="C6692" s="28" t="s">
        <v>123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s="28">
        <f t="shared" si="105"/>
        <v>0</v>
      </c>
    </row>
    <row r="6693" spans="1:17" hidden="1">
      <c r="A6693" s="49">
        <v>129</v>
      </c>
      <c r="B6693" s="28">
        <v>35</v>
      </c>
      <c r="C6693" s="28" t="s">
        <v>124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s="28">
        <f t="shared" si="105"/>
        <v>0</v>
      </c>
    </row>
    <row r="6694" spans="1:17" hidden="1">
      <c r="A6694" s="49">
        <v>129</v>
      </c>
      <c r="B6694" s="28">
        <v>36</v>
      </c>
      <c r="C6694" s="28" t="s">
        <v>125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s="28">
        <f t="shared" si="105"/>
        <v>0</v>
      </c>
    </row>
    <row r="6695" spans="1:17" hidden="1">
      <c r="A6695" s="49">
        <v>129</v>
      </c>
      <c r="B6695" s="28">
        <v>37</v>
      </c>
      <c r="C6695" s="28" t="s">
        <v>126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s="28">
        <f t="shared" si="105"/>
        <v>0</v>
      </c>
    </row>
    <row r="6696" spans="1:17" hidden="1">
      <c r="A6696" s="49">
        <v>129</v>
      </c>
      <c r="B6696" s="28">
        <v>38</v>
      </c>
      <c r="C6696" s="28" t="s">
        <v>127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s="28">
        <f t="shared" si="105"/>
        <v>0</v>
      </c>
    </row>
    <row r="6697" spans="1:17" hidden="1">
      <c r="A6697" s="49">
        <v>129</v>
      </c>
      <c r="B6697" s="28">
        <v>39</v>
      </c>
      <c r="C6697" s="28" t="s">
        <v>128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s="28">
        <f t="shared" si="105"/>
        <v>0</v>
      </c>
    </row>
    <row r="6698" spans="1:17">
      <c r="A6698" s="49">
        <v>129</v>
      </c>
      <c r="B6698" s="36">
        <v>40</v>
      </c>
      <c r="C6698" s="36" t="s">
        <v>129</v>
      </c>
      <c r="D6698">
        <v>3.2932342068871301E-2</v>
      </c>
      <c r="E6698">
        <v>2.5589324915370901E-2</v>
      </c>
      <c r="F6698">
        <v>1.1145306787172699E-2</v>
      </c>
      <c r="G6698">
        <v>1.90335640285123E-2</v>
      </c>
      <c r="H6698">
        <v>6.64431977268287E-3</v>
      </c>
      <c r="I6698">
        <v>0.13326834610515201</v>
      </c>
      <c r="J6698">
        <v>1.1054308360675001E-2</v>
      </c>
      <c r="K6698">
        <v>3.4596709470957998E-2</v>
      </c>
      <c r="L6698">
        <v>3.7257361430605598E-3</v>
      </c>
      <c r="M6698">
        <v>1.53367261953537E-2</v>
      </c>
      <c r="N6698">
        <v>9.0716637321106505E-3</v>
      </c>
      <c r="O6698">
        <v>17.9098334847709</v>
      </c>
      <c r="P6698">
        <v>4.7288103618961302E-3</v>
      </c>
      <c r="Q6698" s="28">
        <f t="shared" si="105"/>
        <v>18.216960642712717</v>
      </c>
    </row>
    <row r="6699" spans="1:17" hidden="1">
      <c r="A6699" s="49">
        <v>129</v>
      </c>
      <c r="B6699" s="36">
        <v>41</v>
      </c>
      <c r="C6699" s="36" t="s">
        <v>130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s="28">
        <f t="shared" si="105"/>
        <v>0</v>
      </c>
    </row>
    <row r="6700" spans="1:17">
      <c r="A6700" s="49">
        <v>129</v>
      </c>
      <c r="B6700" s="36">
        <v>42</v>
      </c>
      <c r="C6700" s="36" t="s">
        <v>131</v>
      </c>
      <c r="D6700">
        <v>0.113246178827063</v>
      </c>
      <c r="E6700">
        <v>2.4480954798156401E-2</v>
      </c>
      <c r="F6700">
        <v>0.27194075582178401</v>
      </c>
      <c r="G6700">
        <v>7.9331491838989701E-2</v>
      </c>
      <c r="H6700">
        <v>5.5698568299465102E-2</v>
      </c>
      <c r="I6700">
        <v>0.41512350628366002</v>
      </c>
      <c r="J6700">
        <v>7.9352816673943297E-2</v>
      </c>
      <c r="K6700">
        <v>6.9849811093440906E-2</v>
      </c>
      <c r="L6700">
        <v>1.2999767988640699E-2</v>
      </c>
      <c r="M6700">
        <v>9.5839312706933202E-2</v>
      </c>
      <c r="N6700">
        <v>3.5726856831575601E-2</v>
      </c>
      <c r="O6700">
        <v>6.4889741198247997</v>
      </c>
      <c r="P6700">
        <v>6.9133433753508899E-3</v>
      </c>
      <c r="Q6700" s="28">
        <f t="shared" si="105"/>
        <v>7.749477484363803</v>
      </c>
    </row>
    <row r="6701" spans="1:17" hidden="1">
      <c r="A6701" s="49">
        <v>129</v>
      </c>
      <c r="B6701" s="36">
        <v>43</v>
      </c>
      <c r="C6701" s="36" t="s">
        <v>132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s="28">
        <f t="shared" si="105"/>
        <v>0</v>
      </c>
    </row>
    <row r="6702" spans="1:17" hidden="1">
      <c r="A6702" s="49">
        <v>129</v>
      </c>
      <c r="B6702" s="36">
        <v>44</v>
      </c>
      <c r="C6702" s="36" t="s">
        <v>133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s="28">
        <f t="shared" si="105"/>
        <v>0</v>
      </c>
    </row>
    <row r="6703" spans="1:17" hidden="1">
      <c r="A6703" s="49">
        <v>129</v>
      </c>
      <c r="B6703" s="36">
        <v>45</v>
      </c>
      <c r="C6703" s="36" t="s">
        <v>134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s="28">
        <f t="shared" si="105"/>
        <v>0</v>
      </c>
    </row>
    <row r="6704" spans="1:17" hidden="1">
      <c r="A6704" s="49">
        <v>129</v>
      </c>
      <c r="B6704" s="28">
        <v>46</v>
      </c>
      <c r="C6704" s="28" t="s">
        <v>135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s="28">
        <f t="shared" si="105"/>
        <v>0</v>
      </c>
    </row>
    <row r="6705" spans="1:17" hidden="1">
      <c r="A6705" s="49">
        <v>129</v>
      </c>
      <c r="B6705" s="28">
        <v>47</v>
      </c>
      <c r="C6705" s="28" t="s">
        <v>136</v>
      </c>
      <c r="D6705">
        <v>1.6505503045707601E-3</v>
      </c>
      <c r="E6705">
        <v>1.51324457386961E-3</v>
      </c>
      <c r="F6705">
        <v>6.2336912531434302E-4</v>
      </c>
      <c r="G6705">
        <v>1.4527685868747E-3</v>
      </c>
      <c r="H6705">
        <v>6.8237588849327205E-4</v>
      </c>
      <c r="I6705">
        <v>1.2661125259387999E-2</v>
      </c>
      <c r="J6705">
        <v>1.13093359690416E-3</v>
      </c>
      <c r="K6705">
        <v>1.5967819726694001E-2</v>
      </c>
      <c r="L6705">
        <v>6.3354326528310102E-4</v>
      </c>
      <c r="M6705">
        <v>7.1961921163557598E-3</v>
      </c>
      <c r="N6705">
        <v>2.2713368532404198E-3</v>
      </c>
      <c r="O6705">
        <v>0.74415725074310801</v>
      </c>
      <c r="P6705">
        <v>5.0212836138312505E-4</v>
      </c>
      <c r="Q6705" s="28">
        <f t="shared" si="105"/>
        <v>0.79044263840147921</v>
      </c>
    </row>
    <row r="6706" spans="1:17" hidden="1">
      <c r="A6706" s="49">
        <v>129</v>
      </c>
      <c r="B6706" s="28">
        <v>48</v>
      </c>
      <c r="C6706" s="28" t="s">
        <v>137</v>
      </c>
      <c r="D6706">
        <v>9.1417704457448595E-2</v>
      </c>
      <c r="E6706">
        <v>8.3812862196784396E-2</v>
      </c>
      <c r="F6706">
        <v>3.4526045227506498E-2</v>
      </c>
      <c r="G6706">
        <v>8.0463327262548304E-2</v>
      </c>
      <c r="H6706">
        <v>3.7794205441917403E-2</v>
      </c>
      <c r="I6706">
        <v>0.70125157885598</v>
      </c>
      <c r="J6706">
        <v>6.2638111081183195E-2</v>
      </c>
      <c r="K6706">
        <v>0.884396810301605</v>
      </c>
      <c r="L6706">
        <v>3.5089552148923599E-2</v>
      </c>
      <c r="M6706">
        <v>0.39856971477346897</v>
      </c>
      <c r="N6706">
        <v>0.125800710585941</v>
      </c>
      <c r="O6706">
        <v>41.216040147284303</v>
      </c>
      <c r="P6706">
        <v>2.7810980382426399E-2</v>
      </c>
      <c r="Q6706" s="28">
        <f t="shared" si="105"/>
        <v>43.779611750000036</v>
      </c>
    </row>
    <row r="6707" spans="1:17" hidden="1">
      <c r="A6707" s="49">
        <v>129</v>
      </c>
      <c r="B6707" s="28">
        <v>49</v>
      </c>
      <c r="C6707" s="28" t="s">
        <v>138</v>
      </c>
      <c r="D6707" s="1">
        <v>1.06239437426798E-5</v>
      </c>
      <c r="E6707" s="1">
        <v>9.7401607071206999E-6</v>
      </c>
      <c r="F6707" s="1">
        <v>4.01238211275564E-6</v>
      </c>
      <c r="G6707" s="1">
        <v>9.3509005422909306E-6</v>
      </c>
      <c r="H6707" s="1">
        <v>4.3921854611992304E-6</v>
      </c>
      <c r="I6707" s="1">
        <v>8.1494688227476205E-5</v>
      </c>
      <c r="J6707" s="1">
        <v>7.2793751738096497E-6</v>
      </c>
      <c r="K6707">
        <v>1.0277858117978799E-4</v>
      </c>
      <c r="L6707" s="1">
        <v>4.0778690539042498E-6</v>
      </c>
      <c r="M6707" s="1">
        <v>4.6319060978611898E-5</v>
      </c>
      <c r="N6707" s="1">
        <v>1.4619702824372201E-5</v>
      </c>
      <c r="O6707">
        <v>4.7898478136102797E-3</v>
      </c>
      <c r="P6707" s="1">
        <v>3.2320029557206501E-6</v>
      </c>
      <c r="Q6707" s="28">
        <f t="shared" si="105"/>
        <v>5.0877686665700087E-3</v>
      </c>
    </row>
    <row r="6708" spans="1:17" hidden="1">
      <c r="A6708" s="49">
        <v>129</v>
      </c>
      <c r="B6708" s="28">
        <v>50</v>
      </c>
      <c r="C6708" s="28" t="s">
        <v>139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s="28">
        <f t="shared" si="105"/>
        <v>0</v>
      </c>
    </row>
    <row r="6709" spans="1:17" hidden="1">
      <c r="A6709" s="49">
        <v>129</v>
      </c>
      <c r="B6709" s="28">
        <v>51</v>
      </c>
      <c r="C6709" s="28" t="s">
        <v>140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s="28">
        <f t="shared" si="105"/>
        <v>0</v>
      </c>
    </row>
    <row r="6710" spans="1:17" hidden="1">
      <c r="A6710" s="49">
        <v>129</v>
      </c>
      <c r="B6710" s="28">
        <v>52</v>
      </c>
      <c r="C6710" s="28" t="s">
        <v>141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s="28">
        <f t="shared" si="105"/>
        <v>0</v>
      </c>
    </row>
    <row r="6711" spans="1:17" hidden="1">
      <c r="A6711" s="49">
        <v>130</v>
      </c>
      <c r="B6711" s="28">
        <v>1</v>
      </c>
      <c r="C6711" s="28" t="s">
        <v>90</v>
      </c>
      <c r="D6711" s="1">
        <v>3.3911598868818102E-6</v>
      </c>
      <c r="E6711" s="1">
        <v>1.7689959058241999E-6</v>
      </c>
      <c r="F6711" s="1">
        <v>1.02085127130716E-6</v>
      </c>
      <c r="G6711" s="1">
        <v>2.3848424029247701E-6</v>
      </c>
      <c r="H6711" s="1">
        <v>4.3363357727433502E-7</v>
      </c>
      <c r="I6711" s="1">
        <v>8.9508299967584196E-6</v>
      </c>
      <c r="J6711" s="1">
        <v>1.2111373426858001E-6</v>
      </c>
      <c r="K6711" s="1">
        <v>7.5235438915932696E-6</v>
      </c>
      <c r="L6711" s="1">
        <v>4.42631339340786E-7</v>
      </c>
      <c r="M6711" s="1">
        <v>3.1117433826205501E-6</v>
      </c>
      <c r="N6711" s="1">
        <v>3.8480901735072299E-6</v>
      </c>
      <c r="O6711">
        <v>3.0176898755734601E-4</v>
      </c>
      <c r="P6711" s="1">
        <v>5.4101873291280904E-7</v>
      </c>
      <c r="Q6711" s="28">
        <f t="shared" si="105"/>
        <v>3.3639746546097716E-4</v>
      </c>
    </row>
    <row r="6712" spans="1:17" hidden="1">
      <c r="A6712" s="49">
        <v>130</v>
      </c>
      <c r="B6712" s="28">
        <v>2</v>
      </c>
      <c r="C6712" s="28" t="s">
        <v>91</v>
      </c>
      <c r="D6712" s="1">
        <v>1.4748619480178001E-5</v>
      </c>
      <c r="E6712" s="1">
        <v>7.6936058302411804E-6</v>
      </c>
      <c r="F6712" s="1">
        <v>4.4398221990675399E-6</v>
      </c>
      <c r="G6712" s="1">
        <v>1.0372006715753099E-5</v>
      </c>
      <c r="H6712" s="1">
        <v>1.8859319048292401E-6</v>
      </c>
      <c r="I6712" s="1">
        <v>3.89283873534311E-5</v>
      </c>
      <c r="J6712" s="1">
        <v>5.2674024231666399E-6</v>
      </c>
      <c r="K6712" s="1">
        <v>3.2720924315236802E-5</v>
      </c>
      <c r="L6712" s="1">
        <v>1.9250644061909799E-6</v>
      </c>
      <c r="M6712" s="1">
        <v>1.35333987783254E-5</v>
      </c>
      <c r="N6712" s="1">
        <v>1.6735871969356201E-5</v>
      </c>
      <c r="O6712">
        <v>1.31243471757809E-3</v>
      </c>
      <c r="P6712" s="1">
        <v>2.35296467566914E-6</v>
      </c>
      <c r="Q6712" s="28">
        <f t="shared" si="105"/>
        <v>1.4630387176295353E-3</v>
      </c>
    </row>
    <row r="6713" spans="1:17" hidden="1">
      <c r="A6713" s="49">
        <v>130</v>
      </c>
      <c r="B6713" s="28">
        <v>3</v>
      </c>
      <c r="C6713" s="28" t="s">
        <v>92</v>
      </c>
      <c r="D6713">
        <v>2.5909271363445702E-4</v>
      </c>
      <c r="E6713">
        <v>1.43754336106198E-4</v>
      </c>
      <c r="F6713" s="1">
        <v>5.7038452022009997E-5</v>
      </c>
      <c r="G6713">
        <v>2.8986912012021401E-4</v>
      </c>
      <c r="H6713">
        <v>2.6888809875968999E-4</v>
      </c>
      <c r="I6713">
        <v>1.71295154855105E-3</v>
      </c>
      <c r="J6713">
        <v>5.3311206887392704E-4</v>
      </c>
      <c r="K6713">
        <v>2.8247362320695202E-4</v>
      </c>
      <c r="L6713" s="1">
        <v>2.8674745416765199E-5</v>
      </c>
      <c r="M6713">
        <v>9.3575060167947399E-4</v>
      </c>
      <c r="N6713">
        <v>1.32431806271595E-4</v>
      </c>
      <c r="O6713">
        <v>7.3520440355832396E-4</v>
      </c>
      <c r="P6713">
        <v>1.30092967251348E-4</v>
      </c>
      <c r="Q6713" s="28">
        <f t="shared" si="105"/>
        <v>5.5093344854520035E-3</v>
      </c>
    </row>
    <row r="6714" spans="1:17" hidden="1">
      <c r="A6714" s="49">
        <v>130</v>
      </c>
      <c r="B6714" s="28">
        <v>4</v>
      </c>
      <c r="C6714" s="28" t="s">
        <v>93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s="28">
        <f t="shared" si="105"/>
        <v>0</v>
      </c>
    </row>
    <row r="6715" spans="1:17" hidden="1">
      <c r="A6715" s="49">
        <v>130</v>
      </c>
      <c r="B6715" s="28">
        <v>5</v>
      </c>
      <c r="C6715" s="28" t="s">
        <v>94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s="28">
        <f t="shared" si="105"/>
        <v>0</v>
      </c>
    </row>
    <row r="6716" spans="1:17" hidden="1">
      <c r="A6716" s="49">
        <v>130</v>
      </c>
      <c r="B6716" s="28">
        <v>6</v>
      </c>
      <c r="C6716" s="28" t="s">
        <v>95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s="28">
        <f t="shared" si="105"/>
        <v>0</v>
      </c>
    </row>
    <row r="6717" spans="1:17" hidden="1">
      <c r="A6717" s="49">
        <v>130</v>
      </c>
      <c r="B6717" s="28">
        <v>7</v>
      </c>
      <c r="C6717" s="28" t="s">
        <v>96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s="28">
        <f t="shared" si="105"/>
        <v>0</v>
      </c>
    </row>
    <row r="6718" spans="1:17" hidden="1">
      <c r="A6718" s="49">
        <v>130</v>
      </c>
      <c r="B6718" s="28">
        <v>8</v>
      </c>
      <c r="C6718" s="28" t="s">
        <v>97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s="28">
        <f t="shared" si="105"/>
        <v>0</v>
      </c>
    </row>
    <row r="6719" spans="1:17" hidden="1">
      <c r="A6719" s="49">
        <v>130</v>
      </c>
      <c r="B6719" s="28">
        <v>9</v>
      </c>
      <c r="C6719" s="28" t="s">
        <v>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s="28">
        <f t="shared" si="105"/>
        <v>0</v>
      </c>
    </row>
    <row r="6720" spans="1:17" hidden="1">
      <c r="A6720" s="49">
        <v>130</v>
      </c>
      <c r="B6720" s="28">
        <v>10</v>
      </c>
      <c r="C6720" s="28" t="s">
        <v>99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s="28">
        <f t="shared" si="105"/>
        <v>0</v>
      </c>
    </row>
    <row r="6721" spans="1:17" hidden="1">
      <c r="A6721" s="49">
        <v>130</v>
      </c>
      <c r="B6721" s="28">
        <v>11</v>
      </c>
      <c r="C6721" s="28" t="s">
        <v>100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s="28">
        <f t="shared" si="105"/>
        <v>0</v>
      </c>
    </row>
    <row r="6722" spans="1:17" hidden="1">
      <c r="A6722" s="49">
        <v>130</v>
      </c>
      <c r="B6722" s="28">
        <v>12</v>
      </c>
      <c r="C6722" s="28" t="s">
        <v>101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s="28">
        <f t="shared" si="105"/>
        <v>0</v>
      </c>
    </row>
    <row r="6723" spans="1:17" hidden="1">
      <c r="A6723" s="49">
        <v>130</v>
      </c>
      <c r="B6723" s="28">
        <v>13</v>
      </c>
      <c r="C6723" s="28" t="s">
        <v>102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s="28">
        <f t="shared" si="105"/>
        <v>0</v>
      </c>
    </row>
    <row r="6724" spans="1:17" hidden="1">
      <c r="A6724" s="49">
        <v>130</v>
      </c>
      <c r="B6724" s="28">
        <v>14</v>
      </c>
      <c r="C6724" s="28" t="s">
        <v>103</v>
      </c>
      <c r="D6724">
        <v>8.0201102400816494E-3</v>
      </c>
      <c r="E6724">
        <v>5.6711182513498101E-3</v>
      </c>
      <c r="F6724">
        <v>3.61700581749144E-3</v>
      </c>
      <c r="G6724">
        <v>5.3794452049265003E-3</v>
      </c>
      <c r="H6724">
        <v>1.24687793436389E-3</v>
      </c>
      <c r="I6724">
        <v>2.6463234855941899E-2</v>
      </c>
      <c r="J6724">
        <v>4.0563814716300601E-3</v>
      </c>
      <c r="K6724">
        <v>1.4865138261689999E-2</v>
      </c>
      <c r="L6724">
        <v>1.0448149122998199E-3</v>
      </c>
      <c r="M6724">
        <v>5.6047665549703697E-3</v>
      </c>
      <c r="N6724">
        <v>1.33443044231284E-2</v>
      </c>
      <c r="O6724">
        <v>0.93219816533081801</v>
      </c>
      <c r="P6724">
        <v>1.74570854011864E-3</v>
      </c>
      <c r="Q6724" s="28">
        <f t="shared" ref="Q6724:Q6787" si="106">SUM(D6724:P6724)</f>
        <v>1.0232570717988105</v>
      </c>
    </row>
    <row r="6725" spans="1:17" hidden="1">
      <c r="A6725" s="49">
        <v>130</v>
      </c>
      <c r="B6725" s="28">
        <v>15</v>
      </c>
      <c r="C6725" s="28" t="s">
        <v>104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s="28">
        <f t="shared" si="106"/>
        <v>0</v>
      </c>
    </row>
    <row r="6726" spans="1:17" hidden="1">
      <c r="A6726" s="49">
        <v>130</v>
      </c>
      <c r="B6726" s="28">
        <v>16</v>
      </c>
      <c r="C6726" s="28" t="s">
        <v>105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s="28">
        <f t="shared" si="106"/>
        <v>0</v>
      </c>
    </row>
    <row r="6727" spans="1:17" hidden="1">
      <c r="A6727" s="49">
        <v>130</v>
      </c>
      <c r="B6727" s="28">
        <v>17</v>
      </c>
      <c r="C6727" s="28" t="s">
        <v>106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s="28">
        <f t="shared" si="106"/>
        <v>0</v>
      </c>
    </row>
    <row r="6728" spans="1:17" hidden="1">
      <c r="A6728" s="49">
        <v>130</v>
      </c>
      <c r="B6728" s="28">
        <v>18</v>
      </c>
      <c r="C6728" s="28" t="s">
        <v>107</v>
      </c>
      <c r="D6728" s="1">
        <v>2.9494341627435999E-5</v>
      </c>
      <c r="E6728" s="1">
        <v>2.7098378519146799E-5</v>
      </c>
      <c r="F6728" s="1">
        <v>1.0314763895866799E-5</v>
      </c>
      <c r="G6728" s="1">
        <v>2.3172088140577601E-5</v>
      </c>
      <c r="H6728" s="1">
        <v>7.4770226553685003E-6</v>
      </c>
      <c r="I6728">
        <v>1.50989528780176E-4</v>
      </c>
      <c r="J6728" s="1">
        <v>1.95531407204758E-5</v>
      </c>
      <c r="K6728">
        <v>1.0603539871903799E-4</v>
      </c>
      <c r="L6728" s="1">
        <v>5.9526709635530401E-6</v>
      </c>
      <c r="M6728" s="1">
        <v>2.7763637981831801E-5</v>
      </c>
      <c r="N6728" s="1">
        <v>1.5348506549576799E-5</v>
      </c>
      <c r="O6728">
        <v>1.53192736322081E-3</v>
      </c>
      <c r="P6728" s="1">
        <v>7.0706712482739404E-6</v>
      </c>
      <c r="Q6728" s="28">
        <f t="shared" si="106"/>
        <v>1.962197513022131E-3</v>
      </c>
    </row>
    <row r="6729" spans="1:17" hidden="1">
      <c r="A6729" s="49">
        <v>130</v>
      </c>
      <c r="B6729" s="28">
        <v>19</v>
      </c>
      <c r="C6729" s="28" t="s">
        <v>108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s="28">
        <f t="shared" si="106"/>
        <v>0</v>
      </c>
    </row>
    <row r="6730" spans="1:17" hidden="1">
      <c r="A6730" s="49">
        <v>130</v>
      </c>
      <c r="B6730" s="28">
        <v>20</v>
      </c>
      <c r="C6730" s="28" t="s">
        <v>109</v>
      </c>
      <c r="D6730" s="1">
        <v>8.6291630724831594E-8</v>
      </c>
      <c r="E6730" s="1">
        <v>6.0367928749045402E-8</v>
      </c>
      <c r="F6730" s="1">
        <v>2.8878517085426801E-8</v>
      </c>
      <c r="G6730" s="1">
        <v>5.41207845256422E-8</v>
      </c>
      <c r="H6730" s="1">
        <v>1.6106617435187999E-8</v>
      </c>
      <c r="I6730" s="1">
        <v>2.8801546193206098E-7</v>
      </c>
      <c r="J6730" s="1">
        <v>4.0656785385269699E-8</v>
      </c>
      <c r="K6730" s="1">
        <v>1.844529294803E-7</v>
      </c>
      <c r="L6730" s="1">
        <v>1.4482317280108901E-8</v>
      </c>
      <c r="M6730" s="1">
        <v>1.03563294702285E-7</v>
      </c>
      <c r="N6730" s="1">
        <v>4.3898511890017501E-8</v>
      </c>
      <c r="O6730" s="1">
        <v>4.02991936820516E-6</v>
      </c>
      <c r="P6730" s="1">
        <v>1.61989259688591E-8</v>
      </c>
      <c r="Q6730" s="28">
        <f t="shared" si="106"/>
        <v>4.9669530733641958E-6</v>
      </c>
    </row>
    <row r="6731" spans="1:17" hidden="1">
      <c r="A6731" s="49">
        <v>130</v>
      </c>
      <c r="B6731" s="28">
        <v>21</v>
      </c>
      <c r="C6731" s="28" t="s">
        <v>110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s="28">
        <f t="shared" si="106"/>
        <v>0</v>
      </c>
    </row>
    <row r="6732" spans="1:17" hidden="1">
      <c r="A6732" s="49">
        <v>130</v>
      </c>
      <c r="B6732" s="28">
        <v>22</v>
      </c>
      <c r="C6732" s="28" t="s">
        <v>111</v>
      </c>
      <c r="D6732" s="1">
        <v>2.4518639386901299E-5</v>
      </c>
      <c r="E6732" s="1">
        <v>1.26263560213567E-5</v>
      </c>
      <c r="F6732" s="1">
        <v>6.1943396374052399E-6</v>
      </c>
      <c r="G6732" s="1">
        <v>2.0341286836315602E-5</v>
      </c>
      <c r="H6732" s="1">
        <v>3.9068846056045297E-6</v>
      </c>
      <c r="I6732" s="1">
        <v>7.2746190601270604E-5</v>
      </c>
      <c r="J6732" s="1">
        <v>9.1655974752337805E-6</v>
      </c>
      <c r="K6732" s="1">
        <v>5.27894883726312E-5</v>
      </c>
      <c r="L6732" s="1">
        <v>2.93515435702557E-6</v>
      </c>
      <c r="M6732" s="1">
        <v>2.4368036028888001E-5</v>
      </c>
      <c r="N6732" s="1">
        <v>1.0688706141080499E-5</v>
      </c>
      <c r="O6732">
        <v>1.37860015821198E-3</v>
      </c>
      <c r="P6732" s="1">
        <v>3.8119743149037298E-6</v>
      </c>
      <c r="Q6732" s="28">
        <f t="shared" si="106"/>
        <v>1.6226928119905967E-3</v>
      </c>
    </row>
    <row r="6733" spans="1:17" hidden="1">
      <c r="A6733" s="49">
        <v>130</v>
      </c>
      <c r="B6733" s="28">
        <v>23</v>
      </c>
      <c r="C6733" s="28" t="s">
        <v>112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10.303030704063501</v>
      </c>
      <c r="P6733">
        <v>0</v>
      </c>
      <c r="Q6733" s="28">
        <f t="shared" si="106"/>
        <v>10.303030704063501</v>
      </c>
    </row>
    <row r="6734" spans="1:17" hidden="1">
      <c r="A6734" s="49">
        <v>130</v>
      </c>
      <c r="B6734" s="28">
        <v>24</v>
      </c>
      <c r="C6734" s="28" t="s">
        <v>113</v>
      </c>
      <c r="D6734" s="1">
        <v>1.75766356011878E-5</v>
      </c>
      <c r="E6734" s="1">
        <v>2.4229913874589401E-5</v>
      </c>
      <c r="F6734" s="1">
        <v>4.5070656103403598E-6</v>
      </c>
      <c r="G6734">
        <v>1.34377800780222E-4</v>
      </c>
      <c r="H6734" s="1">
        <v>1.8872882164895401E-5</v>
      </c>
      <c r="I6734">
        <v>3.2013126194051998E-4</v>
      </c>
      <c r="J6734" s="1">
        <v>1.82418765015605E-5</v>
      </c>
      <c r="K6734">
        <v>1.4012926789450401E-4</v>
      </c>
      <c r="L6734" s="1">
        <v>9.7239463814313598E-6</v>
      </c>
      <c r="M6734" s="1">
        <v>2.7400080149897199E-5</v>
      </c>
      <c r="N6734" s="1">
        <v>1.24725013576796E-5</v>
      </c>
      <c r="O6734">
        <v>1.25969145669396E-2</v>
      </c>
      <c r="P6734" s="1">
        <v>5.7137819569996001E-6</v>
      </c>
      <c r="Q6734" s="28">
        <f t="shared" si="106"/>
        <v>1.3330291581153429E-2</v>
      </c>
    </row>
    <row r="6735" spans="1:17" hidden="1">
      <c r="A6735" s="49">
        <v>130</v>
      </c>
      <c r="B6735" s="28">
        <v>25</v>
      </c>
      <c r="C6735" s="28" t="s">
        <v>114</v>
      </c>
      <c r="D6735" s="1">
        <v>8.5871318065992901E-6</v>
      </c>
      <c r="E6735" s="1">
        <v>4.4221555046055999E-6</v>
      </c>
      <c r="F6735" s="1">
        <v>2.1694848714841598E-6</v>
      </c>
      <c r="G6735" s="1">
        <v>7.1240241992519297E-6</v>
      </c>
      <c r="H6735" s="1">
        <v>1.36834710205089E-6</v>
      </c>
      <c r="I6735" s="1">
        <v>2.54780560913942E-5</v>
      </c>
      <c r="J6735" s="1">
        <v>3.2101879353195501E-6</v>
      </c>
      <c r="K6735" s="1">
        <v>1.84883903438799E-5</v>
      </c>
      <c r="L6735" s="1">
        <v>1.02798675636917E-6</v>
      </c>
      <c r="M6735" s="1">
        <v>8.53449720181977E-6</v>
      </c>
      <c r="N6735" s="1">
        <v>3.74352811580247E-6</v>
      </c>
      <c r="O6735">
        <v>5.6214660232678797E-4</v>
      </c>
      <c r="P6735" s="1">
        <v>1.33510014384361E-6</v>
      </c>
      <c r="Q6735" s="28">
        <f t="shared" si="106"/>
        <v>6.4763549239920857E-4</v>
      </c>
    </row>
    <row r="6736" spans="1:17" hidden="1">
      <c r="A6736" s="49">
        <v>130</v>
      </c>
      <c r="B6736" s="28">
        <v>26</v>
      </c>
      <c r="C6736" s="28" t="s">
        <v>115</v>
      </c>
      <c r="D6736">
        <v>4.4497770596622903E-2</v>
      </c>
      <c r="E6736">
        <v>2.6047024721815502E-2</v>
      </c>
      <c r="F6736">
        <v>1.17326396225728E-2</v>
      </c>
      <c r="G6736">
        <v>1.9544590762136198E-2</v>
      </c>
      <c r="H6736">
        <v>6.4455409925638103E-3</v>
      </c>
      <c r="I6736">
        <v>6.2902001612996999E-2</v>
      </c>
      <c r="J6736">
        <v>6.9783578100925201E-3</v>
      </c>
      <c r="K6736">
        <v>4.10870616777105E-2</v>
      </c>
      <c r="L6736">
        <v>3.0816631929995999E-3</v>
      </c>
      <c r="M6736">
        <v>2.1842797234409E-2</v>
      </c>
      <c r="N6736">
        <v>1.6298444027738199E-2</v>
      </c>
      <c r="O6736">
        <v>0.89742511901986599</v>
      </c>
      <c r="P6736">
        <v>4.3152576673782302E-3</v>
      </c>
      <c r="Q6736" s="28">
        <f t="shared" si="106"/>
        <v>1.1621982689389023</v>
      </c>
    </row>
    <row r="6737" spans="1:17" hidden="1">
      <c r="A6737" s="49">
        <v>130</v>
      </c>
      <c r="B6737" s="28">
        <v>27</v>
      </c>
      <c r="C6737" s="28" t="s">
        <v>116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s="28">
        <f t="shared" si="106"/>
        <v>0</v>
      </c>
    </row>
    <row r="6738" spans="1:17" hidden="1">
      <c r="A6738" s="49">
        <v>130</v>
      </c>
      <c r="B6738" s="28">
        <v>28</v>
      </c>
      <c r="C6738" s="28" t="s">
        <v>117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s="28">
        <f t="shared" si="106"/>
        <v>0</v>
      </c>
    </row>
    <row r="6739" spans="1:17" hidden="1">
      <c r="A6739" s="49">
        <v>130</v>
      </c>
      <c r="B6739" s="28">
        <v>29</v>
      </c>
      <c r="C6739" s="28" t="s">
        <v>118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s="28">
        <f t="shared" si="106"/>
        <v>0</v>
      </c>
    </row>
    <row r="6740" spans="1:17" hidden="1">
      <c r="A6740" s="49">
        <v>130</v>
      </c>
      <c r="B6740" s="28">
        <v>30</v>
      </c>
      <c r="C6740" s="28" t="s">
        <v>119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s="28">
        <f t="shared" si="106"/>
        <v>0</v>
      </c>
    </row>
    <row r="6741" spans="1:17" hidden="1">
      <c r="A6741" s="49">
        <v>130</v>
      </c>
      <c r="B6741" s="28">
        <v>31</v>
      </c>
      <c r="C6741" s="28" t="s">
        <v>120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s="28">
        <f t="shared" si="106"/>
        <v>0</v>
      </c>
    </row>
    <row r="6742" spans="1:17" hidden="1">
      <c r="A6742" s="49">
        <v>130</v>
      </c>
      <c r="B6742" s="28">
        <v>32</v>
      </c>
      <c r="C6742" s="28" t="s">
        <v>121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s="28">
        <f t="shared" si="106"/>
        <v>0</v>
      </c>
    </row>
    <row r="6743" spans="1:17" hidden="1">
      <c r="A6743" s="49">
        <v>130</v>
      </c>
      <c r="B6743" s="28">
        <v>33</v>
      </c>
      <c r="C6743" s="28" t="s">
        <v>122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s="28">
        <f t="shared" si="106"/>
        <v>0</v>
      </c>
    </row>
    <row r="6744" spans="1:17" hidden="1">
      <c r="A6744" s="49">
        <v>130</v>
      </c>
      <c r="B6744" s="28">
        <v>34</v>
      </c>
      <c r="C6744" s="28" t="s">
        <v>123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s="28">
        <f t="shared" si="106"/>
        <v>0</v>
      </c>
    </row>
    <row r="6745" spans="1:17" hidden="1">
      <c r="A6745" s="49">
        <v>130</v>
      </c>
      <c r="B6745" s="28">
        <v>35</v>
      </c>
      <c r="C6745" s="28" t="s">
        <v>124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s="28">
        <f t="shared" si="106"/>
        <v>0</v>
      </c>
    </row>
    <row r="6746" spans="1:17" hidden="1">
      <c r="A6746" s="49">
        <v>130</v>
      </c>
      <c r="B6746" s="28">
        <v>36</v>
      </c>
      <c r="C6746" s="28" t="s">
        <v>125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s="28">
        <f t="shared" si="106"/>
        <v>0</v>
      </c>
    </row>
    <row r="6747" spans="1:17" hidden="1">
      <c r="A6747" s="49">
        <v>130</v>
      </c>
      <c r="B6747" s="28">
        <v>37</v>
      </c>
      <c r="C6747" s="28" t="s">
        <v>126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s="28">
        <f t="shared" si="106"/>
        <v>0</v>
      </c>
    </row>
    <row r="6748" spans="1:17" hidden="1">
      <c r="A6748" s="49">
        <v>130</v>
      </c>
      <c r="B6748" s="28">
        <v>38</v>
      </c>
      <c r="C6748" s="28" t="s">
        <v>127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s="28">
        <f t="shared" si="106"/>
        <v>0</v>
      </c>
    </row>
    <row r="6749" spans="1:17" hidden="1">
      <c r="A6749" s="49">
        <v>130</v>
      </c>
      <c r="B6749" s="28">
        <v>39</v>
      </c>
      <c r="C6749" s="28" t="s">
        <v>128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s="28">
        <f t="shared" si="106"/>
        <v>0</v>
      </c>
    </row>
    <row r="6750" spans="1:17">
      <c r="A6750" s="49">
        <v>130</v>
      </c>
      <c r="B6750" s="36">
        <v>40</v>
      </c>
      <c r="C6750" s="36" t="s">
        <v>129</v>
      </c>
      <c r="D6750">
        <v>7.8973390411500297E-2</v>
      </c>
      <c r="E6750">
        <v>2.8066819390737099E-2</v>
      </c>
      <c r="F6750">
        <v>1.95202538579233E-2</v>
      </c>
      <c r="G6750">
        <v>4.4265406670249197E-2</v>
      </c>
      <c r="H6750">
        <v>7.0993467833319803E-3</v>
      </c>
      <c r="I6750">
        <v>0.167369007757075</v>
      </c>
      <c r="J6750">
        <v>1.49399803502736E-2</v>
      </c>
      <c r="K6750">
        <v>8.0683336424546295E-2</v>
      </c>
      <c r="L6750">
        <v>5.7171584830767799E-3</v>
      </c>
      <c r="M6750">
        <v>3.6981435305435899E-2</v>
      </c>
      <c r="N6750">
        <v>2.1372033103771899E-2</v>
      </c>
      <c r="O6750">
        <v>10.041981259573801</v>
      </c>
      <c r="P6750">
        <v>7.2022857959390301E-3</v>
      </c>
      <c r="Q6750" s="28">
        <f t="shared" si="106"/>
        <v>10.554171713907662</v>
      </c>
    </row>
    <row r="6751" spans="1:17" hidden="1">
      <c r="A6751" s="49">
        <v>130</v>
      </c>
      <c r="B6751" s="36">
        <v>41</v>
      </c>
      <c r="C6751" s="36" t="s">
        <v>130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s="28">
        <f t="shared" si="106"/>
        <v>0</v>
      </c>
    </row>
    <row r="6752" spans="1:17">
      <c r="A6752" s="49">
        <v>130</v>
      </c>
      <c r="B6752" s="36">
        <v>42</v>
      </c>
      <c r="C6752" s="36" t="s">
        <v>131</v>
      </c>
      <c r="D6752">
        <v>3.55290395650339E-3</v>
      </c>
      <c r="E6752">
        <v>6.5559405202486702E-3</v>
      </c>
      <c r="F6752">
        <v>9.3147946601475297E-4</v>
      </c>
      <c r="G6752">
        <v>4.0505859812129903E-2</v>
      </c>
      <c r="H6752">
        <v>5.5346976828834198E-3</v>
      </c>
      <c r="I6752">
        <v>9.3348287647321102E-2</v>
      </c>
      <c r="J6752">
        <v>5.1651985970668796E-3</v>
      </c>
      <c r="K6752">
        <v>4.0948884965604997E-2</v>
      </c>
      <c r="L6752">
        <v>2.74916825400224E-3</v>
      </c>
      <c r="M6752">
        <v>7.2651815441236202E-3</v>
      </c>
      <c r="N6752">
        <v>3.1590369645709999E-3</v>
      </c>
      <c r="O6752">
        <v>3.40952640751813</v>
      </c>
      <c r="P6752">
        <v>1.4935174317527199E-3</v>
      </c>
      <c r="Q6752" s="28">
        <f t="shared" si="106"/>
        <v>3.6207365643603526</v>
      </c>
    </row>
    <row r="6753" spans="1:17" hidden="1">
      <c r="A6753" s="49">
        <v>130</v>
      </c>
      <c r="B6753" s="36">
        <v>43</v>
      </c>
      <c r="C6753" s="36" t="s">
        <v>132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s="28">
        <f t="shared" si="106"/>
        <v>0</v>
      </c>
    </row>
    <row r="6754" spans="1:17" hidden="1">
      <c r="A6754" s="49">
        <v>130</v>
      </c>
      <c r="B6754" s="36">
        <v>44</v>
      </c>
      <c r="C6754" s="36" t="s">
        <v>133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s="28">
        <f t="shared" si="106"/>
        <v>0</v>
      </c>
    </row>
    <row r="6755" spans="1:17" hidden="1">
      <c r="A6755" s="49">
        <v>130</v>
      </c>
      <c r="B6755" s="36">
        <v>45</v>
      </c>
      <c r="C6755" s="36" t="s">
        <v>134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s="28">
        <f t="shared" si="106"/>
        <v>0</v>
      </c>
    </row>
    <row r="6756" spans="1:17" hidden="1">
      <c r="A6756" s="49">
        <v>130</v>
      </c>
      <c r="B6756" s="28">
        <v>46</v>
      </c>
      <c r="C6756" s="28" t="s">
        <v>135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s="28">
        <f t="shared" si="106"/>
        <v>0</v>
      </c>
    </row>
    <row r="6757" spans="1:17" hidden="1">
      <c r="A6757" s="49">
        <v>130</v>
      </c>
      <c r="B6757" s="28">
        <v>47</v>
      </c>
      <c r="C6757" s="28" t="s">
        <v>136</v>
      </c>
      <c r="D6757">
        <v>3.90492333225405E-3</v>
      </c>
      <c r="E6757">
        <v>4.8935939977619199E-3</v>
      </c>
      <c r="F6757">
        <v>1.17530930076927E-3</v>
      </c>
      <c r="G6757">
        <v>4.6878986002904703E-3</v>
      </c>
      <c r="H6757">
        <v>2.1164815201322501E-3</v>
      </c>
      <c r="I6757">
        <v>3.14917715916848E-2</v>
      </c>
      <c r="J6757">
        <v>3.0869294275661999E-3</v>
      </c>
      <c r="K6757">
        <v>5.9030162473679301E-2</v>
      </c>
      <c r="L6757">
        <v>2.22793974353434E-3</v>
      </c>
      <c r="M6757">
        <v>2.5774340783791899E-2</v>
      </c>
      <c r="N6757">
        <v>7.9341840974430401E-3</v>
      </c>
      <c r="O6757">
        <v>1.2060640572102199</v>
      </c>
      <c r="P6757">
        <v>1.667622767823E-3</v>
      </c>
      <c r="Q6757" s="28">
        <f t="shared" si="106"/>
        <v>1.3540552148469505</v>
      </c>
    </row>
    <row r="6758" spans="1:17" hidden="1">
      <c r="A6758" s="49">
        <v>130</v>
      </c>
      <c r="B6758" s="28">
        <v>48</v>
      </c>
      <c r="C6758" s="28" t="s">
        <v>137</v>
      </c>
      <c r="D6758">
        <v>5.3275951783158797E-2</v>
      </c>
      <c r="E6758">
        <v>6.6764659812316496E-2</v>
      </c>
      <c r="F6758">
        <v>1.6035070681384701E-2</v>
      </c>
      <c r="G6758">
        <v>6.3958300469178997E-2</v>
      </c>
      <c r="H6758">
        <v>2.8875744239368902E-2</v>
      </c>
      <c r="I6758">
        <v>0.42965097189664703</v>
      </c>
      <c r="J6758">
        <v>4.2115834127298801E-2</v>
      </c>
      <c r="K6758">
        <v>0.80536487457346095</v>
      </c>
      <c r="L6758">
        <v>3.0396399686496201E-2</v>
      </c>
      <c r="M6758">
        <v>0.35164647804938298</v>
      </c>
      <c r="N6758">
        <v>0.108248273640262</v>
      </c>
      <c r="O6758">
        <v>16.454666351219501</v>
      </c>
      <c r="P6758">
        <v>2.2751839821590601E-2</v>
      </c>
      <c r="Q6758" s="28">
        <f t="shared" si="106"/>
        <v>18.473750750000047</v>
      </c>
    </row>
    <row r="6759" spans="1:17" hidden="1">
      <c r="A6759" s="49">
        <v>130</v>
      </c>
      <c r="B6759" s="28">
        <v>49</v>
      </c>
      <c r="C6759" s="28" t="s">
        <v>138</v>
      </c>
      <c r="D6759" s="1">
        <v>4.7150341576437102E-6</v>
      </c>
      <c r="E6759" s="1">
        <v>5.9088132825821596E-6</v>
      </c>
      <c r="F6759" s="1">
        <v>1.41913759308679E-6</v>
      </c>
      <c r="G6759" s="1">
        <v>5.6604445586338196E-6</v>
      </c>
      <c r="H6759" s="1">
        <v>2.55556429982068E-6</v>
      </c>
      <c r="I6759" s="1">
        <v>3.8025017677823997E-5</v>
      </c>
      <c r="J6759" s="1">
        <v>3.7273401946174902E-6</v>
      </c>
      <c r="K6759" s="1">
        <v>7.1276490909744699E-5</v>
      </c>
      <c r="L6759" s="1">
        <v>2.69014551583338E-6</v>
      </c>
      <c r="M6759" s="1">
        <v>3.1121455364446002E-5</v>
      </c>
      <c r="N6759" s="1">
        <v>9.5802006465728003E-6</v>
      </c>
      <c r="O6759">
        <v>1.4562726953130801E-3</v>
      </c>
      <c r="P6759" s="1">
        <v>2.0135858359634098E-6</v>
      </c>
      <c r="Q6759" s="28">
        <f t="shared" si="106"/>
        <v>1.634965925349849E-3</v>
      </c>
    </row>
    <row r="6760" spans="1:17" hidden="1">
      <c r="A6760" s="49">
        <v>130</v>
      </c>
      <c r="B6760" s="28">
        <v>50</v>
      </c>
      <c r="C6760" s="28" t="s">
        <v>139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s="28">
        <f t="shared" si="106"/>
        <v>0</v>
      </c>
    </row>
    <row r="6761" spans="1:17" hidden="1">
      <c r="A6761" s="49">
        <v>130</v>
      </c>
      <c r="B6761" s="28">
        <v>51</v>
      </c>
      <c r="C6761" s="28" t="s">
        <v>140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s="28">
        <f t="shared" si="106"/>
        <v>0</v>
      </c>
    </row>
    <row r="6762" spans="1:17" hidden="1">
      <c r="A6762" s="49">
        <v>130</v>
      </c>
      <c r="B6762" s="28">
        <v>52</v>
      </c>
      <c r="C6762" s="28" t="s">
        <v>141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s="28">
        <f t="shared" si="106"/>
        <v>0</v>
      </c>
    </row>
    <row r="6763" spans="1:17" hidden="1">
      <c r="A6763" s="49">
        <v>131</v>
      </c>
      <c r="B6763" s="28">
        <v>1</v>
      </c>
      <c r="C6763" s="28" t="s">
        <v>90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s="28">
        <f t="shared" si="106"/>
        <v>0</v>
      </c>
    </row>
    <row r="6764" spans="1:17" hidden="1">
      <c r="A6764" s="49">
        <v>131</v>
      </c>
      <c r="B6764" s="28">
        <v>2</v>
      </c>
      <c r="C6764" s="28" t="s">
        <v>91</v>
      </c>
      <c r="D6764" s="1">
        <v>9.1559431813281498E-5</v>
      </c>
      <c r="E6764" s="1">
        <v>3.89885409289148E-5</v>
      </c>
      <c r="F6764" s="1">
        <v>8.7779515076519306E-5</v>
      </c>
      <c r="G6764" s="1">
        <v>5.08919464800447E-5</v>
      </c>
      <c r="H6764" s="1">
        <v>1.0609191293085499E-5</v>
      </c>
      <c r="I6764">
        <v>2.6099386007153098E-4</v>
      </c>
      <c r="J6764" s="1">
        <v>1.5534251730745001E-5</v>
      </c>
      <c r="K6764" s="1">
        <v>9.3384210273022599E-5</v>
      </c>
      <c r="L6764" s="1">
        <v>1.0001908520190501E-5</v>
      </c>
      <c r="M6764" s="1">
        <v>6.6688946787012799E-5</v>
      </c>
      <c r="N6764" s="1">
        <v>2.21551053003129E-5</v>
      </c>
      <c r="O6764">
        <v>5.5459867447861999E-3</v>
      </c>
      <c r="P6764" s="1">
        <v>1.07405181842338E-5</v>
      </c>
      <c r="Q6764" s="28">
        <f t="shared" si="106"/>
        <v>6.3053141712450939E-3</v>
      </c>
    </row>
    <row r="6765" spans="1:17" hidden="1">
      <c r="A6765" s="49">
        <v>131</v>
      </c>
      <c r="B6765" s="28">
        <v>3</v>
      </c>
      <c r="C6765" s="28" t="s">
        <v>92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s="28">
        <f t="shared" si="106"/>
        <v>0</v>
      </c>
    </row>
    <row r="6766" spans="1:17" hidden="1">
      <c r="A6766" s="49">
        <v>131</v>
      </c>
      <c r="B6766" s="28">
        <v>4</v>
      </c>
      <c r="C6766" s="28" t="s">
        <v>93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s="28">
        <f t="shared" si="106"/>
        <v>0</v>
      </c>
    </row>
    <row r="6767" spans="1:17" hidden="1">
      <c r="A6767" s="49">
        <v>131</v>
      </c>
      <c r="B6767" s="28">
        <v>5</v>
      </c>
      <c r="C6767" s="28" t="s">
        <v>94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s="28">
        <f t="shared" si="106"/>
        <v>0</v>
      </c>
    </row>
    <row r="6768" spans="1:17" hidden="1">
      <c r="A6768" s="49">
        <v>131</v>
      </c>
      <c r="B6768" s="28">
        <v>6</v>
      </c>
      <c r="C6768" s="28" t="s">
        <v>95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s="28">
        <f t="shared" si="106"/>
        <v>0</v>
      </c>
    </row>
    <row r="6769" spans="1:17" hidden="1">
      <c r="A6769" s="49">
        <v>131</v>
      </c>
      <c r="B6769" s="28">
        <v>7</v>
      </c>
      <c r="C6769" s="28" t="s">
        <v>96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s="28">
        <f t="shared" si="106"/>
        <v>0</v>
      </c>
    </row>
    <row r="6770" spans="1:17" hidden="1">
      <c r="A6770" s="49">
        <v>131</v>
      </c>
      <c r="B6770" s="28">
        <v>8</v>
      </c>
      <c r="C6770" s="28" t="s">
        <v>97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s="28">
        <f t="shared" si="106"/>
        <v>0</v>
      </c>
    </row>
    <row r="6771" spans="1:17" hidden="1">
      <c r="A6771" s="49">
        <v>131</v>
      </c>
      <c r="B6771" s="28">
        <v>9</v>
      </c>
      <c r="C6771" s="28" t="s">
        <v>98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s="28">
        <f t="shared" si="106"/>
        <v>0</v>
      </c>
    </row>
    <row r="6772" spans="1:17" hidden="1">
      <c r="A6772" s="49">
        <v>131</v>
      </c>
      <c r="B6772" s="28">
        <v>10</v>
      </c>
      <c r="C6772" s="28" t="s">
        <v>99</v>
      </c>
      <c r="D6772">
        <v>1.01851937772269E-4</v>
      </c>
      <c r="E6772" s="1">
        <v>5.1623871349161698E-5</v>
      </c>
      <c r="F6772" s="1">
        <v>3.3510598335450897E-5</v>
      </c>
      <c r="G6772" s="1">
        <v>4.3710898832695298E-5</v>
      </c>
      <c r="H6772" s="1">
        <v>2.01129095490406E-5</v>
      </c>
      <c r="I6772">
        <v>3.7445545358800802E-4</v>
      </c>
      <c r="J6772" s="1">
        <v>2.6423368567075501E-5</v>
      </c>
      <c r="K6772">
        <v>1.0611737740308499E-4</v>
      </c>
      <c r="L6772" s="1">
        <v>1.9482391936317102E-5</v>
      </c>
      <c r="M6772" s="1">
        <v>7.5990865925168303E-5</v>
      </c>
      <c r="N6772" s="1">
        <v>3.2378295329104698E-5</v>
      </c>
      <c r="O6772">
        <v>1.0342253370773E-2</v>
      </c>
      <c r="P6772" s="1">
        <v>1.7810241141821799E-5</v>
      </c>
      <c r="Q6772" s="28">
        <f t="shared" si="106"/>
        <v>1.1245721580502199E-2</v>
      </c>
    </row>
    <row r="6773" spans="1:17" hidden="1">
      <c r="A6773" s="49">
        <v>131</v>
      </c>
      <c r="B6773" s="28">
        <v>11</v>
      </c>
      <c r="C6773" s="28" t="s">
        <v>100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s="28">
        <f t="shared" si="106"/>
        <v>0</v>
      </c>
    </row>
    <row r="6774" spans="1:17" hidden="1">
      <c r="A6774" s="49">
        <v>131</v>
      </c>
      <c r="B6774" s="28">
        <v>12</v>
      </c>
      <c r="C6774" s="28" t="s">
        <v>101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s="28">
        <f t="shared" si="106"/>
        <v>0</v>
      </c>
    </row>
    <row r="6775" spans="1:17" hidden="1">
      <c r="A6775" s="49">
        <v>131</v>
      </c>
      <c r="B6775" s="28">
        <v>13</v>
      </c>
      <c r="C6775" s="28" t="s">
        <v>102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s="28">
        <f t="shared" si="106"/>
        <v>0</v>
      </c>
    </row>
    <row r="6776" spans="1:17" hidden="1">
      <c r="A6776" s="49">
        <v>131</v>
      </c>
      <c r="B6776" s="28">
        <v>14</v>
      </c>
      <c r="C6776" s="28" t="s">
        <v>103</v>
      </c>
      <c r="D6776">
        <v>0.40391405860052698</v>
      </c>
      <c r="E6776">
        <v>0.24090567233802099</v>
      </c>
      <c r="F6776">
        <v>1.12201905118679</v>
      </c>
      <c r="G6776">
        <v>0.344580037965941</v>
      </c>
      <c r="H6776">
        <v>6.9120463514189906E-2</v>
      </c>
      <c r="I6776">
        <v>2.2174546752515001</v>
      </c>
      <c r="J6776">
        <v>0.115810003411907</v>
      </c>
      <c r="K6776">
        <v>0.50025598985361097</v>
      </c>
      <c r="L6776">
        <v>4.7542916737522298E-2</v>
      </c>
      <c r="M6776">
        <v>0.580847963326665</v>
      </c>
      <c r="N6776">
        <v>0.13544051520622599</v>
      </c>
      <c r="O6776">
        <v>3.2570189113681201</v>
      </c>
      <c r="P6776">
        <v>8.1157859165323407E-2</v>
      </c>
      <c r="Q6776" s="28">
        <f t="shared" si="106"/>
        <v>9.1160681179263428</v>
      </c>
    </row>
    <row r="6777" spans="1:17" hidden="1">
      <c r="A6777" s="49">
        <v>131</v>
      </c>
      <c r="B6777" s="28">
        <v>15</v>
      </c>
      <c r="C6777" s="28" t="s">
        <v>104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s="28">
        <f t="shared" si="106"/>
        <v>0</v>
      </c>
    </row>
    <row r="6778" spans="1:17" hidden="1">
      <c r="A6778" s="49">
        <v>131</v>
      </c>
      <c r="B6778" s="28">
        <v>16</v>
      </c>
      <c r="C6778" s="28" t="s">
        <v>105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s="28">
        <f t="shared" si="106"/>
        <v>0</v>
      </c>
    </row>
    <row r="6779" spans="1:17" hidden="1">
      <c r="A6779" s="49">
        <v>131</v>
      </c>
      <c r="B6779" s="28">
        <v>17</v>
      </c>
      <c r="C6779" s="28" t="s">
        <v>106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s="28">
        <f t="shared" si="106"/>
        <v>0</v>
      </c>
    </row>
    <row r="6780" spans="1:17" hidden="1">
      <c r="A6780" s="49">
        <v>131</v>
      </c>
      <c r="B6780" s="28">
        <v>18</v>
      </c>
      <c r="C6780" s="28" t="s">
        <v>107</v>
      </c>
      <c r="D6780">
        <v>2.6929929300973298E-4</v>
      </c>
      <c r="E6780">
        <v>2.7387665026415501E-4</v>
      </c>
      <c r="F6780">
        <v>1.04111559460013E-4</v>
      </c>
      <c r="G6780">
        <v>1.9430510020671299E-4</v>
      </c>
      <c r="H6780" s="1">
        <v>9.7108428785391897E-5</v>
      </c>
      <c r="I6780">
        <v>1.63439508951896E-3</v>
      </c>
      <c r="J6780">
        <v>1.4522274112650801E-4</v>
      </c>
      <c r="K6780">
        <v>6.4726533576950395E-4</v>
      </c>
      <c r="L6780" s="1">
        <v>9.1121872113485199E-5</v>
      </c>
      <c r="M6780">
        <v>2.56110455510624E-4</v>
      </c>
      <c r="N6780">
        <v>1.55899865916906E-4</v>
      </c>
      <c r="O6780">
        <v>1.3130380833382299E-2</v>
      </c>
      <c r="P6780" s="1">
        <v>8.3531684296203005E-5</v>
      </c>
      <c r="Q6780" s="28">
        <f t="shared" si="106"/>
        <v>1.7082628909360496E-2</v>
      </c>
    </row>
    <row r="6781" spans="1:17" hidden="1">
      <c r="A6781" s="49">
        <v>131</v>
      </c>
      <c r="B6781" s="28">
        <v>19</v>
      </c>
      <c r="C6781" s="28" t="s">
        <v>108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s="28">
        <f t="shared" si="106"/>
        <v>0</v>
      </c>
    </row>
    <row r="6782" spans="1:17" hidden="1">
      <c r="A6782" s="49">
        <v>131</v>
      </c>
      <c r="B6782" s="28">
        <v>20</v>
      </c>
      <c r="C6782" s="28" t="s">
        <v>109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s="28">
        <f t="shared" si="106"/>
        <v>0</v>
      </c>
    </row>
    <row r="6783" spans="1:17" hidden="1">
      <c r="A6783" s="49">
        <v>131</v>
      </c>
      <c r="B6783" s="28">
        <v>21</v>
      </c>
      <c r="C6783" s="28" t="s">
        <v>110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s="28">
        <f t="shared" si="106"/>
        <v>0</v>
      </c>
    </row>
    <row r="6784" spans="1:17" hidden="1">
      <c r="A6784" s="49">
        <v>131</v>
      </c>
      <c r="B6784" s="28">
        <v>22</v>
      </c>
      <c r="C6784" s="28" t="s">
        <v>111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s="28">
        <f t="shared" si="106"/>
        <v>0</v>
      </c>
    </row>
    <row r="6785" spans="1:17" hidden="1">
      <c r="A6785" s="49">
        <v>131</v>
      </c>
      <c r="B6785" s="28">
        <v>23</v>
      </c>
      <c r="C6785" s="28" t="s">
        <v>112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83.1356348282889</v>
      </c>
      <c r="P6785">
        <v>0</v>
      </c>
      <c r="Q6785" s="28">
        <f t="shared" si="106"/>
        <v>83.1356348282889</v>
      </c>
    </row>
    <row r="6786" spans="1:17" hidden="1">
      <c r="A6786" s="49">
        <v>131</v>
      </c>
      <c r="B6786" s="28">
        <v>24</v>
      </c>
      <c r="C6786" s="28" t="s">
        <v>113</v>
      </c>
      <c r="D6786">
        <v>4.0975577885871903E-3</v>
      </c>
      <c r="E6786">
        <v>4.0890166845134997E-3</v>
      </c>
      <c r="F6786">
        <v>5.7005590015368496E-3</v>
      </c>
      <c r="G6786">
        <v>4.5705178849054897E-3</v>
      </c>
      <c r="H6786">
        <v>8.9436690397312396E-4</v>
      </c>
      <c r="I6786">
        <v>1.59489462112654E-2</v>
      </c>
      <c r="J6786">
        <v>1.0649429637075399E-3</v>
      </c>
      <c r="K6786">
        <v>4.1282210302029604E-3</v>
      </c>
      <c r="L6786">
        <v>5.4824861070205998E-4</v>
      </c>
      <c r="M6786">
        <v>2.7991784935785099E-3</v>
      </c>
      <c r="N6786">
        <v>9.0427956577724105E-4</v>
      </c>
      <c r="O6786">
        <v>0.17179533808634601</v>
      </c>
      <c r="P6786">
        <v>6.3469474127005401E-4</v>
      </c>
      <c r="Q6786" s="28">
        <f t="shared" si="106"/>
        <v>0.21717586796636593</v>
      </c>
    </row>
    <row r="6787" spans="1:17" hidden="1">
      <c r="A6787" s="49">
        <v>131</v>
      </c>
      <c r="B6787" s="28">
        <v>25</v>
      </c>
      <c r="C6787" s="28" t="s">
        <v>114</v>
      </c>
      <c r="D6787">
        <v>5.0139855692961995E-4</v>
      </c>
      <c r="E6787">
        <v>3.8319935045031902E-4</v>
      </c>
      <c r="F6787">
        <v>4.1513140639007698E-4</v>
      </c>
      <c r="G6787">
        <v>3.3715537638964098E-4</v>
      </c>
      <c r="H6787">
        <v>1.21005360492936E-4</v>
      </c>
      <c r="I6787">
        <v>2.5150673800396601E-3</v>
      </c>
      <c r="J6787">
        <v>1.7108114490102901E-4</v>
      </c>
      <c r="K6787">
        <v>8.1439615101934395E-4</v>
      </c>
      <c r="L6787">
        <v>1.16760847262491E-4</v>
      </c>
      <c r="M6787">
        <v>4.7126033196580498E-4</v>
      </c>
      <c r="N6787">
        <v>2.0064497140417201E-4</v>
      </c>
      <c r="O6787">
        <v>3.4725478190910597E-2</v>
      </c>
      <c r="P6787">
        <v>1.0242093184427E-4</v>
      </c>
      <c r="Q6787" s="28">
        <f t="shared" si="106"/>
        <v>4.087499999999996E-2</v>
      </c>
    </row>
    <row r="6788" spans="1:17" hidden="1">
      <c r="A6788" s="49">
        <v>131</v>
      </c>
      <c r="B6788" s="28">
        <v>26</v>
      </c>
      <c r="C6788" s="28" t="s">
        <v>115</v>
      </c>
      <c r="D6788">
        <v>1.48503438442754</v>
      </c>
      <c r="E6788">
        <v>1.05507054169434</v>
      </c>
      <c r="F6788">
        <v>0.42254407058426302</v>
      </c>
      <c r="G6788">
        <v>1.51904603214236</v>
      </c>
      <c r="H6788">
        <v>1.2857230196324501</v>
      </c>
      <c r="I6788">
        <v>10.3927756919388</v>
      </c>
      <c r="J6788">
        <v>0.88248097839294304</v>
      </c>
      <c r="K6788">
        <v>2.16294502468691</v>
      </c>
      <c r="L6788">
        <v>0.48249922425262398</v>
      </c>
      <c r="M6788">
        <v>1.1990064345506599</v>
      </c>
      <c r="N6788">
        <v>0.82129010008151404</v>
      </c>
      <c r="O6788">
        <v>9.0551263627806406</v>
      </c>
      <c r="P6788">
        <v>0.37824080898019702</v>
      </c>
      <c r="Q6788" s="28">
        <f t="shared" ref="Q6788:Q6851" si="107">SUM(D6788:P6788)</f>
        <v>31.141782674145244</v>
      </c>
    </row>
    <row r="6789" spans="1:17" hidden="1">
      <c r="A6789" s="49">
        <v>131</v>
      </c>
      <c r="B6789" s="28">
        <v>27</v>
      </c>
      <c r="C6789" s="28" t="s">
        <v>116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s="28">
        <f t="shared" si="107"/>
        <v>0</v>
      </c>
    </row>
    <row r="6790" spans="1:17" hidden="1">
      <c r="A6790" s="49">
        <v>131</v>
      </c>
      <c r="B6790" s="28">
        <v>28</v>
      </c>
      <c r="C6790" s="28" t="s">
        <v>117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s="28">
        <f t="shared" si="107"/>
        <v>0</v>
      </c>
    </row>
    <row r="6791" spans="1:17" hidden="1">
      <c r="A6791" s="49">
        <v>131</v>
      </c>
      <c r="B6791" s="28">
        <v>29</v>
      </c>
      <c r="C6791" s="28" t="s">
        <v>118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s="28">
        <f t="shared" si="107"/>
        <v>0</v>
      </c>
    </row>
    <row r="6792" spans="1:17" hidden="1">
      <c r="A6792" s="49">
        <v>131</v>
      </c>
      <c r="B6792" s="28">
        <v>30</v>
      </c>
      <c r="C6792" s="28" t="s">
        <v>119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s="28">
        <f t="shared" si="107"/>
        <v>0</v>
      </c>
    </row>
    <row r="6793" spans="1:17" hidden="1">
      <c r="A6793" s="49">
        <v>131</v>
      </c>
      <c r="B6793" s="28">
        <v>31</v>
      </c>
      <c r="C6793" s="28" t="s">
        <v>120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s="28">
        <f t="shared" si="107"/>
        <v>0</v>
      </c>
    </row>
    <row r="6794" spans="1:17" hidden="1">
      <c r="A6794" s="49">
        <v>131</v>
      </c>
      <c r="B6794" s="28">
        <v>32</v>
      </c>
      <c r="C6794" s="28" t="s">
        <v>121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s="28">
        <f t="shared" si="107"/>
        <v>0</v>
      </c>
    </row>
    <row r="6795" spans="1:17" hidden="1">
      <c r="A6795" s="49">
        <v>131</v>
      </c>
      <c r="B6795" s="28">
        <v>33</v>
      </c>
      <c r="C6795" s="28" t="s">
        <v>122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s="28">
        <f t="shared" si="107"/>
        <v>0</v>
      </c>
    </row>
    <row r="6796" spans="1:17" hidden="1">
      <c r="A6796" s="49">
        <v>131</v>
      </c>
      <c r="B6796" s="28">
        <v>34</v>
      </c>
      <c r="C6796" s="28" t="s">
        <v>123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s="28">
        <f t="shared" si="107"/>
        <v>0</v>
      </c>
    </row>
    <row r="6797" spans="1:17" hidden="1">
      <c r="A6797" s="49">
        <v>131</v>
      </c>
      <c r="B6797" s="28">
        <v>35</v>
      </c>
      <c r="C6797" s="28" t="s">
        <v>124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s="28">
        <f t="shared" si="107"/>
        <v>0</v>
      </c>
    </row>
    <row r="6798" spans="1:17" hidden="1">
      <c r="A6798" s="49">
        <v>131</v>
      </c>
      <c r="B6798" s="28">
        <v>36</v>
      </c>
      <c r="C6798" s="28" t="s">
        <v>125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s="28">
        <f t="shared" si="107"/>
        <v>0</v>
      </c>
    </row>
    <row r="6799" spans="1:17" hidden="1">
      <c r="A6799" s="49">
        <v>131</v>
      </c>
      <c r="B6799" s="28">
        <v>37</v>
      </c>
      <c r="C6799" s="28" t="s">
        <v>126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s="28">
        <f t="shared" si="107"/>
        <v>0</v>
      </c>
    </row>
    <row r="6800" spans="1:17" hidden="1">
      <c r="A6800" s="49">
        <v>131</v>
      </c>
      <c r="B6800" s="28">
        <v>38</v>
      </c>
      <c r="C6800" s="28" t="s">
        <v>127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s="28">
        <f t="shared" si="107"/>
        <v>0</v>
      </c>
    </row>
    <row r="6801" spans="1:17" hidden="1">
      <c r="A6801" s="49">
        <v>131</v>
      </c>
      <c r="B6801" s="28">
        <v>39</v>
      </c>
      <c r="C6801" s="28" t="s">
        <v>128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s="28">
        <f t="shared" si="107"/>
        <v>0</v>
      </c>
    </row>
    <row r="6802" spans="1:17">
      <c r="A6802" s="49">
        <v>131</v>
      </c>
      <c r="B6802" s="36">
        <v>40</v>
      </c>
      <c r="C6802" s="36" t="s">
        <v>129</v>
      </c>
      <c r="D6802">
        <v>0.86568645519883403</v>
      </c>
      <c r="E6802">
        <v>0.58526839578285705</v>
      </c>
      <c r="F6802">
        <v>0.48627943226103598</v>
      </c>
      <c r="G6802">
        <v>0.66124284831373903</v>
      </c>
      <c r="H6802">
        <v>0.21072230141369599</v>
      </c>
      <c r="I6802">
        <v>3.3217591992994202</v>
      </c>
      <c r="J6802">
        <v>0.27261057489631102</v>
      </c>
      <c r="K6802">
        <v>1.1053044484011401</v>
      </c>
      <c r="L6802">
        <v>0.183488264949136</v>
      </c>
      <c r="M6802">
        <v>0.61274692388931495</v>
      </c>
      <c r="N6802">
        <v>0.29900607784137201</v>
      </c>
      <c r="O6802">
        <v>100.047998797933</v>
      </c>
      <c r="P6802">
        <v>0.14223985722965199</v>
      </c>
      <c r="Q6802" s="28">
        <f t="shared" si="107"/>
        <v>108.79435357740952</v>
      </c>
    </row>
    <row r="6803" spans="1:17" hidden="1">
      <c r="A6803" s="49">
        <v>131</v>
      </c>
      <c r="B6803" s="36">
        <v>41</v>
      </c>
      <c r="C6803" s="36" t="s">
        <v>130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s="28">
        <f t="shared" si="107"/>
        <v>0</v>
      </c>
    </row>
    <row r="6804" spans="1:17">
      <c r="A6804" s="49">
        <v>131</v>
      </c>
      <c r="B6804" s="36">
        <v>42</v>
      </c>
      <c r="C6804" s="36" t="s">
        <v>131</v>
      </c>
      <c r="D6804">
        <v>0.61937778619014305</v>
      </c>
      <c r="E6804">
        <v>0.655603341320116</v>
      </c>
      <c r="F6804">
        <v>0.95432651611656305</v>
      </c>
      <c r="G6804">
        <v>0.74771384958526099</v>
      </c>
      <c r="H6804">
        <v>0.13096129062931999</v>
      </c>
      <c r="I6804">
        <v>2.3517654944893698</v>
      </c>
      <c r="J6804">
        <v>0.154466331091304</v>
      </c>
      <c r="K6804">
        <v>0.56913570360580301</v>
      </c>
      <c r="L6804">
        <v>7.22465602357443E-2</v>
      </c>
      <c r="M6804">
        <v>0.41518165671280599</v>
      </c>
      <c r="N6804">
        <v>0.115162446728219</v>
      </c>
      <c r="O6804">
        <v>22.415537160523701</v>
      </c>
      <c r="P6804">
        <v>9.1416842053640299E-2</v>
      </c>
      <c r="Q6804" s="28">
        <f t="shared" si="107"/>
        <v>29.292894979281989</v>
      </c>
    </row>
    <row r="6805" spans="1:17" hidden="1">
      <c r="A6805" s="49">
        <v>131</v>
      </c>
      <c r="B6805" s="36">
        <v>43</v>
      </c>
      <c r="C6805" s="36" t="s">
        <v>132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s="28">
        <f t="shared" si="107"/>
        <v>0</v>
      </c>
    </row>
    <row r="6806" spans="1:17" hidden="1">
      <c r="A6806" s="49">
        <v>131</v>
      </c>
      <c r="B6806" s="36">
        <v>44</v>
      </c>
      <c r="C6806" s="36" t="s">
        <v>133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s="28">
        <f t="shared" si="107"/>
        <v>0</v>
      </c>
    </row>
    <row r="6807" spans="1:17" hidden="1">
      <c r="A6807" s="49">
        <v>131</v>
      </c>
      <c r="B6807" s="36">
        <v>45</v>
      </c>
      <c r="C6807" s="36" t="s">
        <v>134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s="28">
        <f t="shared" si="107"/>
        <v>0</v>
      </c>
    </row>
    <row r="6808" spans="1:17" hidden="1">
      <c r="A6808" s="49">
        <v>131</v>
      </c>
      <c r="B6808" s="28">
        <v>46</v>
      </c>
      <c r="C6808" s="28" t="s">
        <v>135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s="28">
        <f t="shared" si="107"/>
        <v>0</v>
      </c>
    </row>
    <row r="6809" spans="1:17" hidden="1">
      <c r="A6809" s="49">
        <v>131</v>
      </c>
      <c r="B6809" s="28">
        <v>47</v>
      </c>
      <c r="C6809" s="28" t="s">
        <v>136</v>
      </c>
      <c r="D6809">
        <v>3.1852107235802798E-3</v>
      </c>
      <c r="E6809">
        <v>2.9645635925043901E-3</v>
      </c>
      <c r="F6809">
        <v>6.3631096739155105E-4</v>
      </c>
      <c r="G6809">
        <v>2.6620136317761101E-3</v>
      </c>
      <c r="H6809">
        <v>1.43690659243537E-3</v>
      </c>
      <c r="I6809">
        <v>2.2974975170107201E-2</v>
      </c>
      <c r="J6809">
        <v>1.93213387599448E-3</v>
      </c>
      <c r="K6809">
        <v>1.9971618558601599E-2</v>
      </c>
      <c r="L6809">
        <v>1.5382404358451E-3</v>
      </c>
      <c r="M6809">
        <v>9.1767980427722405E-3</v>
      </c>
      <c r="N6809">
        <v>3.5431208540594298E-3</v>
      </c>
      <c r="O6809">
        <v>2.6081770739114298</v>
      </c>
      <c r="P6809">
        <v>1.22431610349625E-3</v>
      </c>
      <c r="Q6809" s="28">
        <f t="shared" si="107"/>
        <v>2.6794232824599939</v>
      </c>
    </row>
    <row r="6810" spans="1:17" hidden="1">
      <c r="A6810" s="49">
        <v>131</v>
      </c>
      <c r="B6810" s="28">
        <v>48</v>
      </c>
      <c r="C6810" s="28" t="s">
        <v>137</v>
      </c>
      <c r="D6810">
        <v>9.8031986656969494E-2</v>
      </c>
      <c r="E6810">
        <v>9.12410775188712E-2</v>
      </c>
      <c r="F6810">
        <v>1.9583893713284999E-2</v>
      </c>
      <c r="G6810">
        <v>8.1929425547587198E-2</v>
      </c>
      <c r="H6810">
        <v>4.4224015338803602E-2</v>
      </c>
      <c r="I6810">
        <v>0.70710626541798105</v>
      </c>
      <c r="J6810">
        <v>5.9465743019371103E-2</v>
      </c>
      <c r="K6810">
        <v>0.61467124594325795</v>
      </c>
      <c r="L6810">
        <v>4.7342791095616302E-2</v>
      </c>
      <c r="M6810">
        <v>0.28243649207345101</v>
      </c>
      <c r="N6810">
        <v>0.10904747171602</v>
      </c>
      <c r="O6810">
        <v>80.272485024570301</v>
      </c>
      <c r="P6810">
        <v>3.7681067388517703E-2</v>
      </c>
      <c r="Q6810" s="28">
        <f t="shared" si="107"/>
        <v>82.465246500000035</v>
      </c>
    </row>
    <row r="6811" spans="1:17" hidden="1">
      <c r="A6811" s="49">
        <v>131</v>
      </c>
      <c r="B6811" s="28">
        <v>49</v>
      </c>
      <c r="C6811" s="28" t="s">
        <v>138</v>
      </c>
      <c r="D6811" s="1">
        <v>9.4243091310522703E-6</v>
      </c>
      <c r="E6811" s="1">
        <v>8.7714647974749897E-6</v>
      </c>
      <c r="F6811" s="1">
        <v>1.88269843994381E-6</v>
      </c>
      <c r="G6811" s="1">
        <v>7.8762887463639793E-6</v>
      </c>
      <c r="H6811" s="1">
        <v>4.2514775613766697E-6</v>
      </c>
      <c r="I6811" s="1">
        <v>6.7977690354489804E-5</v>
      </c>
      <c r="J6811" s="1">
        <v>5.7167416884377096E-6</v>
      </c>
      <c r="K6811" s="1">
        <v>5.9091445897230401E-5</v>
      </c>
      <c r="L6811" s="1">
        <v>4.5513011989969301E-6</v>
      </c>
      <c r="M6811" s="1">
        <v>2.7152043959939001E-5</v>
      </c>
      <c r="N6811" s="1">
        <v>1.0483283247207299E-5</v>
      </c>
      <c r="O6811">
        <v>7.7169986999904398E-3</v>
      </c>
      <c r="P6811" s="1">
        <v>3.62247098694451E-6</v>
      </c>
      <c r="Q6811" s="28">
        <f t="shared" si="107"/>
        <v>7.9277999159998967E-3</v>
      </c>
    </row>
    <row r="6812" spans="1:17" hidden="1">
      <c r="A6812" s="49">
        <v>131</v>
      </c>
      <c r="B6812" s="28">
        <v>50</v>
      </c>
      <c r="C6812" s="28" t="s">
        <v>139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s="28">
        <f t="shared" si="107"/>
        <v>0</v>
      </c>
    </row>
    <row r="6813" spans="1:17" hidden="1">
      <c r="A6813" s="49">
        <v>131</v>
      </c>
      <c r="B6813" s="28">
        <v>51</v>
      </c>
      <c r="C6813" s="28" t="s">
        <v>140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s="28">
        <f t="shared" si="107"/>
        <v>0</v>
      </c>
    </row>
    <row r="6814" spans="1:17" hidden="1">
      <c r="A6814" s="49">
        <v>131</v>
      </c>
      <c r="B6814" s="28">
        <v>52</v>
      </c>
      <c r="C6814" s="28" t="s">
        <v>141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s="28">
        <f t="shared" si="107"/>
        <v>0</v>
      </c>
    </row>
    <row r="6815" spans="1:17" hidden="1">
      <c r="A6815" s="49">
        <v>132</v>
      </c>
      <c r="B6815" s="28">
        <v>1</v>
      </c>
      <c r="C6815" s="28" t="s">
        <v>90</v>
      </c>
      <c r="D6815" s="1">
        <v>2.65072964853352E-5</v>
      </c>
      <c r="E6815" s="1">
        <v>1.7126319471788801E-5</v>
      </c>
      <c r="F6815" s="1">
        <v>9.1606621950239706E-6</v>
      </c>
      <c r="G6815" s="1">
        <v>1.46709228157397E-5</v>
      </c>
      <c r="H6815" s="1">
        <v>4.1834665978752803E-6</v>
      </c>
      <c r="I6815" s="1">
        <v>9.2467845379303094E-5</v>
      </c>
      <c r="J6815" s="1">
        <v>1.02324400699339E-5</v>
      </c>
      <c r="K6815" s="1">
        <v>5.3343808488607802E-5</v>
      </c>
      <c r="L6815" s="1">
        <v>5.8055102456797697E-6</v>
      </c>
      <c r="M6815" s="1">
        <v>1.9983556295647901E-5</v>
      </c>
      <c r="N6815" s="1">
        <v>1.3093463392522299E-5</v>
      </c>
      <c r="O6815">
        <v>2.4994671254989502E-3</v>
      </c>
      <c r="P6815" s="1">
        <v>5.3164702216328498E-6</v>
      </c>
      <c r="Q6815" s="28">
        <f t="shared" si="107"/>
        <v>2.7713588871580408E-3</v>
      </c>
    </row>
    <row r="6816" spans="1:17" hidden="1">
      <c r="A6816" s="49">
        <v>132</v>
      </c>
      <c r="B6816" s="28">
        <v>2</v>
      </c>
      <c r="C6816" s="28" t="s">
        <v>91</v>
      </c>
      <c r="D6816">
        <v>1.2407351604113199E-4</v>
      </c>
      <c r="E6816" s="1">
        <v>8.0163689076481894E-5</v>
      </c>
      <c r="F6816" s="1">
        <v>4.2878592633183201E-5</v>
      </c>
      <c r="G6816" s="1">
        <v>6.8670638604126494E-5</v>
      </c>
      <c r="H6816" s="1">
        <v>1.9581680475267599E-5</v>
      </c>
      <c r="I6816">
        <v>4.3281708126307998E-4</v>
      </c>
      <c r="J6816" s="1">
        <v>4.7895296220013899E-5</v>
      </c>
      <c r="K6816">
        <v>2.4968800125912402E-4</v>
      </c>
      <c r="L6816" s="1">
        <v>2.71740299503122E-5</v>
      </c>
      <c r="M6816" s="1">
        <v>9.3537645152859598E-5</v>
      </c>
      <c r="N6816" s="1">
        <v>6.1286975877183298E-5</v>
      </c>
      <c r="O6816">
        <v>1.1699332471021499E-2</v>
      </c>
      <c r="P6816" s="1">
        <v>2.48849653034551E-5</v>
      </c>
      <c r="Q6816" s="28">
        <f t="shared" si="107"/>
        <v>1.2971984582877717E-2</v>
      </c>
    </row>
    <row r="6817" spans="1:17" hidden="1">
      <c r="A6817" s="49">
        <v>132</v>
      </c>
      <c r="B6817" s="28">
        <v>3</v>
      </c>
      <c r="C6817" s="28" t="s">
        <v>92</v>
      </c>
      <c r="D6817">
        <v>9.7086885908860695E-4</v>
      </c>
      <c r="E6817">
        <v>8.4933309598935695E-4</v>
      </c>
      <c r="F6817">
        <v>3.0744982603502402E-4</v>
      </c>
      <c r="G6817">
        <v>1.1401771291179299E-3</v>
      </c>
      <c r="H6817">
        <v>7.7563570582797104E-4</v>
      </c>
      <c r="I6817">
        <v>7.56117184524332E-3</v>
      </c>
      <c r="J6817">
        <v>3.1158173438371201E-3</v>
      </c>
      <c r="K6817">
        <v>1.32238534821626E-3</v>
      </c>
      <c r="L6817">
        <v>1.2657406009688901E-4</v>
      </c>
      <c r="M6817">
        <v>5.8212579583516496E-3</v>
      </c>
      <c r="N6817">
        <v>6.7110124457695299E-4</v>
      </c>
      <c r="O6817">
        <v>4.9377669932999298E-3</v>
      </c>
      <c r="P6817">
        <v>3.2799151646813998E-4</v>
      </c>
      <c r="Q6817" s="28">
        <f t="shared" si="107"/>
        <v>2.7927530926149149E-2</v>
      </c>
    </row>
    <row r="6818" spans="1:17" hidden="1">
      <c r="A6818" s="49">
        <v>132</v>
      </c>
      <c r="B6818" s="28">
        <v>4</v>
      </c>
      <c r="C6818" s="28" t="s">
        <v>93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s="28">
        <f t="shared" si="107"/>
        <v>0</v>
      </c>
    </row>
    <row r="6819" spans="1:17" hidden="1">
      <c r="A6819" s="49">
        <v>132</v>
      </c>
      <c r="B6819" s="28">
        <v>5</v>
      </c>
      <c r="C6819" s="28" t="s">
        <v>94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s="28">
        <f t="shared" si="107"/>
        <v>0</v>
      </c>
    </row>
    <row r="6820" spans="1:17" hidden="1">
      <c r="A6820" s="49">
        <v>132</v>
      </c>
      <c r="B6820" s="28">
        <v>6</v>
      </c>
      <c r="C6820" s="28" t="s">
        <v>95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s="28">
        <f t="shared" si="107"/>
        <v>0</v>
      </c>
    </row>
    <row r="6821" spans="1:17" hidden="1">
      <c r="A6821" s="49">
        <v>132</v>
      </c>
      <c r="B6821" s="28">
        <v>7</v>
      </c>
      <c r="C6821" s="28" t="s">
        <v>96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s="28">
        <f t="shared" si="107"/>
        <v>0</v>
      </c>
    </row>
    <row r="6822" spans="1:17" hidden="1">
      <c r="A6822" s="49">
        <v>132</v>
      </c>
      <c r="B6822" s="28">
        <v>8</v>
      </c>
      <c r="C6822" s="28" t="s">
        <v>97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s="28">
        <f t="shared" si="107"/>
        <v>0</v>
      </c>
    </row>
    <row r="6823" spans="1:17" hidden="1">
      <c r="A6823" s="49">
        <v>132</v>
      </c>
      <c r="B6823" s="28">
        <v>9</v>
      </c>
      <c r="C6823" s="28" t="s">
        <v>98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s="28">
        <f t="shared" si="107"/>
        <v>0</v>
      </c>
    </row>
    <row r="6824" spans="1:17" hidden="1">
      <c r="A6824" s="49">
        <v>132</v>
      </c>
      <c r="B6824" s="28">
        <v>10</v>
      </c>
      <c r="C6824" s="28" t="s">
        <v>99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s="28">
        <f t="shared" si="107"/>
        <v>0</v>
      </c>
    </row>
    <row r="6825" spans="1:17" hidden="1">
      <c r="A6825" s="49">
        <v>132</v>
      </c>
      <c r="B6825" s="28">
        <v>11</v>
      </c>
      <c r="C6825" s="28" t="s">
        <v>100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s="28">
        <f t="shared" si="107"/>
        <v>0</v>
      </c>
    </row>
    <row r="6826" spans="1:17" hidden="1">
      <c r="A6826" s="49">
        <v>132</v>
      </c>
      <c r="B6826" s="28">
        <v>12</v>
      </c>
      <c r="C6826" s="28" t="s">
        <v>101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s="28">
        <f t="shared" si="107"/>
        <v>0</v>
      </c>
    </row>
    <row r="6827" spans="1:17" hidden="1">
      <c r="A6827" s="49">
        <v>132</v>
      </c>
      <c r="B6827" s="28">
        <v>13</v>
      </c>
      <c r="C6827" s="28" t="s">
        <v>102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s="28">
        <f t="shared" si="107"/>
        <v>0</v>
      </c>
    </row>
    <row r="6828" spans="1:17" hidden="1">
      <c r="A6828" s="49">
        <v>132</v>
      </c>
      <c r="B6828" s="28">
        <v>14</v>
      </c>
      <c r="C6828" s="28" t="s">
        <v>103</v>
      </c>
      <c r="D6828">
        <v>4.8816101131953997E-2</v>
      </c>
      <c r="E6828">
        <v>3.2875625214646501E-2</v>
      </c>
      <c r="F6828">
        <v>2.3181830892167399E-2</v>
      </c>
      <c r="G6828">
        <v>3.5618019384234097E-2</v>
      </c>
      <c r="H6828">
        <v>7.1513395198716696E-3</v>
      </c>
      <c r="I6828">
        <v>0.155565649360242</v>
      </c>
      <c r="J6828">
        <v>2.0246638369359301E-2</v>
      </c>
      <c r="K6828">
        <v>0.116625990387419</v>
      </c>
      <c r="L6828">
        <v>1.04201803789295E-2</v>
      </c>
      <c r="M6828">
        <v>3.51100285629233E-2</v>
      </c>
      <c r="N6828">
        <v>2.13453487123729E-2</v>
      </c>
      <c r="O6828">
        <v>3.1531339269465701</v>
      </c>
      <c r="P6828">
        <v>8.8169671488158904E-3</v>
      </c>
      <c r="Q6828" s="28">
        <f t="shared" si="107"/>
        <v>3.6689076460095058</v>
      </c>
    </row>
    <row r="6829" spans="1:17" hidden="1">
      <c r="A6829" s="49">
        <v>132</v>
      </c>
      <c r="B6829" s="28">
        <v>15</v>
      </c>
      <c r="C6829" s="28" t="s">
        <v>104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s="28">
        <f t="shared" si="107"/>
        <v>0</v>
      </c>
    </row>
    <row r="6830" spans="1:17" hidden="1">
      <c r="A6830" s="49">
        <v>132</v>
      </c>
      <c r="B6830" s="28">
        <v>16</v>
      </c>
      <c r="C6830" s="28" t="s">
        <v>105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s="28">
        <f t="shared" si="107"/>
        <v>0</v>
      </c>
    </row>
    <row r="6831" spans="1:17" hidden="1">
      <c r="A6831" s="49">
        <v>132</v>
      </c>
      <c r="B6831" s="28">
        <v>17</v>
      </c>
      <c r="C6831" s="28" t="s">
        <v>106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s="28">
        <f t="shared" si="107"/>
        <v>0</v>
      </c>
    </row>
    <row r="6832" spans="1:17" hidden="1">
      <c r="A6832" s="49">
        <v>132</v>
      </c>
      <c r="B6832" s="28">
        <v>18</v>
      </c>
      <c r="C6832" s="28" t="s">
        <v>107</v>
      </c>
      <c r="D6832">
        <v>1.2352390583124099E-4</v>
      </c>
      <c r="E6832">
        <v>1.2298213930654001E-4</v>
      </c>
      <c r="F6832" s="1">
        <v>4.0097854371379897E-5</v>
      </c>
      <c r="G6832" s="1">
        <v>8.9320925743214798E-5</v>
      </c>
      <c r="H6832" s="1">
        <v>4.4569827157724997E-5</v>
      </c>
      <c r="I6832">
        <v>7.0185471576801302E-4</v>
      </c>
      <c r="J6832" s="1">
        <v>7.5780668468620894E-5</v>
      </c>
      <c r="K6832">
        <v>2.5521885585879999E-4</v>
      </c>
      <c r="L6832" s="1">
        <v>4.1307814608875197E-5</v>
      </c>
      <c r="M6832">
        <v>1.4274886371661599E-4</v>
      </c>
      <c r="N6832" s="1">
        <v>7.9569448882771296E-5</v>
      </c>
      <c r="O6832">
        <v>4.5529331647923598E-3</v>
      </c>
      <c r="P6832" s="1">
        <v>4.0667818543960899E-5</v>
      </c>
      <c r="Q6832" s="28">
        <f t="shared" si="107"/>
        <v>6.3105760030501184E-3</v>
      </c>
    </row>
    <row r="6833" spans="1:17" hidden="1">
      <c r="A6833" s="49">
        <v>132</v>
      </c>
      <c r="B6833" s="28">
        <v>19</v>
      </c>
      <c r="C6833" s="28" t="s">
        <v>108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s="28">
        <f t="shared" si="107"/>
        <v>0</v>
      </c>
    </row>
    <row r="6834" spans="1:17" hidden="1">
      <c r="A6834" s="49">
        <v>132</v>
      </c>
      <c r="B6834" s="28">
        <v>20</v>
      </c>
      <c r="C6834" s="28" t="s">
        <v>109</v>
      </c>
      <c r="D6834" s="1">
        <v>1.20135055053425E-6</v>
      </c>
      <c r="E6834" s="1">
        <v>1.6914301339497401E-6</v>
      </c>
      <c r="F6834" s="1">
        <v>6.4710285560184105E-7</v>
      </c>
      <c r="G6834" s="1">
        <v>9.4715300989299096E-7</v>
      </c>
      <c r="H6834" s="1">
        <v>1.7212060266416401E-7</v>
      </c>
      <c r="I6834" s="1">
        <v>5.3594228808030701E-6</v>
      </c>
      <c r="J6834" s="1">
        <v>6.4199679230255695E-7</v>
      </c>
      <c r="K6834" s="1">
        <v>1.5454683958742399E-6</v>
      </c>
      <c r="L6834" s="1">
        <v>1.6496971614837699E-7</v>
      </c>
      <c r="M6834" s="1">
        <v>1.4828196360795299E-6</v>
      </c>
      <c r="N6834" s="1">
        <v>7.7735321563710004E-7</v>
      </c>
      <c r="O6834" s="1">
        <v>1.3334950189334E-5</v>
      </c>
      <c r="P6834" s="1">
        <v>2.2949982686229001E-7</v>
      </c>
      <c r="Q6834" s="28">
        <f t="shared" si="107"/>
        <v>2.8195637805684149E-5</v>
      </c>
    </row>
    <row r="6835" spans="1:17" hidden="1">
      <c r="A6835" s="49">
        <v>132</v>
      </c>
      <c r="B6835" s="28">
        <v>21</v>
      </c>
      <c r="C6835" s="28" t="s">
        <v>110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s="28">
        <f t="shared" si="107"/>
        <v>0</v>
      </c>
    </row>
    <row r="6836" spans="1:17" hidden="1">
      <c r="A6836" s="49">
        <v>132</v>
      </c>
      <c r="B6836" s="28">
        <v>22</v>
      </c>
      <c r="C6836" s="28" t="s">
        <v>111</v>
      </c>
      <c r="D6836">
        <v>1.08753715864071E-4</v>
      </c>
      <c r="E6836" s="1">
        <v>9.0796361013626602E-5</v>
      </c>
      <c r="F6836" s="1">
        <v>4.21101664604006E-5</v>
      </c>
      <c r="G6836" s="1">
        <v>7.8878281312749597E-5</v>
      </c>
      <c r="H6836" s="1">
        <v>2.6305335331468E-5</v>
      </c>
      <c r="I6836">
        <v>5.3884172435647202E-4</v>
      </c>
      <c r="J6836" s="1">
        <v>6.3880827907292505E-5</v>
      </c>
      <c r="K6836">
        <v>2.7485289047416599E-4</v>
      </c>
      <c r="L6836" s="1">
        <v>2.9181246083721401E-5</v>
      </c>
      <c r="M6836">
        <v>1.3819152107776201E-4</v>
      </c>
      <c r="N6836" s="1">
        <v>6.6544845164378104E-5</v>
      </c>
      <c r="O6836">
        <v>1.0563095613485301E-2</v>
      </c>
      <c r="P6836" s="1">
        <v>2.7631930201331601E-5</v>
      </c>
      <c r="Q6836" s="28">
        <f t="shared" si="107"/>
        <v>1.2049064458732739E-2</v>
      </c>
    </row>
    <row r="6837" spans="1:17" hidden="1">
      <c r="A6837" s="49">
        <v>132</v>
      </c>
      <c r="B6837" s="28">
        <v>23</v>
      </c>
      <c r="C6837" s="28" t="s">
        <v>112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72.020422134774194</v>
      </c>
      <c r="P6837">
        <v>0</v>
      </c>
      <c r="Q6837" s="28">
        <f t="shared" si="107"/>
        <v>72.020422134774194</v>
      </c>
    </row>
    <row r="6838" spans="1:17" hidden="1">
      <c r="A6838" s="49">
        <v>132</v>
      </c>
      <c r="B6838" s="28">
        <v>24</v>
      </c>
      <c r="C6838" s="28" t="s">
        <v>113</v>
      </c>
      <c r="D6838">
        <v>9.0561901028951596E-4</v>
      </c>
      <c r="E6838">
        <v>5.0994897878297695E-4</v>
      </c>
      <c r="F6838">
        <v>3.2984905428839198E-4</v>
      </c>
      <c r="G6838">
        <v>1.0344978643182701E-3</v>
      </c>
      <c r="H6838">
        <v>5.4811996219361495E-4</v>
      </c>
      <c r="I6838">
        <v>1.0774387664400101E-2</v>
      </c>
      <c r="J6838">
        <v>7.3293344436621696E-4</v>
      </c>
      <c r="K6838">
        <v>1.46868596953448E-3</v>
      </c>
      <c r="L6838">
        <v>1.1493952075631201E-4</v>
      </c>
      <c r="M6838">
        <v>1.4040886632844701E-3</v>
      </c>
      <c r="N6838">
        <v>2.3955278095714899E-4</v>
      </c>
      <c r="O6838">
        <v>7.7689841595632594E-2</v>
      </c>
      <c r="P6838">
        <v>1.5016480170661599E-4</v>
      </c>
      <c r="Q6838" s="28">
        <f t="shared" si="107"/>
        <v>9.5902629310510704E-2</v>
      </c>
    </row>
    <row r="6839" spans="1:17" hidden="1">
      <c r="A6839" s="49">
        <v>132</v>
      </c>
      <c r="B6839" s="28">
        <v>25</v>
      </c>
      <c r="C6839" s="28" t="s">
        <v>114</v>
      </c>
      <c r="D6839" s="1">
        <v>2.9988186993416599E-5</v>
      </c>
      <c r="E6839" s="1">
        <v>2.5036445256902199E-5</v>
      </c>
      <c r="F6839" s="1">
        <v>1.16113853451243E-5</v>
      </c>
      <c r="G6839" s="1">
        <v>2.17501485886448E-5</v>
      </c>
      <c r="H6839" s="1">
        <v>7.25357218527696E-6</v>
      </c>
      <c r="I6839">
        <v>1.48582048602395E-4</v>
      </c>
      <c r="J6839" s="1">
        <v>1.7614595113908E-5</v>
      </c>
      <c r="K6839" s="1">
        <v>7.5788116030745694E-5</v>
      </c>
      <c r="L6839" s="1">
        <v>8.0465851415571397E-6</v>
      </c>
      <c r="M6839" s="1">
        <v>3.8104958520884097E-5</v>
      </c>
      <c r="N6839" s="1">
        <v>1.83493170860595E-5</v>
      </c>
      <c r="O6839">
        <v>3.2666531488414101E-3</v>
      </c>
      <c r="P6839" s="1">
        <v>7.6193772903655598E-6</v>
      </c>
      <c r="Q6839" s="28">
        <f t="shared" si="107"/>
        <v>3.6763978849966897E-3</v>
      </c>
    </row>
    <row r="6840" spans="1:17" hidden="1">
      <c r="A6840" s="49">
        <v>132</v>
      </c>
      <c r="B6840" s="28">
        <v>26</v>
      </c>
      <c r="C6840" s="28" t="s">
        <v>115</v>
      </c>
      <c r="D6840">
        <v>0.32258836530844598</v>
      </c>
      <c r="E6840">
        <v>0.27168904916358999</v>
      </c>
      <c r="F6840">
        <v>0.11939180624027999</v>
      </c>
      <c r="G6840">
        <v>0.181551206245783</v>
      </c>
      <c r="H6840">
        <v>7.2158265252165302E-2</v>
      </c>
      <c r="I6840">
        <v>0.40904062316253398</v>
      </c>
      <c r="J6840">
        <v>5.6460851742293802E-2</v>
      </c>
      <c r="K6840">
        <v>0.121812806344044</v>
      </c>
      <c r="L6840">
        <v>1.5912520898398501E-2</v>
      </c>
      <c r="M6840">
        <v>0.16171164838331201</v>
      </c>
      <c r="N6840">
        <v>6.2097916962189498E-2</v>
      </c>
      <c r="O6840">
        <v>2.0586452484590398</v>
      </c>
      <c r="P6840">
        <v>1.6171300003340199E-2</v>
      </c>
      <c r="Q6840" s="28">
        <f t="shared" si="107"/>
        <v>3.8692316081654168</v>
      </c>
    </row>
    <row r="6841" spans="1:17" hidden="1">
      <c r="A6841" s="49">
        <v>132</v>
      </c>
      <c r="B6841" s="28">
        <v>27</v>
      </c>
      <c r="C6841" s="28" t="s">
        <v>116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s="28">
        <f t="shared" si="107"/>
        <v>0</v>
      </c>
    </row>
    <row r="6842" spans="1:17" hidden="1">
      <c r="A6842" s="49">
        <v>132</v>
      </c>
      <c r="B6842" s="28">
        <v>28</v>
      </c>
      <c r="C6842" s="28" t="s">
        <v>117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s="28">
        <f t="shared" si="107"/>
        <v>0</v>
      </c>
    </row>
    <row r="6843" spans="1:17" hidden="1">
      <c r="A6843" s="49">
        <v>132</v>
      </c>
      <c r="B6843" s="28">
        <v>29</v>
      </c>
      <c r="C6843" s="28" t="s">
        <v>118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s="28">
        <f t="shared" si="107"/>
        <v>0</v>
      </c>
    </row>
    <row r="6844" spans="1:17" hidden="1">
      <c r="A6844" s="49">
        <v>132</v>
      </c>
      <c r="B6844" s="28">
        <v>30</v>
      </c>
      <c r="C6844" s="28" t="s">
        <v>119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s="28">
        <f t="shared" si="107"/>
        <v>0</v>
      </c>
    </row>
    <row r="6845" spans="1:17" hidden="1">
      <c r="A6845" s="49">
        <v>132</v>
      </c>
      <c r="B6845" s="28">
        <v>31</v>
      </c>
      <c r="C6845" s="28" t="s">
        <v>120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s="28">
        <f t="shared" si="107"/>
        <v>0</v>
      </c>
    </row>
    <row r="6846" spans="1:17" hidden="1">
      <c r="A6846" s="49">
        <v>132</v>
      </c>
      <c r="B6846" s="28">
        <v>32</v>
      </c>
      <c r="C6846" s="28" t="s">
        <v>121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s="28">
        <f t="shared" si="107"/>
        <v>0</v>
      </c>
    </row>
    <row r="6847" spans="1:17" hidden="1">
      <c r="A6847" s="49">
        <v>132</v>
      </c>
      <c r="B6847" s="28">
        <v>33</v>
      </c>
      <c r="C6847" s="28" t="s">
        <v>122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s="28">
        <f t="shared" si="107"/>
        <v>0</v>
      </c>
    </row>
    <row r="6848" spans="1:17" hidden="1">
      <c r="A6848" s="49">
        <v>132</v>
      </c>
      <c r="B6848" s="28">
        <v>34</v>
      </c>
      <c r="C6848" s="28" t="s">
        <v>123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s="28">
        <f t="shared" si="107"/>
        <v>0</v>
      </c>
    </row>
    <row r="6849" spans="1:17" hidden="1">
      <c r="A6849" s="49">
        <v>132</v>
      </c>
      <c r="B6849" s="28">
        <v>35</v>
      </c>
      <c r="C6849" s="28" t="s">
        <v>124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s="28">
        <f t="shared" si="107"/>
        <v>0</v>
      </c>
    </row>
    <row r="6850" spans="1:17" hidden="1">
      <c r="A6850" s="49">
        <v>132</v>
      </c>
      <c r="B6850" s="28">
        <v>36</v>
      </c>
      <c r="C6850" s="28" t="s">
        <v>125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s="28">
        <f t="shared" si="107"/>
        <v>0</v>
      </c>
    </row>
    <row r="6851" spans="1:17" hidden="1">
      <c r="A6851" s="49">
        <v>132</v>
      </c>
      <c r="B6851" s="28">
        <v>37</v>
      </c>
      <c r="C6851" s="28" t="s">
        <v>126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s="28">
        <f t="shared" si="107"/>
        <v>0</v>
      </c>
    </row>
    <row r="6852" spans="1:17" hidden="1">
      <c r="A6852" s="49">
        <v>132</v>
      </c>
      <c r="B6852" s="28">
        <v>38</v>
      </c>
      <c r="C6852" s="28" t="s">
        <v>127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s="28">
        <f t="shared" ref="Q6852:Q6915" si="108">SUM(D6852:P6852)</f>
        <v>0</v>
      </c>
    </row>
    <row r="6853" spans="1:17" hidden="1">
      <c r="A6853" s="49">
        <v>132</v>
      </c>
      <c r="B6853" s="28">
        <v>39</v>
      </c>
      <c r="C6853" s="28" t="s">
        <v>128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s="28">
        <f t="shared" si="108"/>
        <v>0</v>
      </c>
    </row>
    <row r="6854" spans="1:17">
      <c r="A6854" s="49">
        <v>132</v>
      </c>
      <c r="B6854" s="36">
        <v>40</v>
      </c>
      <c r="C6854" s="36" t="s">
        <v>129</v>
      </c>
      <c r="D6854">
        <v>1.1886780701611801</v>
      </c>
      <c r="E6854">
        <v>0.56907420986744806</v>
      </c>
      <c r="F6854">
        <v>0.11097585422428</v>
      </c>
      <c r="G6854">
        <v>0.33386868346635701</v>
      </c>
      <c r="H6854">
        <v>4.3988061330413497E-2</v>
      </c>
      <c r="I6854">
        <v>1.6138181932714799</v>
      </c>
      <c r="J6854">
        <v>7.0129757284207103E-2</v>
      </c>
      <c r="K6854">
        <v>0.40652469957014298</v>
      </c>
      <c r="L6854">
        <v>3.6967073051187203E-2</v>
      </c>
      <c r="M6854">
        <v>0.388970181693511</v>
      </c>
      <c r="N6854">
        <v>7.8780541210297303E-2</v>
      </c>
      <c r="O6854">
        <v>56.103114320209201</v>
      </c>
      <c r="P6854">
        <v>4.7056383942259798E-2</v>
      </c>
      <c r="Q6854" s="28">
        <f t="shared" si="108"/>
        <v>60.991946029281969</v>
      </c>
    </row>
    <row r="6855" spans="1:17" hidden="1">
      <c r="A6855" s="49">
        <v>132</v>
      </c>
      <c r="B6855" s="36">
        <v>41</v>
      </c>
      <c r="C6855" s="36" t="s">
        <v>130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s="28">
        <f t="shared" si="108"/>
        <v>0</v>
      </c>
    </row>
    <row r="6856" spans="1:17">
      <c r="A6856" s="49">
        <v>132</v>
      </c>
      <c r="B6856" s="36">
        <v>42</v>
      </c>
      <c r="C6856" s="36" t="s">
        <v>131</v>
      </c>
      <c r="D6856">
        <v>0.12263474274604901</v>
      </c>
      <c r="E6856">
        <v>6.89842301618111E-2</v>
      </c>
      <c r="F6856">
        <v>5.0784837355030199E-2</v>
      </c>
      <c r="G6856">
        <v>0.16715876946605299</v>
      </c>
      <c r="H6856">
        <v>9.1196955108966901E-2</v>
      </c>
      <c r="I6856">
        <v>1.7422463007344799</v>
      </c>
      <c r="J6856">
        <v>0.121415564316387</v>
      </c>
      <c r="K6856">
        <v>0.22957318545364599</v>
      </c>
      <c r="L6856">
        <v>1.68259483728803E-2</v>
      </c>
      <c r="M6856">
        <v>0.22362681460344699</v>
      </c>
      <c r="N6856">
        <v>3.5294121933288201E-2</v>
      </c>
      <c r="O6856">
        <v>9.7007498421784497</v>
      </c>
      <c r="P6856">
        <v>2.26616863859124E-2</v>
      </c>
      <c r="Q6856" s="28">
        <f t="shared" si="108"/>
        <v>12.5931529988164</v>
      </c>
    </row>
    <row r="6857" spans="1:17" hidden="1">
      <c r="A6857" s="49">
        <v>132</v>
      </c>
      <c r="B6857" s="36">
        <v>43</v>
      </c>
      <c r="C6857" s="36" t="s">
        <v>132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s="28">
        <f t="shared" si="108"/>
        <v>0</v>
      </c>
    </row>
    <row r="6858" spans="1:17" hidden="1">
      <c r="A6858" s="49">
        <v>132</v>
      </c>
      <c r="B6858" s="36">
        <v>44</v>
      </c>
      <c r="C6858" s="36" t="s">
        <v>133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s="28">
        <f t="shared" si="108"/>
        <v>0</v>
      </c>
    </row>
    <row r="6859" spans="1:17" hidden="1">
      <c r="A6859" s="49">
        <v>132</v>
      </c>
      <c r="B6859" s="36">
        <v>45</v>
      </c>
      <c r="C6859" s="36" t="s">
        <v>134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s="28">
        <f t="shared" si="108"/>
        <v>0</v>
      </c>
    </row>
    <row r="6860" spans="1:17" hidden="1">
      <c r="A6860" s="49">
        <v>132</v>
      </c>
      <c r="B6860" s="28">
        <v>46</v>
      </c>
      <c r="C6860" s="28" t="s">
        <v>135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s="28">
        <f t="shared" si="108"/>
        <v>0</v>
      </c>
    </row>
    <row r="6861" spans="1:17" hidden="1">
      <c r="A6861" s="49">
        <v>132</v>
      </c>
      <c r="B6861" s="28">
        <v>47</v>
      </c>
      <c r="C6861" s="28" t="s">
        <v>136</v>
      </c>
      <c r="D6861">
        <v>9.5573761460058197E-3</v>
      </c>
      <c r="E6861">
        <v>8.7143228499424307E-3</v>
      </c>
      <c r="F6861">
        <v>2.2707125840853801E-3</v>
      </c>
      <c r="G6861">
        <v>7.7824795471792699E-3</v>
      </c>
      <c r="H6861">
        <v>3.8708004368620198E-3</v>
      </c>
      <c r="I6861">
        <v>6.3365743035479996E-2</v>
      </c>
      <c r="J6861">
        <v>5.7731984120026501E-3</v>
      </c>
      <c r="K6861">
        <v>5.70509334929949E-2</v>
      </c>
      <c r="L6861">
        <v>4.0448389411955697E-3</v>
      </c>
      <c r="M6861">
        <v>2.66122554005764E-2</v>
      </c>
      <c r="N6861">
        <v>9.9312378776820805E-3</v>
      </c>
      <c r="O6861">
        <v>2.50071703619248</v>
      </c>
      <c r="P6861">
        <v>3.3349615091588501E-3</v>
      </c>
      <c r="Q6861" s="28">
        <f t="shared" si="108"/>
        <v>2.7030258964256451</v>
      </c>
    </row>
    <row r="6862" spans="1:17" hidden="1">
      <c r="A6862" s="49">
        <v>132</v>
      </c>
      <c r="B6862" s="28">
        <v>48</v>
      </c>
      <c r="C6862" s="28" t="s">
        <v>137</v>
      </c>
      <c r="D6862">
        <v>0.211991386276074</v>
      </c>
      <c r="E6862">
        <v>0.19329168939203201</v>
      </c>
      <c r="F6862">
        <v>5.0366491930524199E-2</v>
      </c>
      <c r="G6862">
        <v>0.17262254856017301</v>
      </c>
      <c r="H6862">
        <v>8.5857911007441806E-2</v>
      </c>
      <c r="I6862">
        <v>1.4055104144999899</v>
      </c>
      <c r="J6862">
        <v>0.12805484642547499</v>
      </c>
      <c r="K6862">
        <v>1.2654421354524701</v>
      </c>
      <c r="L6862">
        <v>8.9718244977294206E-2</v>
      </c>
      <c r="M6862">
        <v>0.59028428180666004</v>
      </c>
      <c r="N6862">
        <v>0.22028398306863101</v>
      </c>
      <c r="O6862">
        <v>55.4682020554554</v>
      </c>
      <c r="P6862">
        <v>7.3972511147779099E-2</v>
      </c>
      <c r="Q6862" s="28">
        <f t="shared" si="108"/>
        <v>59.955598499999944</v>
      </c>
    </row>
    <row r="6863" spans="1:17" hidden="1">
      <c r="A6863" s="49">
        <v>132</v>
      </c>
      <c r="B6863" s="28">
        <v>49</v>
      </c>
      <c r="C6863" s="28" t="s">
        <v>138</v>
      </c>
      <c r="D6863" s="1">
        <v>2.0623593680300201E-5</v>
      </c>
      <c r="E6863" s="1">
        <v>1.88043926398436E-5</v>
      </c>
      <c r="F6863" s="1">
        <v>4.8999069392589E-6</v>
      </c>
      <c r="G6863" s="1">
        <v>1.67935941365401E-5</v>
      </c>
      <c r="H6863" s="1">
        <v>8.3526915973410794E-6</v>
      </c>
      <c r="I6863">
        <v>1.3673515802349099E-4</v>
      </c>
      <c r="J6863" s="1">
        <v>1.2457822781690599E-5</v>
      </c>
      <c r="K6863">
        <v>1.2310860778803599E-4</v>
      </c>
      <c r="L6863" s="1">
        <v>8.7282444000422998E-6</v>
      </c>
      <c r="M6863" s="1">
        <v>5.7425838840426103E-5</v>
      </c>
      <c r="N6863" s="1">
        <v>2.1430339415626999E-5</v>
      </c>
      <c r="O6863">
        <v>5.3962270895230903E-3</v>
      </c>
      <c r="P6863" s="1">
        <v>7.1964198179096097E-6</v>
      </c>
      <c r="Q6863" s="28">
        <f t="shared" si="108"/>
        <v>5.832783699583597E-3</v>
      </c>
    </row>
    <row r="6864" spans="1:17" hidden="1">
      <c r="A6864" s="49">
        <v>132</v>
      </c>
      <c r="B6864" s="28">
        <v>50</v>
      </c>
      <c r="C6864" s="28" t="s">
        <v>139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s="28">
        <f t="shared" si="108"/>
        <v>0</v>
      </c>
    </row>
    <row r="6865" spans="1:17" hidden="1">
      <c r="A6865" s="49">
        <v>132</v>
      </c>
      <c r="B6865" s="28">
        <v>51</v>
      </c>
      <c r="C6865" s="28" t="s">
        <v>140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s="28">
        <f t="shared" si="108"/>
        <v>0</v>
      </c>
    </row>
    <row r="6866" spans="1:17" hidden="1">
      <c r="A6866" s="49">
        <v>132</v>
      </c>
      <c r="B6866" s="28">
        <v>52</v>
      </c>
      <c r="C6866" s="28" t="s">
        <v>141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s="28">
        <f t="shared" si="108"/>
        <v>0</v>
      </c>
    </row>
    <row r="6867" spans="1:17" hidden="1">
      <c r="A6867" s="49">
        <v>133</v>
      </c>
      <c r="B6867" s="28">
        <v>1</v>
      </c>
      <c r="C6867" s="28" t="s">
        <v>90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s="28">
        <f t="shared" si="108"/>
        <v>0</v>
      </c>
    </row>
    <row r="6868" spans="1:17" hidden="1">
      <c r="A6868" s="49">
        <v>133</v>
      </c>
      <c r="B6868" s="28">
        <v>2</v>
      </c>
      <c r="C6868" s="28" t="s">
        <v>91</v>
      </c>
      <c r="D6868" s="1">
        <v>6.4630089539644399E-5</v>
      </c>
      <c r="E6868" s="1">
        <v>1.46755050719553E-5</v>
      </c>
      <c r="F6868" s="1">
        <v>3.5407408598996301E-5</v>
      </c>
      <c r="G6868" s="1">
        <v>1.65773262667836E-5</v>
      </c>
      <c r="H6868" s="1">
        <v>2.8885537433364201E-6</v>
      </c>
      <c r="I6868" s="1">
        <v>7.1966772996991999E-5</v>
      </c>
      <c r="J6868" s="1">
        <v>4.9574930789247898E-6</v>
      </c>
      <c r="K6868" s="1">
        <v>2.3230710900558699E-5</v>
      </c>
      <c r="L6868" s="1">
        <v>2.5039799306500299E-6</v>
      </c>
      <c r="M6868" s="1">
        <v>3.5388074491791398E-5</v>
      </c>
      <c r="N6868" s="1">
        <v>8.3762129343000403E-6</v>
      </c>
      <c r="O6868">
        <v>2.9039467867849602E-4</v>
      </c>
      <c r="P6868" s="1">
        <v>3.40468710090845E-6</v>
      </c>
      <c r="Q6868" s="28">
        <f t="shared" si="108"/>
        <v>5.7440149333333739E-4</v>
      </c>
    </row>
    <row r="6869" spans="1:17" hidden="1">
      <c r="A6869" s="49">
        <v>133</v>
      </c>
      <c r="B6869" s="28">
        <v>3</v>
      </c>
      <c r="C6869" s="28" t="s">
        <v>92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s="28">
        <f t="shared" si="108"/>
        <v>0</v>
      </c>
    </row>
    <row r="6870" spans="1:17" hidden="1">
      <c r="A6870" s="49">
        <v>133</v>
      </c>
      <c r="B6870" s="28">
        <v>4</v>
      </c>
      <c r="C6870" s="28" t="s">
        <v>93</v>
      </c>
      <c r="D6870" s="1">
        <v>9.76785697548147E-6</v>
      </c>
      <c r="E6870" s="1">
        <v>1.96104320841423E-6</v>
      </c>
      <c r="F6870" s="1">
        <v>4.8166753641394699E-6</v>
      </c>
      <c r="G6870" s="1">
        <v>2.01968332686799E-6</v>
      </c>
      <c r="H6870" s="1">
        <v>4.03208392245117E-7</v>
      </c>
      <c r="I6870" s="1">
        <v>1.01288930711059E-5</v>
      </c>
      <c r="J6870" s="1">
        <v>6.6985788108027102E-7</v>
      </c>
      <c r="K6870" s="1">
        <v>3.38020127949278E-6</v>
      </c>
      <c r="L6870" s="1">
        <v>3.8360554099844501E-7</v>
      </c>
      <c r="M6870" s="1">
        <v>4.3046977557875603E-6</v>
      </c>
      <c r="N6870" s="1">
        <v>9.90560340276573E-7</v>
      </c>
      <c r="O6870" s="1">
        <v>4.07661647473994E-5</v>
      </c>
      <c r="P6870" s="1">
        <v>4.8337454169909099E-7</v>
      </c>
      <c r="Q6870" s="28">
        <f t="shared" si="108"/>
        <v>8.0075822424988295E-5</v>
      </c>
    </row>
    <row r="6871" spans="1:17" hidden="1">
      <c r="A6871" s="49">
        <v>133</v>
      </c>
      <c r="B6871" s="28">
        <v>5</v>
      </c>
      <c r="C6871" s="28" t="s">
        <v>94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s="28">
        <f t="shared" si="108"/>
        <v>0</v>
      </c>
    </row>
    <row r="6872" spans="1:17" hidden="1">
      <c r="A6872" s="49">
        <v>133</v>
      </c>
      <c r="B6872" s="28">
        <v>6</v>
      </c>
      <c r="C6872" s="28" t="s">
        <v>95</v>
      </c>
      <c r="D6872">
        <v>1.9653649744845202E-2</v>
      </c>
      <c r="E6872">
        <v>4.4891164313008401E-3</v>
      </c>
      <c r="F6872">
        <v>1.09915648152882E-2</v>
      </c>
      <c r="G6872">
        <v>4.7440330451446596E-3</v>
      </c>
      <c r="H6872">
        <v>8.4029840967736404E-4</v>
      </c>
      <c r="I6872">
        <v>2.02837233831249E-2</v>
      </c>
      <c r="J6872">
        <v>1.2565079269523699E-3</v>
      </c>
      <c r="K6872">
        <v>6.6453508596461697E-3</v>
      </c>
      <c r="L6872">
        <v>5.7138595733567795E-4</v>
      </c>
      <c r="M6872">
        <v>1.0813899222351099E-2</v>
      </c>
      <c r="N6872">
        <v>1.9570053967110099E-3</v>
      </c>
      <c r="O6872">
        <v>2.7710348588045998E-3</v>
      </c>
      <c r="P6872">
        <v>1.00326903143322E-3</v>
      </c>
      <c r="Q6872" s="28">
        <f t="shared" si="108"/>
        <v>8.6020839082615319E-2</v>
      </c>
    </row>
    <row r="6873" spans="1:17" hidden="1">
      <c r="A6873" s="49">
        <v>133</v>
      </c>
      <c r="B6873" s="28">
        <v>7</v>
      </c>
      <c r="C6873" s="28" t="s">
        <v>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s="28">
        <f t="shared" si="108"/>
        <v>0</v>
      </c>
    </row>
    <row r="6874" spans="1:17" hidden="1">
      <c r="A6874" s="49">
        <v>133</v>
      </c>
      <c r="B6874" s="28">
        <v>8</v>
      </c>
      <c r="C6874" s="28" t="s">
        <v>97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s="28">
        <f t="shared" si="108"/>
        <v>0</v>
      </c>
    </row>
    <row r="6875" spans="1:17" hidden="1">
      <c r="A6875" s="49">
        <v>133</v>
      </c>
      <c r="B6875" s="28">
        <v>9</v>
      </c>
      <c r="C6875" s="28" t="s">
        <v>98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s="28">
        <f t="shared" si="108"/>
        <v>0</v>
      </c>
    </row>
    <row r="6876" spans="1:17" hidden="1">
      <c r="A6876" s="49">
        <v>133</v>
      </c>
      <c r="B6876" s="28">
        <v>10</v>
      </c>
      <c r="C6876" s="28" t="s">
        <v>99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s="28">
        <f t="shared" si="108"/>
        <v>0</v>
      </c>
    </row>
    <row r="6877" spans="1:17" hidden="1">
      <c r="A6877" s="49">
        <v>133</v>
      </c>
      <c r="B6877" s="28">
        <v>11</v>
      </c>
      <c r="C6877" s="28" t="s">
        <v>100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s="28">
        <f t="shared" si="108"/>
        <v>0</v>
      </c>
    </row>
    <row r="6878" spans="1:17" hidden="1">
      <c r="A6878" s="49">
        <v>133</v>
      </c>
      <c r="B6878" s="28">
        <v>12</v>
      </c>
      <c r="C6878" s="28" t="s">
        <v>101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s="28">
        <f t="shared" si="108"/>
        <v>0</v>
      </c>
    </row>
    <row r="6879" spans="1:17" hidden="1">
      <c r="A6879" s="49">
        <v>133</v>
      </c>
      <c r="B6879" s="28">
        <v>13</v>
      </c>
      <c r="C6879" s="28" t="s">
        <v>102</v>
      </c>
      <c r="D6879">
        <v>3.6646423443232598E-4</v>
      </c>
      <c r="E6879" s="1">
        <v>6.0422663224225598E-5</v>
      </c>
      <c r="F6879">
        <v>1.8093595225651999E-4</v>
      </c>
      <c r="G6879" s="1">
        <v>6.31726914301667E-5</v>
      </c>
      <c r="H6879" s="1">
        <v>1.20322626324875E-5</v>
      </c>
      <c r="I6879">
        <v>3.1796982972568099E-4</v>
      </c>
      <c r="J6879" s="1">
        <v>1.7366032902090401E-5</v>
      </c>
      <c r="K6879" s="1">
        <v>9.6016449215067498E-5</v>
      </c>
      <c r="L6879" s="1">
        <v>8.2532016198593599E-6</v>
      </c>
      <c r="M6879">
        <v>1.3675949946276899E-4</v>
      </c>
      <c r="N6879" s="1">
        <v>2.8333188270430798E-5</v>
      </c>
      <c r="O6879">
        <v>1.9423883227138899E-4</v>
      </c>
      <c r="P6879" s="1">
        <v>1.40497552981219E-5</v>
      </c>
      <c r="Q6879" s="28">
        <f t="shared" si="108"/>
        <v>1.496014592741135E-3</v>
      </c>
    </row>
    <row r="6880" spans="1:17" hidden="1">
      <c r="A6880" s="49">
        <v>133</v>
      </c>
      <c r="B6880" s="28">
        <v>14</v>
      </c>
      <c r="C6880" s="28" t="s">
        <v>103</v>
      </c>
      <c r="D6880">
        <v>0.64006370285504999</v>
      </c>
      <c r="E6880">
        <v>0.14612189840053799</v>
      </c>
      <c r="F6880">
        <v>0.35692796278267303</v>
      </c>
      <c r="G6880">
        <v>0.15428909283931</v>
      </c>
      <c r="H6880">
        <v>2.7416983339340201E-2</v>
      </c>
      <c r="I6880">
        <v>0.66506003621021903</v>
      </c>
      <c r="J6880">
        <v>4.1263630891231397E-2</v>
      </c>
      <c r="K6880">
        <v>0.220331245112841</v>
      </c>
      <c r="L6880">
        <v>1.8971105819874198E-2</v>
      </c>
      <c r="M6880">
        <v>0.35177156370845603</v>
      </c>
      <c r="N6880">
        <v>6.4035995915640201E-2</v>
      </c>
      <c r="O6880">
        <v>0.266916619191511</v>
      </c>
      <c r="P6880">
        <v>3.2750622161902297E-2</v>
      </c>
      <c r="Q6880" s="28">
        <f t="shared" si="108"/>
        <v>2.9859204592285868</v>
      </c>
    </row>
    <row r="6881" spans="1:17" hidden="1">
      <c r="A6881" s="49">
        <v>133</v>
      </c>
      <c r="B6881" s="28">
        <v>15</v>
      </c>
      <c r="C6881" s="28" t="s">
        <v>104</v>
      </c>
      <c r="D6881">
        <v>1.4853029330502E-3</v>
      </c>
      <c r="E6881">
        <v>4.4492864460978399E-4</v>
      </c>
      <c r="F6881">
        <v>7.3794790629731104E-4</v>
      </c>
      <c r="G6881">
        <v>4.6638127197592098E-4</v>
      </c>
      <c r="H6881">
        <v>1.2530591790629501E-4</v>
      </c>
      <c r="I6881">
        <v>2.6716246863363602E-3</v>
      </c>
      <c r="J6881">
        <v>1.77043265284949E-4</v>
      </c>
      <c r="K6881">
        <v>7.8638547939549304E-4</v>
      </c>
      <c r="L6881">
        <v>1.14143940796341E-4</v>
      </c>
      <c r="M6881">
        <v>9.3293307761441397E-4</v>
      </c>
      <c r="N6881">
        <v>2.4211633322308499E-4</v>
      </c>
      <c r="O6881">
        <v>5.1522188674301903E-2</v>
      </c>
      <c r="P6881">
        <v>1.34281578852852E-4</v>
      </c>
      <c r="Q6881" s="28">
        <f t="shared" si="108"/>
        <v>5.9840583709644908E-2</v>
      </c>
    </row>
    <row r="6882" spans="1:17" hidden="1">
      <c r="A6882" s="49">
        <v>133</v>
      </c>
      <c r="B6882" s="28">
        <v>16</v>
      </c>
      <c r="C6882" s="28" t="s">
        <v>105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s="28">
        <f t="shared" si="108"/>
        <v>0</v>
      </c>
    </row>
    <row r="6883" spans="1:17" hidden="1">
      <c r="A6883" s="49">
        <v>133</v>
      </c>
      <c r="B6883" s="28">
        <v>17</v>
      </c>
      <c r="C6883" s="28" t="s">
        <v>106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s="28">
        <f t="shared" si="108"/>
        <v>0</v>
      </c>
    </row>
    <row r="6884" spans="1:17" hidden="1">
      <c r="A6884" s="49">
        <v>133</v>
      </c>
      <c r="B6884" s="28">
        <v>18</v>
      </c>
      <c r="C6884" s="28" t="s">
        <v>107</v>
      </c>
      <c r="D6884">
        <v>3.5677245123011799E-4</v>
      </c>
      <c r="E6884" s="1">
        <v>8.3308171226939998E-5</v>
      </c>
      <c r="F6884">
        <v>1.9213060267558001E-4</v>
      </c>
      <c r="G6884" s="1">
        <v>8.6280325344451406E-5</v>
      </c>
      <c r="H6884" s="1">
        <v>1.6876154189935101E-5</v>
      </c>
      <c r="I6884">
        <v>4.0560499293359797E-4</v>
      </c>
      <c r="J6884" s="1">
        <v>2.7721107929666399E-5</v>
      </c>
      <c r="K6884">
        <v>1.3267184269610799E-4</v>
      </c>
      <c r="L6884" s="1">
        <v>1.26707141303318E-5</v>
      </c>
      <c r="M6884">
        <v>1.9443796651478701E-4</v>
      </c>
      <c r="N6884" s="1">
        <v>3.88008574818542E-5</v>
      </c>
      <c r="O6884">
        <v>1.6955327542367E-3</v>
      </c>
      <c r="P6884" s="1">
        <v>1.9623116099840101E-5</v>
      </c>
      <c r="Q6884" s="28">
        <f t="shared" si="108"/>
        <v>3.2624310566899098E-3</v>
      </c>
    </row>
    <row r="6885" spans="1:17" hidden="1">
      <c r="A6885" s="49">
        <v>133</v>
      </c>
      <c r="B6885" s="28">
        <v>19</v>
      </c>
      <c r="C6885" s="28" t="s">
        <v>108</v>
      </c>
      <c r="D6885" s="1">
        <v>8.8799819885615794E-6</v>
      </c>
      <c r="E6885" s="1">
        <v>2.0735206920953601E-6</v>
      </c>
      <c r="F6885" s="1">
        <v>4.7820852908572297E-6</v>
      </c>
      <c r="G6885" s="1">
        <v>2.1474969056166898E-6</v>
      </c>
      <c r="H6885" s="1">
        <v>4.2004348913742802E-7</v>
      </c>
      <c r="I6885" s="1">
        <v>1.0095412410073799E-5</v>
      </c>
      <c r="J6885" s="1">
        <v>6.8997182453315105E-7</v>
      </c>
      <c r="K6885" s="1">
        <v>3.3021708079439898E-6</v>
      </c>
      <c r="L6885" s="1">
        <v>3.1537108000243601E-7</v>
      </c>
      <c r="M6885" s="1">
        <v>4.8395150314736303E-6</v>
      </c>
      <c r="N6885" s="1">
        <v>9.6574417220732895E-7</v>
      </c>
      <c r="O6885" s="1">
        <v>4.2201409516697101E-5</v>
      </c>
      <c r="P6885" s="1">
        <v>4.8841472183523303E-7</v>
      </c>
      <c r="Q6885" s="28">
        <f t="shared" si="108"/>
        <v>8.1201137931034958E-5</v>
      </c>
    </row>
    <row r="6886" spans="1:17" hidden="1">
      <c r="A6886" s="49">
        <v>133</v>
      </c>
      <c r="B6886" s="28">
        <v>20</v>
      </c>
      <c r="C6886" s="28" t="s">
        <v>109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s="28">
        <f t="shared" si="108"/>
        <v>0</v>
      </c>
    </row>
    <row r="6887" spans="1:17" hidden="1">
      <c r="A6887" s="49">
        <v>133</v>
      </c>
      <c r="B6887" s="28">
        <v>21</v>
      </c>
      <c r="C6887" s="28" t="s">
        <v>110</v>
      </c>
      <c r="D6887" s="1">
        <v>1.6529464443894301E-5</v>
      </c>
      <c r="E6887" s="1">
        <v>3.8010766322434202E-6</v>
      </c>
      <c r="F6887" s="1">
        <v>8.5687781040238908E-6</v>
      </c>
      <c r="G6887" s="1">
        <v>4.0102418825747197E-6</v>
      </c>
      <c r="H6887" s="1">
        <v>7.8100129076099604E-7</v>
      </c>
      <c r="I6887" s="1">
        <v>1.8692029072156602E-5</v>
      </c>
      <c r="J6887" s="1">
        <v>1.31337066930207E-6</v>
      </c>
      <c r="K6887" s="1">
        <v>6.1286421728935903E-6</v>
      </c>
      <c r="L6887" s="1">
        <v>6.1007753300670397E-7</v>
      </c>
      <c r="M6887" s="1">
        <v>9.8159522289335993E-6</v>
      </c>
      <c r="N6887" s="1">
        <v>1.8845659226962299E-6</v>
      </c>
      <c r="O6887" s="1">
        <v>7.5184052250988506E-5</v>
      </c>
      <c r="P6887" s="1">
        <v>9.1581029652621102E-7</v>
      </c>
      <c r="Q6887" s="28">
        <f t="shared" si="108"/>
        <v>1.4823506250000081E-4</v>
      </c>
    </row>
    <row r="6888" spans="1:17" hidden="1">
      <c r="A6888" s="49">
        <v>133</v>
      </c>
      <c r="B6888" s="28">
        <v>22</v>
      </c>
      <c r="C6888" s="28" t="s">
        <v>111</v>
      </c>
      <c r="D6888">
        <v>1.53750317292631E-4</v>
      </c>
      <c r="E6888" s="1">
        <v>3.5030028451402999E-5</v>
      </c>
      <c r="F6888" s="1">
        <v>8.30243697900044E-5</v>
      </c>
      <c r="G6888" s="1">
        <v>3.6850164372523399E-5</v>
      </c>
      <c r="H6888" s="1">
        <v>6.8435935755444297E-6</v>
      </c>
      <c r="I6888">
        <v>1.6902770065012999E-4</v>
      </c>
      <c r="J6888" s="1">
        <v>1.1289159964537999E-5</v>
      </c>
      <c r="K6888" s="1">
        <v>5.5647232952979698E-5</v>
      </c>
      <c r="L6888" s="1">
        <v>5.0973616149677796E-6</v>
      </c>
      <c r="M6888" s="1">
        <v>8.3200383515913501E-5</v>
      </c>
      <c r="N6888" s="1">
        <v>1.6181835163134599E-5</v>
      </c>
      <c r="O6888">
        <v>8.3996720767316605E-4</v>
      </c>
      <c r="P6888" s="1">
        <v>8.1104786705236896E-6</v>
      </c>
      <c r="Q6888" s="28">
        <f t="shared" si="108"/>
        <v>1.5040198336874597E-3</v>
      </c>
    </row>
    <row r="6889" spans="1:17" hidden="1">
      <c r="A6889" s="49">
        <v>133</v>
      </c>
      <c r="B6889" s="28">
        <v>23</v>
      </c>
      <c r="C6889" s="28" t="s">
        <v>112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24.525042326834299</v>
      </c>
      <c r="P6889">
        <v>0</v>
      </c>
      <c r="Q6889" s="28">
        <f t="shared" si="108"/>
        <v>24.525042326834299</v>
      </c>
    </row>
    <row r="6890" spans="1:17" hidden="1">
      <c r="A6890" s="49">
        <v>133</v>
      </c>
      <c r="B6890" s="28">
        <v>24</v>
      </c>
      <c r="C6890" s="28" t="s">
        <v>113</v>
      </c>
      <c r="D6890">
        <v>1.5712356117017799E-4</v>
      </c>
      <c r="E6890" s="1">
        <v>2.9365339690066902E-5</v>
      </c>
      <c r="F6890" s="1">
        <v>4.38660747118872E-5</v>
      </c>
      <c r="G6890" s="1">
        <v>3.0979699267484001E-5</v>
      </c>
      <c r="H6890" s="1">
        <v>9.0860488103590705E-6</v>
      </c>
      <c r="I6890">
        <v>2.5957608497748297E-4</v>
      </c>
      <c r="J6890" s="1">
        <v>2.9365494581129101E-5</v>
      </c>
      <c r="K6890" s="1">
        <v>4.9215438325896001E-5</v>
      </c>
      <c r="L6890" s="1">
        <v>5.3780813465460399E-6</v>
      </c>
      <c r="M6890" s="1">
        <v>5.2609987987528599E-5</v>
      </c>
      <c r="N6890" s="1">
        <v>1.8080521851415301E-5</v>
      </c>
      <c r="O6890">
        <v>5.5736187044422604E-3</v>
      </c>
      <c r="P6890" s="1">
        <v>8.4842698688157001E-6</v>
      </c>
      <c r="Q6890" s="28">
        <f t="shared" si="108"/>
        <v>6.2667493070310502E-3</v>
      </c>
    </row>
    <row r="6891" spans="1:17" hidden="1">
      <c r="A6891" s="49">
        <v>133</v>
      </c>
      <c r="B6891" s="28">
        <v>25</v>
      </c>
      <c r="C6891" s="28" t="s">
        <v>114</v>
      </c>
      <c r="D6891">
        <v>1.05808578999199E-4</v>
      </c>
      <c r="E6891" s="1">
        <v>2.4107056942313401E-5</v>
      </c>
      <c r="F6891" s="1">
        <v>5.7136032548800999E-5</v>
      </c>
      <c r="G6891" s="1">
        <v>2.5359640089669401E-5</v>
      </c>
      <c r="H6891" s="1">
        <v>4.7096433668450396E-6</v>
      </c>
      <c r="I6891">
        <v>1.1632199082236599E-4</v>
      </c>
      <c r="J6891" s="1">
        <v>7.7689958472609204E-6</v>
      </c>
      <c r="K6891" s="1">
        <v>3.8295452462185799E-5</v>
      </c>
      <c r="L6891" s="1">
        <v>3.5079143473852602E-6</v>
      </c>
      <c r="M6891" s="1">
        <v>5.7257033388440298E-5</v>
      </c>
      <c r="N6891" s="1">
        <v>1.1136058289008401E-5</v>
      </c>
      <c r="O6891">
        <v>6.3301011219880497E-4</v>
      </c>
      <c r="P6891" s="1">
        <v>5.5814906977264598E-6</v>
      </c>
      <c r="Q6891" s="28">
        <f t="shared" si="108"/>
        <v>1.0900000000000061E-3</v>
      </c>
    </row>
    <row r="6892" spans="1:17" hidden="1">
      <c r="A6892" s="49">
        <v>133</v>
      </c>
      <c r="B6892" s="28">
        <v>26</v>
      </c>
      <c r="C6892" s="28" t="s">
        <v>115</v>
      </c>
      <c r="D6892">
        <v>1.2282084055781399</v>
      </c>
      <c r="E6892">
        <v>0.29028226117269001</v>
      </c>
      <c r="F6892">
        <v>0.49293928016676403</v>
      </c>
      <c r="G6892">
        <v>0.27484372955598901</v>
      </c>
      <c r="H6892">
        <v>5.8857058323650298E-2</v>
      </c>
      <c r="I6892">
        <v>1.5504162839981399</v>
      </c>
      <c r="J6892">
        <v>0.118201012420335</v>
      </c>
      <c r="K6892">
        <v>0.65318378779855302</v>
      </c>
      <c r="L6892">
        <v>6.7552869419446396E-2</v>
      </c>
      <c r="M6892">
        <v>0.52133005900502605</v>
      </c>
      <c r="N6892">
        <v>0.17073303621531399</v>
      </c>
      <c r="O6892">
        <v>15.626227329834</v>
      </c>
      <c r="P6892">
        <v>7.9569693939630606E-2</v>
      </c>
      <c r="Q6892" s="28">
        <f t="shared" si="108"/>
        <v>21.132344807427678</v>
      </c>
    </row>
    <row r="6893" spans="1:17" hidden="1">
      <c r="A6893" s="49">
        <v>133</v>
      </c>
      <c r="B6893" s="28">
        <v>27</v>
      </c>
      <c r="C6893" s="28" t="s">
        <v>116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s="28">
        <f t="shared" si="108"/>
        <v>0</v>
      </c>
    </row>
    <row r="6894" spans="1:17" hidden="1">
      <c r="A6894" s="49">
        <v>133</v>
      </c>
      <c r="B6894" s="28">
        <v>28</v>
      </c>
      <c r="C6894" s="28" t="s">
        <v>117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s="28">
        <f t="shared" si="108"/>
        <v>0</v>
      </c>
    </row>
    <row r="6895" spans="1:17" hidden="1">
      <c r="A6895" s="49">
        <v>133</v>
      </c>
      <c r="B6895" s="28">
        <v>29</v>
      </c>
      <c r="C6895" s="28" t="s">
        <v>118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s="28">
        <f t="shared" si="108"/>
        <v>0</v>
      </c>
    </row>
    <row r="6896" spans="1:17" hidden="1">
      <c r="A6896" s="49">
        <v>133</v>
      </c>
      <c r="B6896" s="28">
        <v>30</v>
      </c>
      <c r="C6896" s="28" t="s">
        <v>119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s="28">
        <f t="shared" si="108"/>
        <v>0</v>
      </c>
    </row>
    <row r="6897" spans="1:17" hidden="1">
      <c r="A6897" s="49">
        <v>133</v>
      </c>
      <c r="B6897" s="28">
        <v>31</v>
      </c>
      <c r="C6897" s="28" t="s">
        <v>120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s="28">
        <f t="shared" si="108"/>
        <v>0</v>
      </c>
    </row>
    <row r="6898" spans="1:17" hidden="1">
      <c r="A6898" s="49">
        <v>133</v>
      </c>
      <c r="B6898" s="28">
        <v>32</v>
      </c>
      <c r="C6898" s="28" t="s">
        <v>121</v>
      </c>
      <c r="D6898">
        <v>6.2321522626324695E-4</v>
      </c>
      <c r="E6898">
        <v>1.3952920408401501E-4</v>
      </c>
      <c r="F6898">
        <v>1.3990309964693101E-4</v>
      </c>
      <c r="G6898">
        <v>1.2752553733766901E-4</v>
      </c>
      <c r="H6898" s="1">
        <v>3.1112260615506602E-5</v>
      </c>
      <c r="I6898">
        <v>8.6937583160277604E-4</v>
      </c>
      <c r="J6898" s="1">
        <v>6.8215974852025896E-5</v>
      </c>
      <c r="K6898">
        <v>5.1059869328893605E-4</v>
      </c>
      <c r="L6898" s="1">
        <v>5.45918284826803E-5</v>
      </c>
      <c r="M6898">
        <v>2.4998190548396898E-4</v>
      </c>
      <c r="N6898">
        <v>1.3444672931150201E-4</v>
      </c>
      <c r="O6898">
        <v>9.4161055481577008E-3</v>
      </c>
      <c r="P6898" s="1">
        <v>6.4619051296960195E-5</v>
      </c>
      <c r="Q6898" s="28">
        <f t="shared" si="108"/>
        <v>1.2429220890423918E-2</v>
      </c>
    </row>
    <row r="6899" spans="1:17" hidden="1">
      <c r="A6899" s="49">
        <v>133</v>
      </c>
      <c r="B6899" s="28">
        <v>33</v>
      </c>
      <c r="C6899" s="28" t="s">
        <v>122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s="28">
        <f t="shared" si="108"/>
        <v>0</v>
      </c>
    </row>
    <row r="6900" spans="1:17" hidden="1">
      <c r="A6900" s="49">
        <v>133</v>
      </c>
      <c r="B6900" s="28">
        <v>34</v>
      </c>
      <c r="C6900" s="28" t="s">
        <v>123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s="28">
        <f t="shared" si="108"/>
        <v>0</v>
      </c>
    </row>
    <row r="6901" spans="1:17" hidden="1">
      <c r="A6901" s="49">
        <v>133</v>
      </c>
      <c r="B6901" s="28">
        <v>35</v>
      </c>
      <c r="C6901" s="28" t="s">
        <v>124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s="28">
        <f t="shared" si="108"/>
        <v>0</v>
      </c>
    </row>
    <row r="6902" spans="1:17" hidden="1">
      <c r="A6902" s="49">
        <v>133</v>
      </c>
      <c r="B6902" s="28">
        <v>36</v>
      </c>
      <c r="C6902" s="28" t="s">
        <v>125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s="28">
        <f t="shared" si="108"/>
        <v>0</v>
      </c>
    </row>
    <row r="6903" spans="1:17" hidden="1">
      <c r="A6903" s="49">
        <v>133</v>
      </c>
      <c r="B6903" s="28">
        <v>37</v>
      </c>
      <c r="C6903" s="28" t="s">
        <v>126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s="28">
        <f t="shared" si="108"/>
        <v>0</v>
      </c>
    </row>
    <row r="6904" spans="1:17" hidden="1">
      <c r="A6904" s="49">
        <v>133</v>
      </c>
      <c r="B6904" s="28">
        <v>38</v>
      </c>
      <c r="C6904" s="28" t="s">
        <v>127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s="28">
        <f t="shared" si="108"/>
        <v>0</v>
      </c>
    </row>
    <row r="6905" spans="1:17" hidden="1">
      <c r="A6905" s="49">
        <v>133</v>
      </c>
      <c r="B6905" s="28">
        <v>39</v>
      </c>
      <c r="C6905" s="28" t="s">
        <v>128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s="28">
        <f t="shared" si="108"/>
        <v>0</v>
      </c>
    </row>
    <row r="6906" spans="1:17">
      <c r="A6906" s="49">
        <v>133</v>
      </c>
      <c r="B6906" s="36">
        <v>40</v>
      </c>
      <c r="C6906" s="36" t="s">
        <v>129</v>
      </c>
      <c r="D6906">
        <v>0.20029316663838301</v>
      </c>
      <c r="E6906">
        <v>7.9858744595584993E-2</v>
      </c>
      <c r="F6906">
        <v>0.10249321998402899</v>
      </c>
      <c r="G6906">
        <v>0.11051607571896301</v>
      </c>
      <c r="H6906">
        <v>1.49177417256153E-2</v>
      </c>
      <c r="I6906">
        <v>0.33586433194047199</v>
      </c>
      <c r="J6906">
        <v>2.28281901150987E-2</v>
      </c>
      <c r="K6906">
        <v>9.6862732406353E-2</v>
      </c>
      <c r="L6906">
        <v>1.3310031069615201E-2</v>
      </c>
      <c r="M6906">
        <v>0.118499722931162</v>
      </c>
      <c r="N6906">
        <v>2.94313015588838E-2</v>
      </c>
      <c r="O6906">
        <v>21.7134029120141</v>
      </c>
      <c r="P6906">
        <v>1.49034202663413E-2</v>
      </c>
      <c r="Q6906" s="28">
        <f t="shared" si="108"/>
        <v>22.853181590964603</v>
      </c>
    </row>
    <row r="6907" spans="1:17" hidden="1">
      <c r="A6907" s="49">
        <v>133</v>
      </c>
      <c r="B6907" s="36">
        <v>41</v>
      </c>
      <c r="C6907" s="36" t="s">
        <v>130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s="28">
        <f t="shared" si="108"/>
        <v>0</v>
      </c>
    </row>
    <row r="6908" spans="1:17">
      <c r="A6908" s="49">
        <v>133</v>
      </c>
      <c r="B6908" s="36">
        <v>42</v>
      </c>
      <c r="C6908" s="36" t="s">
        <v>131</v>
      </c>
      <c r="D6908">
        <v>6.8308857468291601E-2</v>
      </c>
      <c r="E6908">
        <v>1.1407482309431401E-2</v>
      </c>
      <c r="F6908">
        <v>8.6992545160340905E-3</v>
      </c>
      <c r="G6908">
        <v>1.15066341348406E-2</v>
      </c>
      <c r="H6908">
        <v>4.6555680287777099E-3</v>
      </c>
      <c r="I6908">
        <v>0.143277863169086</v>
      </c>
      <c r="J6908">
        <v>1.8988175516649101E-2</v>
      </c>
      <c r="K6908">
        <v>2.0538815557974901E-2</v>
      </c>
      <c r="L6908">
        <v>2.3191767653093602E-3</v>
      </c>
      <c r="M6908">
        <v>1.7950353708635899E-2</v>
      </c>
      <c r="N6908">
        <v>8.7854226020725994E-3</v>
      </c>
      <c r="O6908">
        <v>2.3364607838733602</v>
      </c>
      <c r="P6908">
        <v>3.9779020780768603E-3</v>
      </c>
      <c r="Q6908" s="28">
        <f t="shared" si="108"/>
        <v>2.6568762897285403</v>
      </c>
    </row>
    <row r="6909" spans="1:17" hidden="1">
      <c r="A6909" s="49">
        <v>133</v>
      </c>
      <c r="B6909" s="36">
        <v>43</v>
      </c>
      <c r="C6909" s="36" t="s">
        <v>132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s="28">
        <f t="shared" si="108"/>
        <v>0</v>
      </c>
    </row>
    <row r="6910" spans="1:17" hidden="1">
      <c r="A6910" s="49">
        <v>133</v>
      </c>
      <c r="B6910" s="36">
        <v>44</v>
      </c>
      <c r="C6910" s="36" t="s">
        <v>133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s="28">
        <f t="shared" si="108"/>
        <v>0</v>
      </c>
    </row>
    <row r="6911" spans="1:17" hidden="1">
      <c r="A6911" s="49">
        <v>133</v>
      </c>
      <c r="B6911" s="36">
        <v>45</v>
      </c>
      <c r="C6911" s="36" t="s">
        <v>134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s="28">
        <f t="shared" si="108"/>
        <v>0</v>
      </c>
    </row>
    <row r="6912" spans="1:17" hidden="1">
      <c r="A6912" s="49">
        <v>133</v>
      </c>
      <c r="B6912" s="28">
        <v>46</v>
      </c>
      <c r="C6912" s="28" t="s">
        <v>135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s="28">
        <f t="shared" si="108"/>
        <v>0</v>
      </c>
    </row>
    <row r="6913" spans="1:17" hidden="1">
      <c r="A6913" s="49">
        <v>133</v>
      </c>
      <c r="B6913" s="28">
        <v>47</v>
      </c>
      <c r="C6913" s="28" t="s">
        <v>136</v>
      </c>
      <c r="D6913">
        <v>2.0158691904134502E-3</v>
      </c>
      <c r="E6913">
        <v>5.6464022952684896E-4</v>
      </c>
      <c r="F6913">
        <v>9.6444649909136198E-4</v>
      </c>
      <c r="G6913">
        <v>5.8826099478345305E-4</v>
      </c>
      <c r="H6913">
        <v>1.6763111850181899E-4</v>
      </c>
      <c r="I6913">
        <v>3.4426787817645401E-3</v>
      </c>
      <c r="J6913">
        <v>2.5203334521334801E-4</v>
      </c>
      <c r="K6913">
        <v>1.02865838449829E-3</v>
      </c>
      <c r="L6913">
        <v>1.6310440474819599E-4</v>
      </c>
      <c r="M6913">
        <v>1.3096565411932399E-3</v>
      </c>
      <c r="N6913">
        <v>3.6991962542859598E-4</v>
      </c>
      <c r="O6913">
        <v>0.68776576839032699</v>
      </c>
      <c r="P6913">
        <v>1.7327694632421001E-4</v>
      </c>
      <c r="Q6913" s="28">
        <f t="shared" si="108"/>
        <v>0.69880594445181432</v>
      </c>
    </row>
    <row r="6914" spans="1:17" hidden="1">
      <c r="A6914" s="49">
        <v>133</v>
      </c>
      <c r="B6914" s="28">
        <v>48</v>
      </c>
      <c r="C6914" s="28" t="s">
        <v>137</v>
      </c>
      <c r="D6914">
        <v>7.2410197217138997E-2</v>
      </c>
      <c r="E6914">
        <v>2.0281926313078E-2</v>
      </c>
      <c r="F6914">
        <v>3.4643002401490999E-2</v>
      </c>
      <c r="G6914">
        <v>2.1130386262158098E-2</v>
      </c>
      <c r="H6914">
        <v>6.0213244034732199E-3</v>
      </c>
      <c r="I6914">
        <v>0.12366132223673799</v>
      </c>
      <c r="J6914">
        <v>9.0530597515857698E-3</v>
      </c>
      <c r="K6914">
        <v>3.6949498928205697E-2</v>
      </c>
      <c r="L6914">
        <v>5.8587244504583504E-3</v>
      </c>
      <c r="M6914">
        <v>4.7042977235575802E-2</v>
      </c>
      <c r="N6914">
        <v>1.3287545223249901E-2</v>
      </c>
      <c r="O6914">
        <v>24.704606412545399</v>
      </c>
      <c r="P6914">
        <v>6.2241230314881296E-3</v>
      </c>
      <c r="Q6914" s="28">
        <f t="shared" si="108"/>
        <v>25.101170500000038</v>
      </c>
    </row>
    <row r="6915" spans="1:17" hidden="1">
      <c r="A6915" s="49">
        <v>133</v>
      </c>
      <c r="B6915" s="28">
        <v>49</v>
      </c>
      <c r="C6915" s="28" t="s">
        <v>138</v>
      </c>
      <c r="D6915" s="1">
        <v>6.6964108187666097E-6</v>
      </c>
      <c r="E6915" s="1">
        <v>1.8756489556442801E-6</v>
      </c>
      <c r="F6915" s="1">
        <v>3.20374456901759E-6</v>
      </c>
      <c r="G6915" s="1">
        <v>1.9541135448964299E-6</v>
      </c>
      <c r="H6915" s="1">
        <v>5.5684507746621302E-7</v>
      </c>
      <c r="I6915" s="1">
        <v>1.1436055250697199E-5</v>
      </c>
      <c r="J6915" s="1">
        <v>8.3721643626611299E-7</v>
      </c>
      <c r="K6915" s="1">
        <v>3.4170466851356302E-6</v>
      </c>
      <c r="L6915" s="1">
        <v>5.4180802293044603E-7</v>
      </c>
      <c r="M6915" s="1">
        <v>4.3504798193359797E-6</v>
      </c>
      <c r="N6915" s="1">
        <v>1.22881672758047E-6</v>
      </c>
      <c r="O6915">
        <v>2.2846532672498102E-3</v>
      </c>
      <c r="P6915" s="1">
        <v>5.7559965871114099E-7</v>
      </c>
      <c r="Q6915" s="28">
        <f t="shared" si="108"/>
        <v>2.3213270528162585E-3</v>
      </c>
    </row>
    <row r="6916" spans="1:17" hidden="1">
      <c r="A6916" s="49">
        <v>133</v>
      </c>
      <c r="B6916" s="28">
        <v>50</v>
      </c>
      <c r="C6916" s="28" t="s">
        <v>139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s="28">
        <f t="shared" ref="Q6916:Q6979" si="109">SUM(D6916:P6916)</f>
        <v>0</v>
      </c>
    </row>
    <row r="6917" spans="1:17" hidden="1">
      <c r="A6917" s="49">
        <v>133</v>
      </c>
      <c r="B6917" s="28">
        <v>51</v>
      </c>
      <c r="C6917" s="28" t="s">
        <v>140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s="28">
        <f t="shared" si="109"/>
        <v>0</v>
      </c>
    </row>
    <row r="6918" spans="1:17" hidden="1">
      <c r="A6918" s="49">
        <v>133</v>
      </c>
      <c r="B6918" s="28">
        <v>52</v>
      </c>
      <c r="C6918" s="28" t="s">
        <v>141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s="28">
        <f t="shared" si="109"/>
        <v>0</v>
      </c>
    </row>
    <row r="6919" spans="1:17" hidden="1">
      <c r="A6919" s="49">
        <v>134</v>
      </c>
      <c r="B6919" s="28">
        <v>1</v>
      </c>
      <c r="C6919" s="28" t="s">
        <v>90</v>
      </c>
      <c r="D6919">
        <v>1.83216287883823E-4</v>
      </c>
      <c r="E6919" s="1">
        <v>6.9656202666257595E-5</v>
      </c>
      <c r="F6919" s="1">
        <v>7.2985749991817396E-5</v>
      </c>
      <c r="G6919" s="1">
        <v>7.1499371196657004E-5</v>
      </c>
      <c r="H6919" s="1">
        <v>1.46811096472393E-5</v>
      </c>
      <c r="I6919">
        <v>3.8436660299311001E-4</v>
      </c>
      <c r="J6919" s="1">
        <v>4.6283818046247397E-5</v>
      </c>
      <c r="K6919">
        <v>1.4246887975182001E-4</v>
      </c>
      <c r="L6919" s="1">
        <v>2.2733075197965799E-5</v>
      </c>
      <c r="M6919" s="1">
        <v>6.6626863720805498E-5</v>
      </c>
      <c r="N6919">
        <v>1.69252303320386E-4</v>
      </c>
      <c r="O6919">
        <v>3.4241374381598598E-3</v>
      </c>
      <c r="P6919" s="1">
        <v>1.25955686933181E-5</v>
      </c>
      <c r="Q6919" s="28">
        <f t="shared" si="109"/>
        <v>4.6805032712693073E-3</v>
      </c>
    </row>
    <row r="6920" spans="1:17" hidden="1">
      <c r="A6920" s="49">
        <v>134</v>
      </c>
      <c r="B6920" s="28">
        <v>2</v>
      </c>
      <c r="C6920" s="28" t="s">
        <v>91</v>
      </c>
      <c r="D6920">
        <v>1.10490451156027E-4</v>
      </c>
      <c r="E6920" s="1">
        <v>4.2006883488932502E-5</v>
      </c>
      <c r="F6920" s="1">
        <v>4.4014800963931901E-5</v>
      </c>
      <c r="G6920" s="1">
        <v>4.3118425070920902E-5</v>
      </c>
      <c r="H6920" s="1">
        <v>8.8535929154025897E-6</v>
      </c>
      <c r="I6920">
        <v>2.31796200351727E-4</v>
      </c>
      <c r="J6920" s="1">
        <v>2.79119285529684E-5</v>
      </c>
      <c r="K6920" s="1">
        <v>8.5917311071459103E-5</v>
      </c>
      <c r="L6920" s="1">
        <v>1.3709412868248099E-5</v>
      </c>
      <c r="M6920" s="1">
        <v>4.01800097395868E-5</v>
      </c>
      <c r="N6920">
        <v>1.0206932783685901E-4</v>
      </c>
      <c r="O6920">
        <v>2.0649610071918202E-3</v>
      </c>
      <c r="P6920" s="1">
        <v>7.5958861712879602E-6</v>
      </c>
      <c r="Q6920" s="28">
        <f t="shared" si="109"/>
        <v>2.8226252373791711E-3</v>
      </c>
    </row>
    <row r="6921" spans="1:17" hidden="1">
      <c r="A6921" s="49">
        <v>134</v>
      </c>
      <c r="B6921" s="28">
        <v>3</v>
      </c>
      <c r="C6921" s="28" t="s">
        <v>92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s="28">
        <f t="shared" si="109"/>
        <v>0</v>
      </c>
    </row>
    <row r="6922" spans="1:17" hidden="1">
      <c r="A6922" s="49">
        <v>134</v>
      </c>
      <c r="B6922" s="28">
        <v>4</v>
      </c>
      <c r="C6922" s="28" t="s">
        <v>93</v>
      </c>
      <c r="D6922" s="1">
        <v>3.6981017269854001E-7</v>
      </c>
      <c r="E6922" s="1">
        <v>9.1065768186315295E-8</v>
      </c>
      <c r="F6922" s="1">
        <v>5.1761411629658298E-8</v>
      </c>
      <c r="G6922" s="1">
        <v>6.8346176976075504E-8</v>
      </c>
      <c r="H6922" s="1">
        <v>3.7850054620760002E-8</v>
      </c>
      <c r="I6922" s="1">
        <v>1.44759770067187E-6</v>
      </c>
      <c r="J6922" s="1">
        <v>7.86159546599397E-8</v>
      </c>
      <c r="K6922" s="1">
        <v>4.0476123615762602E-7</v>
      </c>
      <c r="L6922" s="1">
        <v>3.4021704626914598E-8</v>
      </c>
      <c r="M6922" s="1">
        <v>1.31488045260386E-7</v>
      </c>
      <c r="N6922" s="1">
        <v>1.26474858551492E-7</v>
      </c>
      <c r="O6922" s="1">
        <v>2.3320516784834101E-6</v>
      </c>
      <c r="P6922" s="1">
        <v>2.4424683401814299E-8</v>
      </c>
      <c r="Q6922" s="28">
        <f t="shared" si="109"/>
        <v>5.1982694459248023E-6</v>
      </c>
    </row>
    <row r="6923" spans="1:17" hidden="1">
      <c r="A6923" s="49">
        <v>134</v>
      </c>
      <c r="B6923" s="28">
        <v>5</v>
      </c>
      <c r="C6923" s="28" t="s">
        <v>94</v>
      </c>
      <c r="D6923">
        <v>5.8471010504083801E-4</v>
      </c>
      <c r="E6923">
        <v>1.2218688156595599E-4</v>
      </c>
      <c r="F6923" s="1">
        <v>6.1530414689843502E-5</v>
      </c>
      <c r="G6923" s="1">
        <v>8.9644252223222503E-5</v>
      </c>
      <c r="H6923" s="1">
        <v>6.2574382608433205E-5</v>
      </c>
      <c r="I6923">
        <v>2.6160059469776298E-3</v>
      </c>
      <c r="J6923">
        <v>1.24055359917182E-4</v>
      </c>
      <c r="K6923">
        <v>7.0822953671807601E-4</v>
      </c>
      <c r="L6923" s="1">
        <v>5.4896064930620299E-5</v>
      </c>
      <c r="M6923">
        <v>2.08835685884752E-4</v>
      </c>
      <c r="N6923">
        <v>1.83317085228175E-4</v>
      </c>
      <c r="O6923">
        <v>1.2176164539725099E-3</v>
      </c>
      <c r="P6923" s="1">
        <v>3.6757004703284902E-5</v>
      </c>
      <c r="Q6923" s="28">
        <f t="shared" si="109"/>
        <v>6.0703591744605233E-3</v>
      </c>
    </row>
    <row r="6924" spans="1:17" hidden="1">
      <c r="A6924" s="49">
        <v>134</v>
      </c>
      <c r="B6924" s="28">
        <v>6</v>
      </c>
      <c r="C6924" s="28" t="s">
        <v>95</v>
      </c>
      <c r="D6924">
        <v>8.1890033887654196E-4</v>
      </c>
      <c r="E6924">
        <v>1.9951357987295E-3</v>
      </c>
      <c r="F6924">
        <v>4.5547005390733202E-4</v>
      </c>
      <c r="G6924">
        <v>5.0500636679477696E-4</v>
      </c>
      <c r="H6924">
        <v>1.16872883162867E-4</v>
      </c>
      <c r="I6924">
        <v>1.69395552742149E-3</v>
      </c>
      <c r="J6924">
        <v>6.4275037779024796E-4</v>
      </c>
      <c r="K6924">
        <v>1.16129485468402E-3</v>
      </c>
      <c r="L6924">
        <v>1.3757289072072599E-4</v>
      </c>
      <c r="M6924">
        <v>3.35265433700753E-4</v>
      </c>
      <c r="N6924">
        <v>3.2361584989718201E-4</v>
      </c>
      <c r="O6924">
        <v>2.6854411709533498E-3</v>
      </c>
      <c r="P6924">
        <v>1.10904369146859E-4</v>
      </c>
      <c r="Q6924" s="28">
        <f t="shared" si="109"/>
        <v>1.0982185915785645E-2</v>
      </c>
    </row>
    <row r="6925" spans="1:17" hidden="1">
      <c r="A6925" s="49">
        <v>134</v>
      </c>
      <c r="B6925" s="28">
        <v>7</v>
      </c>
      <c r="C6925" s="28" t="s">
        <v>96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s="28">
        <f t="shared" si="109"/>
        <v>0</v>
      </c>
    </row>
    <row r="6926" spans="1:17" hidden="1">
      <c r="A6926" s="49">
        <v>134</v>
      </c>
      <c r="B6926" s="28">
        <v>8</v>
      </c>
      <c r="C6926" s="28" t="s">
        <v>97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s="28">
        <f t="shared" si="109"/>
        <v>0</v>
      </c>
    </row>
    <row r="6927" spans="1:17" hidden="1">
      <c r="A6927" s="49">
        <v>134</v>
      </c>
      <c r="B6927" s="28">
        <v>9</v>
      </c>
      <c r="C6927" s="28" t="s">
        <v>98</v>
      </c>
      <c r="D6927" s="1">
        <v>3.00598780503519E-5</v>
      </c>
      <c r="E6927" s="1">
        <v>1.36755434896701E-5</v>
      </c>
      <c r="F6927" s="1">
        <v>4.5973374323537399E-6</v>
      </c>
      <c r="G6927" s="1">
        <v>1.36585504404805E-5</v>
      </c>
      <c r="H6927" s="1">
        <v>8.6353781610703692E-6</v>
      </c>
      <c r="I6927">
        <v>1.0590783956062799E-3</v>
      </c>
      <c r="J6927" s="1">
        <v>9.0951782570268303E-5</v>
      </c>
      <c r="K6927" s="1">
        <v>2.9592852621658999E-5</v>
      </c>
      <c r="L6927" s="1">
        <v>5.0591728253714601E-6</v>
      </c>
      <c r="M6927" s="1">
        <v>8.0142827961714305E-5</v>
      </c>
      <c r="N6927" s="1">
        <v>1.28448411650044E-5</v>
      </c>
      <c r="O6927">
        <v>1.09219623774256E-2</v>
      </c>
      <c r="P6927" s="1">
        <v>3.9488504812297203E-6</v>
      </c>
      <c r="Q6927" s="28">
        <f t="shared" si="109"/>
        <v>1.2274207788231052E-2</v>
      </c>
    </row>
    <row r="6928" spans="1:17" hidden="1">
      <c r="A6928" s="49">
        <v>134</v>
      </c>
      <c r="B6928" s="28">
        <v>10</v>
      </c>
      <c r="C6928" s="28" t="s">
        <v>99</v>
      </c>
      <c r="D6928">
        <v>4.70612558114413E-4</v>
      </c>
      <c r="E6928">
        <v>2.1261603949903899E-4</v>
      </c>
      <c r="F6928">
        <v>1.46549644922753E-4</v>
      </c>
      <c r="G6928">
        <v>1.3355660830841699E-4</v>
      </c>
      <c r="H6928" s="1">
        <v>6.7543982303740506E-5</v>
      </c>
      <c r="I6928">
        <v>1.42866106506558E-3</v>
      </c>
      <c r="J6928">
        <v>1.23238704061948E-4</v>
      </c>
      <c r="K6928">
        <v>4.8451129412712697E-4</v>
      </c>
      <c r="L6928" s="1">
        <v>6.6911745796805603E-5</v>
      </c>
      <c r="M6928">
        <v>2.1202157078650601E-4</v>
      </c>
      <c r="N6928">
        <v>1.4762228314620999E-4</v>
      </c>
      <c r="O6928">
        <v>3.2418771552604198E-2</v>
      </c>
      <c r="P6928" s="1">
        <v>4.8658400992585498E-5</v>
      </c>
      <c r="Q6928" s="28">
        <f t="shared" si="109"/>
        <v>3.5961275449729324E-2</v>
      </c>
    </row>
    <row r="6929" spans="1:17" hidden="1">
      <c r="A6929" s="49">
        <v>134</v>
      </c>
      <c r="B6929" s="28">
        <v>11</v>
      </c>
      <c r="C6929" s="28" t="s">
        <v>100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s="28">
        <f t="shared" si="109"/>
        <v>0</v>
      </c>
    </row>
    <row r="6930" spans="1:17" hidden="1">
      <c r="A6930" s="49">
        <v>134</v>
      </c>
      <c r="B6930" s="28">
        <v>12</v>
      </c>
      <c r="C6930" s="28" t="s">
        <v>101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s="28">
        <f t="shared" si="109"/>
        <v>0</v>
      </c>
    </row>
    <row r="6931" spans="1:17" hidden="1">
      <c r="A6931" s="49">
        <v>134</v>
      </c>
      <c r="B6931" s="28">
        <v>13</v>
      </c>
      <c r="C6931" s="28" t="s">
        <v>102</v>
      </c>
      <c r="D6931">
        <v>2.7775440770010399E-3</v>
      </c>
      <c r="E6931">
        <v>9.5799342960132703E-4</v>
      </c>
      <c r="F6931">
        <v>1.137039550328E-3</v>
      </c>
      <c r="G6931">
        <v>5.0554384547725603E-4</v>
      </c>
      <c r="H6931">
        <v>1.45173925460061E-4</v>
      </c>
      <c r="I6931">
        <v>4.0132181041784296E-3</v>
      </c>
      <c r="J6931">
        <v>3.5751542958097098E-4</v>
      </c>
      <c r="K6931">
        <v>1.46917110397846E-3</v>
      </c>
      <c r="L6931">
        <v>1.3207951397259401E-4</v>
      </c>
      <c r="M6931">
        <v>6.6718606530579404E-4</v>
      </c>
      <c r="N6931">
        <v>3.7229402284167398E-4</v>
      </c>
      <c r="O6931">
        <v>8.2172690791936405E-3</v>
      </c>
      <c r="P6931">
        <v>1.3565879094757399E-4</v>
      </c>
      <c r="Q6931" s="28">
        <f t="shared" si="109"/>
        <v>2.0887686937866821E-2</v>
      </c>
    </row>
    <row r="6932" spans="1:17" hidden="1">
      <c r="A6932" s="49">
        <v>134</v>
      </c>
      <c r="B6932" s="28">
        <v>14</v>
      </c>
      <c r="C6932" s="28" t="s">
        <v>103</v>
      </c>
      <c r="D6932">
        <v>8.6824517922704601E-3</v>
      </c>
      <c r="E6932">
        <v>9.7559184176840997E-3</v>
      </c>
      <c r="F6932">
        <v>3.3361561722184802E-3</v>
      </c>
      <c r="G6932">
        <v>3.36857577701502E-3</v>
      </c>
      <c r="H6932">
        <v>1.0974746628603499E-3</v>
      </c>
      <c r="I6932">
        <v>1.8692784698819E-2</v>
      </c>
      <c r="J6932">
        <v>3.4186583922028598E-3</v>
      </c>
      <c r="K6932">
        <v>9.8746729714774897E-3</v>
      </c>
      <c r="L6932">
        <v>1.0984096099410201E-3</v>
      </c>
      <c r="M6932">
        <v>3.4549261653575298E-3</v>
      </c>
      <c r="N6932">
        <v>3.3705798886972099E-3</v>
      </c>
      <c r="O6932">
        <v>0.38426635370773399</v>
      </c>
      <c r="P6932">
        <v>9.8317942932116893E-4</v>
      </c>
      <c r="Q6932" s="28">
        <f t="shared" si="109"/>
        <v>0.45140014168559867</v>
      </c>
    </row>
    <row r="6933" spans="1:17" hidden="1">
      <c r="A6933" s="49">
        <v>134</v>
      </c>
      <c r="B6933" s="28">
        <v>15</v>
      </c>
      <c r="C6933" s="28" t="s">
        <v>104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s="28">
        <f t="shared" si="109"/>
        <v>0</v>
      </c>
    </row>
    <row r="6934" spans="1:17" hidden="1">
      <c r="A6934" s="49">
        <v>134</v>
      </c>
      <c r="B6934" s="28">
        <v>16</v>
      </c>
      <c r="C6934" s="28" t="s">
        <v>105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s="28">
        <f t="shared" si="109"/>
        <v>0</v>
      </c>
    </row>
    <row r="6935" spans="1:17" hidden="1">
      <c r="A6935" s="49">
        <v>134</v>
      </c>
      <c r="B6935" s="28">
        <v>17</v>
      </c>
      <c r="C6935" s="28" t="s">
        <v>106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s="28">
        <f t="shared" si="109"/>
        <v>0</v>
      </c>
    </row>
    <row r="6936" spans="1:17" hidden="1">
      <c r="A6936" s="49">
        <v>134</v>
      </c>
      <c r="B6936" s="28">
        <v>18</v>
      </c>
      <c r="C6936" s="28" t="s">
        <v>107</v>
      </c>
      <c r="D6936">
        <v>2.8003388071394303E-4</v>
      </c>
      <c r="E6936">
        <v>1.2964890649879801E-4</v>
      </c>
      <c r="F6936" s="1">
        <v>6.4418964201342404E-5</v>
      </c>
      <c r="G6936" s="1">
        <v>7.4793994373817296E-5</v>
      </c>
      <c r="H6936" s="1">
        <v>3.26282925451106E-5</v>
      </c>
      <c r="I6936">
        <v>5.4927105788619101E-4</v>
      </c>
      <c r="J6936" s="1">
        <v>5.3458459721505501E-5</v>
      </c>
      <c r="K6936">
        <v>2.6007349898599699E-4</v>
      </c>
      <c r="L6936" s="1">
        <v>2.77881438483272E-5</v>
      </c>
      <c r="M6936">
        <v>1.04035733579645E-4</v>
      </c>
      <c r="N6936">
        <v>1.00244953426301E-4</v>
      </c>
      <c r="O6936">
        <v>7.4857021834098796E-3</v>
      </c>
      <c r="P6936" s="1">
        <v>2.7668372804224001E-5</v>
      </c>
      <c r="Q6936" s="28">
        <f t="shared" si="109"/>
        <v>9.1897664419950831E-3</v>
      </c>
    </row>
    <row r="6937" spans="1:17" hidden="1">
      <c r="A6937" s="49">
        <v>134</v>
      </c>
      <c r="B6937" s="28">
        <v>19</v>
      </c>
      <c r="C6937" s="28" t="s">
        <v>108</v>
      </c>
      <c r="D6937" s="1">
        <v>1.5950314497439699E-5</v>
      </c>
      <c r="E6937" s="1">
        <v>7.3846094180918299E-6</v>
      </c>
      <c r="F6937" s="1">
        <v>3.6692086542925298E-6</v>
      </c>
      <c r="G6937" s="1">
        <v>4.2601549846061999E-6</v>
      </c>
      <c r="H6937" s="1">
        <v>1.8584591488792301E-6</v>
      </c>
      <c r="I6937" s="1">
        <v>3.1285664774883602E-5</v>
      </c>
      <c r="J6937" s="1">
        <v>3.0449145758107201E-6</v>
      </c>
      <c r="K6937" s="1">
        <v>1.48134007595806E-5</v>
      </c>
      <c r="L6937" s="1">
        <v>1.58277145804966E-6</v>
      </c>
      <c r="M6937" s="1">
        <v>5.9257210782372602E-6</v>
      </c>
      <c r="N6937" s="1">
        <v>5.7098038632119201E-6</v>
      </c>
      <c r="O6937">
        <v>4.2637449352610999E-4</v>
      </c>
      <c r="P6937" s="1">
        <v>1.57594947702272E-6</v>
      </c>
      <c r="Q6937" s="28">
        <f t="shared" si="109"/>
        <v>5.2343546621621596E-4</v>
      </c>
    </row>
    <row r="6938" spans="1:17" hidden="1">
      <c r="A6938" s="49">
        <v>134</v>
      </c>
      <c r="B6938" s="28">
        <v>20</v>
      </c>
      <c r="C6938" s="28" t="s">
        <v>109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s="28">
        <f t="shared" si="109"/>
        <v>0</v>
      </c>
    </row>
    <row r="6939" spans="1:17" hidden="1">
      <c r="A6939" s="49">
        <v>134</v>
      </c>
      <c r="B6939" s="28">
        <v>21</v>
      </c>
      <c r="C6939" s="28" t="s">
        <v>110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s="28">
        <f t="shared" si="109"/>
        <v>0</v>
      </c>
    </row>
    <row r="6940" spans="1:17" hidden="1">
      <c r="A6940" s="49">
        <v>134</v>
      </c>
      <c r="B6940" s="28">
        <v>22</v>
      </c>
      <c r="C6940" s="28" t="s">
        <v>111</v>
      </c>
      <c r="D6940">
        <v>5.4987310261204699E-4</v>
      </c>
      <c r="E6940">
        <v>2.7501419473343898E-4</v>
      </c>
      <c r="F6940" s="1">
        <v>8.9364011610749397E-5</v>
      </c>
      <c r="G6940">
        <v>1.54023266228799E-4</v>
      </c>
      <c r="H6940" s="1">
        <v>7.7226279213320496E-5</v>
      </c>
      <c r="I6940">
        <v>9.8285322433644602E-4</v>
      </c>
      <c r="J6940">
        <v>1.0166229800333801E-4</v>
      </c>
      <c r="K6940">
        <v>6.1554424167653999E-4</v>
      </c>
      <c r="L6940" s="1">
        <v>6.6139579680792203E-5</v>
      </c>
      <c r="M6940">
        <v>2.17715629484628E-4</v>
      </c>
      <c r="N6940">
        <v>2.2617945502940201E-4</v>
      </c>
      <c r="O6940">
        <v>2.9000466869384699E-2</v>
      </c>
      <c r="P6940" s="1">
        <v>6.5528431477135203E-5</v>
      </c>
      <c r="Q6940" s="28">
        <f t="shared" si="109"/>
        <v>3.2421590583471334E-2</v>
      </c>
    </row>
    <row r="6941" spans="1:17" hidden="1">
      <c r="A6941" s="49">
        <v>134</v>
      </c>
      <c r="B6941" s="28">
        <v>23</v>
      </c>
      <c r="C6941" s="28" t="s">
        <v>112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35.2940890366961</v>
      </c>
      <c r="P6941">
        <v>0</v>
      </c>
      <c r="Q6941" s="28">
        <f t="shared" si="109"/>
        <v>35.2940890366961</v>
      </c>
    </row>
    <row r="6942" spans="1:17" hidden="1">
      <c r="A6942" s="49">
        <v>134</v>
      </c>
      <c r="B6942" s="28">
        <v>24</v>
      </c>
      <c r="C6942" s="28" t="s">
        <v>113</v>
      </c>
      <c r="D6942">
        <v>1.7985891782554098E-2</v>
      </c>
      <c r="E6942">
        <v>1.7486347384214401E-3</v>
      </c>
      <c r="F6942">
        <v>6.7794056266205196E-4</v>
      </c>
      <c r="G6942">
        <v>4.1126175300331197E-3</v>
      </c>
      <c r="H6942">
        <v>6.8252116959781198E-4</v>
      </c>
      <c r="I6942">
        <v>1.7530422114933501E-2</v>
      </c>
      <c r="J6942">
        <v>2.3554862498710201E-3</v>
      </c>
      <c r="K6942">
        <v>3.17809869812618E-3</v>
      </c>
      <c r="L6942">
        <v>3.8888851875709798E-4</v>
      </c>
      <c r="M6942">
        <v>3.9584743957566896E-3</v>
      </c>
      <c r="N6942">
        <v>1.2854083764119301E-3</v>
      </c>
      <c r="O6942">
        <v>0.11995852838615501</v>
      </c>
      <c r="P6942">
        <v>6.9614889045223804E-4</v>
      </c>
      <c r="Q6942" s="28">
        <f t="shared" si="109"/>
        <v>0.1745590614137322</v>
      </c>
    </row>
    <row r="6943" spans="1:17" hidden="1">
      <c r="A6943" s="49">
        <v>134</v>
      </c>
      <c r="B6943" s="28">
        <v>25</v>
      </c>
      <c r="C6943" s="28" t="s">
        <v>114</v>
      </c>
      <c r="D6943">
        <v>1.36156208368993E-4</v>
      </c>
      <c r="E6943" s="1">
        <v>6.8062904786104505E-5</v>
      </c>
      <c r="F6943" s="1">
        <v>2.2119291193739399E-5</v>
      </c>
      <c r="G6943" s="1">
        <v>3.8146926724308102E-5</v>
      </c>
      <c r="H6943" s="1">
        <v>1.91130990772593E-5</v>
      </c>
      <c r="I6943">
        <v>2.4345176744874301E-4</v>
      </c>
      <c r="J6943" s="1">
        <v>2.5178186847059501E-5</v>
      </c>
      <c r="K6943">
        <v>1.5232593842193199E-4</v>
      </c>
      <c r="L6943" s="1">
        <v>1.6367516846092699E-5</v>
      </c>
      <c r="M6943" s="1">
        <v>5.3896981808530303E-5</v>
      </c>
      <c r="N6943" s="1">
        <v>5.5972260821348303E-5</v>
      </c>
      <c r="O6943">
        <v>7.9329916791403606E-3</v>
      </c>
      <c r="P6943" s="1">
        <v>1.6217238515538599E-5</v>
      </c>
      <c r="Q6943" s="28">
        <f t="shared" si="109"/>
        <v>8.7800000000000083E-3</v>
      </c>
    </row>
    <row r="6944" spans="1:17" hidden="1">
      <c r="A6944" s="49">
        <v>134</v>
      </c>
      <c r="B6944" s="28">
        <v>26</v>
      </c>
      <c r="C6944" s="28" t="s">
        <v>115</v>
      </c>
      <c r="D6944">
        <v>1.7099162433906499E-4</v>
      </c>
      <c r="E6944" s="1">
        <v>7.3143362796302698E-5</v>
      </c>
      <c r="F6944" s="1">
        <v>5.3491147578728101E-5</v>
      </c>
      <c r="G6944" s="1">
        <v>5.3246049438958703E-5</v>
      </c>
      <c r="H6944" s="1">
        <v>1.42777913216128E-5</v>
      </c>
      <c r="I6944">
        <v>3.6948588972696698E-4</v>
      </c>
      <c r="J6944" s="1">
        <v>4.1099456642504003E-5</v>
      </c>
      <c r="K6944">
        <v>1.2742541568741501E-4</v>
      </c>
      <c r="L6944" s="1">
        <v>1.6321629222073E-5</v>
      </c>
      <c r="M6944" s="1">
        <v>5.8159884697624197E-5</v>
      </c>
      <c r="N6944" s="1">
        <v>8.8115280935782198E-5</v>
      </c>
      <c r="O6944">
        <v>3.4449390055614E-3</v>
      </c>
      <c r="P6944" s="1">
        <v>1.21411633942997E-5</v>
      </c>
      <c r="Q6944" s="28">
        <f t="shared" si="109"/>
        <v>4.5228377013427322E-3</v>
      </c>
    </row>
    <row r="6945" spans="1:17" hidden="1">
      <c r="A6945" s="49">
        <v>134</v>
      </c>
      <c r="B6945" s="28">
        <v>27</v>
      </c>
      <c r="C6945" s="28" t="s">
        <v>116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s="28">
        <f t="shared" si="109"/>
        <v>0</v>
      </c>
    </row>
    <row r="6946" spans="1:17" hidden="1">
      <c r="A6946" s="49">
        <v>134</v>
      </c>
      <c r="B6946" s="28">
        <v>28</v>
      </c>
      <c r="C6946" s="28" t="s">
        <v>117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s="28">
        <f t="shared" si="109"/>
        <v>0</v>
      </c>
    </row>
    <row r="6947" spans="1:17" hidden="1">
      <c r="A6947" s="49">
        <v>134</v>
      </c>
      <c r="B6947" s="28">
        <v>29</v>
      </c>
      <c r="C6947" s="28" t="s">
        <v>118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s="28">
        <f t="shared" si="109"/>
        <v>0</v>
      </c>
    </row>
    <row r="6948" spans="1:17" hidden="1">
      <c r="A6948" s="49">
        <v>134</v>
      </c>
      <c r="B6948" s="28">
        <v>30</v>
      </c>
      <c r="C6948" s="28" t="s">
        <v>119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s="28">
        <f t="shared" si="109"/>
        <v>0</v>
      </c>
    </row>
    <row r="6949" spans="1:17" hidden="1">
      <c r="A6949" s="49">
        <v>134</v>
      </c>
      <c r="B6949" s="28">
        <v>31</v>
      </c>
      <c r="C6949" s="28" t="s">
        <v>120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s="28">
        <f t="shared" si="109"/>
        <v>0</v>
      </c>
    </row>
    <row r="6950" spans="1:17" hidden="1">
      <c r="A6950" s="49">
        <v>134</v>
      </c>
      <c r="B6950" s="28">
        <v>32</v>
      </c>
      <c r="C6950" s="28" t="s">
        <v>121</v>
      </c>
      <c r="D6950">
        <v>9.0995462808708195E-4</v>
      </c>
      <c r="E6950">
        <v>1.5756715980770901E-4</v>
      </c>
      <c r="F6950">
        <v>4.16322734963986E-4</v>
      </c>
      <c r="G6950">
        <v>4.3209697457570099E-4</v>
      </c>
      <c r="H6950" s="1">
        <v>5.0013353324836799E-5</v>
      </c>
      <c r="I6950">
        <v>1.24112798370341E-3</v>
      </c>
      <c r="J6950">
        <v>1.40132359875234E-4</v>
      </c>
      <c r="K6950">
        <v>3.2673470063834901E-4</v>
      </c>
      <c r="L6950" s="1">
        <v>5.3653674021147099E-5</v>
      </c>
      <c r="M6950">
        <v>2.7628192424841502E-4</v>
      </c>
      <c r="N6950">
        <v>1.59090412140573E-4</v>
      </c>
      <c r="O6950">
        <v>1.0038597545426201E-2</v>
      </c>
      <c r="P6950" s="1">
        <v>5.0042990900111997E-5</v>
      </c>
      <c r="Q6950" s="28">
        <f t="shared" si="109"/>
        <v>1.4251616441712755E-2</v>
      </c>
    </row>
    <row r="6951" spans="1:17" hidden="1">
      <c r="A6951" s="49">
        <v>134</v>
      </c>
      <c r="B6951" s="28">
        <v>33</v>
      </c>
      <c r="C6951" s="28" t="s">
        <v>122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s="28">
        <f t="shared" si="109"/>
        <v>0</v>
      </c>
    </row>
    <row r="6952" spans="1:17" hidden="1">
      <c r="A6952" s="49">
        <v>134</v>
      </c>
      <c r="B6952" s="28">
        <v>34</v>
      </c>
      <c r="C6952" s="28" t="s">
        <v>123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s="28">
        <f t="shared" si="109"/>
        <v>0</v>
      </c>
    </row>
    <row r="6953" spans="1:17" hidden="1">
      <c r="A6953" s="49">
        <v>134</v>
      </c>
      <c r="B6953" s="28">
        <v>35</v>
      </c>
      <c r="C6953" s="28" t="s">
        <v>124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s="28">
        <f t="shared" si="109"/>
        <v>0</v>
      </c>
    </row>
    <row r="6954" spans="1:17" hidden="1">
      <c r="A6954" s="49">
        <v>134</v>
      </c>
      <c r="B6954" s="28">
        <v>36</v>
      </c>
      <c r="C6954" s="28" t="s">
        <v>125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s="28">
        <f t="shared" si="109"/>
        <v>0</v>
      </c>
    </row>
    <row r="6955" spans="1:17" hidden="1">
      <c r="A6955" s="49">
        <v>134</v>
      </c>
      <c r="B6955" s="28">
        <v>37</v>
      </c>
      <c r="C6955" s="28" t="s">
        <v>126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s="28">
        <f t="shared" si="109"/>
        <v>0</v>
      </c>
    </row>
    <row r="6956" spans="1:17" hidden="1">
      <c r="A6956" s="49">
        <v>134</v>
      </c>
      <c r="B6956" s="28">
        <v>38</v>
      </c>
      <c r="C6956" s="28" t="s">
        <v>127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s="28">
        <f t="shared" si="109"/>
        <v>0</v>
      </c>
    </row>
    <row r="6957" spans="1:17" hidden="1">
      <c r="A6957" s="49">
        <v>134</v>
      </c>
      <c r="B6957" s="28">
        <v>39</v>
      </c>
      <c r="C6957" s="28" t="s">
        <v>128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s="28">
        <f t="shared" si="109"/>
        <v>0</v>
      </c>
    </row>
    <row r="6958" spans="1:17">
      <c r="A6958" s="49">
        <v>134</v>
      </c>
      <c r="B6958" s="36">
        <v>40</v>
      </c>
      <c r="C6958" s="36" t="s">
        <v>129</v>
      </c>
      <c r="D6958">
        <v>0.10604375069236401</v>
      </c>
      <c r="E6958">
        <v>7.4577131430340199E-2</v>
      </c>
      <c r="F6958">
        <v>1.84736835261099E-2</v>
      </c>
      <c r="G6958">
        <v>0.19231431722471301</v>
      </c>
      <c r="H6958">
        <v>2.4881946146432399E-2</v>
      </c>
      <c r="I6958">
        <v>1.57323397922509</v>
      </c>
      <c r="J6958">
        <v>5.4327316981854203E-2</v>
      </c>
      <c r="K6958">
        <v>0.11436063060422801</v>
      </c>
      <c r="L6958">
        <v>1.29664038637997E-2</v>
      </c>
      <c r="M6958">
        <v>8.46013862629649E-2</v>
      </c>
      <c r="N6958">
        <v>4.5054548238179101E-2</v>
      </c>
      <c r="O6958">
        <v>37.011188469883599</v>
      </c>
      <c r="P6958">
        <v>1.6193015842893701E-2</v>
      </c>
      <c r="Q6958" s="28">
        <f t="shared" si="109"/>
        <v>39.328216579922568</v>
      </c>
    </row>
    <row r="6959" spans="1:17" hidden="1">
      <c r="A6959" s="49">
        <v>134</v>
      </c>
      <c r="B6959" s="36">
        <v>41</v>
      </c>
      <c r="C6959" s="36" t="s">
        <v>130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s="28">
        <f t="shared" si="109"/>
        <v>0</v>
      </c>
    </row>
    <row r="6960" spans="1:17">
      <c r="A6960" s="49">
        <v>134</v>
      </c>
      <c r="B6960" s="36">
        <v>42</v>
      </c>
      <c r="C6960" s="36" t="s">
        <v>131</v>
      </c>
      <c r="D6960">
        <v>0.72046457923906904</v>
      </c>
      <c r="E6960">
        <v>6.6899283846234198E-2</v>
      </c>
      <c r="F6960">
        <v>2.6435873012526898E-2</v>
      </c>
      <c r="G6960">
        <v>0.157141372057851</v>
      </c>
      <c r="H6960">
        <v>2.6357636383907201E-2</v>
      </c>
      <c r="I6960">
        <v>0.63615570101582897</v>
      </c>
      <c r="J6960">
        <v>9.2506002278948604E-2</v>
      </c>
      <c r="K6960">
        <v>0.122553719203983</v>
      </c>
      <c r="L6960">
        <v>1.50555449581671E-2</v>
      </c>
      <c r="M6960">
        <v>0.15575986401293099</v>
      </c>
      <c r="N6960">
        <v>4.9661240102586497E-2</v>
      </c>
      <c r="O6960">
        <v>3.0558121856906899</v>
      </c>
      <c r="P6960">
        <v>2.7312340661688701E-2</v>
      </c>
      <c r="Q6960" s="28">
        <f t="shared" si="109"/>
        <v>5.1521153424644117</v>
      </c>
    </row>
    <row r="6961" spans="1:17" hidden="1">
      <c r="A6961" s="49">
        <v>134</v>
      </c>
      <c r="B6961" s="36">
        <v>43</v>
      </c>
      <c r="C6961" s="36" t="s">
        <v>132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s="28">
        <f t="shared" si="109"/>
        <v>0</v>
      </c>
    </row>
    <row r="6962" spans="1:17" hidden="1">
      <c r="A6962" s="49">
        <v>134</v>
      </c>
      <c r="B6962" s="36">
        <v>44</v>
      </c>
      <c r="C6962" s="36" t="s">
        <v>133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s="28">
        <f t="shared" si="109"/>
        <v>0</v>
      </c>
    </row>
    <row r="6963" spans="1:17" hidden="1">
      <c r="A6963" s="49">
        <v>134</v>
      </c>
      <c r="B6963" s="36">
        <v>45</v>
      </c>
      <c r="C6963" s="36" t="s">
        <v>134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s="28">
        <f t="shared" si="109"/>
        <v>0</v>
      </c>
    </row>
    <row r="6964" spans="1:17" hidden="1">
      <c r="A6964" s="49">
        <v>134</v>
      </c>
      <c r="B6964" s="28">
        <v>46</v>
      </c>
      <c r="C6964" s="28" t="s">
        <v>135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s="28">
        <f t="shared" si="109"/>
        <v>0</v>
      </c>
    </row>
    <row r="6965" spans="1:17" hidden="1">
      <c r="A6965" s="49">
        <v>134</v>
      </c>
      <c r="B6965" s="28">
        <v>47</v>
      </c>
      <c r="C6965" s="28" t="s">
        <v>136</v>
      </c>
      <c r="D6965">
        <v>1.19742657130929E-2</v>
      </c>
      <c r="E6965">
        <v>6.8621374231694603E-3</v>
      </c>
      <c r="F6965">
        <v>2.0700688283309299E-3</v>
      </c>
      <c r="G6965">
        <v>3.6687255529230501E-3</v>
      </c>
      <c r="H6965">
        <v>2.0676728286168999E-3</v>
      </c>
      <c r="I6965">
        <v>2.24965814589786E-2</v>
      </c>
      <c r="J6965">
        <v>2.2365934124031002E-3</v>
      </c>
      <c r="K6965">
        <v>1.6275416494141701E-2</v>
      </c>
      <c r="L6965">
        <v>1.80662385449141E-3</v>
      </c>
      <c r="M6965">
        <v>5.2216995182087396E-3</v>
      </c>
      <c r="N6965">
        <v>6.1578442863768502E-3</v>
      </c>
      <c r="O6965">
        <v>1.54284118620446</v>
      </c>
      <c r="P6965">
        <v>1.7438878250257801E-3</v>
      </c>
      <c r="Q6965" s="28">
        <f t="shared" si="109"/>
        <v>1.6254227034002193</v>
      </c>
    </row>
    <row r="6966" spans="1:17" hidden="1">
      <c r="A6966" s="49">
        <v>134</v>
      </c>
      <c r="B6966" s="28">
        <v>48</v>
      </c>
      <c r="C6966" s="28" t="s">
        <v>137</v>
      </c>
      <c r="D6966">
        <v>0.18378322805484301</v>
      </c>
      <c r="E6966">
        <v>0.10532134472405</v>
      </c>
      <c r="F6966">
        <v>3.1771796340745902E-2</v>
      </c>
      <c r="G6966">
        <v>5.6308273185072998E-2</v>
      </c>
      <c r="H6966">
        <v>3.1735022097346598E-2</v>
      </c>
      <c r="I6966">
        <v>0.34528166150589801</v>
      </c>
      <c r="J6966">
        <v>3.4327646222865202E-2</v>
      </c>
      <c r="K6966">
        <v>0.24979807972356999</v>
      </c>
      <c r="L6966">
        <v>2.7728394526628099E-2</v>
      </c>
      <c r="M6966">
        <v>8.0143602654441704E-2</v>
      </c>
      <c r="N6966">
        <v>9.4511724386738605E-2</v>
      </c>
      <c r="O6966">
        <v>23.6798097161467</v>
      </c>
      <c r="P6966">
        <v>2.67655104311189E-2</v>
      </c>
      <c r="Q6966" s="28">
        <f t="shared" si="109"/>
        <v>24.94728600000002</v>
      </c>
    </row>
    <row r="6967" spans="1:17" hidden="1">
      <c r="A6967" s="49">
        <v>134</v>
      </c>
      <c r="B6967" s="28">
        <v>49</v>
      </c>
      <c r="C6967" s="28" t="s">
        <v>138</v>
      </c>
      <c r="D6967" s="1">
        <v>2.6712776643999499E-5</v>
      </c>
      <c r="E6967" s="1">
        <v>1.5308391234806599E-5</v>
      </c>
      <c r="F6967" s="1">
        <v>4.6180106215988404E-6</v>
      </c>
      <c r="G6967" s="1">
        <v>8.1843721036029706E-6</v>
      </c>
      <c r="H6967" s="1">
        <v>4.61266550844256E-6</v>
      </c>
      <c r="I6967" s="1">
        <v>5.0186472403911098E-5</v>
      </c>
      <c r="J6967" s="1">
        <v>4.9895017949733304E-6</v>
      </c>
      <c r="K6967" s="1">
        <v>3.6307993827186802E-5</v>
      </c>
      <c r="L6967" s="1">
        <v>4.0303047102071704E-6</v>
      </c>
      <c r="M6967" s="1">
        <v>1.16488222555036E-5</v>
      </c>
      <c r="N6967" s="1">
        <v>1.3737219715331099E-5</v>
      </c>
      <c r="O6967">
        <v>3.4418454535528899E-3</v>
      </c>
      <c r="P6967" s="1">
        <v>3.8903501123386501E-6</v>
      </c>
      <c r="Q6967" s="28">
        <f t="shared" si="109"/>
        <v>3.6260723344847924E-3</v>
      </c>
    </row>
    <row r="6968" spans="1:17" hidden="1">
      <c r="A6968" s="49">
        <v>134</v>
      </c>
      <c r="B6968" s="28">
        <v>50</v>
      </c>
      <c r="C6968" s="28" t="s">
        <v>139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s="28">
        <f t="shared" si="109"/>
        <v>0</v>
      </c>
    </row>
    <row r="6969" spans="1:17" hidden="1">
      <c r="A6969" s="49">
        <v>134</v>
      </c>
      <c r="B6969" s="28">
        <v>51</v>
      </c>
      <c r="C6969" s="28" t="s">
        <v>140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s="28">
        <f t="shared" si="109"/>
        <v>0</v>
      </c>
    </row>
    <row r="6970" spans="1:17" hidden="1">
      <c r="A6970" s="49">
        <v>134</v>
      </c>
      <c r="B6970" s="28">
        <v>52</v>
      </c>
      <c r="C6970" s="28" t="s">
        <v>141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s="28">
        <f t="shared" si="109"/>
        <v>0</v>
      </c>
    </row>
    <row r="6971" spans="1:17" hidden="1">
      <c r="A6971" s="49">
        <v>135</v>
      </c>
      <c r="B6971" s="28">
        <v>1</v>
      </c>
      <c r="C6971" s="28" t="s">
        <v>90</v>
      </c>
      <c r="D6971">
        <v>1.6127858333670001E-4</v>
      </c>
      <c r="E6971" s="1">
        <v>4.6696486400122397E-5</v>
      </c>
      <c r="F6971" s="1">
        <v>3.3341743927886E-5</v>
      </c>
      <c r="G6971" s="1">
        <v>2.7448343880001401E-5</v>
      </c>
      <c r="H6971" s="1">
        <v>4.9465904573132199E-6</v>
      </c>
      <c r="I6971" s="1">
        <v>6.9409407641175195E-5</v>
      </c>
      <c r="J6971" s="1">
        <v>5.7601893652517803E-6</v>
      </c>
      <c r="K6971" s="1">
        <v>4.5051283967781702E-5</v>
      </c>
      <c r="L6971" s="1">
        <v>1.6847526486509001E-5</v>
      </c>
      <c r="M6971" s="1">
        <v>4.3595581770160297E-5</v>
      </c>
      <c r="N6971" s="1">
        <v>1.45419659839132E-5</v>
      </c>
      <c r="O6971">
        <v>4.3890566854372804E-3</v>
      </c>
      <c r="P6971" s="1">
        <v>5.2431284970647203E-6</v>
      </c>
      <c r="Q6971" s="28">
        <f t="shared" si="109"/>
        <v>4.8632175171511591E-3</v>
      </c>
    </row>
    <row r="6972" spans="1:17" hidden="1">
      <c r="A6972" s="49">
        <v>135</v>
      </c>
      <c r="B6972" s="28">
        <v>2</v>
      </c>
      <c r="C6972" s="28" t="s">
        <v>91</v>
      </c>
      <c r="D6972">
        <v>4.2781288983277498E-3</v>
      </c>
      <c r="E6972">
        <v>1.23868640079549E-3</v>
      </c>
      <c r="F6972">
        <v>8.84434096998136E-4</v>
      </c>
      <c r="G6972">
        <v>7.2810382342656697E-4</v>
      </c>
      <c r="H6972">
        <v>1.31214890072812E-4</v>
      </c>
      <c r="I6972">
        <v>1.8411768413515799E-3</v>
      </c>
      <c r="J6972">
        <v>1.52796683065334E-4</v>
      </c>
      <c r="K6972">
        <v>1.1950452184154199E-3</v>
      </c>
      <c r="L6972">
        <v>4.4690304463304998E-4</v>
      </c>
      <c r="M6972">
        <v>1.1564307817669901E-3</v>
      </c>
      <c r="N6972">
        <v>3.85744986266392E-4</v>
      </c>
      <c r="O6972">
        <v>0.116425565340981</v>
      </c>
      <c r="P6972">
        <v>1.3908095592648999E-4</v>
      </c>
      <c r="Q6972" s="28">
        <f t="shared" si="109"/>
        <v>0.12900331196202702</v>
      </c>
    </row>
    <row r="6973" spans="1:17" hidden="1">
      <c r="A6973" s="49">
        <v>135</v>
      </c>
      <c r="B6973" s="28">
        <v>3</v>
      </c>
      <c r="C6973" s="28" t="s">
        <v>92</v>
      </c>
      <c r="D6973">
        <v>6.0743678130652495E-4</v>
      </c>
      <c r="E6973">
        <v>1.87114076901134E-4</v>
      </c>
      <c r="F6973" s="1">
        <v>8.9086006287674205E-5</v>
      </c>
      <c r="G6973">
        <v>3.3236225095925598E-4</v>
      </c>
      <c r="H6973">
        <v>3.5556818253749403E-4</v>
      </c>
      <c r="I6973">
        <v>1.69343166508171E-3</v>
      </c>
      <c r="J6973">
        <v>3.4898477784540001E-4</v>
      </c>
      <c r="K6973">
        <v>3.25517722802669E-4</v>
      </c>
      <c r="L6973" s="1">
        <v>5.0833823371429698E-5</v>
      </c>
      <c r="M6973">
        <v>6.6634003377918905E-4</v>
      </c>
      <c r="N6973">
        <v>1.3730288994494801E-4</v>
      </c>
      <c r="O6973">
        <v>9.6427064343665193E-3</v>
      </c>
      <c r="P6973">
        <v>1.8740334878947901E-4</v>
      </c>
      <c r="Q6973" s="28">
        <f t="shared" si="109"/>
        <v>1.4624087993973429E-2</v>
      </c>
    </row>
    <row r="6974" spans="1:17" hidden="1">
      <c r="A6974" s="49">
        <v>135</v>
      </c>
      <c r="B6974" s="28">
        <v>4</v>
      </c>
      <c r="C6974" s="28" t="s">
        <v>93</v>
      </c>
      <c r="D6974">
        <v>9.1239089544881205E-3</v>
      </c>
      <c r="E6974">
        <v>2.3707957793908901E-3</v>
      </c>
      <c r="F6974">
        <v>6.2650435077616295E-4</v>
      </c>
      <c r="G6974">
        <v>7.4879171416398398E-4</v>
      </c>
      <c r="H6974">
        <v>1.223728495798E-4</v>
      </c>
      <c r="I6974">
        <v>1.2368201134102801E-3</v>
      </c>
      <c r="J6974">
        <v>1.1852008206551801E-4</v>
      </c>
      <c r="K6974">
        <v>8.4067021398208505E-4</v>
      </c>
      <c r="L6974" s="1">
        <v>8.6782258127802794E-5</v>
      </c>
      <c r="M6974">
        <v>4.6133943957647403E-4</v>
      </c>
      <c r="N6974">
        <v>3.1807458913068998E-4</v>
      </c>
      <c r="O6974">
        <v>9.2918397327862706E-3</v>
      </c>
      <c r="P6974">
        <v>1.6132431397597401E-4</v>
      </c>
      <c r="Q6974" s="28">
        <f t="shared" si="109"/>
        <v>2.5507744391454056E-2</v>
      </c>
    </row>
    <row r="6975" spans="1:17" hidden="1">
      <c r="A6975" s="49">
        <v>135</v>
      </c>
      <c r="B6975" s="28">
        <v>5</v>
      </c>
      <c r="C6975" s="28" t="s">
        <v>94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s="28">
        <f t="shared" si="109"/>
        <v>0</v>
      </c>
    </row>
    <row r="6976" spans="1:17" hidden="1">
      <c r="A6976" s="49">
        <v>135</v>
      </c>
      <c r="B6976" s="28">
        <v>6</v>
      </c>
      <c r="C6976" s="28" t="s">
        <v>95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s="28">
        <f t="shared" si="109"/>
        <v>0</v>
      </c>
    </row>
    <row r="6977" spans="1:17" hidden="1">
      <c r="A6977" s="49">
        <v>135</v>
      </c>
      <c r="B6977" s="28">
        <v>7</v>
      </c>
      <c r="C6977" s="28" t="s">
        <v>96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s="28">
        <f t="shared" si="109"/>
        <v>0</v>
      </c>
    </row>
    <row r="6978" spans="1:17" hidden="1">
      <c r="A6978" s="49">
        <v>135</v>
      </c>
      <c r="B6978" s="28">
        <v>8</v>
      </c>
      <c r="C6978" s="28" t="s">
        <v>97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s="28">
        <f t="shared" si="109"/>
        <v>0</v>
      </c>
    </row>
    <row r="6979" spans="1:17" hidden="1">
      <c r="A6979" s="49">
        <v>135</v>
      </c>
      <c r="B6979" s="28">
        <v>9</v>
      </c>
      <c r="C6979" s="28" t="s">
        <v>98</v>
      </c>
      <c r="D6979">
        <v>1.0075554364552999E-3</v>
      </c>
      <c r="E6979">
        <v>1.1300128316391099E-3</v>
      </c>
      <c r="F6979">
        <v>1.8739838809818301E-4</v>
      </c>
      <c r="G6979">
        <v>3.00404364563844E-4</v>
      </c>
      <c r="H6979" s="1">
        <v>9.51065793530555E-5</v>
      </c>
      <c r="I6979">
        <v>5.5100997254405497E-3</v>
      </c>
      <c r="J6979">
        <v>1.20569516020368E-4</v>
      </c>
      <c r="K6979">
        <v>4.62506618199413E-4</v>
      </c>
      <c r="L6979" s="1">
        <v>7.5010911727743502E-5</v>
      </c>
      <c r="M6979">
        <v>2.0573626131748898E-3</v>
      </c>
      <c r="N6979">
        <v>1.71753849361005E-4</v>
      </c>
      <c r="O6979">
        <v>0.17720457543280799</v>
      </c>
      <c r="P6979">
        <v>1.0650023149820099E-4</v>
      </c>
      <c r="Q6979" s="28">
        <f t="shared" si="109"/>
        <v>0.18842885649833965</v>
      </c>
    </row>
    <row r="6980" spans="1:17" hidden="1">
      <c r="A6980" s="49">
        <v>135</v>
      </c>
      <c r="B6980" s="28">
        <v>10</v>
      </c>
      <c r="C6980" s="28" t="s">
        <v>99</v>
      </c>
      <c r="D6980">
        <v>9.4275426254321493E-3</v>
      </c>
      <c r="E6980">
        <v>2.4827546465244201E-3</v>
      </c>
      <c r="F6980">
        <v>6.5587527477219002E-4</v>
      </c>
      <c r="G6980">
        <v>7.9142728284836304E-4</v>
      </c>
      <c r="H6980">
        <v>1.4789068621915799E-4</v>
      </c>
      <c r="I6980">
        <v>1.5883847060757001E-3</v>
      </c>
      <c r="J6980">
        <v>1.6685322621774599E-4</v>
      </c>
      <c r="K6980">
        <v>1.1373313370622101E-3</v>
      </c>
      <c r="L6980">
        <v>2.8471935692757702E-4</v>
      </c>
      <c r="M6980">
        <v>5.5854084347045901E-4</v>
      </c>
      <c r="N6980">
        <v>3.8005428853773901E-4</v>
      </c>
      <c r="O6980">
        <v>3.5583844599463399E-2</v>
      </c>
      <c r="P6980">
        <v>1.8295713431196501E-4</v>
      </c>
      <c r="Q6980" s="28">
        <f t="shared" ref="Q6980:Q7043" si="110">SUM(D6980:P6980)</f>
        <v>5.3388176007863074E-2</v>
      </c>
    </row>
    <row r="6981" spans="1:17" hidden="1">
      <c r="A6981" s="49">
        <v>135</v>
      </c>
      <c r="B6981" s="28">
        <v>11</v>
      </c>
      <c r="C6981" s="28" t="s">
        <v>100</v>
      </c>
      <c r="D6981">
        <v>3.6647021713039199E-4</v>
      </c>
      <c r="E6981">
        <v>1.18667190017325E-4</v>
      </c>
      <c r="F6981" s="1">
        <v>3.3963609811812097E-5</v>
      </c>
      <c r="G6981" s="1">
        <v>4.6364966342172899E-5</v>
      </c>
      <c r="H6981" s="1">
        <v>1.5759532241009901E-5</v>
      </c>
      <c r="I6981">
        <v>1.86524831668397E-4</v>
      </c>
      <c r="J6981" s="1">
        <v>1.49527594219448E-5</v>
      </c>
      <c r="K6981" s="1">
        <v>8.4189269626033106E-5</v>
      </c>
      <c r="L6981" s="1">
        <v>1.43869664831742E-5</v>
      </c>
      <c r="M6981">
        <v>1.2018341006480701E-4</v>
      </c>
      <c r="N6981" s="1">
        <v>3.0610366544131398E-5</v>
      </c>
      <c r="O6981">
        <v>2.56500916917578E-2</v>
      </c>
      <c r="P6981" s="1">
        <v>1.19231928225283E-5</v>
      </c>
      <c r="Q6981" s="28">
        <f t="shared" si="110"/>
        <v>2.669408800393153E-2</v>
      </c>
    </row>
    <row r="6982" spans="1:17" hidden="1">
      <c r="A6982" s="49">
        <v>135</v>
      </c>
      <c r="B6982" s="28">
        <v>12</v>
      </c>
      <c r="C6982" s="28" t="s">
        <v>101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s="28">
        <f t="shared" si="110"/>
        <v>0</v>
      </c>
    </row>
    <row r="6983" spans="1:17" hidden="1">
      <c r="A6983" s="49">
        <v>135</v>
      </c>
      <c r="B6983" s="28">
        <v>13</v>
      </c>
      <c r="C6983" s="28" t="s">
        <v>102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s="28">
        <f t="shared" si="110"/>
        <v>0</v>
      </c>
    </row>
    <row r="6984" spans="1:17" hidden="1">
      <c r="A6984" s="49">
        <v>135</v>
      </c>
      <c r="B6984" s="28">
        <v>14</v>
      </c>
      <c r="C6984" s="28" t="s">
        <v>103</v>
      </c>
      <c r="D6984">
        <v>0.87674125664893299</v>
      </c>
      <c r="E6984">
        <v>0.24026889411205801</v>
      </c>
      <c r="F6984">
        <v>6.6360116862285407E-2</v>
      </c>
      <c r="G6984">
        <v>7.7984715826461798E-2</v>
      </c>
      <c r="H6984">
        <v>1.6278219246022099E-2</v>
      </c>
      <c r="I6984">
        <v>0.207346771525597</v>
      </c>
      <c r="J6984">
        <v>1.6937115061167698E-2</v>
      </c>
      <c r="K6984">
        <v>0.16876622501667901</v>
      </c>
      <c r="L6984">
        <v>7.4243779660792403E-2</v>
      </c>
      <c r="M6984">
        <v>5.9938575757131497E-2</v>
      </c>
      <c r="N6984">
        <v>4.5474071093444597E-2</v>
      </c>
      <c r="O6984">
        <v>3.1421430776021402</v>
      </c>
      <c r="P6984">
        <v>2.0276123210771501E-2</v>
      </c>
      <c r="Q6984" s="28">
        <f t="shared" si="110"/>
        <v>5.0127589416234839</v>
      </c>
    </row>
    <row r="6985" spans="1:17" hidden="1">
      <c r="A6985" s="49">
        <v>135</v>
      </c>
      <c r="B6985" s="28">
        <v>15</v>
      </c>
      <c r="C6985" s="28" t="s">
        <v>104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s="28">
        <f t="shared" si="110"/>
        <v>0</v>
      </c>
    </row>
    <row r="6986" spans="1:17" hidden="1">
      <c r="A6986" s="49">
        <v>135</v>
      </c>
      <c r="B6986" s="28">
        <v>16</v>
      </c>
      <c r="C6986" s="28" t="s">
        <v>105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s="28">
        <f t="shared" si="110"/>
        <v>0</v>
      </c>
    </row>
    <row r="6987" spans="1:17" hidden="1">
      <c r="A6987" s="49">
        <v>135</v>
      </c>
      <c r="B6987" s="28">
        <v>17</v>
      </c>
      <c r="C6987" s="28" t="s">
        <v>106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s="28">
        <f t="shared" si="110"/>
        <v>0</v>
      </c>
    </row>
    <row r="6988" spans="1:17" hidden="1">
      <c r="A6988" s="49">
        <v>135</v>
      </c>
      <c r="B6988" s="28">
        <v>18</v>
      </c>
      <c r="C6988" s="28" t="s">
        <v>107</v>
      </c>
      <c r="D6988">
        <v>1.7392907405442699E-3</v>
      </c>
      <c r="E6988">
        <v>6.2849810838925104E-4</v>
      </c>
      <c r="F6988">
        <v>1.7475854064343701E-4</v>
      </c>
      <c r="G6988">
        <v>2.709840655725E-4</v>
      </c>
      <c r="H6988">
        <v>1.03478134204617E-4</v>
      </c>
      <c r="I6988">
        <v>1.47794196805715E-3</v>
      </c>
      <c r="J6988">
        <v>1.19285374759174E-4</v>
      </c>
      <c r="K6988">
        <v>6.3216998686970003E-4</v>
      </c>
      <c r="L6988">
        <v>1.18566135396894E-4</v>
      </c>
      <c r="M6988">
        <v>6.6189330012466599E-4</v>
      </c>
      <c r="N6988">
        <v>2.20610478558003E-4</v>
      </c>
      <c r="O6988">
        <v>4.4311399600916297E-2</v>
      </c>
      <c r="P6988" s="1">
        <v>9.7729916076072596E-5</v>
      </c>
      <c r="Q6988" s="28">
        <f t="shared" si="110"/>
        <v>5.0556606350112034E-2</v>
      </c>
    </row>
    <row r="6989" spans="1:17" hidden="1">
      <c r="A6989" s="49">
        <v>135</v>
      </c>
      <c r="B6989" s="28">
        <v>19</v>
      </c>
      <c r="C6989" s="28" t="s">
        <v>108</v>
      </c>
      <c r="D6989" s="1">
        <v>2.69620393338618E-6</v>
      </c>
      <c r="E6989" s="1">
        <v>9.7428166117563504E-7</v>
      </c>
      <c r="F6989" s="1">
        <v>2.7090621118825498E-7</v>
      </c>
      <c r="G6989" s="1">
        <v>4.2007255397273001E-7</v>
      </c>
      <c r="H6989" s="1">
        <v>1.6040915182164701E-7</v>
      </c>
      <c r="I6989" s="1">
        <v>2.2910677638318402E-6</v>
      </c>
      <c r="J6989" s="1">
        <v>1.84913131038969E-7</v>
      </c>
      <c r="K6989" s="1">
        <v>9.7997371309721606E-7</v>
      </c>
      <c r="L6989" s="1">
        <v>1.83798184611428E-7</v>
      </c>
      <c r="M6989" s="1">
        <v>1.0260500315891001E-6</v>
      </c>
      <c r="N6989" s="1">
        <v>3.4198471030102898E-7</v>
      </c>
      <c r="O6989" s="1">
        <v>6.8690396098153796E-5</v>
      </c>
      <c r="P6989" s="1">
        <v>1.5149841138770901E-7</v>
      </c>
      <c r="Q6989" s="28">
        <f t="shared" si="110"/>
        <v>7.8371555555555538E-5</v>
      </c>
    </row>
    <row r="6990" spans="1:17" hidden="1">
      <c r="A6990" s="49">
        <v>135</v>
      </c>
      <c r="B6990" s="28">
        <v>20</v>
      </c>
      <c r="C6990" s="28" t="s">
        <v>109</v>
      </c>
      <c r="D6990" s="1">
        <v>2.9426831808436302E-6</v>
      </c>
      <c r="E6990" s="1">
        <v>1.20068791002234E-6</v>
      </c>
      <c r="F6990" s="1">
        <v>3.2763330599546499E-7</v>
      </c>
      <c r="G6990" s="1">
        <v>4.3083136345139002E-7</v>
      </c>
      <c r="H6990" s="1">
        <v>1.0755843286858499E-7</v>
      </c>
      <c r="I6990" s="1">
        <v>2.1499250896359898E-6</v>
      </c>
      <c r="J6990" s="1">
        <v>1.27407135148712E-7</v>
      </c>
      <c r="K6990" s="1">
        <v>7.0304862457323195E-7</v>
      </c>
      <c r="L6990" s="1">
        <v>1.3671666060406899E-7</v>
      </c>
      <c r="M6990" s="1">
        <v>9.0105833462632198E-7</v>
      </c>
      <c r="N6990" s="1">
        <v>3.36178649384885E-7</v>
      </c>
      <c r="O6990" s="1">
        <v>9.6770060639886894E-5</v>
      </c>
      <c r="P6990" s="1">
        <v>1.0547042180191E-7</v>
      </c>
      <c r="Q6990" s="28">
        <f t="shared" si="110"/>
        <v>1.0623925974884342E-4</v>
      </c>
    </row>
    <row r="6991" spans="1:17" hidden="1">
      <c r="A6991" s="49">
        <v>135</v>
      </c>
      <c r="B6991" s="28">
        <v>21</v>
      </c>
      <c r="C6991" s="28" t="s">
        <v>110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s="28">
        <f t="shared" si="110"/>
        <v>0</v>
      </c>
    </row>
    <row r="6992" spans="1:17" hidden="1">
      <c r="A6992" s="49">
        <v>135</v>
      </c>
      <c r="B6992" s="28">
        <v>22</v>
      </c>
      <c r="C6992" s="28" t="s">
        <v>111</v>
      </c>
      <c r="D6992">
        <v>1.1499196845115E-2</v>
      </c>
      <c r="E6992">
        <v>3.9656777603231099E-3</v>
      </c>
      <c r="F6992">
        <v>1.1394411204627001E-3</v>
      </c>
      <c r="G6992">
        <v>1.70988197822939E-3</v>
      </c>
      <c r="H6992">
        <v>5.48921807286866E-4</v>
      </c>
      <c r="I6992">
        <v>8.8001183180791108E-3</v>
      </c>
      <c r="J6992">
        <v>6.7473029948836001E-4</v>
      </c>
      <c r="K6992">
        <v>5.0623365740799899E-3</v>
      </c>
      <c r="L6992">
        <v>7.0208716317528101E-4</v>
      </c>
      <c r="M6992">
        <v>5.60592751906871E-3</v>
      </c>
      <c r="N6992">
        <v>1.40844222796111E-3</v>
      </c>
      <c r="O6992">
        <v>0.46746231764348101</v>
      </c>
      <c r="P6992">
        <v>5.21944038856376E-4</v>
      </c>
      <c r="Q6992" s="28">
        <f t="shared" si="110"/>
        <v>0.50910102329560702</v>
      </c>
    </row>
    <row r="6993" spans="1:17" hidden="1">
      <c r="A6993" s="49">
        <v>135</v>
      </c>
      <c r="B6993" s="28">
        <v>23</v>
      </c>
      <c r="C6993" s="28" t="s">
        <v>112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85.899953154374003</v>
      </c>
      <c r="P6993">
        <v>0</v>
      </c>
      <c r="Q6993" s="28">
        <f t="shared" si="110"/>
        <v>85.899953154374003</v>
      </c>
    </row>
    <row r="6994" spans="1:17" hidden="1">
      <c r="A6994" s="49">
        <v>135</v>
      </c>
      <c r="B6994" s="28">
        <v>24</v>
      </c>
      <c r="C6994" s="28" t="s">
        <v>113</v>
      </c>
      <c r="D6994">
        <v>8.2769454766792297E-4</v>
      </c>
      <c r="E6994">
        <v>2.6615887685425501E-4</v>
      </c>
      <c r="F6994">
        <v>2.2732957781999001E-4</v>
      </c>
      <c r="G6994">
        <v>2.5982313567636701E-4</v>
      </c>
      <c r="H6994" s="1">
        <v>5.2193369165537698E-5</v>
      </c>
      <c r="I6994">
        <v>1.46299820198027E-3</v>
      </c>
      <c r="J6994" s="1">
        <v>6.2155981518093598E-5</v>
      </c>
      <c r="K6994">
        <v>3.39296759581503E-4</v>
      </c>
      <c r="L6994" s="1">
        <v>3.9442996016531499E-5</v>
      </c>
      <c r="M6994">
        <v>4.7298271251749197E-3</v>
      </c>
      <c r="N6994">
        <v>1.7668039760960301E-4</v>
      </c>
      <c r="O6994">
        <v>7.6885898115850004E-2</v>
      </c>
      <c r="P6994" s="1">
        <v>3.3953976971333103E-5</v>
      </c>
      <c r="Q6994" s="28">
        <f t="shared" si="110"/>
        <v>8.5363453061886321E-2</v>
      </c>
    </row>
    <row r="6995" spans="1:17" hidden="1">
      <c r="A6995" s="49">
        <v>135</v>
      </c>
      <c r="B6995" s="28">
        <v>25</v>
      </c>
      <c r="C6995" s="28" t="s">
        <v>114</v>
      </c>
      <c r="D6995" s="1">
        <v>4.7921025562599703E-5</v>
      </c>
      <c r="E6995" s="1">
        <v>1.6526265422824799E-5</v>
      </c>
      <c r="F6995" s="1">
        <v>4.7484318875891702E-6</v>
      </c>
      <c r="G6995" s="1">
        <v>7.1256541803377997E-6</v>
      </c>
      <c r="H6995" s="1">
        <v>2.2875299700519398E-6</v>
      </c>
      <c r="I6995" s="1">
        <v>3.66730154908127E-5</v>
      </c>
      <c r="J6995" s="1">
        <v>2.8118091909191201E-6</v>
      </c>
      <c r="K6995" s="1">
        <v>2.1096280673798801E-5</v>
      </c>
      <c r="L6995" s="1">
        <v>2.92582351313656E-6</v>
      </c>
      <c r="M6995" s="1">
        <v>2.33617805347328E-5</v>
      </c>
      <c r="N6995" s="1">
        <v>5.86944097915902E-6</v>
      </c>
      <c r="O6995">
        <v>1.97330181001354E-3</v>
      </c>
      <c r="P6995" s="1">
        <v>2.1751022981916999E-6</v>
      </c>
      <c r="Q6995" s="28">
        <f t="shared" si="110"/>
        <v>2.1468239697176941E-3</v>
      </c>
    </row>
    <row r="6996" spans="1:17" hidden="1">
      <c r="A6996" s="49">
        <v>135</v>
      </c>
      <c r="B6996" s="28">
        <v>26</v>
      </c>
      <c r="C6996" s="28" t="s">
        <v>115</v>
      </c>
      <c r="D6996">
        <v>2.6198775492216102</v>
      </c>
      <c r="E6996">
        <v>1.35466609720806</v>
      </c>
      <c r="F6996">
        <v>0.742374254556875</v>
      </c>
      <c r="G6996">
        <v>1.88974521782176</v>
      </c>
      <c r="H6996">
        <v>0.81836179174206802</v>
      </c>
      <c r="I6996">
        <v>4.1417162106688004</v>
      </c>
      <c r="J6996">
        <v>0.39989182736638201</v>
      </c>
      <c r="K6996">
        <v>2.14710513439565</v>
      </c>
      <c r="L6996">
        <v>0.37210473368589603</v>
      </c>
      <c r="M6996">
        <v>1.3518545922785501</v>
      </c>
      <c r="N6996">
        <v>0.88322315202133495</v>
      </c>
      <c r="O6996">
        <v>26.308125139981701</v>
      </c>
      <c r="P6996">
        <v>0.15741335363911299</v>
      </c>
      <c r="Q6996" s="28">
        <f t="shared" si="110"/>
        <v>43.1864590545878</v>
      </c>
    </row>
    <row r="6997" spans="1:17" hidden="1">
      <c r="A6997" s="49">
        <v>135</v>
      </c>
      <c r="B6997" s="28">
        <v>27</v>
      </c>
      <c r="C6997" s="28" t="s">
        <v>116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s="28">
        <f t="shared" si="110"/>
        <v>0</v>
      </c>
    </row>
    <row r="6998" spans="1:17" hidden="1">
      <c r="A6998" s="49">
        <v>135</v>
      </c>
      <c r="B6998" s="28">
        <v>28</v>
      </c>
      <c r="C6998" s="28" t="s">
        <v>117</v>
      </c>
      <c r="D6998">
        <v>2.3011524988359201E-4</v>
      </c>
      <c r="E6998" s="1">
        <v>5.91501045979257E-5</v>
      </c>
      <c r="F6998" s="1">
        <v>1.46500367262561E-5</v>
      </c>
      <c r="G6998" s="1">
        <v>1.7885936482038599E-5</v>
      </c>
      <c r="H6998" s="1">
        <v>2.64412728833459E-6</v>
      </c>
      <c r="I6998" s="1">
        <v>2.6676268221099601E-5</v>
      </c>
      <c r="J6998" s="1">
        <v>2.5420524581764898E-6</v>
      </c>
      <c r="K6998" s="1">
        <v>1.91906520392784E-5</v>
      </c>
      <c r="L6998" s="1">
        <v>1.7157625605281399E-6</v>
      </c>
      <c r="M6998" s="1">
        <v>9.0221023191526701E-6</v>
      </c>
      <c r="N6998" s="1">
        <v>7.3192221494999603E-6</v>
      </c>
      <c r="O6998" s="1">
        <v>7.1221417249786101E-5</v>
      </c>
      <c r="P6998" s="1">
        <v>3.7381766577755599E-6</v>
      </c>
      <c r="Q6998" s="28">
        <f t="shared" si="110"/>
        <v>4.6587110863344395E-4</v>
      </c>
    </row>
    <row r="6999" spans="1:17" hidden="1">
      <c r="A6999" s="49">
        <v>135</v>
      </c>
      <c r="B6999" s="28">
        <v>29</v>
      </c>
      <c r="C6999" s="28" t="s">
        <v>118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s="28">
        <f t="shared" si="110"/>
        <v>0</v>
      </c>
    </row>
    <row r="7000" spans="1:17" hidden="1">
      <c r="A7000" s="49">
        <v>135</v>
      </c>
      <c r="B7000" s="28">
        <v>30</v>
      </c>
      <c r="C7000" s="28" t="s">
        <v>119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s="28">
        <f t="shared" si="110"/>
        <v>0</v>
      </c>
    </row>
    <row r="7001" spans="1:17" hidden="1">
      <c r="A7001" s="49">
        <v>135</v>
      </c>
      <c r="B7001" s="28">
        <v>31</v>
      </c>
      <c r="C7001" s="28" t="s">
        <v>120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s="28">
        <f t="shared" si="110"/>
        <v>0</v>
      </c>
    </row>
    <row r="7002" spans="1:17" hidden="1">
      <c r="A7002" s="49">
        <v>135</v>
      </c>
      <c r="B7002" s="28">
        <v>32</v>
      </c>
      <c r="C7002" s="28" t="s">
        <v>121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s="28">
        <f t="shared" si="110"/>
        <v>0</v>
      </c>
    </row>
    <row r="7003" spans="1:17" hidden="1">
      <c r="A7003" s="49">
        <v>135</v>
      </c>
      <c r="B7003" s="28">
        <v>33</v>
      </c>
      <c r="C7003" s="28" t="s">
        <v>122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s="28">
        <f t="shared" si="110"/>
        <v>0</v>
      </c>
    </row>
    <row r="7004" spans="1:17" hidden="1">
      <c r="A7004" s="49">
        <v>135</v>
      </c>
      <c r="B7004" s="28">
        <v>34</v>
      </c>
      <c r="C7004" s="28" t="s">
        <v>123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s="28">
        <f t="shared" si="110"/>
        <v>0</v>
      </c>
    </row>
    <row r="7005" spans="1:17" hidden="1">
      <c r="A7005" s="49">
        <v>135</v>
      </c>
      <c r="B7005" s="28">
        <v>35</v>
      </c>
      <c r="C7005" s="28" t="s">
        <v>124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s="28">
        <f t="shared" si="110"/>
        <v>0</v>
      </c>
    </row>
    <row r="7006" spans="1:17" hidden="1">
      <c r="A7006" s="49">
        <v>135</v>
      </c>
      <c r="B7006" s="28">
        <v>36</v>
      </c>
      <c r="C7006" s="28" t="s">
        <v>125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s="28">
        <f t="shared" si="110"/>
        <v>0</v>
      </c>
    </row>
    <row r="7007" spans="1:17" hidden="1">
      <c r="A7007" s="49">
        <v>135</v>
      </c>
      <c r="B7007" s="28">
        <v>37</v>
      </c>
      <c r="C7007" s="28" t="s">
        <v>126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s="28">
        <f t="shared" si="110"/>
        <v>0</v>
      </c>
    </row>
    <row r="7008" spans="1:17" hidden="1">
      <c r="A7008" s="49">
        <v>135</v>
      </c>
      <c r="B7008" s="28">
        <v>38</v>
      </c>
      <c r="C7008" s="28" t="s">
        <v>127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s="28">
        <f t="shared" si="110"/>
        <v>0</v>
      </c>
    </row>
    <row r="7009" spans="1:17" hidden="1">
      <c r="A7009" s="49">
        <v>135</v>
      </c>
      <c r="B7009" s="28">
        <v>39</v>
      </c>
      <c r="C7009" s="28" t="s">
        <v>128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s="28">
        <f t="shared" si="110"/>
        <v>0</v>
      </c>
    </row>
    <row r="7010" spans="1:17">
      <c r="A7010" s="49">
        <v>135</v>
      </c>
      <c r="B7010" s="36">
        <v>40</v>
      </c>
      <c r="C7010" s="36" t="s">
        <v>129</v>
      </c>
      <c r="D7010">
        <v>0.99784543876931697</v>
      </c>
      <c r="E7010">
        <v>0.43290389581672101</v>
      </c>
      <c r="F7010">
        <v>0.30770256644717298</v>
      </c>
      <c r="G7010">
        <v>0.90440898949034798</v>
      </c>
      <c r="H7010">
        <v>7.9931977733296605E-2</v>
      </c>
      <c r="I7010">
        <v>1.3494745799765899</v>
      </c>
      <c r="J7010">
        <v>9.7187036830414394E-2</v>
      </c>
      <c r="K7010">
        <v>0.47593772646457</v>
      </c>
      <c r="L7010">
        <v>7.7523952633362397E-2</v>
      </c>
      <c r="M7010">
        <v>34.822990523195202</v>
      </c>
      <c r="N7010">
        <v>0.171021593845258</v>
      </c>
      <c r="O7010">
        <v>329.239498623251</v>
      </c>
      <c r="P7010">
        <v>6.4650279041105194E-2</v>
      </c>
      <c r="Q7010" s="28">
        <f t="shared" si="110"/>
        <v>369.02107718349436</v>
      </c>
    </row>
    <row r="7011" spans="1:17" hidden="1">
      <c r="A7011" s="49">
        <v>135</v>
      </c>
      <c r="B7011" s="36">
        <v>41</v>
      </c>
      <c r="C7011" s="36" t="s">
        <v>130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s="28">
        <f t="shared" si="110"/>
        <v>0</v>
      </c>
    </row>
    <row r="7012" spans="1:17">
      <c r="A7012" s="49">
        <v>135</v>
      </c>
      <c r="B7012" s="36">
        <v>42</v>
      </c>
      <c r="C7012" s="36" t="s">
        <v>131</v>
      </c>
      <c r="D7012">
        <v>0.702091802594764</v>
      </c>
      <c r="E7012">
        <v>0.17269855734296299</v>
      </c>
      <c r="F7012">
        <v>0.10631210198572601</v>
      </c>
      <c r="G7012">
        <v>0.18160424390875901</v>
      </c>
      <c r="H7012">
        <v>4.31361575462227E-2</v>
      </c>
      <c r="I7012">
        <v>1.1267744978949501</v>
      </c>
      <c r="J7012">
        <v>4.8276637953822699E-2</v>
      </c>
      <c r="K7012">
        <v>0.234786103469558</v>
      </c>
      <c r="L7012">
        <v>2.5403503072785698E-2</v>
      </c>
      <c r="M7012">
        <v>1.71297000935888</v>
      </c>
      <c r="N7012">
        <v>0.14749904430580499</v>
      </c>
      <c r="O7012">
        <v>47.3865646180409</v>
      </c>
      <c r="P7012">
        <v>2.44793817318825E-2</v>
      </c>
      <c r="Q7012" s="28">
        <f t="shared" si="110"/>
        <v>51.912596659207018</v>
      </c>
    </row>
    <row r="7013" spans="1:17" hidden="1">
      <c r="A7013" s="49">
        <v>135</v>
      </c>
      <c r="B7013" s="36">
        <v>43</v>
      </c>
      <c r="C7013" s="36" t="s">
        <v>132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s="28">
        <f t="shared" si="110"/>
        <v>0</v>
      </c>
    </row>
    <row r="7014" spans="1:17" hidden="1">
      <c r="A7014" s="49">
        <v>135</v>
      </c>
      <c r="B7014" s="36">
        <v>44</v>
      </c>
      <c r="C7014" s="36" t="s">
        <v>133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s="28">
        <f t="shared" si="110"/>
        <v>0</v>
      </c>
    </row>
    <row r="7015" spans="1:17" hidden="1">
      <c r="A7015" s="49">
        <v>135</v>
      </c>
      <c r="B7015" s="36">
        <v>45</v>
      </c>
      <c r="C7015" s="36" t="s">
        <v>134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s="28">
        <f t="shared" si="110"/>
        <v>0</v>
      </c>
    </row>
    <row r="7016" spans="1:17" hidden="1">
      <c r="A7016" s="49">
        <v>135</v>
      </c>
      <c r="B7016" s="28">
        <v>46</v>
      </c>
      <c r="C7016" s="28" t="s">
        <v>135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s="28">
        <f t="shared" si="110"/>
        <v>0</v>
      </c>
    </row>
    <row r="7017" spans="1:17" hidden="1">
      <c r="A7017" s="49">
        <v>135</v>
      </c>
      <c r="B7017" s="28">
        <v>47</v>
      </c>
      <c r="C7017" s="28" t="s">
        <v>136</v>
      </c>
      <c r="D7017">
        <v>3.6610068324257797E-2</v>
      </c>
      <c r="E7017">
        <v>2.0849407386873402E-2</v>
      </c>
      <c r="F7017">
        <v>5.2354691636980902E-3</v>
      </c>
      <c r="G7017">
        <v>1.5058746416084699E-2</v>
      </c>
      <c r="H7017">
        <v>6.5063535654535801E-3</v>
      </c>
      <c r="I7017">
        <v>9.3916335974845694E-2</v>
      </c>
      <c r="J7017">
        <v>8.6416546637439993E-3</v>
      </c>
      <c r="K7017">
        <v>0.152550382077554</v>
      </c>
      <c r="L7017">
        <v>6.9278454479802902E-3</v>
      </c>
      <c r="M7017">
        <v>7.5247853236177803E-2</v>
      </c>
      <c r="N7017">
        <v>2.29908140789944E-2</v>
      </c>
      <c r="O7017">
        <v>12.542274622889201</v>
      </c>
      <c r="P7017">
        <v>5.3299727239454397E-3</v>
      </c>
      <c r="Q7017" s="28">
        <f t="shared" si="110"/>
        <v>12.99213952594881</v>
      </c>
    </row>
    <row r="7018" spans="1:17" hidden="1">
      <c r="A7018" s="49">
        <v>135</v>
      </c>
      <c r="B7018" s="28">
        <v>48</v>
      </c>
      <c r="C7018" s="28" t="s">
        <v>137</v>
      </c>
      <c r="D7018">
        <v>0.36228137645967101</v>
      </c>
      <c r="E7018">
        <v>0.206318981422935</v>
      </c>
      <c r="F7018">
        <v>5.1808506835807899E-2</v>
      </c>
      <c r="G7018">
        <v>0.14901647631620199</v>
      </c>
      <c r="H7018">
        <v>6.4384767177939797E-2</v>
      </c>
      <c r="I7018">
        <v>0.92936563700624397</v>
      </c>
      <c r="J7018">
        <v>8.5515015124839402E-2</v>
      </c>
      <c r="K7018">
        <v>1.5095891629867799</v>
      </c>
      <c r="L7018">
        <v>6.8555714306907004E-2</v>
      </c>
      <c r="M7018">
        <v>0.74462837940061199</v>
      </c>
      <c r="N7018">
        <v>0.22750964834849999</v>
      </c>
      <c r="O7018">
        <v>124.11428665116</v>
      </c>
      <c r="P7018">
        <v>5.2743683453986001E-2</v>
      </c>
      <c r="Q7018" s="28">
        <f t="shared" si="110"/>
        <v>128.56600400000045</v>
      </c>
    </row>
    <row r="7019" spans="1:17" hidden="1">
      <c r="A7019" s="49">
        <v>135</v>
      </c>
      <c r="B7019" s="28">
        <v>49</v>
      </c>
      <c r="C7019" s="28" t="s">
        <v>138</v>
      </c>
      <c r="D7019" s="1">
        <v>8.09809120147057E-5</v>
      </c>
      <c r="E7019" s="1">
        <v>4.6118570722153403E-5</v>
      </c>
      <c r="F7019" s="1">
        <v>1.15807778326438E-5</v>
      </c>
      <c r="G7019" s="1">
        <v>3.3309717091259699E-5</v>
      </c>
      <c r="H7019" s="1">
        <v>1.43919547200475E-5</v>
      </c>
      <c r="I7019">
        <v>2.0774150086147599E-4</v>
      </c>
      <c r="J7019" s="1">
        <v>1.9115208138588198E-5</v>
      </c>
      <c r="K7019">
        <v>3.3743911536615801E-4</v>
      </c>
      <c r="L7019" s="1">
        <v>1.53242883270621E-5</v>
      </c>
      <c r="M7019">
        <v>1.66447102153501E-4</v>
      </c>
      <c r="N7019" s="1">
        <v>5.0855329621001101E-5</v>
      </c>
      <c r="O7019">
        <v>2.7743319916927599E-2</v>
      </c>
      <c r="P7019" s="1">
        <v>1.17898182646278E-5</v>
      </c>
      <c r="Q7019" s="28">
        <f t="shared" si="110"/>
        <v>2.8738414212040823E-2</v>
      </c>
    </row>
    <row r="7020" spans="1:17" hidden="1">
      <c r="A7020" s="49">
        <v>135</v>
      </c>
      <c r="B7020" s="28">
        <v>50</v>
      </c>
      <c r="C7020" s="28" t="s">
        <v>139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s="28">
        <f t="shared" si="110"/>
        <v>0</v>
      </c>
    </row>
    <row r="7021" spans="1:17" hidden="1">
      <c r="A7021" s="49">
        <v>135</v>
      </c>
      <c r="B7021" s="28">
        <v>51</v>
      </c>
      <c r="C7021" s="28" t="s">
        <v>140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s="28">
        <f t="shared" si="110"/>
        <v>0</v>
      </c>
    </row>
    <row r="7022" spans="1:17" hidden="1">
      <c r="A7022" s="49">
        <v>135</v>
      </c>
      <c r="B7022" s="28">
        <v>52</v>
      </c>
      <c r="C7022" s="28" t="s">
        <v>141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s="28">
        <f t="shared" si="110"/>
        <v>0</v>
      </c>
    </row>
    <row r="7023" spans="1:17" hidden="1">
      <c r="A7023" s="49">
        <v>136</v>
      </c>
      <c r="B7023" s="28">
        <v>1</v>
      </c>
      <c r="C7023" s="28" t="s">
        <v>90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s="28">
        <f t="shared" si="110"/>
        <v>0</v>
      </c>
    </row>
    <row r="7024" spans="1:17" hidden="1">
      <c r="A7024" s="49">
        <v>136</v>
      </c>
      <c r="B7024" s="28">
        <v>2</v>
      </c>
      <c r="C7024" s="28" t="s">
        <v>91</v>
      </c>
      <c r="D7024" s="1">
        <v>1.58653342706384E-6</v>
      </c>
      <c r="E7024" s="1">
        <v>7.1298234992046797E-7</v>
      </c>
      <c r="F7024" s="1">
        <v>1.1985769849702199E-6</v>
      </c>
      <c r="G7024" s="1">
        <v>7.35043075857567E-7</v>
      </c>
      <c r="H7024" s="1">
        <v>3.4894185496890701E-7</v>
      </c>
      <c r="I7024" s="1">
        <v>3.0826179860602302E-5</v>
      </c>
      <c r="J7024" s="1">
        <v>6.9924402599417903E-7</v>
      </c>
      <c r="K7024" s="1">
        <v>3.8723279460725803E-6</v>
      </c>
      <c r="L7024" s="1">
        <v>3.5319783901381602E-7</v>
      </c>
      <c r="M7024" s="1">
        <v>1.37895749137912E-6</v>
      </c>
      <c r="N7024" s="1">
        <v>6.0699020694287199E-7</v>
      </c>
      <c r="O7024" s="1">
        <v>6.2940460228016006E-5</v>
      </c>
      <c r="P7024" s="1">
        <v>3.3255330777320802E-7</v>
      </c>
      <c r="Q7024" s="28">
        <f t="shared" si="110"/>
        <v>1.0559198859857509E-4</v>
      </c>
    </row>
    <row r="7025" spans="1:17" hidden="1">
      <c r="A7025" s="49">
        <v>136</v>
      </c>
      <c r="B7025" s="28">
        <v>3</v>
      </c>
      <c r="C7025" s="28" t="s">
        <v>92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s="28">
        <f t="shared" si="110"/>
        <v>0</v>
      </c>
    </row>
    <row r="7026" spans="1:17" hidden="1">
      <c r="A7026" s="49">
        <v>136</v>
      </c>
      <c r="B7026" s="28">
        <v>4</v>
      </c>
      <c r="C7026" s="28" t="s">
        <v>93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s="28">
        <f t="shared" si="110"/>
        <v>0</v>
      </c>
    </row>
    <row r="7027" spans="1:17" hidden="1">
      <c r="A7027" s="49">
        <v>136</v>
      </c>
      <c r="B7027" s="28">
        <v>5</v>
      </c>
      <c r="C7027" s="28" t="s">
        <v>94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s="28">
        <f t="shared" si="110"/>
        <v>0</v>
      </c>
    </row>
    <row r="7028" spans="1:17" hidden="1">
      <c r="A7028" s="49">
        <v>136</v>
      </c>
      <c r="B7028" s="28">
        <v>6</v>
      </c>
      <c r="C7028" s="28" t="s">
        <v>95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s="28">
        <f t="shared" si="110"/>
        <v>0</v>
      </c>
    </row>
    <row r="7029" spans="1:17" hidden="1">
      <c r="A7029" s="49">
        <v>136</v>
      </c>
      <c r="B7029" s="28">
        <v>7</v>
      </c>
      <c r="C7029" s="28" t="s">
        <v>96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s="28">
        <f t="shared" si="110"/>
        <v>0</v>
      </c>
    </row>
    <row r="7030" spans="1:17" hidden="1">
      <c r="A7030" s="49">
        <v>136</v>
      </c>
      <c r="B7030" s="28">
        <v>8</v>
      </c>
      <c r="C7030" s="28" t="s">
        <v>97</v>
      </c>
      <c r="D7030" s="1">
        <v>6.1748837127264503E-6</v>
      </c>
      <c r="E7030" s="1">
        <v>2.1612709878466E-6</v>
      </c>
      <c r="F7030" s="1">
        <v>4.4291907523928499E-6</v>
      </c>
      <c r="G7030" s="1">
        <v>5.2221591002316796E-6</v>
      </c>
      <c r="H7030" s="1">
        <v>8.9283294008575902E-7</v>
      </c>
      <c r="I7030" s="1">
        <v>4.60669391429042E-5</v>
      </c>
      <c r="J7030" s="1">
        <v>1.3760256019184E-6</v>
      </c>
      <c r="K7030" s="1">
        <v>1.55079630183871E-5</v>
      </c>
      <c r="L7030" s="1">
        <v>9.18412337014034E-7</v>
      </c>
      <c r="M7030" s="1">
        <v>4.2952004096552699E-6</v>
      </c>
      <c r="N7030" s="1">
        <v>1.6823943819198799E-6</v>
      </c>
      <c r="O7030">
        <v>4.0481007673754099E-4</v>
      </c>
      <c r="P7030" s="1">
        <v>9.4333750721082696E-7</v>
      </c>
      <c r="Q7030" s="28">
        <f t="shared" si="110"/>
        <v>4.9448068662983409E-4</v>
      </c>
    </row>
    <row r="7031" spans="1:17" hidden="1">
      <c r="A7031" s="49">
        <v>136</v>
      </c>
      <c r="B7031" s="28">
        <v>9</v>
      </c>
      <c r="C7031" s="28" t="s">
        <v>98</v>
      </c>
      <c r="D7031" s="1">
        <v>5.7976928502555902E-6</v>
      </c>
      <c r="E7031" s="1">
        <v>1.7355803357059701E-6</v>
      </c>
      <c r="F7031" s="1">
        <v>4.5595912999147899E-6</v>
      </c>
      <c r="G7031" s="1">
        <v>5.8792526086699902E-6</v>
      </c>
      <c r="H7031" s="1">
        <v>7.4289317496621401E-7</v>
      </c>
      <c r="I7031" s="1">
        <v>4.3391472197774702E-5</v>
      </c>
      <c r="J7031" s="1">
        <v>1.0868135716964101E-6</v>
      </c>
      <c r="K7031" s="1">
        <v>1.5491175420751599E-5</v>
      </c>
      <c r="L7031" s="1">
        <v>7.1000163211083995E-7</v>
      </c>
      <c r="M7031" s="1">
        <v>3.6379460879956401E-6</v>
      </c>
      <c r="N7031" s="1">
        <v>1.26392475673451E-6</v>
      </c>
      <c r="O7031">
        <v>9.6579701299289301E-4</v>
      </c>
      <c r="P7031" s="1">
        <v>6.7810215893163895E-7</v>
      </c>
      <c r="Q7031" s="28">
        <f t="shared" si="110"/>
        <v>1.0507714590884008E-3</v>
      </c>
    </row>
    <row r="7032" spans="1:17" hidden="1">
      <c r="A7032" s="49">
        <v>136</v>
      </c>
      <c r="B7032" s="28">
        <v>10</v>
      </c>
      <c r="C7032" s="28" t="s">
        <v>99</v>
      </c>
      <c r="D7032" s="1">
        <v>8.5921643818956204E-7</v>
      </c>
      <c r="E7032" s="1">
        <v>4.0863573976222302E-7</v>
      </c>
      <c r="F7032" s="1">
        <v>6.3258576014688801E-7</v>
      </c>
      <c r="G7032" s="1">
        <v>4.1021286088313203E-7</v>
      </c>
      <c r="H7032" s="1">
        <v>2.0456110630132799E-7</v>
      </c>
      <c r="I7032" s="1">
        <v>1.6312990231426E-5</v>
      </c>
      <c r="J7032" s="1">
        <v>3.7797015591321102E-7</v>
      </c>
      <c r="K7032" s="1">
        <v>1.9409090344624701E-6</v>
      </c>
      <c r="L7032" s="1">
        <v>2.0291311884513701E-7</v>
      </c>
      <c r="M7032" s="1">
        <v>7.8004096345235899E-7</v>
      </c>
      <c r="N7032" s="1">
        <v>3.3480668143136698E-7</v>
      </c>
      <c r="O7032">
        <v>1.00964826475703E-4</v>
      </c>
      <c r="P7032" s="1">
        <v>1.9050309094264E-7</v>
      </c>
      <c r="Q7032" s="28">
        <f t="shared" si="110"/>
        <v>1.2362017165745931E-4</v>
      </c>
    </row>
    <row r="7033" spans="1:17" hidden="1">
      <c r="A7033" s="49">
        <v>136</v>
      </c>
      <c r="B7033" s="28">
        <v>11</v>
      </c>
      <c r="C7033" s="28" t="s">
        <v>100</v>
      </c>
      <c r="D7033" s="1">
        <v>8.9493233323762204E-7</v>
      </c>
      <c r="E7033" s="1">
        <v>7.7762152092273599E-7</v>
      </c>
      <c r="F7033" s="1">
        <v>4.8088926126660196E-7</v>
      </c>
      <c r="G7033" s="1">
        <v>6.5910992227587097E-7</v>
      </c>
      <c r="H7033" s="1">
        <v>3.8793603817118498E-7</v>
      </c>
      <c r="I7033" s="1">
        <v>1.16415075455587E-5</v>
      </c>
      <c r="J7033" s="1">
        <v>4.4226847442520098E-7</v>
      </c>
      <c r="K7033" s="1">
        <v>1.9750966768963198E-6</v>
      </c>
      <c r="L7033" s="1">
        <v>2.2101981530314501E-7</v>
      </c>
      <c r="M7033" s="1">
        <v>1.08347746184702E-6</v>
      </c>
      <c r="N7033" s="1">
        <v>3.7717002107200802E-7</v>
      </c>
      <c r="O7033">
        <v>7.8438983674368403E-4</v>
      </c>
      <c r="P7033" s="1">
        <v>2.0024995881961199E-7</v>
      </c>
      <c r="Q7033" s="28">
        <f t="shared" si="110"/>
        <v>8.0353111577348001E-4</v>
      </c>
    </row>
    <row r="7034" spans="1:17" hidden="1">
      <c r="A7034" s="49">
        <v>136</v>
      </c>
      <c r="B7034" s="28">
        <v>12</v>
      </c>
      <c r="C7034" s="28" t="s">
        <v>101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s="28">
        <f t="shared" si="110"/>
        <v>0</v>
      </c>
    </row>
    <row r="7035" spans="1:17" hidden="1">
      <c r="A7035" s="49">
        <v>136</v>
      </c>
      <c r="B7035" s="28">
        <v>13</v>
      </c>
      <c r="C7035" s="28" t="s">
        <v>102</v>
      </c>
      <c r="D7035">
        <v>5.9789476142083E-4</v>
      </c>
      <c r="E7035">
        <v>2.3380856681500599E-4</v>
      </c>
      <c r="F7035">
        <v>5.04493145434514E-4</v>
      </c>
      <c r="G7035">
        <v>2.4582641993832097E-4</v>
      </c>
      <c r="H7035">
        <v>1.25584395620814E-4</v>
      </c>
      <c r="I7035">
        <v>1.3615191891411801E-2</v>
      </c>
      <c r="J7035">
        <v>2.6247375360586499E-4</v>
      </c>
      <c r="K7035">
        <v>1.37129678159631E-3</v>
      </c>
      <c r="L7035">
        <v>1.28417789717133E-4</v>
      </c>
      <c r="M7035">
        <v>5.2711756293612796E-4</v>
      </c>
      <c r="N7035">
        <v>2.13944155446969E-4</v>
      </c>
      <c r="O7035">
        <v>5.2935950286382499E-4</v>
      </c>
      <c r="P7035">
        <v>1.2580693598247301E-4</v>
      </c>
      <c r="Q7035" s="28">
        <f t="shared" si="110"/>
        <v>1.8481215662789988E-2</v>
      </c>
    </row>
    <row r="7036" spans="1:17" hidden="1">
      <c r="A7036" s="49">
        <v>136</v>
      </c>
      <c r="B7036" s="28">
        <v>14</v>
      </c>
      <c r="C7036" s="28" t="s">
        <v>103</v>
      </c>
      <c r="D7036">
        <v>1.5747514229978401E-4</v>
      </c>
      <c r="E7036" s="1">
        <v>4.9780328796883703E-5</v>
      </c>
      <c r="F7036">
        <v>1.13833378563552E-4</v>
      </c>
      <c r="G7036">
        <v>1.2623224476500801E-4</v>
      </c>
      <c r="H7036" s="1">
        <v>1.7963424972044301E-5</v>
      </c>
      <c r="I7036">
        <v>1.16735201795411E-3</v>
      </c>
      <c r="J7036" s="1">
        <v>3.9237748738050602E-5</v>
      </c>
      <c r="K7036">
        <v>3.52894432523281E-4</v>
      </c>
      <c r="L7036" s="1">
        <v>1.2163045632981801E-5</v>
      </c>
      <c r="M7036" s="1">
        <v>8.4804587085236501E-5</v>
      </c>
      <c r="N7036" s="1">
        <v>3.1991898828899797E-5</v>
      </c>
      <c r="O7036">
        <v>2.40435963049175E-3</v>
      </c>
      <c r="P7036" s="1">
        <v>1.5858470674395298E-5</v>
      </c>
      <c r="Q7036" s="28">
        <f t="shared" si="110"/>
        <v>4.5739463513259767E-3</v>
      </c>
    </row>
    <row r="7037" spans="1:17" hidden="1">
      <c r="A7037" s="49">
        <v>136</v>
      </c>
      <c r="B7037" s="28">
        <v>15</v>
      </c>
      <c r="C7037" s="28" t="s">
        <v>104</v>
      </c>
      <c r="D7037" s="1">
        <v>8.9264325481162795E-7</v>
      </c>
      <c r="E7037" s="1">
        <v>5.1978960198340298E-7</v>
      </c>
      <c r="F7037" s="1">
        <v>3.9041205813737801E-7</v>
      </c>
      <c r="G7037" s="1">
        <v>6.2927804858960105E-7</v>
      </c>
      <c r="H7037" s="1">
        <v>1.7760250117004699E-7</v>
      </c>
      <c r="I7037" s="1">
        <v>4.9600784266254903E-6</v>
      </c>
      <c r="J7037" s="1">
        <v>2.8268170160128398E-7</v>
      </c>
      <c r="K7037" s="1">
        <v>4.7681002717093003E-5</v>
      </c>
      <c r="L7037" s="1">
        <v>5.3523636611103296E-7</v>
      </c>
      <c r="M7037" s="1">
        <v>7.0795570068270597E-7</v>
      </c>
      <c r="N7037" s="1">
        <v>1.03870869302981E-6</v>
      </c>
      <c r="O7037" s="1">
        <v>6.5595572898566096E-5</v>
      </c>
      <c r="P7037" s="1">
        <v>2.0920968905747901E-7</v>
      </c>
      <c r="Q7037" s="28">
        <f t="shared" si="110"/>
        <v>1.2362017165745896E-4</v>
      </c>
    </row>
    <row r="7038" spans="1:17" hidden="1">
      <c r="A7038" s="49">
        <v>136</v>
      </c>
      <c r="B7038" s="28">
        <v>16</v>
      </c>
      <c r="C7038" s="28" t="s">
        <v>105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s="28">
        <f t="shared" si="110"/>
        <v>0</v>
      </c>
    </row>
    <row r="7039" spans="1:17" hidden="1">
      <c r="A7039" s="49">
        <v>136</v>
      </c>
      <c r="B7039" s="28">
        <v>17</v>
      </c>
      <c r="C7039" s="28" t="s">
        <v>106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s="28">
        <f t="shared" si="110"/>
        <v>0</v>
      </c>
    </row>
    <row r="7040" spans="1:17" hidden="1">
      <c r="A7040" s="49">
        <v>136</v>
      </c>
      <c r="B7040" s="28">
        <v>18</v>
      </c>
      <c r="C7040" s="28" t="s">
        <v>107</v>
      </c>
      <c r="D7040">
        <v>1.7975481871567101E-4</v>
      </c>
      <c r="E7040">
        <v>1.8565794317768801E-4</v>
      </c>
      <c r="F7040" s="1">
        <v>6.5351374073185898E-5</v>
      </c>
      <c r="G7040">
        <v>1.40319205143507E-4</v>
      </c>
      <c r="H7040" s="1">
        <v>7.0064397473880902E-5</v>
      </c>
      <c r="I7040">
        <v>1.4701732305415201E-3</v>
      </c>
      <c r="J7040">
        <v>1.07408528463988E-4</v>
      </c>
      <c r="K7040">
        <v>5.2390730337531402E-4</v>
      </c>
      <c r="L7040" s="1">
        <v>6.6869261462559394E-5</v>
      </c>
      <c r="M7040">
        <v>1.8715889615639501E-4</v>
      </c>
      <c r="N7040">
        <v>1.12844647394408E-4</v>
      </c>
      <c r="O7040">
        <v>6.8403979036654201E-3</v>
      </c>
      <c r="P7040" s="1">
        <v>6.0269887197071399E-5</v>
      </c>
      <c r="Q7040" s="28">
        <f t="shared" si="110"/>
        <v>1.0010177396840608E-2</v>
      </c>
    </row>
    <row r="7041" spans="1:17" hidden="1">
      <c r="A7041" s="49">
        <v>136</v>
      </c>
      <c r="B7041" s="28">
        <v>19</v>
      </c>
      <c r="C7041" s="28" t="s">
        <v>108</v>
      </c>
      <c r="D7041" s="1">
        <v>1.3012858718624901E-6</v>
      </c>
      <c r="E7041" s="1">
        <v>1.3440199277123E-6</v>
      </c>
      <c r="F7041" s="1">
        <v>4.7309340798675101E-7</v>
      </c>
      <c r="G7041" s="1">
        <v>1.01580252762537E-6</v>
      </c>
      <c r="H7041" s="1">
        <v>5.0721205253214504E-7</v>
      </c>
      <c r="I7041" s="1">
        <v>1.0642917212251201E-5</v>
      </c>
      <c r="J7041" s="1">
        <v>7.7755468034939697E-7</v>
      </c>
      <c r="K7041" s="1">
        <v>3.7926837061666801E-6</v>
      </c>
      <c r="L7041" s="1">
        <v>4.84081738808604E-7</v>
      </c>
      <c r="M7041" s="1">
        <v>1.3548856664973699E-6</v>
      </c>
      <c r="N7041" s="1">
        <v>8.1690797731502404E-7</v>
      </c>
      <c r="O7041" s="1">
        <v>4.9519190715200398E-5</v>
      </c>
      <c r="P7041" s="1">
        <v>4.3630737283516E-7</v>
      </c>
      <c r="Q7041" s="28">
        <f t="shared" si="110"/>
        <v>7.2465942857142897E-5</v>
      </c>
    </row>
    <row r="7042" spans="1:17" hidden="1">
      <c r="A7042" s="49">
        <v>136</v>
      </c>
      <c r="B7042" s="28">
        <v>20</v>
      </c>
      <c r="C7042" s="28" t="s">
        <v>109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s="28">
        <f t="shared" si="110"/>
        <v>0</v>
      </c>
    </row>
    <row r="7043" spans="1:17" hidden="1">
      <c r="A7043" s="49">
        <v>136</v>
      </c>
      <c r="B7043" s="28">
        <v>21</v>
      </c>
      <c r="C7043" s="28" t="s">
        <v>110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s="28">
        <f t="shared" si="110"/>
        <v>0</v>
      </c>
    </row>
    <row r="7044" spans="1:17" hidden="1">
      <c r="A7044" s="49">
        <v>136</v>
      </c>
      <c r="B7044" s="28">
        <v>22</v>
      </c>
      <c r="C7044" s="28" t="s">
        <v>111</v>
      </c>
      <c r="D7044" s="1">
        <v>3.1838358015883299E-5</v>
      </c>
      <c r="E7044" s="1">
        <v>2.6005157578322501E-5</v>
      </c>
      <c r="F7044" s="1">
        <v>1.43907890507029E-5</v>
      </c>
      <c r="G7044" s="1">
        <v>2.5314216097498099E-5</v>
      </c>
      <c r="H7044" s="1">
        <v>1.02263775559396E-5</v>
      </c>
      <c r="I7044">
        <v>2.6207617485653602E-4</v>
      </c>
      <c r="J7044" s="1">
        <v>1.45762984216024E-5</v>
      </c>
      <c r="K7044" s="1">
        <v>9.0330392855656803E-5</v>
      </c>
      <c r="L7044" s="1">
        <v>1.14966360282437E-5</v>
      </c>
      <c r="M7044" s="1">
        <v>3.3813307062597601E-5</v>
      </c>
      <c r="N7044" s="1">
        <v>1.7519890950201802E-5</v>
      </c>
      <c r="O7044">
        <v>4.0259970559924901E-3</v>
      </c>
      <c r="P7044" s="1">
        <v>8.5880426602957008E-6</v>
      </c>
      <c r="Q7044" s="28">
        <f t="shared" ref="Q7044:Q7107" si="111">SUM(D7044:P7044)</f>
        <v>4.5721726971259709E-3</v>
      </c>
    </row>
    <row r="7045" spans="1:17" hidden="1">
      <c r="A7045" s="49">
        <v>136</v>
      </c>
      <c r="B7045" s="28">
        <v>23</v>
      </c>
      <c r="C7045" s="28" t="s">
        <v>112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2.9361247489732101</v>
      </c>
      <c r="P7045">
        <v>0</v>
      </c>
      <c r="Q7045" s="28">
        <f t="shared" si="111"/>
        <v>2.9361247489732101</v>
      </c>
    </row>
    <row r="7046" spans="1:17" hidden="1">
      <c r="A7046" s="49">
        <v>136</v>
      </c>
      <c r="B7046" s="28">
        <v>24</v>
      </c>
      <c r="C7046" s="28" t="s">
        <v>113</v>
      </c>
      <c r="D7046" s="1">
        <v>1.2053111626311199E-5</v>
      </c>
      <c r="E7046" s="1">
        <v>4.8388839225034402E-6</v>
      </c>
      <c r="F7046" s="1">
        <v>8.3585184821536107E-6</v>
      </c>
      <c r="G7046" s="1">
        <v>1.16128723675538E-5</v>
      </c>
      <c r="H7046" s="1">
        <v>2.1136796594599501E-6</v>
      </c>
      <c r="I7046">
        <v>1.05325080389204E-4</v>
      </c>
      <c r="J7046" s="1">
        <v>3.00062555295742E-6</v>
      </c>
      <c r="K7046" s="1">
        <v>3.0839269699011802E-5</v>
      </c>
      <c r="L7046" s="1">
        <v>1.9153020111498502E-6</v>
      </c>
      <c r="M7046" s="1">
        <v>8.4718147840145997E-6</v>
      </c>
      <c r="N7046" s="1">
        <v>3.48070219525958E-6</v>
      </c>
      <c r="O7046">
        <v>2.3114741990514602E-3</v>
      </c>
      <c r="P7046" s="1">
        <v>1.8160482731856501E-6</v>
      </c>
      <c r="Q7046" s="28">
        <f t="shared" si="111"/>
        <v>2.5053001080142254E-3</v>
      </c>
    </row>
    <row r="7047" spans="1:17" hidden="1">
      <c r="A7047" s="49">
        <v>136</v>
      </c>
      <c r="B7047" s="28">
        <v>25</v>
      </c>
      <c r="C7047" s="28" t="s">
        <v>114</v>
      </c>
      <c r="D7047" s="1">
        <v>3.4492268657843701E-5</v>
      </c>
      <c r="E7047" s="1">
        <v>2.81728342206056E-5</v>
      </c>
      <c r="F7047" s="1">
        <v>1.5590346368844201E-5</v>
      </c>
      <c r="G7047" s="1">
        <v>2.74243002239791E-5</v>
      </c>
      <c r="H7047" s="1">
        <v>1.10788043248514E-5</v>
      </c>
      <c r="I7047">
        <v>2.8392179952844E-4</v>
      </c>
      <c r="J7047" s="1">
        <v>1.5791316360080898E-5</v>
      </c>
      <c r="K7047" s="1">
        <v>9.7859951509615605E-5</v>
      </c>
      <c r="L7047" s="1">
        <v>1.245494562342E-5</v>
      </c>
      <c r="M7047" s="1">
        <v>3.6631839295371201E-5</v>
      </c>
      <c r="N7047" s="1">
        <v>1.89802733240144E-5</v>
      </c>
      <c r="O7047">
        <v>4.6082974154687999E-3</v>
      </c>
      <c r="P7047" s="1">
        <v>9.3039050941329495E-6</v>
      </c>
      <c r="Q7047" s="28">
        <f t="shared" si="111"/>
        <v>5.1999999999999989E-3</v>
      </c>
    </row>
    <row r="7048" spans="1:17" hidden="1">
      <c r="A7048" s="49">
        <v>136</v>
      </c>
      <c r="B7048" s="28">
        <v>26</v>
      </c>
      <c r="C7048" s="28" t="s">
        <v>115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s="28">
        <f t="shared" si="111"/>
        <v>0</v>
      </c>
    </row>
    <row r="7049" spans="1:17" hidden="1">
      <c r="A7049" s="49">
        <v>136</v>
      </c>
      <c r="B7049" s="28">
        <v>27</v>
      </c>
      <c r="C7049" s="28" t="s">
        <v>116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s="28">
        <f t="shared" si="111"/>
        <v>0</v>
      </c>
    </row>
    <row r="7050" spans="1:17" hidden="1">
      <c r="A7050" s="49">
        <v>136</v>
      </c>
      <c r="B7050" s="28">
        <v>28</v>
      </c>
      <c r="C7050" s="28" t="s">
        <v>117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s="28">
        <f t="shared" si="111"/>
        <v>0</v>
      </c>
    </row>
    <row r="7051" spans="1:17" hidden="1">
      <c r="A7051" s="49">
        <v>136</v>
      </c>
      <c r="B7051" s="28">
        <v>29</v>
      </c>
      <c r="C7051" s="28" t="s">
        <v>118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s="28">
        <f t="shared" si="111"/>
        <v>0</v>
      </c>
    </row>
    <row r="7052" spans="1:17" hidden="1">
      <c r="A7052" s="49">
        <v>136</v>
      </c>
      <c r="B7052" s="28">
        <v>30</v>
      </c>
      <c r="C7052" s="28" t="s">
        <v>119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s="28">
        <f t="shared" si="111"/>
        <v>0</v>
      </c>
    </row>
    <row r="7053" spans="1:17" hidden="1">
      <c r="A7053" s="49">
        <v>136</v>
      </c>
      <c r="B7053" s="28">
        <v>31</v>
      </c>
      <c r="C7053" s="28" t="s">
        <v>120</v>
      </c>
      <c r="D7053">
        <v>1.5383808443706201E-3</v>
      </c>
      <c r="E7053">
        <v>7.3164032534108598E-4</v>
      </c>
      <c r="F7053">
        <v>1.1326107981385E-3</v>
      </c>
      <c r="G7053">
        <v>7.3446407592804E-4</v>
      </c>
      <c r="H7053">
        <v>3.6625566440547601E-4</v>
      </c>
      <c r="I7053">
        <v>2.92075320850579E-2</v>
      </c>
      <c r="J7053">
        <v>6.7673524592458401E-4</v>
      </c>
      <c r="K7053">
        <v>3.4750932903173598E-3</v>
      </c>
      <c r="L7053">
        <v>3.6330503145470399E-4</v>
      </c>
      <c r="M7053">
        <v>1.39662141302604E-3</v>
      </c>
      <c r="N7053">
        <v>5.9945336516906503E-4</v>
      </c>
      <c r="O7053">
        <v>0.180772094319681</v>
      </c>
      <c r="P7053">
        <v>3.4108554361118399E-4</v>
      </c>
      <c r="Q7053" s="28">
        <f t="shared" si="111"/>
        <v>0.22133527200242553</v>
      </c>
    </row>
    <row r="7054" spans="1:17" hidden="1">
      <c r="A7054" s="49">
        <v>136</v>
      </c>
      <c r="B7054" s="28">
        <v>32</v>
      </c>
      <c r="C7054" s="28" t="s">
        <v>121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s="28">
        <f t="shared" si="111"/>
        <v>0</v>
      </c>
    </row>
    <row r="7055" spans="1:17" hidden="1">
      <c r="A7055" s="49">
        <v>136</v>
      </c>
      <c r="B7055" s="28">
        <v>33</v>
      </c>
      <c r="C7055" s="28" t="s">
        <v>122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s="28">
        <f t="shared" si="111"/>
        <v>0</v>
      </c>
    </row>
    <row r="7056" spans="1:17" hidden="1">
      <c r="A7056" s="49">
        <v>136</v>
      </c>
      <c r="B7056" s="28">
        <v>34</v>
      </c>
      <c r="C7056" s="28" t="s">
        <v>123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s="28">
        <f t="shared" si="111"/>
        <v>0</v>
      </c>
    </row>
    <row r="7057" spans="1:17" hidden="1">
      <c r="A7057" s="49">
        <v>136</v>
      </c>
      <c r="B7057" s="28">
        <v>35</v>
      </c>
      <c r="C7057" s="28" t="s">
        <v>124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s="28">
        <f t="shared" si="111"/>
        <v>0</v>
      </c>
    </row>
    <row r="7058" spans="1:17" hidden="1">
      <c r="A7058" s="49">
        <v>136</v>
      </c>
      <c r="B7058" s="28">
        <v>36</v>
      </c>
      <c r="C7058" s="28" t="s">
        <v>125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s="28">
        <f t="shared" si="111"/>
        <v>0</v>
      </c>
    </row>
    <row r="7059" spans="1:17" hidden="1">
      <c r="A7059" s="49">
        <v>136</v>
      </c>
      <c r="B7059" s="28">
        <v>37</v>
      </c>
      <c r="C7059" s="28" t="s">
        <v>126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s="28">
        <f t="shared" si="111"/>
        <v>0</v>
      </c>
    </row>
    <row r="7060" spans="1:17" hidden="1">
      <c r="A7060" s="49">
        <v>136</v>
      </c>
      <c r="B7060" s="28">
        <v>38</v>
      </c>
      <c r="C7060" s="28" t="s">
        <v>127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s="28">
        <f t="shared" si="111"/>
        <v>0</v>
      </c>
    </row>
    <row r="7061" spans="1:17" hidden="1">
      <c r="A7061" s="49">
        <v>136</v>
      </c>
      <c r="B7061" s="28">
        <v>39</v>
      </c>
      <c r="C7061" s="28" t="s">
        <v>128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s="28">
        <f t="shared" si="111"/>
        <v>0</v>
      </c>
    </row>
    <row r="7062" spans="1:17">
      <c r="A7062" s="49">
        <v>136</v>
      </c>
      <c r="B7062" s="36">
        <v>40</v>
      </c>
      <c r="C7062" s="36" t="s">
        <v>129</v>
      </c>
      <c r="D7062">
        <v>6.0386071457640897E-2</v>
      </c>
      <c r="E7062">
        <v>2.9440334475312802E-2</v>
      </c>
      <c r="F7062">
        <v>3.6573123698132801E-2</v>
      </c>
      <c r="G7062">
        <v>5.6771076114110801E-2</v>
      </c>
      <c r="H7062">
        <v>1.33941242471873E-2</v>
      </c>
      <c r="I7062">
        <v>0.70827715484822296</v>
      </c>
      <c r="J7062">
        <v>1.92000118030639E-2</v>
      </c>
      <c r="K7062">
        <v>0.14760409612358799</v>
      </c>
      <c r="L7062">
        <v>1.1971291313197E-2</v>
      </c>
      <c r="M7062">
        <v>4.4391285540979403E-2</v>
      </c>
      <c r="N7062">
        <v>2.09345000779304E-2</v>
      </c>
      <c r="O7062">
        <v>17.513755034485602</v>
      </c>
      <c r="P7062">
        <v>1.08960110763867E-2</v>
      </c>
      <c r="Q7062" s="28">
        <f t="shared" si="111"/>
        <v>18.673594115261356</v>
      </c>
    </row>
    <row r="7063" spans="1:17" hidden="1">
      <c r="A7063" s="49">
        <v>136</v>
      </c>
      <c r="B7063" s="36">
        <v>41</v>
      </c>
      <c r="C7063" s="36" t="s">
        <v>130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s="28">
        <f t="shared" si="111"/>
        <v>0</v>
      </c>
    </row>
    <row r="7064" spans="1:17">
      <c r="A7064" s="49">
        <v>136</v>
      </c>
      <c r="B7064" s="36">
        <v>42</v>
      </c>
      <c r="C7064" s="36" t="s">
        <v>131</v>
      </c>
      <c r="D7064">
        <v>1.5417050724746501E-2</v>
      </c>
      <c r="E7064">
        <v>4.9778611351134101E-3</v>
      </c>
      <c r="F7064">
        <v>1.17567299656441E-2</v>
      </c>
      <c r="G7064">
        <v>1.53381442173615E-2</v>
      </c>
      <c r="H7064">
        <v>2.1217134443067198E-3</v>
      </c>
      <c r="I7064">
        <v>0.108383558097096</v>
      </c>
      <c r="J7064">
        <v>3.0886718752411902E-3</v>
      </c>
      <c r="K7064">
        <v>4.0697565637684598E-2</v>
      </c>
      <c r="L7064">
        <v>1.9752496351726902E-3</v>
      </c>
      <c r="M7064">
        <v>1.0346287815489101E-2</v>
      </c>
      <c r="N7064">
        <v>3.6319436023596798E-3</v>
      </c>
      <c r="O7064">
        <v>2.2879854332568899</v>
      </c>
      <c r="P7064">
        <v>1.94719781952658E-3</v>
      </c>
      <c r="Q7064" s="28">
        <f t="shared" si="111"/>
        <v>2.5076674072266316</v>
      </c>
    </row>
    <row r="7065" spans="1:17" hidden="1">
      <c r="A7065" s="49">
        <v>136</v>
      </c>
      <c r="B7065" s="36">
        <v>43</v>
      </c>
      <c r="C7065" s="36" t="s">
        <v>132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s="28">
        <f t="shared" si="111"/>
        <v>0</v>
      </c>
    </row>
    <row r="7066" spans="1:17" hidden="1">
      <c r="A7066" s="49">
        <v>136</v>
      </c>
      <c r="B7066" s="36">
        <v>44</v>
      </c>
      <c r="C7066" s="36" t="s">
        <v>133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s="28">
        <f t="shared" si="111"/>
        <v>0</v>
      </c>
    </row>
    <row r="7067" spans="1:17" hidden="1">
      <c r="A7067" s="49">
        <v>136</v>
      </c>
      <c r="B7067" s="36">
        <v>45</v>
      </c>
      <c r="C7067" s="36" t="s">
        <v>134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s="28">
        <f t="shared" si="111"/>
        <v>0</v>
      </c>
    </row>
    <row r="7068" spans="1:17" hidden="1">
      <c r="A7068" s="49">
        <v>136</v>
      </c>
      <c r="B7068" s="28">
        <v>46</v>
      </c>
      <c r="C7068" s="28" t="s">
        <v>135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s="28">
        <f t="shared" si="111"/>
        <v>0</v>
      </c>
    </row>
    <row r="7069" spans="1:17" hidden="1">
      <c r="A7069" s="49">
        <v>136</v>
      </c>
      <c r="B7069" s="28">
        <v>47</v>
      </c>
      <c r="C7069" s="28" t="s">
        <v>136</v>
      </c>
      <c r="D7069">
        <v>1.1723217596031801E-3</v>
      </c>
      <c r="E7069">
        <v>9.5145512132021096E-4</v>
      </c>
      <c r="F7069">
        <v>1.98951684292594E-4</v>
      </c>
      <c r="G7069">
        <v>8.0858654841127399E-4</v>
      </c>
      <c r="H7069">
        <v>4.8526511885757398E-4</v>
      </c>
      <c r="I7069">
        <v>8.0167083719770403E-3</v>
      </c>
      <c r="J7069">
        <v>6.2656226730384399E-4</v>
      </c>
      <c r="K7069">
        <v>3.2336799436148301E-3</v>
      </c>
      <c r="L7069">
        <v>5.2303268925312603E-4</v>
      </c>
      <c r="M7069">
        <v>1.6051778594690499E-3</v>
      </c>
      <c r="N7069">
        <v>8.7779424489931198E-4</v>
      </c>
      <c r="O7069">
        <v>0.46555375694315598</v>
      </c>
      <c r="P7069">
        <v>4.3099456564763098E-4</v>
      </c>
      <c r="Q7069" s="28">
        <f t="shared" si="111"/>
        <v>0.48448428711780567</v>
      </c>
    </row>
    <row r="7070" spans="1:17" hidden="1">
      <c r="A7070" s="49">
        <v>136</v>
      </c>
      <c r="B7070" s="28">
        <v>48</v>
      </c>
      <c r="C7070" s="28" t="s">
        <v>137</v>
      </c>
      <c r="D7070">
        <v>8.8489220191383597E-3</v>
      </c>
      <c r="E7070">
        <v>7.1817759111818102E-3</v>
      </c>
      <c r="F7070">
        <v>1.5017275977862201E-3</v>
      </c>
      <c r="G7070">
        <v>6.1033749941121701E-3</v>
      </c>
      <c r="H7070">
        <v>3.6628793760785398E-3</v>
      </c>
      <c r="I7070">
        <v>6.0511738055438698E-2</v>
      </c>
      <c r="J7070">
        <v>4.7294188631139796E-3</v>
      </c>
      <c r="K7070">
        <v>2.44084709863145E-2</v>
      </c>
      <c r="L7070">
        <v>3.9479566447933002E-3</v>
      </c>
      <c r="M7070">
        <v>1.21162075078237E-2</v>
      </c>
      <c r="N7070">
        <v>6.6257687007291498E-3</v>
      </c>
      <c r="O7070">
        <v>3.5140940250920201</v>
      </c>
      <c r="P7070">
        <v>3.2532342514731199E-3</v>
      </c>
      <c r="Q7070" s="28">
        <f t="shared" si="111"/>
        <v>3.6569855000000038</v>
      </c>
    </row>
    <row r="7071" spans="1:17" hidden="1">
      <c r="A7071" s="49">
        <v>136</v>
      </c>
      <c r="B7071" s="28">
        <v>49</v>
      </c>
      <c r="C7071" s="28" t="s">
        <v>138</v>
      </c>
      <c r="D7071" s="1">
        <v>4.7583918605619697E-6</v>
      </c>
      <c r="E7071" s="1">
        <v>3.8619058870941597E-6</v>
      </c>
      <c r="F7071" s="1">
        <v>8.0753433724835201E-7</v>
      </c>
      <c r="G7071" s="1">
        <v>3.2820099251782898E-6</v>
      </c>
      <c r="H7071" s="1">
        <v>1.9696653865472298E-6</v>
      </c>
      <c r="I7071" s="1">
        <v>3.2539394200638997E-5</v>
      </c>
      <c r="J7071" s="1">
        <v>2.5431830198929798E-6</v>
      </c>
      <c r="K7071" s="1">
        <v>1.3125335427167801E-5</v>
      </c>
      <c r="L7071" s="1">
        <v>2.1229619521797102E-6</v>
      </c>
      <c r="M7071" s="1">
        <v>6.5153318179790996E-6</v>
      </c>
      <c r="N7071" s="1">
        <v>3.5629202955261E-6</v>
      </c>
      <c r="O7071">
        <v>1.8896580137199E-3</v>
      </c>
      <c r="P7071" s="1">
        <v>1.74938408873203E-6</v>
      </c>
      <c r="Q7071" s="28">
        <f t="shared" si="111"/>
        <v>1.9664960319186464E-3</v>
      </c>
    </row>
    <row r="7072" spans="1:17" hidden="1">
      <c r="A7072" s="49">
        <v>136</v>
      </c>
      <c r="B7072" s="28">
        <v>50</v>
      </c>
      <c r="C7072" s="28" t="s">
        <v>139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s="28">
        <f t="shared" si="111"/>
        <v>0</v>
      </c>
    </row>
    <row r="7073" spans="1:17" hidden="1">
      <c r="A7073" s="49">
        <v>136</v>
      </c>
      <c r="B7073" s="28">
        <v>51</v>
      </c>
      <c r="C7073" s="28" t="s">
        <v>140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s="28">
        <f t="shared" si="111"/>
        <v>0</v>
      </c>
    </row>
    <row r="7074" spans="1:17" hidden="1">
      <c r="A7074" s="49">
        <v>136</v>
      </c>
      <c r="B7074" s="28">
        <v>52</v>
      </c>
      <c r="C7074" s="28" t="s">
        <v>141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s="28">
        <f t="shared" si="111"/>
        <v>0</v>
      </c>
    </row>
    <row r="7075" spans="1:17" hidden="1">
      <c r="A7075" s="49">
        <v>137</v>
      </c>
      <c r="B7075" s="28">
        <v>1</v>
      </c>
      <c r="C7075" s="28" t="s">
        <v>90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s="28">
        <f t="shared" si="111"/>
        <v>0</v>
      </c>
    </row>
    <row r="7076" spans="1:17" hidden="1">
      <c r="A7076" s="49">
        <v>137</v>
      </c>
      <c r="B7076" s="28">
        <v>2</v>
      </c>
      <c r="C7076" s="28" t="s">
        <v>91</v>
      </c>
      <c r="D7076" s="1">
        <v>1.1389211054314699E-6</v>
      </c>
      <c r="E7076" s="1">
        <v>4.0988516930309398E-7</v>
      </c>
      <c r="F7076" s="1">
        <v>3.5346592303252202E-7</v>
      </c>
      <c r="G7076" s="1">
        <v>3.6769756643042599E-7</v>
      </c>
      <c r="H7076" s="1">
        <v>4.4528007083523199E-7</v>
      </c>
      <c r="I7076" s="1">
        <v>7.7197957520485392E-6</v>
      </c>
      <c r="J7076" s="1">
        <v>2.84659677286717E-7</v>
      </c>
      <c r="K7076" s="1">
        <v>2.4668162252473299E-6</v>
      </c>
      <c r="L7076" s="1">
        <v>6.0767297845580997E-7</v>
      </c>
      <c r="M7076" s="1">
        <v>5.7746950666109598E-7</v>
      </c>
      <c r="N7076" s="1">
        <v>4.1225416052354302E-7</v>
      </c>
      <c r="O7076" s="1">
        <v>3.2351597541668797E-5</v>
      </c>
      <c r="P7076" s="1">
        <v>1.36463914912229E-7</v>
      </c>
      <c r="Q7076" s="28">
        <f t="shared" si="111"/>
        <v>4.7271979591836808E-5</v>
      </c>
    </row>
    <row r="7077" spans="1:17" hidden="1">
      <c r="A7077" s="49">
        <v>137</v>
      </c>
      <c r="B7077" s="28">
        <v>3</v>
      </c>
      <c r="C7077" s="28" t="s">
        <v>92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s="28">
        <f t="shared" si="111"/>
        <v>0</v>
      </c>
    </row>
    <row r="7078" spans="1:17" hidden="1">
      <c r="A7078" s="49">
        <v>137</v>
      </c>
      <c r="B7078" s="28">
        <v>4</v>
      </c>
      <c r="C7078" s="28" t="s">
        <v>93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s="28">
        <f t="shared" si="111"/>
        <v>0</v>
      </c>
    </row>
    <row r="7079" spans="1:17" hidden="1">
      <c r="A7079" s="49">
        <v>137</v>
      </c>
      <c r="B7079" s="28">
        <v>5</v>
      </c>
      <c r="C7079" s="28" t="s">
        <v>94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s="28">
        <f t="shared" si="111"/>
        <v>0</v>
      </c>
    </row>
    <row r="7080" spans="1:17" hidden="1">
      <c r="A7080" s="49">
        <v>137</v>
      </c>
      <c r="B7080" s="28">
        <v>6</v>
      </c>
      <c r="C7080" s="28" t="s">
        <v>95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s="28">
        <f t="shared" si="111"/>
        <v>0</v>
      </c>
    </row>
    <row r="7081" spans="1:17" hidden="1">
      <c r="A7081" s="49">
        <v>137</v>
      </c>
      <c r="B7081" s="28">
        <v>7</v>
      </c>
      <c r="C7081" s="28" t="s">
        <v>96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s="28">
        <f t="shared" si="111"/>
        <v>0</v>
      </c>
    </row>
    <row r="7082" spans="1:17" hidden="1">
      <c r="A7082" s="49">
        <v>137</v>
      </c>
      <c r="B7082" s="28">
        <v>8</v>
      </c>
      <c r="C7082" s="28" t="s">
        <v>97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s="28">
        <f t="shared" si="111"/>
        <v>0</v>
      </c>
    </row>
    <row r="7083" spans="1:17" hidden="1">
      <c r="A7083" s="49">
        <v>137</v>
      </c>
      <c r="B7083" s="28">
        <v>9</v>
      </c>
      <c r="C7083" s="28" t="s">
        <v>98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s="28">
        <f t="shared" si="111"/>
        <v>0</v>
      </c>
    </row>
    <row r="7084" spans="1:17" hidden="1">
      <c r="A7084" s="49">
        <v>137</v>
      </c>
      <c r="B7084" s="28">
        <v>10</v>
      </c>
      <c r="C7084" s="28" t="s">
        <v>99</v>
      </c>
      <c r="D7084">
        <v>1.8617566378657899E-3</v>
      </c>
      <c r="E7084">
        <v>5.8033016730697502E-4</v>
      </c>
      <c r="F7084">
        <v>5.0417712013835702E-4</v>
      </c>
      <c r="G7084">
        <v>4.3257824079682901E-4</v>
      </c>
      <c r="H7084">
        <v>5.7511628211501405E-4</v>
      </c>
      <c r="I7084">
        <v>4.2197939232008598E-3</v>
      </c>
      <c r="J7084">
        <v>2.4804607726642999E-4</v>
      </c>
      <c r="K7084">
        <v>1.8785269975070201E-3</v>
      </c>
      <c r="L7084">
        <v>6.4644519721936296E-4</v>
      </c>
      <c r="M7084">
        <v>6.0087531469714297E-4</v>
      </c>
      <c r="N7084">
        <v>3.6274749388249199E-4</v>
      </c>
      <c r="O7084">
        <v>7.9080854706917003E-2</v>
      </c>
      <c r="P7084">
        <v>1.3933617063238799E-4</v>
      </c>
      <c r="Q7084" s="28">
        <f t="shared" si="111"/>
        <v>9.1130584329545655E-2</v>
      </c>
    </row>
    <row r="7085" spans="1:17" hidden="1">
      <c r="A7085" s="49">
        <v>137</v>
      </c>
      <c r="B7085" s="28">
        <v>11</v>
      </c>
      <c r="C7085" s="28" t="s">
        <v>100</v>
      </c>
      <c r="D7085" s="1">
        <v>1.0505734498559999E-5</v>
      </c>
      <c r="E7085" s="1">
        <v>2.0720319918658701E-5</v>
      </c>
      <c r="F7085" s="1">
        <v>2.1989023261359899E-6</v>
      </c>
      <c r="G7085" s="1">
        <v>1.28207880690143E-5</v>
      </c>
      <c r="H7085" s="1">
        <v>1.32040480703241E-5</v>
      </c>
      <c r="I7085" s="1">
        <v>7.3506892317178396E-5</v>
      </c>
      <c r="J7085" s="1">
        <v>7.2443108684422997E-6</v>
      </c>
      <c r="K7085" s="1">
        <v>1.14852666669069E-5</v>
      </c>
      <c r="L7085" s="1">
        <v>2.6590172754013398E-6</v>
      </c>
      <c r="M7085" s="1">
        <v>2.0376897329063301E-5</v>
      </c>
      <c r="N7085" s="1">
        <v>2.66445526558867E-6</v>
      </c>
      <c r="O7085">
        <v>5.0332487843153702E-3</v>
      </c>
      <c r="P7085" s="1">
        <v>1.4802194429931801E-6</v>
      </c>
      <c r="Q7085" s="28">
        <f t="shared" si="111"/>
        <v>5.2121156363636369E-3</v>
      </c>
    </row>
    <row r="7086" spans="1:17" hidden="1">
      <c r="A7086" s="49">
        <v>137</v>
      </c>
      <c r="B7086" s="28">
        <v>12</v>
      </c>
      <c r="C7086" s="28" t="s">
        <v>101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s="28">
        <f t="shared" si="111"/>
        <v>0</v>
      </c>
    </row>
    <row r="7087" spans="1:17" hidden="1">
      <c r="A7087" s="49">
        <v>137</v>
      </c>
      <c r="B7087" s="28">
        <v>13</v>
      </c>
      <c r="C7087" s="28" t="s">
        <v>102</v>
      </c>
      <c r="D7087">
        <v>3.8546098938462199E-4</v>
      </c>
      <c r="E7087">
        <v>1.14795176610928E-4</v>
      </c>
      <c r="F7087">
        <v>1.6189460663783799E-4</v>
      </c>
      <c r="G7087">
        <v>1.06203120868141E-4</v>
      </c>
      <c r="H7087" s="1">
        <v>5.2105136004474098E-5</v>
      </c>
      <c r="I7087">
        <v>3.4768475606622102E-3</v>
      </c>
      <c r="J7087" s="1">
        <v>9.6126514778719496E-5</v>
      </c>
      <c r="K7087">
        <v>1.0157642273388801E-3</v>
      </c>
      <c r="L7087" s="1">
        <v>6.6794159165103296E-5</v>
      </c>
      <c r="M7087">
        <v>2.02423846978754E-4</v>
      </c>
      <c r="N7087">
        <v>1.19906491368757E-4</v>
      </c>
      <c r="O7087">
        <v>6.7350936191967802E-4</v>
      </c>
      <c r="P7087" s="1">
        <v>4.3313353736509902E-5</v>
      </c>
      <c r="Q7087" s="28">
        <f t="shared" si="111"/>
        <v>6.515144545454616E-3</v>
      </c>
    </row>
    <row r="7088" spans="1:17" hidden="1">
      <c r="A7088" s="49">
        <v>137</v>
      </c>
      <c r="B7088" s="28">
        <v>14</v>
      </c>
      <c r="C7088" s="28" t="s">
        <v>103</v>
      </c>
      <c r="D7088">
        <v>1.4601819096370799E-4</v>
      </c>
      <c r="E7088" s="1">
        <v>7.1156166071680504E-5</v>
      </c>
      <c r="F7088" s="1">
        <v>7.3574005431275706E-5</v>
      </c>
      <c r="G7088" s="1">
        <v>5.6418673301345302E-5</v>
      </c>
      <c r="H7088" s="1">
        <v>2.87594634415171E-5</v>
      </c>
      <c r="I7088">
        <v>9.4699676438117703E-4</v>
      </c>
      <c r="J7088" s="1">
        <v>5.2955760510592602E-5</v>
      </c>
      <c r="K7088">
        <v>5.5331462008972095E-4</v>
      </c>
      <c r="L7088" s="1">
        <v>3.1248067096881202E-5</v>
      </c>
      <c r="M7088">
        <v>1.0061972290518501E-4</v>
      </c>
      <c r="N7088" s="1">
        <v>6.1133271077554703E-5</v>
      </c>
      <c r="O7088">
        <v>1.76689025379007E-3</v>
      </c>
      <c r="P7088" s="1">
        <v>2.00017682120362E-5</v>
      </c>
      <c r="Q7088" s="28">
        <f t="shared" si="111"/>
        <v>3.9090867272727437E-3</v>
      </c>
    </row>
    <row r="7089" spans="1:17" hidden="1">
      <c r="A7089" s="49">
        <v>137</v>
      </c>
      <c r="B7089" s="28">
        <v>15</v>
      </c>
      <c r="C7089" s="28" t="s">
        <v>104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s="28">
        <f t="shared" si="111"/>
        <v>0</v>
      </c>
    </row>
    <row r="7090" spans="1:17" hidden="1">
      <c r="A7090" s="49">
        <v>137</v>
      </c>
      <c r="B7090" s="28">
        <v>16</v>
      </c>
      <c r="C7090" s="28" t="s">
        <v>105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s="28">
        <f t="shared" si="111"/>
        <v>0</v>
      </c>
    </row>
    <row r="7091" spans="1:17" hidden="1">
      <c r="A7091" s="49">
        <v>137</v>
      </c>
      <c r="B7091" s="28">
        <v>17</v>
      </c>
      <c r="C7091" s="28" t="s">
        <v>106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s="28">
        <f t="shared" si="111"/>
        <v>0</v>
      </c>
    </row>
    <row r="7092" spans="1:17" hidden="1">
      <c r="A7092" s="49">
        <v>137</v>
      </c>
      <c r="B7092" s="28">
        <v>18</v>
      </c>
      <c r="C7092" s="28" t="s">
        <v>107</v>
      </c>
      <c r="D7092">
        <v>4.3961776089458896E-3</v>
      </c>
      <c r="E7092">
        <v>2.3787447656039799E-3</v>
      </c>
      <c r="F7092">
        <v>1.1522220787167001E-3</v>
      </c>
      <c r="G7092">
        <v>1.71175948167748E-3</v>
      </c>
      <c r="H7092">
        <v>2.0252537051714701E-3</v>
      </c>
      <c r="I7092">
        <v>3.1150000612651801E-2</v>
      </c>
      <c r="J7092">
        <v>1.4008940709316299E-3</v>
      </c>
      <c r="K7092">
        <v>1.0807183111192199E-2</v>
      </c>
      <c r="L7092">
        <v>2.38531518660361E-3</v>
      </c>
      <c r="M7092">
        <v>2.7017322972071002E-3</v>
      </c>
      <c r="N7092">
        <v>1.75801052171308E-3</v>
      </c>
      <c r="O7092">
        <v>0.12300438064951701</v>
      </c>
      <c r="P7092">
        <v>8.8461853161902896E-4</v>
      </c>
      <c r="Q7092" s="28">
        <f t="shared" si="111"/>
        <v>0.18575629262155097</v>
      </c>
    </row>
    <row r="7093" spans="1:17" hidden="1">
      <c r="A7093" s="49">
        <v>137</v>
      </c>
      <c r="B7093" s="28">
        <v>19</v>
      </c>
      <c r="C7093" s="28" t="s">
        <v>108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s="28">
        <f t="shared" si="111"/>
        <v>0</v>
      </c>
    </row>
    <row r="7094" spans="1:17" hidden="1">
      <c r="A7094" s="49">
        <v>137</v>
      </c>
      <c r="B7094" s="28">
        <v>20</v>
      </c>
      <c r="C7094" s="28" t="s">
        <v>109</v>
      </c>
      <c r="D7094" s="1">
        <v>1.21890892673834E-5</v>
      </c>
      <c r="E7094" s="1">
        <v>9.2426328676804099E-6</v>
      </c>
      <c r="F7094" s="1">
        <v>3.59345498416997E-6</v>
      </c>
      <c r="G7094" s="1">
        <v>6.8919081378412996E-6</v>
      </c>
      <c r="H7094" s="1">
        <v>4.6420399120980302E-6</v>
      </c>
      <c r="I7094" s="1">
        <v>9.2967882360738395E-5</v>
      </c>
      <c r="J7094" s="1">
        <v>3.6833397938446399E-6</v>
      </c>
      <c r="K7094" s="1">
        <v>3.2821650770792997E-5</v>
      </c>
      <c r="L7094" s="1">
        <v>6.14249948337618E-6</v>
      </c>
      <c r="M7094" s="1">
        <v>8.5099314784096002E-6</v>
      </c>
      <c r="N7094" s="1">
        <v>5.23410849453399E-6</v>
      </c>
      <c r="O7094">
        <v>4.6124047043439399E-4</v>
      </c>
      <c r="P7094" s="1">
        <v>2.8409920147364998E-6</v>
      </c>
      <c r="Q7094" s="28">
        <f t="shared" si="111"/>
        <v>6.4999999999999932E-4</v>
      </c>
    </row>
    <row r="7095" spans="1:17" hidden="1">
      <c r="A7095" s="49">
        <v>137</v>
      </c>
      <c r="B7095" s="28">
        <v>21</v>
      </c>
      <c r="C7095" s="28" t="s">
        <v>110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s="28">
        <f t="shared" si="111"/>
        <v>0</v>
      </c>
    </row>
    <row r="7096" spans="1:17" hidden="1">
      <c r="A7096" s="49">
        <v>137</v>
      </c>
      <c r="B7096" s="28">
        <v>22</v>
      </c>
      <c r="C7096" s="28" t="s">
        <v>111</v>
      </c>
      <c r="D7096" s="1">
        <v>1.8772932324625399E-5</v>
      </c>
      <c r="E7096" s="1">
        <v>8.8997127710622404E-6</v>
      </c>
      <c r="F7096" s="1">
        <v>3.5922987953634401E-6</v>
      </c>
      <c r="G7096" s="1">
        <v>6.1464611810585597E-6</v>
      </c>
      <c r="H7096" s="1">
        <v>1.1573972677644901E-5</v>
      </c>
      <c r="I7096" s="1">
        <v>9.5698617660346498E-5</v>
      </c>
      <c r="J7096" s="1">
        <v>4.7453096441122801E-6</v>
      </c>
      <c r="K7096" s="1">
        <v>3.3026263787449802E-5</v>
      </c>
      <c r="L7096" s="1">
        <v>1.54074650086312E-5</v>
      </c>
      <c r="M7096" s="1">
        <v>9.6307370779414904E-6</v>
      </c>
      <c r="N7096" s="1">
        <v>6.4163724448145201E-6</v>
      </c>
      <c r="O7096">
        <v>8.9614594946390398E-4</v>
      </c>
      <c r="P7096" s="1">
        <v>2.7307770840464899E-6</v>
      </c>
      <c r="Q7096" s="28">
        <f t="shared" si="111"/>
        <v>1.1127868699210008E-3</v>
      </c>
    </row>
    <row r="7097" spans="1:17" hidden="1">
      <c r="A7097" s="49">
        <v>137</v>
      </c>
      <c r="B7097" s="28">
        <v>23</v>
      </c>
      <c r="C7097" s="28" t="s">
        <v>112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1.4628013843235099</v>
      </c>
      <c r="P7097">
        <v>0</v>
      </c>
      <c r="Q7097" s="28">
        <f t="shared" si="111"/>
        <v>1.4628013843235099</v>
      </c>
    </row>
    <row r="7098" spans="1:17" hidden="1">
      <c r="A7098" s="49">
        <v>137</v>
      </c>
      <c r="B7098" s="28">
        <v>24</v>
      </c>
      <c r="C7098" s="28" t="s">
        <v>113</v>
      </c>
      <c r="D7098">
        <v>1.1923483026161899E-3</v>
      </c>
      <c r="E7098">
        <v>8.2740398741911001E-4</v>
      </c>
      <c r="F7098">
        <v>1.5183603759095601E-4</v>
      </c>
      <c r="G7098">
        <v>3.8596006236145001E-4</v>
      </c>
      <c r="H7098">
        <v>5.6826146256280699E-4</v>
      </c>
      <c r="I7098">
        <v>2.60534834653352E-2</v>
      </c>
      <c r="J7098">
        <v>5.7268874595599599E-4</v>
      </c>
      <c r="K7098">
        <v>1.5246089195801299E-3</v>
      </c>
      <c r="L7098">
        <v>3.5873926785997298E-4</v>
      </c>
      <c r="M7098">
        <v>8.3662486459690601E-4</v>
      </c>
      <c r="N7098">
        <v>3.95529071825906E-4</v>
      </c>
      <c r="O7098">
        <v>0.11827391632558</v>
      </c>
      <c r="P7098">
        <v>3.3671215471011302E-4</v>
      </c>
      <c r="Q7098" s="28">
        <f t="shared" si="111"/>
        <v>0.15147811266799474</v>
      </c>
    </row>
    <row r="7099" spans="1:17" hidden="1">
      <c r="A7099" s="49">
        <v>137</v>
      </c>
      <c r="B7099" s="28">
        <v>25</v>
      </c>
      <c r="C7099" s="28" t="s">
        <v>114</v>
      </c>
      <c r="D7099" s="1">
        <v>8.8952804610918499E-5</v>
      </c>
      <c r="E7099" s="1">
        <v>4.2169993344545402E-5</v>
      </c>
      <c r="F7099" s="1">
        <v>1.7021585178063898E-5</v>
      </c>
      <c r="G7099" s="1">
        <v>2.9124111555751501E-5</v>
      </c>
      <c r="H7099" s="1">
        <v>5.4841581551211198E-5</v>
      </c>
      <c r="I7099">
        <v>4.5345399233889799E-4</v>
      </c>
      <c r="J7099" s="1">
        <v>2.2484959217418301E-5</v>
      </c>
      <c r="K7099">
        <v>1.5649014247961501E-4</v>
      </c>
      <c r="L7099" s="1">
        <v>7.3006025545197006E-5</v>
      </c>
      <c r="M7099" s="1">
        <v>4.56338450083189E-5</v>
      </c>
      <c r="N7099" s="1">
        <v>3.0403046705488002E-5</v>
      </c>
      <c r="O7099">
        <v>4.6134785225409904E-3</v>
      </c>
      <c r="P7099" s="1">
        <v>1.2939389923589999E-5</v>
      </c>
      <c r="Q7099" s="28">
        <f t="shared" si="111"/>
        <v>5.6400000000000061E-3</v>
      </c>
    </row>
    <row r="7100" spans="1:17" hidden="1">
      <c r="A7100" s="49">
        <v>137</v>
      </c>
      <c r="B7100" s="28">
        <v>26</v>
      </c>
      <c r="C7100" s="28" t="s">
        <v>115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s="28">
        <f t="shared" si="111"/>
        <v>0</v>
      </c>
    </row>
    <row r="7101" spans="1:17" hidden="1">
      <c r="A7101" s="49">
        <v>137</v>
      </c>
      <c r="B7101" s="28">
        <v>27</v>
      </c>
      <c r="C7101" s="28" t="s">
        <v>116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s="28">
        <f t="shared" si="111"/>
        <v>0</v>
      </c>
    </row>
    <row r="7102" spans="1:17" hidden="1">
      <c r="A7102" s="49">
        <v>137</v>
      </c>
      <c r="B7102" s="28">
        <v>28</v>
      </c>
      <c r="C7102" s="28" t="s">
        <v>117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s="28">
        <f t="shared" si="111"/>
        <v>0</v>
      </c>
    </row>
    <row r="7103" spans="1:17" hidden="1">
      <c r="A7103" s="49">
        <v>137</v>
      </c>
      <c r="B7103" s="28">
        <v>29</v>
      </c>
      <c r="C7103" s="28" t="s">
        <v>118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s="28">
        <f t="shared" si="111"/>
        <v>0</v>
      </c>
    </row>
    <row r="7104" spans="1:17" hidden="1">
      <c r="A7104" s="49">
        <v>137</v>
      </c>
      <c r="B7104" s="28">
        <v>30</v>
      </c>
      <c r="C7104" s="28" t="s">
        <v>119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s="28">
        <f t="shared" si="111"/>
        <v>0</v>
      </c>
    </row>
    <row r="7105" spans="1:17" hidden="1">
      <c r="A7105" s="49">
        <v>137</v>
      </c>
      <c r="B7105" s="28">
        <v>31</v>
      </c>
      <c r="C7105" s="28" t="s">
        <v>120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s="28">
        <f t="shared" si="111"/>
        <v>0</v>
      </c>
    </row>
    <row r="7106" spans="1:17" hidden="1">
      <c r="A7106" s="49">
        <v>137</v>
      </c>
      <c r="B7106" s="28">
        <v>32</v>
      </c>
      <c r="C7106" s="28" t="s">
        <v>121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s="28">
        <f t="shared" si="111"/>
        <v>0</v>
      </c>
    </row>
    <row r="7107" spans="1:17" hidden="1">
      <c r="A7107" s="49">
        <v>137</v>
      </c>
      <c r="B7107" s="28">
        <v>33</v>
      </c>
      <c r="C7107" s="28" t="s">
        <v>122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s="28">
        <f t="shared" si="111"/>
        <v>0</v>
      </c>
    </row>
    <row r="7108" spans="1:17" hidden="1">
      <c r="A7108" s="49">
        <v>137</v>
      </c>
      <c r="B7108" s="28">
        <v>34</v>
      </c>
      <c r="C7108" s="28" t="s">
        <v>123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s="28">
        <f t="shared" ref="Q7108:Q7171" si="112">SUM(D7108:P7108)</f>
        <v>0</v>
      </c>
    </row>
    <row r="7109" spans="1:17" hidden="1">
      <c r="A7109" s="49">
        <v>137</v>
      </c>
      <c r="B7109" s="28">
        <v>35</v>
      </c>
      <c r="C7109" s="28" t="s">
        <v>124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s="28">
        <f t="shared" si="112"/>
        <v>0</v>
      </c>
    </row>
    <row r="7110" spans="1:17" hidden="1">
      <c r="A7110" s="49">
        <v>137</v>
      </c>
      <c r="B7110" s="28">
        <v>36</v>
      </c>
      <c r="C7110" s="28" t="s">
        <v>125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s="28">
        <f t="shared" si="112"/>
        <v>0</v>
      </c>
    </row>
    <row r="7111" spans="1:17" hidden="1">
      <c r="A7111" s="49">
        <v>137</v>
      </c>
      <c r="B7111" s="28">
        <v>37</v>
      </c>
      <c r="C7111" s="28" t="s">
        <v>126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s="28">
        <f t="shared" si="112"/>
        <v>0</v>
      </c>
    </row>
    <row r="7112" spans="1:17" hidden="1">
      <c r="A7112" s="49">
        <v>137</v>
      </c>
      <c r="B7112" s="28">
        <v>38</v>
      </c>
      <c r="C7112" s="28" t="s">
        <v>127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s="28">
        <f t="shared" si="112"/>
        <v>0</v>
      </c>
    </row>
    <row r="7113" spans="1:17" hidden="1">
      <c r="A7113" s="49">
        <v>137</v>
      </c>
      <c r="B7113" s="28">
        <v>39</v>
      </c>
      <c r="C7113" s="28" t="s">
        <v>128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s="28">
        <f t="shared" si="112"/>
        <v>0</v>
      </c>
    </row>
    <row r="7114" spans="1:17">
      <c r="A7114" s="49">
        <v>137</v>
      </c>
      <c r="B7114" s="36">
        <v>40</v>
      </c>
      <c r="C7114" s="36" t="s">
        <v>129</v>
      </c>
      <c r="D7114">
        <v>0.116434325826608</v>
      </c>
      <c r="E7114">
        <v>0.11257007274235301</v>
      </c>
      <c r="F7114">
        <v>1.8600108111612602E-2</v>
      </c>
      <c r="G7114">
        <v>4.3240041928123397E-2</v>
      </c>
      <c r="H7114">
        <v>5.7599039191546499E-2</v>
      </c>
      <c r="I7114">
        <v>2.7709964261670699</v>
      </c>
      <c r="J7114">
        <v>6.9070384105822696E-2</v>
      </c>
      <c r="K7114">
        <v>0.13841426991577099</v>
      </c>
      <c r="L7114">
        <v>4.1538291826316902E-2</v>
      </c>
      <c r="M7114">
        <v>0.150554461839951</v>
      </c>
      <c r="N7114">
        <v>3.4154023474577098E-2</v>
      </c>
      <c r="O7114">
        <v>15.7256559816826</v>
      </c>
      <c r="P7114">
        <v>3.4474416347708703E-2</v>
      </c>
      <c r="Q7114" s="28">
        <f t="shared" si="112"/>
        <v>19.313301843160062</v>
      </c>
    </row>
    <row r="7115" spans="1:17" hidden="1">
      <c r="A7115" s="49">
        <v>137</v>
      </c>
      <c r="B7115" s="36">
        <v>41</v>
      </c>
      <c r="C7115" s="36" t="s">
        <v>130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s="28">
        <f t="shared" si="112"/>
        <v>0</v>
      </c>
    </row>
    <row r="7116" spans="1:17">
      <c r="A7116" s="49">
        <v>137</v>
      </c>
      <c r="B7116" s="36">
        <v>42</v>
      </c>
      <c r="C7116" s="36" t="s">
        <v>131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s="28">
        <f t="shared" si="112"/>
        <v>0</v>
      </c>
    </row>
    <row r="7117" spans="1:17" hidden="1">
      <c r="A7117" s="49">
        <v>137</v>
      </c>
      <c r="B7117" s="36">
        <v>43</v>
      </c>
      <c r="C7117" s="36" t="s">
        <v>132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s="28">
        <f t="shared" si="112"/>
        <v>0</v>
      </c>
    </row>
    <row r="7118" spans="1:17" hidden="1">
      <c r="A7118" s="49">
        <v>137</v>
      </c>
      <c r="B7118" s="36">
        <v>44</v>
      </c>
      <c r="C7118" s="36" t="s">
        <v>133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s="28">
        <f t="shared" si="112"/>
        <v>0</v>
      </c>
    </row>
    <row r="7119" spans="1:17" hidden="1">
      <c r="A7119" s="49">
        <v>137</v>
      </c>
      <c r="B7119" s="36">
        <v>45</v>
      </c>
      <c r="C7119" s="36" t="s">
        <v>134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s="28">
        <f t="shared" si="112"/>
        <v>0</v>
      </c>
    </row>
    <row r="7120" spans="1:17" hidden="1">
      <c r="A7120" s="49">
        <v>137</v>
      </c>
      <c r="B7120" s="28">
        <v>46</v>
      </c>
      <c r="C7120" s="28" t="s">
        <v>135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s="28">
        <f t="shared" si="112"/>
        <v>0</v>
      </c>
    </row>
    <row r="7121" spans="1:17" hidden="1">
      <c r="A7121" s="49">
        <v>137</v>
      </c>
      <c r="B7121" s="28">
        <v>47</v>
      </c>
      <c r="C7121" s="28" t="s">
        <v>136</v>
      </c>
      <c r="D7121">
        <v>3.30514628423314E-4</v>
      </c>
      <c r="E7121">
        <v>2.86677054827845E-4</v>
      </c>
      <c r="F7121" s="1">
        <v>6.2981350734717798E-5</v>
      </c>
      <c r="G7121">
        <v>2.4941913410320501E-4</v>
      </c>
      <c r="H7121">
        <v>1.45146664718361E-4</v>
      </c>
      <c r="I7121">
        <v>2.3030271308051601E-3</v>
      </c>
      <c r="J7121">
        <v>1.8383674889683801E-4</v>
      </c>
      <c r="K7121">
        <v>1.55831650466339E-3</v>
      </c>
      <c r="L7121">
        <v>1.58607889869357E-4</v>
      </c>
      <c r="M7121">
        <v>7.3122882023583303E-4</v>
      </c>
      <c r="N7121">
        <v>3.0899371556304298E-4</v>
      </c>
      <c r="O7121">
        <v>0.25040792018729002</v>
      </c>
      <c r="P7121">
        <v>1.20064158141396E-4</v>
      </c>
      <c r="Q7121" s="28">
        <f t="shared" si="112"/>
        <v>0.25684673398827251</v>
      </c>
    </row>
    <row r="7122" spans="1:17" hidden="1">
      <c r="A7122" s="49">
        <v>137</v>
      </c>
      <c r="B7122" s="28">
        <v>48</v>
      </c>
      <c r="C7122" s="28" t="s">
        <v>137</v>
      </c>
      <c r="D7122">
        <v>5.0446834413518903E-3</v>
      </c>
      <c r="E7122">
        <v>4.3755854268976904E-3</v>
      </c>
      <c r="F7122">
        <v>9.6129172460856496E-4</v>
      </c>
      <c r="G7122">
        <v>3.8069134239808698E-3</v>
      </c>
      <c r="H7122">
        <v>2.2153905246649602E-3</v>
      </c>
      <c r="I7122">
        <v>3.5151372534340301E-2</v>
      </c>
      <c r="J7122">
        <v>2.80592180593005E-3</v>
      </c>
      <c r="K7122">
        <v>2.37847671219935E-2</v>
      </c>
      <c r="L7122">
        <v>2.4208507790067502E-3</v>
      </c>
      <c r="M7122">
        <v>1.11608310315344E-2</v>
      </c>
      <c r="N7122">
        <v>4.7162072305805504E-3</v>
      </c>
      <c r="O7122">
        <v>3.8220053816627901</v>
      </c>
      <c r="P7122">
        <v>1.8325532923160299E-3</v>
      </c>
      <c r="Q7122" s="28">
        <f t="shared" si="112"/>
        <v>3.920281749999996</v>
      </c>
    </row>
    <row r="7123" spans="1:17" hidden="1">
      <c r="A7123" s="49">
        <v>137</v>
      </c>
      <c r="B7123" s="28">
        <v>49</v>
      </c>
      <c r="C7123" s="28" t="s">
        <v>138</v>
      </c>
      <c r="D7123" s="1">
        <v>5.3804433964355497E-7</v>
      </c>
      <c r="E7123" s="1">
        <v>4.66681209820021E-7</v>
      </c>
      <c r="F7123" s="1">
        <v>1.02527260071887E-7</v>
      </c>
      <c r="G7123" s="1">
        <v>4.0602908846487801E-7</v>
      </c>
      <c r="H7123" s="1">
        <v>2.36284069308523E-7</v>
      </c>
      <c r="I7123" s="1">
        <v>3.7490949120358202E-6</v>
      </c>
      <c r="J7123" s="1">
        <v>2.9926760771306299E-7</v>
      </c>
      <c r="K7123" s="1">
        <v>2.53678143901519E-6</v>
      </c>
      <c r="L7123" s="1">
        <v>2.5819758046447801E-7</v>
      </c>
      <c r="M7123" s="1">
        <v>1.19036645848009E-6</v>
      </c>
      <c r="N7123" s="1">
        <v>5.0301047320421199E-7</v>
      </c>
      <c r="O7123">
        <v>4.0763873206279698E-4</v>
      </c>
      <c r="P7123" s="1">
        <v>1.9545228902639901E-7</v>
      </c>
      <c r="Q7123" s="28">
        <f t="shared" si="112"/>
        <v>4.181204687900451E-4</v>
      </c>
    </row>
    <row r="7124" spans="1:17" hidden="1">
      <c r="A7124" s="49">
        <v>137</v>
      </c>
      <c r="B7124" s="28">
        <v>50</v>
      </c>
      <c r="C7124" s="28" t="s">
        <v>139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s="28">
        <f t="shared" si="112"/>
        <v>0</v>
      </c>
    </row>
    <row r="7125" spans="1:17" hidden="1">
      <c r="A7125" s="49">
        <v>137</v>
      </c>
      <c r="B7125" s="28">
        <v>51</v>
      </c>
      <c r="C7125" s="28" t="s">
        <v>140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s="28">
        <f t="shared" si="112"/>
        <v>0</v>
      </c>
    </row>
    <row r="7126" spans="1:17" hidden="1">
      <c r="A7126" s="49">
        <v>137</v>
      </c>
      <c r="B7126" s="28">
        <v>52</v>
      </c>
      <c r="C7126" s="28" t="s">
        <v>141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s="28">
        <f t="shared" si="112"/>
        <v>0</v>
      </c>
    </row>
    <row r="7127" spans="1:17" hidden="1">
      <c r="A7127" s="49">
        <v>138</v>
      </c>
      <c r="B7127" s="28">
        <v>1</v>
      </c>
      <c r="C7127" s="28" t="s">
        <v>90</v>
      </c>
      <c r="D7127">
        <v>4.2698017986397699E-4</v>
      </c>
      <c r="E7127">
        <v>1.3918644433151E-4</v>
      </c>
      <c r="F7127">
        <v>1.90219323010064E-4</v>
      </c>
      <c r="G7127" s="1">
        <v>9.5566457827662106E-5</v>
      </c>
      <c r="H7127" s="1">
        <v>1.9509422332694501E-5</v>
      </c>
      <c r="I7127">
        <v>4.5871217125698598E-4</v>
      </c>
      <c r="J7127" s="1">
        <v>3.31015810194434E-5</v>
      </c>
      <c r="K7127">
        <v>2.32331145720943E-4</v>
      </c>
      <c r="L7127" s="1">
        <v>2.1041230213969399E-5</v>
      </c>
      <c r="M7127">
        <v>1.1644117770287199E-4</v>
      </c>
      <c r="N7127" s="1">
        <v>6.4211210553220406E-5</v>
      </c>
      <c r="O7127">
        <v>2.7215686059321401E-3</v>
      </c>
      <c r="P7127" s="1">
        <v>2.5133087331012699E-5</v>
      </c>
      <c r="Q7127" s="28">
        <f t="shared" si="112"/>
        <v>4.5440020370964944E-3</v>
      </c>
    </row>
    <row r="7128" spans="1:17" hidden="1">
      <c r="A7128" s="49">
        <v>138</v>
      </c>
      <c r="B7128" s="28">
        <v>2</v>
      </c>
      <c r="C7128" s="28" t="s">
        <v>91</v>
      </c>
      <c r="D7128">
        <v>9.3952233899071303E-3</v>
      </c>
      <c r="E7128">
        <v>3.0626427150740399E-3</v>
      </c>
      <c r="F7128">
        <v>4.18556438222914E-3</v>
      </c>
      <c r="G7128">
        <v>2.1028334855239801E-3</v>
      </c>
      <c r="H7128">
        <v>4.2928311352086602E-4</v>
      </c>
      <c r="I7128">
        <v>1.0093450525037601E-2</v>
      </c>
      <c r="J7128">
        <v>7.2836342974012195E-4</v>
      </c>
      <c r="K7128">
        <v>5.1121881469455999E-3</v>
      </c>
      <c r="L7128">
        <v>4.6298884018851301E-4</v>
      </c>
      <c r="M7128">
        <v>2.5621584511273301E-3</v>
      </c>
      <c r="N7128">
        <v>1.4128961851954201E-3</v>
      </c>
      <c r="O7128">
        <v>5.9885086543914799E-2</v>
      </c>
      <c r="P7128">
        <v>5.5302559952111403E-4</v>
      </c>
      <c r="Q7128" s="28">
        <f t="shared" si="112"/>
        <v>9.9985704807925652E-2</v>
      </c>
    </row>
    <row r="7129" spans="1:17" hidden="1">
      <c r="A7129" s="49">
        <v>138</v>
      </c>
      <c r="B7129" s="28">
        <v>3</v>
      </c>
      <c r="C7129" s="28" t="s">
        <v>92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s="28">
        <f t="shared" si="112"/>
        <v>0</v>
      </c>
    </row>
    <row r="7130" spans="1:17" hidden="1">
      <c r="A7130" s="49">
        <v>138</v>
      </c>
      <c r="B7130" s="28">
        <v>4</v>
      </c>
      <c r="C7130" s="28" t="s">
        <v>93</v>
      </c>
      <c r="D7130">
        <v>5.6064004537025296E-4</v>
      </c>
      <c r="E7130">
        <v>2.29241318121222E-4</v>
      </c>
      <c r="F7130">
        <v>2.9692917335551601E-4</v>
      </c>
      <c r="G7130">
        <v>2.34721792111762E-4</v>
      </c>
      <c r="H7130" s="1">
        <v>3.3983275544228801E-5</v>
      </c>
      <c r="I7130">
        <v>9.0024926841924104E-4</v>
      </c>
      <c r="J7130" s="1">
        <v>5.6606352088656197E-5</v>
      </c>
      <c r="K7130">
        <v>4.2286020466983701E-4</v>
      </c>
      <c r="L7130" s="1">
        <v>3.6133183872902602E-5</v>
      </c>
      <c r="M7130">
        <v>2.4904516565117299E-4</v>
      </c>
      <c r="N7130">
        <v>1.4165805301191001E-4</v>
      </c>
      <c r="O7130">
        <v>3.8644919399084101E-3</v>
      </c>
      <c r="P7130" s="1">
        <v>5.4488755250457203E-5</v>
      </c>
      <c r="Q7130" s="28">
        <f t="shared" si="112"/>
        <v>7.0810485273755689E-3</v>
      </c>
    </row>
    <row r="7131" spans="1:17" hidden="1">
      <c r="A7131" s="49">
        <v>138</v>
      </c>
      <c r="B7131" s="28">
        <v>5</v>
      </c>
      <c r="C7131" s="28" t="s">
        <v>94</v>
      </c>
      <c r="D7131">
        <v>5.1315786841244999E-2</v>
      </c>
      <c r="E7131">
        <v>2.2287365425709402E-2</v>
      </c>
      <c r="F7131">
        <v>1.58813164265037E-2</v>
      </c>
      <c r="G7131">
        <v>2.3145136351538E-2</v>
      </c>
      <c r="H7131">
        <v>3.3935803794199102E-3</v>
      </c>
      <c r="I7131">
        <v>7.5065128124602004E-2</v>
      </c>
      <c r="J7131">
        <v>5.82270214831721E-3</v>
      </c>
      <c r="K7131">
        <v>4.8866659013581601E-2</v>
      </c>
      <c r="L7131">
        <v>4.0431285567840997E-3</v>
      </c>
      <c r="M7131">
        <v>2.0444212692710802E-2</v>
      </c>
      <c r="N7131">
        <v>1.38356696086296E-2</v>
      </c>
      <c r="O7131">
        <v>0.28890432217648099</v>
      </c>
      <c r="P7131">
        <v>5.8175757313278301E-3</v>
      </c>
      <c r="Q7131" s="28">
        <f t="shared" si="112"/>
        <v>0.57882258347685012</v>
      </c>
    </row>
    <row r="7132" spans="1:17" hidden="1">
      <c r="A7132" s="49">
        <v>138</v>
      </c>
      <c r="B7132" s="28">
        <v>6</v>
      </c>
      <c r="C7132" s="28" t="s">
        <v>95</v>
      </c>
      <c r="D7132">
        <v>1.0822043881654199E-2</v>
      </c>
      <c r="E7132">
        <v>1.0607713902013699E-2</v>
      </c>
      <c r="F7132">
        <v>3.1366087567092603E-2</v>
      </c>
      <c r="G7132">
        <v>6.4588699127537301E-3</v>
      </c>
      <c r="H7132">
        <v>1.06105152341673E-3</v>
      </c>
      <c r="I7132">
        <v>2.3465350476156499E-2</v>
      </c>
      <c r="J7132">
        <v>1.6043790729096999E-3</v>
      </c>
      <c r="K7132">
        <v>1.7061423389935101E-2</v>
      </c>
      <c r="L7132">
        <v>1.3690034199821601E-3</v>
      </c>
      <c r="M7132">
        <v>9.5911821588840207E-3</v>
      </c>
      <c r="N7132">
        <v>3.0413564832747E-3</v>
      </c>
      <c r="O7132">
        <v>4.0199433464800103E-3</v>
      </c>
      <c r="P7132">
        <v>1.3277269820318599E-3</v>
      </c>
      <c r="Q7132" s="28">
        <f t="shared" si="112"/>
        <v>0.12179613211658501</v>
      </c>
    </row>
    <row r="7133" spans="1:17" hidden="1">
      <c r="A7133" s="49">
        <v>138</v>
      </c>
      <c r="B7133" s="28">
        <v>7</v>
      </c>
      <c r="C7133" s="28" t="s">
        <v>96</v>
      </c>
      <c r="D7133">
        <v>8.9002835451439596E-3</v>
      </c>
      <c r="E7133">
        <v>5.3286459097656299E-3</v>
      </c>
      <c r="F7133">
        <v>5.45092891402076E-3</v>
      </c>
      <c r="G7133">
        <v>3.9299933195121898E-3</v>
      </c>
      <c r="H7133">
        <v>7.9103309193131999E-4</v>
      </c>
      <c r="I7133">
        <v>2.004057828977E-2</v>
      </c>
      <c r="J7133">
        <v>1.31915204932361E-3</v>
      </c>
      <c r="K7133">
        <v>1.45770256318227E-2</v>
      </c>
      <c r="L7133">
        <v>1.0705473222051599E-3</v>
      </c>
      <c r="M7133">
        <v>5.57238408091143E-3</v>
      </c>
      <c r="N7133">
        <v>4.61584739202495E-3</v>
      </c>
      <c r="O7133">
        <v>0.20647566210193199</v>
      </c>
      <c r="P7133">
        <v>1.7214566999420901E-3</v>
      </c>
      <c r="Q7133" s="28">
        <f t="shared" si="112"/>
        <v>0.27979353834830584</v>
      </c>
    </row>
    <row r="7134" spans="1:17" hidden="1">
      <c r="A7134" s="49">
        <v>138</v>
      </c>
      <c r="B7134" s="28">
        <v>8</v>
      </c>
      <c r="C7134" s="28" t="s">
        <v>97</v>
      </c>
      <c r="D7134">
        <v>3.6067970726487799E-4</v>
      </c>
      <c r="E7134">
        <v>1.75611049776716E-4</v>
      </c>
      <c r="F7134">
        <v>1.57704920948044E-4</v>
      </c>
      <c r="G7134">
        <v>3.48006589156231E-4</v>
      </c>
      <c r="H7134" s="1">
        <v>2.07560799532708E-5</v>
      </c>
      <c r="I7134">
        <v>6.6414331006998495E-4</v>
      </c>
      <c r="J7134" s="1">
        <v>3.3560352325186499E-5</v>
      </c>
      <c r="K7134">
        <v>3.0053611667391501E-4</v>
      </c>
      <c r="L7134" s="1">
        <v>2.7838092821402E-5</v>
      </c>
      <c r="M7134">
        <v>1.4886015856679E-4</v>
      </c>
      <c r="N7134" s="1">
        <v>9.1303423618891E-5</v>
      </c>
      <c r="O7134">
        <v>8.1315070345905193E-3</v>
      </c>
      <c r="P7134" s="1">
        <v>5.4190178758767901E-5</v>
      </c>
      <c r="Q7134" s="28">
        <f t="shared" si="112"/>
        <v>1.0514697014524597E-2</v>
      </c>
    </row>
    <row r="7135" spans="1:17" hidden="1">
      <c r="A7135" s="49">
        <v>138</v>
      </c>
      <c r="B7135" s="28">
        <v>9</v>
      </c>
      <c r="C7135" s="28" t="s">
        <v>98</v>
      </c>
      <c r="D7135" s="1">
        <v>8.1569892145789201E-5</v>
      </c>
      <c r="E7135" s="1">
        <v>4.9220337369507899E-5</v>
      </c>
      <c r="F7135" s="1">
        <v>1.19795821890447E-5</v>
      </c>
      <c r="G7135" s="1">
        <v>3.7205777796832597E-5</v>
      </c>
      <c r="H7135" s="1">
        <v>8.3469584329498592E-6</v>
      </c>
      <c r="I7135">
        <v>3.17581979124337E-4</v>
      </c>
      <c r="J7135" s="1">
        <v>9.7857185741063797E-6</v>
      </c>
      <c r="K7135" s="1">
        <v>8.0071968150032406E-5</v>
      </c>
      <c r="L7135" s="1">
        <v>1.8487517011308098E-5</v>
      </c>
      <c r="M7135" s="1">
        <v>7.0714579543520298E-5</v>
      </c>
      <c r="N7135" s="1">
        <v>1.7796928044558899E-5</v>
      </c>
      <c r="O7135">
        <v>9.8355322566871396E-3</v>
      </c>
      <c r="P7135" s="1">
        <v>2.9905419858668698E-5</v>
      </c>
      <c r="Q7135" s="28">
        <f t="shared" si="112"/>
        <v>1.0568198914927796E-2</v>
      </c>
    </row>
    <row r="7136" spans="1:17" hidden="1">
      <c r="A7136" s="49">
        <v>138</v>
      </c>
      <c r="B7136" s="28">
        <v>10</v>
      </c>
      <c r="C7136" s="28" t="s">
        <v>99</v>
      </c>
      <c r="D7136">
        <v>6.07031570433766E-3</v>
      </c>
      <c r="E7136">
        <v>2.6728570429347398E-3</v>
      </c>
      <c r="F7136">
        <v>3.6661357267422398E-3</v>
      </c>
      <c r="G7136">
        <v>2.16509944548389E-3</v>
      </c>
      <c r="H7136">
        <v>5.7915333991928001E-4</v>
      </c>
      <c r="I7136">
        <v>1.4191090080060999E-2</v>
      </c>
      <c r="J7136">
        <v>1.1087474402689101E-3</v>
      </c>
      <c r="K7136">
        <v>6.7494348475157498E-3</v>
      </c>
      <c r="L7136">
        <v>6.78539012699357E-4</v>
      </c>
      <c r="M7136">
        <v>3.0500069578553298E-3</v>
      </c>
      <c r="N7136">
        <v>2.1471119790282701E-3</v>
      </c>
      <c r="O7136">
        <v>0.29841647430171198</v>
      </c>
      <c r="P7136">
        <v>1.10225033357528E-3</v>
      </c>
      <c r="Q7136" s="28">
        <f t="shared" si="112"/>
        <v>0.34259721621213368</v>
      </c>
    </row>
    <row r="7137" spans="1:17" hidden="1">
      <c r="A7137" s="49">
        <v>138</v>
      </c>
      <c r="B7137" s="28">
        <v>11</v>
      </c>
      <c r="C7137" s="28" t="s">
        <v>100</v>
      </c>
      <c r="D7137" s="1">
        <v>1.2201003161494299E-5</v>
      </c>
      <c r="E7137" s="1">
        <v>4.4426418075532804E-6</v>
      </c>
      <c r="F7137" s="1">
        <v>4.1947121359315197E-6</v>
      </c>
      <c r="G7137" s="1">
        <v>3.6698704957896198E-6</v>
      </c>
      <c r="H7137" s="1">
        <v>2.3951332543940599E-6</v>
      </c>
      <c r="I7137" s="1">
        <v>1.8964391227788599E-5</v>
      </c>
      <c r="J7137" s="1">
        <v>1.13981709208688E-6</v>
      </c>
      <c r="K7137" s="1">
        <v>8.4475709541033496E-6</v>
      </c>
      <c r="L7137" s="1">
        <v>7.7124292978211295E-7</v>
      </c>
      <c r="M7137" s="1">
        <v>5.4573243465918798E-6</v>
      </c>
      <c r="N7137" s="1">
        <v>2.3324740642857699E-6</v>
      </c>
      <c r="O7137">
        <v>2.4387807033821201E-3</v>
      </c>
      <c r="P7137" s="1">
        <v>1.09205401541032E-6</v>
      </c>
      <c r="Q7137" s="28">
        <f t="shared" si="112"/>
        <v>2.5038889388673321E-3</v>
      </c>
    </row>
    <row r="7138" spans="1:17" hidden="1">
      <c r="A7138" s="49">
        <v>138</v>
      </c>
      <c r="B7138" s="28">
        <v>12</v>
      </c>
      <c r="C7138" s="28" t="s">
        <v>101</v>
      </c>
      <c r="D7138">
        <v>2.40165559727753E-4</v>
      </c>
      <c r="E7138">
        <v>1.1000983028046899E-4</v>
      </c>
      <c r="F7138">
        <v>1.06432496863305E-4</v>
      </c>
      <c r="G7138">
        <v>1.0115081651503001E-4</v>
      </c>
      <c r="H7138" s="1">
        <v>2.7466927840219099E-5</v>
      </c>
      <c r="I7138">
        <v>8.4423440656055402E-4</v>
      </c>
      <c r="J7138" s="1">
        <v>7.6403760652869E-5</v>
      </c>
      <c r="K7138">
        <v>3.2045412801928698E-4</v>
      </c>
      <c r="L7138" s="1">
        <v>6.4652732101366404E-5</v>
      </c>
      <c r="M7138">
        <v>1.46046929951013E-4</v>
      </c>
      <c r="N7138" s="1">
        <v>9.6834655164985606E-5</v>
      </c>
      <c r="O7138">
        <v>7.6182568508404696E-3</v>
      </c>
      <c r="P7138" s="1">
        <v>6.7063214766395997E-5</v>
      </c>
      <c r="Q7138" s="28">
        <f t="shared" si="112"/>
        <v>9.8191723092837177E-3</v>
      </c>
    </row>
    <row r="7139" spans="1:17" hidden="1">
      <c r="A7139" s="49">
        <v>138</v>
      </c>
      <c r="B7139" s="28">
        <v>13</v>
      </c>
      <c r="C7139" s="28" t="s">
        <v>102</v>
      </c>
      <c r="D7139">
        <v>3.5018118691514E-2</v>
      </c>
      <c r="E7139">
        <v>6.5719620963188901E-3</v>
      </c>
      <c r="F7139">
        <v>2.46429573420679E-3</v>
      </c>
      <c r="G7139">
        <v>2.9923401149765899E-3</v>
      </c>
      <c r="H7139">
        <v>8.6379904200826595E-4</v>
      </c>
      <c r="I7139">
        <v>1.55808540713968E-2</v>
      </c>
      <c r="J7139">
        <v>1.29370173751757E-3</v>
      </c>
      <c r="K7139">
        <v>6.7967193047332097E-3</v>
      </c>
      <c r="L7139">
        <v>5.6664758431832797E-4</v>
      </c>
      <c r="M7139">
        <v>3.45972424967152E-3</v>
      </c>
      <c r="N7139">
        <v>1.90145484351122E-3</v>
      </c>
      <c r="O7139">
        <v>2.2699850921375502E-3</v>
      </c>
      <c r="P7139">
        <v>7.5838169985465603E-4</v>
      </c>
      <c r="Q7139" s="28">
        <f t="shared" si="112"/>
        <v>8.053798426216538E-2</v>
      </c>
    </row>
    <row r="7140" spans="1:17" hidden="1">
      <c r="A7140" s="49">
        <v>138</v>
      </c>
      <c r="B7140" s="28">
        <v>14</v>
      </c>
      <c r="C7140" s="28" t="s">
        <v>103</v>
      </c>
      <c r="D7140">
        <v>0.170005561682395</v>
      </c>
      <c r="E7140">
        <v>0.14378788840223999</v>
      </c>
      <c r="F7140">
        <v>0.28363065441158603</v>
      </c>
      <c r="G7140">
        <v>8.8528791903101201E-2</v>
      </c>
      <c r="H7140">
        <v>1.9788398753247401E-2</v>
      </c>
      <c r="I7140">
        <v>0.54091307569457003</v>
      </c>
      <c r="J7140">
        <v>4.0317126378521001E-2</v>
      </c>
      <c r="K7140">
        <v>0.39138615945480598</v>
      </c>
      <c r="L7140">
        <v>3.28592422147116E-2</v>
      </c>
      <c r="M7140">
        <v>0.14154199015768801</v>
      </c>
      <c r="N7140">
        <v>6.1982462764739198E-2</v>
      </c>
      <c r="O7140">
        <v>3.3088313966918999</v>
      </c>
      <c r="P7140">
        <v>4.3480216693294001E-2</v>
      </c>
      <c r="Q7140" s="28">
        <f t="shared" si="112"/>
        <v>5.2670529652027991</v>
      </c>
    </row>
    <row r="7141" spans="1:17" hidden="1">
      <c r="A7141" s="49">
        <v>138</v>
      </c>
      <c r="B7141" s="28">
        <v>15</v>
      </c>
      <c r="C7141" s="28" t="s">
        <v>104</v>
      </c>
      <c r="D7141" s="1">
        <v>5.1994106033116899E-7</v>
      </c>
      <c r="E7141" s="1">
        <v>2.50764180910756E-7</v>
      </c>
      <c r="F7141" s="1">
        <v>1.2743311007719099E-7</v>
      </c>
      <c r="G7141" s="1">
        <v>1.7780172394828199E-7</v>
      </c>
      <c r="H7141" s="1">
        <v>4.27476900069498E-8</v>
      </c>
      <c r="I7141" s="1">
        <v>1.3023883179030101E-6</v>
      </c>
      <c r="J7141" s="1">
        <v>8.4860210081818394E-8</v>
      </c>
      <c r="K7141" s="1">
        <v>6.6969692653643199E-7</v>
      </c>
      <c r="L7141" s="1">
        <v>4.8554962283605902E-8</v>
      </c>
      <c r="M7141" s="1">
        <v>2.6081315689206998E-7</v>
      </c>
      <c r="N7141" s="1">
        <v>1.411909995269E-7</v>
      </c>
      <c r="O7141" s="1">
        <v>3.08845595091038E-5</v>
      </c>
      <c r="P7141" s="1">
        <v>1.0812488384697599E-7</v>
      </c>
      <c r="Q7141" s="28">
        <f t="shared" si="112"/>
        <v>3.4618876731448962E-5</v>
      </c>
    </row>
    <row r="7142" spans="1:17" hidden="1">
      <c r="A7142" s="49">
        <v>138</v>
      </c>
      <c r="B7142" s="28">
        <v>16</v>
      </c>
      <c r="C7142" s="28" t="s">
        <v>105</v>
      </c>
      <c r="D7142" s="1">
        <v>3.0850254345249497E-5</v>
      </c>
      <c r="E7142" s="1">
        <v>4.39731389909379E-5</v>
      </c>
      <c r="F7142" s="1">
        <v>7.5829789453059096E-6</v>
      </c>
      <c r="G7142" s="1">
        <v>1.6415689047607201E-5</v>
      </c>
      <c r="H7142" s="1">
        <v>6.6178939308299402E-6</v>
      </c>
      <c r="I7142">
        <v>2.0228291907060201E-4</v>
      </c>
      <c r="J7142" s="1">
        <v>1.3893751442380301E-5</v>
      </c>
      <c r="K7142">
        <v>1.91374625574232E-4</v>
      </c>
      <c r="L7142" s="1">
        <v>9.7699928184575194E-6</v>
      </c>
      <c r="M7142" s="1">
        <v>3.9110150059573603E-5</v>
      </c>
      <c r="N7142" s="1">
        <v>1.9898686428687201E-5</v>
      </c>
      <c r="O7142">
        <v>1.5471666710620701E-3</v>
      </c>
      <c r="P7142" s="1">
        <v>2.37279468578021E-5</v>
      </c>
      <c r="Q7142" s="28">
        <f t="shared" si="112"/>
        <v>2.1526646985737352E-3</v>
      </c>
    </row>
    <row r="7143" spans="1:17" hidden="1">
      <c r="A7143" s="49">
        <v>138</v>
      </c>
      <c r="B7143" s="28">
        <v>17</v>
      </c>
      <c r="C7143" s="28" t="s">
        <v>106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s="28">
        <f t="shared" si="112"/>
        <v>0</v>
      </c>
    </row>
    <row r="7144" spans="1:17" hidden="1">
      <c r="A7144" s="49">
        <v>138</v>
      </c>
      <c r="B7144" s="28">
        <v>18</v>
      </c>
      <c r="C7144" s="28" t="s">
        <v>107</v>
      </c>
      <c r="D7144">
        <v>0.16998681241878399</v>
      </c>
      <c r="E7144">
        <v>7.93159566269038E-2</v>
      </c>
      <c r="F7144">
        <v>7.3766362445437397E-2</v>
      </c>
      <c r="G7144">
        <v>6.85677309932088E-2</v>
      </c>
      <c r="H7144">
        <v>1.3429742699454199E-2</v>
      </c>
      <c r="I7144">
        <v>0.334055396232317</v>
      </c>
      <c r="J7144">
        <v>2.0350991826005801E-2</v>
      </c>
      <c r="K7144">
        <v>0.17022372094969501</v>
      </c>
      <c r="L7144">
        <v>1.4370470481796901E-2</v>
      </c>
      <c r="M7144">
        <v>8.3306573199305997E-2</v>
      </c>
      <c r="N7144">
        <v>4.42190349542275E-2</v>
      </c>
      <c r="O7144">
        <v>2.8401376102453502</v>
      </c>
      <c r="P7144">
        <v>2.40032780140189E-2</v>
      </c>
      <c r="Q7144" s="28">
        <f t="shared" si="112"/>
        <v>3.9357336810865053</v>
      </c>
    </row>
    <row r="7145" spans="1:17" hidden="1">
      <c r="A7145" s="49">
        <v>138</v>
      </c>
      <c r="B7145" s="28">
        <v>19</v>
      </c>
      <c r="C7145" s="28" t="s">
        <v>108</v>
      </c>
      <c r="D7145" s="1">
        <v>3.7485240801618301E-5</v>
      </c>
      <c r="E7145" s="1">
        <v>1.7490637604553699E-5</v>
      </c>
      <c r="F7145" s="1">
        <v>1.6266849292487299E-5</v>
      </c>
      <c r="G7145" s="1">
        <v>1.51204547630954E-5</v>
      </c>
      <c r="H7145" s="1">
        <v>2.9615070241601201E-6</v>
      </c>
      <c r="I7145" s="1">
        <v>7.36654025725156E-5</v>
      </c>
      <c r="J7145" s="1">
        <v>4.4877706587625403E-6</v>
      </c>
      <c r="K7145" s="1">
        <v>3.7537483520937498E-5</v>
      </c>
      <c r="L7145" s="1">
        <v>3.16895492525384E-6</v>
      </c>
      <c r="M7145" s="1">
        <v>1.8370642476901601E-5</v>
      </c>
      <c r="N7145" s="1">
        <v>9.7511162759542804E-6</v>
      </c>
      <c r="O7145">
        <v>6.2630295088712004E-4</v>
      </c>
      <c r="P7145" s="1">
        <v>5.2931674144638701E-6</v>
      </c>
      <c r="Q7145" s="28">
        <f t="shared" si="112"/>
        <v>8.6790217821782411E-4</v>
      </c>
    </row>
    <row r="7146" spans="1:17" hidden="1">
      <c r="A7146" s="49">
        <v>138</v>
      </c>
      <c r="B7146" s="28">
        <v>20</v>
      </c>
      <c r="C7146" s="28" t="s">
        <v>109</v>
      </c>
      <c r="D7146">
        <v>1.00869996136114E-4</v>
      </c>
      <c r="E7146" s="1">
        <v>7.2630967032515399E-5</v>
      </c>
      <c r="F7146" s="1">
        <v>5.1990179767512503E-5</v>
      </c>
      <c r="G7146" s="1">
        <v>5.46100950193417E-5</v>
      </c>
      <c r="H7146" s="1">
        <v>7.48111191112495E-6</v>
      </c>
      <c r="I7146">
        <v>2.68567452688494E-4</v>
      </c>
      <c r="J7146" s="1">
        <v>1.2747549617312499E-5</v>
      </c>
      <c r="K7146" s="1">
        <v>8.8150991431372994E-5</v>
      </c>
      <c r="L7146" s="1">
        <v>9.7084300214009401E-6</v>
      </c>
      <c r="M7146" s="1">
        <v>5.7579624025122502E-5</v>
      </c>
      <c r="N7146" s="1">
        <v>3.0487066263407899E-5</v>
      </c>
      <c r="O7146">
        <v>1.3021883993586799E-3</v>
      </c>
      <c r="P7146" s="1">
        <v>1.2988136727600199E-5</v>
      </c>
      <c r="Q7146" s="28">
        <f t="shared" si="112"/>
        <v>2.0699999999999998E-3</v>
      </c>
    </row>
    <row r="7147" spans="1:17" hidden="1">
      <c r="A7147" s="49">
        <v>138</v>
      </c>
      <c r="B7147" s="28">
        <v>21</v>
      </c>
      <c r="C7147" s="28" t="s">
        <v>110</v>
      </c>
      <c r="D7147" s="1">
        <v>1.5106312819717299E-5</v>
      </c>
      <c r="E7147" s="1">
        <v>1.13606195185438E-5</v>
      </c>
      <c r="F7147" s="1">
        <v>5.2046517251374798E-6</v>
      </c>
      <c r="G7147" s="1">
        <v>8.5945980032064502E-6</v>
      </c>
      <c r="H7147" s="1">
        <v>1.4422899575089499E-6</v>
      </c>
      <c r="I7147" s="1">
        <v>7.5647079195816398E-5</v>
      </c>
      <c r="J7147" s="1">
        <v>3.0940993692919001E-6</v>
      </c>
      <c r="K7147" s="1">
        <v>2.79251003255286E-5</v>
      </c>
      <c r="L7147" s="1">
        <v>2.0749339218095398E-6</v>
      </c>
      <c r="M7147" s="1">
        <v>1.0726048194525401E-5</v>
      </c>
      <c r="N7147" s="1">
        <v>6.9605251987953299E-6</v>
      </c>
      <c r="O7147">
        <v>2.3820906529472001E-4</v>
      </c>
      <c r="P7147" s="1">
        <v>3.98661814206461E-6</v>
      </c>
      <c r="Q7147" s="28">
        <f t="shared" si="112"/>
        <v>4.1033194166666576E-4</v>
      </c>
    </row>
    <row r="7148" spans="1:17" hidden="1">
      <c r="A7148" s="49">
        <v>138</v>
      </c>
      <c r="B7148" s="28">
        <v>22</v>
      </c>
      <c r="C7148" s="28" t="s">
        <v>111</v>
      </c>
      <c r="D7148">
        <v>3.14065060508003E-3</v>
      </c>
      <c r="E7148">
        <v>1.5451098475100201E-3</v>
      </c>
      <c r="F7148">
        <v>1.4255291256258199E-3</v>
      </c>
      <c r="G7148">
        <v>1.2603396038357001E-3</v>
      </c>
      <c r="H7148">
        <v>2.41227552925018E-4</v>
      </c>
      <c r="I7148">
        <v>6.87489388654008E-3</v>
      </c>
      <c r="J7148">
        <v>4.1644832621811901E-4</v>
      </c>
      <c r="K7148">
        <v>3.7561621475173902E-3</v>
      </c>
      <c r="L7148">
        <v>3.4310181222231399E-4</v>
      </c>
      <c r="M7148">
        <v>1.63150544854707E-3</v>
      </c>
      <c r="N7148">
        <v>8.6836809137234795E-4</v>
      </c>
      <c r="O7148">
        <v>0.15962881844694901</v>
      </c>
      <c r="P7148">
        <v>4.8404546209903401E-4</v>
      </c>
      <c r="Q7148" s="28">
        <f t="shared" si="112"/>
        <v>0.18161620035644196</v>
      </c>
    </row>
    <row r="7149" spans="1:17" hidden="1">
      <c r="A7149" s="49">
        <v>138</v>
      </c>
      <c r="B7149" s="28">
        <v>23</v>
      </c>
      <c r="C7149" s="28" t="s">
        <v>112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51.754305474080098</v>
      </c>
      <c r="P7149">
        <v>0</v>
      </c>
      <c r="Q7149" s="28">
        <f t="shared" si="112"/>
        <v>51.754305474080098</v>
      </c>
    </row>
    <row r="7150" spans="1:17" hidden="1">
      <c r="A7150" s="49">
        <v>138</v>
      </c>
      <c r="B7150" s="28">
        <v>24</v>
      </c>
      <c r="C7150" s="28" t="s">
        <v>113</v>
      </c>
      <c r="D7150">
        <v>6.4340942819854996E-3</v>
      </c>
      <c r="E7150">
        <v>5.59543630988984E-3</v>
      </c>
      <c r="F7150">
        <v>1.5345728532428001E-3</v>
      </c>
      <c r="G7150">
        <v>3.82523273223333E-3</v>
      </c>
      <c r="H7150">
        <v>2.35052029113442E-3</v>
      </c>
      <c r="I7150">
        <v>2.6582146442825898E-2</v>
      </c>
      <c r="J7150">
        <v>1.45865833371351E-3</v>
      </c>
      <c r="K7150">
        <v>4.9124125840495298E-3</v>
      </c>
      <c r="L7150">
        <v>1.2061691096469001E-3</v>
      </c>
      <c r="M7150">
        <v>6.5200583828948803E-3</v>
      </c>
      <c r="N7150">
        <v>5.0790829745812902E-3</v>
      </c>
      <c r="O7150">
        <v>0.230682056757996</v>
      </c>
      <c r="P7150">
        <v>7.9878011974163698E-4</v>
      </c>
      <c r="Q7150" s="28">
        <f t="shared" si="112"/>
        <v>0.29697922117393555</v>
      </c>
    </row>
    <row r="7151" spans="1:17" hidden="1">
      <c r="A7151" s="49">
        <v>138</v>
      </c>
      <c r="B7151" s="28">
        <v>25</v>
      </c>
      <c r="C7151" s="28" t="s">
        <v>114</v>
      </c>
      <c r="D7151">
        <v>1.5873820910180601E-3</v>
      </c>
      <c r="E7151">
        <v>7.8094505527911799E-4</v>
      </c>
      <c r="F7151">
        <v>7.20507524667692E-4</v>
      </c>
      <c r="G7151">
        <v>6.3701357648498298E-4</v>
      </c>
      <c r="H7151">
        <v>1.21923570429365E-4</v>
      </c>
      <c r="I7151">
        <v>3.47477605821869E-3</v>
      </c>
      <c r="J7151">
        <v>2.10485371425499E-4</v>
      </c>
      <c r="K7151">
        <v>1.89847407742691E-3</v>
      </c>
      <c r="L7151">
        <v>1.7341369485834499E-4</v>
      </c>
      <c r="M7151">
        <v>8.2461191245423104E-4</v>
      </c>
      <c r="N7151">
        <v>4.38899271195641E-4</v>
      </c>
      <c r="O7151">
        <v>8.4546917061473603E-2</v>
      </c>
      <c r="P7151">
        <v>2.4465073506787198E-4</v>
      </c>
      <c r="Q7151" s="28">
        <f t="shared" si="112"/>
        <v>9.5660000000000009E-2</v>
      </c>
    </row>
    <row r="7152" spans="1:17" hidden="1">
      <c r="A7152" s="49">
        <v>138</v>
      </c>
      <c r="B7152" s="28">
        <v>26</v>
      </c>
      <c r="C7152" s="28" t="s">
        <v>115</v>
      </c>
      <c r="D7152">
        <v>3.9066299588911302</v>
      </c>
      <c r="E7152">
        <v>1.4832074587966899</v>
      </c>
      <c r="F7152">
        <v>3.8937267975931902</v>
      </c>
      <c r="G7152">
        <v>1.50326483889291</v>
      </c>
      <c r="H7152">
        <v>0.167076209525307</v>
      </c>
      <c r="I7152">
        <v>6.1046111407652699</v>
      </c>
      <c r="J7152">
        <v>0.29895192240409801</v>
      </c>
      <c r="K7152">
        <v>1.5316920181103599</v>
      </c>
      <c r="L7152">
        <v>0.13640662029966399</v>
      </c>
      <c r="M7152">
        <v>2.07944800603478</v>
      </c>
      <c r="N7152">
        <v>0.86471870864500899</v>
      </c>
      <c r="O7152">
        <v>11.455408850704901</v>
      </c>
      <c r="P7152">
        <v>0.18881600055946601</v>
      </c>
      <c r="Q7152" s="28">
        <f t="shared" si="112"/>
        <v>33.613958531222771</v>
      </c>
    </row>
    <row r="7153" spans="1:17" hidden="1">
      <c r="A7153" s="49">
        <v>138</v>
      </c>
      <c r="B7153" s="28">
        <v>27</v>
      </c>
      <c r="C7153" s="28" t="s">
        <v>116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s="28">
        <f t="shared" si="112"/>
        <v>0</v>
      </c>
    </row>
    <row r="7154" spans="1:17" hidden="1">
      <c r="A7154" s="49">
        <v>138</v>
      </c>
      <c r="B7154" s="28">
        <v>28</v>
      </c>
      <c r="C7154" s="28" t="s">
        <v>117</v>
      </c>
      <c r="D7154" s="1">
        <v>1.6058830830347399E-5</v>
      </c>
      <c r="E7154" s="1">
        <v>6.3810336812799004E-6</v>
      </c>
      <c r="F7154" s="1">
        <v>5.12686182044491E-6</v>
      </c>
      <c r="G7154" s="1">
        <v>6.5268576883739701E-6</v>
      </c>
      <c r="H7154" s="1">
        <v>1.1987015334247999E-6</v>
      </c>
      <c r="I7154" s="1">
        <v>3.1277347821193002E-5</v>
      </c>
      <c r="J7154" s="1">
        <v>1.76208055397828E-6</v>
      </c>
      <c r="K7154" s="1">
        <v>1.37576022118635E-5</v>
      </c>
      <c r="L7154" s="1">
        <v>1.2284539696538499E-6</v>
      </c>
      <c r="M7154" s="1">
        <v>6.63767585966411E-6</v>
      </c>
      <c r="N7154" s="1">
        <v>5.7051011280241596E-6</v>
      </c>
      <c r="O7154">
        <v>2.3652020953023601E-4</v>
      </c>
      <c r="P7154" s="1">
        <v>2.1326302349615602E-6</v>
      </c>
      <c r="Q7154" s="28">
        <f t="shared" si="112"/>
        <v>3.3431338686344545E-4</v>
      </c>
    </row>
    <row r="7155" spans="1:17" hidden="1">
      <c r="A7155" s="49">
        <v>138</v>
      </c>
      <c r="B7155" s="28">
        <v>29</v>
      </c>
      <c r="C7155" s="28" t="s">
        <v>118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s="28">
        <f t="shared" si="112"/>
        <v>0</v>
      </c>
    </row>
    <row r="7156" spans="1:17" hidden="1">
      <c r="A7156" s="49">
        <v>138</v>
      </c>
      <c r="B7156" s="28">
        <v>30</v>
      </c>
      <c r="C7156" s="28" t="s">
        <v>119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s="28">
        <f t="shared" si="112"/>
        <v>0</v>
      </c>
    </row>
    <row r="7157" spans="1:17" hidden="1">
      <c r="A7157" s="49">
        <v>138</v>
      </c>
      <c r="B7157" s="28">
        <v>31</v>
      </c>
      <c r="C7157" s="28" t="s">
        <v>120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s="28">
        <f t="shared" si="112"/>
        <v>0</v>
      </c>
    </row>
    <row r="7158" spans="1:17" hidden="1">
      <c r="A7158" s="49">
        <v>138</v>
      </c>
      <c r="B7158" s="28">
        <v>32</v>
      </c>
      <c r="C7158" s="28" t="s">
        <v>121</v>
      </c>
      <c r="D7158">
        <v>6.8483320365762598E-3</v>
      </c>
      <c r="E7158">
        <v>4.1001319014526702E-3</v>
      </c>
      <c r="F7158">
        <v>4.1942226808443098E-3</v>
      </c>
      <c r="G7158">
        <v>3.0239372731254502E-3</v>
      </c>
      <c r="H7158">
        <v>6.0866120028512001E-4</v>
      </c>
      <c r="I7158">
        <v>1.54202429211626E-2</v>
      </c>
      <c r="J7158">
        <v>1.01502285794334E-3</v>
      </c>
      <c r="K7158">
        <v>1.12163068879835E-2</v>
      </c>
      <c r="L7158">
        <v>8.2373370310528796E-4</v>
      </c>
      <c r="M7158">
        <v>4.2876764799515202E-3</v>
      </c>
      <c r="N7158">
        <v>3.5516683721833202E-3</v>
      </c>
      <c r="O7158">
        <v>0.158872903809615</v>
      </c>
      <c r="P7158">
        <v>1.3245765719705001E-3</v>
      </c>
      <c r="Q7158" s="28">
        <f t="shared" si="112"/>
        <v>0.21528741669619886</v>
      </c>
    </row>
    <row r="7159" spans="1:17" hidden="1">
      <c r="A7159" s="49">
        <v>138</v>
      </c>
      <c r="B7159" s="28">
        <v>33</v>
      </c>
      <c r="C7159" s="28" t="s">
        <v>122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s="28">
        <f t="shared" si="112"/>
        <v>0</v>
      </c>
    </row>
    <row r="7160" spans="1:17" hidden="1">
      <c r="A7160" s="49">
        <v>138</v>
      </c>
      <c r="B7160" s="28">
        <v>34</v>
      </c>
      <c r="C7160" s="28" t="s">
        <v>123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s="28">
        <f t="shared" si="112"/>
        <v>0</v>
      </c>
    </row>
    <row r="7161" spans="1:17" hidden="1">
      <c r="A7161" s="49">
        <v>138</v>
      </c>
      <c r="B7161" s="28">
        <v>35</v>
      </c>
      <c r="C7161" s="28" t="s">
        <v>124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s="28">
        <f t="shared" si="112"/>
        <v>0</v>
      </c>
    </row>
    <row r="7162" spans="1:17" hidden="1">
      <c r="A7162" s="49">
        <v>138</v>
      </c>
      <c r="B7162" s="28">
        <v>36</v>
      </c>
      <c r="C7162" s="28" t="s">
        <v>125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s="28">
        <f t="shared" si="112"/>
        <v>0</v>
      </c>
    </row>
    <row r="7163" spans="1:17" hidden="1">
      <c r="A7163" s="49">
        <v>138</v>
      </c>
      <c r="B7163" s="28">
        <v>37</v>
      </c>
      <c r="C7163" s="28" t="s">
        <v>126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s="28">
        <f t="shared" si="112"/>
        <v>0</v>
      </c>
    </row>
    <row r="7164" spans="1:17" hidden="1">
      <c r="A7164" s="49">
        <v>138</v>
      </c>
      <c r="B7164" s="28">
        <v>38</v>
      </c>
      <c r="C7164" s="28" t="s">
        <v>127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s="28">
        <f t="shared" si="112"/>
        <v>0</v>
      </c>
    </row>
    <row r="7165" spans="1:17" hidden="1">
      <c r="A7165" s="49">
        <v>138</v>
      </c>
      <c r="B7165" s="28">
        <v>39</v>
      </c>
      <c r="C7165" s="28" t="s">
        <v>128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s="28">
        <f t="shared" si="112"/>
        <v>0</v>
      </c>
    </row>
    <row r="7166" spans="1:17">
      <c r="A7166" s="49">
        <v>138</v>
      </c>
      <c r="B7166" s="36">
        <v>40</v>
      </c>
      <c r="C7166" s="36" t="s">
        <v>129</v>
      </c>
      <c r="D7166">
        <v>2.8634600668441199</v>
      </c>
      <c r="E7166">
        <v>0.55026022122563001</v>
      </c>
      <c r="F7166">
        <v>1.0233028891085501</v>
      </c>
      <c r="G7166">
        <v>0.54541543693946304</v>
      </c>
      <c r="H7166">
        <v>0.12935309548599899</v>
      </c>
      <c r="I7166">
        <v>3.7622438554992299</v>
      </c>
      <c r="J7166">
        <v>0.34422111487067503</v>
      </c>
      <c r="K7166">
        <v>1.18970850240036</v>
      </c>
      <c r="L7166">
        <v>0.103265337391052</v>
      </c>
      <c r="M7166">
        <v>0.85766778009017397</v>
      </c>
      <c r="N7166">
        <v>0.30431254704105498</v>
      </c>
      <c r="O7166">
        <v>125.257193277151</v>
      </c>
      <c r="P7166">
        <v>0.15378741999839199</v>
      </c>
      <c r="Q7166" s="28">
        <f t="shared" si="112"/>
        <v>137.08419154404569</v>
      </c>
    </row>
    <row r="7167" spans="1:17" hidden="1">
      <c r="A7167" s="49">
        <v>138</v>
      </c>
      <c r="B7167" s="36">
        <v>41</v>
      </c>
      <c r="C7167" s="36" t="s">
        <v>130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s="28">
        <f t="shared" si="112"/>
        <v>0</v>
      </c>
    </row>
    <row r="7168" spans="1:17">
      <c r="A7168" s="49">
        <v>138</v>
      </c>
      <c r="B7168" s="36">
        <v>42</v>
      </c>
      <c r="C7168" s="36" t="s">
        <v>131</v>
      </c>
      <c r="D7168">
        <v>1.62106331458721</v>
      </c>
      <c r="E7168">
        <v>2.9650110716493798</v>
      </c>
      <c r="F7168">
        <v>0.208978513160825</v>
      </c>
      <c r="G7168">
        <v>2.1072985124430001</v>
      </c>
      <c r="H7168">
        <v>1.5792936425536199</v>
      </c>
      <c r="I7168">
        <v>14.7438476187621</v>
      </c>
      <c r="J7168">
        <v>0.75317603808687195</v>
      </c>
      <c r="K7168">
        <v>1.8558214327064899</v>
      </c>
      <c r="L7168">
        <v>0.74962957429940302</v>
      </c>
      <c r="M7168">
        <v>3.8976505773516101</v>
      </c>
      <c r="N7168">
        <v>3.33807479585542</v>
      </c>
      <c r="O7168">
        <v>61.245096562837503</v>
      </c>
      <c r="P7168">
        <v>0.35282688249293698</v>
      </c>
      <c r="Q7168" s="28">
        <f t="shared" si="112"/>
        <v>95.417768536786355</v>
      </c>
    </row>
    <row r="7169" spans="1:17" hidden="1">
      <c r="A7169" s="49">
        <v>138</v>
      </c>
      <c r="B7169" s="36">
        <v>43</v>
      </c>
      <c r="C7169" s="36" t="s">
        <v>132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s="28">
        <f t="shared" si="112"/>
        <v>0</v>
      </c>
    </row>
    <row r="7170" spans="1:17" hidden="1">
      <c r="A7170" s="49">
        <v>138</v>
      </c>
      <c r="B7170" s="36">
        <v>44</v>
      </c>
      <c r="C7170" s="36" t="s">
        <v>133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s="28">
        <f t="shared" si="112"/>
        <v>0</v>
      </c>
    </row>
    <row r="7171" spans="1:17" hidden="1">
      <c r="A7171" s="49">
        <v>138</v>
      </c>
      <c r="B7171" s="36">
        <v>45</v>
      </c>
      <c r="C7171" s="36" t="s">
        <v>134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s="28">
        <f t="shared" si="112"/>
        <v>0</v>
      </c>
    </row>
    <row r="7172" spans="1:17" hidden="1">
      <c r="A7172" s="49">
        <v>138</v>
      </c>
      <c r="B7172" s="28">
        <v>46</v>
      </c>
      <c r="C7172" s="28" t="s">
        <v>135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s="28">
        <f t="shared" ref="Q7172:Q7235" si="113">SUM(D7172:P7172)</f>
        <v>0</v>
      </c>
    </row>
    <row r="7173" spans="1:17" hidden="1">
      <c r="A7173" s="49">
        <v>138</v>
      </c>
      <c r="B7173" s="28">
        <v>47</v>
      </c>
      <c r="C7173" s="28" t="s">
        <v>136</v>
      </c>
      <c r="D7173">
        <v>6.2010536793788103E-2</v>
      </c>
      <c r="E7173">
        <v>2.28923355382545E-2</v>
      </c>
      <c r="F7173">
        <v>5.4052041582772102E-3</v>
      </c>
      <c r="G7173">
        <v>2.2225486381211901E-2</v>
      </c>
      <c r="H7173">
        <v>4.3714651608763398E-3</v>
      </c>
      <c r="I7173">
        <v>0.12944734750152201</v>
      </c>
      <c r="J7173">
        <v>6.5445200254521402E-3</v>
      </c>
      <c r="K7173">
        <v>0.10313113265200501</v>
      </c>
      <c r="L7173">
        <v>5.2993325052832704E-3</v>
      </c>
      <c r="M7173">
        <v>4.2741513427301599E-2</v>
      </c>
      <c r="N7173">
        <v>1.4997560984126E-2</v>
      </c>
      <c r="O7173">
        <v>24.070969712643699</v>
      </c>
      <c r="P7173">
        <v>9.3484905659609197E-3</v>
      </c>
      <c r="Q7173" s="28">
        <f t="shared" si="113"/>
        <v>24.499384638337759</v>
      </c>
    </row>
    <row r="7174" spans="1:17" hidden="1">
      <c r="A7174" s="49">
        <v>138</v>
      </c>
      <c r="B7174" s="28">
        <v>48</v>
      </c>
      <c r="C7174" s="28" t="s">
        <v>137</v>
      </c>
      <c r="D7174">
        <v>9.9494095349699496E-2</v>
      </c>
      <c r="E7174">
        <v>3.6730083830665498E-2</v>
      </c>
      <c r="F7174">
        <v>8.6724922200979507E-3</v>
      </c>
      <c r="G7174">
        <v>3.5660143832640698E-2</v>
      </c>
      <c r="H7174">
        <v>7.01388818775215E-3</v>
      </c>
      <c r="I7174">
        <v>0.20769448872715299</v>
      </c>
      <c r="J7174">
        <v>1.0500491256763E-2</v>
      </c>
      <c r="K7174">
        <v>0.16547089053144501</v>
      </c>
      <c r="L7174">
        <v>8.5026242447111596E-3</v>
      </c>
      <c r="M7174">
        <v>6.8577510084583002E-2</v>
      </c>
      <c r="N7174">
        <v>2.40631486150438E-2</v>
      </c>
      <c r="O7174">
        <v>38.621167943016701</v>
      </c>
      <c r="P7174">
        <v>1.49993801027482E-2</v>
      </c>
      <c r="Q7174" s="28">
        <f t="shared" si="113"/>
        <v>39.308547180000005</v>
      </c>
    </row>
    <row r="7175" spans="1:17" hidden="1">
      <c r="A7175" s="49">
        <v>138</v>
      </c>
      <c r="B7175" s="28">
        <v>49</v>
      </c>
      <c r="C7175" s="28" t="s">
        <v>138</v>
      </c>
      <c r="D7175" s="1">
        <v>6.5747642588430294E-5</v>
      </c>
      <c r="E7175" s="1">
        <v>2.4271957199608501E-5</v>
      </c>
      <c r="F7175" s="1">
        <v>5.7309523427880896E-6</v>
      </c>
      <c r="G7175" s="1">
        <v>2.35649199394179E-5</v>
      </c>
      <c r="H7175" s="1">
        <v>4.6349143846447699E-6</v>
      </c>
      <c r="I7175">
        <v>1.37248577058004E-4</v>
      </c>
      <c r="J7175" s="1">
        <v>6.9389298302180701E-6</v>
      </c>
      <c r="K7175">
        <v>1.09346398207977E-4</v>
      </c>
      <c r="L7175" s="1">
        <v>5.6187002649768697E-6</v>
      </c>
      <c r="M7175" s="1">
        <v>4.5317358852283399E-5</v>
      </c>
      <c r="N7175" s="1">
        <v>1.5901398863253799E-5</v>
      </c>
      <c r="O7175">
        <v>2.55216225379034E-2</v>
      </c>
      <c r="P7175" s="1">
        <v>9.9118834999938698E-6</v>
      </c>
      <c r="Q7175" s="28">
        <f t="shared" si="113"/>
        <v>2.5975856170934994E-2</v>
      </c>
    </row>
    <row r="7176" spans="1:17" hidden="1">
      <c r="A7176" s="49">
        <v>138</v>
      </c>
      <c r="B7176" s="28">
        <v>50</v>
      </c>
      <c r="C7176" s="28" t="s">
        <v>139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s="28">
        <f t="shared" si="113"/>
        <v>0</v>
      </c>
    </row>
    <row r="7177" spans="1:17" hidden="1">
      <c r="A7177" s="49">
        <v>138</v>
      </c>
      <c r="B7177" s="28">
        <v>51</v>
      </c>
      <c r="C7177" s="28" t="s">
        <v>140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s="28">
        <f t="shared" si="113"/>
        <v>0</v>
      </c>
    </row>
    <row r="7178" spans="1:17" hidden="1">
      <c r="A7178" s="49">
        <v>138</v>
      </c>
      <c r="B7178" s="28">
        <v>52</v>
      </c>
      <c r="C7178" s="28" t="s">
        <v>141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s="28">
        <f t="shared" si="113"/>
        <v>0</v>
      </c>
    </row>
    <row r="7179" spans="1:17" hidden="1">
      <c r="A7179" s="49">
        <v>139</v>
      </c>
      <c r="B7179" s="28">
        <v>1</v>
      </c>
      <c r="C7179" s="28" t="s">
        <v>90</v>
      </c>
      <c r="D7179" s="1">
        <v>7.5803188010778999E-6</v>
      </c>
      <c r="E7179" s="1">
        <v>5.7071945200424997E-6</v>
      </c>
      <c r="F7179" s="1">
        <v>1.28472120573663E-5</v>
      </c>
      <c r="G7179" s="1">
        <v>9.9281884307356793E-6</v>
      </c>
      <c r="H7179" s="1">
        <v>1.5751333311819701E-6</v>
      </c>
      <c r="I7179" s="1">
        <v>4.55393186682473E-5</v>
      </c>
      <c r="J7179" s="1">
        <v>5.3475488258641401E-6</v>
      </c>
      <c r="K7179" s="1">
        <v>3.6926721682071699E-5</v>
      </c>
      <c r="L7179" s="1">
        <v>2.4597752144625001E-6</v>
      </c>
      <c r="M7179" s="1">
        <v>9.8055966913190999E-6</v>
      </c>
      <c r="N7179" s="1">
        <v>1.2669696088015801E-5</v>
      </c>
      <c r="O7179">
        <v>8.34669207800841E-4</v>
      </c>
      <c r="P7179" s="1">
        <v>2.8721842780217702E-6</v>
      </c>
      <c r="Q7179" s="28">
        <f t="shared" si="113"/>
        <v>9.8792809638924761E-4</v>
      </c>
    </row>
    <row r="7180" spans="1:17" hidden="1">
      <c r="A7180" s="49">
        <v>139</v>
      </c>
      <c r="B7180" s="28">
        <v>2</v>
      </c>
      <c r="C7180" s="28" t="s">
        <v>91</v>
      </c>
      <c r="D7180" s="1">
        <v>9.1061421323293597E-5</v>
      </c>
      <c r="E7180" s="1">
        <v>6.8559813696711795E-5</v>
      </c>
      <c r="F7180">
        <v>1.54331951028125E-4</v>
      </c>
      <c r="G7180">
        <v>1.1926608542370499E-4</v>
      </c>
      <c r="H7180" s="1">
        <v>1.8921879630013499E-5</v>
      </c>
      <c r="I7180">
        <v>5.4705813737481997E-4</v>
      </c>
      <c r="J7180" s="1">
        <v>6.4239434970684301E-5</v>
      </c>
      <c r="K7180">
        <v>4.4359608737049098E-4</v>
      </c>
      <c r="L7180" s="1">
        <v>2.9548971889271199E-5</v>
      </c>
      <c r="M7180">
        <v>1.17793406196522E-4</v>
      </c>
      <c r="N7180">
        <v>1.5219947389875501E-4</v>
      </c>
      <c r="O7180">
        <v>1.0026776761199599E-2</v>
      </c>
      <c r="P7180" s="1">
        <v>3.45031903700263E-5</v>
      </c>
      <c r="Q7180" s="28">
        <f t="shared" si="113"/>
        <v>1.1867856614372018E-2</v>
      </c>
    </row>
    <row r="7181" spans="1:17" hidden="1">
      <c r="A7181" s="49">
        <v>139</v>
      </c>
      <c r="B7181" s="28">
        <v>3</v>
      </c>
      <c r="C7181" s="28" t="s">
        <v>92</v>
      </c>
      <c r="D7181" s="1">
        <v>9.2212092576679996E-5</v>
      </c>
      <c r="E7181" s="1">
        <v>6.1309143818781203E-5</v>
      </c>
      <c r="F7181" s="1">
        <v>2.8588903800083098E-5</v>
      </c>
      <c r="G7181">
        <v>1.09785508423289E-4</v>
      </c>
      <c r="H7181" s="1">
        <v>8.7753643668314203E-5</v>
      </c>
      <c r="I7181">
        <v>6.6775182427692304E-4</v>
      </c>
      <c r="J7181">
        <v>2.2523347268523799E-4</v>
      </c>
      <c r="K7181">
        <v>1.1544035263110701E-4</v>
      </c>
      <c r="L7181" s="1">
        <v>1.1702571887494299E-5</v>
      </c>
      <c r="M7181">
        <v>4.1280246416908802E-4</v>
      </c>
      <c r="N7181" s="1">
        <v>5.4111665964903298E-5</v>
      </c>
      <c r="O7181">
        <v>2.30747396760095E-4</v>
      </c>
      <c r="P7181" s="1">
        <v>4.0964538743459799E-5</v>
      </c>
      <c r="Q7181" s="28">
        <f t="shared" si="113"/>
        <v>2.138403579405456E-3</v>
      </c>
    </row>
    <row r="7182" spans="1:17" hidden="1">
      <c r="A7182" s="49">
        <v>139</v>
      </c>
      <c r="B7182" s="28">
        <v>4</v>
      </c>
      <c r="C7182" s="28" t="s">
        <v>93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s="28">
        <f t="shared" si="113"/>
        <v>0</v>
      </c>
    </row>
    <row r="7183" spans="1:17" hidden="1">
      <c r="A7183" s="49">
        <v>139</v>
      </c>
      <c r="B7183" s="28">
        <v>5</v>
      </c>
      <c r="C7183" s="28" t="s">
        <v>94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s="28">
        <f t="shared" si="113"/>
        <v>0</v>
      </c>
    </row>
    <row r="7184" spans="1:17" hidden="1">
      <c r="A7184" s="49">
        <v>139</v>
      </c>
      <c r="B7184" s="28">
        <v>6</v>
      </c>
      <c r="C7184" s="28" t="s">
        <v>95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s="28">
        <f t="shared" si="113"/>
        <v>0</v>
      </c>
    </row>
    <row r="7185" spans="1:17" hidden="1">
      <c r="A7185" s="49">
        <v>139</v>
      </c>
      <c r="B7185" s="28">
        <v>7</v>
      </c>
      <c r="C7185" s="28" t="s">
        <v>96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s="28">
        <f t="shared" si="113"/>
        <v>0</v>
      </c>
    </row>
    <row r="7186" spans="1:17" hidden="1">
      <c r="A7186" s="49">
        <v>139</v>
      </c>
      <c r="B7186" s="28">
        <v>8</v>
      </c>
      <c r="C7186" s="28" t="s">
        <v>97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s="28">
        <f t="shared" si="113"/>
        <v>0</v>
      </c>
    </row>
    <row r="7187" spans="1:17" hidden="1">
      <c r="A7187" s="49">
        <v>139</v>
      </c>
      <c r="B7187" s="28">
        <v>9</v>
      </c>
      <c r="C7187" s="28" t="s">
        <v>98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s="28">
        <f t="shared" si="113"/>
        <v>0</v>
      </c>
    </row>
    <row r="7188" spans="1:17" hidden="1">
      <c r="A7188" s="49">
        <v>139</v>
      </c>
      <c r="B7188" s="28">
        <v>10</v>
      </c>
      <c r="C7188" s="28" t="s">
        <v>99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s="28">
        <f t="shared" si="113"/>
        <v>0</v>
      </c>
    </row>
    <row r="7189" spans="1:17" hidden="1">
      <c r="A7189" s="49">
        <v>139</v>
      </c>
      <c r="B7189" s="28">
        <v>11</v>
      </c>
      <c r="C7189" s="28" t="s">
        <v>100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s="28">
        <f t="shared" si="113"/>
        <v>0</v>
      </c>
    </row>
    <row r="7190" spans="1:17" hidden="1">
      <c r="A7190" s="49">
        <v>139</v>
      </c>
      <c r="B7190" s="28">
        <v>12</v>
      </c>
      <c r="C7190" s="28" t="s">
        <v>101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s="28">
        <f t="shared" si="113"/>
        <v>0</v>
      </c>
    </row>
    <row r="7191" spans="1:17" hidden="1">
      <c r="A7191" s="49">
        <v>139</v>
      </c>
      <c r="B7191" s="28">
        <v>13</v>
      </c>
      <c r="C7191" s="28" t="s">
        <v>102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s="28">
        <f t="shared" si="113"/>
        <v>0</v>
      </c>
    </row>
    <row r="7192" spans="1:17" hidden="1">
      <c r="A7192" s="49">
        <v>139</v>
      </c>
      <c r="B7192" s="28">
        <v>14</v>
      </c>
      <c r="C7192" s="28" t="s">
        <v>103</v>
      </c>
      <c r="D7192">
        <v>8.9698852483269999E-3</v>
      </c>
      <c r="E7192">
        <v>6.5918980826165001E-3</v>
      </c>
      <c r="F7192">
        <v>2.9783282870545699E-2</v>
      </c>
      <c r="G7192">
        <v>1.6480560319984301E-2</v>
      </c>
      <c r="H7192">
        <v>9.4041328601198696E-4</v>
      </c>
      <c r="I7192">
        <v>2.5461862706820101E-2</v>
      </c>
      <c r="J7192">
        <v>4.4055192368186299E-3</v>
      </c>
      <c r="K7192">
        <v>3.1021069358488799E-2</v>
      </c>
      <c r="L7192">
        <v>1.6643947579446799E-3</v>
      </c>
      <c r="M7192">
        <v>1.8536184071242901E-2</v>
      </c>
      <c r="N7192">
        <v>1.6285584512533199E-2</v>
      </c>
      <c r="O7192">
        <v>0.24252555821367999</v>
      </c>
      <c r="P7192">
        <v>2.2619201737676601E-3</v>
      </c>
      <c r="Q7192" s="28">
        <f t="shared" si="113"/>
        <v>0.40492813283878143</v>
      </c>
    </row>
    <row r="7193" spans="1:17" hidden="1">
      <c r="A7193" s="49">
        <v>139</v>
      </c>
      <c r="B7193" s="28">
        <v>15</v>
      </c>
      <c r="C7193" s="28" t="s">
        <v>104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s="28">
        <f t="shared" si="113"/>
        <v>0</v>
      </c>
    </row>
    <row r="7194" spans="1:17" hidden="1">
      <c r="A7194" s="49">
        <v>139</v>
      </c>
      <c r="B7194" s="28">
        <v>16</v>
      </c>
      <c r="C7194" s="28" t="s">
        <v>105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s="28">
        <f t="shared" si="113"/>
        <v>0</v>
      </c>
    </row>
    <row r="7195" spans="1:17" hidden="1">
      <c r="A7195" s="49">
        <v>139</v>
      </c>
      <c r="B7195" s="28">
        <v>17</v>
      </c>
      <c r="C7195" s="28" t="s">
        <v>106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s="28">
        <f t="shared" si="113"/>
        <v>0</v>
      </c>
    </row>
    <row r="7196" spans="1:17" hidden="1">
      <c r="A7196" s="49">
        <v>139</v>
      </c>
      <c r="B7196" s="28">
        <v>18</v>
      </c>
      <c r="C7196" s="28" t="s">
        <v>107</v>
      </c>
      <c r="D7196" s="1">
        <v>2.67089547019649E-5</v>
      </c>
      <c r="E7196" s="1">
        <v>2.2837088214945099E-5</v>
      </c>
      <c r="F7196" s="1">
        <v>2.7841817887751899E-5</v>
      </c>
      <c r="G7196" s="1">
        <v>2.8024774754442999E-5</v>
      </c>
      <c r="H7196" s="1">
        <v>7.9601309452881599E-6</v>
      </c>
      <c r="I7196">
        <v>2.13519053453586E-4</v>
      </c>
      <c r="J7196" s="1">
        <v>2.2731271023987202E-5</v>
      </c>
      <c r="K7196">
        <v>1.7597266525697401E-4</v>
      </c>
      <c r="L7196" s="1">
        <v>1.1091310636802499E-5</v>
      </c>
      <c r="M7196" s="1">
        <v>3.8715232564822697E-5</v>
      </c>
      <c r="N7196" s="1">
        <v>2.8573027609552901E-5</v>
      </c>
      <c r="O7196">
        <v>1.9340779170061799E-3</v>
      </c>
      <c r="P7196" s="1">
        <v>1.6686982687781899E-5</v>
      </c>
      <c r="Q7196" s="28">
        <f t="shared" si="113"/>
        <v>2.5547402267440803E-3</v>
      </c>
    </row>
    <row r="7197" spans="1:17" hidden="1">
      <c r="A7197" s="49">
        <v>139</v>
      </c>
      <c r="B7197" s="28">
        <v>19</v>
      </c>
      <c r="C7197" s="28" t="s">
        <v>108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s="28">
        <f t="shared" si="113"/>
        <v>0</v>
      </c>
    </row>
    <row r="7198" spans="1:17" hidden="1">
      <c r="A7198" s="49">
        <v>139</v>
      </c>
      <c r="B7198" s="28">
        <v>20</v>
      </c>
      <c r="C7198" s="28" t="s">
        <v>109</v>
      </c>
      <c r="D7198" s="1">
        <v>2.5279524371294699E-7</v>
      </c>
      <c r="E7198" s="1">
        <v>2.0075027171903301E-7</v>
      </c>
      <c r="F7198" s="1">
        <v>2.00422477392611E-7</v>
      </c>
      <c r="G7198" s="1">
        <v>2.0593328256305201E-7</v>
      </c>
      <c r="H7198" s="1">
        <v>3.6728003122144997E-8</v>
      </c>
      <c r="I7198" s="1">
        <v>1.2311383648682501E-6</v>
      </c>
      <c r="J7198" s="1">
        <v>2.0742319684352299E-7</v>
      </c>
      <c r="K7198" s="1">
        <v>8.7982474339117697E-7</v>
      </c>
      <c r="L7198" s="1">
        <v>5.1759466237120802E-8</v>
      </c>
      <c r="M7198" s="1">
        <v>2.4971625587455899E-7</v>
      </c>
      <c r="N7198" s="1">
        <v>2.03301901031024E-7</v>
      </c>
      <c r="O7198" s="1">
        <v>6.7665643143726001E-6</v>
      </c>
      <c r="P7198" s="1">
        <v>1.0187777298961201E-7</v>
      </c>
      <c r="Q7198" s="28">
        <f t="shared" si="113"/>
        <v>1.0588235294117655E-5</v>
      </c>
    </row>
    <row r="7199" spans="1:17" hidden="1">
      <c r="A7199" s="49">
        <v>139</v>
      </c>
      <c r="B7199" s="28">
        <v>21</v>
      </c>
      <c r="C7199" s="28" t="s">
        <v>110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s="28">
        <f t="shared" si="113"/>
        <v>0</v>
      </c>
    </row>
    <row r="7200" spans="1:17" hidden="1">
      <c r="A7200" s="49">
        <v>139</v>
      </c>
      <c r="B7200" s="28">
        <v>22</v>
      </c>
      <c r="C7200" s="28" t="s">
        <v>111</v>
      </c>
      <c r="D7200" s="1">
        <v>1.5557641132813401E-5</v>
      </c>
      <c r="E7200" s="1">
        <v>1.70146366508663E-5</v>
      </c>
      <c r="F7200" s="1">
        <v>1.3737560104547301E-5</v>
      </c>
      <c r="G7200" s="1">
        <v>1.66701083118218E-5</v>
      </c>
      <c r="H7200" s="1">
        <v>4.8896165964686297E-6</v>
      </c>
      <c r="I7200">
        <v>1.2964082743869299E-4</v>
      </c>
      <c r="J7200" s="1">
        <v>1.3383550427546101E-5</v>
      </c>
      <c r="K7200" s="1">
        <v>8.6526895058868999E-5</v>
      </c>
      <c r="L7200" s="1">
        <v>6.42107243530552E-6</v>
      </c>
      <c r="M7200" s="1">
        <v>2.0273544207594201E-5</v>
      </c>
      <c r="N7200" s="1">
        <v>1.31678261787669E-5</v>
      </c>
      <c r="O7200">
        <v>8.6415914531631701E-4</v>
      </c>
      <c r="P7200" s="1">
        <v>6.5498321601622603E-6</v>
      </c>
      <c r="Q7200" s="28">
        <f t="shared" si="113"/>
        <v>1.2079922560197713E-3</v>
      </c>
    </row>
    <row r="7201" spans="1:17" hidden="1">
      <c r="A7201" s="49">
        <v>139</v>
      </c>
      <c r="B7201" s="28">
        <v>23</v>
      </c>
      <c r="C7201" s="28" t="s">
        <v>112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5.2914576341702899</v>
      </c>
      <c r="P7201">
        <v>0</v>
      </c>
      <c r="Q7201" s="28">
        <f t="shared" si="113"/>
        <v>5.2914576341702899</v>
      </c>
    </row>
    <row r="7202" spans="1:17" hidden="1">
      <c r="A7202" s="49">
        <v>139</v>
      </c>
      <c r="B7202" s="28">
        <v>24</v>
      </c>
      <c r="C7202" s="28" t="s">
        <v>113</v>
      </c>
      <c r="D7202" s="1">
        <v>1.8347456129542E-5</v>
      </c>
      <c r="E7202" s="1">
        <v>2.1888422512585101E-5</v>
      </c>
      <c r="F7202" s="1">
        <v>2.8713693619462001E-5</v>
      </c>
      <c r="G7202" s="1">
        <v>4.4428395149560299E-5</v>
      </c>
      <c r="H7202" s="1">
        <v>1.50043084679411E-5</v>
      </c>
      <c r="I7202">
        <v>6.1030235844929202E-4</v>
      </c>
      <c r="J7202">
        <v>1.2273486261059601E-4</v>
      </c>
      <c r="K7202">
        <v>1.9351017912070501E-4</v>
      </c>
      <c r="L7202" s="1">
        <v>9.3702322581123992E-6</v>
      </c>
      <c r="M7202" s="1">
        <v>2.72720486950128E-5</v>
      </c>
      <c r="N7202" s="1">
        <v>1.9159754710452401E-5</v>
      </c>
      <c r="O7202">
        <v>7.0153809632880404E-3</v>
      </c>
      <c r="P7202" s="1">
        <v>7.9478437634304501E-5</v>
      </c>
      <c r="Q7202" s="28">
        <f t="shared" si="113"/>
        <v>8.2055911126456063E-3</v>
      </c>
    </row>
    <row r="7203" spans="1:17" hidden="1">
      <c r="A7203" s="49">
        <v>139</v>
      </c>
      <c r="B7203" s="28">
        <v>25</v>
      </c>
      <c r="C7203" s="28" t="s">
        <v>114</v>
      </c>
      <c r="D7203" s="1">
        <v>3.7546977992424901E-5</v>
      </c>
      <c r="E7203" s="1">
        <v>4.1063304877236497E-5</v>
      </c>
      <c r="F7203" s="1">
        <v>3.3154375994420299E-5</v>
      </c>
      <c r="G7203" s="1">
        <v>4.0231817699099297E-5</v>
      </c>
      <c r="H7203" s="1">
        <v>1.1800652656684601E-5</v>
      </c>
      <c r="I7203">
        <v>3.1287655957703203E-4</v>
      </c>
      <c r="J7203" s="1">
        <v>3.23000046182639E-5</v>
      </c>
      <c r="K7203">
        <v>2.08825008726401E-4</v>
      </c>
      <c r="L7203" s="1">
        <v>1.54966867177538E-5</v>
      </c>
      <c r="M7203" s="1">
        <v>4.8928388887977799E-5</v>
      </c>
      <c r="N7203" s="1">
        <v>3.1779373700639398E-5</v>
      </c>
      <c r="O7203">
        <v>2.2091811307002099E-3</v>
      </c>
      <c r="P7203" s="1">
        <v>1.5807436455114102E-5</v>
      </c>
      <c r="Q7203" s="28">
        <f t="shared" si="113"/>
        <v>3.0389917186032576E-3</v>
      </c>
    </row>
    <row r="7204" spans="1:17" hidden="1">
      <c r="A7204" s="49">
        <v>139</v>
      </c>
      <c r="B7204" s="28">
        <v>26</v>
      </c>
      <c r="C7204" s="28" t="s">
        <v>115</v>
      </c>
      <c r="D7204">
        <v>4.1024661512103697E-2</v>
      </c>
      <c r="E7204">
        <v>3.5381070652397699E-2</v>
      </c>
      <c r="F7204">
        <v>1.7819411095000501E-2</v>
      </c>
      <c r="G7204">
        <v>2.35239392554174E-2</v>
      </c>
      <c r="H7204">
        <v>9.4883159611956792E-3</v>
      </c>
      <c r="I7204">
        <v>5.8463091328185897E-2</v>
      </c>
      <c r="J7204">
        <v>8.1554826294353792E-3</v>
      </c>
      <c r="K7204">
        <v>2.1894163658815399E-2</v>
      </c>
      <c r="L7204">
        <v>2.1604464336385798E-3</v>
      </c>
      <c r="M7204">
        <v>2.1930273333034801E-2</v>
      </c>
      <c r="N7204">
        <v>9.7474466633084705E-3</v>
      </c>
      <c r="O7204">
        <v>0.21273810408868399</v>
      </c>
      <c r="P7204">
        <v>2.52393379337198E-3</v>
      </c>
      <c r="Q7204" s="28">
        <f t="shared" si="113"/>
        <v>0.46485034040458945</v>
      </c>
    </row>
    <row r="7205" spans="1:17" hidden="1">
      <c r="A7205" s="49">
        <v>139</v>
      </c>
      <c r="B7205" s="28">
        <v>27</v>
      </c>
      <c r="C7205" s="28" t="s">
        <v>116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s="28">
        <f t="shared" si="113"/>
        <v>0</v>
      </c>
    </row>
    <row r="7206" spans="1:17" hidden="1">
      <c r="A7206" s="49">
        <v>139</v>
      </c>
      <c r="B7206" s="28">
        <v>28</v>
      </c>
      <c r="C7206" s="28" t="s">
        <v>117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s="28">
        <f t="shared" si="113"/>
        <v>0</v>
      </c>
    </row>
    <row r="7207" spans="1:17" hidden="1">
      <c r="A7207" s="49">
        <v>139</v>
      </c>
      <c r="B7207" s="28">
        <v>29</v>
      </c>
      <c r="C7207" s="28" t="s">
        <v>118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s="28">
        <f t="shared" si="113"/>
        <v>0</v>
      </c>
    </row>
    <row r="7208" spans="1:17" hidden="1">
      <c r="A7208" s="49">
        <v>139</v>
      </c>
      <c r="B7208" s="28">
        <v>30</v>
      </c>
      <c r="C7208" s="28" t="s">
        <v>119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s="28">
        <f t="shared" si="113"/>
        <v>0</v>
      </c>
    </row>
    <row r="7209" spans="1:17" hidden="1">
      <c r="A7209" s="49">
        <v>139</v>
      </c>
      <c r="B7209" s="28">
        <v>31</v>
      </c>
      <c r="C7209" s="28" t="s">
        <v>120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s="28">
        <f t="shared" si="113"/>
        <v>0</v>
      </c>
    </row>
    <row r="7210" spans="1:17" hidden="1">
      <c r="A7210" s="49">
        <v>139</v>
      </c>
      <c r="B7210" s="28">
        <v>32</v>
      </c>
      <c r="C7210" s="28" t="s">
        <v>121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s="28">
        <f t="shared" si="113"/>
        <v>0</v>
      </c>
    </row>
    <row r="7211" spans="1:17" hidden="1">
      <c r="A7211" s="49">
        <v>139</v>
      </c>
      <c r="B7211" s="28">
        <v>33</v>
      </c>
      <c r="C7211" s="28" t="s">
        <v>122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s="28">
        <f t="shared" si="113"/>
        <v>0</v>
      </c>
    </row>
    <row r="7212" spans="1:17" hidden="1">
      <c r="A7212" s="49">
        <v>139</v>
      </c>
      <c r="B7212" s="28">
        <v>34</v>
      </c>
      <c r="C7212" s="28" t="s">
        <v>123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s="28">
        <f t="shared" si="113"/>
        <v>0</v>
      </c>
    </row>
    <row r="7213" spans="1:17" hidden="1">
      <c r="A7213" s="49">
        <v>139</v>
      </c>
      <c r="B7213" s="28">
        <v>35</v>
      </c>
      <c r="C7213" s="28" t="s">
        <v>124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s="28">
        <f t="shared" si="113"/>
        <v>0</v>
      </c>
    </row>
    <row r="7214" spans="1:17" hidden="1">
      <c r="A7214" s="49">
        <v>139</v>
      </c>
      <c r="B7214" s="28">
        <v>36</v>
      </c>
      <c r="C7214" s="28" t="s">
        <v>125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s="28">
        <f t="shared" si="113"/>
        <v>0</v>
      </c>
    </row>
    <row r="7215" spans="1:17" hidden="1">
      <c r="A7215" s="49">
        <v>139</v>
      </c>
      <c r="B7215" s="28">
        <v>37</v>
      </c>
      <c r="C7215" s="28" t="s">
        <v>126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s="28">
        <f t="shared" si="113"/>
        <v>0</v>
      </c>
    </row>
    <row r="7216" spans="1:17" hidden="1">
      <c r="A7216" s="49">
        <v>139</v>
      </c>
      <c r="B7216" s="28">
        <v>38</v>
      </c>
      <c r="C7216" s="28" t="s">
        <v>127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s="28">
        <f t="shared" si="113"/>
        <v>0</v>
      </c>
    </row>
    <row r="7217" spans="1:17" hidden="1">
      <c r="A7217" s="49">
        <v>139</v>
      </c>
      <c r="B7217" s="28">
        <v>39</v>
      </c>
      <c r="C7217" s="28" t="s">
        <v>128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s="28">
        <f t="shared" si="113"/>
        <v>0</v>
      </c>
    </row>
    <row r="7218" spans="1:17">
      <c r="A7218" s="49">
        <v>139</v>
      </c>
      <c r="B7218" s="36">
        <v>40</v>
      </c>
      <c r="C7218" s="36" t="s">
        <v>129</v>
      </c>
      <c r="D7218">
        <v>1.6399136568326901E-2</v>
      </c>
      <c r="E7218">
        <v>1.38628268346751E-2</v>
      </c>
      <c r="F7218">
        <v>0.11149197530543099</v>
      </c>
      <c r="G7218">
        <v>1.9687760485148701E-2</v>
      </c>
      <c r="H7218">
        <v>4.8076844416847196E-3</v>
      </c>
      <c r="I7218">
        <v>0.19944485139550999</v>
      </c>
      <c r="J7218">
        <v>1.9344144520905101E-2</v>
      </c>
      <c r="K7218">
        <v>0.16157047733559499</v>
      </c>
      <c r="L7218">
        <v>8.2049232284257898E-3</v>
      </c>
      <c r="M7218">
        <v>2.6243969837115799E-2</v>
      </c>
      <c r="N7218">
        <v>1.83785053029639E-2</v>
      </c>
      <c r="O7218">
        <v>9.2553126218523794</v>
      </c>
      <c r="P7218">
        <v>1.4876019530734801E-2</v>
      </c>
      <c r="Q7218" s="28">
        <f t="shared" si="113"/>
        <v>9.8696248966388964</v>
      </c>
    </row>
    <row r="7219" spans="1:17" hidden="1">
      <c r="A7219" s="49">
        <v>139</v>
      </c>
      <c r="B7219" s="36">
        <v>41</v>
      </c>
      <c r="C7219" s="36" t="s">
        <v>130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s="28">
        <f t="shared" si="113"/>
        <v>0</v>
      </c>
    </row>
    <row r="7220" spans="1:17">
      <c r="A7220" s="49">
        <v>139</v>
      </c>
      <c r="B7220" s="36">
        <v>42</v>
      </c>
      <c r="C7220" s="36" t="s">
        <v>131</v>
      </c>
      <c r="D7220">
        <v>3.4089368840998901E-3</v>
      </c>
      <c r="E7220">
        <v>4.8385129901320602E-3</v>
      </c>
      <c r="F7220">
        <v>2.7025360652620199E-3</v>
      </c>
      <c r="G7220">
        <v>1.18097072746203E-2</v>
      </c>
      <c r="H7220">
        <v>4.2920911468688301E-3</v>
      </c>
      <c r="I7220">
        <v>0.167134111605341</v>
      </c>
      <c r="J7220">
        <v>3.84032429622281E-2</v>
      </c>
      <c r="K7220">
        <v>4.0201054488062798E-2</v>
      </c>
      <c r="L7220">
        <v>1.95409618555569E-3</v>
      </c>
      <c r="M7220">
        <v>5.1377631086614896E-3</v>
      </c>
      <c r="N7220">
        <v>3.6056777777432399E-3</v>
      </c>
      <c r="O7220">
        <v>1.29686802261913</v>
      </c>
      <c r="P7220">
        <v>1.0735788429738199E-2</v>
      </c>
      <c r="Q7220" s="28">
        <f t="shared" si="113"/>
        <v>1.5910915415374436</v>
      </c>
    </row>
    <row r="7221" spans="1:17" hidden="1">
      <c r="A7221" s="49">
        <v>139</v>
      </c>
      <c r="B7221" s="36">
        <v>43</v>
      </c>
      <c r="C7221" s="36" t="s">
        <v>132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s="28">
        <f t="shared" si="113"/>
        <v>0</v>
      </c>
    </row>
    <row r="7222" spans="1:17" hidden="1">
      <c r="A7222" s="49">
        <v>139</v>
      </c>
      <c r="B7222" s="36">
        <v>44</v>
      </c>
      <c r="C7222" s="36" t="s">
        <v>133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s="28">
        <f t="shared" si="113"/>
        <v>0</v>
      </c>
    </row>
    <row r="7223" spans="1:17" hidden="1">
      <c r="A7223" s="49">
        <v>139</v>
      </c>
      <c r="B7223" s="36">
        <v>45</v>
      </c>
      <c r="C7223" s="36" t="s">
        <v>134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s="28">
        <f t="shared" si="113"/>
        <v>0</v>
      </c>
    </row>
    <row r="7224" spans="1:17" hidden="1">
      <c r="A7224" s="49">
        <v>139</v>
      </c>
      <c r="B7224" s="28">
        <v>46</v>
      </c>
      <c r="C7224" s="28" t="s">
        <v>135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s="28">
        <f t="shared" si="113"/>
        <v>0</v>
      </c>
    </row>
    <row r="7225" spans="1:17" hidden="1">
      <c r="A7225" s="49">
        <v>139</v>
      </c>
      <c r="B7225" s="28">
        <v>47</v>
      </c>
      <c r="C7225" s="28" t="s">
        <v>136</v>
      </c>
      <c r="D7225">
        <v>3.1871323279329E-4</v>
      </c>
      <c r="E7225">
        <v>3.2862174912817803E-4</v>
      </c>
      <c r="F7225">
        <v>1.16415923228644E-4</v>
      </c>
      <c r="G7225">
        <v>3.1156333516119101E-4</v>
      </c>
      <c r="H7225">
        <v>1.3635682793146901E-4</v>
      </c>
      <c r="I7225">
        <v>2.4009947695406101E-3</v>
      </c>
      <c r="J7225">
        <v>2.37445425273864E-4</v>
      </c>
      <c r="K7225">
        <v>2.7720949746670698E-3</v>
      </c>
      <c r="L7225">
        <v>1.4597322156200101E-4</v>
      </c>
      <c r="M7225">
        <v>1.24875249078115E-3</v>
      </c>
      <c r="N7225">
        <v>4.24007011825019E-4</v>
      </c>
      <c r="O7225">
        <v>0.37362896861457001</v>
      </c>
      <c r="P7225">
        <v>1.2087998177440399E-4</v>
      </c>
      <c r="Q7225" s="28">
        <f t="shared" si="113"/>
        <v>0.38219078755823688</v>
      </c>
    </row>
    <row r="7226" spans="1:17" hidden="1">
      <c r="A7226" s="49">
        <v>139</v>
      </c>
      <c r="B7226" s="28">
        <v>48</v>
      </c>
      <c r="C7226" s="28" t="s">
        <v>137</v>
      </c>
      <c r="D7226">
        <v>4.73616944965553E-3</v>
      </c>
      <c r="E7226">
        <v>4.8834128256064297E-3</v>
      </c>
      <c r="F7226">
        <v>1.7299737893423099E-3</v>
      </c>
      <c r="G7226">
        <v>4.6299199336359799E-3</v>
      </c>
      <c r="H7226">
        <v>2.0263013149498499E-3</v>
      </c>
      <c r="I7226">
        <v>3.5679466386186402E-2</v>
      </c>
      <c r="J7226">
        <v>3.5285066744370698E-3</v>
      </c>
      <c r="K7226">
        <v>4.11941211712318E-2</v>
      </c>
      <c r="L7226">
        <v>2.16920366428006E-3</v>
      </c>
      <c r="M7226">
        <v>1.8556817817648601E-2</v>
      </c>
      <c r="N7226">
        <v>6.3008650072205897E-3</v>
      </c>
      <c r="O7226">
        <v>5.5522329309945402</v>
      </c>
      <c r="P7226">
        <v>1.79631097126791E-3</v>
      </c>
      <c r="Q7226" s="28">
        <f t="shared" si="113"/>
        <v>5.679464000000003</v>
      </c>
    </row>
    <row r="7227" spans="1:17" hidden="1">
      <c r="A7227" s="49">
        <v>139</v>
      </c>
      <c r="B7227" s="28">
        <v>49</v>
      </c>
      <c r="C7227" s="28" t="s">
        <v>138</v>
      </c>
      <c r="D7227" s="1">
        <v>8.7602771425312003E-7</v>
      </c>
      <c r="E7227" s="1">
        <v>9.0326265156782297E-7</v>
      </c>
      <c r="F7227" s="1">
        <v>3.1998538069738601E-7</v>
      </c>
      <c r="G7227" s="1">
        <v>8.5637522469409997E-7</v>
      </c>
      <c r="H7227" s="1">
        <v>3.7479573486390201E-7</v>
      </c>
      <c r="I7227" s="1">
        <v>6.5994685613149199E-6</v>
      </c>
      <c r="J7227" s="1">
        <v>6.5265182540265804E-7</v>
      </c>
      <c r="K7227" s="1">
        <v>7.6194891660654099E-6</v>
      </c>
      <c r="L7227" s="1">
        <v>4.0122773223558599E-7</v>
      </c>
      <c r="M7227" s="1">
        <v>3.4323701610356601E-6</v>
      </c>
      <c r="N7227" s="1">
        <v>1.1654423324094499E-6</v>
      </c>
      <c r="O7227">
        <v>1.0269712634318499E-3</v>
      </c>
      <c r="P7227" s="1">
        <v>3.3225546741409001E-7</v>
      </c>
      <c r="Q7227" s="28">
        <f t="shared" si="113"/>
        <v>1.0505046153838041E-3</v>
      </c>
    </row>
    <row r="7228" spans="1:17" hidden="1">
      <c r="A7228" s="49">
        <v>139</v>
      </c>
      <c r="B7228" s="28">
        <v>50</v>
      </c>
      <c r="C7228" s="28" t="s">
        <v>139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s="28">
        <f t="shared" si="113"/>
        <v>0</v>
      </c>
    </row>
    <row r="7229" spans="1:17" hidden="1">
      <c r="A7229" s="49">
        <v>139</v>
      </c>
      <c r="B7229" s="28">
        <v>51</v>
      </c>
      <c r="C7229" s="28" t="s">
        <v>140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s="28">
        <f t="shared" si="113"/>
        <v>0</v>
      </c>
    </row>
    <row r="7230" spans="1:17" hidden="1">
      <c r="A7230" s="49">
        <v>139</v>
      </c>
      <c r="B7230" s="28">
        <v>52</v>
      </c>
      <c r="C7230" s="28" t="s">
        <v>141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s="28">
        <f t="shared" si="113"/>
        <v>0</v>
      </c>
    </row>
    <row r="7231" spans="1:17" hidden="1">
      <c r="A7231" s="49">
        <v>140</v>
      </c>
      <c r="B7231" s="28">
        <v>1</v>
      </c>
      <c r="C7231" s="28" t="s">
        <v>90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s="28">
        <f t="shared" si="113"/>
        <v>0</v>
      </c>
    </row>
    <row r="7232" spans="1:17" hidden="1">
      <c r="A7232" s="49">
        <v>140</v>
      </c>
      <c r="B7232" s="28">
        <v>2</v>
      </c>
      <c r="C7232" s="28" t="s">
        <v>91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s="28">
        <f t="shared" si="113"/>
        <v>0</v>
      </c>
    </row>
    <row r="7233" spans="1:17" hidden="1">
      <c r="A7233" s="49">
        <v>140</v>
      </c>
      <c r="B7233" s="28">
        <v>3</v>
      </c>
      <c r="C7233" s="28" t="s">
        <v>92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s="28">
        <f t="shared" si="113"/>
        <v>0</v>
      </c>
    </row>
    <row r="7234" spans="1:17" hidden="1">
      <c r="A7234" s="49">
        <v>140</v>
      </c>
      <c r="B7234" s="28">
        <v>4</v>
      </c>
      <c r="C7234" s="28" t="s">
        <v>93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s="28">
        <f t="shared" si="113"/>
        <v>0</v>
      </c>
    </row>
    <row r="7235" spans="1:17" hidden="1">
      <c r="A7235" s="49">
        <v>140</v>
      </c>
      <c r="B7235" s="28">
        <v>5</v>
      </c>
      <c r="C7235" s="28" t="s">
        <v>94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s="28">
        <f t="shared" si="113"/>
        <v>0</v>
      </c>
    </row>
    <row r="7236" spans="1:17" hidden="1">
      <c r="A7236" s="49">
        <v>140</v>
      </c>
      <c r="B7236" s="28">
        <v>6</v>
      </c>
      <c r="C7236" s="28" t="s">
        <v>95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s="28">
        <f t="shared" ref="Q7236:Q7282" si="114">SUM(D7236:P7236)</f>
        <v>0</v>
      </c>
    </row>
    <row r="7237" spans="1:17" hidden="1">
      <c r="A7237" s="49">
        <v>140</v>
      </c>
      <c r="B7237" s="28">
        <v>7</v>
      </c>
      <c r="C7237" s="28" t="s">
        <v>96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s="28">
        <f t="shared" si="114"/>
        <v>0</v>
      </c>
    </row>
    <row r="7238" spans="1:17" hidden="1">
      <c r="A7238" s="49">
        <v>140</v>
      </c>
      <c r="B7238" s="28">
        <v>8</v>
      </c>
      <c r="C7238" s="28" t="s">
        <v>97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s="28">
        <f t="shared" si="114"/>
        <v>0</v>
      </c>
    </row>
    <row r="7239" spans="1:17" hidden="1">
      <c r="A7239" s="49">
        <v>140</v>
      </c>
      <c r="B7239" s="28">
        <v>9</v>
      </c>
      <c r="C7239" s="28" t="s">
        <v>98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s="28">
        <f t="shared" si="114"/>
        <v>0</v>
      </c>
    </row>
    <row r="7240" spans="1:17" hidden="1">
      <c r="A7240" s="49">
        <v>140</v>
      </c>
      <c r="B7240" s="28">
        <v>10</v>
      </c>
      <c r="C7240" s="28" t="s">
        <v>99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s="28">
        <f t="shared" si="114"/>
        <v>0</v>
      </c>
    </row>
    <row r="7241" spans="1:17" hidden="1">
      <c r="A7241" s="49">
        <v>140</v>
      </c>
      <c r="B7241" s="28">
        <v>11</v>
      </c>
      <c r="C7241" s="28" t="s">
        <v>100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s="28">
        <f t="shared" si="114"/>
        <v>0</v>
      </c>
    </row>
    <row r="7242" spans="1:17" hidden="1">
      <c r="A7242" s="49">
        <v>140</v>
      </c>
      <c r="B7242" s="28">
        <v>12</v>
      </c>
      <c r="C7242" s="28" t="s">
        <v>101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s="28">
        <f t="shared" si="114"/>
        <v>0</v>
      </c>
    </row>
    <row r="7243" spans="1:17" hidden="1">
      <c r="A7243" s="49">
        <v>140</v>
      </c>
      <c r="B7243" s="28">
        <v>13</v>
      </c>
      <c r="C7243" s="28" t="s">
        <v>102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s="28">
        <f t="shared" si="114"/>
        <v>0</v>
      </c>
    </row>
    <row r="7244" spans="1:17" hidden="1">
      <c r="A7244" s="49">
        <v>140</v>
      </c>
      <c r="B7244" s="28">
        <v>14</v>
      </c>
      <c r="C7244" s="28" t="s">
        <v>103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s="28">
        <f t="shared" si="114"/>
        <v>0</v>
      </c>
    </row>
    <row r="7245" spans="1:17" hidden="1">
      <c r="A7245" s="49">
        <v>140</v>
      </c>
      <c r="B7245" s="28">
        <v>15</v>
      </c>
      <c r="C7245" s="28" t="s">
        <v>104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s="28">
        <f t="shared" si="114"/>
        <v>0</v>
      </c>
    </row>
    <row r="7246" spans="1:17" hidden="1">
      <c r="A7246" s="49">
        <v>140</v>
      </c>
      <c r="B7246" s="28">
        <v>16</v>
      </c>
      <c r="C7246" s="28" t="s">
        <v>105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s="28">
        <f t="shared" si="114"/>
        <v>0</v>
      </c>
    </row>
    <row r="7247" spans="1:17" hidden="1">
      <c r="A7247" s="49">
        <v>140</v>
      </c>
      <c r="B7247" s="28">
        <v>17</v>
      </c>
      <c r="C7247" s="28" t="s">
        <v>106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s="28">
        <f t="shared" si="114"/>
        <v>0</v>
      </c>
    </row>
    <row r="7248" spans="1:17" hidden="1">
      <c r="A7248" s="49">
        <v>140</v>
      </c>
      <c r="B7248" s="28">
        <v>18</v>
      </c>
      <c r="C7248" s="28" t="s">
        <v>107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s="28">
        <f t="shared" si="114"/>
        <v>0</v>
      </c>
    </row>
    <row r="7249" spans="1:17" hidden="1">
      <c r="A7249" s="49">
        <v>140</v>
      </c>
      <c r="B7249" s="28">
        <v>19</v>
      </c>
      <c r="C7249" s="28" t="s">
        <v>108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s="28">
        <f t="shared" si="114"/>
        <v>0</v>
      </c>
    </row>
    <row r="7250" spans="1:17" hidden="1">
      <c r="A7250" s="49">
        <v>140</v>
      </c>
      <c r="B7250" s="28">
        <v>20</v>
      </c>
      <c r="C7250" s="28" t="s">
        <v>109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s="28">
        <f t="shared" si="114"/>
        <v>0</v>
      </c>
    </row>
    <row r="7251" spans="1:17" hidden="1">
      <c r="A7251" s="49">
        <v>140</v>
      </c>
      <c r="B7251" s="28">
        <v>21</v>
      </c>
      <c r="C7251" s="28" t="s">
        <v>110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s="28">
        <f t="shared" si="114"/>
        <v>0</v>
      </c>
    </row>
    <row r="7252" spans="1:17" hidden="1">
      <c r="A7252" s="49">
        <v>140</v>
      </c>
      <c r="B7252" s="28">
        <v>22</v>
      </c>
      <c r="C7252" s="28" t="s">
        <v>111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s="28">
        <f t="shared" si="114"/>
        <v>0</v>
      </c>
    </row>
    <row r="7253" spans="1:17" hidden="1">
      <c r="A7253" s="49">
        <v>140</v>
      </c>
      <c r="B7253" s="28">
        <v>23</v>
      </c>
      <c r="C7253" s="28" t="s">
        <v>112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s="28">
        <f t="shared" si="114"/>
        <v>0</v>
      </c>
    </row>
    <row r="7254" spans="1:17" hidden="1">
      <c r="A7254" s="49">
        <v>140</v>
      </c>
      <c r="B7254" s="28">
        <v>24</v>
      </c>
      <c r="C7254" s="28" t="s">
        <v>113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s="28">
        <f t="shared" si="114"/>
        <v>0</v>
      </c>
    </row>
    <row r="7255" spans="1:17" hidden="1">
      <c r="A7255" s="49">
        <v>140</v>
      </c>
      <c r="B7255" s="28">
        <v>25</v>
      </c>
      <c r="C7255" s="28" t="s">
        <v>114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s="28">
        <f t="shared" si="114"/>
        <v>0</v>
      </c>
    </row>
    <row r="7256" spans="1:17" hidden="1">
      <c r="A7256" s="49">
        <v>140</v>
      </c>
      <c r="B7256" s="28">
        <v>26</v>
      </c>
      <c r="C7256" s="28" t="s">
        <v>115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s="28">
        <f t="shared" si="114"/>
        <v>0</v>
      </c>
    </row>
    <row r="7257" spans="1:17" hidden="1">
      <c r="A7257" s="49">
        <v>140</v>
      </c>
      <c r="B7257" s="28">
        <v>27</v>
      </c>
      <c r="C7257" s="28" t="s">
        <v>116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s="28">
        <f t="shared" si="114"/>
        <v>0</v>
      </c>
    </row>
    <row r="7258" spans="1:17" hidden="1">
      <c r="A7258" s="49">
        <v>140</v>
      </c>
      <c r="B7258" s="28">
        <v>28</v>
      </c>
      <c r="C7258" s="28" t="s">
        <v>117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s="28">
        <f t="shared" si="114"/>
        <v>0</v>
      </c>
    </row>
    <row r="7259" spans="1:17" hidden="1">
      <c r="A7259" s="49">
        <v>140</v>
      </c>
      <c r="B7259" s="28">
        <v>29</v>
      </c>
      <c r="C7259" s="28" t="s">
        <v>118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s="28">
        <f t="shared" si="114"/>
        <v>0</v>
      </c>
    </row>
    <row r="7260" spans="1:17" hidden="1">
      <c r="A7260" s="49">
        <v>140</v>
      </c>
      <c r="B7260" s="28">
        <v>30</v>
      </c>
      <c r="C7260" s="28" t="s">
        <v>119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s="28">
        <f t="shared" si="114"/>
        <v>0</v>
      </c>
    </row>
    <row r="7261" spans="1:17" hidden="1">
      <c r="A7261" s="49">
        <v>140</v>
      </c>
      <c r="B7261" s="28">
        <v>31</v>
      </c>
      <c r="C7261" s="28" t="s">
        <v>120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s="28">
        <f t="shared" si="114"/>
        <v>0</v>
      </c>
    </row>
    <row r="7262" spans="1:17" hidden="1">
      <c r="A7262" s="49">
        <v>140</v>
      </c>
      <c r="B7262" s="28">
        <v>32</v>
      </c>
      <c r="C7262" s="28" t="s">
        <v>121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s="28">
        <f t="shared" si="114"/>
        <v>0</v>
      </c>
    </row>
    <row r="7263" spans="1:17" hidden="1">
      <c r="A7263" s="49">
        <v>140</v>
      </c>
      <c r="B7263" s="28">
        <v>33</v>
      </c>
      <c r="C7263" s="28" t="s">
        <v>122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s="28">
        <f t="shared" si="114"/>
        <v>0</v>
      </c>
    </row>
    <row r="7264" spans="1:17" hidden="1">
      <c r="A7264" s="49">
        <v>140</v>
      </c>
      <c r="B7264" s="28">
        <v>34</v>
      </c>
      <c r="C7264" s="28" t="s">
        <v>123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s="28">
        <f t="shared" si="114"/>
        <v>0</v>
      </c>
    </row>
    <row r="7265" spans="1:17" hidden="1">
      <c r="A7265" s="49">
        <v>140</v>
      </c>
      <c r="B7265" s="28">
        <v>35</v>
      </c>
      <c r="C7265" s="28" t="s">
        <v>124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s="28">
        <f t="shared" si="114"/>
        <v>0</v>
      </c>
    </row>
    <row r="7266" spans="1:17" hidden="1">
      <c r="A7266" s="49">
        <v>140</v>
      </c>
      <c r="B7266" s="28">
        <v>36</v>
      </c>
      <c r="C7266" s="28" t="s">
        <v>125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s="28">
        <f t="shared" si="114"/>
        <v>0</v>
      </c>
    </row>
    <row r="7267" spans="1:17" hidden="1">
      <c r="A7267" s="49">
        <v>140</v>
      </c>
      <c r="B7267" s="28">
        <v>37</v>
      </c>
      <c r="C7267" s="28" t="s">
        <v>126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s="28">
        <f t="shared" si="114"/>
        <v>0</v>
      </c>
    </row>
    <row r="7268" spans="1:17" hidden="1">
      <c r="A7268" s="49">
        <v>140</v>
      </c>
      <c r="B7268" s="28">
        <v>38</v>
      </c>
      <c r="C7268" s="28" t="s">
        <v>127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s="28">
        <f t="shared" si="114"/>
        <v>0</v>
      </c>
    </row>
    <row r="7269" spans="1:17" hidden="1">
      <c r="A7269" s="49">
        <v>140</v>
      </c>
      <c r="B7269" s="28">
        <v>39</v>
      </c>
      <c r="C7269" s="28" t="s">
        <v>128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s="28">
        <f t="shared" si="114"/>
        <v>0</v>
      </c>
    </row>
    <row r="7270" spans="1:17">
      <c r="A7270" s="49">
        <v>140</v>
      </c>
      <c r="B7270" s="36">
        <v>40</v>
      </c>
      <c r="C7270" s="36" t="s">
        <v>129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s="28">
        <f t="shared" si="114"/>
        <v>0</v>
      </c>
    </row>
    <row r="7271" spans="1:17" hidden="1">
      <c r="A7271" s="49">
        <v>140</v>
      </c>
      <c r="B7271" s="36">
        <v>41</v>
      </c>
      <c r="C7271" s="36" t="s">
        <v>130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s="28">
        <f t="shared" si="114"/>
        <v>0</v>
      </c>
    </row>
    <row r="7272" spans="1:17">
      <c r="A7272" s="49">
        <v>140</v>
      </c>
      <c r="B7272" s="36">
        <v>42</v>
      </c>
      <c r="C7272" s="36" t="s">
        <v>131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s="28">
        <f t="shared" si="114"/>
        <v>0</v>
      </c>
    </row>
    <row r="7273" spans="1:17" hidden="1">
      <c r="A7273" s="49">
        <v>140</v>
      </c>
      <c r="B7273" s="36">
        <v>43</v>
      </c>
      <c r="C7273" s="36" t="s">
        <v>132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s="28">
        <f t="shared" si="114"/>
        <v>0</v>
      </c>
    </row>
    <row r="7274" spans="1:17" hidden="1">
      <c r="A7274" s="49">
        <v>140</v>
      </c>
      <c r="B7274" s="36">
        <v>44</v>
      </c>
      <c r="C7274" s="36" t="s">
        <v>133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s="28">
        <f t="shared" si="114"/>
        <v>0</v>
      </c>
    </row>
    <row r="7275" spans="1:17" hidden="1">
      <c r="A7275" s="49">
        <v>140</v>
      </c>
      <c r="B7275" s="36">
        <v>45</v>
      </c>
      <c r="C7275" s="36" t="s">
        <v>134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s="28">
        <f t="shared" si="114"/>
        <v>0</v>
      </c>
    </row>
    <row r="7276" spans="1:17" hidden="1">
      <c r="A7276" s="49">
        <v>140</v>
      </c>
      <c r="B7276" s="28">
        <v>46</v>
      </c>
      <c r="C7276" s="28" t="s">
        <v>135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s="28">
        <f t="shared" si="114"/>
        <v>0</v>
      </c>
    </row>
    <row r="7277" spans="1:17" hidden="1">
      <c r="A7277" s="49">
        <v>140</v>
      </c>
      <c r="B7277" s="28">
        <v>47</v>
      </c>
      <c r="C7277" s="28" t="s">
        <v>136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s="28">
        <f t="shared" si="114"/>
        <v>0</v>
      </c>
    </row>
    <row r="7278" spans="1:17" hidden="1">
      <c r="A7278" s="49">
        <v>140</v>
      </c>
      <c r="B7278" s="28">
        <v>48</v>
      </c>
      <c r="C7278" s="28" t="s">
        <v>137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s="28">
        <f t="shared" si="114"/>
        <v>0</v>
      </c>
    </row>
    <row r="7279" spans="1:17" hidden="1">
      <c r="A7279" s="49">
        <v>140</v>
      </c>
      <c r="B7279" s="28">
        <v>49</v>
      </c>
      <c r="C7279" s="28" t="s">
        <v>138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s="28">
        <f t="shared" si="114"/>
        <v>0</v>
      </c>
    </row>
    <row r="7280" spans="1:17" hidden="1">
      <c r="A7280" s="49">
        <v>140</v>
      </c>
      <c r="B7280" s="28">
        <v>50</v>
      </c>
      <c r="C7280" s="28" t="s">
        <v>139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s="28">
        <f t="shared" si="114"/>
        <v>0</v>
      </c>
    </row>
    <row r="7281" spans="1:17" hidden="1">
      <c r="A7281" s="49">
        <v>140</v>
      </c>
      <c r="B7281" s="28">
        <v>51</v>
      </c>
      <c r="C7281" s="28" t="s">
        <v>140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s="28">
        <f t="shared" si="114"/>
        <v>0</v>
      </c>
    </row>
    <row r="7282" spans="1:17" hidden="1">
      <c r="A7282" s="49">
        <v>140</v>
      </c>
      <c r="B7282" s="28">
        <v>52</v>
      </c>
      <c r="C7282" s="28" t="s">
        <v>141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s="28">
        <f t="shared" si="114"/>
        <v>0</v>
      </c>
    </row>
    <row r="7283" spans="1:17">
      <c r="B7283" s="28"/>
      <c r="C7283" s="28"/>
    </row>
    <row r="7284" spans="1:17">
      <c r="B7284" s="28"/>
      <c r="C7284" s="28"/>
    </row>
    <row r="7285" spans="1:17">
      <c r="B7285" s="28"/>
      <c r="C7285" s="28"/>
    </row>
    <row r="7286" spans="1:17">
      <c r="B7286" s="28"/>
      <c r="C7286" s="28"/>
    </row>
    <row r="7287" spans="1:17">
      <c r="B7287" s="28"/>
      <c r="C7287" s="28"/>
    </row>
    <row r="7288" spans="1:17">
      <c r="B7288" s="28"/>
      <c r="C7288" s="28"/>
    </row>
    <row r="7289" spans="1:17">
      <c r="B7289" s="28"/>
      <c r="C7289" s="28"/>
    </row>
    <row r="7290" spans="1:17">
      <c r="B7290" s="28"/>
      <c r="C7290" s="28"/>
    </row>
    <row r="7291" spans="1:17">
      <c r="B7291" s="28"/>
      <c r="C7291" s="28"/>
    </row>
    <row r="7292" spans="1:17">
      <c r="B7292" s="28"/>
      <c r="C7292" s="28"/>
    </row>
    <row r="7293" spans="1:17">
      <c r="B7293" s="28"/>
      <c r="C7293" s="28"/>
    </row>
    <row r="7294" spans="1:17">
      <c r="B7294" s="28"/>
      <c r="C7294" s="28"/>
    </row>
    <row r="7295" spans="1:17">
      <c r="B7295" s="28"/>
      <c r="C7295" s="28"/>
    </row>
    <row r="7296" spans="1:17">
      <c r="B7296" s="28"/>
      <c r="C7296" s="28"/>
    </row>
    <row r="7297" spans="2:3">
      <c r="B7297" s="28"/>
      <c r="C7297" s="28"/>
    </row>
    <row r="7298" spans="2:3">
      <c r="B7298" s="28"/>
      <c r="C7298" s="28"/>
    </row>
    <row r="7299" spans="2:3">
      <c r="B7299" s="28"/>
      <c r="C7299" s="28"/>
    </row>
    <row r="7300" spans="2:3">
      <c r="B7300" s="28"/>
      <c r="C7300" s="28"/>
    </row>
    <row r="7301" spans="2:3">
      <c r="B7301" s="28"/>
      <c r="C7301" s="28"/>
    </row>
    <row r="7302" spans="2:3">
      <c r="B7302" s="28"/>
      <c r="C7302" s="28"/>
    </row>
    <row r="7303" spans="2:3">
      <c r="B7303" s="28"/>
      <c r="C7303" s="28"/>
    </row>
    <row r="7304" spans="2:3">
      <c r="B7304" s="28"/>
      <c r="C7304" s="28"/>
    </row>
    <row r="7305" spans="2:3">
      <c r="B7305" s="28"/>
      <c r="C7305" s="28"/>
    </row>
    <row r="7306" spans="2:3">
      <c r="B7306" s="28"/>
      <c r="C7306" s="28"/>
    </row>
    <row r="7307" spans="2:3">
      <c r="B7307" s="28"/>
      <c r="C7307" s="28"/>
    </row>
    <row r="7308" spans="2:3">
      <c r="B7308" s="28"/>
      <c r="C7308" s="28"/>
    </row>
    <row r="7309" spans="2:3">
      <c r="B7309" s="28"/>
      <c r="C7309" s="28"/>
    </row>
    <row r="7310" spans="2:3">
      <c r="B7310" s="28"/>
      <c r="C7310" s="28"/>
    </row>
    <row r="7311" spans="2:3">
      <c r="B7311" s="28"/>
      <c r="C7311" s="28"/>
    </row>
    <row r="7312" spans="2:3">
      <c r="B7312" s="28"/>
      <c r="C7312" s="28"/>
    </row>
    <row r="7313" spans="2:3">
      <c r="B7313" s="28"/>
      <c r="C7313" s="28"/>
    </row>
    <row r="7314" spans="2:3">
      <c r="B7314" s="28"/>
      <c r="C7314" s="28"/>
    </row>
    <row r="7315" spans="2:3">
      <c r="B7315" s="28"/>
      <c r="C7315" s="28"/>
    </row>
    <row r="7316" spans="2:3">
      <c r="B7316" s="28"/>
      <c r="C7316" s="28"/>
    </row>
    <row r="7317" spans="2:3">
      <c r="B7317" s="28"/>
      <c r="C7317" s="28"/>
    </row>
    <row r="7318" spans="2:3">
      <c r="B7318" s="28"/>
      <c r="C7318" s="28"/>
    </row>
    <row r="7319" spans="2:3">
      <c r="B7319" s="28"/>
      <c r="C7319" s="28"/>
    </row>
    <row r="7320" spans="2:3">
      <c r="B7320" s="28"/>
      <c r="C7320" s="28"/>
    </row>
    <row r="7321" spans="2:3">
      <c r="B7321" s="28"/>
      <c r="C7321" s="28"/>
    </row>
    <row r="7322" spans="2:3">
      <c r="B7322" s="28"/>
      <c r="C7322" s="28"/>
    </row>
    <row r="7323" spans="2:3">
      <c r="B7323" s="28"/>
      <c r="C7323" s="28"/>
    </row>
    <row r="7324" spans="2:3">
      <c r="B7324" s="28"/>
      <c r="C7324" s="28"/>
    </row>
    <row r="7325" spans="2:3">
      <c r="B7325" s="28"/>
      <c r="C7325" s="28"/>
    </row>
    <row r="7326" spans="2:3">
      <c r="B7326" s="28"/>
      <c r="C7326" s="28"/>
    </row>
    <row r="7327" spans="2:3">
      <c r="B7327" s="28"/>
      <c r="C7327" s="28"/>
    </row>
    <row r="7328" spans="2:3">
      <c r="B7328" s="28"/>
      <c r="C7328" s="28"/>
    </row>
    <row r="7329" spans="2:3">
      <c r="B7329" s="28"/>
      <c r="C7329" s="28"/>
    </row>
    <row r="7330" spans="2:3">
      <c r="B7330" s="28"/>
      <c r="C7330" s="28"/>
    </row>
    <row r="7331" spans="2:3">
      <c r="B7331" s="28"/>
      <c r="C7331" s="28"/>
    </row>
    <row r="7332" spans="2:3">
      <c r="B7332" s="28"/>
      <c r="C7332" s="28"/>
    </row>
    <row r="7333" spans="2:3">
      <c r="B7333" s="28"/>
      <c r="C7333" s="28"/>
    </row>
    <row r="7334" spans="2:3">
      <c r="B7334" s="28"/>
      <c r="C7334" s="28"/>
    </row>
    <row r="7335" spans="2:3">
      <c r="B7335" s="28"/>
      <c r="C7335" s="28"/>
    </row>
    <row r="7336" spans="2:3">
      <c r="B7336" s="28"/>
      <c r="C7336" s="28"/>
    </row>
    <row r="7337" spans="2:3">
      <c r="B7337" s="28"/>
      <c r="C7337" s="28"/>
    </row>
    <row r="7338" spans="2:3">
      <c r="B7338" s="28"/>
      <c r="C7338" s="28"/>
    </row>
    <row r="7339" spans="2:3">
      <c r="B7339" s="28"/>
      <c r="C7339" s="28"/>
    </row>
    <row r="7340" spans="2:3">
      <c r="B7340" s="28"/>
      <c r="C7340" s="28"/>
    </row>
    <row r="7341" spans="2:3">
      <c r="B7341" s="28"/>
      <c r="C7341" s="28"/>
    </row>
    <row r="7342" spans="2:3">
      <c r="B7342" s="28"/>
      <c r="C7342" s="28"/>
    </row>
    <row r="7343" spans="2:3">
      <c r="B7343" s="28"/>
      <c r="C7343" s="28"/>
    </row>
    <row r="7344" spans="2:3">
      <c r="B7344" s="28"/>
      <c r="C7344" s="28"/>
    </row>
    <row r="7345" spans="2:3">
      <c r="B7345" s="28"/>
      <c r="C7345" s="28"/>
    </row>
    <row r="7346" spans="2:3">
      <c r="B7346" s="28"/>
      <c r="C7346" s="28"/>
    </row>
    <row r="7347" spans="2:3">
      <c r="B7347" s="28"/>
      <c r="C7347" s="28"/>
    </row>
    <row r="7348" spans="2:3">
      <c r="B7348" s="28"/>
      <c r="C7348" s="28"/>
    </row>
    <row r="7349" spans="2:3">
      <c r="B7349" s="28"/>
      <c r="C7349" s="28"/>
    </row>
    <row r="7350" spans="2:3">
      <c r="B7350" s="28"/>
      <c r="C7350" s="28"/>
    </row>
    <row r="7351" spans="2:3">
      <c r="B7351" s="28"/>
      <c r="C7351" s="28"/>
    </row>
    <row r="7352" spans="2:3">
      <c r="B7352" s="28"/>
      <c r="C7352" s="28"/>
    </row>
    <row r="7353" spans="2:3">
      <c r="B7353" s="28"/>
      <c r="C7353" s="28"/>
    </row>
    <row r="7354" spans="2:3">
      <c r="B7354" s="28"/>
      <c r="C7354" s="28"/>
    </row>
    <row r="7355" spans="2:3">
      <c r="B7355" s="28"/>
      <c r="C7355" s="28"/>
    </row>
    <row r="7356" spans="2:3">
      <c r="B7356" s="28"/>
      <c r="C7356" s="28"/>
    </row>
    <row r="7357" spans="2:3">
      <c r="B7357" s="28"/>
      <c r="C7357" s="28"/>
    </row>
    <row r="7358" spans="2:3">
      <c r="B7358" s="28"/>
      <c r="C7358" s="28"/>
    </row>
    <row r="7359" spans="2:3">
      <c r="B7359" s="28"/>
      <c r="C7359" s="28"/>
    </row>
    <row r="7360" spans="2:3">
      <c r="B7360" s="28"/>
      <c r="C7360" s="28"/>
    </row>
    <row r="7361" spans="2:3">
      <c r="B7361" s="28"/>
      <c r="C7361" s="28"/>
    </row>
    <row r="7362" spans="2:3">
      <c r="B7362" s="28"/>
      <c r="C7362" s="28"/>
    </row>
    <row r="7363" spans="2:3">
      <c r="B7363" s="28"/>
      <c r="C7363" s="28"/>
    </row>
    <row r="7364" spans="2:3">
      <c r="B7364" s="28"/>
      <c r="C7364" s="28"/>
    </row>
    <row r="7365" spans="2:3">
      <c r="B7365" s="28"/>
      <c r="C7365" s="28"/>
    </row>
    <row r="7366" spans="2:3">
      <c r="B7366" s="28"/>
      <c r="C7366" s="28"/>
    </row>
    <row r="7367" spans="2:3">
      <c r="B7367" s="28"/>
      <c r="C7367" s="28"/>
    </row>
    <row r="7368" spans="2:3">
      <c r="B7368" s="28"/>
      <c r="C7368" s="28"/>
    </row>
    <row r="7369" spans="2:3">
      <c r="B7369" s="28"/>
      <c r="C7369" s="28"/>
    </row>
    <row r="7370" spans="2:3">
      <c r="B7370" s="28"/>
      <c r="C7370" s="28"/>
    </row>
    <row r="7371" spans="2:3">
      <c r="B7371" s="28"/>
      <c r="C7371" s="28"/>
    </row>
    <row r="7372" spans="2:3">
      <c r="B7372" s="28"/>
      <c r="C7372" s="28"/>
    </row>
    <row r="7373" spans="2:3">
      <c r="B7373" s="28"/>
      <c r="C7373" s="28"/>
    </row>
    <row r="7374" spans="2:3">
      <c r="B7374" s="28"/>
      <c r="C7374" s="28"/>
    </row>
    <row r="7375" spans="2:3">
      <c r="B7375" s="28"/>
      <c r="C7375" s="28"/>
    </row>
    <row r="7376" spans="2:3">
      <c r="B7376" s="28"/>
      <c r="C7376" s="28"/>
    </row>
    <row r="7377" spans="2:3">
      <c r="B7377" s="28"/>
      <c r="C7377" s="28"/>
    </row>
    <row r="7378" spans="2:3">
      <c r="B7378" s="28"/>
      <c r="C7378" s="28"/>
    </row>
    <row r="7379" spans="2:3">
      <c r="B7379" s="28"/>
      <c r="C7379" s="28"/>
    </row>
    <row r="7380" spans="2:3">
      <c r="B7380" s="28"/>
      <c r="C7380" s="28"/>
    </row>
    <row r="7381" spans="2:3">
      <c r="B7381" s="28"/>
      <c r="C7381" s="28"/>
    </row>
    <row r="7382" spans="2:3">
      <c r="B7382" s="28"/>
      <c r="C7382" s="28"/>
    </row>
    <row r="7383" spans="2:3">
      <c r="B7383" s="28"/>
      <c r="C7383" s="28"/>
    </row>
    <row r="7384" spans="2:3">
      <c r="B7384" s="28"/>
      <c r="C7384" s="28"/>
    </row>
    <row r="7385" spans="2:3">
      <c r="B7385" s="28"/>
      <c r="C7385" s="28"/>
    </row>
    <row r="7386" spans="2:3">
      <c r="B7386" s="28"/>
      <c r="C7386" s="28"/>
    </row>
    <row r="7387" spans="2:3">
      <c r="B7387" s="28"/>
      <c r="C7387" s="28"/>
    </row>
    <row r="7388" spans="2:3">
      <c r="B7388" s="28"/>
      <c r="C7388" s="28"/>
    </row>
    <row r="7389" spans="2:3">
      <c r="B7389" s="28"/>
      <c r="C7389" s="28"/>
    </row>
    <row r="7390" spans="2:3">
      <c r="B7390" s="28"/>
      <c r="C7390" s="28"/>
    </row>
    <row r="7391" spans="2:3">
      <c r="B7391" s="28"/>
      <c r="C7391" s="28"/>
    </row>
    <row r="7392" spans="2:3">
      <c r="B7392" s="28"/>
      <c r="C7392" s="28"/>
    </row>
    <row r="7393" spans="2:3">
      <c r="B7393" s="28"/>
      <c r="C7393" s="28"/>
    </row>
    <row r="7394" spans="2:3">
      <c r="B7394" s="28"/>
      <c r="C7394" s="28"/>
    </row>
    <row r="7395" spans="2:3">
      <c r="B7395" s="28"/>
      <c r="C7395" s="28"/>
    </row>
    <row r="7396" spans="2:3">
      <c r="B7396" s="28"/>
      <c r="C7396" s="28"/>
    </row>
    <row r="7397" spans="2:3">
      <c r="B7397" s="28"/>
      <c r="C7397" s="28"/>
    </row>
    <row r="7398" spans="2:3">
      <c r="B7398" s="28"/>
      <c r="C7398" s="28"/>
    </row>
    <row r="7399" spans="2:3">
      <c r="B7399" s="28"/>
      <c r="C7399" s="28"/>
    </row>
    <row r="7400" spans="2:3">
      <c r="B7400" s="28"/>
      <c r="C7400" s="28"/>
    </row>
    <row r="7401" spans="2:3">
      <c r="B7401" s="28"/>
      <c r="C7401" s="28"/>
    </row>
    <row r="7402" spans="2:3">
      <c r="B7402" s="28"/>
      <c r="C7402" s="28"/>
    </row>
    <row r="7403" spans="2:3">
      <c r="B7403" s="28"/>
      <c r="C7403" s="28"/>
    </row>
    <row r="7404" spans="2:3">
      <c r="B7404" s="28"/>
      <c r="C7404" s="28"/>
    </row>
    <row r="7405" spans="2:3">
      <c r="B7405" s="28"/>
      <c r="C7405" s="28"/>
    </row>
    <row r="7406" spans="2:3">
      <c r="B7406" s="28"/>
      <c r="C7406" s="28"/>
    </row>
    <row r="7407" spans="2:3">
      <c r="B7407" s="28"/>
      <c r="C7407" s="28"/>
    </row>
    <row r="7408" spans="2:3">
      <c r="B7408" s="28"/>
      <c r="C7408" s="28"/>
    </row>
    <row r="7409" spans="2:3">
      <c r="B7409" s="28"/>
      <c r="C7409" s="28"/>
    </row>
    <row r="7410" spans="2:3">
      <c r="B7410" s="28"/>
      <c r="C7410" s="28"/>
    </row>
    <row r="7411" spans="2:3">
      <c r="B7411" s="28"/>
      <c r="C7411" s="28"/>
    </row>
    <row r="7412" spans="2:3">
      <c r="B7412" s="28"/>
      <c r="C7412" s="28"/>
    </row>
    <row r="7413" spans="2:3">
      <c r="B7413" s="28"/>
      <c r="C7413" s="28"/>
    </row>
    <row r="7414" spans="2:3">
      <c r="B7414" s="28"/>
      <c r="C7414" s="28"/>
    </row>
    <row r="7415" spans="2:3">
      <c r="B7415" s="28"/>
      <c r="C7415" s="28"/>
    </row>
    <row r="7416" spans="2:3">
      <c r="B7416" s="28"/>
      <c r="C7416" s="28"/>
    </row>
    <row r="7417" spans="2:3">
      <c r="B7417" s="28"/>
      <c r="C7417" s="28"/>
    </row>
    <row r="7418" spans="2:3">
      <c r="B7418" s="28"/>
      <c r="C7418" s="28"/>
    </row>
    <row r="7419" spans="2:3">
      <c r="B7419" s="28"/>
      <c r="C7419" s="28"/>
    </row>
    <row r="7420" spans="2:3">
      <c r="B7420" s="28"/>
      <c r="C7420" s="28"/>
    </row>
    <row r="7421" spans="2:3">
      <c r="B7421" s="28"/>
      <c r="C7421" s="28"/>
    </row>
    <row r="7422" spans="2:3">
      <c r="B7422" s="28"/>
      <c r="C7422" s="28"/>
    </row>
    <row r="7423" spans="2:3">
      <c r="B7423" s="28"/>
      <c r="C7423" s="28"/>
    </row>
    <row r="7424" spans="2:3">
      <c r="B7424" s="28"/>
      <c r="C7424" s="28"/>
    </row>
    <row r="7425" spans="2:3">
      <c r="B7425" s="28"/>
      <c r="C7425" s="28"/>
    </row>
    <row r="7426" spans="2:3">
      <c r="B7426" s="28"/>
      <c r="C7426" s="28"/>
    </row>
    <row r="7427" spans="2:3">
      <c r="B7427" s="28"/>
      <c r="C7427" s="28"/>
    </row>
    <row r="7428" spans="2:3">
      <c r="B7428" s="28"/>
      <c r="C7428" s="28"/>
    </row>
    <row r="7429" spans="2:3">
      <c r="B7429" s="28"/>
      <c r="C7429" s="28"/>
    </row>
    <row r="7430" spans="2:3">
      <c r="B7430" s="28"/>
      <c r="C7430" s="28"/>
    </row>
    <row r="7431" spans="2:3">
      <c r="B7431" s="28"/>
      <c r="C7431" s="28"/>
    </row>
    <row r="7432" spans="2:3">
      <c r="B7432" s="28"/>
      <c r="C7432" s="28"/>
    </row>
    <row r="7433" spans="2:3">
      <c r="B7433" s="28"/>
      <c r="C7433" s="28"/>
    </row>
    <row r="7434" spans="2:3">
      <c r="B7434" s="28"/>
      <c r="C7434" s="28"/>
    </row>
    <row r="7435" spans="2:3">
      <c r="B7435" s="28"/>
      <c r="C7435" s="28"/>
    </row>
    <row r="7436" spans="2:3">
      <c r="B7436" s="28"/>
      <c r="C7436" s="28"/>
    </row>
    <row r="7437" spans="2:3">
      <c r="B7437" s="28"/>
      <c r="C7437" s="28"/>
    </row>
    <row r="7438" spans="2:3">
      <c r="B7438" s="28"/>
      <c r="C7438" s="28"/>
    </row>
    <row r="7439" spans="2:3">
      <c r="B7439" s="28"/>
      <c r="C7439" s="28"/>
    </row>
    <row r="7440" spans="2:3">
      <c r="B7440" s="28"/>
      <c r="C7440" s="28"/>
    </row>
    <row r="7441" spans="2:3">
      <c r="B7441" s="28"/>
      <c r="C7441" s="28"/>
    </row>
    <row r="7442" spans="2:3">
      <c r="B7442" s="28"/>
      <c r="C7442" s="28"/>
    </row>
    <row r="7443" spans="2:3">
      <c r="B7443" s="28"/>
      <c r="C7443" s="28"/>
    </row>
    <row r="7444" spans="2:3">
      <c r="B7444" s="28"/>
      <c r="C7444" s="28"/>
    </row>
    <row r="7445" spans="2:3">
      <c r="B7445" s="28"/>
      <c r="C7445" s="28"/>
    </row>
    <row r="7446" spans="2:3">
      <c r="B7446" s="28"/>
      <c r="C7446" s="28"/>
    </row>
    <row r="7447" spans="2:3">
      <c r="B7447" s="28"/>
      <c r="C7447" s="28"/>
    </row>
    <row r="7448" spans="2:3">
      <c r="B7448" s="28"/>
      <c r="C7448" s="28"/>
    </row>
    <row r="7449" spans="2:3">
      <c r="B7449" s="28"/>
      <c r="C7449" s="28"/>
    </row>
    <row r="7450" spans="2:3">
      <c r="B7450" s="28"/>
      <c r="C7450" s="28"/>
    </row>
    <row r="7451" spans="2:3">
      <c r="B7451" s="28"/>
      <c r="C7451" s="28"/>
    </row>
    <row r="7452" spans="2:3">
      <c r="B7452" s="28"/>
      <c r="C7452" s="28"/>
    </row>
    <row r="7453" spans="2:3">
      <c r="B7453" s="28"/>
      <c r="C7453" s="28"/>
    </row>
    <row r="7454" spans="2:3">
      <c r="B7454" s="28"/>
      <c r="C7454" s="28"/>
    </row>
    <row r="7455" spans="2:3">
      <c r="B7455" s="28"/>
      <c r="C7455" s="28"/>
    </row>
    <row r="7456" spans="2:3">
      <c r="B7456" s="28"/>
      <c r="C7456" s="28"/>
    </row>
    <row r="7457" spans="2:3">
      <c r="B7457" s="28"/>
      <c r="C7457" s="28"/>
    </row>
    <row r="7458" spans="2:3">
      <c r="B7458" s="28"/>
      <c r="C7458" s="28"/>
    </row>
    <row r="7459" spans="2:3">
      <c r="B7459" s="28"/>
      <c r="C7459" s="28"/>
    </row>
    <row r="7460" spans="2:3">
      <c r="B7460" s="28"/>
      <c r="C7460" s="28"/>
    </row>
    <row r="7461" spans="2:3">
      <c r="B7461" s="28"/>
      <c r="C7461" s="28"/>
    </row>
    <row r="7462" spans="2:3">
      <c r="B7462" s="28"/>
      <c r="C7462" s="28"/>
    </row>
    <row r="7463" spans="2:3">
      <c r="B7463" s="28"/>
      <c r="C7463" s="28"/>
    </row>
    <row r="7464" spans="2:3">
      <c r="B7464" s="28"/>
      <c r="C7464" s="28"/>
    </row>
    <row r="7465" spans="2:3">
      <c r="B7465" s="28"/>
      <c r="C7465" s="28"/>
    </row>
    <row r="7466" spans="2:3">
      <c r="B7466" s="28"/>
      <c r="C7466" s="28"/>
    </row>
    <row r="7467" spans="2:3">
      <c r="B7467" s="28"/>
      <c r="C7467" s="28"/>
    </row>
    <row r="7468" spans="2:3">
      <c r="B7468" s="28"/>
      <c r="C7468" s="28"/>
    </row>
    <row r="7469" spans="2:3">
      <c r="B7469" s="28"/>
      <c r="C7469" s="28"/>
    </row>
    <row r="7470" spans="2:3">
      <c r="B7470" s="28"/>
      <c r="C7470" s="28"/>
    </row>
    <row r="7471" spans="2:3">
      <c r="B7471" s="28"/>
      <c r="C7471" s="28"/>
    </row>
    <row r="7472" spans="2:3">
      <c r="B7472" s="28"/>
      <c r="C7472" s="28"/>
    </row>
    <row r="7473" spans="2:3">
      <c r="B7473" s="28"/>
      <c r="C7473" s="28"/>
    </row>
    <row r="7474" spans="2:3">
      <c r="B7474" s="28"/>
      <c r="C7474" s="28"/>
    </row>
    <row r="7475" spans="2:3">
      <c r="B7475" s="28"/>
      <c r="C7475" s="28"/>
    </row>
    <row r="7476" spans="2:3">
      <c r="B7476" s="28"/>
      <c r="C7476" s="28"/>
    </row>
    <row r="7477" spans="2:3">
      <c r="B7477" s="28"/>
      <c r="C7477" s="28"/>
    </row>
    <row r="7478" spans="2:3">
      <c r="B7478" s="28"/>
      <c r="C7478" s="28"/>
    </row>
    <row r="7479" spans="2:3">
      <c r="B7479" s="28"/>
      <c r="C7479" s="28"/>
    </row>
    <row r="7480" spans="2:3">
      <c r="B7480" s="28"/>
      <c r="C7480" s="28"/>
    </row>
    <row r="7481" spans="2:3">
      <c r="B7481" s="28"/>
      <c r="C7481" s="28"/>
    </row>
    <row r="7482" spans="2:3">
      <c r="B7482" s="28"/>
      <c r="C7482" s="28"/>
    </row>
    <row r="7483" spans="2:3">
      <c r="B7483" s="28"/>
      <c r="C7483" s="28"/>
    </row>
    <row r="7484" spans="2:3">
      <c r="B7484" s="28"/>
      <c r="C7484" s="28"/>
    </row>
    <row r="7485" spans="2:3">
      <c r="B7485" s="28"/>
      <c r="C7485" s="28"/>
    </row>
    <row r="7486" spans="2:3">
      <c r="B7486" s="28"/>
      <c r="C7486" s="28"/>
    </row>
    <row r="7487" spans="2:3">
      <c r="B7487" s="28"/>
      <c r="C7487" s="28"/>
    </row>
    <row r="7488" spans="2:3">
      <c r="B7488" s="28"/>
      <c r="C7488" s="28"/>
    </row>
    <row r="7489" spans="2:3">
      <c r="B7489" s="28"/>
      <c r="C7489" s="28"/>
    </row>
    <row r="7490" spans="2:3">
      <c r="B7490" s="28"/>
      <c r="C7490" s="28"/>
    </row>
    <row r="7491" spans="2:3">
      <c r="B7491" s="28"/>
      <c r="C7491" s="28"/>
    </row>
    <row r="7492" spans="2:3">
      <c r="B7492" s="28"/>
      <c r="C7492" s="28"/>
    </row>
    <row r="7493" spans="2:3">
      <c r="B7493" s="28"/>
      <c r="C7493" s="28"/>
    </row>
    <row r="7494" spans="2:3">
      <c r="B7494" s="28"/>
      <c r="C7494" s="28"/>
    </row>
    <row r="7495" spans="2:3">
      <c r="B7495" s="28"/>
      <c r="C7495" s="28"/>
    </row>
    <row r="7496" spans="2:3">
      <c r="B7496" s="28"/>
      <c r="C7496" s="28"/>
    </row>
    <row r="7497" spans="2:3">
      <c r="B7497" s="28"/>
      <c r="C7497" s="28"/>
    </row>
    <row r="7498" spans="2:3">
      <c r="B7498" s="28"/>
      <c r="C7498" s="28"/>
    </row>
    <row r="7499" spans="2:3">
      <c r="B7499" s="28"/>
      <c r="C7499" s="28"/>
    </row>
    <row r="7500" spans="2:3">
      <c r="B7500" s="28"/>
      <c r="C7500" s="28"/>
    </row>
    <row r="7501" spans="2:3">
      <c r="B7501" s="28"/>
      <c r="C7501" s="28"/>
    </row>
    <row r="7502" spans="2:3">
      <c r="B7502" s="28"/>
      <c r="C7502" s="28"/>
    </row>
    <row r="7503" spans="2:3">
      <c r="B7503" s="28"/>
      <c r="C7503" s="28"/>
    </row>
    <row r="7504" spans="2:3">
      <c r="B7504" s="28"/>
      <c r="C7504" s="28"/>
    </row>
    <row r="7505" spans="2:3">
      <c r="B7505" s="28"/>
      <c r="C7505" s="28"/>
    </row>
    <row r="7506" spans="2:3">
      <c r="B7506" s="28"/>
      <c r="C7506" s="28"/>
    </row>
    <row r="7507" spans="2:3">
      <c r="B7507" s="28"/>
      <c r="C7507" s="28"/>
    </row>
    <row r="7508" spans="2:3">
      <c r="B7508" s="28"/>
      <c r="C7508" s="28"/>
    </row>
    <row r="7509" spans="2:3">
      <c r="B7509" s="28"/>
      <c r="C7509" s="28"/>
    </row>
    <row r="7510" spans="2:3">
      <c r="B7510" s="28"/>
      <c r="C7510" s="28"/>
    </row>
    <row r="7511" spans="2:3">
      <c r="B7511" s="28"/>
      <c r="C7511" s="28"/>
    </row>
    <row r="7512" spans="2:3">
      <c r="B7512" s="28"/>
      <c r="C7512" s="28"/>
    </row>
    <row r="7513" spans="2:3">
      <c r="B7513" s="28"/>
      <c r="C7513" s="28"/>
    </row>
    <row r="7514" spans="2:3">
      <c r="B7514" s="28"/>
      <c r="C7514" s="28"/>
    </row>
    <row r="7515" spans="2:3">
      <c r="B7515" s="28"/>
      <c r="C7515" s="28"/>
    </row>
    <row r="7516" spans="2:3">
      <c r="B7516" s="28"/>
      <c r="C7516" s="28"/>
    </row>
    <row r="7517" spans="2:3">
      <c r="B7517" s="28"/>
      <c r="C7517" s="28"/>
    </row>
    <row r="7518" spans="2:3">
      <c r="B7518" s="28"/>
      <c r="C7518" s="28"/>
    </row>
    <row r="7519" spans="2:3">
      <c r="B7519" s="28"/>
      <c r="C7519" s="28"/>
    </row>
    <row r="7520" spans="2:3">
      <c r="B7520" s="28"/>
      <c r="C7520" s="28"/>
    </row>
    <row r="7521" spans="2:3">
      <c r="B7521" s="28"/>
      <c r="C7521" s="28"/>
    </row>
    <row r="7522" spans="2:3">
      <c r="B7522" s="28"/>
      <c r="C7522" s="28"/>
    </row>
    <row r="7523" spans="2:3">
      <c r="B7523" s="28"/>
      <c r="C7523" s="28"/>
    </row>
    <row r="7524" spans="2:3">
      <c r="B7524" s="28"/>
      <c r="C7524" s="28"/>
    </row>
    <row r="7525" spans="2:3">
      <c r="B7525" s="28"/>
      <c r="C7525" s="28"/>
    </row>
    <row r="7526" spans="2:3">
      <c r="B7526" s="28"/>
      <c r="C7526" s="28"/>
    </row>
    <row r="7527" spans="2:3">
      <c r="B7527" s="28"/>
      <c r="C7527" s="28"/>
    </row>
    <row r="7528" spans="2:3">
      <c r="B7528" s="28"/>
      <c r="C7528" s="28"/>
    </row>
    <row r="7529" spans="2:3">
      <c r="B7529" s="28"/>
      <c r="C7529" s="28"/>
    </row>
    <row r="7530" spans="2:3">
      <c r="B7530" s="28"/>
      <c r="C7530" s="28"/>
    </row>
    <row r="7531" spans="2:3">
      <c r="B7531" s="28"/>
      <c r="C7531" s="28"/>
    </row>
    <row r="7532" spans="2:3">
      <c r="B7532" s="28"/>
      <c r="C7532" s="28"/>
    </row>
    <row r="7533" spans="2:3">
      <c r="B7533" s="28"/>
      <c r="C7533" s="28"/>
    </row>
    <row r="7534" spans="2:3">
      <c r="B7534" s="28"/>
      <c r="C7534" s="28"/>
    </row>
    <row r="7535" spans="2:3">
      <c r="B7535" s="28"/>
      <c r="C7535" s="28"/>
    </row>
    <row r="7536" spans="2:3">
      <c r="B7536" s="28"/>
      <c r="C7536" s="28"/>
    </row>
    <row r="7537" spans="2:3">
      <c r="B7537" s="28"/>
      <c r="C7537" s="28"/>
    </row>
    <row r="7538" spans="2:3">
      <c r="B7538" s="28"/>
      <c r="C7538" s="28"/>
    </row>
    <row r="7539" spans="2:3">
      <c r="B7539" s="28"/>
      <c r="C7539" s="28"/>
    </row>
    <row r="7540" spans="2:3">
      <c r="B7540" s="28"/>
      <c r="C7540" s="28"/>
    </row>
    <row r="7541" spans="2:3">
      <c r="B7541" s="28"/>
      <c r="C7541" s="28"/>
    </row>
    <row r="7542" spans="2:3">
      <c r="B7542" s="28"/>
      <c r="C7542" s="28"/>
    </row>
    <row r="7543" spans="2:3">
      <c r="B7543" s="28"/>
      <c r="C7543" s="28"/>
    </row>
    <row r="7544" spans="2:3">
      <c r="B7544" s="28"/>
      <c r="C7544" s="28"/>
    </row>
    <row r="7545" spans="2:3">
      <c r="B7545" s="28"/>
      <c r="C7545" s="28"/>
    </row>
    <row r="7546" spans="2:3">
      <c r="B7546" s="28"/>
      <c r="C7546" s="28"/>
    </row>
    <row r="7547" spans="2:3">
      <c r="B7547" s="28"/>
      <c r="C7547" s="28"/>
    </row>
    <row r="7548" spans="2:3">
      <c r="B7548" s="28"/>
      <c r="C7548" s="28"/>
    </row>
    <row r="7549" spans="2:3">
      <c r="B7549" s="28"/>
      <c r="C7549" s="28"/>
    </row>
    <row r="7550" spans="2:3">
      <c r="B7550" s="28"/>
      <c r="C7550" s="28"/>
    </row>
    <row r="7551" spans="2:3">
      <c r="B7551" s="28"/>
      <c r="C7551" s="28"/>
    </row>
    <row r="7552" spans="2:3">
      <c r="B7552" s="28"/>
      <c r="C7552" s="28"/>
    </row>
    <row r="7553" spans="2:3">
      <c r="B7553" s="28"/>
      <c r="C7553" s="28"/>
    </row>
    <row r="7554" spans="2:3">
      <c r="B7554" s="28"/>
      <c r="C7554" s="28"/>
    </row>
    <row r="7555" spans="2:3">
      <c r="B7555" s="28"/>
      <c r="C7555" s="28"/>
    </row>
    <row r="7556" spans="2:3">
      <c r="B7556" s="28"/>
      <c r="C7556" s="28"/>
    </row>
    <row r="7557" spans="2:3">
      <c r="B7557" s="28"/>
      <c r="C7557" s="28"/>
    </row>
    <row r="7558" spans="2:3">
      <c r="B7558" s="28"/>
      <c r="C7558" s="28"/>
    </row>
    <row r="7559" spans="2:3">
      <c r="B7559" s="28"/>
      <c r="C7559" s="28"/>
    </row>
    <row r="7560" spans="2:3">
      <c r="B7560" s="28"/>
      <c r="C7560" s="28"/>
    </row>
    <row r="7561" spans="2:3">
      <c r="B7561" s="28"/>
      <c r="C7561" s="28"/>
    </row>
    <row r="7562" spans="2:3">
      <c r="B7562" s="28"/>
      <c r="C7562" s="28"/>
    </row>
    <row r="7563" spans="2:3">
      <c r="B7563" s="28"/>
      <c r="C7563" s="28"/>
    </row>
    <row r="7564" spans="2:3">
      <c r="B7564" s="28"/>
      <c r="C7564" s="28"/>
    </row>
    <row r="7565" spans="2:3">
      <c r="B7565" s="28"/>
      <c r="C7565" s="28"/>
    </row>
    <row r="7566" spans="2:3">
      <c r="B7566" s="28"/>
      <c r="C7566" s="28"/>
    </row>
    <row r="7567" spans="2:3">
      <c r="B7567" s="28"/>
      <c r="C7567" s="28"/>
    </row>
    <row r="7568" spans="2:3">
      <c r="B7568" s="28"/>
      <c r="C7568" s="28"/>
    </row>
    <row r="7569" spans="2:3">
      <c r="B7569" s="28"/>
      <c r="C7569" s="28"/>
    </row>
    <row r="7570" spans="2:3">
      <c r="B7570" s="28"/>
      <c r="C7570" s="28"/>
    </row>
    <row r="7571" spans="2:3">
      <c r="B7571" s="28"/>
      <c r="C7571" s="28"/>
    </row>
    <row r="7572" spans="2:3">
      <c r="B7572" s="28"/>
      <c r="C7572" s="28"/>
    </row>
    <row r="7573" spans="2:3">
      <c r="B7573" s="28"/>
      <c r="C7573" s="28"/>
    </row>
    <row r="7574" spans="2:3">
      <c r="B7574" s="28"/>
      <c r="C7574" s="28"/>
    </row>
    <row r="7575" spans="2:3">
      <c r="B7575" s="28"/>
      <c r="C7575" s="28"/>
    </row>
    <row r="7576" spans="2:3">
      <c r="B7576" s="28"/>
      <c r="C7576" s="28"/>
    </row>
    <row r="7577" spans="2:3">
      <c r="B7577" s="28"/>
      <c r="C7577" s="28"/>
    </row>
    <row r="7578" spans="2:3">
      <c r="B7578" s="28"/>
      <c r="C7578" s="28"/>
    </row>
    <row r="7579" spans="2:3">
      <c r="B7579" s="28"/>
      <c r="C7579" s="28"/>
    </row>
    <row r="7580" spans="2:3">
      <c r="B7580" s="28"/>
      <c r="C7580" s="28"/>
    </row>
    <row r="7581" spans="2:3">
      <c r="B7581" s="28"/>
      <c r="C7581" s="28"/>
    </row>
    <row r="7582" spans="2:3">
      <c r="B7582" s="28"/>
      <c r="C7582" s="28"/>
    </row>
    <row r="7583" spans="2:3">
      <c r="B7583" s="28"/>
      <c r="C7583" s="28"/>
    </row>
    <row r="7584" spans="2:3">
      <c r="B7584" s="28"/>
      <c r="C7584" s="28"/>
    </row>
    <row r="7585" spans="2:3">
      <c r="B7585" s="28"/>
      <c r="C7585" s="28"/>
    </row>
    <row r="7586" spans="2:3">
      <c r="B7586" s="28"/>
      <c r="C7586" s="28"/>
    </row>
    <row r="7587" spans="2:3">
      <c r="B7587" s="28"/>
      <c r="C7587" s="28"/>
    </row>
    <row r="7588" spans="2:3">
      <c r="B7588" s="28"/>
      <c r="C7588" s="28"/>
    </row>
    <row r="7589" spans="2:3">
      <c r="B7589" s="28"/>
      <c r="C7589" s="28"/>
    </row>
    <row r="7590" spans="2:3">
      <c r="B7590" s="28"/>
      <c r="C7590" s="28"/>
    </row>
    <row r="7591" spans="2:3">
      <c r="B7591" s="28"/>
      <c r="C7591" s="28"/>
    </row>
    <row r="7592" spans="2:3">
      <c r="B7592" s="28"/>
      <c r="C7592" s="28"/>
    </row>
    <row r="7593" spans="2:3">
      <c r="B7593" s="28"/>
      <c r="C7593" s="28"/>
    </row>
    <row r="7594" spans="2:3">
      <c r="B7594" s="28"/>
      <c r="C7594" s="28"/>
    </row>
    <row r="7595" spans="2:3">
      <c r="B7595" s="28"/>
      <c r="C7595" s="28"/>
    </row>
    <row r="7596" spans="2:3">
      <c r="B7596" s="28"/>
      <c r="C7596" s="28"/>
    </row>
    <row r="7597" spans="2:3">
      <c r="B7597" s="28"/>
      <c r="C7597" s="28"/>
    </row>
    <row r="7598" spans="2:3">
      <c r="B7598" s="28"/>
      <c r="C7598" s="28"/>
    </row>
    <row r="7599" spans="2:3">
      <c r="B7599" s="28"/>
      <c r="C7599" s="28"/>
    </row>
    <row r="7600" spans="2:3">
      <c r="B7600" s="28"/>
      <c r="C7600" s="28"/>
    </row>
    <row r="7601" spans="2:3">
      <c r="B7601" s="28"/>
      <c r="C7601" s="28"/>
    </row>
    <row r="7602" spans="2:3">
      <c r="B7602" s="28"/>
      <c r="C7602" s="28"/>
    </row>
    <row r="7603" spans="2:3">
      <c r="B7603" s="28"/>
      <c r="C7603" s="28"/>
    </row>
    <row r="7604" spans="2:3">
      <c r="B7604" s="28"/>
      <c r="C7604" s="28"/>
    </row>
    <row r="7605" spans="2:3">
      <c r="B7605" s="28"/>
      <c r="C7605" s="28"/>
    </row>
    <row r="7606" spans="2:3">
      <c r="B7606" s="28"/>
      <c r="C7606" s="28"/>
    </row>
    <row r="7607" spans="2:3">
      <c r="B7607" s="28"/>
      <c r="C7607" s="28"/>
    </row>
    <row r="7608" spans="2:3">
      <c r="B7608" s="28"/>
      <c r="C7608" s="28"/>
    </row>
    <row r="7609" spans="2:3">
      <c r="B7609" s="28"/>
      <c r="C7609" s="28"/>
    </row>
    <row r="7610" spans="2:3">
      <c r="B7610" s="28"/>
      <c r="C7610" s="28"/>
    </row>
    <row r="7611" spans="2:3">
      <c r="B7611" s="28"/>
      <c r="C7611" s="28"/>
    </row>
    <row r="7612" spans="2:3">
      <c r="B7612" s="28"/>
      <c r="C7612" s="28"/>
    </row>
    <row r="7613" spans="2:3">
      <c r="B7613" s="28"/>
      <c r="C7613" s="28"/>
    </row>
    <row r="7614" spans="2:3">
      <c r="B7614" s="28"/>
      <c r="C7614" s="28"/>
    </row>
    <row r="7615" spans="2:3">
      <c r="B7615" s="28"/>
      <c r="C7615" s="28"/>
    </row>
    <row r="7616" spans="2:3">
      <c r="B7616" s="28"/>
      <c r="C7616" s="28"/>
    </row>
    <row r="7617" spans="2:3">
      <c r="B7617" s="28"/>
      <c r="C7617" s="28"/>
    </row>
    <row r="7618" spans="2:3">
      <c r="B7618" s="28"/>
      <c r="C7618" s="28"/>
    </row>
    <row r="7619" spans="2:3">
      <c r="B7619" s="28"/>
      <c r="C7619" s="28"/>
    </row>
    <row r="7620" spans="2:3">
      <c r="B7620" s="28"/>
      <c r="C7620" s="28"/>
    </row>
    <row r="7621" spans="2:3">
      <c r="B7621" s="28"/>
      <c r="C7621" s="28"/>
    </row>
    <row r="7622" spans="2:3">
      <c r="B7622" s="28"/>
      <c r="C7622" s="28"/>
    </row>
    <row r="7623" spans="2:3">
      <c r="B7623" s="28"/>
      <c r="C7623" s="28"/>
    </row>
    <row r="7624" spans="2:3">
      <c r="B7624" s="28"/>
      <c r="C7624" s="28"/>
    </row>
    <row r="7625" spans="2:3">
      <c r="B7625" s="28"/>
      <c r="C7625" s="28"/>
    </row>
    <row r="7626" spans="2:3">
      <c r="B7626" s="28"/>
      <c r="C7626" s="28"/>
    </row>
    <row r="7627" spans="2:3">
      <c r="B7627" s="28"/>
      <c r="C7627" s="28"/>
    </row>
    <row r="7628" spans="2:3">
      <c r="B7628" s="28"/>
      <c r="C7628" s="28"/>
    </row>
    <row r="7629" spans="2:3">
      <c r="B7629" s="28"/>
      <c r="C7629" s="28"/>
    </row>
    <row r="7630" spans="2:3">
      <c r="B7630" s="28"/>
      <c r="C7630" s="28"/>
    </row>
    <row r="7631" spans="2:3">
      <c r="B7631" s="28"/>
      <c r="C7631" s="28"/>
    </row>
    <row r="7632" spans="2:3">
      <c r="B7632" s="28"/>
      <c r="C7632" s="28"/>
    </row>
    <row r="7633" spans="2:3">
      <c r="B7633" s="28"/>
      <c r="C7633" s="28"/>
    </row>
    <row r="7634" spans="2:3">
      <c r="B7634" s="28"/>
      <c r="C7634" s="28"/>
    </row>
    <row r="7635" spans="2:3">
      <c r="B7635" s="28"/>
      <c r="C7635" s="28"/>
    </row>
    <row r="7636" spans="2:3">
      <c r="B7636" s="28"/>
      <c r="C7636" s="28"/>
    </row>
    <row r="7637" spans="2:3">
      <c r="B7637" s="28"/>
      <c r="C7637" s="28"/>
    </row>
    <row r="7638" spans="2:3">
      <c r="B7638" s="28"/>
      <c r="C7638" s="28"/>
    </row>
    <row r="7639" spans="2:3">
      <c r="B7639" s="28"/>
      <c r="C7639" s="28"/>
    </row>
    <row r="7640" spans="2:3">
      <c r="B7640" s="28"/>
      <c r="C7640" s="28"/>
    </row>
    <row r="7641" spans="2:3">
      <c r="B7641" s="28"/>
      <c r="C7641" s="28"/>
    </row>
    <row r="7642" spans="2:3">
      <c r="B7642" s="28"/>
      <c r="C7642" s="28"/>
    </row>
    <row r="7643" spans="2:3">
      <c r="B7643" s="28"/>
      <c r="C7643" s="28"/>
    </row>
    <row r="7644" spans="2:3">
      <c r="B7644" s="28"/>
      <c r="C7644" s="28"/>
    </row>
    <row r="7645" spans="2:3">
      <c r="B7645" s="28"/>
      <c r="C7645" s="28"/>
    </row>
    <row r="7646" spans="2:3">
      <c r="B7646" s="28"/>
      <c r="C7646" s="28"/>
    </row>
    <row r="7647" spans="2:3">
      <c r="B7647" s="28"/>
      <c r="C7647" s="28"/>
    </row>
    <row r="7648" spans="2:3">
      <c r="B7648" s="28"/>
      <c r="C7648" s="28"/>
    </row>
    <row r="7649" spans="2:3">
      <c r="B7649" s="28"/>
      <c r="C7649" s="28"/>
    </row>
    <row r="7650" spans="2:3">
      <c r="B7650" s="28"/>
      <c r="C7650" s="28"/>
    </row>
    <row r="7651" spans="2:3">
      <c r="B7651" s="28"/>
      <c r="C7651" s="28"/>
    </row>
    <row r="7652" spans="2:3">
      <c r="B7652" s="28"/>
      <c r="C7652" s="28"/>
    </row>
    <row r="7653" spans="2:3">
      <c r="B7653" s="28"/>
      <c r="C7653" s="28"/>
    </row>
    <row r="7654" spans="2:3">
      <c r="B7654" s="28"/>
      <c r="C7654" s="28"/>
    </row>
    <row r="7655" spans="2:3">
      <c r="B7655" s="28"/>
      <c r="C7655" s="28"/>
    </row>
    <row r="7656" spans="2:3">
      <c r="B7656" s="28"/>
      <c r="C7656" s="28"/>
    </row>
    <row r="7657" spans="2:3">
      <c r="B7657" s="28"/>
      <c r="C7657" s="28"/>
    </row>
    <row r="7658" spans="2:3">
      <c r="B7658" s="28"/>
      <c r="C7658" s="28"/>
    </row>
    <row r="7659" spans="2:3">
      <c r="B7659" s="28"/>
      <c r="C7659" s="28"/>
    </row>
    <row r="7660" spans="2:3">
      <c r="B7660" s="28"/>
      <c r="C7660" s="28"/>
    </row>
    <row r="7661" spans="2:3">
      <c r="B7661" s="28"/>
      <c r="C7661" s="28"/>
    </row>
    <row r="7662" spans="2:3">
      <c r="B7662" s="28"/>
      <c r="C7662" s="28"/>
    </row>
    <row r="7663" spans="2:3">
      <c r="B7663" s="28"/>
      <c r="C7663" s="28"/>
    </row>
    <row r="7664" spans="2:3">
      <c r="B7664" s="28"/>
      <c r="C7664" s="28"/>
    </row>
    <row r="7665" spans="2:3">
      <c r="B7665" s="28"/>
      <c r="C7665" s="28"/>
    </row>
    <row r="7666" spans="2:3">
      <c r="B7666" s="28"/>
      <c r="C7666" s="28"/>
    </row>
    <row r="7667" spans="2:3">
      <c r="B7667" s="28"/>
      <c r="C7667" s="28"/>
    </row>
    <row r="7668" spans="2:3">
      <c r="B7668" s="28"/>
      <c r="C7668" s="28"/>
    </row>
    <row r="7669" spans="2:3">
      <c r="B7669" s="28"/>
      <c r="C7669" s="28"/>
    </row>
    <row r="7670" spans="2:3">
      <c r="B7670" s="28"/>
      <c r="C7670" s="28"/>
    </row>
    <row r="7671" spans="2:3">
      <c r="B7671" s="28"/>
      <c r="C7671" s="28"/>
    </row>
    <row r="7672" spans="2:3">
      <c r="B7672" s="28"/>
      <c r="C7672" s="28"/>
    </row>
    <row r="7673" spans="2:3">
      <c r="B7673" s="28"/>
      <c r="C7673" s="28"/>
    </row>
    <row r="7674" spans="2:3">
      <c r="B7674" s="28"/>
      <c r="C7674" s="28"/>
    </row>
    <row r="7675" spans="2:3">
      <c r="B7675" s="28"/>
      <c r="C7675" s="28"/>
    </row>
    <row r="7676" spans="2:3">
      <c r="B7676" s="28"/>
      <c r="C7676" s="28"/>
    </row>
    <row r="7677" spans="2:3">
      <c r="B7677" s="28"/>
      <c r="C7677" s="28"/>
    </row>
    <row r="7678" spans="2:3">
      <c r="B7678" s="28"/>
      <c r="C7678" s="28"/>
    </row>
    <row r="7679" spans="2:3">
      <c r="B7679" s="28"/>
      <c r="C7679" s="28"/>
    </row>
    <row r="7680" spans="2:3">
      <c r="B7680" s="28"/>
      <c r="C7680" s="28"/>
    </row>
    <row r="7681" spans="2:3">
      <c r="B7681" s="28"/>
      <c r="C7681" s="28"/>
    </row>
    <row r="7682" spans="2:3">
      <c r="B7682" s="28"/>
      <c r="C7682" s="28"/>
    </row>
    <row r="7683" spans="2:3">
      <c r="B7683" s="28"/>
      <c r="C7683" s="28"/>
    </row>
    <row r="7684" spans="2:3">
      <c r="B7684" s="28"/>
      <c r="C7684" s="28"/>
    </row>
    <row r="7685" spans="2:3">
      <c r="B7685" s="28"/>
      <c r="C7685" s="28"/>
    </row>
    <row r="7686" spans="2:3">
      <c r="B7686" s="28"/>
      <c r="C7686" s="28"/>
    </row>
    <row r="7687" spans="2:3">
      <c r="B7687" s="28"/>
      <c r="C7687" s="28"/>
    </row>
    <row r="7688" spans="2:3">
      <c r="B7688" s="28"/>
      <c r="C7688" s="28"/>
    </row>
    <row r="7689" spans="2:3">
      <c r="B7689" s="28"/>
      <c r="C7689" s="28"/>
    </row>
    <row r="7690" spans="2:3">
      <c r="B7690" s="28"/>
      <c r="C7690" s="28"/>
    </row>
    <row r="7691" spans="2:3">
      <c r="B7691" s="28"/>
      <c r="C7691" s="28"/>
    </row>
    <row r="7692" spans="2:3">
      <c r="B7692" s="28"/>
      <c r="C7692" s="28"/>
    </row>
    <row r="7693" spans="2:3">
      <c r="B7693" s="28"/>
      <c r="C7693" s="28"/>
    </row>
    <row r="7694" spans="2:3">
      <c r="B7694" s="28"/>
      <c r="C7694" s="28"/>
    </row>
    <row r="7695" spans="2:3">
      <c r="B7695" s="28"/>
      <c r="C7695" s="28"/>
    </row>
    <row r="7696" spans="2:3">
      <c r="B7696" s="28"/>
      <c r="C7696" s="28"/>
    </row>
    <row r="7697" spans="2:3">
      <c r="B7697" s="28"/>
      <c r="C7697" s="28"/>
    </row>
    <row r="7698" spans="2:3">
      <c r="B7698" s="28"/>
      <c r="C7698" s="28"/>
    </row>
    <row r="7699" spans="2:3">
      <c r="B7699" s="28"/>
      <c r="C7699" s="28"/>
    </row>
    <row r="7700" spans="2:3">
      <c r="B7700" s="28"/>
      <c r="C7700" s="28"/>
    </row>
    <row r="7701" spans="2:3">
      <c r="B7701" s="28"/>
      <c r="C7701" s="28"/>
    </row>
    <row r="7702" spans="2:3">
      <c r="B7702" s="28"/>
      <c r="C7702" s="28"/>
    </row>
    <row r="7703" spans="2:3">
      <c r="B7703" s="28"/>
      <c r="C7703" s="28"/>
    </row>
    <row r="7704" spans="2:3">
      <c r="B7704" s="28"/>
      <c r="C7704" s="28"/>
    </row>
    <row r="7705" spans="2:3">
      <c r="B7705" s="28"/>
      <c r="C7705" s="28"/>
    </row>
    <row r="7706" spans="2:3">
      <c r="B7706" s="28"/>
      <c r="C7706" s="28"/>
    </row>
    <row r="7707" spans="2:3">
      <c r="B7707" s="28"/>
      <c r="C7707" s="28"/>
    </row>
    <row r="7708" spans="2:3">
      <c r="B7708" s="28"/>
      <c r="C7708" s="28"/>
    </row>
    <row r="7709" spans="2:3">
      <c r="B7709" s="28"/>
      <c r="C7709" s="28"/>
    </row>
    <row r="7710" spans="2:3">
      <c r="B7710" s="28"/>
      <c r="C7710" s="28"/>
    </row>
    <row r="7711" spans="2:3">
      <c r="B7711" s="28"/>
      <c r="C7711" s="28"/>
    </row>
    <row r="7712" spans="2:3">
      <c r="B7712" s="28"/>
      <c r="C7712" s="28"/>
    </row>
    <row r="7713" spans="2:3">
      <c r="B7713" s="28"/>
      <c r="C7713" s="28"/>
    </row>
    <row r="7714" spans="2:3">
      <c r="B7714" s="28"/>
      <c r="C7714" s="28"/>
    </row>
    <row r="7715" spans="2:3">
      <c r="B7715" s="28"/>
      <c r="C7715" s="28"/>
    </row>
    <row r="7716" spans="2:3">
      <c r="B7716" s="28"/>
      <c r="C7716" s="28"/>
    </row>
    <row r="7717" spans="2:3">
      <c r="B7717" s="28"/>
      <c r="C7717" s="28"/>
    </row>
    <row r="7718" spans="2:3">
      <c r="B7718" s="28"/>
      <c r="C7718" s="28"/>
    </row>
    <row r="7719" spans="2:3">
      <c r="B7719" s="28"/>
      <c r="C7719" s="28"/>
    </row>
    <row r="7720" spans="2:3">
      <c r="B7720" s="28"/>
      <c r="C7720" s="28"/>
    </row>
    <row r="7721" spans="2:3">
      <c r="B7721" s="28"/>
      <c r="C7721" s="28"/>
    </row>
    <row r="7722" spans="2:3">
      <c r="B7722" s="28"/>
      <c r="C7722" s="28"/>
    </row>
    <row r="7723" spans="2:3">
      <c r="B7723" s="28"/>
      <c r="C7723" s="28"/>
    </row>
    <row r="7724" spans="2:3">
      <c r="B7724" s="28"/>
      <c r="C7724" s="28"/>
    </row>
    <row r="7725" spans="2:3">
      <c r="B7725" s="28"/>
      <c r="C7725" s="28"/>
    </row>
    <row r="7726" spans="2:3">
      <c r="B7726" s="28"/>
      <c r="C7726" s="28"/>
    </row>
    <row r="7727" spans="2:3">
      <c r="B7727" s="28"/>
      <c r="C7727" s="28"/>
    </row>
    <row r="7728" spans="2:3">
      <c r="B7728" s="28"/>
      <c r="C7728" s="28"/>
    </row>
    <row r="7729" spans="2:3">
      <c r="B7729" s="28"/>
      <c r="C7729" s="28"/>
    </row>
    <row r="7730" spans="2:3">
      <c r="B7730" s="28"/>
      <c r="C7730" s="28"/>
    </row>
    <row r="7731" spans="2:3">
      <c r="B7731" s="28"/>
      <c r="C7731" s="28"/>
    </row>
    <row r="7732" spans="2:3">
      <c r="B7732" s="28"/>
      <c r="C7732" s="28"/>
    </row>
    <row r="7733" spans="2:3">
      <c r="B7733" s="28"/>
      <c r="C7733" s="28"/>
    </row>
    <row r="7734" spans="2:3">
      <c r="B7734" s="28"/>
      <c r="C7734" s="28"/>
    </row>
    <row r="7735" spans="2:3">
      <c r="B7735" s="28"/>
      <c r="C7735" s="28"/>
    </row>
    <row r="7736" spans="2:3">
      <c r="B7736" s="28"/>
      <c r="C7736" s="28"/>
    </row>
    <row r="7737" spans="2:3">
      <c r="B7737" s="28"/>
      <c r="C7737" s="28"/>
    </row>
    <row r="7738" spans="2:3">
      <c r="B7738" s="28"/>
      <c r="C7738" s="28"/>
    </row>
    <row r="7739" spans="2:3">
      <c r="B7739" s="28"/>
      <c r="C7739" s="28"/>
    </row>
    <row r="7740" spans="2:3">
      <c r="B7740" s="28"/>
      <c r="C7740" s="28"/>
    </row>
    <row r="7741" spans="2:3">
      <c r="B7741" s="28"/>
      <c r="C7741" s="28"/>
    </row>
    <row r="7742" spans="2:3">
      <c r="B7742" s="28"/>
      <c r="C7742" s="28"/>
    </row>
    <row r="7743" spans="2:3">
      <c r="B7743" s="28"/>
      <c r="C7743" s="28"/>
    </row>
    <row r="7744" spans="2:3">
      <c r="B7744" s="28"/>
      <c r="C7744" s="28"/>
    </row>
    <row r="7745" spans="2:3">
      <c r="B7745" s="28"/>
      <c r="C7745" s="28"/>
    </row>
    <row r="7746" spans="2:3">
      <c r="B7746" s="28"/>
      <c r="C7746" s="28"/>
    </row>
    <row r="7747" spans="2:3">
      <c r="B7747" s="28"/>
      <c r="C7747" s="28"/>
    </row>
    <row r="7748" spans="2:3">
      <c r="B7748" s="28"/>
      <c r="C7748" s="28"/>
    </row>
    <row r="7749" spans="2:3">
      <c r="B7749" s="28"/>
      <c r="C7749" s="28"/>
    </row>
    <row r="7750" spans="2:3">
      <c r="B7750" s="28"/>
      <c r="C7750" s="28"/>
    </row>
    <row r="7751" spans="2:3">
      <c r="B7751" s="28"/>
      <c r="C7751" s="28"/>
    </row>
    <row r="7752" spans="2:3">
      <c r="B7752" s="28"/>
      <c r="C7752" s="28"/>
    </row>
    <row r="7753" spans="2:3">
      <c r="B7753" s="28"/>
      <c r="C7753" s="28"/>
    </row>
    <row r="7754" spans="2:3">
      <c r="B7754" s="28"/>
      <c r="C7754" s="28"/>
    </row>
    <row r="7755" spans="2:3">
      <c r="B7755" s="28"/>
      <c r="C7755" s="28"/>
    </row>
    <row r="7756" spans="2:3">
      <c r="B7756" s="28"/>
      <c r="C7756" s="28"/>
    </row>
    <row r="7757" spans="2:3">
      <c r="B7757" s="28"/>
      <c r="C7757" s="28"/>
    </row>
    <row r="7758" spans="2:3">
      <c r="B7758" s="28"/>
      <c r="C7758" s="28"/>
    </row>
    <row r="7759" spans="2:3">
      <c r="B7759" s="28"/>
      <c r="C7759" s="28"/>
    </row>
    <row r="7760" spans="2:3">
      <c r="B7760" s="28"/>
      <c r="C7760" s="28"/>
    </row>
    <row r="7761" spans="2:3">
      <c r="B7761" s="28"/>
      <c r="C7761" s="28"/>
    </row>
    <row r="7762" spans="2:3">
      <c r="B7762" s="28"/>
      <c r="C7762" s="28"/>
    </row>
    <row r="7763" spans="2:3">
      <c r="B7763" s="28"/>
      <c r="C7763" s="28"/>
    </row>
    <row r="7764" spans="2:3">
      <c r="B7764" s="28"/>
      <c r="C7764" s="28"/>
    </row>
    <row r="7765" spans="2:3">
      <c r="B7765" s="28"/>
      <c r="C7765" s="28"/>
    </row>
    <row r="7766" spans="2:3">
      <c r="B7766" s="28"/>
      <c r="C7766" s="28"/>
    </row>
    <row r="7767" spans="2:3">
      <c r="B7767" s="28"/>
      <c r="C7767" s="28"/>
    </row>
    <row r="7768" spans="2:3">
      <c r="B7768" s="28"/>
      <c r="C7768" s="28"/>
    </row>
    <row r="7769" spans="2:3">
      <c r="B7769" s="28"/>
      <c r="C7769" s="28"/>
    </row>
    <row r="7770" spans="2:3">
      <c r="B7770" s="28"/>
      <c r="C7770" s="28"/>
    </row>
    <row r="7771" spans="2:3">
      <c r="B7771" s="28"/>
      <c r="C7771" s="28"/>
    </row>
    <row r="7772" spans="2:3">
      <c r="B7772" s="28"/>
      <c r="C7772" s="28"/>
    </row>
    <row r="7773" spans="2:3">
      <c r="B7773" s="28"/>
      <c r="C7773" s="28"/>
    </row>
    <row r="7774" spans="2:3">
      <c r="B7774" s="28"/>
      <c r="C7774" s="28"/>
    </row>
    <row r="7775" spans="2:3">
      <c r="B7775" s="28"/>
      <c r="C7775" s="28"/>
    </row>
    <row r="7776" spans="2:3">
      <c r="B7776" s="28"/>
      <c r="C7776" s="28"/>
    </row>
    <row r="7777" spans="2:3">
      <c r="B7777" s="28"/>
      <c r="C7777" s="28"/>
    </row>
    <row r="7778" spans="2:3">
      <c r="B7778" s="28"/>
      <c r="C7778" s="28"/>
    </row>
    <row r="7779" spans="2:3">
      <c r="B7779" s="28"/>
      <c r="C7779" s="28"/>
    </row>
    <row r="7780" spans="2:3">
      <c r="B7780" s="28"/>
      <c r="C7780" s="28"/>
    </row>
    <row r="7781" spans="2:3">
      <c r="B7781" s="28"/>
      <c r="C7781" s="28"/>
    </row>
    <row r="7782" spans="2:3">
      <c r="B7782" s="28"/>
      <c r="C7782" s="28"/>
    </row>
    <row r="7783" spans="2:3">
      <c r="B7783" s="28"/>
      <c r="C7783" s="28"/>
    </row>
    <row r="7784" spans="2:3">
      <c r="B7784" s="28"/>
      <c r="C7784" s="28"/>
    </row>
    <row r="7785" spans="2:3">
      <c r="B7785" s="28"/>
      <c r="C7785" s="28"/>
    </row>
    <row r="7786" spans="2:3">
      <c r="B7786" s="28"/>
      <c r="C7786" s="28"/>
    </row>
    <row r="7787" spans="2:3">
      <c r="B7787" s="28"/>
      <c r="C7787" s="28"/>
    </row>
    <row r="7788" spans="2:3">
      <c r="B7788" s="28"/>
      <c r="C7788" s="28"/>
    </row>
    <row r="7789" spans="2:3">
      <c r="B7789" s="28"/>
      <c r="C7789" s="28"/>
    </row>
    <row r="7790" spans="2:3">
      <c r="B7790" s="28"/>
      <c r="C7790" s="28"/>
    </row>
    <row r="7791" spans="2:3">
      <c r="B7791" s="28"/>
      <c r="C7791" s="28"/>
    </row>
    <row r="7792" spans="2:3">
      <c r="B7792" s="28"/>
      <c r="C7792" s="28"/>
    </row>
    <row r="7793" spans="2:3">
      <c r="B7793" s="28"/>
      <c r="C7793" s="28"/>
    </row>
    <row r="7794" spans="2:3">
      <c r="B7794" s="28"/>
      <c r="C7794" s="28"/>
    </row>
    <row r="7795" spans="2:3">
      <c r="B7795" s="28"/>
      <c r="C7795" s="28"/>
    </row>
    <row r="7796" spans="2:3">
      <c r="B7796" s="28"/>
      <c r="C7796" s="28"/>
    </row>
    <row r="7797" spans="2:3">
      <c r="B7797" s="28"/>
      <c r="C7797" s="28"/>
    </row>
    <row r="7798" spans="2:3">
      <c r="B7798" s="28"/>
      <c r="C7798" s="28"/>
    </row>
    <row r="7799" spans="2:3">
      <c r="B7799" s="28"/>
      <c r="C7799" s="28"/>
    </row>
    <row r="7800" spans="2:3">
      <c r="B7800" s="28"/>
      <c r="C7800" s="28"/>
    </row>
    <row r="7801" spans="2:3">
      <c r="B7801" s="28"/>
      <c r="C7801" s="28"/>
    </row>
    <row r="7802" spans="2:3">
      <c r="B7802" s="28"/>
      <c r="C7802" s="28"/>
    </row>
    <row r="7803" spans="2:3">
      <c r="B7803" s="28"/>
      <c r="C7803" s="28"/>
    </row>
    <row r="7804" spans="2:3">
      <c r="B7804" s="28"/>
      <c r="C7804" s="28"/>
    </row>
    <row r="7805" spans="2:3">
      <c r="B7805" s="28"/>
      <c r="C7805" s="28"/>
    </row>
    <row r="7806" spans="2:3">
      <c r="B7806" s="28"/>
      <c r="C7806" s="28"/>
    </row>
    <row r="7807" spans="2:3">
      <c r="B7807" s="28"/>
      <c r="C7807" s="28"/>
    </row>
    <row r="7808" spans="2:3">
      <c r="B7808" s="28"/>
      <c r="C7808" s="28"/>
    </row>
    <row r="7809" spans="2:3">
      <c r="B7809" s="28"/>
      <c r="C7809" s="28"/>
    </row>
    <row r="7810" spans="2:3">
      <c r="B7810" s="28"/>
      <c r="C7810" s="28"/>
    </row>
    <row r="7811" spans="2:3">
      <c r="B7811" s="28"/>
      <c r="C7811" s="28"/>
    </row>
    <row r="7812" spans="2:3">
      <c r="B7812" s="28"/>
      <c r="C7812" s="28"/>
    </row>
    <row r="7813" spans="2:3">
      <c r="B7813" s="28"/>
      <c r="C7813" s="28"/>
    </row>
    <row r="7814" spans="2:3">
      <c r="B7814" s="28"/>
      <c r="C7814" s="28"/>
    </row>
    <row r="7815" spans="2:3">
      <c r="B7815" s="28"/>
      <c r="C7815" s="28"/>
    </row>
    <row r="7816" spans="2:3">
      <c r="B7816" s="28"/>
      <c r="C7816" s="28"/>
    </row>
    <row r="7817" spans="2:3">
      <c r="B7817" s="28"/>
      <c r="C7817" s="28"/>
    </row>
    <row r="7818" spans="2:3">
      <c r="B7818" s="28"/>
      <c r="C7818" s="28"/>
    </row>
    <row r="7819" spans="2:3">
      <c r="B7819" s="28"/>
      <c r="C7819" s="28"/>
    </row>
    <row r="7820" spans="2:3">
      <c r="B7820" s="28"/>
      <c r="C7820" s="28"/>
    </row>
    <row r="7821" spans="2:3">
      <c r="B7821" s="28"/>
      <c r="C7821" s="28"/>
    </row>
    <row r="7822" spans="2:3">
      <c r="B7822" s="28"/>
      <c r="C7822" s="28"/>
    </row>
    <row r="7823" spans="2:3">
      <c r="B7823" s="28"/>
      <c r="C7823" s="28"/>
    </row>
    <row r="7824" spans="2:3">
      <c r="B7824" s="28"/>
      <c r="C7824" s="28"/>
    </row>
    <row r="7825" spans="2:3">
      <c r="B7825" s="28"/>
      <c r="C7825" s="28"/>
    </row>
    <row r="7826" spans="2:3">
      <c r="B7826" s="28"/>
      <c r="C7826" s="28"/>
    </row>
    <row r="7827" spans="2:3">
      <c r="B7827" s="28"/>
      <c r="C7827" s="28"/>
    </row>
    <row r="7828" spans="2:3">
      <c r="B7828" s="28"/>
      <c r="C7828" s="28"/>
    </row>
    <row r="7829" spans="2:3">
      <c r="B7829" s="28"/>
      <c r="C7829" s="28"/>
    </row>
    <row r="7830" spans="2:3">
      <c r="B7830" s="28"/>
      <c r="C7830" s="28"/>
    </row>
    <row r="7831" spans="2:3">
      <c r="B7831" s="28"/>
      <c r="C7831" s="28"/>
    </row>
    <row r="7832" spans="2:3">
      <c r="B7832" s="28"/>
      <c r="C7832" s="28"/>
    </row>
    <row r="7833" spans="2:3">
      <c r="B7833" s="28"/>
      <c r="C7833" s="28"/>
    </row>
    <row r="7834" spans="2:3">
      <c r="B7834" s="28"/>
      <c r="C7834" s="28"/>
    </row>
    <row r="7835" spans="2:3">
      <c r="B7835" s="28"/>
      <c r="C7835" s="28"/>
    </row>
    <row r="7836" spans="2:3">
      <c r="B7836" s="28"/>
      <c r="C7836" s="28"/>
    </row>
    <row r="7837" spans="2:3">
      <c r="B7837" s="28"/>
      <c r="C7837" s="28"/>
    </row>
    <row r="7838" spans="2:3">
      <c r="B7838" s="28"/>
      <c r="C7838" s="28"/>
    </row>
    <row r="7839" spans="2:3">
      <c r="B7839" s="28"/>
      <c r="C7839" s="28"/>
    </row>
    <row r="7840" spans="2:3">
      <c r="B7840" s="28"/>
      <c r="C7840" s="28"/>
    </row>
    <row r="7841" spans="2:3">
      <c r="B7841" s="28"/>
      <c r="C7841" s="28"/>
    </row>
    <row r="7842" spans="2:3">
      <c r="B7842" s="28"/>
      <c r="C7842" s="28"/>
    </row>
    <row r="7843" spans="2:3">
      <c r="B7843" s="28"/>
      <c r="C7843" s="28"/>
    </row>
    <row r="7844" spans="2:3">
      <c r="B7844" s="28"/>
      <c r="C7844" s="28"/>
    </row>
    <row r="7845" spans="2:3">
      <c r="B7845" s="28"/>
      <c r="C7845" s="28"/>
    </row>
    <row r="7846" spans="2:3">
      <c r="B7846" s="28"/>
      <c r="C7846" s="28"/>
    </row>
    <row r="7847" spans="2:3">
      <c r="B7847" s="28"/>
      <c r="C7847" s="28"/>
    </row>
    <row r="7848" spans="2:3">
      <c r="B7848" s="28"/>
      <c r="C7848" s="28"/>
    </row>
    <row r="7849" spans="2:3">
      <c r="B7849" s="28"/>
      <c r="C7849" s="28"/>
    </row>
    <row r="7850" spans="2:3">
      <c r="B7850" s="28"/>
      <c r="C7850" s="28"/>
    </row>
    <row r="7851" spans="2:3">
      <c r="B7851" s="28"/>
      <c r="C7851" s="28"/>
    </row>
    <row r="7852" spans="2:3">
      <c r="B7852" s="28"/>
      <c r="C7852" s="28"/>
    </row>
    <row r="7853" spans="2:3">
      <c r="B7853" s="28"/>
      <c r="C7853" s="28"/>
    </row>
    <row r="7854" spans="2:3">
      <c r="B7854" s="28"/>
      <c r="C7854" s="28"/>
    </row>
    <row r="7855" spans="2:3">
      <c r="B7855" s="28"/>
      <c r="C7855" s="28"/>
    </row>
    <row r="7856" spans="2:3">
      <c r="B7856" s="28"/>
      <c r="C7856" s="28"/>
    </row>
    <row r="7857" spans="2:3">
      <c r="B7857" s="28"/>
      <c r="C7857" s="28"/>
    </row>
    <row r="7858" spans="2:3">
      <c r="B7858" s="28"/>
      <c r="C7858" s="28"/>
    </row>
    <row r="7859" spans="2:3">
      <c r="B7859" s="28"/>
      <c r="C7859" s="28"/>
    </row>
    <row r="7860" spans="2:3">
      <c r="B7860" s="28"/>
      <c r="C7860" s="28"/>
    </row>
    <row r="7861" spans="2:3">
      <c r="B7861" s="28"/>
      <c r="C7861" s="28"/>
    </row>
    <row r="7862" spans="2:3">
      <c r="B7862" s="28"/>
      <c r="C7862" s="28"/>
    </row>
    <row r="7863" spans="2:3">
      <c r="B7863" s="28"/>
      <c r="C7863" s="28"/>
    </row>
    <row r="7864" spans="2:3">
      <c r="B7864" s="28"/>
      <c r="C7864" s="28"/>
    </row>
    <row r="7865" spans="2:3">
      <c r="B7865" s="28"/>
      <c r="C7865" s="28"/>
    </row>
    <row r="7866" spans="2:3">
      <c r="B7866" s="28"/>
      <c r="C7866" s="28"/>
    </row>
    <row r="7867" spans="2:3">
      <c r="B7867" s="28"/>
      <c r="C7867" s="28"/>
    </row>
    <row r="7868" spans="2:3">
      <c r="B7868" s="28"/>
      <c r="C7868" s="28"/>
    </row>
    <row r="7869" spans="2:3">
      <c r="B7869" s="28"/>
      <c r="C7869" s="28"/>
    </row>
    <row r="7870" spans="2:3">
      <c r="B7870" s="28"/>
      <c r="C7870" s="28"/>
    </row>
    <row r="7871" spans="2:3">
      <c r="B7871" s="28"/>
      <c r="C7871" s="28"/>
    </row>
    <row r="7872" spans="2:3">
      <c r="B7872" s="28"/>
      <c r="C7872" s="28"/>
    </row>
    <row r="7873" spans="2:3">
      <c r="B7873" s="28"/>
      <c r="C7873" s="28"/>
    </row>
    <row r="7874" spans="2:3">
      <c r="B7874" s="28"/>
      <c r="C7874" s="28"/>
    </row>
    <row r="7875" spans="2:3">
      <c r="B7875" s="28"/>
      <c r="C7875" s="28"/>
    </row>
    <row r="7876" spans="2:3">
      <c r="B7876" s="28"/>
      <c r="C7876" s="28"/>
    </row>
    <row r="7877" spans="2:3">
      <c r="B7877" s="28"/>
      <c r="C7877" s="28"/>
    </row>
    <row r="7878" spans="2:3">
      <c r="B7878" s="28"/>
      <c r="C7878" s="28"/>
    </row>
    <row r="7879" spans="2:3">
      <c r="B7879" s="28"/>
      <c r="C7879" s="28"/>
    </row>
    <row r="7880" spans="2:3">
      <c r="B7880" s="28"/>
      <c r="C7880" s="28"/>
    </row>
    <row r="7881" spans="2:3">
      <c r="B7881" s="28"/>
      <c r="C7881" s="28"/>
    </row>
    <row r="7882" spans="2:3">
      <c r="B7882" s="28"/>
      <c r="C7882" s="28"/>
    </row>
    <row r="7883" spans="2:3">
      <c r="B7883" s="28"/>
      <c r="C7883" s="28"/>
    </row>
    <row r="7884" spans="2:3">
      <c r="B7884" s="28"/>
      <c r="C7884" s="28"/>
    </row>
    <row r="7885" spans="2:3">
      <c r="B7885" s="28"/>
      <c r="C7885" s="28"/>
    </row>
    <row r="7886" spans="2:3">
      <c r="B7886" s="28"/>
      <c r="C7886" s="28"/>
    </row>
    <row r="7887" spans="2:3">
      <c r="B7887" s="28"/>
      <c r="C7887" s="28"/>
    </row>
    <row r="7888" spans="2:3">
      <c r="B7888" s="28"/>
      <c r="C7888" s="28"/>
    </row>
    <row r="7889" spans="2:3">
      <c r="B7889" s="28"/>
      <c r="C7889" s="28"/>
    </row>
    <row r="7890" spans="2:3">
      <c r="B7890" s="28"/>
      <c r="C7890" s="28"/>
    </row>
    <row r="7891" spans="2:3">
      <c r="B7891" s="28"/>
      <c r="C7891" s="28"/>
    </row>
    <row r="7892" spans="2:3">
      <c r="B7892" s="28"/>
      <c r="C7892" s="28"/>
    </row>
    <row r="7893" spans="2:3">
      <c r="B7893" s="28"/>
      <c r="C7893" s="28"/>
    </row>
    <row r="7894" spans="2:3">
      <c r="B7894" s="28"/>
      <c r="C7894" s="28"/>
    </row>
    <row r="7895" spans="2:3">
      <c r="B7895" s="28"/>
      <c r="C7895" s="28"/>
    </row>
    <row r="7896" spans="2:3">
      <c r="B7896" s="28"/>
      <c r="C7896" s="28"/>
    </row>
    <row r="7897" spans="2:3">
      <c r="B7897" s="28"/>
      <c r="C7897" s="28"/>
    </row>
    <row r="7898" spans="2:3">
      <c r="B7898" s="28"/>
      <c r="C7898" s="28"/>
    </row>
    <row r="7899" spans="2:3">
      <c r="B7899" s="28"/>
      <c r="C7899" s="28"/>
    </row>
    <row r="7900" spans="2:3">
      <c r="B7900" s="28"/>
      <c r="C7900" s="28"/>
    </row>
    <row r="7901" spans="2:3">
      <c r="B7901" s="28"/>
      <c r="C7901" s="28"/>
    </row>
    <row r="7902" spans="2:3">
      <c r="B7902" s="28"/>
      <c r="C7902" s="28"/>
    </row>
    <row r="7903" spans="2:3">
      <c r="B7903" s="28"/>
      <c r="C7903" s="28"/>
    </row>
    <row r="7904" spans="2:3">
      <c r="B7904" s="28"/>
      <c r="C7904" s="28"/>
    </row>
    <row r="7905" spans="2:3">
      <c r="B7905" s="28"/>
      <c r="C7905" s="28"/>
    </row>
    <row r="7906" spans="2:3">
      <c r="B7906" s="28"/>
      <c r="C7906" s="28"/>
    </row>
    <row r="7907" spans="2:3">
      <c r="B7907" s="28"/>
      <c r="C7907" s="28"/>
    </row>
    <row r="7908" spans="2:3">
      <c r="B7908" s="28"/>
      <c r="C7908" s="28"/>
    </row>
    <row r="7909" spans="2:3">
      <c r="B7909" s="28"/>
      <c r="C7909" s="28"/>
    </row>
    <row r="7910" spans="2:3">
      <c r="B7910" s="28"/>
      <c r="C7910" s="28"/>
    </row>
    <row r="7911" spans="2:3">
      <c r="B7911" s="28"/>
      <c r="C7911" s="28"/>
    </row>
    <row r="7912" spans="2:3">
      <c r="B7912" s="28"/>
      <c r="C7912" s="28"/>
    </row>
    <row r="7913" spans="2:3">
      <c r="B7913" s="28"/>
      <c r="C7913" s="28"/>
    </row>
    <row r="7914" spans="2:3">
      <c r="B7914" s="28"/>
      <c r="C7914" s="28"/>
    </row>
    <row r="7915" spans="2:3">
      <c r="B7915" s="28"/>
      <c r="C7915" s="28"/>
    </row>
    <row r="7916" spans="2:3">
      <c r="B7916" s="28"/>
      <c r="C7916" s="28"/>
    </row>
    <row r="7917" spans="2:3">
      <c r="B7917" s="28"/>
      <c r="C7917" s="28"/>
    </row>
    <row r="7918" spans="2:3">
      <c r="B7918" s="28"/>
      <c r="C7918" s="28"/>
    </row>
    <row r="7919" spans="2:3">
      <c r="B7919" s="28"/>
      <c r="C7919" s="28"/>
    </row>
    <row r="7920" spans="2:3">
      <c r="B7920" s="28"/>
      <c r="C7920" s="28"/>
    </row>
    <row r="7921" spans="2:3">
      <c r="B7921" s="28"/>
      <c r="C7921" s="28"/>
    </row>
    <row r="7922" spans="2:3">
      <c r="B7922" s="28"/>
      <c r="C7922" s="28"/>
    </row>
    <row r="7923" spans="2:3">
      <c r="B7923" s="28"/>
      <c r="C7923" s="28"/>
    </row>
    <row r="7924" spans="2:3">
      <c r="B7924" s="28"/>
      <c r="C7924" s="28"/>
    </row>
    <row r="7925" spans="2:3">
      <c r="B7925" s="28"/>
      <c r="C7925" s="28"/>
    </row>
    <row r="7926" spans="2:3">
      <c r="B7926" s="28"/>
      <c r="C7926" s="28"/>
    </row>
    <row r="7927" spans="2:3">
      <c r="B7927" s="28"/>
      <c r="C7927" s="28"/>
    </row>
    <row r="7928" spans="2:3">
      <c r="B7928" s="28"/>
      <c r="C7928" s="28"/>
    </row>
    <row r="7929" spans="2:3">
      <c r="B7929" s="28"/>
      <c r="C7929" s="28"/>
    </row>
    <row r="7930" spans="2:3">
      <c r="B7930" s="28"/>
      <c r="C7930" s="28"/>
    </row>
    <row r="7931" spans="2:3">
      <c r="B7931" s="28"/>
      <c r="C7931" s="28"/>
    </row>
    <row r="7932" spans="2:3">
      <c r="B7932" s="28"/>
      <c r="C7932" s="28"/>
    </row>
    <row r="7933" spans="2:3">
      <c r="B7933" s="28"/>
      <c r="C7933" s="28"/>
    </row>
    <row r="7934" spans="2:3">
      <c r="B7934" s="28"/>
      <c r="C7934" s="28"/>
    </row>
    <row r="7935" spans="2:3">
      <c r="B7935" s="28"/>
      <c r="C7935" s="28"/>
    </row>
    <row r="7936" spans="2:3">
      <c r="B7936" s="28"/>
      <c r="C7936" s="28"/>
    </row>
    <row r="7937" spans="2:3">
      <c r="B7937" s="28"/>
      <c r="C7937" s="28"/>
    </row>
    <row r="7938" spans="2:3">
      <c r="B7938" s="28"/>
      <c r="C7938" s="28"/>
    </row>
    <row r="7939" spans="2:3">
      <c r="B7939" s="28"/>
      <c r="C7939" s="28"/>
    </row>
    <row r="7940" spans="2:3">
      <c r="B7940" s="28"/>
      <c r="C7940" s="28"/>
    </row>
    <row r="7941" spans="2:3">
      <c r="B7941" s="28"/>
      <c r="C7941" s="28"/>
    </row>
    <row r="7942" spans="2:3">
      <c r="B7942" s="28"/>
      <c r="C7942" s="28"/>
    </row>
    <row r="7943" spans="2:3">
      <c r="B7943" s="28"/>
      <c r="C7943" s="28"/>
    </row>
    <row r="7944" spans="2:3">
      <c r="B7944" s="28"/>
      <c r="C7944" s="28"/>
    </row>
    <row r="7945" spans="2:3">
      <c r="B7945" s="28"/>
      <c r="C7945" s="28"/>
    </row>
    <row r="7946" spans="2:3">
      <c r="B7946" s="28"/>
      <c r="C7946" s="28"/>
    </row>
    <row r="7947" spans="2:3">
      <c r="B7947" s="28"/>
      <c r="C7947" s="28"/>
    </row>
    <row r="7948" spans="2:3">
      <c r="B7948" s="28"/>
      <c r="C7948" s="28"/>
    </row>
    <row r="7949" spans="2:3">
      <c r="B7949" s="28"/>
      <c r="C7949" s="28"/>
    </row>
    <row r="7950" spans="2:3">
      <c r="B7950" s="28"/>
      <c r="C7950" s="28"/>
    </row>
    <row r="7951" spans="2:3">
      <c r="B7951" s="28"/>
      <c r="C7951" s="28"/>
    </row>
    <row r="7952" spans="2:3">
      <c r="B7952" s="28"/>
      <c r="C7952" s="28"/>
    </row>
    <row r="7953" spans="2:3">
      <c r="B7953" s="28"/>
      <c r="C7953" s="28"/>
    </row>
    <row r="7954" spans="2:3">
      <c r="B7954" s="28"/>
      <c r="C7954" s="28"/>
    </row>
    <row r="7955" spans="2:3">
      <c r="B7955" s="28"/>
      <c r="C7955" s="28"/>
    </row>
    <row r="7956" spans="2:3">
      <c r="B7956" s="28"/>
      <c r="C7956" s="28"/>
    </row>
    <row r="7957" spans="2:3">
      <c r="B7957" s="28"/>
      <c r="C7957" s="28"/>
    </row>
    <row r="7958" spans="2:3">
      <c r="B7958" s="28"/>
      <c r="C7958" s="28"/>
    </row>
    <row r="7959" spans="2:3">
      <c r="B7959" s="28"/>
      <c r="C7959" s="28"/>
    </row>
    <row r="7960" spans="2:3">
      <c r="B7960" s="28"/>
      <c r="C7960" s="28"/>
    </row>
    <row r="7961" spans="2:3">
      <c r="B7961" s="28"/>
      <c r="C7961" s="28"/>
    </row>
    <row r="7962" spans="2:3">
      <c r="B7962" s="28"/>
      <c r="C7962" s="28"/>
    </row>
    <row r="7963" spans="2:3">
      <c r="B7963" s="28"/>
      <c r="C7963" s="28"/>
    </row>
    <row r="7964" spans="2:3">
      <c r="B7964" s="28"/>
      <c r="C7964" s="28"/>
    </row>
    <row r="7965" spans="2:3">
      <c r="B7965" s="28"/>
      <c r="C7965" s="28"/>
    </row>
    <row r="7966" spans="2:3">
      <c r="B7966" s="28"/>
      <c r="C7966" s="28"/>
    </row>
    <row r="7967" spans="2:3">
      <c r="B7967" s="28"/>
      <c r="C7967" s="28"/>
    </row>
    <row r="7968" spans="2:3">
      <c r="B7968" s="28"/>
      <c r="C7968" s="28"/>
    </row>
    <row r="7969" spans="2:3">
      <c r="B7969" s="28"/>
      <c r="C7969" s="28"/>
    </row>
    <row r="7970" spans="2:3">
      <c r="B7970" s="28"/>
      <c r="C7970" s="28"/>
    </row>
    <row r="7971" spans="2:3">
      <c r="B7971" s="28"/>
      <c r="C7971" s="28"/>
    </row>
    <row r="7972" spans="2:3">
      <c r="B7972" s="28"/>
      <c r="C7972" s="28"/>
    </row>
    <row r="7973" spans="2:3">
      <c r="B7973" s="28"/>
      <c r="C7973" s="28"/>
    </row>
    <row r="7974" spans="2:3">
      <c r="B7974" s="28"/>
      <c r="C7974" s="28"/>
    </row>
    <row r="7975" spans="2:3">
      <c r="B7975" s="28"/>
      <c r="C7975" s="28"/>
    </row>
    <row r="7976" spans="2:3">
      <c r="B7976" s="28"/>
      <c r="C7976" s="28"/>
    </row>
    <row r="7977" spans="2:3">
      <c r="B7977" s="28"/>
      <c r="C7977" s="28"/>
    </row>
    <row r="7978" spans="2:3">
      <c r="B7978" s="28"/>
      <c r="C7978" s="28"/>
    </row>
    <row r="7979" spans="2:3">
      <c r="B7979" s="28"/>
      <c r="C7979" s="28"/>
    </row>
    <row r="7980" spans="2:3">
      <c r="B7980" s="28"/>
      <c r="C7980" s="28"/>
    </row>
    <row r="7981" spans="2:3">
      <c r="B7981" s="28"/>
      <c r="C7981" s="28"/>
    </row>
    <row r="7982" spans="2:3">
      <c r="B7982" s="28"/>
      <c r="C7982" s="28"/>
    </row>
    <row r="7983" spans="2:3">
      <c r="B7983" s="28"/>
      <c r="C7983" s="28"/>
    </row>
    <row r="7984" spans="2:3">
      <c r="B7984" s="28"/>
      <c r="C7984" s="28"/>
    </row>
    <row r="7985" spans="2:3">
      <c r="B7985" s="28"/>
      <c r="C7985" s="28"/>
    </row>
    <row r="7986" spans="2:3">
      <c r="B7986" s="28"/>
      <c r="C7986" s="28"/>
    </row>
    <row r="7987" spans="2:3">
      <c r="B7987" s="28"/>
      <c r="C7987" s="28"/>
    </row>
    <row r="7988" spans="2:3">
      <c r="B7988" s="28"/>
      <c r="C7988" s="28"/>
    </row>
    <row r="7989" spans="2:3">
      <c r="B7989" s="28"/>
      <c r="C7989" s="28"/>
    </row>
    <row r="7990" spans="2:3">
      <c r="B7990" s="28"/>
      <c r="C7990" s="28"/>
    </row>
    <row r="7991" spans="2:3">
      <c r="B7991" s="28"/>
      <c r="C7991" s="28"/>
    </row>
    <row r="7992" spans="2:3">
      <c r="B7992" s="28"/>
      <c r="C7992" s="28"/>
    </row>
    <row r="7993" spans="2:3">
      <c r="B7993" s="28"/>
      <c r="C7993" s="28"/>
    </row>
    <row r="7994" spans="2:3">
      <c r="B7994" s="28"/>
      <c r="C7994" s="28"/>
    </row>
    <row r="7995" spans="2:3">
      <c r="B7995" s="28"/>
      <c r="C7995" s="28"/>
    </row>
    <row r="7996" spans="2:3">
      <c r="B7996" s="28"/>
      <c r="C7996" s="28"/>
    </row>
    <row r="7997" spans="2:3">
      <c r="B7997" s="28"/>
      <c r="C7997" s="28"/>
    </row>
    <row r="7998" spans="2:3">
      <c r="B7998" s="28"/>
      <c r="C7998" s="28"/>
    </row>
    <row r="7999" spans="2:3">
      <c r="B7999" s="28"/>
      <c r="C7999" s="28"/>
    </row>
    <row r="8000" spans="2:3">
      <c r="B8000" s="28"/>
      <c r="C8000" s="28"/>
    </row>
    <row r="8001" spans="2:3">
      <c r="B8001" s="28"/>
      <c r="C8001" s="28"/>
    </row>
    <row r="8002" spans="2:3">
      <c r="B8002" s="28"/>
      <c r="C8002" s="28"/>
    </row>
    <row r="8003" spans="2:3">
      <c r="B8003" s="28"/>
      <c r="C8003" s="28"/>
    </row>
    <row r="8004" spans="2:3">
      <c r="B8004" s="28"/>
      <c r="C8004" s="28"/>
    </row>
    <row r="8005" spans="2:3">
      <c r="B8005" s="28"/>
      <c r="C8005" s="28"/>
    </row>
    <row r="8006" spans="2:3">
      <c r="B8006" s="28"/>
      <c r="C8006" s="28"/>
    </row>
    <row r="8007" spans="2:3">
      <c r="B8007" s="28"/>
      <c r="C8007" s="28"/>
    </row>
    <row r="8008" spans="2:3">
      <c r="B8008" s="28"/>
      <c r="C8008" s="28"/>
    </row>
    <row r="8009" spans="2:3">
      <c r="B8009" s="28"/>
      <c r="C8009" s="28"/>
    </row>
    <row r="8010" spans="2:3">
      <c r="B8010" s="28"/>
      <c r="C8010" s="28"/>
    </row>
    <row r="8011" spans="2:3">
      <c r="B8011" s="28"/>
      <c r="C8011" s="28"/>
    </row>
    <row r="8012" spans="2:3">
      <c r="B8012" s="28"/>
      <c r="C8012" s="28"/>
    </row>
    <row r="8013" spans="2:3">
      <c r="B8013" s="28"/>
      <c r="C8013" s="28"/>
    </row>
    <row r="8014" spans="2:3">
      <c r="B8014" s="28"/>
      <c r="C8014" s="28"/>
    </row>
    <row r="8015" spans="2:3">
      <c r="B8015" s="28"/>
      <c r="C8015" s="28"/>
    </row>
    <row r="8016" spans="2:3">
      <c r="B8016" s="28"/>
      <c r="C8016" s="28"/>
    </row>
    <row r="8017" spans="2:3">
      <c r="B8017" s="28"/>
      <c r="C8017" s="28"/>
    </row>
    <row r="8018" spans="2:3">
      <c r="B8018" s="28"/>
      <c r="C8018" s="28"/>
    </row>
    <row r="8019" spans="2:3">
      <c r="B8019" s="28"/>
      <c r="C8019" s="28"/>
    </row>
    <row r="8020" spans="2:3">
      <c r="B8020" s="28"/>
      <c r="C8020" s="28"/>
    </row>
    <row r="8021" spans="2:3">
      <c r="B8021" s="28"/>
      <c r="C8021" s="28"/>
    </row>
    <row r="8022" spans="2:3">
      <c r="B8022" s="28"/>
      <c r="C8022" s="28"/>
    </row>
    <row r="8023" spans="2:3">
      <c r="B8023" s="28"/>
      <c r="C8023" s="28"/>
    </row>
    <row r="8024" spans="2:3">
      <c r="B8024" s="28"/>
      <c r="C8024" s="28"/>
    </row>
    <row r="8025" spans="2:3">
      <c r="B8025" s="28"/>
      <c r="C8025" s="28"/>
    </row>
    <row r="8026" spans="2:3">
      <c r="B8026" s="28"/>
      <c r="C8026" s="28"/>
    </row>
    <row r="8027" spans="2:3">
      <c r="B8027" s="28"/>
      <c r="C8027" s="28"/>
    </row>
    <row r="8028" spans="2:3">
      <c r="B8028" s="28"/>
      <c r="C8028" s="28"/>
    </row>
    <row r="8029" spans="2:3">
      <c r="B8029" s="28"/>
      <c r="C8029" s="28"/>
    </row>
    <row r="8030" spans="2:3">
      <c r="B8030" s="28"/>
      <c r="C8030" s="28"/>
    </row>
    <row r="8031" spans="2:3">
      <c r="B8031" s="28"/>
      <c r="C8031" s="28"/>
    </row>
    <row r="8032" spans="2:3">
      <c r="B8032" s="28"/>
      <c r="C8032" s="28"/>
    </row>
    <row r="8033" spans="2:3">
      <c r="B8033" s="28"/>
      <c r="C8033" s="28"/>
    </row>
    <row r="8034" spans="2:3">
      <c r="B8034" s="28"/>
      <c r="C8034" s="28"/>
    </row>
    <row r="8035" spans="2:3">
      <c r="B8035" s="28"/>
      <c r="C8035" s="28"/>
    </row>
    <row r="8036" spans="2:3">
      <c r="B8036" s="28"/>
      <c r="C8036" s="28"/>
    </row>
    <row r="8037" spans="2:3">
      <c r="B8037" s="28"/>
      <c r="C8037" s="28"/>
    </row>
    <row r="8038" spans="2:3">
      <c r="B8038" s="28"/>
      <c r="C8038" s="28"/>
    </row>
    <row r="8039" spans="2:3">
      <c r="B8039" s="28"/>
      <c r="C8039" s="28"/>
    </row>
    <row r="8040" spans="2:3">
      <c r="B8040" s="28"/>
      <c r="C8040" s="28"/>
    </row>
    <row r="8041" spans="2:3">
      <c r="B8041" s="28"/>
      <c r="C8041" s="28"/>
    </row>
    <row r="8042" spans="2:3">
      <c r="B8042" s="28"/>
      <c r="C8042" s="28"/>
    </row>
    <row r="8043" spans="2:3">
      <c r="B8043" s="28"/>
      <c r="C8043" s="28"/>
    </row>
    <row r="8044" spans="2:3">
      <c r="B8044" s="28"/>
      <c r="C8044" s="28"/>
    </row>
    <row r="8045" spans="2:3">
      <c r="B8045" s="28"/>
      <c r="C8045" s="28"/>
    </row>
    <row r="8046" spans="2:3">
      <c r="B8046" s="28"/>
      <c r="C8046" s="28"/>
    </row>
    <row r="8047" spans="2:3">
      <c r="B8047" s="28"/>
      <c r="C8047" s="28"/>
    </row>
    <row r="8048" spans="2:3">
      <c r="B8048" s="28"/>
      <c r="C8048" s="28"/>
    </row>
    <row r="8049" spans="2:3">
      <c r="B8049" s="28"/>
      <c r="C8049" s="28"/>
    </row>
    <row r="8050" spans="2:3">
      <c r="B8050" s="28"/>
      <c r="C8050" s="28"/>
    </row>
    <row r="8051" spans="2:3">
      <c r="B8051" s="28"/>
      <c r="C8051" s="28"/>
    </row>
    <row r="8052" spans="2:3">
      <c r="B8052" s="28"/>
      <c r="C8052" s="28"/>
    </row>
    <row r="8053" spans="2:3">
      <c r="B8053" s="28"/>
      <c r="C8053" s="28"/>
    </row>
    <row r="8054" spans="2:3">
      <c r="B8054" s="28"/>
      <c r="C8054" s="28"/>
    </row>
    <row r="8055" spans="2:3">
      <c r="B8055" s="28"/>
      <c r="C8055" s="28"/>
    </row>
    <row r="8056" spans="2:3">
      <c r="B8056" s="28"/>
      <c r="C8056" s="28"/>
    </row>
    <row r="8057" spans="2:3">
      <c r="B8057" s="28"/>
      <c r="C8057" s="28"/>
    </row>
    <row r="8058" spans="2:3">
      <c r="B8058" s="28"/>
      <c r="C8058" s="28"/>
    </row>
    <row r="8059" spans="2:3">
      <c r="B8059" s="28"/>
      <c r="C8059" s="28"/>
    </row>
    <row r="8060" spans="2:3">
      <c r="B8060" s="28"/>
      <c r="C8060" s="28"/>
    </row>
    <row r="8061" spans="2:3">
      <c r="B8061" s="28"/>
      <c r="C8061" s="28"/>
    </row>
    <row r="8062" spans="2:3">
      <c r="B8062" s="28"/>
      <c r="C8062" s="28"/>
    </row>
    <row r="8063" spans="2:3">
      <c r="B8063" s="28"/>
      <c r="C8063" s="28"/>
    </row>
    <row r="8064" spans="2:3">
      <c r="B8064" s="28"/>
      <c r="C8064" s="28"/>
    </row>
    <row r="8065" spans="2:3">
      <c r="B8065" s="28"/>
      <c r="C8065" s="28"/>
    </row>
    <row r="8066" spans="2:3">
      <c r="B8066" s="28"/>
      <c r="C8066" s="28"/>
    </row>
    <row r="8067" spans="2:3">
      <c r="B8067" s="28"/>
      <c r="C8067" s="28"/>
    </row>
    <row r="8068" spans="2:3">
      <c r="B8068" s="28"/>
      <c r="C8068" s="28"/>
    </row>
    <row r="8069" spans="2:3">
      <c r="B8069" s="28"/>
      <c r="C8069" s="28"/>
    </row>
    <row r="8070" spans="2:3">
      <c r="B8070" s="28"/>
      <c r="C8070" s="28"/>
    </row>
    <row r="8071" spans="2:3">
      <c r="B8071" s="28"/>
      <c r="C8071" s="28"/>
    </row>
    <row r="8072" spans="2:3">
      <c r="B8072" s="28"/>
      <c r="C8072" s="28"/>
    </row>
    <row r="8073" spans="2:3">
      <c r="B8073" s="28"/>
      <c r="C8073" s="28"/>
    </row>
    <row r="8074" spans="2:3">
      <c r="B8074" s="28"/>
      <c r="C8074" s="28"/>
    </row>
    <row r="8075" spans="2:3">
      <c r="B8075" s="28"/>
      <c r="C8075" s="28"/>
    </row>
    <row r="8076" spans="2:3">
      <c r="B8076" s="28"/>
      <c r="C8076" s="28"/>
    </row>
    <row r="8077" spans="2:3">
      <c r="B8077" s="28"/>
      <c r="C8077" s="28"/>
    </row>
    <row r="8078" spans="2:3">
      <c r="B8078" s="28"/>
      <c r="C8078" s="28"/>
    </row>
    <row r="8079" spans="2:3">
      <c r="B8079" s="28"/>
      <c r="C8079" s="28"/>
    </row>
    <row r="8080" spans="2:3">
      <c r="B8080" s="28"/>
      <c r="C8080" s="28"/>
    </row>
    <row r="8081" spans="2:3">
      <c r="B8081" s="28"/>
      <c r="C8081" s="28"/>
    </row>
    <row r="8082" spans="2:3">
      <c r="B8082" s="28"/>
      <c r="C8082" s="28"/>
    </row>
    <row r="8083" spans="2:3">
      <c r="B8083" s="28"/>
      <c r="C8083" s="28"/>
    </row>
    <row r="8084" spans="2:3">
      <c r="B8084" s="28"/>
      <c r="C8084" s="28"/>
    </row>
    <row r="8085" spans="2:3">
      <c r="B8085" s="28"/>
      <c r="C8085" s="28"/>
    </row>
    <row r="8086" spans="2:3">
      <c r="B8086" s="28"/>
      <c r="C8086" s="28"/>
    </row>
    <row r="8087" spans="2:3">
      <c r="B8087" s="28"/>
      <c r="C8087" s="28"/>
    </row>
    <row r="8088" spans="2:3">
      <c r="B8088" s="28"/>
      <c r="C8088" s="28"/>
    </row>
    <row r="8089" spans="2:3">
      <c r="B8089" s="28"/>
      <c r="C8089" s="28"/>
    </row>
    <row r="8090" spans="2:3">
      <c r="B8090" s="28"/>
      <c r="C8090" s="28"/>
    </row>
    <row r="8091" spans="2:3">
      <c r="B8091" s="28"/>
      <c r="C8091" s="28"/>
    </row>
    <row r="8092" spans="2:3">
      <c r="B8092" s="28"/>
      <c r="C8092" s="28"/>
    </row>
    <row r="8093" spans="2:3">
      <c r="B8093" s="28"/>
      <c r="C8093" s="28"/>
    </row>
    <row r="8094" spans="2:3">
      <c r="B8094" s="28"/>
      <c r="C8094" s="28"/>
    </row>
    <row r="8095" spans="2:3">
      <c r="B8095" s="28"/>
      <c r="C8095" s="28"/>
    </row>
    <row r="8096" spans="2:3">
      <c r="B8096" s="28"/>
      <c r="C8096" s="28"/>
    </row>
    <row r="8097" spans="2:3">
      <c r="B8097" s="28"/>
      <c r="C8097" s="28"/>
    </row>
    <row r="8098" spans="2:3">
      <c r="B8098" s="28"/>
      <c r="C8098" s="28"/>
    </row>
    <row r="8099" spans="2:3">
      <c r="B8099" s="28"/>
      <c r="C8099" s="28"/>
    </row>
    <row r="8100" spans="2:3">
      <c r="B8100" s="28"/>
      <c r="C8100" s="28"/>
    </row>
    <row r="8101" spans="2:3">
      <c r="B8101" s="28"/>
      <c r="C8101" s="28"/>
    </row>
    <row r="8102" spans="2:3">
      <c r="B8102" s="28"/>
      <c r="C8102" s="28"/>
    </row>
    <row r="8103" spans="2:3">
      <c r="B8103" s="28"/>
      <c r="C8103" s="28"/>
    </row>
    <row r="8104" spans="2:3">
      <c r="B8104" s="28"/>
      <c r="C8104" s="28"/>
    </row>
    <row r="8105" spans="2:3">
      <c r="B8105" s="28"/>
      <c r="C8105" s="28"/>
    </row>
    <row r="8106" spans="2:3">
      <c r="B8106" s="28"/>
      <c r="C8106" s="28"/>
    </row>
    <row r="8107" spans="2:3">
      <c r="B8107" s="28"/>
      <c r="C8107" s="28"/>
    </row>
    <row r="8108" spans="2:3">
      <c r="B8108" s="28"/>
      <c r="C8108" s="28"/>
    </row>
    <row r="8109" spans="2:3">
      <c r="B8109" s="28"/>
      <c r="C8109" s="28"/>
    </row>
    <row r="8110" spans="2:3">
      <c r="B8110" s="28"/>
      <c r="C8110" s="28"/>
    </row>
    <row r="8111" spans="2:3">
      <c r="B8111" s="28"/>
      <c r="C8111" s="28"/>
    </row>
    <row r="8112" spans="2:3">
      <c r="B8112" s="28"/>
      <c r="C8112" s="28"/>
    </row>
    <row r="8113" spans="2:3">
      <c r="B8113" s="28"/>
      <c r="C8113" s="28"/>
    </row>
    <row r="8114" spans="2:3">
      <c r="B8114" s="28"/>
      <c r="C8114" s="28"/>
    </row>
    <row r="8115" spans="2:3">
      <c r="B8115" s="28"/>
      <c r="C8115" s="28"/>
    </row>
    <row r="8116" spans="2:3">
      <c r="B8116" s="28"/>
      <c r="C8116" s="28"/>
    </row>
    <row r="8117" spans="2:3">
      <c r="B8117" s="28"/>
      <c r="C8117" s="28"/>
    </row>
    <row r="8118" spans="2:3">
      <c r="B8118" s="28"/>
      <c r="C8118" s="28"/>
    </row>
    <row r="8119" spans="2:3">
      <c r="B8119" s="28"/>
      <c r="C8119" s="28"/>
    </row>
    <row r="8120" spans="2:3">
      <c r="B8120" s="28"/>
      <c r="C8120" s="28"/>
    </row>
    <row r="8121" spans="2:3">
      <c r="B8121" s="28"/>
      <c r="C8121" s="28"/>
    </row>
    <row r="8122" spans="2:3">
      <c r="B8122" s="28"/>
      <c r="C8122" s="28"/>
    </row>
    <row r="8123" spans="2:3">
      <c r="B8123" s="28"/>
      <c r="C8123" s="28"/>
    </row>
    <row r="8124" spans="2:3">
      <c r="B8124" s="28"/>
      <c r="C8124" s="28"/>
    </row>
    <row r="8125" spans="2:3">
      <c r="B8125" s="28"/>
      <c r="C8125" s="28"/>
    </row>
    <row r="8126" spans="2:3">
      <c r="B8126" s="28"/>
      <c r="C8126" s="28"/>
    </row>
    <row r="8127" spans="2:3">
      <c r="B8127" s="28"/>
      <c r="C8127" s="28"/>
    </row>
    <row r="8128" spans="2:3">
      <c r="B8128" s="28"/>
      <c r="C8128" s="28"/>
    </row>
    <row r="8129" spans="2:3">
      <c r="B8129" s="28"/>
      <c r="C8129" s="28"/>
    </row>
    <row r="8130" spans="2:3">
      <c r="B8130" s="28"/>
      <c r="C8130" s="28"/>
    </row>
    <row r="8131" spans="2:3">
      <c r="B8131" s="28"/>
      <c r="C8131" s="28"/>
    </row>
    <row r="8132" spans="2:3">
      <c r="B8132" s="28"/>
      <c r="C8132" s="28"/>
    </row>
    <row r="8133" spans="2:3">
      <c r="B8133" s="28"/>
      <c r="C8133" s="28"/>
    </row>
    <row r="8134" spans="2:3">
      <c r="B8134" s="28"/>
      <c r="C8134" s="28"/>
    </row>
    <row r="8135" spans="2:3">
      <c r="B8135" s="28"/>
      <c r="C8135" s="28"/>
    </row>
    <row r="8136" spans="2:3">
      <c r="B8136" s="28"/>
      <c r="C8136" s="28"/>
    </row>
    <row r="8137" spans="2:3">
      <c r="B8137" s="28"/>
      <c r="C8137" s="28"/>
    </row>
    <row r="8138" spans="2:3">
      <c r="B8138" s="28"/>
      <c r="C8138" s="28"/>
    </row>
    <row r="8139" spans="2:3">
      <c r="B8139" s="28"/>
      <c r="C8139" s="28"/>
    </row>
    <row r="8140" spans="2:3">
      <c r="B8140" s="28"/>
      <c r="C8140" s="28"/>
    </row>
    <row r="8141" spans="2:3">
      <c r="B8141" s="28"/>
      <c r="C8141" s="28"/>
    </row>
    <row r="8142" spans="2:3">
      <c r="B8142" s="28"/>
      <c r="C8142" s="28"/>
    </row>
    <row r="8143" spans="2:3">
      <c r="B8143" s="28"/>
      <c r="C8143" s="28"/>
    </row>
    <row r="8144" spans="2:3">
      <c r="B8144" s="28"/>
      <c r="C8144" s="28"/>
    </row>
    <row r="8145" spans="2:3">
      <c r="B8145" s="28"/>
      <c r="C8145" s="28"/>
    </row>
    <row r="8146" spans="2:3">
      <c r="B8146" s="28"/>
      <c r="C8146" s="28"/>
    </row>
    <row r="8147" spans="2:3">
      <c r="B8147" s="28"/>
      <c r="C8147" s="28"/>
    </row>
    <row r="8148" spans="2:3">
      <c r="B8148" s="28"/>
      <c r="C8148" s="28"/>
    </row>
    <row r="8149" spans="2:3">
      <c r="B8149" s="28"/>
      <c r="C8149" s="28"/>
    </row>
    <row r="8150" spans="2:3">
      <c r="B8150" s="28"/>
      <c r="C8150" s="28"/>
    </row>
    <row r="8151" spans="2:3">
      <c r="B8151" s="28"/>
      <c r="C8151" s="28"/>
    </row>
    <row r="8152" spans="2:3">
      <c r="B8152" s="28"/>
      <c r="C8152" s="28"/>
    </row>
    <row r="8153" spans="2:3">
      <c r="B8153" s="28"/>
      <c r="C8153" s="28"/>
    </row>
    <row r="8154" spans="2:3">
      <c r="B8154" s="28"/>
      <c r="C8154" s="28"/>
    </row>
    <row r="8155" spans="2:3">
      <c r="B8155" s="28"/>
      <c r="C8155" s="28"/>
    </row>
    <row r="8156" spans="2:3">
      <c r="B8156" s="28"/>
      <c r="C8156" s="28"/>
    </row>
    <row r="8157" spans="2:3">
      <c r="B8157" s="28"/>
      <c r="C8157" s="28"/>
    </row>
    <row r="8158" spans="2:3">
      <c r="B8158" s="28"/>
      <c r="C8158" s="28"/>
    </row>
    <row r="8159" spans="2:3">
      <c r="B8159" s="28"/>
      <c r="C8159" s="28"/>
    </row>
    <row r="8160" spans="2:3">
      <c r="B8160" s="28"/>
      <c r="C8160" s="28"/>
    </row>
    <row r="8161" spans="2:3">
      <c r="B8161" s="28"/>
      <c r="C8161" s="28"/>
    </row>
    <row r="8162" spans="2:3">
      <c r="B8162" s="28"/>
      <c r="C8162" s="28"/>
    </row>
    <row r="8163" spans="2:3">
      <c r="B8163" s="28"/>
      <c r="C8163" s="28"/>
    </row>
    <row r="8164" spans="2:3">
      <c r="B8164" s="28"/>
      <c r="C8164" s="28"/>
    </row>
    <row r="8165" spans="2:3">
      <c r="B8165" s="28"/>
      <c r="C8165" s="28"/>
    </row>
    <row r="8166" spans="2:3">
      <c r="B8166" s="28"/>
      <c r="C8166" s="28"/>
    </row>
    <row r="8167" spans="2:3">
      <c r="B8167" s="28"/>
      <c r="C8167" s="28"/>
    </row>
    <row r="8168" spans="2:3">
      <c r="B8168" s="28"/>
      <c r="C8168" s="28"/>
    </row>
    <row r="8169" spans="2:3">
      <c r="B8169" s="28"/>
      <c r="C8169" s="28"/>
    </row>
    <row r="8170" spans="2:3">
      <c r="B8170" s="28"/>
      <c r="C8170" s="28"/>
    </row>
    <row r="8171" spans="2:3">
      <c r="B8171" s="28"/>
      <c r="C8171" s="28"/>
    </row>
    <row r="8172" spans="2:3">
      <c r="B8172" s="28"/>
      <c r="C8172" s="28"/>
    </row>
    <row r="8173" spans="2:3">
      <c r="B8173" s="28"/>
      <c r="C8173" s="28"/>
    </row>
    <row r="8174" spans="2:3">
      <c r="B8174" s="28"/>
      <c r="C8174" s="28"/>
    </row>
    <row r="8175" spans="2:3">
      <c r="B8175" s="28"/>
      <c r="C8175" s="28"/>
    </row>
    <row r="8176" spans="2:3">
      <c r="B8176" s="28"/>
      <c r="C8176" s="28"/>
    </row>
    <row r="8177" spans="2:3">
      <c r="B8177" s="28"/>
      <c r="C8177" s="28"/>
    </row>
    <row r="8178" spans="2:3">
      <c r="B8178" s="28"/>
      <c r="C8178" s="28"/>
    </row>
    <row r="8179" spans="2:3">
      <c r="B8179" s="28"/>
      <c r="C8179" s="28"/>
    </row>
    <row r="8180" spans="2:3">
      <c r="B8180" s="28"/>
      <c r="C8180" s="28"/>
    </row>
    <row r="8181" spans="2:3">
      <c r="B8181" s="28"/>
      <c r="C8181" s="28"/>
    </row>
    <row r="8182" spans="2:3">
      <c r="B8182" s="28"/>
      <c r="C8182" s="28"/>
    </row>
    <row r="8183" spans="2:3">
      <c r="B8183" s="28"/>
      <c r="C8183" s="28"/>
    </row>
    <row r="8184" spans="2:3">
      <c r="B8184" s="28"/>
      <c r="C8184" s="28"/>
    </row>
    <row r="8185" spans="2:3">
      <c r="B8185" s="28"/>
      <c r="C8185" s="28"/>
    </row>
    <row r="8186" spans="2:3">
      <c r="B8186" s="28"/>
      <c r="C8186" s="28"/>
    </row>
    <row r="8187" spans="2:3">
      <c r="B8187" s="28"/>
      <c r="C8187" s="28"/>
    </row>
    <row r="8188" spans="2:3">
      <c r="B8188" s="28"/>
      <c r="C8188" s="28"/>
    </row>
    <row r="8189" spans="2:3">
      <c r="B8189" s="28"/>
      <c r="C8189" s="28"/>
    </row>
    <row r="8190" spans="2:3">
      <c r="B8190" s="28"/>
      <c r="C8190" s="28"/>
    </row>
    <row r="8191" spans="2:3">
      <c r="B8191" s="28"/>
      <c r="C8191" s="28"/>
    </row>
    <row r="8192" spans="2:3">
      <c r="B8192" s="28"/>
      <c r="C8192" s="28"/>
    </row>
    <row r="8193" spans="2:3">
      <c r="B8193" s="28"/>
      <c r="C8193" s="28"/>
    </row>
    <row r="8194" spans="2:3">
      <c r="B8194" s="28"/>
      <c r="C8194" s="28"/>
    </row>
    <row r="8195" spans="2:3">
      <c r="B8195" s="28"/>
      <c r="C8195" s="28"/>
    </row>
    <row r="8196" spans="2:3">
      <c r="B8196" s="28"/>
      <c r="C8196" s="28"/>
    </row>
    <row r="8197" spans="2:3">
      <c r="B8197" s="28"/>
      <c r="C8197" s="28"/>
    </row>
    <row r="8198" spans="2:3">
      <c r="B8198" s="28"/>
      <c r="C8198" s="28"/>
    </row>
    <row r="8199" spans="2:3">
      <c r="B8199" s="28"/>
      <c r="C8199" s="28"/>
    </row>
    <row r="8200" spans="2:3">
      <c r="B8200" s="28"/>
      <c r="C8200" s="28"/>
    </row>
    <row r="8201" spans="2:3">
      <c r="B8201" s="28"/>
      <c r="C8201" s="28"/>
    </row>
    <row r="8202" spans="2:3">
      <c r="B8202" s="28"/>
      <c r="C8202" s="28"/>
    </row>
    <row r="8203" spans="2:3">
      <c r="B8203" s="28"/>
      <c r="C8203" s="28"/>
    </row>
    <row r="8204" spans="2:3">
      <c r="B8204" s="28"/>
      <c r="C8204" s="28"/>
    </row>
    <row r="8205" spans="2:3">
      <c r="B8205" s="28"/>
      <c r="C8205" s="28"/>
    </row>
    <row r="8206" spans="2:3">
      <c r="B8206" s="28"/>
      <c r="C8206" s="28"/>
    </row>
    <row r="8207" spans="2:3">
      <c r="B8207" s="28"/>
      <c r="C8207" s="28"/>
    </row>
    <row r="8208" spans="2:3">
      <c r="B8208" s="28"/>
      <c r="C8208" s="28"/>
    </row>
    <row r="8209" spans="2:3">
      <c r="B8209" s="28"/>
      <c r="C8209" s="28"/>
    </row>
    <row r="8210" spans="2:3">
      <c r="B8210" s="28"/>
      <c r="C8210" s="28"/>
    </row>
    <row r="8211" spans="2:3">
      <c r="B8211" s="28"/>
      <c r="C8211" s="28"/>
    </row>
    <row r="8212" spans="2:3">
      <c r="B8212" s="28"/>
      <c r="C8212" s="28"/>
    </row>
    <row r="8213" spans="2:3">
      <c r="B8213" s="28"/>
      <c r="C8213" s="28"/>
    </row>
    <row r="8214" spans="2:3">
      <c r="B8214" s="28"/>
      <c r="C8214" s="28"/>
    </row>
    <row r="8215" spans="2:3">
      <c r="B8215" s="28"/>
      <c r="C8215" s="28"/>
    </row>
    <row r="8216" spans="2:3">
      <c r="B8216" s="28"/>
      <c r="C8216" s="28"/>
    </row>
    <row r="8217" spans="2:3">
      <c r="B8217" s="28"/>
      <c r="C8217" s="28"/>
    </row>
    <row r="8218" spans="2:3">
      <c r="B8218" s="28"/>
      <c r="C8218" s="28"/>
    </row>
    <row r="8219" spans="2:3">
      <c r="B8219" s="28"/>
      <c r="C8219" s="28"/>
    </row>
    <row r="8220" spans="2:3">
      <c r="B8220" s="28"/>
      <c r="C8220" s="28"/>
    </row>
    <row r="8221" spans="2:3">
      <c r="B8221" s="28"/>
      <c r="C8221" s="28"/>
    </row>
    <row r="8222" spans="2:3">
      <c r="B8222" s="28"/>
      <c r="C8222" s="28"/>
    </row>
    <row r="8223" spans="2:3">
      <c r="B8223" s="28"/>
      <c r="C8223" s="28"/>
    </row>
    <row r="8224" spans="2:3">
      <c r="B8224" s="28"/>
      <c r="C8224" s="28"/>
    </row>
    <row r="8225" spans="2:3">
      <c r="B8225" s="28"/>
      <c r="C8225" s="28"/>
    </row>
    <row r="8226" spans="2:3">
      <c r="B8226" s="28"/>
      <c r="C8226" s="28"/>
    </row>
    <row r="8227" spans="2:3">
      <c r="B8227" s="28"/>
      <c r="C8227" s="28"/>
    </row>
    <row r="8228" spans="2:3">
      <c r="B8228" s="28"/>
      <c r="C8228" s="28"/>
    </row>
    <row r="8229" spans="2:3">
      <c r="B8229" s="28"/>
      <c r="C8229" s="28"/>
    </row>
    <row r="8230" spans="2:3">
      <c r="B8230" s="28"/>
      <c r="C8230" s="28"/>
    </row>
    <row r="8231" spans="2:3">
      <c r="B8231" s="28"/>
      <c r="C8231" s="28"/>
    </row>
    <row r="8232" spans="2:3">
      <c r="B8232" s="28"/>
      <c r="C8232" s="28"/>
    </row>
    <row r="8233" spans="2:3">
      <c r="B8233" s="28"/>
      <c r="C8233" s="28"/>
    </row>
    <row r="8234" spans="2:3">
      <c r="B8234" s="28"/>
      <c r="C8234" s="28"/>
    </row>
    <row r="8235" spans="2:3">
      <c r="B8235" s="28"/>
      <c r="C8235" s="28"/>
    </row>
    <row r="8236" spans="2:3">
      <c r="B8236" s="28"/>
      <c r="C8236" s="28"/>
    </row>
    <row r="8237" spans="2:3">
      <c r="B8237" s="28"/>
      <c r="C8237" s="28"/>
    </row>
    <row r="8238" spans="2:3">
      <c r="B8238" s="28"/>
      <c r="C8238" s="28"/>
    </row>
    <row r="8239" spans="2:3">
      <c r="B8239" s="28"/>
      <c r="C8239" s="28"/>
    </row>
    <row r="8240" spans="2:3">
      <c r="B8240" s="28"/>
      <c r="C8240" s="28"/>
    </row>
    <row r="8241" spans="2:3">
      <c r="B8241" s="28"/>
      <c r="C8241" s="28"/>
    </row>
    <row r="8242" spans="2:3">
      <c r="B8242" s="28"/>
      <c r="C8242" s="28"/>
    </row>
    <row r="8243" spans="2:3">
      <c r="B8243" s="28"/>
      <c r="C8243" s="28"/>
    </row>
    <row r="8244" spans="2:3">
      <c r="B8244" s="28"/>
      <c r="C8244" s="28"/>
    </row>
    <row r="8245" spans="2:3">
      <c r="B8245" s="28"/>
      <c r="C8245" s="28"/>
    </row>
    <row r="8246" spans="2:3">
      <c r="B8246" s="28"/>
      <c r="C8246" s="28"/>
    </row>
    <row r="8247" spans="2:3">
      <c r="B8247" s="28"/>
      <c r="C8247" s="28"/>
    </row>
    <row r="8248" spans="2:3">
      <c r="B8248" s="28"/>
      <c r="C8248" s="28"/>
    </row>
    <row r="8249" spans="2:3">
      <c r="B8249" s="28"/>
      <c r="C8249" s="28"/>
    </row>
    <row r="8250" spans="2:3">
      <c r="B8250" s="28"/>
      <c r="C8250" s="28"/>
    </row>
    <row r="8251" spans="2:3">
      <c r="B8251" s="28"/>
      <c r="C8251" s="28"/>
    </row>
    <row r="8252" spans="2:3">
      <c r="B8252" s="28"/>
      <c r="C8252" s="28"/>
    </row>
    <row r="8253" spans="2:3">
      <c r="B8253" s="28"/>
      <c r="C8253" s="28"/>
    </row>
    <row r="8254" spans="2:3">
      <c r="B8254" s="28"/>
      <c r="C8254" s="28"/>
    </row>
    <row r="8255" spans="2:3">
      <c r="B8255" s="28"/>
      <c r="C8255" s="28"/>
    </row>
    <row r="8256" spans="2:3">
      <c r="B8256" s="28"/>
      <c r="C8256" s="28"/>
    </row>
    <row r="8257" spans="2:3">
      <c r="B8257" s="28"/>
      <c r="C8257" s="28"/>
    </row>
    <row r="8258" spans="2:3">
      <c r="B8258" s="28"/>
      <c r="C8258" s="28"/>
    </row>
    <row r="8259" spans="2:3">
      <c r="B8259" s="28"/>
      <c r="C8259" s="28"/>
    </row>
    <row r="8260" spans="2:3">
      <c r="B8260" s="28"/>
      <c r="C8260" s="28"/>
    </row>
    <row r="8261" spans="2:3">
      <c r="B8261" s="28"/>
      <c r="C8261" s="28"/>
    </row>
    <row r="8262" spans="2:3">
      <c r="B8262" s="28"/>
      <c r="C8262" s="28"/>
    </row>
    <row r="8263" spans="2:3">
      <c r="B8263" s="28"/>
      <c r="C8263" s="28"/>
    </row>
    <row r="8264" spans="2:3">
      <c r="B8264" s="28"/>
      <c r="C8264" s="28"/>
    </row>
    <row r="8265" spans="2:3">
      <c r="B8265" s="28"/>
      <c r="C8265" s="28"/>
    </row>
    <row r="8266" spans="2:3">
      <c r="B8266" s="28"/>
      <c r="C8266" s="28"/>
    </row>
    <row r="8267" spans="2:3">
      <c r="B8267" s="28"/>
      <c r="C8267" s="28"/>
    </row>
    <row r="8268" spans="2:3">
      <c r="B8268" s="28"/>
      <c r="C8268" s="28"/>
    </row>
    <row r="8269" spans="2:3">
      <c r="B8269" s="28"/>
      <c r="C8269" s="28"/>
    </row>
    <row r="8270" spans="2:3">
      <c r="B8270" s="28"/>
      <c r="C8270" s="28"/>
    </row>
    <row r="8271" spans="2:3">
      <c r="B8271" s="28"/>
      <c r="C8271" s="28"/>
    </row>
    <row r="8272" spans="2:3">
      <c r="B8272" s="28"/>
      <c r="C8272" s="28"/>
    </row>
    <row r="8273" spans="2:3">
      <c r="B8273" s="28"/>
      <c r="C8273" s="28"/>
    </row>
    <row r="8274" spans="2:3">
      <c r="B8274" s="28"/>
      <c r="C8274" s="28"/>
    </row>
    <row r="8275" spans="2:3">
      <c r="B8275" s="28"/>
      <c r="C8275" s="28"/>
    </row>
    <row r="8276" spans="2:3">
      <c r="B8276" s="28"/>
      <c r="C8276" s="28"/>
    </row>
    <row r="8277" spans="2:3">
      <c r="B8277" s="28"/>
      <c r="C8277" s="28"/>
    </row>
    <row r="8278" spans="2:3">
      <c r="B8278" s="28"/>
      <c r="C8278" s="28"/>
    </row>
    <row r="8279" spans="2:3">
      <c r="B8279" s="28"/>
      <c r="C8279" s="28"/>
    </row>
    <row r="8280" spans="2:3">
      <c r="B8280" s="28"/>
      <c r="C8280" s="28"/>
    </row>
    <row r="8281" spans="2:3">
      <c r="B8281" s="28"/>
      <c r="C8281" s="28"/>
    </row>
    <row r="8282" spans="2:3">
      <c r="B8282" s="28"/>
      <c r="C8282" s="28"/>
    </row>
    <row r="8283" spans="2:3">
      <c r="B8283" s="28"/>
      <c r="C8283" s="28"/>
    </row>
    <row r="8284" spans="2:3">
      <c r="B8284" s="28"/>
      <c r="C8284" s="28"/>
    </row>
    <row r="8285" spans="2:3">
      <c r="B8285" s="28"/>
      <c r="C8285" s="28"/>
    </row>
    <row r="8286" spans="2:3">
      <c r="B8286" s="28"/>
      <c r="C8286" s="28"/>
    </row>
    <row r="8287" spans="2:3">
      <c r="B8287" s="28"/>
      <c r="C8287" s="28"/>
    </row>
    <row r="8288" spans="2:3">
      <c r="B8288" s="28"/>
      <c r="C8288" s="28"/>
    </row>
    <row r="8289" spans="2:3">
      <c r="B8289" s="28"/>
      <c r="C8289" s="28"/>
    </row>
    <row r="8290" spans="2:3">
      <c r="B8290" s="28"/>
      <c r="C8290" s="28"/>
    </row>
    <row r="8291" spans="2:3">
      <c r="B8291" s="28"/>
      <c r="C8291" s="28"/>
    </row>
    <row r="8292" spans="2:3">
      <c r="B8292" s="28"/>
      <c r="C8292" s="28"/>
    </row>
    <row r="8293" spans="2:3">
      <c r="B8293" s="28"/>
      <c r="C8293" s="28"/>
    </row>
    <row r="8294" spans="2:3">
      <c r="B8294" s="28"/>
      <c r="C8294" s="28"/>
    </row>
    <row r="8295" spans="2:3">
      <c r="B8295" s="28"/>
      <c r="C8295" s="28"/>
    </row>
    <row r="8296" spans="2:3">
      <c r="B8296" s="28"/>
      <c r="C8296" s="28"/>
    </row>
    <row r="8297" spans="2:3">
      <c r="B8297" s="28"/>
      <c r="C8297" s="28"/>
    </row>
    <row r="8298" spans="2:3">
      <c r="B8298" s="28"/>
      <c r="C8298" s="28"/>
    </row>
    <row r="8299" spans="2:3">
      <c r="B8299" s="28"/>
      <c r="C8299" s="28"/>
    </row>
    <row r="8300" spans="2:3">
      <c r="B8300" s="28"/>
      <c r="C8300" s="28"/>
    </row>
    <row r="8301" spans="2:3">
      <c r="B8301" s="28"/>
      <c r="C8301" s="28"/>
    </row>
    <row r="8302" spans="2:3">
      <c r="B8302" s="28"/>
      <c r="C8302" s="28"/>
    </row>
    <row r="8303" spans="2:3">
      <c r="B8303" s="28"/>
      <c r="C8303" s="28"/>
    </row>
    <row r="8304" spans="2:3">
      <c r="B8304" s="28"/>
      <c r="C8304" s="28"/>
    </row>
    <row r="8305" spans="2:3">
      <c r="B8305" s="28"/>
      <c r="C8305" s="28"/>
    </row>
    <row r="8306" spans="2:3">
      <c r="B8306" s="28"/>
      <c r="C8306" s="28"/>
    </row>
    <row r="8307" spans="2:3">
      <c r="B8307" s="28"/>
      <c r="C8307" s="28"/>
    </row>
    <row r="8308" spans="2:3">
      <c r="B8308" s="28"/>
      <c r="C8308" s="28"/>
    </row>
    <row r="8309" spans="2:3">
      <c r="B8309" s="28"/>
      <c r="C8309" s="28"/>
    </row>
    <row r="8310" spans="2:3">
      <c r="B8310" s="28"/>
      <c r="C8310" s="28"/>
    </row>
    <row r="8311" spans="2:3">
      <c r="B8311" s="28"/>
      <c r="C8311" s="28"/>
    </row>
    <row r="8312" spans="2:3">
      <c r="B8312" s="28"/>
      <c r="C8312" s="28"/>
    </row>
    <row r="8313" spans="2:3">
      <c r="B8313" s="28"/>
      <c r="C8313" s="28"/>
    </row>
    <row r="8314" spans="2:3">
      <c r="B8314" s="28"/>
      <c r="C8314" s="28"/>
    </row>
    <row r="8315" spans="2:3">
      <c r="B8315" s="28"/>
      <c r="C8315" s="28"/>
    </row>
    <row r="8316" spans="2:3">
      <c r="B8316" s="28"/>
      <c r="C8316" s="28"/>
    </row>
    <row r="8317" spans="2:3">
      <c r="B8317" s="28"/>
      <c r="C8317" s="28"/>
    </row>
    <row r="8318" spans="2:3">
      <c r="B8318" s="28"/>
      <c r="C8318" s="28"/>
    </row>
    <row r="8319" spans="2:3">
      <c r="B8319" s="28"/>
      <c r="C8319" s="28"/>
    </row>
    <row r="8320" spans="2:3">
      <c r="B8320" s="28"/>
      <c r="C8320" s="28"/>
    </row>
    <row r="8321" spans="2:3">
      <c r="B8321" s="28"/>
      <c r="C8321" s="28"/>
    </row>
    <row r="8322" spans="2:3">
      <c r="B8322" s="28"/>
      <c r="C8322" s="28"/>
    </row>
    <row r="8323" spans="2:3">
      <c r="B8323" s="28"/>
      <c r="C8323" s="28"/>
    </row>
    <row r="8324" spans="2:3">
      <c r="B8324" s="28"/>
      <c r="C8324" s="28"/>
    </row>
    <row r="8325" spans="2:3">
      <c r="B8325" s="28"/>
      <c r="C8325" s="28"/>
    </row>
    <row r="8326" spans="2:3">
      <c r="B8326" s="28"/>
      <c r="C8326" s="28"/>
    </row>
    <row r="8327" spans="2:3">
      <c r="B8327" s="28"/>
      <c r="C8327" s="28"/>
    </row>
    <row r="8328" spans="2:3">
      <c r="B8328" s="28"/>
      <c r="C8328" s="28"/>
    </row>
    <row r="8329" spans="2:3">
      <c r="B8329" s="28"/>
      <c r="C8329" s="28"/>
    </row>
    <row r="8330" spans="2:3">
      <c r="B8330" s="28"/>
      <c r="C8330" s="28"/>
    </row>
    <row r="8331" spans="2:3">
      <c r="B8331" s="28"/>
      <c r="C8331" s="28"/>
    </row>
    <row r="8332" spans="2:3">
      <c r="B8332" s="28"/>
      <c r="C8332" s="28"/>
    </row>
    <row r="8333" spans="2:3">
      <c r="B8333" s="28"/>
      <c r="C8333" s="28"/>
    </row>
    <row r="8334" spans="2:3">
      <c r="B8334" s="28"/>
      <c r="C8334" s="28"/>
    </row>
    <row r="8335" spans="2:3">
      <c r="B8335" s="28"/>
      <c r="C8335" s="28"/>
    </row>
    <row r="8336" spans="2:3">
      <c r="B8336" s="28"/>
      <c r="C8336" s="28"/>
    </row>
    <row r="8337" spans="2:3">
      <c r="B8337" s="28"/>
      <c r="C8337" s="28"/>
    </row>
    <row r="8338" spans="2:3">
      <c r="B8338" s="28"/>
      <c r="C8338" s="28"/>
    </row>
    <row r="8339" spans="2:3">
      <c r="B8339" s="28"/>
      <c r="C8339" s="28"/>
    </row>
    <row r="8340" spans="2:3">
      <c r="B8340" s="28"/>
      <c r="C8340" s="28"/>
    </row>
    <row r="8341" spans="2:3">
      <c r="B8341" s="28"/>
      <c r="C8341" s="28"/>
    </row>
    <row r="8342" spans="2:3">
      <c r="B8342" s="28"/>
      <c r="C8342" s="28"/>
    </row>
    <row r="8343" spans="2:3">
      <c r="B8343" s="28"/>
      <c r="C8343" s="28"/>
    </row>
    <row r="8344" spans="2:3">
      <c r="B8344" s="28"/>
      <c r="C8344" s="28"/>
    </row>
    <row r="8345" spans="2:3">
      <c r="B8345" s="28"/>
      <c r="C8345" s="28"/>
    </row>
    <row r="8346" spans="2:3">
      <c r="B8346" s="28"/>
      <c r="C8346" s="28"/>
    </row>
    <row r="8347" spans="2:3">
      <c r="B8347" s="28"/>
      <c r="C8347" s="28"/>
    </row>
    <row r="8348" spans="2:3">
      <c r="B8348" s="28"/>
      <c r="C8348" s="28"/>
    </row>
    <row r="8349" spans="2:3">
      <c r="B8349" s="28"/>
      <c r="C8349" s="28"/>
    </row>
    <row r="8350" spans="2:3">
      <c r="B8350" s="28"/>
      <c r="C8350" s="28"/>
    </row>
    <row r="8351" spans="2:3">
      <c r="B8351" s="28"/>
      <c r="C8351" s="28"/>
    </row>
    <row r="8352" spans="2:3">
      <c r="B8352" s="28"/>
      <c r="C8352" s="28"/>
    </row>
    <row r="8353" spans="2:3">
      <c r="B8353" s="28"/>
      <c r="C8353" s="28"/>
    </row>
    <row r="8354" spans="2:3">
      <c r="B8354" s="28"/>
      <c r="C8354" s="28"/>
    </row>
    <row r="8355" spans="2:3">
      <c r="B8355" s="28"/>
      <c r="C8355" s="28"/>
    </row>
    <row r="8356" spans="2:3">
      <c r="B8356" s="28"/>
      <c r="C8356" s="28"/>
    </row>
    <row r="8357" spans="2:3">
      <c r="B8357" s="28"/>
      <c r="C8357" s="28"/>
    </row>
    <row r="8358" spans="2:3">
      <c r="B8358" s="28"/>
      <c r="C8358" s="28"/>
    </row>
    <row r="8359" spans="2:3">
      <c r="B8359" s="28"/>
      <c r="C8359" s="28"/>
    </row>
    <row r="8360" spans="2:3">
      <c r="B8360" s="28"/>
      <c r="C8360" s="28"/>
    </row>
    <row r="8361" spans="2:3">
      <c r="B8361" s="28"/>
      <c r="C8361" s="28"/>
    </row>
    <row r="8362" spans="2:3">
      <c r="B8362" s="28"/>
      <c r="C8362" s="28"/>
    </row>
    <row r="8363" spans="2:3">
      <c r="B8363" s="28"/>
      <c r="C8363" s="28"/>
    </row>
    <row r="8364" spans="2:3">
      <c r="B8364" s="28"/>
      <c r="C8364" s="28"/>
    </row>
    <row r="8365" spans="2:3">
      <c r="B8365" s="28"/>
      <c r="C8365" s="28"/>
    </row>
    <row r="8366" spans="2:3">
      <c r="B8366" s="28"/>
      <c r="C8366" s="28"/>
    </row>
    <row r="8367" spans="2:3">
      <c r="B8367" s="28"/>
      <c r="C8367" s="28"/>
    </row>
    <row r="8368" spans="2:3">
      <c r="B8368" s="28"/>
      <c r="C8368" s="28"/>
    </row>
    <row r="8369" spans="2:3">
      <c r="B8369" s="28"/>
      <c r="C8369" s="28"/>
    </row>
    <row r="8370" spans="2:3">
      <c r="B8370" s="28"/>
      <c r="C8370" s="28"/>
    </row>
    <row r="8371" spans="2:3">
      <c r="B8371" s="28"/>
      <c r="C8371" s="28"/>
    </row>
    <row r="8372" spans="2:3">
      <c r="B8372" s="28"/>
      <c r="C8372" s="28"/>
    </row>
    <row r="8373" spans="2:3">
      <c r="B8373" s="28"/>
      <c r="C8373" s="28"/>
    </row>
    <row r="8374" spans="2:3">
      <c r="B8374" s="28"/>
      <c r="C8374" s="28"/>
    </row>
    <row r="8375" spans="2:3">
      <c r="B8375" s="28"/>
      <c r="C8375" s="28"/>
    </row>
    <row r="8376" spans="2:3">
      <c r="B8376" s="28"/>
      <c r="C8376" s="28"/>
    </row>
    <row r="8377" spans="2:3">
      <c r="B8377" s="28"/>
      <c r="C8377" s="28"/>
    </row>
    <row r="8378" spans="2:3">
      <c r="B8378" s="28"/>
      <c r="C8378" s="28"/>
    </row>
    <row r="8379" spans="2:3">
      <c r="B8379" s="28"/>
      <c r="C8379" s="28"/>
    </row>
    <row r="8380" spans="2:3">
      <c r="B8380" s="28"/>
      <c r="C8380" s="28"/>
    </row>
    <row r="8381" spans="2:3">
      <c r="B8381" s="28"/>
      <c r="C8381" s="28"/>
    </row>
    <row r="8382" spans="2:3">
      <c r="B8382" s="28"/>
      <c r="C8382" s="28"/>
    </row>
    <row r="8383" spans="2:3">
      <c r="B8383" s="28"/>
      <c r="C8383" s="28"/>
    </row>
    <row r="8384" spans="2:3">
      <c r="B8384" s="28"/>
      <c r="C8384" s="28"/>
    </row>
    <row r="8385" spans="2:3">
      <c r="B8385" s="28"/>
      <c r="C8385" s="28"/>
    </row>
    <row r="8386" spans="2:3">
      <c r="B8386" s="28"/>
      <c r="C8386" s="28"/>
    </row>
    <row r="8387" spans="2:3">
      <c r="B8387" s="28"/>
      <c r="C8387" s="28"/>
    </row>
    <row r="8388" spans="2:3">
      <c r="B8388" s="28"/>
      <c r="C8388" s="28"/>
    </row>
    <row r="8389" spans="2:3">
      <c r="B8389" s="28"/>
      <c r="C8389" s="28"/>
    </row>
    <row r="8390" spans="2:3">
      <c r="B8390" s="28"/>
      <c r="C8390" s="28"/>
    </row>
    <row r="8391" spans="2:3">
      <c r="B8391" s="28"/>
      <c r="C8391" s="28"/>
    </row>
    <row r="8392" spans="2:3">
      <c r="B8392" s="28"/>
      <c r="C8392" s="28"/>
    </row>
    <row r="8393" spans="2:3">
      <c r="B8393" s="28"/>
      <c r="C8393" s="28"/>
    </row>
    <row r="8394" spans="2:3">
      <c r="B8394" s="28"/>
      <c r="C8394" s="28"/>
    </row>
    <row r="8395" spans="2:3">
      <c r="B8395" s="28"/>
      <c r="C8395" s="28"/>
    </row>
    <row r="8396" spans="2:3">
      <c r="B8396" s="28"/>
      <c r="C8396" s="28"/>
    </row>
    <row r="8397" spans="2:3">
      <c r="B8397" s="28"/>
      <c r="C8397" s="28"/>
    </row>
    <row r="8398" spans="2:3">
      <c r="B8398" s="28"/>
      <c r="C8398" s="28"/>
    </row>
    <row r="8399" spans="2:3">
      <c r="B8399" s="28"/>
      <c r="C8399" s="28"/>
    </row>
    <row r="8400" spans="2:3">
      <c r="B8400" s="28"/>
      <c r="C8400" s="28"/>
    </row>
    <row r="8401" spans="2:3">
      <c r="B8401" s="28"/>
      <c r="C8401" s="28"/>
    </row>
    <row r="8402" spans="2:3">
      <c r="B8402" s="28"/>
      <c r="C8402" s="28"/>
    </row>
    <row r="8403" spans="2:3">
      <c r="B8403" s="28"/>
      <c r="C8403" s="28"/>
    </row>
    <row r="8404" spans="2:3">
      <c r="B8404" s="28"/>
      <c r="C8404" s="28"/>
    </row>
    <row r="8405" spans="2:3">
      <c r="B8405" s="28"/>
      <c r="C8405" s="28"/>
    </row>
    <row r="8406" spans="2:3">
      <c r="B8406" s="28"/>
      <c r="C8406" s="28"/>
    </row>
    <row r="8407" spans="2:3">
      <c r="B8407" s="28"/>
      <c r="C8407" s="28"/>
    </row>
    <row r="8408" spans="2:3">
      <c r="B8408" s="28"/>
      <c r="C8408" s="28"/>
    </row>
    <row r="8409" spans="2:3">
      <c r="B8409" s="28"/>
      <c r="C8409" s="28"/>
    </row>
    <row r="8410" spans="2:3">
      <c r="B8410" s="28"/>
      <c r="C8410" s="28"/>
    </row>
    <row r="8411" spans="2:3">
      <c r="B8411" s="28"/>
      <c r="C8411" s="28"/>
    </row>
    <row r="8412" spans="2:3">
      <c r="B8412" s="28"/>
      <c r="C8412" s="28"/>
    </row>
    <row r="8413" spans="2:3">
      <c r="B8413" s="28"/>
      <c r="C8413" s="28"/>
    </row>
    <row r="8414" spans="2:3">
      <c r="B8414" s="28"/>
      <c r="C8414" s="28"/>
    </row>
    <row r="8415" spans="2:3">
      <c r="B8415" s="28"/>
      <c r="C8415" s="28"/>
    </row>
    <row r="8416" spans="2:3">
      <c r="B8416" s="28"/>
      <c r="C8416" s="28"/>
    </row>
    <row r="8417" spans="2:3">
      <c r="B8417" s="28"/>
      <c r="C8417" s="28"/>
    </row>
    <row r="8418" spans="2:3">
      <c r="B8418" s="28"/>
      <c r="C8418" s="28"/>
    </row>
    <row r="8419" spans="2:3">
      <c r="B8419" s="28"/>
      <c r="C8419" s="28"/>
    </row>
    <row r="8420" spans="2:3">
      <c r="B8420" s="28"/>
      <c r="C8420" s="28"/>
    </row>
    <row r="8421" spans="2:3">
      <c r="B8421" s="28"/>
      <c r="C8421" s="28"/>
    </row>
    <row r="8422" spans="2:3">
      <c r="B8422" s="28"/>
      <c r="C8422" s="28"/>
    </row>
    <row r="8423" spans="2:3">
      <c r="B8423" s="28"/>
      <c r="C8423" s="28"/>
    </row>
    <row r="8424" spans="2:3">
      <c r="B8424" s="28"/>
      <c r="C8424" s="28"/>
    </row>
    <row r="8425" spans="2:3">
      <c r="B8425" s="28"/>
      <c r="C8425" s="28"/>
    </row>
    <row r="8426" spans="2:3">
      <c r="B8426" s="28"/>
      <c r="C8426" s="28"/>
    </row>
    <row r="8427" spans="2:3">
      <c r="B8427" s="28"/>
      <c r="C8427" s="28"/>
    </row>
    <row r="8428" spans="2:3">
      <c r="B8428" s="28"/>
      <c r="C8428" s="28"/>
    </row>
    <row r="8429" spans="2:3">
      <c r="B8429" s="28"/>
      <c r="C8429" s="28"/>
    </row>
    <row r="8430" spans="2:3">
      <c r="B8430" s="28"/>
      <c r="C8430" s="28"/>
    </row>
    <row r="8431" spans="2:3">
      <c r="B8431" s="28"/>
      <c r="C8431" s="28"/>
    </row>
    <row r="8432" spans="2:3">
      <c r="B8432" s="28"/>
      <c r="C8432" s="28"/>
    </row>
    <row r="8433" spans="2:3">
      <c r="B8433" s="28"/>
      <c r="C8433" s="28"/>
    </row>
    <row r="8434" spans="2:3">
      <c r="B8434" s="28"/>
      <c r="C8434" s="28"/>
    </row>
    <row r="8435" spans="2:3">
      <c r="B8435" s="28"/>
      <c r="C8435" s="28"/>
    </row>
    <row r="8436" spans="2:3">
      <c r="B8436" s="28"/>
      <c r="C8436" s="28"/>
    </row>
    <row r="8437" spans="2:3">
      <c r="B8437" s="28"/>
      <c r="C8437" s="28"/>
    </row>
    <row r="8438" spans="2:3">
      <c r="B8438" s="28"/>
      <c r="C8438" s="28"/>
    </row>
    <row r="8439" spans="2:3">
      <c r="B8439" s="28"/>
      <c r="C8439" s="28"/>
    </row>
    <row r="8440" spans="2:3">
      <c r="B8440" s="28"/>
      <c r="C8440" s="28"/>
    </row>
    <row r="8441" spans="2:3">
      <c r="B8441" s="28"/>
      <c r="C8441" s="28"/>
    </row>
    <row r="8442" spans="2:3">
      <c r="B8442" s="28"/>
      <c r="C8442" s="28"/>
    </row>
    <row r="8443" spans="2:3">
      <c r="B8443" s="28"/>
      <c r="C8443" s="28"/>
    </row>
    <row r="8444" spans="2:3">
      <c r="B8444" s="28"/>
      <c r="C8444" s="28"/>
    </row>
    <row r="8445" spans="2:3">
      <c r="B8445" s="28"/>
      <c r="C8445" s="28"/>
    </row>
    <row r="8446" spans="2:3">
      <c r="B8446" s="28"/>
      <c r="C8446" s="28"/>
    </row>
    <row r="8447" spans="2:3">
      <c r="B8447" s="28"/>
      <c r="C8447" s="28"/>
    </row>
    <row r="8448" spans="2:3">
      <c r="B8448" s="28"/>
      <c r="C8448" s="28"/>
    </row>
    <row r="8449" spans="2:3">
      <c r="B8449" s="28"/>
      <c r="C8449" s="28"/>
    </row>
    <row r="8450" spans="2:3">
      <c r="B8450" s="28"/>
      <c r="C8450" s="28"/>
    </row>
    <row r="8451" spans="2:3">
      <c r="B8451" s="28"/>
      <c r="C8451" s="28"/>
    </row>
    <row r="8452" spans="2:3">
      <c r="B8452" s="28"/>
      <c r="C8452" s="28"/>
    </row>
    <row r="8453" spans="2:3">
      <c r="B8453" s="28"/>
      <c r="C8453" s="28"/>
    </row>
    <row r="8454" spans="2:3">
      <c r="B8454" s="28"/>
      <c r="C8454" s="28"/>
    </row>
    <row r="8455" spans="2:3">
      <c r="B8455" s="28"/>
      <c r="C8455" s="28"/>
    </row>
    <row r="8456" spans="2:3">
      <c r="B8456" s="28"/>
      <c r="C8456" s="28"/>
    </row>
    <row r="8457" spans="2:3">
      <c r="B8457" s="28"/>
      <c r="C8457" s="28"/>
    </row>
    <row r="8458" spans="2:3">
      <c r="B8458" s="28"/>
      <c r="C8458" s="28"/>
    </row>
    <row r="8459" spans="2:3">
      <c r="B8459" s="28"/>
      <c r="C8459" s="28"/>
    </row>
    <row r="8460" spans="2:3">
      <c r="B8460" s="28"/>
      <c r="C8460" s="28"/>
    </row>
    <row r="8461" spans="2:3">
      <c r="B8461" s="28"/>
      <c r="C8461" s="28"/>
    </row>
    <row r="8462" spans="2:3">
      <c r="B8462" s="28"/>
      <c r="C8462" s="28"/>
    </row>
    <row r="8463" spans="2:3">
      <c r="B8463" s="28"/>
      <c r="C8463" s="28"/>
    </row>
    <row r="8464" spans="2:3">
      <c r="B8464" s="28"/>
      <c r="C8464" s="28"/>
    </row>
    <row r="8465" spans="2:3">
      <c r="B8465" s="28"/>
      <c r="C8465" s="28"/>
    </row>
    <row r="8466" spans="2:3">
      <c r="B8466" s="28"/>
      <c r="C8466" s="28"/>
    </row>
    <row r="8467" spans="2:3">
      <c r="B8467" s="28"/>
      <c r="C8467" s="28"/>
    </row>
    <row r="8468" spans="2:3">
      <c r="B8468" s="28"/>
      <c r="C8468" s="28"/>
    </row>
    <row r="8469" spans="2:3">
      <c r="B8469" s="28"/>
      <c r="C8469" s="28"/>
    </row>
    <row r="8470" spans="2:3">
      <c r="B8470" s="28"/>
      <c r="C8470" s="28"/>
    </row>
    <row r="8471" spans="2:3">
      <c r="B8471" s="28"/>
      <c r="C8471" s="28"/>
    </row>
    <row r="8472" spans="2:3">
      <c r="B8472" s="28"/>
      <c r="C8472" s="28"/>
    </row>
    <row r="8473" spans="2:3">
      <c r="B8473" s="28"/>
      <c r="C8473" s="28"/>
    </row>
    <row r="8474" spans="2:3">
      <c r="B8474" s="28"/>
      <c r="C8474" s="28"/>
    </row>
    <row r="8475" spans="2:3">
      <c r="B8475" s="28"/>
      <c r="C8475" s="28"/>
    </row>
    <row r="8476" spans="2:3">
      <c r="B8476" s="28"/>
      <c r="C8476" s="28"/>
    </row>
    <row r="8477" spans="2:3">
      <c r="B8477" s="28"/>
      <c r="C8477" s="28"/>
    </row>
    <row r="8478" spans="2:3">
      <c r="B8478" s="28"/>
      <c r="C8478" s="28"/>
    </row>
    <row r="8479" spans="2:3">
      <c r="B8479" s="28"/>
      <c r="C8479" s="28"/>
    </row>
    <row r="8480" spans="2:3">
      <c r="B8480" s="28"/>
      <c r="C8480" s="28"/>
    </row>
    <row r="8481" spans="2:3">
      <c r="B8481" s="28"/>
      <c r="C8481" s="28"/>
    </row>
    <row r="8482" spans="2:3">
      <c r="B8482" s="28"/>
      <c r="C8482" s="28"/>
    </row>
    <row r="8483" spans="2:3">
      <c r="B8483" s="28"/>
      <c r="C8483" s="28"/>
    </row>
    <row r="8484" spans="2:3">
      <c r="B8484" s="28"/>
      <c r="C8484" s="28"/>
    </row>
    <row r="8485" spans="2:3">
      <c r="B8485" s="28"/>
      <c r="C8485" s="28"/>
    </row>
    <row r="8486" spans="2:3">
      <c r="B8486" s="28"/>
      <c r="C8486" s="28"/>
    </row>
    <row r="8487" spans="2:3">
      <c r="B8487" s="28"/>
      <c r="C8487" s="28"/>
    </row>
    <row r="8488" spans="2:3">
      <c r="B8488" s="28"/>
      <c r="C8488" s="28"/>
    </row>
    <row r="8489" spans="2:3">
      <c r="B8489" s="28"/>
      <c r="C8489" s="28"/>
    </row>
    <row r="8490" spans="2:3">
      <c r="B8490" s="28"/>
      <c r="C8490" s="28"/>
    </row>
    <row r="8491" spans="2:3">
      <c r="B8491" s="28"/>
      <c r="C8491" s="28"/>
    </row>
    <row r="8492" spans="2:3">
      <c r="B8492" s="28"/>
      <c r="C8492" s="28"/>
    </row>
    <row r="8493" spans="2:3">
      <c r="B8493" s="28"/>
      <c r="C8493" s="28"/>
    </row>
    <row r="8494" spans="2:3">
      <c r="B8494" s="28"/>
      <c r="C8494" s="28"/>
    </row>
    <row r="8495" spans="2:3">
      <c r="B8495" s="28"/>
      <c r="C8495" s="28"/>
    </row>
    <row r="8496" spans="2:3">
      <c r="B8496" s="28"/>
      <c r="C8496" s="28"/>
    </row>
    <row r="8497" spans="2:3">
      <c r="B8497" s="28"/>
      <c r="C8497" s="28"/>
    </row>
    <row r="8498" spans="2:3">
      <c r="B8498" s="28"/>
      <c r="C8498" s="28"/>
    </row>
    <row r="8499" spans="2:3">
      <c r="B8499" s="28"/>
      <c r="C8499" s="28"/>
    </row>
    <row r="8500" spans="2:3">
      <c r="B8500" s="28"/>
      <c r="C8500" s="28"/>
    </row>
    <row r="8501" spans="2:3">
      <c r="B8501" s="28"/>
      <c r="C8501" s="28"/>
    </row>
    <row r="8502" spans="2:3">
      <c r="B8502" s="28"/>
      <c r="C8502" s="28"/>
    </row>
    <row r="8503" spans="2:3">
      <c r="B8503" s="28"/>
      <c r="C8503" s="28"/>
    </row>
    <row r="8504" spans="2:3">
      <c r="B8504" s="28"/>
      <c r="C8504" s="28"/>
    </row>
    <row r="8505" spans="2:3">
      <c r="B8505" s="28"/>
      <c r="C8505" s="28"/>
    </row>
    <row r="8506" spans="2:3">
      <c r="B8506" s="28"/>
      <c r="C8506" s="28"/>
    </row>
    <row r="8507" spans="2:3">
      <c r="B8507" s="28"/>
      <c r="C8507" s="28"/>
    </row>
    <row r="8508" spans="2:3">
      <c r="B8508" s="28"/>
      <c r="C8508" s="28"/>
    </row>
    <row r="8509" spans="2:3">
      <c r="B8509" s="28"/>
      <c r="C8509" s="28"/>
    </row>
    <row r="8510" spans="2:3">
      <c r="B8510" s="28"/>
      <c r="C8510" s="28"/>
    </row>
    <row r="8511" spans="2:3">
      <c r="B8511" s="28"/>
      <c r="C8511" s="28"/>
    </row>
    <row r="8512" spans="2:3">
      <c r="B8512" s="28"/>
      <c r="C8512" s="28"/>
    </row>
    <row r="8513" spans="2:3">
      <c r="B8513" s="28"/>
      <c r="C8513" s="28"/>
    </row>
    <row r="8514" spans="2:3">
      <c r="B8514" s="28"/>
      <c r="C8514" s="28"/>
    </row>
    <row r="8515" spans="2:3">
      <c r="B8515" s="28"/>
      <c r="C8515" s="28"/>
    </row>
    <row r="8516" spans="2:3">
      <c r="B8516" s="28"/>
      <c r="C8516" s="28"/>
    </row>
    <row r="8517" spans="2:3">
      <c r="B8517" s="28"/>
      <c r="C8517" s="28"/>
    </row>
    <row r="8518" spans="2:3">
      <c r="B8518" s="28"/>
      <c r="C8518" s="28"/>
    </row>
    <row r="8519" spans="2:3">
      <c r="B8519" s="28"/>
      <c r="C8519" s="28"/>
    </row>
    <row r="8520" spans="2:3">
      <c r="B8520" s="28"/>
      <c r="C8520" s="28"/>
    </row>
    <row r="8521" spans="2:3">
      <c r="B8521" s="28"/>
      <c r="C8521" s="28"/>
    </row>
    <row r="8522" spans="2:3">
      <c r="B8522" s="28"/>
      <c r="C8522" s="28"/>
    </row>
    <row r="8523" spans="2:3">
      <c r="B8523" s="28"/>
      <c r="C8523" s="28"/>
    </row>
    <row r="8524" spans="2:3">
      <c r="B8524" s="28"/>
      <c r="C8524" s="28"/>
    </row>
    <row r="8525" spans="2:3">
      <c r="B8525" s="28"/>
      <c r="C8525" s="28"/>
    </row>
    <row r="8526" spans="2:3">
      <c r="B8526" s="28"/>
      <c r="C8526" s="28"/>
    </row>
    <row r="8527" spans="2:3">
      <c r="B8527" s="28"/>
      <c r="C8527" s="28"/>
    </row>
    <row r="8528" spans="2:3">
      <c r="B8528" s="28"/>
      <c r="C8528" s="28"/>
    </row>
    <row r="8529" spans="2:3">
      <c r="B8529" s="28"/>
      <c r="C8529" s="28"/>
    </row>
    <row r="8530" spans="2:3">
      <c r="B8530" s="28"/>
      <c r="C8530" s="28"/>
    </row>
    <row r="8531" spans="2:3">
      <c r="B8531" s="28"/>
      <c r="C8531" s="28"/>
    </row>
    <row r="8532" spans="2:3">
      <c r="B8532" s="28"/>
      <c r="C8532" s="28"/>
    </row>
    <row r="8533" spans="2:3">
      <c r="B8533" s="28"/>
      <c r="C8533" s="28"/>
    </row>
    <row r="8534" spans="2:3">
      <c r="B8534" s="28"/>
      <c r="C8534" s="28"/>
    </row>
    <row r="8535" spans="2:3">
      <c r="B8535" s="28"/>
      <c r="C8535" s="28"/>
    </row>
    <row r="8536" spans="2:3">
      <c r="B8536" s="28"/>
      <c r="C8536" s="28"/>
    </row>
    <row r="8537" spans="2:3">
      <c r="B8537" s="28"/>
      <c r="C8537" s="28"/>
    </row>
    <row r="8538" spans="2:3">
      <c r="B8538" s="28"/>
      <c r="C8538" s="28"/>
    </row>
    <row r="8539" spans="2:3">
      <c r="B8539" s="28"/>
      <c r="C8539" s="28"/>
    </row>
    <row r="8540" spans="2:3">
      <c r="B8540" s="28"/>
      <c r="C8540" s="28"/>
    </row>
    <row r="8541" spans="2:3">
      <c r="B8541" s="28"/>
      <c r="C8541" s="28"/>
    </row>
    <row r="8542" spans="2:3">
      <c r="B8542" s="28"/>
      <c r="C8542" s="28"/>
    </row>
    <row r="8543" spans="2:3">
      <c r="B8543" s="28"/>
      <c r="C8543" s="28"/>
    </row>
    <row r="8544" spans="2:3">
      <c r="B8544" s="28"/>
      <c r="C8544" s="28"/>
    </row>
    <row r="8545" spans="2:3">
      <c r="B8545" s="28"/>
      <c r="C8545" s="28"/>
    </row>
    <row r="8546" spans="2:3">
      <c r="B8546" s="28"/>
      <c r="C8546" s="28"/>
    </row>
    <row r="8547" spans="2:3">
      <c r="B8547" s="28"/>
      <c r="C8547" s="28"/>
    </row>
    <row r="8548" spans="2:3">
      <c r="B8548" s="28"/>
      <c r="C8548" s="28"/>
    </row>
    <row r="8549" spans="2:3">
      <c r="B8549" s="28"/>
      <c r="C8549" s="28"/>
    </row>
    <row r="8550" spans="2:3">
      <c r="B8550" s="28"/>
      <c r="C8550" s="28"/>
    </row>
    <row r="8551" spans="2:3">
      <c r="B8551" s="28"/>
      <c r="C8551" s="28"/>
    </row>
    <row r="8552" spans="2:3">
      <c r="B8552" s="28"/>
      <c r="C8552" s="28"/>
    </row>
    <row r="8553" spans="2:3">
      <c r="B8553" s="28"/>
      <c r="C8553" s="28"/>
    </row>
    <row r="8554" spans="2:3">
      <c r="B8554" s="28"/>
      <c r="C8554" s="28"/>
    </row>
    <row r="8555" spans="2:3">
      <c r="B8555" s="28"/>
      <c r="C8555" s="28"/>
    </row>
    <row r="8556" spans="2:3">
      <c r="B8556" s="28"/>
      <c r="C8556" s="28"/>
    </row>
    <row r="8557" spans="2:3">
      <c r="B8557" s="28"/>
      <c r="C8557" s="28"/>
    </row>
    <row r="8558" spans="2:3">
      <c r="B8558" s="28"/>
      <c r="C8558" s="28"/>
    </row>
    <row r="8559" spans="2:3">
      <c r="B8559" s="28"/>
      <c r="C8559" s="28"/>
    </row>
    <row r="8560" spans="2:3">
      <c r="B8560" s="28"/>
      <c r="C8560" s="28"/>
    </row>
    <row r="8561" spans="2:3">
      <c r="B8561" s="28"/>
      <c r="C8561" s="28"/>
    </row>
    <row r="8562" spans="2:3">
      <c r="B8562" s="28"/>
      <c r="C8562" s="28"/>
    </row>
    <row r="8563" spans="2:3">
      <c r="B8563" s="28"/>
      <c r="C8563" s="28"/>
    </row>
    <row r="8564" spans="2:3">
      <c r="B8564" s="28"/>
      <c r="C8564" s="28"/>
    </row>
    <row r="8565" spans="2:3">
      <c r="B8565" s="28"/>
      <c r="C8565" s="28"/>
    </row>
    <row r="8566" spans="2:3">
      <c r="B8566" s="28"/>
      <c r="C8566" s="28"/>
    </row>
    <row r="8567" spans="2:3">
      <c r="B8567" s="28"/>
      <c r="C8567" s="28"/>
    </row>
    <row r="8568" spans="2:3">
      <c r="B8568" s="28"/>
      <c r="C8568" s="28"/>
    </row>
    <row r="8569" spans="2:3">
      <c r="B8569" s="28"/>
      <c r="C8569" s="28"/>
    </row>
    <row r="8570" spans="2:3">
      <c r="B8570" s="28"/>
      <c r="C8570" s="28"/>
    </row>
    <row r="8571" spans="2:3">
      <c r="B8571" s="28"/>
      <c r="C8571" s="28"/>
    </row>
    <row r="8572" spans="2:3">
      <c r="B8572" s="28"/>
      <c r="C8572" s="28"/>
    </row>
    <row r="8573" spans="2:3">
      <c r="B8573" s="28"/>
      <c r="C8573" s="28"/>
    </row>
    <row r="8574" spans="2:3">
      <c r="B8574" s="28"/>
      <c r="C8574" s="28"/>
    </row>
    <row r="8575" spans="2:3">
      <c r="B8575" s="28"/>
      <c r="C8575" s="28"/>
    </row>
    <row r="8576" spans="2:3">
      <c r="B8576" s="28"/>
      <c r="C8576" s="28"/>
    </row>
    <row r="8577" spans="2:3">
      <c r="B8577" s="28"/>
      <c r="C8577" s="28"/>
    </row>
    <row r="8578" spans="2:3">
      <c r="B8578" s="28"/>
      <c r="C8578" s="28"/>
    </row>
    <row r="8579" spans="2:3">
      <c r="B8579" s="28"/>
      <c r="C8579" s="28"/>
    </row>
    <row r="8580" spans="2:3">
      <c r="B8580" s="28"/>
      <c r="C8580" s="28"/>
    </row>
    <row r="8581" spans="2:3">
      <c r="B8581" s="28"/>
      <c r="C8581" s="28"/>
    </row>
    <row r="8582" spans="2:3">
      <c r="B8582" s="28"/>
      <c r="C8582" s="28"/>
    </row>
    <row r="8583" spans="2:3">
      <c r="B8583" s="28"/>
      <c r="C8583" s="28"/>
    </row>
    <row r="8584" spans="2:3">
      <c r="B8584" s="28"/>
      <c r="C8584" s="28"/>
    </row>
    <row r="8585" spans="2:3">
      <c r="B8585" s="28"/>
      <c r="C8585" s="28"/>
    </row>
    <row r="8586" spans="2:3">
      <c r="B8586" s="28"/>
      <c r="C8586" s="28"/>
    </row>
    <row r="8587" spans="2:3">
      <c r="B8587" s="28"/>
      <c r="C8587" s="28"/>
    </row>
    <row r="8588" spans="2:3">
      <c r="B8588" s="28"/>
      <c r="C8588" s="28"/>
    </row>
    <row r="8589" spans="2:3">
      <c r="B8589" s="28"/>
      <c r="C8589" s="28"/>
    </row>
    <row r="8590" spans="2:3">
      <c r="B8590" s="28"/>
      <c r="C8590" s="28"/>
    </row>
    <row r="8591" spans="2:3">
      <c r="B8591" s="28"/>
      <c r="C8591" s="28"/>
    </row>
    <row r="8592" spans="2:3">
      <c r="B8592" s="28"/>
      <c r="C8592" s="28"/>
    </row>
    <row r="8593" spans="2:3">
      <c r="B8593" s="28"/>
      <c r="C8593" s="28"/>
    </row>
    <row r="8594" spans="2:3">
      <c r="B8594" s="28"/>
      <c r="C8594" s="28"/>
    </row>
    <row r="8595" spans="2:3">
      <c r="B8595" s="28"/>
      <c r="C8595" s="28"/>
    </row>
    <row r="8596" spans="2:3">
      <c r="B8596" s="28"/>
      <c r="C8596" s="28"/>
    </row>
    <row r="8597" spans="2:3">
      <c r="B8597" s="28"/>
      <c r="C8597" s="28"/>
    </row>
    <row r="8598" spans="2:3">
      <c r="B8598" s="28"/>
      <c r="C8598" s="28"/>
    </row>
    <row r="8599" spans="2:3">
      <c r="B8599" s="28"/>
      <c r="C8599" s="28"/>
    </row>
    <row r="8600" spans="2:3">
      <c r="B8600" s="28"/>
      <c r="C8600" s="28"/>
    </row>
    <row r="8601" spans="2:3">
      <c r="B8601" s="28"/>
      <c r="C8601" s="28"/>
    </row>
    <row r="8602" spans="2:3">
      <c r="B8602" s="28"/>
      <c r="C8602" s="28"/>
    </row>
    <row r="8603" spans="2:3">
      <c r="B8603" s="28"/>
      <c r="C8603" s="28"/>
    </row>
    <row r="8604" spans="2:3">
      <c r="B8604" s="28"/>
      <c r="C8604" s="28"/>
    </row>
    <row r="8605" spans="2:3">
      <c r="B8605" s="28"/>
      <c r="C8605" s="28"/>
    </row>
    <row r="8606" spans="2:3">
      <c r="B8606" s="28"/>
      <c r="C8606" s="28"/>
    </row>
    <row r="8607" spans="2:3">
      <c r="B8607" s="28"/>
      <c r="C8607" s="28"/>
    </row>
    <row r="8608" spans="2:3">
      <c r="B8608" s="28"/>
      <c r="C8608" s="28"/>
    </row>
    <row r="8609" spans="2:3">
      <c r="B8609" s="28"/>
      <c r="C8609" s="28"/>
    </row>
    <row r="8610" spans="2:3">
      <c r="B8610" s="28"/>
      <c r="C8610" s="28"/>
    </row>
    <row r="8611" spans="2:3">
      <c r="B8611" s="28"/>
      <c r="C8611" s="28"/>
    </row>
    <row r="8612" spans="2:3">
      <c r="B8612" s="28"/>
      <c r="C8612" s="28"/>
    </row>
    <row r="8613" spans="2:3">
      <c r="B8613" s="28"/>
      <c r="C8613" s="28"/>
    </row>
    <row r="8614" spans="2:3">
      <c r="B8614" s="28"/>
      <c r="C8614" s="28"/>
    </row>
    <row r="8615" spans="2:3">
      <c r="B8615" s="28"/>
      <c r="C8615" s="28"/>
    </row>
    <row r="8616" spans="2:3">
      <c r="B8616" s="28"/>
      <c r="C8616" s="28"/>
    </row>
    <row r="8617" spans="2:3">
      <c r="B8617" s="28"/>
      <c r="C8617" s="28"/>
    </row>
    <row r="8618" spans="2:3">
      <c r="B8618" s="28"/>
      <c r="C8618" s="28"/>
    </row>
    <row r="8619" spans="2:3">
      <c r="B8619" s="28"/>
      <c r="C8619" s="28"/>
    </row>
    <row r="8620" spans="2:3">
      <c r="B8620" s="28"/>
      <c r="C8620" s="28"/>
    </row>
    <row r="8621" spans="2:3">
      <c r="B8621" s="28"/>
      <c r="C8621" s="28"/>
    </row>
    <row r="8622" spans="2:3">
      <c r="B8622" s="28"/>
      <c r="C8622" s="28"/>
    </row>
    <row r="8623" spans="2:3">
      <c r="B8623" s="28"/>
      <c r="C8623" s="28"/>
    </row>
    <row r="8624" spans="2:3">
      <c r="B8624" s="28"/>
      <c r="C8624" s="28"/>
    </row>
    <row r="8625" spans="2:3">
      <c r="B8625" s="28"/>
      <c r="C8625" s="28"/>
    </row>
    <row r="8626" spans="2:3">
      <c r="B8626" s="28"/>
      <c r="C8626" s="28"/>
    </row>
    <row r="8627" spans="2:3">
      <c r="B8627" s="28"/>
      <c r="C8627" s="28"/>
    </row>
    <row r="8628" spans="2:3">
      <c r="B8628" s="28"/>
      <c r="C8628" s="28"/>
    </row>
    <row r="8629" spans="2:3">
      <c r="B8629" s="28"/>
      <c r="C8629" s="28"/>
    </row>
    <row r="8630" spans="2:3">
      <c r="B8630" s="28"/>
      <c r="C8630" s="28"/>
    </row>
    <row r="8631" spans="2:3">
      <c r="B8631" s="28"/>
      <c r="C8631" s="28"/>
    </row>
    <row r="8632" spans="2:3">
      <c r="B8632" s="28"/>
      <c r="C8632" s="28"/>
    </row>
    <row r="8633" spans="2:3">
      <c r="B8633" s="28"/>
      <c r="C8633" s="28"/>
    </row>
    <row r="8634" spans="2:3">
      <c r="B8634" s="28"/>
      <c r="C8634" s="28"/>
    </row>
    <row r="8635" spans="2:3">
      <c r="B8635" s="28"/>
      <c r="C8635" s="28"/>
    </row>
    <row r="8636" spans="2:3">
      <c r="B8636" s="28"/>
      <c r="C8636" s="28"/>
    </row>
    <row r="8637" spans="2:3">
      <c r="B8637" s="28"/>
      <c r="C8637" s="28"/>
    </row>
    <row r="8638" spans="2:3">
      <c r="B8638" s="28"/>
      <c r="C8638" s="28"/>
    </row>
    <row r="8639" spans="2:3">
      <c r="B8639" s="28"/>
      <c r="C8639" s="28"/>
    </row>
    <row r="8640" spans="2:3">
      <c r="B8640" s="28"/>
      <c r="C8640" s="28"/>
    </row>
    <row r="8641" spans="2:3">
      <c r="B8641" s="28"/>
      <c r="C8641" s="28"/>
    </row>
    <row r="8642" spans="2:3">
      <c r="B8642" s="28"/>
      <c r="C8642" s="28"/>
    </row>
    <row r="8643" spans="2:3">
      <c r="B8643" s="28"/>
      <c r="C8643" s="28"/>
    </row>
    <row r="8644" spans="2:3">
      <c r="B8644" s="28"/>
      <c r="C8644" s="28"/>
    </row>
    <row r="8645" spans="2:3">
      <c r="B8645" s="28"/>
      <c r="C8645" s="28"/>
    </row>
    <row r="8646" spans="2:3">
      <c r="B8646" s="28"/>
      <c r="C8646" s="28"/>
    </row>
    <row r="8647" spans="2:3">
      <c r="B8647" s="28"/>
      <c r="C8647" s="28"/>
    </row>
    <row r="8648" spans="2:3">
      <c r="B8648" s="28"/>
      <c r="C8648" s="28"/>
    </row>
    <row r="8649" spans="2:3">
      <c r="B8649" s="28"/>
      <c r="C8649" s="28"/>
    </row>
    <row r="8650" spans="2:3">
      <c r="B8650" s="28"/>
      <c r="C8650" s="28"/>
    </row>
    <row r="8651" spans="2:3">
      <c r="B8651" s="28"/>
      <c r="C8651" s="28"/>
    </row>
    <row r="8652" spans="2:3">
      <c r="B8652" s="28"/>
      <c r="C8652" s="28"/>
    </row>
    <row r="8653" spans="2:3">
      <c r="B8653" s="28"/>
      <c r="C8653" s="28"/>
    </row>
    <row r="8654" spans="2:3">
      <c r="B8654" s="28"/>
      <c r="C8654" s="28"/>
    </row>
    <row r="8655" spans="2:3">
      <c r="B8655" s="28"/>
      <c r="C8655" s="28"/>
    </row>
    <row r="8656" spans="2:3">
      <c r="B8656" s="28"/>
      <c r="C8656" s="28"/>
    </row>
    <row r="8657" spans="2:3">
      <c r="B8657" s="28"/>
      <c r="C8657" s="28"/>
    </row>
    <row r="8658" spans="2:3">
      <c r="B8658" s="28"/>
      <c r="C8658" s="28"/>
    </row>
    <row r="8659" spans="2:3">
      <c r="B8659" s="28"/>
      <c r="C8659" s="28"/>
    </row>
    <row r="8660" spans="2:3">
      <c r="B8660" s="28"/>
      <c r="C8660" s="28"/>
    </row>
    <row r="8661" spans="2:3">
      <c r="B8661" s="28"/>
      <c r="C8661" s="28"/>
    </row>
    <row r="8662" spans="2:3">
      <c r="B8662" s="28"/>
      <c r="C8662" s="28"/>
    </row>
    <row r="8663" spans="2:3">
      <c r="B8663" s="28"/>
      <c r="C8663" s="28"/>
    </row>
    <row r="8664" spans="2:3">
      <c r="B8664" s="28"/>
      <c r="C8664" s="28"/>
    </row>
    <row r="8665" spans="2:3">
      <c r="B8665" s="28"/>
      <c r="C8665" s="28"/>
    </row>
    <row r="8666" spans="2:3">
      <c r="B8666" s="28"/>
      <c r="C8666" s="28"/>
    </row>
    <row r="8667" spans="2:3">
      <c r="B8667" s="28"/>
      <c r="C8667" s="28"/>
    </row>
    <row r="8668" spans="2:3">
      <c r="B8668" s="28"/>
      <c r="C8668" s="28"/>
    </row>
    <row r="8669" spans="2:3">
      <c r="B8669" s="28"/>
      <c r="C8669" s="28"/>
    </row>
    <row r="8670" spans="2:3">
      <c r="B8670" s="28"/>
      <c r="C8670" s="28"/>
    </row>
    <row r="8671" spans="2:3">
      <c r="B8671" s="28"/>
      <c r="C8671" s="28"/>
    </row>
    <row r="8672" spans="2:3">
      <c r="B8672" s="28"/>
      <c r="C8672" s="28"/>
    </row>
    <row r="8673" spans="2:3">
      <c r="B8673" s="28"/>
      <c r="C8673" s="28"/>
    </row>
    <row r="8674" spans="2:3">
      <c r="B8674" s="28"/>
      <c r="C8674" s="28"/>
    </row>
    <row r="8675" spans="2:3">
      <c r="B8675" s="28"/>
      <c r="C8675" s="28"/>
    </row>
    <row r="8676" spans="2:3">
      <c r="B8676" s="28"/>
      <c r="C8676" s="28"/>
    </row>
    <row r="8677" spans="2:3">
      <c r="B8677" s="28"/>
      <c r="C8677" s="28"/>
    </row>
    <row r="8678" spans="2:3">
      <c r="B8678" s="28"/>
      <c r="C8678" s="28"/>
    </row>
    <row r="8679" spans="2:3">
      <c r="B8679" s="28"/>
      <c r="C8679" s="28"/>
    </row>
    <row r="8680" spans="2:3">
      <c r="B8680" s="28"/>
      <c r="C8680" s="28"/>
    </row>
    <row r="8681" spans="2:3">
      <c r="B8681" s="28"/>
      <c r="C8681" s="28"/>
    </row>
    <row r="8682" spans="2:3">
      <c r="B8682" s="28"/>
      <c r="C8682" s="28"/>
    </row>
    <row r="8683" spans="2:3">
      <c r="B8683" s="28"/>
      <c r="C8683" s="28"/>
    </row>
    <row r="8684" spans="2:3">
      <c r="B8684" s="28"/>
      <c r="C8684" s="28"/>
    </row>
    <row r="8685" spans="2:3">
      <c r="B8685" s="28"/>
      <c r="C8685" s="28"/>
    </row>
    <row r="8686" spans="2:3">
      <c r="B8686" s="28"/>
      <c r="C8686" s="28"/>
    </row>
    <row r="8687" spans="2:3">
      <c r="B8687" s="28"/>
      <c r="C8687" s="28"/>
    </row>
    <row r="8688" spans="2:3">
      <c r="B8688" s="28"/>
      <c r="C8688" s="28"/>
    </row>
    <row r="8689" spans="2:3">
      <c r="B8689" s="28"/>
      <c r="C8689" s="28"/>
    </row>
    <row r="8690" spans="2:3">
      <c r="B8690" s="28"/>
      <c r="C8690" s="28"/>
    </row>
    <row r="8691" spans="2:3">
      <c r="B8691" s="28"/>
      <c r="C8691" s="28"/>
    </row>
    <row r="8692" spans="2:3">
      <c r="B8692" s="28"/>
      <c r="C8692" s="28"/>
    </row>
    <row r="8693" spans="2:3">
      <c r="B8693" s="28"/>
      <c r="C8693" s="28"/>
    </row>
    <row r="8694" spans="2:3">
      <c r="B8694" s="28"/>
      <c r="C8694" s="28"/>
    </row>
    <row r="8695" spans="2:3">
      <c r="B8695" s="28"/>
      <c r="C8695" s="28"/>
    </row>
    <row r="8696" spans="2:3">
      <c r="B8696" s="28"/>
      <c r="C8696" s="28"/>
    </row>
    <row r="8697" spans="2:3">
      <c r="B8697" s="28"/>
      <c r="C8697" s="28"/>
    </row>
    <row r="8698" spans="2:3">
      <c r="B8698" s="28"/>
      <c r="C8698" s="28"/>
    </row>
    <row r="8699" spans="2:3">
      <c r="B8699" s="28"/>
      <c r="C8699" s="28"/>
    </row>
    <row r="8700" spans="2:3">
      <c r="B8700" s="28"/>
      <c r="C8700" s="28"/>
    </row>
    <row r="8701" spans="2:3">
      <c r="B8701" s="28"/>
      <c r="C8701" s="28"/>
    </row>
    <row r="8702" spans="2:3">
      <c r="B8702" s="28"/>
      <c r="C8702" s="28"/>
    </row>
    <row r="8703" spans="2:3">
      <c r="B8703" s="28"/>
      <c r="C8703" s="28"/>
    </row>
    <row r="8704" spans="2:3">
      <c r="B8704" s="28"/>
      <c r="C8704" s="28"/>
    </row>
    <row r="8705" spans="2:3">
      <c r="B8705" s="28"/>
      <c r="C8705" s="28"/>
    </row>
    <row r="8706" spans="2:3">
      <c r="B8706" s="28"/>
      <c r="C8706" s="28"/>
    </row>
    <row r="8707" spans="2:3">
      <c r="B8707" s="28"/>
      <c r="C8707" s="28"/>
    </row>
    <row r="8708" spans="2:3">
      <c r="B8708" s="28"/>
      <c r="C8708" s="28"/>
    </row>
    <row r="8709" spans="2:3">
      <c r="B8709" s="28"/>
      <c r="C8709" s="28"/>
    </row>
    <row r="8710" spans="2:3">
      <c r="B8710" s="28"/>
      <c r="C8710" s="28"/>
    </row>
    <row r="8711" spans="2:3">
      <c r="B8711" s="28"/>
      <c r="C8711" s="28"/>
    </row>
    <row r="8712" spans="2:3">
      <c r="B8712" s="28"/>
      <c r="C8712" s="28"/>
    </row>
    <row r="8713" spans="2:3">
      <c r="B8713" s="28"/>
      <c r="C8713" s="28"/>
    </row>
    <row r="8714" spans="2:3">
      <c r="B8714" s="28"/>
      <c r="C8714" s="28"/>
    </row>
    <row r="8715" spans="2:3">
      <c r="B8715" s="28"/>
      <c r="C8715" s="28"/>
    </row>
    <row r="8716" spans="2:3">
      <c r="B8716" s="28"/>
      <c r="C8716" s="28"/>
    </row>
    <row r="8717" spans="2:3">
      <c r="B8717" s="28"/>
      <c r="C8717" s="28"/>
    </row>
    <row r="8718" spans="2:3">
      <c r="B8718" s="28"/>
      <c r="C8718" s="28"/>
    </row>
    <row r="8719" spans="2:3">
      <c r="B8719" s="28"/>
      <c r="C8719" s="28"/>
    </row>
    <row r="8720" spans="2:3">
      <c r="B8720" s="28"/>
      <c r="C8720" s="28"/>
    </row>
    <row r="8721" spans="2:3">
      <c r="B8721" s="28"/>
      <c r="C8721" s="28"/>
    </row>
    <row r="8722" spans="2:3">
      <c r="B8722" s="28"/>
      <c r="C8722" s="28"/>
    </row>
    <row r="8723" spans="2:3">
      <c r="B8723" s="28"/>
      <c r="C8723" s="28"/>
    </row>
    <row r="8724" spans="2:3">
      <c r="B8724" s="28"/>
      <c r="C8724" s="28"/>
    </row>
    <row r="8725" spans="2:3">
      <c r="B8725" s="28"/>
      <c r="C8725" s="28"/>
    </row>
    <row r="8726" spans="2:3">
      <c r="B8726" s="28"/>
      <c r="C8726" s="28"/>
    </row>
    <row r="8727" spans="2:3">
      <c r="B8727" s="28"/>
      <c r="C8727" s="28"/>
    </row>
    <row r="8728" spans="2:3">
      <c r="B8728" s="28"/>
      <c r="C8728" s="28"/>
    </row>
    <row r="8729" spans="2:3">
      <c r="B8729" s="28"/>
      <c r="C8729" s="28"/>
    </row>
    <row r="8730" spans="2:3">
      <c r="B8730" s="28"/>
      <c r="C8730" s="28"/>
    </row>
    <row r="8731" spans="2:3">
      <c r="B8731" s="28"/>
      <c r="C8731" s="28"/>
    </row>
    <row r="8732" spans="2:3">
      <c r="B8732" s="28"/>
      <c r="C8732" s="28"/>
    </row>
    <row r="8733" spans="2:3">
      <c r="B8733" s="28"/>
      <c r="C8733" s="28"/>
    </row>
    <row r="8734" spans="2:3">
      <c r="B8734" s="28"/>
      <c r="C8734" s="28"/>
    </row>
    <row r="8735" spans="2:3">
      <c r="B8735" s="28"/>
      <c r="C8735" s="28"/>
    </row>
    <row r="8736" spans="2:3">
      <c r="B8736" s="28"/>
      <c r="C8736" s="28"/>
    </row>
    <row r="8737" spans="2:3">
      <c r="B8737" s="28"/>
      <c r="C8737" s="28"/>
    </row>
    <row r="8738" spans="2:3">
      <c r="B8738" s="28"/>
      <c r="C8738" s="28"/>
    </row>
    <row r="8739" spans="2:3">
      <c r="B8739" s="28"/>
      <c r="C8739" s="28"/>
    </row>
    <row r="8740" spans="2:3">
      <c r="B8740" s="28"/>
      <c r="C8740" s="28"/>
    </row>
    <row r="8741" spans="2:3">
      <c r="B8741" s="28"/>
      <c r="C8741" s="28"/>
    </row>
    <row r="8742" spans="2:3">
      <c r="B8742" s="28"/>
      <c r="C8742" s="28"/>
    </row>
    <row r="8743" spans="2:3">
      <c r="B8743" s="28"/>
      <c r="C8743" s="28"/>
    </row>
    <row r="8744" spans="2:3">
      <c r="B8744" s="28"/>
      <c r="C8744" s="28"/>
    </row>
    <row r="8745" spans="2:3">
      <c r="B8745" s="28"/>
      <c r="C8745" s="28"/>
    </row>
    <row r="8746" spans="2:3">
      <c r="B8746" s="28"/>
      <c r="C8746" s="28"/>
    </row>
    <row r="8747" spans="2:3">
      <c r="B8747" s="28"/>
      <c r="C8747" s="28"/>
    </row>
    <row r="8748" spans="2:3">
      <c r="B8748" s="28"/>
      <c r="C8748" s="28"/>
    </row>
    <row r="8749" spans="2:3">
      <c r="B8749" s="28"/>
      <c r="C8749" s="28"/>
    </row>
    <row r="8750" spans="2:3">
      <c r="B8750" s="28"/>
      <c r="C8750" s="28"/>
    </row>
    <row r="8751" spans="2:3">
      <c r="B8751" s="28"/>
      <c r="C8751" s="28"/>
    </row>
    <row r="8752" spans="2:3">
      <c r="B8752" s="28"/>
      <c r="C8752" s="28"/>
    </row>
    <row r="8753" spans="2:3">
      <c r="B8753" s="28"/>
      <c r="C8753" s="28"/>
    </row>
    <row r="8754" spans="2:3">
      <c r="B8754" s="28"/>
      <c r="C8754" s="28"/>
    </row>
    <row r="8755" spans="2:3">
      <c r="B8755" s="28"/>
      <c r="C8755" s="28"/>
    </row>
    <row r="8756" spans="2:3">
      <c r="B8756" s="28"/>
      <c r="C8756" s="28"/>
    </row>
    <row r="8757" spans="2:3">
      <c r="B8757" s="28"/>
      <c r="C8757" s="28"/>
    </row>
    <row r="8758" spans="2:3">
      <c r="B8758" s="28"/>
      <c r="C8758" s="28"/>
    </row>
    <row r="8759" spans="2:3">
      <c r="B8759" s="28"/>
      <c r="C8759" s="28"/>
    </row>
    <row r="8760" spans="2:3">
      <c r="B8760" s="28"/>
      <c r="C8760" s="28"/>
    </row>
    <row r="8761" spans="2:3">
      <c r="B8761" s="28"/>
      <c r="C8761" s="28"/>
    </row>
    <row r="8762" spans="2:3">
      <c r="B8762" s="28"/>
      <c r="C8762" s="28"/>
    </row>
    <row r="8763" spans="2:3">
      <c r="B8763" s="28"/>
      <c r="C8763" s="28"/>
    </row>
    <row r="8764" spans="2:3">
      <c r="B8764" s="28"/>
      <c r="C8764" s="28"/>
    </row>
    <row r="8765" spans="2:3">
      <c r="B8765" s="28"/>
      <c r="C8765" s="28"/>
    </row>
    <row r="8766" spans="2:3">
      <c r="B8766" s="28"/>
      <c r="C8766" s="28"/>
    </row>
    <row r="8767" spans="2:3">
      <c r="B8767" s="28"/>
      <c r="C8767" s="28"/>
    </row>
    <row r="8768" spans="2:3">
      <c r="B8768" s="28"/>
      <c r="C8768" s="28"/>
    </row>
    <row r="8769" spans="2:3">
      <c r="B8769" s="28"/>
      <c r="C8769" s="28"/>
    </row>
    <row r="8770" spans="2:3">
      <c r="B8770" s="28"/>
      <c r="C8770" s="28"/>
    </row>
    <row r="8771" spans="2:3">
      <c r="B8771" s="28"/>
      <c r="C8771" s="28"/>
    </row>
    <row r="8772" spans="2:3">
      <c r="B8772" s="28"/>
      <c r="C8772" s="28"/>
    </row>
    <row r="8773" spans="2:3">
      <c r="B8773" s="28"/>
      <c r="C8773" s="28"/>
    </row>
    <row r="8774" spans="2:3">
      <c r="B8774" s="28"/>
      <c r="C8774" s="28"/>
    </row>
    <row r="8775" spans="2:3">
      <c r="B8775" s="28"/>
      <c r="C8775" s="28"/>
    </row>
    <row r="8776" spans="2:3">
      <c r="B8776" s="28"/>
      <c r="C8776" s="28"/>
    </row>
    <row r="8777" spans="2:3">
      <c r="B8777" s="28"/>
      <c r="C8777" s="28"/>
    </row>
    <row r="8778" spans="2:3">
      <c r="B8778" s="28"/>
      <c r="C8778" s="28"/>
    </row>
    <row r="8779" spans="2:3">
      <c r="B8779" s="28"/>
      <c r="C8779" s="28"/>
    </row>
    <row r="8780" spans="2:3">
      <c r="B8780" s="28"/>
      <c r="C8780" s="28"/>
    </row>
    <row r="8781" spans="2:3">
      <c r="B8781" s="28"/>
      <c r="C8781" s="28"/>
    </row>
    <row r="8782" spans="2:3">
      <c r="B8782" s="28"/>
      <c r="C8782" s="28"/>
    </row>
    <row r="8783" spans="2:3">
      <c r="B8783" s="28"/>
      <c r="C8783" s="28"/>
    </row>
    <row r="8784" spans="2:3">
      <c r="B8784" s="28"/>
      <c r="C8784" s="28"/>
    </row>
    <row r="8785" spans="2:3">
      <c r="B8785" s="28"/>
      <c r="C8785" s="28"/>
    </row>
    <row r="8786" spans="2:3">
      <c r="B8786" s="28"/>
      <c r="C8786" s="28"/>
    </row>
    <row r="8787" spans="2:3">
      <c r="B8787" s="28"/>
      <c r="C8787" s="28"/>
    </row>
    <row r="8788" spans="2:3">
      <c r="B8788" s="28"/>
      <c r="C8788" s="28"/>
    </row>
    <row r="8789" spans="2:3">
      <c r="B8789" s="28"/>
      <c r="C8789" s="28"/>
    </row>
    <row r="8790" spans="2:3">
      <c r="B8790" s="28"/>
      <c r="C8790" s="28"/>
    </row>
    <row r="8791" spans="2:3">
      <c r="B8791" s="28"/>
      <c r="C8791" s="28"/>
    </row>
    <row r="8792" spans="2:3">
      <c r="B8792" s="28"/>
      <c r="C8792" s="28"/>
    </row>
    <row r="8793" spans="2:3">
      <c r="B8793" s="28"/>
      <c r="C8793" s="28"/>
    </row>
    <row r="8794" spans="2:3">
      <c r="B8794" s="28"/>
      <c r="C8794" s="28"/>
    </row>
    <row r="8795" spans="2:3">
      <c r="B8795" s="28"/>
      <c r="C8795" s="28"/>
    </row>
    <row r="8796" spans="2:3">
      <c r="B8796" s="28"/>
      <c r="C8796" s="28"/>
    </row>
    <row r="8797" spans="2:3">
      <c r="B8797" s="28"/>
      <c r="C8797" s="28"/>
    </row>
    <row r="8798" spans="2:3">
      <c r="B8798" s="28"/>
      <c r="C8798" s="28"/>
    </row>
    <row r="8799" spans="2:3">
      <c r="B8799" s="28"/>
      <c r="C8799" s="28"/>
    </row>
    <row r="8800" spans="2:3">
      <c r="B8800" s="28"/>
      <c r="C8800" s="28"/>
    </row>
    <row r="8801" spans="2:3">
      <c r="B8801" s="28"/>
      <c r="C8801" s="28"/>
    </row>
    <row r="8802" spans="2:3">
      <c r="B8802" s="28"/>
      <c r="C8802" s="28"/>
    </row>
    <row r="8803" spans="2:3">
      <c r="B8803" s="28"/>
      <c r="C8803" s="28"/>
    </row>
    <row r="8804" spans="2:3">
      <c r="B8804" s="28"/>
      <c r="C8804" s="28"/>
    </row>
    <row r="8805" spans="2:3">
      <c r="B8805" s="28"/>
      <c r="C8805" s="28"/>
    </row>
    <row r="8806" spans="2:3">
      <c r="B8806" s="28"/>
      <c r="C8806" s="28"/>
    </row>
    <row r="8807" spans="2:3">
      <c r="B8807" s="28"/>
      <c r="C8807" s="28"/>
    </row>
    <row r="8808" spans="2:3">
      <c r="B8808" s="28"/>
      <c r="C8808" s="28"/>
    </row>
    <row r="8809" spans="2:3">
      <c r="B8809" s="28"/>
      <c r="C8809" s="28"/>
    </row>
    <row r="8810" spans="2:3">
      <c r="B8810" s="28"/>
      <c r="C8810" s="28"/>
    </row>
    <row r="8811" spans="2:3">
      <c r="B8811" s="28"/>
      <c r="C8811" s="28"/>
    </row>
    <row r="8812" spans="2:3">
      <c r="B8812" s="28"/>
      <c r="C8812" s="28"/>
    </row>
    <row r="8813" spans="2:3">
      <c r="B8813" s="28"/>
      <c r="C8813" s="28"/>
    </row>
    <row r="8814" spans="2:3">
      <c r="B8814" s="28"/>
      <c r="C8814" s="28"/>
    </row>
    <row r="8815" spans="2:3">
      <c r="B8815" s="28"/>
      <c r="C8815" s="28"/>
    </row>
    <row r="8816" spans="2:3">
      <c r="B8816" s="28"/>
      <c r="C8816" s="28"/>
    </row>
    <row r="8817" spans="2:3">
      <c r="B8817" s="28"/>
      <c r="C8817" s="28"/>
    </row>
    <row r="8818" spans="2:3">
      <c r="B8818" s="28"/>
      <c r="C8818" s="28"/>
    </row>
    <row r="8819" spans="2:3">
      <c r="B8819" s="28"/>
      <c r="C8819" s="28"/>
    </row>
    <row r="8820" spans="2:3">
      <c r="B8820" s="28"/>
      <c r="C8820" s="28"/>
    </row>
    <row r="8821" spans="2:3">
      <c r="B8821" s="28"/>
      <c r="C8821" s="28"/>
    </row>
    <row r="8822" spans="2:3">
      <c r="B8822" s="28"/>
      <c r="C8822" s="28"/>
    </row>
    <row r="8823" spans="2:3">
      <c r="B8823" s="28"/>
      <c r="C8823" s="28"/>
    </row>
    <row r="8824" spans="2:3">
      <c r="B8824" s="28"/>
      <c r="C8824" s="28"/>
    </row>
    <row r="8825" spans="2:3">
      <c r="B8825" s="28"/>
      <c r="C8825" s="28"/>
    </row>
    <row r="8826" spans="2:3">
      <c r="B8826" s="28"/>
      <c r="C8826" s="28"/>
    </row>
    <row r="8827" spans="2:3">
      <c r="B8827" s="28"/>
      <c r="C8827" s="28"/>
    </row>
    <row r="8828" spans="2:3">
      <c r="B8828" s="28"/>
      <c r="C8828" s="28"/>
    </row>
    <row r="8829" spans="2:3">
      <c r="B8829" s="28"/>
      <c r="C8829" s="28"/>
    </row>
    <row r="8830" spans="2:3">
      <c r="B8830" s="28"/>
      <c r="C8830" s="28"/>
    </row>
    <row r="8831" spans="2:3">
      <c r="B8831" s="28"/>
      <c r="C8831" s="28"/>
    </row>
    <row r="8832" spans="2:3">
      <c r="B8832" s="28"/>
      <c r="C8832" s="28"/>
    </row>
    <row r="8833" spans="2:3">
      <c r="B8833" s="28"/>
      <c r="C8833" s="28"/>
    </row>
    <row r="8834" spans="2:3">
      <c r="B8834" s="28"/>
      <c r="C8834" s="28"/>
    </row>
    <row r="8835" spans="2:3">
      <c r="B8835" s="28"/>
      <c r="C8835" s="28"/>
    </row>
    <row r="8836" spans="2:3">
      <c r="B8836" s="28"/>
      <c r="C8836" s="28"/>
    </row>
    <row r="8837" spans="2:3">
      <c r="B8837" s="28"/>
      <c r="C8837" s="28"/>
    </row>
    <row r="8838" spans="2:3">
      <c r="B8838" s="28"/>
      <c r="C8838" s="28"/>
    </row>
    <row r="8839" spans="2:3">
      <c r="B8839" s="28"/>
      <c r="C8839" s="28"/>
    </row>
    <row r="8840" spans="2:3">
      <c r="B8840" s="28"/>
      <c r="C8840" s="28"/>
    </row>
    <row r="8841" spans="2:3">
      <c r="B8841" s="28"/>
      <c r="C8841" s="28"/>
    </row>
    <row r="8842" spans="2:3">
      <c r="B8842" s="28"/>
      <c r="C8842" s="28"/>
    </row>
    <row r="8843" spans="2:3">
      <c r="B8843" s="28"/>
      <c r="C8843" s="28"/>
    </row>
    <row r="8844" spans="2:3">
      <c r="B8844" s="28"/>
      <c r="C8844" s="28"/>
    </row>
    <row r="8845" spans="2:3">
      <c r="B8845" s="28"/>
      <c r="C8845" s="28"/>
    </row>
    <row r="8846" spans="2:3">
      <c r="B8846" s="28"/>
      <c r="C8846" s="28"/>
    </row>
    <row r="8847" spans="2:3">
      <c r="B8847" s="28"/>
      <c r="C8847" s="28"/>
    </row>
    <row r="8848" spans="2:3">
      <c r="B8848" s="28"/>
      <c r="C8848" s="28"/>
    </row>
    <row r="8849" spans="2:3">
      <c r="B8849" s="28"/>
      <c r="C8849" s="28"/>
    </row>
    <row r="8850" spans="2:3">
      <c r="B8850" s="28"/>
      <c r="C8850" s="28"/>
    </row>
    <row r="8851" spans="2:3">
      <c r="B8851" s="28"/>
      <c r="C8851" s="28"/>
    </row>
    <row r="8852" spans="2:3">
      <c r="B8852" s="28"/>
      <c r="C8852" s="28"/>
    </row>
    <row r="8853" spans="2:3">
      <c r="B8853" s="28"/>
      <c r="C8853" s="28"/>
    </row>
    <row r="8854" spans="2:3">
      <c r="B8854" s="28"/>
      <c r="C8854" s="28"/>
    </row>
    <row r="8855" spans="2:3">
      <c r="B8855" s="28"/>
      <c r="C8855" s="28"/>
    </row>
    <row r="8856" spans="2:3">
      <c r="B8856" s="28"/>
      <c r="C8856" s="28"/>
    </row>
    <row r="8857" spans="2:3">
      <c r="B8857" s="28"/>
      <c r="C8857" s="28"/>
    </row>
    <row r="8858" spans="2:3">
      <c r="B8858" s="28"/>
      <c r="C8858" s="28"/>
    </row>
    <row r="8859" spans="2:3">
      <c r="B8859" s="28"/>
      <c r="C8859" s="28"/>
    </row>
    <row r="8860" spans="2:3">
      <c r="B8860" s="28"/>
      <c r="C8860" s="28"/>
    </row>
    <row r="8861" spans="2:3">
      <c r="B8861" s="28"/>
      <c r="C8861" s="28"/>
    </row>
    <row r="8862" spans="2:3">
      <c r="B8862" s="28"/>
      <c r="C8862" s="28"/>
    </row>
    <row r="8863" spans="2:3">
      <c r="B8863" s="28"/>
      <c r="C8863" s="28"/>
    </row>
    <row r="8864" spans="2:3">
      <c r="B8864" s="28"/>
      <c r="C8864" s="28"/>
    </row>
    <row r="8865" spans="2:3">
      <c r="B8865" s="28"/>
      <c r="C8865" s="28"/>
    </row>
    <row r="8866" spans="2:3">
      <c r="B8866" s="28"/>
      <c r="C8866" s="28"/>
    </row>
    <row r="8867" spans="2:3">
      <c r="B8867" s="28"/>
      <c r="C8867" s="28"/>
    </row>
    <row r="8868" spans="2:3">
      <c r="B8868" s="28"/>
      <c r="C8868" s="28"/>
    </row>
    <row r="8869" spans="2:3">
      <c r="B8869" s="28"/>
      <c r="C8869" s="28"/>
    </row>
    <row r="8870" spans="2:3">
      <c r="B8870" s="28"/>
      <c r="C8870" s="28"/>
    </row>
    <row r="8871" spans="2:3">
      <c r="B8871" s="28"/>
      <c r="C8871" s="28"/>
    </row>
    <row r="8872" spans="2:3">
      <c r="B8872" s="28"/>
      <c r="C8872" s="28"/>
    </row>
    <row r="8873" spans="2:3">
      <c r="B8873" s="28"/>
      <c r="C8873" s="28"/>
    </row>
    <row r="8874" spans="2:3">
      <c r="B8874" s="28"/>
      <c r="C8874" s="28"/>
    </row>
    <row r="8875" spans="2:3">
      <c r="B8875" s="28"/>
      <c r="C8875" s="28"/>
    </row>
    <row r="8876" spans="2:3">
      <c r="B8876" s="28"/>
      <c r="C8876" s="28"/>
    </row>
    <row r="8877" spans="2:3">
      <c r="B8877" s="28"/>
      <c r="C8877" s="28"/>
    </row>
    <row r="8878" spans="2:3">
      <c r="B8878" s="28"/>
      <c r="C8878" s="28"/>
    </row>
    <row r="8879" spans="2:3">
      <c r="B8879" s="28"/>
      <c r="C8879" s="28"/>
    </row>
    <row r="8880" spans="2:3">
      <c r="B8880" s="28"/>
      <c r="C8880" s="28"/>
    </row>
    <row r="8881" spans="2:3">
      <c r="B8881" s="28"/>
      <c r="C8881" s="28"/>
    </row>
    <row r="8882" spans="2:3">
      <c r="B8882" s="28"/>
      <c r="C8882" s="28"/>
    </row>
    <row r="8883" spans="2:3">
      <c r="B8883" s="28"/>
      <c r="C8883" s="28"/>
    </row>
    <row r="8884" spans="2:3">
      <c r="B8884" s="28"/>
      <c r="C8884" s="28"/>
    </row>
    <row r="8885" spans="2:3">
      <c r="B8885" s="28"/>
      <c r="C8885" s="28"/>
    </row>
    <row r="8886" spans="2:3">
      <c r="B8886" s="28"/>
      <c r="C8886" s="28"/>
    </row>
    <row r="8887" spans="2:3">
      <c r="B8887" s="28"/>
      <c r="C8887" s="28"/>
    </row>
    <row r="8888" spans="2:3">
      <c r="B8888" s="28"/>
      <c r="C8888" s="28"/>
    </row>
    <row r="8889" spans="2:3">
      <c r="B8889" s="28"/>
      <c r="C8889" s="28"/>
    </row>
    <row r="8890" spans="2:3">
      <c r="B8890" s="28"/>
      <c r="C8890" s="28"/>
    </row>
    <row r="8891" spans="2:3">
      <c r="B8891" s="28"/>
      <c r="C8891" s="28"/>
    </row>
    <row r="8892" spans="2:3">
      <c r="B8892" s="28"/>
      <c r="C8892" s="28"/>
    </row>
    <row r="8893" spans="2:3">
      <c r="B8893" s="28"/>
      <c r="C8893" s="28"/>
    </row>
    <row r="8894" spans="2:3">
      <c r="B8894" s="28"/>
      <c r="C8894" s="28"/>
    </row>
    <row r="8895" spans="2:3">
      <c r="B8895" s="28"/>
      <c r="C8895" s="28"/>
    </row>
    <row r="8896" spans="2:3">
      <c r="B8896" s="28"/>
      <c r="C8896" s="28"/>
    </row>
    <row r="8897" spans="2:3">
      <c r="B8897" s="28"/>
      <c r="C8897" s="28"/>
    </row>
    <row r="8898" spans="2:3">
      <c r="B8898" s="28"/>
      <c r="C8898" s="28"/>
    </row>
    <row r="8899" spans="2:3">
      <c r="B8899" s="28"/>
      <c r="C8899" s="28"/>
    </row>
    <row r="8900" spans="2:3">
      <c r="B8900" s="28"/>
      <c r="C8900" s="28"/>
    </row>
    <row r="8901" spans="2:3">
      <c r="B8901" s="28"/>
      <c r="C8901" s="28"/>
    </row>
    <row r="8902" spans="2:3">
      <c r="B8902" s="28"/>
      <c r="C8902" s="28"/>
    </row>
    <row r="8903" spans="2:3">
      <c r="B8903" s="28"/>
      <c r="C8903" s="28"/>
    </row>
    <row r="8904" spans="2:3">
      <c r="B8904" s="28"/>
      <c r="C8904" s="28"/>
    </row>
    <row r="8905" spans="2:3">
      <c r="B8905" s="28"/>
      <c r="C8905" s="28"/>
    </row>
    <row r="8906" spans="2:3">
      <c r="B8906" s="28"/>
      <c r="C8906" s="28"/>
    </row>
    <row r="8907" spans="2:3">
      <c r="B8907" s="28"/>
      <c r="C8907" s="28"/>
    </row>
    <row r="8908" spans="2:3">
      <c r="B8908" s="28"/>
      <c r="C8908" s="28"/>
    </row>
    <row r="8909" spans="2:3">
      <c r="B8909" s="28"/>
      <c r="C8909" s="28"/>
    </row>
    <row r="8910" spans="2:3">
      <c r="B8910" s="28"/>
      <c r="C8910" s="28"/>
    </row>
    <row r="8911" spans="2:3">
      <c r="B8911" s="28"/>
      <c r="C8911" s="28"/>
    </row>
    <row r="8912" spans="2:3">
      <c r="B8912" s="28"/>
      <c r="C8912" s="28"/>
    </row>
    <row r="8913" spans="2:3">
      <c r="B8913" s="28"/>
      <c r="C8913" s="28"/>
    </row>
    <row r="8914" spans="2:3">
      <c r="B8914" s="28"/>
      <c r="C8914" s="28"/>
    </row>
    <row r="8915" spans="2:3">
      <c r="B8915" s="28"/>
      <c r="C8915" s="28"/>
    </row>
    <row r="8916" spans="2:3">
      <c r="B8916" s="28"/>
      <c r="C8916" s="28"/>
    </row>
    <row r="8917" spans="2:3">
      <c r="B8917" s="28"/>
      <c r="C8917" s="28"/>
    </row>
    <row r="8918" spans="2:3">
      <c r="B8918" s="28"/>
      <c r="C8918" s="28"/>
    </row>
    <row r="8919" spans="2:3">
      <c r="B8919" s="28"/>
      <c r="C8919" s="28"/>
    </row>
    <row r="8920" spans="2:3">
      <c r="B8920" s="28"/>
      <c r="C8920" s="28"/>
    </row>
    <row r="8921" spans="2:3">
      <c r="B8921" s="28"/>
      <c r="C8921" s="28"/>
    </row>
    <row r="8922" spans="2:3">
      <c r="B8922" s="28"/>
      <c r="C8922" s="28"/>
    </row>
    <row r="8923" spans="2:3">
      <c r="B8923" s="28"/>
      <c r="C8923" s="28"/>
    </row>
    <row r="8924" spans="2:3">
      <c r="B8924" s="28"/>
      <c r="C8924" s="28"/>
    </row>
    <row r="8925" spans="2:3">
      <c r="B8925" s="28"/>
      <c r="C8925" s="28"/>
    </row>
    <row r="8926" spans="2:3">
      <c r="B8926" s="28"/>
      <c r="C8926" s="28"/>
    </row>
    <row r="8927" spans="2:3">
      <c r="B8927" s="28"/>
      <c r="C8927" s="28"/>
    </row>
    <row r="8928" spans="2:3">
      <c r="B8928" s="28"/>
      <c r="C8928" s="28"/>
    </row>
    <row r="8929" spans="2:3">
      <c r="B8929" s="28"/>
      <c r="C8929" s="28"/>
    </row>
    <row r="8930" spans="2:3">
      <c r="B8930" s="28"/>
      <c r="C8930" s="28"/>
    </row>
    <row r="8931" spans="2:3">
      <c r="B8931" s="28"/>
      <c r="C8931" s="28"/>
    </row>
    <row r="8932" spans="2:3">
      <c r="B8932" s="28"/>
      <c r="C8932" s="28"/>
    </row>
    <row r="8933" spans="2:3">
      <c r="B8933" s="28"/>
      <c r="C8933" s="28"/>
    </row>
    <row r="8934" spans="2:3">
      <c r="B8934" s="28"/>
      <c r="C8934" s="28"/>
    </row>
    <row r="8935" spans="2:3">
      <c r="B8935" s="28"/>
      <c r="C8935" s="28"/>
    </row>
    <row r="8936" spans="2:3">
      <c r="B8936" s="28"/>
      <c r="C8936" s="28"/>
    </row>
    <row r="8937" spans="2:3">
      <c r="B8937" s="28"/>
      <c r="C8937" s="28"/>
    </row>
    <row r="8938" spans="2:3">
      <c r="B8938" s="28"/>
      <c r="C8938" s="28"/>
    </row>
    <row r="8939" spans="2:3">
      <c r="B8939" s="28"/>
      <c r="C8939" s="28"/>
    </row>
    <row r="8940" spans="2:3">
      <c r="B8940" s="28"/>
      <c r="C8940" s="28"/>
    </row>
    <row r="8941" spans="2:3">
      <c r="B8941" s="28"/>
      <c r="C8941" s="28"/>
    </row>
    <row r="8942" spans="2:3">
      <c r="B8942" s="28"/>
      <c r="C8942" s="28"/>
    </row>
    <row r="8943" spans="2:3">
      <c r="B8943" s="28"/>
      <c r="C8943" s="28"/>
    </row>
    <row r="8944" spans="2:3">
      <c r="B8944" s="28"/>
      <c r="C8944" s="28"/>
    </row>
    <row r="8945" spans="2:3">
      <c r="B8945" s="28"/>
      <c r="C8945" s="28"/>
    </row>
    <row r="8946" spans="2:3">
      <c r="B8946" s="28"/>
      <c r="C8946" s="28"/>
    </row>
    <row r="8947" spans="2:3">
      <c r="B8947" s="28"/>
      <c r="C8947" s="28"/>
    </row>
    <row r="8948" spans="2:3">
      <c r="B8948" s="28"/>
      <c r="C8948" s="28"/>
    </row>
    <row r="8949" spans="2:3">
      <c r="B8949" s="28"/>
      <c r="C8949" s="28"/>
    </row>
    <row r="8950" spans="2:3">
      <c r="B8950" s="28"/>
      <c r="C8950" s="28"/>
    </row>
    <row r="8951" spans="2:3">
      <c r="B8951" s="28"/>
      <c r="C8951" s="28"/>
    </row>
    <row r="8952" spans="2:3">
      <c r="B8952" s="28"/>
      <c r="C8952" s="28"/>
    </row>
    <row r="8953" spans="2:3">
      <c r="B8953" s="28"/>
      <c r="C8953" s="28"/>
    </row>
    <row r="8954" spans="2:3">
      <c r="B8954" s="28"/>
      <c r="C8954" s="28"/>
    </row>
    <row r="8955" spans="2:3">
      <c r="B8955" s="28"/>
      <c r="C8955" s="28"/>
    </row>
    <row r="8956" spans="2:3">
      <c r="B8956" s="28"/>
      <c r="C8956" s="28"/>
    </row>
    <row r="8957" spans="2:3">
      <c r="B8957" s="28"/>
      <c r="C8957" s="28"/>
    </row>
    <row r="8958" spans="2:3">
      <c r="B8958" s="28"/>
      <c r="C8958" s="28"/>
    </row>
    <row r="8959" spans="2:3">
      <c r="B8959" s="28"/>
      <c r="C8959" s="28"/>
    </row>
    <row r="8960" spans="2:3">
      <c r="B8960" s="28"/>
      <c r="C8960" s="28"/>
    </row>
    <row r="8961" spans="2:3">
      <c r="B8961" s="28"/>
      <c r="C8961" s="28"/>
    </row>
    <row r="8962" spans="2:3">
      <c r="B8962" s="28"/>
      <c r="C8962" s="28"/>
    </row>
    <row r="8963" spans="2:3">
      <c r="B8963" s="28"/>
      <c r="C8963" s="28"/>
    </row>
    <row r="8964" spans="2:3">
      <c r="B8964" s="28"/>
      <c r="C8964" s="28"/>
    </row>
    <row r="8965" spans="2:3">
      <c r="B8965" s="28"/>
      <c r="C8965" s="28"/>
    </row>
    <row r="8966" spans="2:3">
      <c r="B8966" s="28"/>
      <c r="C8966" s="28"/>
    </row>
    <row r="8967" spans="2:3">
      <c r="B8967" s="28"/>
      <c r="C8967" s="28"/>
    </row>
    <row r="8968" spans="2:3">
      <c r="B8968" s="28"/>
      <c r="C8968" s="28"/>
    </row>
    <row r="8969" spans="2:3">
      <c r="B8969" s="28"/>
      <c r="C8969" s="28"/>
    </row>
    <row r="8970" spans="2:3">
      <c r="B8970" s="28"/>
      <c r="C8970" s="28"/>
    </row>
    <row r="8971" spans="2:3">
      <c r="B8971" s="28"/>
      <c r="C8971" s="28"/>
    </row>
    <row r="8972" spans="2:3">
      <c r="B8972" s="28"/>
      <c r="C8972" s="28"/>
    </row>
    <row r="8973" spans="2:3">
      <c r="B8973" s="28"/>
      <c r="C8973" s="28"/>
    </row>
    <row r="8974" spans="2:3">
      <c r="B8974" s="28"/>
      <c r="C8974" s="28"/>
    </row>
    <row r="8975" spans="2:3">
      <c r="B8975" s="28"/>
      <c r="C8975" s="28"/>
    </row>
    <row r="8976" spans="2:3">
      <c r="B8976" s="28"/>
      <c r="C8976" s="28"/>
    </row>
    <row r="8977" spans="2:3">
      <c r="B8977" s="28"/>
      <c r="C8977" s="28"/>
    </row>
    <row r="8978" spans="2:3">
      <c r="B8978" s="28"/>
      <c r="C8978" s="28"/>
    </row>
    <row r="8979" spans="2:3">
      <c r="B8979" s="28"/>
      <c r="C8979" s="28"/>
    </row>
    <row r="8980" spans="2:3">
      <c r="B8980" s="28"/>
      <c r="C8980" s="28"/>
    </row>
    <row r="8981" spans="2:3">
      <c r="B8981" s="28"/>
      <c r="C8981" s="28"/>
    </row>
    <row r="8982" spans="2:3">
      <c r="B8982" s="28"/>
      <c r="C8982" s="28"/>
    </row>
    <row r="8983" spans="2:3">
      <c r="B8983" s="28"/>
      <c r="C8983" s="28"/>
    </row>
    <row r="8984" spans="2:3">
      <c r="B8984" s="28"/>
      <c r="C8984" s="28"/>
    </row>
    <row r="8985" spans="2:3">
      <c r="B8985" s="28"/>
      <c r="C8985" s="28"/>
    </row>
    <row r="8986" spans="2:3">
      <c r="B8986" s="28"/>
      <c r="C8986" s="28"/>
    </row>
    <row r="8987" spans="2:3">
      <c r="B8987" s="28"/>
      <c r="C8987" s="28"/>
    </row>
    <row r="8988" spans="2:3">
      <c r="B8988" s="28"/>
      <c r="C8988" s="28"/>
    </row>
    <row r="8989" spans="2:3">
      <c r="B8989" s="28"/>
      <c r="C8989" s="28"/>
    </row>
    <row r="8990" spans="2:3">
      <c r="B8990" s="28"/>
      <c r="C8990" s="28"/>
    </row>
    <row r="8991" spans="2:3">
      <c r="B8991" s="28"/>
      <c r="C8991" s="28"/>
    </row>
    <row r="8992" spans="2:3">
      <c r="B8992" s="28"/>
      <c r="C8992" s="28"/>
    </row>
    <row r="8993" spans="2:3">
      <c r="B8993" s="28"/>
      <c r="C8993" s="28"/>
    </row>
    <row r="8994" spans="2:3">
      <c r="B8994" s="28"/>
      <c r="C8994" s="28"/>
    </row>
    <row r="8995" spans="2:3">
      <c r="B8995" s="28"/>
      <c r="C8995" s="28"/>
    </row>
    <row r="8996" spans="2:3">
      <c r="B8996" s="28"/>
      <c r="C8996" s="28"/>
    </row>
    <row r="8997" spans="2:3">
      <c r="B8997" s="28"/>
      <c r="C8997" s="28"/>
    </row>
    <row r="8998" spans="2:3">
      <c r="B8998" s="28"/>
      <c r="C8998" s="28"/>
    </row>
    <row r="8999" spans="2:3">
      <c r="B8999" s="28"/>
      <c r="C8999" s="28"/>
    </row>
    <row r="9000" spans="2:3">
      <c r="B9000" s="28"/>
      <c r="C9000" s="28"/>
    </row>
    <row r="9001" spans="2:3">
      <c r="B9001" s="28"/>
      <c r="C9001" s="28"/>
    </row>
    <row r="9002" spans="2:3">
      <c r="B9002" s="28"/>
      <c r="C9002" s="28"/>
    </row>
    <row r="9003" spans="2:3">
      <c r="B9003" s="28"/>
      <c r="C9003" s="28"/>
    </row>
    <row r="9004" spans="2:3">
      <c r="B9004" s="28"/>
      <c r="C9004" s="28"/>
    </row>
    <row r="9005" spans="2:3">
      <c r="B9005" s="28"/>
      <c r="C9005" s="28"/>
    </row>
    <row r="9006" spans="2:3">
      <c r="B9006" s="28"/>
      <c r="C9006" s="28"/>
    </row>
    <row r="9007" spans="2:3">
      <c r="B9007" s="28"/>
      <c r="C9007" s="28"/>
    </row>
    <row r="9008" spans="2:3">
      <c r="B9008" s="28"/>
      <c r="C9008" s="28"/>
    </row>
    <row r="9009" spans="2:3">
      <c r="B9009" s="28"/>
      <c r="C9009" s="28"/>
    </row>
    <row r="9010" spans="2:3">
      <c r="B9010" s="28"/>
      <c r="C9010" s="28"/>
    </row>
    <row r="9011" spans="2:3">
      <c r="B9011" s="28"/>
      <c r="C9011" s="28"/>
    </row>
    <row r="9012" spans="2:3">
      <c r="B9012" s="28"/>
      <c r="C9012" s="28"/>
    </row>
    <row r="9013" spans="2:3">
      <c r="B9013" s="28"/>
      <c r="C9013" s="28"/>
    </row>
    <row r="9014" spans="2:3">
      <c r="B9014" s="28"/>
      <c r="C9014" s="28"/>
    </row>
    <row r="9015" spans="2:3">
      <c r="B9015" s="28"/>
      <c r="C9015" s="28"/>
    </row>
    <row r="9016" spans="2:3">
      <c r="B9016" s="28"/>
      <c r="C9016" s="28"/>
    </row>
    <row r="9017" spans="2:3">
      <c r="B9017" s="28"/>
      <c r="C9017" s="28"/>
    </row>
    <row r="9018" spans="2:3">
      <c r="B9018" s="28"/>
      <c r="C9018" s="28"/>
    </row>
    <row r="9019" spans="2:3">
      <c r="B9019" s="28"/>
      <c r="C9019" s="28"/>
    </row>
    <row r="9020" spans="2:3">
      <c r="B9020" s="28"/>
      <c r="C9020" s="28"/>
    </row>
    <row r="9021" spans="2:3">
      <c r="B9021" s="28"/>
      <c r="C9021" s="28"/>
    </row>
    <row r="9022" spans="2:3">
      <c r="B9022" s="28"/>
      <c r="C9022" s="28"/>
    </row>
    <row r="9023" spans="2:3">
      <c r="B9023" s="28"/>
      <c r="C9023" s="28"/>
    </row>
    <row r="9024" spans="2:3">
      <c r="B9024" s="28"/>
      <c r="C9024" s="28"/>
    </row>
    <row r="9025" spans="2:3">
      <c r="B9025" s="28"/>
      <c r="C9025" s="28"/>
    </row>
    <row r="9026" spans="2:3">
      <c r="B9026" s="28"/>
      <c r="C9026" s="28"/>
    </row>
    <row r="9027" spans="2:3">
      <c r="B9027" s="28"/>
      <c r="C9027" s="28"/>
    </row>
    <row r="9028" spans="2:3">
      <c r="B9028" s="28"/>
      <c r="C9028" s="28"/>
    </row>
    <row r="9029" spans="2:3">
      <c r="B9029" s="28"/>
      <c r="C9029" s="28"/>
    </row>
    <row r="9030" spans="2:3">
      <c r="B9030" s="28"/>
      <c r="C9030" s="28"/>
    </row>
    <row r="9031" spans="2:3">
      <c r="B9031" s="28"/>
      <c r="C9031" s="28"/>
    </row>
    <row r="9032" spans="2:3">
      <c r="B9032" s="28"/>
      <c r="C9032" s="28"/>
    </row>
    <row r="9033" spans="2:3">
      <c r="B9033" s="28"/>
      <c r="C9033" s="28"/>
    </row>
    <row r="9034" spans="2:3">
      <c r="B9034" s="28"/>
      <c r="C9034" s="28"/>
    </row>
    <row r="9035" spans="2:3">
      <c r="B9035" s="28"/>
      <c r="C9035" s="28"/>
    </row>
    <row r="9036" spans="2:3">
      <c r="B9036" s="28"/>
      <c r="C9036" s="28"/>
    </row>
    <row r="9037" spans="2:3">
      <c r="B9037" s="28"/>
      <c r="C9037" s="28"/>
    </row>
    <row r="9038" spans="2:3">
      <c r="B9038" s="28"/>
      <c r="C9038" s="28"/>
    </row>
    <row r="9039" spans="2:3">
      <c r="B9039" s="28"/>
      <c r="C9039" s="28"/>
    </row>
    <row r="9040" spans="2:3">
      <c r="B9040" s="28"/>
      <c r="C9040" s="28"/>
    </row>
    <row r="9041" spans="2:3">
      <c r="B9041" s="28"/>
      <c r="C9041" s="28"/>
    </row>
    <row r="9042" spans="2:3">
      <c r="B9042" s="28"/>
      <c r="C9042" s="28"/>
    </row>
    <row r="9043" spans="2:3">
      <c r="B9043" s="28"/>
      <c r="C9043" s="28"/>
    </row>
    <row r="9044" spans="2:3">
      <c r="B9044" s="28"/>
      <c r="C9044" s="28"/>
    </row>
    <row r="9045" spans="2:3">
      <c r="B9045" s="28"/>
      <c r="C9045" s="28"/>
    </row>
    <row r="9046" spans="2:3">
      <c r="B9046" s="28"/>
      <c r="C9046" s="28"/>
    </row>
    <row r="9047" spans="2:3">
      <c r="B9047" s="28"/>
      <c r="C9047" s="28"/>
    </row>
    <row r="9048" spans="2:3">
      <c r="B9048" s="28"/>
      <c r="C9048" s="28"/>
    </row>
    <row r="9049" spans="2:3">
      <c r="B9049" s="28"/>
      <c r="C9049" s="28"/>
    </row>
    <row r="9050" spans="2:3">
      <c r="B9050" s="28"/>
      <c r="C9050" s="28"/>
    </row>
    <row r="9051" spans="2:3">
      <c r="B9051" s="28"/>
      <c r="C9051" s="28"/>
    </row>
    <row r="9052" spans="2:3">
      <c r="B9052" s="28"/>
      <c r="C9052" s="28"/>
    </row>
    <row r="9053" spans="2:3">
      <c r="B9053" s="28"/>
      <c r="C9053" s="28"/>
    </row>
    <row r="9054" spans="2:3">
      <c r="B9054" s="28"/>
      <c r="C9054" s="28"/>
    </row>
    <row r="9055" spans="2:3">
      <c r="B9055" s="28"/>
      <c r="C9055" s="28"/>
    </row>
    <row r="9056" spans="2:3">
      <c r="B9056" s="28"/>
      <c r="C9056" s="28"/>
    </row>
    <row r="9057" spans="2:3">
      <c r="B9057" s="28"/>
      <c r="C9057" s="28"/>
    </row>
    <row r="9058" spans="2:3">
      <c r="B9058" s="28"/>
      <c r="C9058" s="28"/>
    </row>
    <row r="9059" spans="2:3">
      <c r="B9059" s="28"/>
      <c r="C9059" s="28"/>
    </row>
    <row r="9060" spans="2:3">
      <c r="B9060" s="28"/>
      <c r="C9060" s="28"/>
    </row>
    <row r="9061" spans="2:3">
      <c r="B9061" s="28"/>
      <c r="C9061" s="28"/>
    </row>
    <row r="9062" spans="2:3">
      <c r="B9062" s="28"/>
      <c r="C9062" s="28"/>
    </row>
    <row r="9063" spans="2:3">
      <c r="B9063" s="28"/>
      <c r="C9063" s="28"/>
    </row>
    <row r="9064" spans="2:3">
      <c r="B9064" s="28"/>
      <c r="C9064" s="28"/>
    </row>
    <row r="9065" spans="2:3">
      <c r="B9065" s="28"/>
      <c r="C9065" s="28"/>
    </row>
    <row r="9066" spans="2:3">
      <c r="B9066" s="28"/>
      <c r="C9066" s="28"/>
    </row>
    <row r="9067" spans="2:3">
      <c r="B9067" s="28"/>
      <c r="C9067" s="28"/>
    </row>
    <row r="9068" spans="2:3">
      <c r="B9068" s="28"/>
      <c r="C9068" s="28"/>
    </row>
    <row r="9069" spans="2:3">
      <c r="B9069" s="28"/>
      <c r="C9069" s="28"/>
    </row>
    <row r="9070" spans="2:3">
      <c r="B9070" s="28"/>
      <c r="C9070" s="28"/>
    </row>
    <row r="9071" spans="2:3">
      <c r="B9071" s="28"/>
      <c r="C9071" s="28"/>
    </row>
    <row r="9072" spans="2:3">
      <c r="B9072" s="28"/>
      <c r="C9072" s="28"/>
    </row>
    <row r="9073" spans="2:3">
      <c r="B9073" s="28"/>
      <c r="C9073" s="28"/>
    </row>
    <row r="9074" spans="2:3">
      <c r="B9074" s="28"/>
      <c r="C9074" s="28"/>
    </row>
    <row r="9075" spans="2:3">
      <c r="B9075" s="28"/>
      <c r="C9075" s="28"/>
    </row>
    <row r="9076" spans="2:3">
      <c r="B9076" s="28"/>
      <c r="C9076" s="28"/>
    </row>
    <row r="9077" spans="2:3">
      <c r="B9077" s="28"/>
      <c r="C9077" s="28"/>
    </row>
    <row r="9078" spans="2:3">
      <c r="B9078" s="28"/>
      <c r="C9078" s="28"/>
    </row>
    <row r="9079" spans="2:3">
      <c r="B9079" s="28"/>
      <c r="C9079" s="28"/>
    </row>
    <row r="9080" spans="2:3">
      <c r="B9080" s="28"/>
      <c r="C9080" s="28"/>
    </row>
    <row r="9081" spans="2:3">
      <c r="B9081" s="28"/>
      <c r="C9081" s="28"/>
    </row>
    <row r="9082" spans="2:3">
      <c r="B9082" s="28"/>
      <c r="C9082" s="28"/>
    </row>
    <row r="9083" spans="2:3">
      <c r="B9083" s="28"/>
      <c r="C9083" s="28"/>
    </row>
    <row r="9084" spans="2:3">
      <c r="B9084" s="28"/>
      <c r="C9084" s="28"/>
    </row>
    <row r="9085" spans="2:3">
      <c r="B9085" s="28"/>
      <c r="C9085" s="28"/>
    </row>
    <row r="9086" spans="2:3">
      <c r="B9086" s="28"/>
      <c r="C9086" s="28"/>
    </row>
    <row r="9087" spans="2:3">
      <c r="B9087" s="28"/>
      <c r="C9087" s="28"/>
    </row>
    <row r="9088" spans="2:3">
      <c r="B9088" s="28"/>
      <c r="C9088" s="28"/>
    </row>
    <row r="9089" spans="2:3">
      <c r="B9089" s="28"/>
      <c r="C9089" s="28"/>
    </row>
    <row r="9090" spans="2:3">
      <c r="B9090" s="28"/>
      <c r="C9090" s="28"/>
    </row>
    <row r="9091" spans="2:3">
      <c r="B9091" s="28"/>
      <c r="C9091" s="28"/>
    </row>
    <row r="9092" spans="2:3">
      <c r="B9092" s="28"/>
      <c r="C9092" s="28"/>
    </row>
    <row r="9093" spans="2:3">
      <c r="B9093" s="28"/>
      <c r="C9093" s="28"/>
    </row>
    <row r="9094" spans="2:3">
      <c r="B9094" s="28"/>
      <c r="C9094" s="28"/>
    </row>
    <row r="9095" spans="2:3">
      <c r="B9095" s="28"/>
      <c r="C9095" s="28"/>
    </row>
    <row r="9096" spans="2:3">
      <c r="B9096" s="28"/>
      <c r="C9096" s="28"/>
    </row>
    <row r="9097" spans="2:3">
      <c r="B9097" s="28"/>
      <c r="C9097" s="28"/>
    </row>
    <row r="9098" spans="2:3">
      <c r="B9098" s="28"/>
      <c r="C9098" s="28"/>
    </row>
    <row r="9099" spans="2:3">
      <c r="B9099" s="28"/>
      <c r="C9099" s="28"/>
    </row>
    <row r="9100" spans="2:3">
      <c r="B9100" s="28"/>
      <c r="C9100" s="28"/>
    </row>
    <row r="9101" spans="2:3">
      <c r="B9101" s="28"/>
      <c r="C9101" s="28"/>
    </row>
    <row r="9102" spans="2:3">
      <c r="B9102" s="28"/>
      <c r="C9102" s="28"/>
    </row>
    <row r="9103" spans="2:3">
      <c r="B9103" s="28"/>
      <c r="C9103" s="28"/>
    </row>
    <row r="9104" spans="2:3">
      <c r="B9104" s="28"/>
      <c r="C9104" s="28"/>
    </row>
    <row r="9105" spans="2:3">
      <c r="B9105" s="28"/>
      <c r="C9105" s="28"/>
    </row>
    <row r="9106" spans="2:3">
      <c r="B9106" s="28"/>
      <c r="C9106" s="28"/>
    </row>
    <row r="9107" spans="2:3">
      <c r="B9107" s="28"/>
      <c r="C9107" s="28"/>
    </row>
    <row r="9108" spans="2:3">
      <c r="B9108" s="28"/>
      <c r="C9108" s="28"/>
    </row>
    <row r="9109" spans="2:3">
      <c r="B9109" s="28"/>
      <c r="C9109" s="28"/>
    </row>
    <row r="9110" spans="2:3">
      <c r="B9110" s="28"/>
      <c r="C9110" s="28"/>
    </row>
    <row r="9111" spans="2:3">
      <c r="B9111" s="28"/>
      <c r="C9111" s="28"/>
    </row>
    <row r="9112" spans="2:3">
      <c r="B9112" s="28"/>
      <c r="C9112" s="28"/>
    </row>
    <row r="9113" spans="2:3">
      <c r="B9113" s="28"/>
      <c r="C9113" s="28"/>
    </row>
    <row r="9114" spans="2:3">
      <c r="B9114" s="28"/>
      <c r="C9114" s="28"/>
    </row>
    <row r="9115" spans="2:3">
      <c r="B9115" s="28"/>
      <c r="C9115" s="28"/>
    </row>
    <row r="9116" spans="2:3">
      <c r="B9116" s="28"/>
      <c r="C9116" s="28"/>
    </row>
    <row r="9117" spans="2:3">
      <c r="B9117" s="28"/>
      <c r="C9117" s="28"/>
    </row>
    <row r="9118" spans="2:3">
      <c r="B9118" s="28"/>
      <c r="C9118" s="28"/>
    </row>
    <row r="9119" spans="2:3">
      <c r="B9119" s="28"/>
      <c r="C9119" s="28"/>
    </row>
    <row r="9120" spans="2:3">
      <c r="B9120" s="28"/>
      <c r="C9120" s="28"/>
    </row>
    <row r="9121" spans="2:3">
      <c r="B9121" s="28"/>
      <c r="C9121" s="28"/>
    </row>
    <row r="9122" spans="2:3">
      <c r="B9122" s="28"/>
      <c r="C9122" s="28"/>
    </row>
    <row r="9123" spans="2:3">
      <c r="B9123" s="28"/>
      <c r="C9123" s="28"/>
    </row>
    <row r="9124" spans="2:3">
      <c r="B9124" s="28"/>
      <c r="C9124" s="28"/>
    </row>
    <row r="9125" spans="2:3">
      <c r="B9125" s="28"/>
      <c r="C9125" s="28"/>
    </row>
    <row r="9126" spans="2:3">
      <c r="B9126" s="28"/>
      <c r="C9126" s="28"/>
    </row>
    <row r="9127" spans="2:3">
      <c r="B9127" s="28"/>
      <c r="C9127" s="28"/>
    </row>
    <row r="9128" spans="2:3">
      <c r="B9128" s="28"/>
      <c r="C9128" s="28"/>
    </row>
    <row r="9129" spans="2:3">
      <c r="B9129" s="28"/>
      <c r="C9129" s="28"/>
    </row>
    <row r="9130" spans="2:3">
      <c r="B9130" s="28"/>
      <c r="C9130" s="28"/>
    </row>
    <row r="9131" spans="2:3">
      <c r="B9131" s="28"/>
      <c r="C9131" s="28"/>
    </row>
    <row r="9132" spans="2:3">
      <c r="B9132" s="28"/>
      <c r="C9132" s="28"/>
    </row>
    <row r="9133" spans="2:3">
      <c r="B9133" s="28"/>
      <c r="C9133" s="28"/>
    </row>
    <row r="9134" spans="2:3">
      <c r="B9134" s="28"/>
      <c r="C9134" s="28"/>
    </row>
    <row r="9135" spans="2:3">
      <c r="B9135" s="28"/>
      <c r="C9135" s="28"/>
    </row>
    <row r="9136" spans="2:3">
      <c r="B9136" s="28"/>
      <c r="C9136" s="28"/>
    </row>
    <row r="9137" spans="2:3">
      <c r="B9137" s="28"/>
      <c r="C9137" s="28"/>
    </row>
    <row r="9138" spans="2:3">
      <c r="B9138" s="28"/>
      <c r="C9138" s="28"/>
    </row>
    <row r="9139" spans="2:3">
      <c r="B9139" s="28"/>
      <c r="C9139" s="28"/>
    </row>
    <row r="9140" spans="2:3">
      <c r="B9140" s="28"/>
      <c r="C9140" s="28"/>
    </row>
    <row r="9141" spans="2:3">
      <c r="B9141" s="28"/>
      <c r="C9141" s="28"/>
    </row>
    <row r="9142" spans="2:3">
      <c r="B9142" s="28"/>
      <c r="C9142" s="28"/>
    </row>
    <row r="9143" spans="2:3">
      <c r="B9143" s="28"/>
      <c r="C9143" s="28"/>
    </row>
    <row r="9144" spans="2:3">
      <c r="B9144" s="28"/>
      <c r="C9144" s="28"/>
    </row>
    <row r="9145" spans="2:3">
      <c r="B9145" s="28"/>
      <c r="C9145" s="28"/>
    </row>
    <row r="9146" spans="2:3">
      <c r="B9146" s="28"/>
      <c r="C9146" s="28"/>
    </row>
    <row r="9147" spans="2:3">
      <c r="B9147" s="28"/>
      <c r="C9147" s="28"/>
    </row>
    <row r="9148" spans="2:3">
      <c r="B9148" s="28"/>
      <c r="C9148" s="28"/>
    </row>
    <row r="9149" spans="2:3">
      <c r="B9149" s="28"/>
      <c r="C9149" s="28"/>
    </row>
    <row r="9150" spans="2:3">
      <c r="B9150" s="28"/>
      <c r="C9150" s="28"/>
    </row>
    <row r="9151" spans="2:3">
      <c r="B9151" s="28"/>
      <c r="C9151" s="28"/>
    </row>
    <row r="9152" spans="2:3">
      <c r="B9152" s="28"/>
      <c r="C9152" s="28"/>
    </row>
    <row r="9153" spans="2:3">
      <c r="B9153" s="28"/>
      <c r="C9153" s="28"/>
    </row>
    <row r="9154" spans="2:3">
      <c r="B9154" s="28"/>
      <c r="C9154" s="28"/>
    </row>
    <row r="9155" spans="2:3">
      <c r="B9155" s="28"/>
      <c r="C9155" s="28"/>
    </row>
    <row r="9156" spans="2:3">
      <c r="B9156" s="28"/>
      <c r="C9156" s="28"/>
    </row>
    <row r="9157" spans="2:3">
      <c r="B9157" s="28"/>
      <c r="C9157" s="28"/>
    </row>
    <row r="9158" spans="2:3">
      <c r="B9158" s="28"/>
      <c r="C9158" s="28"/>
    </row>
    <row r="9159" spans="2:3">
      <c r="B9159" s="28"/>
      <c r="C9159" s="28"/>
    </row>
    <row r="9160" spans="2:3">
      <c r="B9160" s="28"/>
      <c r="C9160" s="28"/>
    </row>
    <row r="9161" spans="2:3">
      <c r="B9161" s="28"/>
      <c r="C9161" s="28"/>
    </row>
    <row r="9162" spans="2:3">
      <c r="B9162" s="28"/>
      <c r="C9162" s="28"/>
    </row>
    <row r="9163" spans="2:3">
      <c r="B9163" s="28"/>
      <c r="C9163" s="28"/>
    </row>
    <row r="9164" spans="2:3">
      <c r="B9164" s="28"/>
      <c r="C9164" s="28"/>
    </row>
    <row r="9165" spans="2:3">
      <c r="B9165" s="28"/>
      <c r="C9165" s="28"/>
    </row>
    <row r="9166" spans="2:3">
      <c r="B9166" s="28"/>
      <c r="C9166" s="28"/>
    </row>
    <row r="9167" spans="2:3">
      <c r="B9167" s="28"/>
      <c r="C9167" s="28"/>
    </row>
    <row r="9168" spans="2:3">
      <c r="B9168" s="28"/>
      <c r="C9168" s="28"/>
    </row>
    <row r="9169" spans="2:3">
      <c r="B9169" s="28"/>
      <c r="C9169" s="28"/>
    </row>
    <row r="9170" spans="2:3">
      <c r="B9170" s="28"/>
      <c r="C9170" s="28"/>
    </row>
    <row r="9171" spans="2:3">
      <c r="B9171" s="28"/>
      <c r="C9171" s="28"/>
    </row>
    <row r="9172" spans="2:3">
      <c r="B9172" s="28"/>
      <c r="C9172" s="28"/>
    </row>
    <row r="9173" spans="2:3">
      <c r="B9173" s="28"/>
      <c r="C9173" s="28"/>
    </row>
    <row r="9174" spans="2:3">
      <c r="B9174" s="28"/>
      <c r="C9174" s="28"/>
    </row>
    <row r="9175" spans="2:3">
      <c r="B9175" s="28"/>
      <c r="C9175" s="28"/>
    </row>
    <row r="9176" spans="2:3">
      <c r="B9176" s="28"/>
      <c r="C9176" s="28"/>
    </row>
    <row r="9177" spans="2:3">
      <c r="B9177" s="28"/>
      <c r="C9177" s="28"/>
    </row>
    <row r="9178" spans="2:3">
      <c r="B9178" s="28"/>
      <c r="C9178" s="28"/>
    </row>
    <row r="9179" spans="2:3">
      <c r="B9179" s="28"/>
      <c r="C9179" s="28"/>
    </row>
    <row r="9180" spans="2:3">
      <c r="B9180" s="28"/>
      <c r="C9180" s="28"/>
    </row>
    <row r="9181" spans="2:3">
      <c r="B9181" s="28"/>
      <c r="C9181" s="28"/>
    </row>
    <row r="9182" spans="2:3">
      <c r="B9182" s="28"/>
      <c r="C9182" s="28"/>
    </row>
    <row r="9183" spans="2:3">
      <c r="B9183" s="28"/>
      <c r="C9183" s="28"/>
    </row>
    <row r="9184" spans="2:3">
      <c r="B9184" s="28"/>
      <c r="C9184" s="28"/>
    </row>
    <row r="9185" spans="2:3">
      <c r="B9185" s="28"/>
      <c r="C9185" s="28"/>
    </row>
    <row r="9186" spans="2:3">
      <c r="B9186" s="28"/>
      <c r="C9186" s="28"/>
    </row>
    <row r="9187" spans="2:3">
      <c r="B9187" s="28"/>
      <c r="C9187" s="28"/>
    </row>
    <row r="9188" spans="2:3">
      <c r="B9188" s="28"/>
      <c r="C9188" s="28"/>
    </row>
    <row r="9189" spans="2:3">
      <c r="B9189" s="28"/>
      <c r="C9189" s="28"/>
    </row>
    <row r="9190" spans="2:3">
      <c r="B9190" s="28"/>
      <c r="C9190" s="28"/>
    </row>
    <row r="9191" spans="2:3">
      <c r="B9191" s="28"/>
      <c r="C9191" s="28"/>
    </row>
    <row r="9192" spans="2:3">
      <c r="B9192" s="28"/>
      <c r="C9192" s="28"/>
    </row>
    <row r="9193" spans="2:3">
      <c r="B9193" s="28"/>
      <c r="C9193" s="28"/>
    </row>
    <row r="9194" spans="2:3">
      <c r="B9194" s="28"/>
      <c r="C9194" s="28"/>
    </row>
    <row r="9195" spans="2:3">
      <c r="B9195" s="28"/>
      <c r="C9195" s="28"/>
    </row>
    <row r="9196" spans="2:3">
      <c r="B9196" s="28"/>
      <c r="C9196" s="28"/>
    </row>
    <row r="9197" spans="2:3">
      <c r="B9197" s="28"/>
      <c r="C9197" s="28"/>
    </row>
    <row r="9198" spans="2:3">
      <c r="B9198" s="28"/>
      <c r="C9198" s="28"/>
    </row>
    <row r="9199" spans="2:3">
      <c r="B9199" s="28"/>
      <c r="C9199" s="28"/>
    </row>
    <row r="9200" spans="2:3">
      <c r="B9200" s="28"/>
      <c r="C9200" s="28"/>
    </row>
    <row r="9201" spans="2:3">
      <c r="B9201" s="28"/>
      <c r="C9201" s="28"/>
    </row>
    <row r="9202" spans="2:3">
      <c r="B9202" s="28"/>
      <c r="C9202" s="28"/>
    </row>
    <row r="9203" spans="2:3">
      <c r="B9203" s="28"/>
      <c r="C9203" s="28"/>
    </row>
    <row r="9204" spans="2:3">
      <c r="B9204" s="28"/>
      <c r="C9204" s="28"/>
    </row>
    <row r="9205" spans="2:3">
      <c r="B9205" s="28"/>
      <c r="C9205" s="28"/>
    </row>
    <row r="9206" spans="2:3">
      <c r="B9206" s="28"/>
      <c r="C9206" s="28"/>
    </row>
    <row r="9207" spans="2:3">
      <c r="B9207" s="28"/>
      <c r="C9207" s="28"/>
    </row>
    <row r="9208" spans="2:3">
      <c r="B9208" s="28"/>
      <c r="C9208" s="28"/>
    </row>
    <row r="9209" spans="2:3">
      <c r="B9209" s="28"/>
      <c r="C9209" s="28"/>
    </row>
    <row r="9210" spans="2:3">
      <c r="B9210" s="28"/>
      <c r="C9210" s="28"/>
    </row>
    <row r="9211" spans="2:3">
      <c r="B9211" s="28"/>
      <c r="C9211" s="28"/>
    </row>
    <row r="9212" spans="2:3">
      <c r="B9212" s="28"/>
      <c r="C9212" s="28"/>
    </row>
    <row r="9213" spans="2:3">
      <c r="B9213" s="28"/>
      <c r="C9213" s="28"/>
    </row>
    <row r="9214" spans="2:3">
      <c r="B9214" s="28"/>
      <c r="C9214" s="28"/>
    </row>
    <row r="9215" spans="2:3">
      <c r="B9215" s="28"/>
      <c r="C9215" s="28"/>
    </row>
    <row r="9216" spans="2:3">
      <c r="B9216" s="28"/>
      <c r="C9216" s="28"/>
    </row>
    <row r="9217" spans="2:3">
      <c r="B9217" s="28"/>
      <c r="C9217" s="28"/>
    </row>
    <row r="9218" spans="2:3">
      <c r="B9218" s="28"/>
      <c r="C9218" s="28"/>
    </row>
    <row r="9219" spans="2:3">
      <c r="B9219" s="28"/>
      <c r="C9219" s="28"/>
    </row>
    <row r="9220" spans="2:3">
      <c r="B9220" s="28"/>
      <c r="C9220" s="28"/>
    </row>
    <row r="9221" spans="2:3">
      <c r="B9221" s="28"/>
      <c r="C9221" s="28"/>
    </row>
    <row r="9222" spans="2:3">
      <c r="B9222" s="28"/>
      <c r="C9222" s="28"/>
    </row>
    <row r="9223" spans="2:3">
      <c r="B9223" s="28"/>
      <c r="C9223" s="28"/>
    </row>
    <row r="9224" spans="2:3">
      <c r="B9224" s="28"/>
      <c r="C9224" s="28"/>
    </row>
    <row r="9225" spans="2:3">
      <c r="B9225" s="28"/>
      <c r="C9225" s="28"/>
    </row>
    <row r="9226" spans="2:3">
      <c r="B9226" s="28"/>
      <c r="C9226" s="28"/>
    </row>
    <row r="9227" spans="2:3">
      <c r="B9227" s="28"/>
      <c r="C9227" s="28"/>
    </row>
    <row r="9228" spans="2:3">
      <c r="B9228" s="28"/>
      <c r="C9228" s="28"/>
    </row>
    <row r="9229" spans="2:3">
      <c r="B9229" s="28"/>
      <c r="C9229" s="28"/>
    </row>
    <row r="9230" spans="2:3">
      <c r="B9230" s="28"/>
      <c r="C9230" s="28"/>
    </row>
    <row r="9231" spans="2:3">
      <c r="B9231" s="28"/>
      <c r="C9231" s="28"/>
    </row>
    <row r="9232" spans="2:3">
      <c r="B9232" s="28"/>
      <c r="C9232" s="28"/>
    </row>
    <row r="9233" spans="2:3">
      <c r="B9233" s="28"/>
      <c r="C9233" s="28"/>
    </row>
    <row r="9234" spans="2:3">
      <c r="B9234" s="28"/>
      <c r="C9234" s="28"/>
    </row>
    <row r="9235" spans="2:3">
      <c r="B9235" s="28"/>
      <c r="C9235" s="28"/>
    </row>
    <row r="9236" spans="2:3">
      <c r="B9236" s="28"/>
      <c r="C9236" s="28"/>
    </row>
    <row r="9237" spans="2:3">
      <c r="B9237" s="28"/>
      <c r="C9237" s="28"/>
    </row>
    <row r="9238" spans="2:3">
      <c r="B9238" s="28"/>
      <c r="C9238" s="28"/>
    </row>
    <row r="9239" spans="2:3">
      <c r="B9239" s="28"/>
      <c r="C9239" s="28"/>
    </row>
    <row r="9240" spans="2:3">
      <c r="B9240" s="28"/>
      <c r="C9240" s="28"/>
    </row>
    <row r="9241" spans="2:3">
      <c r="B9241" s="28"/>
      <c r="C9241" s="28"/>
    </row>
    <row r="9242" spans="2:3">
      <c r="B9242" s="28"/>
      <c r="C9242" s="28"/>
    </row>
    <row r="9243" spans="2:3">
      <c r="B9243" s="28"/>
      <c r="C9243" s="28"/>
    </row>
    <row r="9244" spans="2:3">
      <c r="B9244" s="28"/>
      <c r="C9244" s="28"/>
    </row>
    <row r="9245" spans="2:3">
      <c r="B9245" s="28"/>
      <c r="C9245" s="28"/>
    </row>
    <row r="9246" spans="2:3">
      <c r="B9246" s="28"/>
      <c r="C9246" s="28"/>
    </row>
    <row r="9247" spans="2:3">
      <c r="B9247" s="28"/>
      <c r="C9247" s="28"/>
    </row>
    <row r="9248" spans="2:3">
      <c r="B9248" s="28"/>
      <c r="C9248" s="28"/>
    </row>
    <row r="9249" spans="2:3">
      <c r="B9249" s="28"/>
      <c r="C9249" s="28"/>
    </row>
    <row r="9250" spans="2:3">
      <c r="B9250" s="28"/>
      <c r="C9250" s="28"/>
    </row>
    <row r="9251" spans="2:3">
      <c r="B9251" s="28"/>
      <c r="C9251" s="28"/>
    </row>
    <row r="9252" spans="2:3">
      <c r="B9252" s="28"/>
      <c r="C9252" s="28"/>
    </row>
    <row r="9253" spans="2:3">
      <c r="B9253" s="28"/>
      <c r="C9253" s="28"/>
    </row>
    <row r="9254" spans="2:3">
      <c r="B9254" s="28"/>
      <c r="C9254" s="28"/>
    </row>
    <row r="9255" spans="2:3">
      <c r="B9255" s="28"/>
      <c r="C9255" s="28"/>
    </row>
    <row r="9256" spans="2:3">
      <c r="B9256" s="28"/>
      <c r="C9256" s="28"/>
    </row>
    <row r="9257" spans="2:3">
      <c r="B9257" s="28"/>
      <c r="C9257" s="28"/>
    </row>
    <row r="9258" spans="2:3">
      <c r="B9258" s="28"/>
      <c r="C9258" s="28"/>
    </row>
    <row r="9259" spans="2:3">
      <c r="B9259" s="28"/>
      <c r="C9259" s="28"/>
    </row>
    <row r="9260" spans="2:3">
      <c r="B9260" s="28"/>
      <c r="C9260" s="28"/>
    </row>
    <row r="9261" spans="2:3">
      <c r="B9261" s="28"/>
      <c r="C9261" s="28"/>
    </row>
    <row r="9262" spans="2:3">
      <c r="B9262" s="28"/>
      <c r="C9262" s="28"/>
    </row>
    <row r="9263" spans="2:3">
      <c r="B9263" s="28"/>
      <c r="C9263" s="28"/>
    </row>
    <row r="9264" spans="2:3">
      <c r="B9264" s="28"/>
      <c r="C9264" s="28"/>
    </row>
    <row r="9265" spans="2:3">
      <c r="B9265" s="28"/>
      <c r="C9265" s="28"/>
    </row>
    <row r="9266" spans="2:3">
      <c r="B9266" s="28"/>
      <c r="C9266" s="28"/>
    </row>
    <row r="9267" spans="2:3">
      <c r="B9267" s="28"/>
      <c r="C9267" s="28"/>
    </row>
    <row r="9268" spans="2:3">
      <c r="B9268" s="28"/>
      <c r="C9268" s="28"/>
    </row>
    <row r="9269" spans="2:3">
      <c r="B9269" s="28"/>
      <c r="C9269" s="28"/>
    </row>
    <row r="9270" spans="2:3">
      <c r="B9270" s="28"/>
      <c r="C9270" s="28"/>
    </row>
    <row r="9271" spans="2:3">
      <c r="B9271" s="28"/>
      <c r="C9271" s="28"/>
    </row>
    <row r="9272" spans="2:3">
      <c r="B9272" s="28"/>
      <c r="C9272" s="28"/>
    </row>
    <row r="9273" spans="2:3">
      <c r="B9273" s="28"/>
      <c r="C9273" s="28"/>
    </row>
    <row r="9274" spans="2:3">
      <c r="B9274" s="28"/>
      <c r="C9274" s="28"/>
    </row>
    <row r="9275" spans="2:3">
      <c r="B9275" s="28"/>
      <c r="C9275" s="28"/>
    </row>
    <row r="9276" spans="2:3">
      <c r="B9276" s="28"/>
      <c r="C9276" s="28"/>
    </row>
    <row r="9277" spans="2:3">
      <c r="B9277" s="28"/>
      <c r="C9277" s="28"/>
    </row>
    <row r="9278" spans="2:3">
      <c r="B9278" s="28"/>
      <c r="C9278" s="28"/>
    </row>
    <row r="9279" spans="2:3">
      <c r="B9279" s="28"/>
      <c r="C9279" s="28"/>
    </row>
    <row r="9280" spans="2:3">
      <c r="B9280" s="28"/>
      <c r="C9280" s="28"/>
    </row>
    <row r="9281" spans="2:3">
      <c r="B9281" s="28"/>
      <c r="C9281" s="28"/>
    </row>
    <row r="9282" spans="2:3">
      <c r="B9282" s="28"/>
      <c r="C9282" s="28"/>
    </row>
    <row r="9283" spans="2:3">
      <c r="B9283" s="28"/>
      <c r="C9283" s="28"/>
    </row>
    <row r="9284" spans="2:3">
      <c r="B9284" s="28"/>
      <c r="C9284" s="28"/>
    </row>
    <row r="9285" spans="2:3">
      <c r="B9285" s="28"/>
      <c r="C9285" s="28"/>
    </row>
    <row r="9286" spans="2:3">
      <c r="B9286" s="28"/>
      <c r="C9286" s="28"/>
    </row>
    <row r="9287" spans="2:3">
      <c r="B9287" s="28"/>
      <c r="C9287" s="28"/>
    </row>
    <row r="9288" spans="2:3">
      <c r="B9288" s="28"/>
      <c r="C9288" s="28"/>
    </row>
    <row r="9289" spans="2:3">
      <c r="B9289" s="28"/>
      <c r="C9289" s="28"/>
    </row>
    <row r="9290" spans="2:3">
      <c r="B9290" s="28"/>
      <c r="C9290" s="28"/>
    </row>
    <row r="9291" spans="2:3">
      <c r="B9291" s="28"/>
      <c r="C9291" s="28"/>
    </row>
    <row r="9292" spans="2:3">
      <c r="B9292" s="28"/>
      <c r="C9292" s="28"/>
    </row>
    <row r="9293" spans="2:3">
      <c r="B9293" s="28"/>
      <c r="C9293" s="28"/>
    </row>
    <row r="9294" spans="2:3">
      <c r="B9294" s="28"/>
      <c r="C9294" s="28"/>
    </row>
    <row r="9295" spans="2:3">
      <c r="B9295" s="28"/>
      <c r="C9295" s="28"/>
    </row>
    <row r="9296" spans="2:3">
      <c r="B9296" s="28"/>
      <c r="C9296" s="28"/>
    </row>
    <row r="9297" spans="2:3">
      <c r="B9297" s="28"/>
      <c r="C9297" s="28"/>
    </row>
    <row r="9298" spans="2:3">
      <c r="B9298" s="28"/>
      <c r="C9298" s="28"/>
    </row>
    <row r="9299" spans="2:3">
      <c r="B9299" s="28"/>
      <c r="C9299" s="28"/>
    </row>
    <row r="9300" spans="2:3">
      <c r="B9300" s="28"/>
      <c r="C9300" s="28"/>
    </row>
    <row r="9301" spans="2:3">
      <c r="B9301" s="28"/>
      <c r="C9301" s="28"/>
    </row>
    <row r="9302" spans="2:3">
      <c r="B9302" s="28"/>
      <c r="C9302" s="28"/>
    </row>
    <row r="9303" spans="2:3">
      <c r="B9303" s="28"/>
      <c r="C9303" s="28"/>
    </row>
    <row r="9304" spans="2:3">
      <c r="B9304" s="28"/>
      <c r="C9304" s="28"/>
    </row>
    <row r="9305" spans="2:3">
      <c r="B9305" s="28"/>
      <c r="C9305" s="28"/>
    </row>
    <row r="9306" spans="2:3">
      <c r="B9306" s="28"/>
      <c r="C9306" s="28"/>
    </row>
    <row r="9307" spans="2:3">
      <c r="B9307" s="28"/>
      <c r="C9307" s="28"/>
    </row>
    <row r="9308" spans="2:3">
      <c r="B9308" s="28"/>
      <c r="C9308" s="28"/>
    </row>
    <row r="9309" spans="2:3">
      <c r="B9309" s="28"/>
      <c r="C9309" s="28"/>
    </row>
    <row r="9310" spans="2:3">
      <c r="B9310" s="28"/>
      <c r="C9310" s="28"/>
    </row>
    <row r="9311" spans="2:3">
      <c r="B9311" s="28"/>
      <c r="C9311" s="28"/>
    </row>
    <row r="9312" spans="2:3">
      <c r="B9312" s="28"/>
      <c r="C9312" s="28"/>
    </row>
    <row r="9313" spans="2:3">
      <c r="B9313" s="28"/>
      <c r="C9313" s="28"/>
    </row>
    <row r="9314" spans="2:3">
      <c r="B9314" s="28"/>
      <c r="C9314" s="28"/>
    </row>
    <row r="9315" spans="2:3">
      <c r="B9315" s="28"/>
      <c r="C9315" s="28"/>
    </row>
    <row r="9316" spans="2:3">
      <c r="B9316" s="28"/>
      <c r="C9316" s="28"/>
    </row>
    <row r="9317" spans="2:3">
      <c r="B9317" s="28"/>
      <c r="C9317" s="28"/>
    </row>
    <row r="9318" spans="2:3">
      <c r="B9318" s="28"/>
      <c r="C9318" s="28"/>
    </row>
    <row r="9319" spans="2:3">
      <c r="B9319" s="28"/>
      <c r="C9319" s="28"/>
    </row>
    <row r="9320" spans="2:3">
      <c r="B9320" s="28"/>
      <c r="C9320" s="28"/>
    </row>
    <row r="9321" spans="2:3">
      <c r="B9321" s="28"/>
      <c r="C9321" s="28"/>
    </row>
    <row r="9322" spans="2:3">
      <c r="B9322" s="28"/>
      <c r="C9322" s="28"/>
    </row>
    <row r="9323" spans="2:3">
      <c r="B9323" s="28"/>
      <c r="C9323" s="28"/>
    </row>
    <row r="9324" spans="2:3">
      <c r="B9324" s="28"/>
      <c r="C9324" s="28"/>
    </row>
    <row r="9325" spans="2:3">
      <c r="B9325" s="28"/>
      <c r="C9325" s="28"/>
    </row>
    <row r="9326" spans="2:3">
      <c r="B9326" s="28"/>
      <c r="C9326" s="28"/>
    </row>
    <row r="9327" spans="2:3">
      <c r="B9327" s="28"/>
      <c r="C9327" s="28"/>
    </row>
    <row r="9328" spans="2:3">
      <c r="B9328" s="28"/>
      <c r="C9328" s="28"/>
    </row>
    <row r="9329" spans="2:3">
      <c r="B9329" s="28"/>
      <c r="C9329" s="28"/>
    </row>
    <row r="9330" spans="2:3">
      <c r="B9330" s="28"/>
      <c r="C9330" s="28"/>
    </row>
    <row r="9331" spans="2:3">
      <c r="B9331" s="28"/>
      <c r="C9331" s="28"/>
    </row>
    <row r="9332" spans="2:3">
      <c r="B9332" s="28"/>
      <c r="C9332" s="28"/>
    </row>
    <row r="9333" spans="2:3">
      <c r="B9333" s="28"/>
      <c r="C9333" s="28"/>
    </row>
    <row r="9334" spans="2:3">
      <c r="B9334" s="28"/>
      <c r="C9334" s="28"/>
    </row>
    <row r="9335" spans="2:3">
      <c r="B9335" s="28"/>
      <c r="C9335" s="28"/>
    </row>
    <row r="9336" spans="2:3">
      <c r="B9336" s="28"/>
      <c r="C9336" s="28"/>
    </row>
    <row r="9337" spans="2:3">
      <c r="B9337" s="28"/>
      <c r="C9337" s="28"/>
    </row>
    <row r="9338" spans="2:3">
      <c r="B9338" s="28"/>
      <c r="C9338" s="28"/>
    </row>
    <row r="9339" spans="2:3">
      <c r="B9339" s="28"/>
      <c r="C9339" s="28"/>
    </row>
    <row r="9340" spans="2:3">
      <c r="B9340" s="28"/>
      <c r="C9340" s="28"/>
    </row>
    <row r="9341" spans="2:3">
      <c r="B9341" s="28"/>
      <c r="C9341" s="28"/>
    </row>
    <row r="9342" spans="2:3">
      <c r="B9342" s="28"/>
      <c r="C9342" s="28"/>
    </row>
    <row r="9343" spans="2:3">
      <c r="B9343" s="28"/>
      <c r="C9343" s="28"/>
    </row>
    <row r="9344" spans="2:3">
      <c r="B9344" s="28"/>
      <c r="C9344" s="28"/>
    </row>
    <row r="9345" spans="2:3">
      <c r="B9345" s="28"/>
      <c r="C9345" s="28"/>
    </row>
    <row r="9346" spans="2:3">
      <c r="B9346" s="28"/>
      <c r="C9346" s="28"/>
    </row>
    <row r="9347" spans="2:3">
      <c r="B9347" s="28"/>
      <c r="C9347" s="28"/>
    </row>
    <row r="9348" spans="2:3">
      <c r="B9348" s="28"/>
      <c r="C9348" s="28"/>
    </row>
    <row r="9349" spans="2:3">
      <c r="B9349" s="28"/>
      <c r="C9349" s="28"/>
    </row>
    <row r="9350" spans="2:3">
      <c r="B9350" s="28"/>
      <c r="C9350" s="28"/>
    </row>
    <row r="9351" spans="2:3">
      <c r="B9351" s="28"/>
      <c r="C9351" s="28"/>
    </row>
    <row r="9352" spans="2:3">
      <c r="B9352" s="28"/>
      <c r="C9352" s="28"/>
    </row>
    <row r="9353" spans="2:3">
      <c r="B9353" s="28"/>
      <c r="C9353" s="28"/>
    </row>
    <row r="9354" spans="2:3">
      <c r="B9354" s="28"/>
      <c r="C9354" s="28"/>
    </row>
    <row r="9355" spans="2:3">
      <c r="B9355" s="28"/>
      <c r="C9355" s="28"/>
    </row>
    <row r="9356" spans="2:3">
      <c r="B9356" s="28"/>
      <c r="C9356" s="28"/>
    </row>
    <row r="9357" spans="2:3">
      <c r="B9357" s="28"/>
      <c r="C9357" s="28"/>
    </row>
    <row r="9358" spans="2:3">
      <c r="B9358" s="28"/>
      <c r="C9358" s="28"/>
    </row>
    <row r="9359" spans="2:3">
      <c r="B9359" s="28"/>
      <c r="C9359" s="28"/>
    </row>
    <row r="9360" spans="2:3">
      <c r="B9360" s="28"/>
      <c r="C9360" s="28"/>
    </row>
    <row r="9361" spans="2:3">
      <c r="B9361" s="28"/>
      <c r="C9361" s="28"/>
    </row>
    <row r="9362" spans="2:3">
      <c r="B9362" s="28"/>
      <c r="C9362" s="28"/>
    </row>
  </sheetData>
  <autoFilter ref="A2:Q7282" xr:uid="{D1937FDF-34A8-4AF3-A187-F47473F4D3A5}">
    <filterColumn colId="1">
      <filters>
        <filter val="40"/>
        <filter val="42"/>
      </filters>
    </filterColumn>
  </autoFilter>
  <mergeCells count="1">
    <mergeCell ref="C1:P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Agr</vt:lpstr>
      <vt:lpstr>Sheet3</vt:lpstr>
      <vt:lpstr>Sheet2</vt:lpstr>
      <vt:lpstr>All</vt:lpstr>
      <vt:lpstr>Sheet1</vt:lpstr>
      <vt:lpstr>57</vt:lpstr>
      <vt:lpstr>中国消费影响</vt:lpstr>
      <vt:lpstr>中国受主要消费影响</vt:lpstr>
      <vt:lpstr>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2018-12-03T05:19:22Z</dcterms:modified>
</cp:coreProperties>
</file>